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EIS20182019\EIS 2019\"/>
    </mc:Choice>
  </mc:AlternateContent>
  <xr:revisionPtr revIDLastSave="0" documentId="13_ncr:1_{A09C94BE-60B0-49DC-A073-3DB1D0B80DBC}" xr6:coauthVersionLast="36" xr6:coauthVersionMax="43" xr10:uidLastSave="{00000000-0000-0000-0000-000000000000}"/>
  <bookViews>
    <workbookView xWindow="-125" yWindow="-125" windowWidth="29038" windowHeight="15840" activeTab="2" xr2:uid="{00000000-000D-0000-FFFF-FFFF00000000}"/>
  </bookViews>
  <sheets>
    <sheet name="ANNEX C" sheetId="32" r:id="rId1"/>
    <sheet name="ANNEX D" sheetId="46" r:id="rId2"/>
    <sheet name="CI relative to EU in 2011" sheetId="42" r:id="rId3"/>
    <sheet name="Composite indicators" sheetId="31" r:id="rId4"/>
    <sheet name="CHANGE 2011-2018" sheetId="44" r:id="rId5"/>
    <sheet name="DATA FOR COUNTRY PROFILES 2018" sheetId="43" r:id="rId6"/>
    <sheet name="DATA FOR COUNTRY PROFILES 2011" sheetId="45" r:id="rId7"/>
    <sheet name="1.1.1" sheetId="1" r:id="rId8"/>
    <sheet name="1.1.2" sheetId="4" r:id="rId9"/>
    <sheet name="1.1.3" sheetId="5" r:id="rId10"/>
    <sheet name="1.2.1" sheetId="6" r:id="rId11"/>
    <sheet name="1.2.2" sheetId="7" r:id="rId12"/>
    <sheet name="1.2.3" sheetId="8" r:id="rId13"/>
    <sheet name="1.3.1" sheetId="9" r:id="rId14"/>
    <sheet name="1.3.2" sheetId="10" r:id="rId15"/>
    <sheet name="2.1.1" sheetId="11" r:id="rId16"/>
    <sheet name="2.1.2" sheetId="12" r:id="rId17"/>
    <sheet name="2.2.1" sheetId="13" r:id="rId18"/>
    <sheet name="2.2.2" sheetId="14" r:id="rId19"/>
    <sheet name="2.2.3" sheetId="15" r:id="rId20"/>
    <sheet name="3.1.1" sheetId="21" r:id="rId21"/>
    <sheet name="3.1.2" sheetId="20" r:id="rId22"/>
    <sheet name="3.1.3" sheetId="34" r:id="rId23"/>
    <sheet name="3.2.1" sheetId="23" r:id="rId24"/>
    <sheet name="3.2.2" sheetId="24" r:id="rId25"/>
    <sheet name="3.2.3" sheetId="25" r:id="rId26"/>
    <sheet name="3.3.1" sheetId="26" r:id="rId27"/>
    <sheet name="3.3.2" sheetId="27" r:id="rId28"/>
    <sheet name="3.3.3" sheetId="36" r:id="rId29"/>
    <sheet name="4.1.1" sheetId="37" r:id="rId30"/>
    <sheet name="4.1.2" sheetId="38" r:id="rId31"/>
    <sheet name="4.2.1" sheetId="39" r:id="rId32"/>
    <sheet name="4.2.2" sheetId="40" r:id="rId33"/>
    <sheet name="4.2.3" sheetId="41" r:id="rId34"/>
  </sheets>
  <externalReferences>
    <externalReference r:id="rId35"/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__123Graph_A" localSheetId="22" hidden="1">#REF!</definedName>
    <definedName name="__123Graph_A" localSheetId="28" hidden="1">#REF!</definedName>
    <definedName name="__123Graph_A" localSheetId="29" hidden="1">#REF!</definedName>
    <definedName name="__123Graph_A" localSheetId="30" hidden="1">#REF!</definedName>
    <definedName name="__123Graph_A" localSheetId="33" hidden="1">#REF!</definedName>
    <definedName name="__123Graph_A" localSheetId="1" hidden="1">#REF!</definedName>
    <definedName name="__123Graph_A" localSheetId="6" hidden="1">#REF!</definedName>
    <definedName name="__123Graph_A" hidden="1">#REF!</definedName>
    <definedName name="__123Graph_AECTOT" localSheetId="22" hidden="1">#REF!</definedName>
    <definedName name="__123Graph_AECTOT" localSheetId="28" hidden="1">#REF!</definedName>
    <definedName name="__123Graph_AECTOT" localSheetId="29" hidden="1">#REF!</definedName>
    <definedName name="__123Graph_AECTOT" localSheetId="30" hidden="1">#REF!</definedName>
    <definedName name="__123Graph_AECTOT" localSheetId="33" hidden="1">#REF!</definedName>
    <definedName name="__123Graph_AECTOT" localSheetId="1" hidden="1">#REF!</definedName>
    <definedName name="__123Graph_AECTOT" localSheetId="6" hidden="1">#REF!</definedName>
    <definedName name="__123Graph_AECTOT" hidden="1">#REF!</definedName>
    <definedName name="__123Graph_B" localSheetId="22" hidden="1">#REF!</definedName>
    <definedName name="__123Graph_B" localSheetId="28" hidden="1">#REF!</definedName>
    <definedName name="__123Graph_B" localSheetId="29" hidden="1">#REF!</definedName>
    <definedName name="__123Graph_B" localSheetId="30" hidden="1">#REF!</definedName>
    <definedName name="__123Graph_B" localSheetId="33" hidden="1">#REF!</definedName>
    <definedName name="__123Graph_B" localSheetId="1" hidden="1">#REF!</definedName>
    <definedName name="__123Graph_B" localSheetId="6" hidden="1">#REF!</definedName>
    <definedName name="__123Graph_B" hidden="1">#REF!</definedName>
    <definedName name="__123Graph_BECTOT" localSheetId="22" hidden="1">#REF!</definedName>
    <definedName name="__123Graph_BECTOT" localSheetId="28" hidden="1">#REF!</definedName>
    <definedName name="__123Graph_BECTOT" localSheetId="29" hidden="1">#REF!</definedName>
    <definedName name="__123Graph_BECTOT" localSheetId="30" hidden="1">#REF!</definedName>
    <definedName name="__123Graph_BECTOT" localSheetId="33" hidden="1">#REF!</definedName>
    <definedName name="__123Graph_BECTOT" localSheetId="1" hidden="1">#REF!</definedName>
    <definedName name="__123Graph_BECTOT" localSheetId="6" hidden="1">#REF!</definedName>
    <definedName name="__123Graph_BECTOT" hidden="1">#REF!</definedName>
    <definedName name="__123Graph_C" localSheetId="22" hidden="1">#REF!</definedName>
    <definedName name="__123Graph_C" localSheetId="28" hidden="1">#REF!</definedName>
    <definedName name="__123Graph_C" localSheetId="29" hidden="1">#REF!</definedName>
    <definedName name="__123Graph_C" localSheetId="30" hidden="1">#REF!</definedName>
    <definedName name="__123Graph_C" localSheetId="33" hidden="1">#REF!</definedName>
    <definedName name="__123Graph_C" localSheetId="1" hidden="1">#REF!</definedName>
    <definedName name="__123Graph_C" localSheetId="6" hidden="1">#REF!</definedName>
    <definedName name="__123Graph_C" hidden="1">#REF!</definedName>
    <definedName name="__123Graph_CECTOT" localSheetId="22" hidden="1">#REF!</definedName>
    <definedName name="__123Graph_CECTOT" localSheetId="28" hidden="1">#REF!</definedName>
    <definedName name="__123Graph_CECTOT" localSheetId="29" hidden="1">#REF!</definedName>
    <definedName name="__123Graph_CECTOT" localSheetId="30" hidden="1">#REF!</definedName>
    <definedName name="__123Graph_CECTOT" localSheetId="33" hidden="1">#REF!</definedName>
    <definedName name="__123Graph_CECTOT" localSheetId="1" hidden="1">#REF!</definedName>
    <definedName name="__123Graph_CECTOT" localSheetId="6" hidden="1">#REF!</definedName>
    <definedName name="__123Graph_CECTOT" hidden="1">#REF!</definedName>
    <definedName name="__123Graph_D" localSheetId="22" hidden="1">#REF!</definedName>
    <definedName name="__123Graph_D" localSheetId="28" hidden="1">#REF!</definedName>
    <definedName name="__123Graph_D" localSheetId="29" hidden="1">#REF!</definedName>
    <definedName name="__123Graph_D" localSheetId="30" hidden="1">#REF!</definedName>
    <definedName name="__123Graph_D" localSheetId="33" hidden="1">#REF!</definedName>
    <definedName name="__123Graph_D" localSheetId="1" hidden="1">#REF!</definedName>
    <definedName name="__123Graph_D" localSheetId="6" hidden="1">#REF!</definedName>
    <definedName name="__123Graph_D" hidden="1">#REF!</definedName>
    <definedName name="__123Graph_DECTOT" localSheetId="22" hidden="1">#REF!</definedName>
    <definedName name="__123Graph_DECTOT" localSheetId="28" hidden="1">#REF!</definedName>
    <definedName name="__123Graph_DECTOT" localSheetId="29" hidden="1">#REF!</definedName>
    <definedName name="__123Graph_DECTOT" localSheetId="30" hidden="1">#REF!</definedName>
    <definedName name="__123Graph_DECTOT" localSheetId="33" hidden="1">#REF!</definedName>
    <definedName name="__123Graph_DECTOT" localSheetId="1" hidden="1">#REF!</definedName>
    <definedName name="__123Graph_DECTOT" localSheetId="6" hidden="1">#REF!</definedName>
    <definedName name="__123Graph_DECTOT" hidden="1">#REF!</definedName>
    <definedName name="__123Graph_E" localSheetId="22" hidden="1">#REF!</definedName>
    <definedName name="__123Graph_E" localSheetId="28" hidden="1">#REF!</definedName>
    <definedName name="__123Graph_E" localSheetId="29" hidden="1">#REF!</definedName>
    <definedName name="__123Graph_E" localSheetId="30" hidden="1">#REF!</definedName>
    <definedName name="__123Graph_E" localSheetId="33" hidden="1">#REF!</definedName>
    <definedName name="__123Graph_E" localSheetId="1" hidden="1">#REF!</definedName>
    <definedName name="__123Graph_E" localSheetId="6" hidden="1">#REF!</definedName>
    <definedName name="__123Graph_E" hidden="1">#REF!</definedName>
    <definedName name="__123Graph_EECTOT" localSheetId="22" hidden="1">#REF!</definedName>
    <definedName name="__123Graph_EECTOT" localSheetId="28" hidden="1">#REF!</definedName>
    <definedName name="__123Graph_EECTOT" localSheetId="29" hidden="1">#REF!</definedName>
    <definedName name="__123Graph_EECTOT" localSheetId="30" hidden="1">#REF!</definedName>
    <definedName name="__123Graph_EECTOT" localSheetId="33" hidden="1">#REF!</definedName>
    <definedName name="__123Graph_EECTOT" localSheetId="1" hidden="1">#REF!</definedName>
    <definedName name="__123Graph_EECTOT" localSheetId="6" hidden="1">#REF!</definedName>
    <definedName name="__123Graph_EECTOT" hidden="1">#REF!</definedName>
    <definedName name="__123Graph_X" localSheetId="22" hidden="1">#REF!</definedName>
    <definedName name="__123Graph_X" localSheetId="28" hidden="1">#REF!</definedName>
    <definedName name="__123Graph_X" localSheetId="29" hidden="1">#REF!</definedName>
    <definedName name="__123Graph_X" localSheetId="30" hidden="1">#REF!</definedName>
    <definedName name="__123Graph_X" localSheetId="33" hidden="1">#REF!</definedName>
    <definedName name="__123Graph_X" localSheetId="1" hidden="1">#REF!</definedName>
    <definedName name="__123Graph_X" localSheetId="6" hidden="1">#REF!</definedName>
    <definedName name="__123Graph_X" hidden="1">#REF!</definedName>
    <definedName name="__123Graph_XECTOT" localSheetId="22" hidden="1">#REF!</definedName>
    <definedName name="__123Graph_XECTOT" localSheetId="28" hidden="1">#REF!</definedName>
    <definedName name="__123Graph_XECTOT" localSheetId="29" hidden="1">#REF!</definedName>
    <definedName name="__123Graph_XECTOT" localSheetId="30" hidden="1">#REF!</definedName>
    <definedName name="__123Graph_XECTOT" localSheetId="33" hidden="1">#REF!</definedName>
    <definedName name="__123Graph_XECTOT" localSheetId="1" hidden="1">#REF!</definedName>
    <definedName name="__123Graph_XECTOT" localSheetId="6" hidden="1">#REF!</definedName>
    <definedName name="__123Graph_XECTOT" hidden="1">#REF!</definedName>
    <definedName name="_asc1" localSheetId="22">#REF!</definedName>
    <definedName name="_asc1" localSheetId="28">#REF!</definedName>
    <definedName name="_asc1" localSheetId="29">#REF!</definedName>
    <definedName name="_asc1" localSheetId="30">#REF!</definedName>
    <definedName name="_asc1" localSheetId="33">#REF!</definedName>
    <definedName name="_asc1" localSheetId="6">#REF!</definedName>
    <definedName name="_asc1">#REF!</definedName>
    <definedName name="_Order1" hidden="1">0</definedName>
    <definedName name="anberd" localSheetId="22">#REF!</definedName>
    <definedName name="anberd" localSheetId="28">#REF!</definedName>
    <definedName name="anberd" localSheetId="29">#REF!</definedName>
    <definedName name="anberd" localSheetId="30">#REF!</definedName>
    <definedName name="anberd" localSheetId="33">#REF!</definedName>
    <definedName name="anberd" localSheetId="6">#REF!</definedName>
    <definedName name="anberd">#REF!</definedName>
    <definedName name="aqw" localSheetId="22">#REF!</definedName>
    <definedName name="aqw" localSheetId="28">#REF!</definedName>
    <definedName name="aqw" localSheetId="29">#REF!</definedName>
    <definedName name="aqw" localSheetId="30">#REF!</definedName>
    <definedName name="aqw" localSheetId="33">#REF!</definedName>
    <definedName name="aqw" localSheetId="6">#REF!</definedName>
    <definedName name="aqw">#REF!</definedName>
    <definedName name="asc" localSheetId="22">#REF!</definedName>
    <definedName name="asc" localSheetId="28">#REF!</definedName>
    <definedName name="asc" localSheetId="29">#REF!</definedName>
    <definedName name="asc" localSheetId="30">#REF!</definedName>
    <definedName name="asc" localSheetId="33">#REF!</definedName>
    <definedName name="asc" localSheetId="6">#REF!</definedName>
    <definedName name="asc">#REF!</definedName>
    <definedName name="az" localSheetId="22">#REF!</definedName>
    <definedName name="az" localSheetId="28">#REF!</definedName>
    <definedName name="az" localSheetId="29">#REF!</definedName>
    <definedName name="az" localSheetId="30">#REF!</definedName>
    <definedName name="az" localSheetId="33">#REF!</definedName>
    <definedName name="az" localSheetId="6">#REF!</definedName>
    <definedName name="az">#REF!</definedName>
    <definedName name="azert" localSheetId="22">#REF!</definedName>
    <definedName name="azert" localSheetId="28">#REF!</definedName>
    <definedName name="azert" localSheetId="29">#REF!</definedName>
    <definedName name="azert" localSheetId="30">#REF!</definedName>
    <definedName name="azert" localSheetId="33">#REF!</definedName>
    <definedName name="azert" localSheetId="6">#REF!</definedName>
    <definedName name="azert">#REF!</definedName>
    <definedName name="b" localSheetId="22">#REF!</definedName>
    <definedName name="b" localSheetId="28">#REF!</definedName>
    <definedName name="b" localSheetId="29">#REF!</definedName>
    <definedName name="b" localSheetId="30">#REF!</definedName>
    <definedName name="b" localSheetId="33">#REF!</definedName>
    <definedName name="b" localSheetId="6">#REF!</definedName>
    <definedName name="b">#REF!</definedName>
    <definedName name="BLANK_INS" localSheetId="22">#REF!</definedName>
    <definedName name="BLANK_INS" localSheetId="28">#REF!</definedName>
    <definedName name="BLANK_INS" localSheetId="29">#REF!</definedName>
    <definedName name="BLANK_INS" localSheetId="30">#REF!</definedName>
    <definedName name="BLANK_INS" localSheetId="33">#REF!</definedName>
    <definedName name="BLANK_INS" localSheetId="6">#REF!</definedName>
    <definedName name="BLANK_INS">#REF!</definedName>
    <definedName name="CAP_IT" localSheetId="22">#REF!</definedName>
    <definedName name="CAP_IT" localSheetId="28">#REF!</definedName>
    <definedName name="CAP_IT" localSheetId="29">#REF!</definedName>
    <definedName name="CAP_IT" localSheetId="30">#REF!</definedName>
    <definedName name="CAP_IT" localSheetId="33">#REF!</definedName>
    <definedName name="CAP_IT" localSheetId="6">#REF!</definedName>
    <definedName name="CAP_IT">#REF!</definedName>
    <definedName name="CAPit_qphour" localSheetId="22">#REF!</definedName>
    <definedName name="CAPit_qphour" localSheetId="28">#REF!</definedName>
    <definedName name="CAPit_qphour" localSheetId="29">#REF!</definedName>
    <definedName name="CAPit_qphour" localSheetId="30">#REF!</definedName>
    <definedName name="CAPit_qphour" localSheetId="33">#REF!</definedName>
    <definedName name="CAPit_qphour" localSheetId="6">#REF!</definedName>
    <definedName name="CAPit_qphour">#REF!</definedName>
    <definedName name="CAPnit_qphour" localSheetId="22">#REF!</definedName>
    <definedName name="CAPnit_qphour" localSheetId="28">#REF!</definedName>
    <definedName name="CAPnit_qphour" localSheetId="29">#REF!</definedName>
    <definedName name="CAPnit_qphour" localSheetId="30">#REF!</definedName>
    <definedName name="CAPnit_qphour" localSheetId="33">#REF!</definedName>
    <definedName name="CAPnit_qphour" localSheetId="6">#REF!</definedName>
    <definedName name="CAPnit_qphour">#REF!</definedName>
    <definedName name="Coherence1">[1]HiddenSettings!$B$4</definedName>
    <definedName name="COL_SET" localSheetId="22">#REF!</definedName>
    <definedName name="COL_SET" localSheetId="28">#REF!</definedName>
    <definedName name="COL_SET" localSheetId="29">#REF!</definedName>
    <definedName name="COL_SET" localSheetId="30">#REF!</definedName>
    <definedName name="COL_SET" localSheetId="33">#REF!</definedName>
    <definedName name="COL_SET" localSheetId="6">#REF!</definedName>
    <definedName name="COL_SET">#REF!</definedName>
    <definedName name="ConCAP" localSheetId="22">#REF!</definedName>
    <definedName name="ConCAP" localSheetId="28">#REF!</definedName>
    <definedName name="ConCAP" localSheetId="29">#REF!</definedName>
    <definedName name="ConCAP" localSheetId="30">#REF!</definedName>
    <definedName name="ConCAP" localSheetId="33">#REF!</definedName>
    <definedName name="ConCAP" localSheetId="6">#REF!</definedName>
    <definedName name="ConCAP">#REF!</definedName>
    <definedName name="ConGO" localSheetId="22">#REF!</definedName>
    <definedName name="ConGO" localSheetId="28">#REF!</definedName>
    <definedName name="ConGO" localSheetId="29">#REF!</definedName>
    <definedName name="ConGO" localSheetId="30">#REF!</definedName>
    <definedName name="ConGO" localSheetId="33">#REF!</definedName>
    <definedName name="ConGO" localSheetId="6">#REF!</definedName>
    <definedName name="ConGO">#REF!</definedName>
    <definedName name="ConII" localSheetId="22">#REF!</definedName>
    <definedName name="ConII" localSheetId="28">#REF!</definedName>
    <definedName name="ConII" localSheetId="29">#REF!</definedName>
    <definedName name="ConII" localSheetId="30">#REF!</definedName>
    <definedName name="ConII" localSheetId="33">#REF!</definedName>
    <definedName name="ConII" localSheetId="6">#REF!</definedName>
    <definedName name="ConII">#REF!</definedName>
    <definedName name="ConLAB" localSheetId="22">#REF!</definedName>
    <definedName name="ConLAB" localSheetId="28">#REF!</definedName>
    <definedName name="ConLAB" localSheetId="29">#REF!</definedName>
    <definedName name="ConLAB" localSheetId="30">#REF!</definedName>
    <definedName name="ConLAB" localSheetId="33">#REF!</definedName>
    <definedName name="ConLAB" localSheetId="6">#REF!</definedName>
    <definedName name="ConLAB">#REF!</definedName>
    <definedName name="ConTFP" localSheetId="22">#REF!</definedName>
    <definedName name="ConTFP" localSheetId="28">#REF!</definedName>
    <definedName name="ConTFP" localSheetId="29">#REF!</definedName>
    <definedName name="ConTFP" localSheetId="30">#REF!</definedName>
    <definedName name="ConTFP" localSheetId="33">#REF!</definedName>
    <definedName name="ConTFP" localSheetId="6">#REF!</definedName>
    <definedName name="ConTFP">#REF!</definedName>
    <definedName name="DATA_MOVE" localSheetId="22">#REF!</definedName>
    <definedName name="DATA_MOVE" localSheetId="28">#REF!</definedName>
    <definedName name="DATA_MOVE" localSheetId="29">#REF!</definedName>
    <definedName name="DATA_MOVE" localSheetId="30">#REF!</definedName>
    <definedName name="DATA_MOVE" localSheetId="33">#REF!</definedName>
    <definedName name="DATA_MOVE" localSheetId="6">#REF!</definedName>
    <definedName name="DATA_MOVE">#REF!</definedName>
    <definedName name="dd" localSheetId="22">#REF!</definedName>
    <definedName name="dd" localSheetId="28">#REF!</definedName>
    <definedName name="dd" localSheetId="29">#REF!</definedName>
    <definedName name="dd" localSheetId="30">#REF!</definedName>
    <definedName name="dd" localSheetId="33">#REF!</definedName>
    <definedName name="dd" localSheetId="6">#REF!</definedName>
    <definedName name="dd">#REF!</definedName>
    <definedName name="DEPENSES" localSheetId="22">[2]rd_res90!#REF!</definedName>
    <definedName name="DEPENSES" localSheetId="28">[2]rd_res90!#REF!</definedName>
    <definedName name="DEPENSES" localSheetId="29">[2]rd_res90!#REF!</definedName>
    <definedName name="DEPENSES" localSheetId="30">[2]rd_res90!#REF!</definedName>
    <definedName name="DEPENSES" localSheetId="33">[2]rd_res90!#REF!</definedName>
    <definedName name="DEPENSES" localSheetId="6">[2]rd_res90!#REF!</definedName>
    <definedName name="DEPENSES">[2]rd_res90!#REF!</definedName>
    <definedName name="Evolution">'[3]Prix courants'!$A$1:$Y$28</definedName>
    <definedName name="FILE_RET" localSheetId="22">#REF!</definedName>
    <definedName name="FILE_RET" localSheetId="28">#REF!</definedName>
    <definedName name="FILE_RET" localSheetId="29">#REF!</definedName>
    <definedName name="FILE_RET" localSheetId="30">#REF!</definedName>
    <definedName name="FILE_RET" localSheetId="33">#REF!</definedName>
    <definedName name="FILE_RET" localSheetId="6">#REF!</definedName>
    <definedName name="FILE_RET">#REF!</definedName>
    <definedName name="Footnotes" localSheetId="22">#REF!</definedName>
    <definedName name="Footnotes" localSheetId="28">#REF!</definedName>
    <definedName name="Footnotes" localSheetId="29">#REF!</definedName>
    <definedName name="Footnotes" localSheetId="30">#REF!</definedName>
    <definedName name="Footnotes" localSheetId="33">#REF!</definedName>
    <definedName name="Footnotes" localSheetId="6">#REF!</definedName>
    <definedName name="Footnotes">#REF!</definedName>
    <definedName name="H_29" localSheetId="22">#REF!</definedName>
    <definedName name="H_29" localSheetId="28">#REF!</definedName>
    <definedName name="H_29" localSheetId="29">#REF!</definedName>
    <definedName name="H_29" localSheetId="30">#REF!</definedName>
    <definedName name="H_29" localSheetId="33">#REF!</definedName>
    <definedName name="H_29" localSheetId="6">#REF!</definedName>
    <definedName name="H_29">#REF!</definedName>
    <definedName name="H_49" localSheetId="22">#REF!</definedName>
    <definedName name="H_49" localSheetId="28">#REF!</definedName>
    <definedName name="H_49" localSheetId="29">#REF!</definedName>
    <definedName name="H_49" localSheetId="30">#REF!</definedName>
    <definedName name="H_49" localSheetId="33">#REF!</definedName>
    <definedName name="H_49" localSheetId="6">#REF!</definedName>
    <definedName name="H_49">#REF!</definedName>
    <definedName name="H_50PLUS" localSheetId="22">#REF!</definedName>
    <definedName name="H_50PLUS" localSheetId="28">#REF!</definedName>
    <definedName name="H_50PLUS" localSheetId="29">#REF!</definedName>
    <definedName name="H_50PLUS" localSheetId="30">#REF!</definedName>
    <definedName name="H_50PLUS" localSheetId="33">#REF!</definedName>
    <definedName name="H_50PLUS" localSheetId="6">#REF!</definedName>
    <definedName name="H_50PLUS">#REF!</definedName>
    <definedName name="H_F" localSheetId="22">#REF!</definedName>
    <definedName name="H_F" localSheetId="28">#REF!</definedName>
    <definedName name="H_F" localSheetId="29">#REF!</definedName>
    <definedName name="H_F" localSheetId="30">#REF!</definedName>
    <definedName name="H_F" localSheetId="33">#REF!</definedName>
    <definedName name="H_F" localSheetId="6">#REF!</definedName>
    <definedName name="H_F">#REF!</definedName>
    <definedName name="H_M" localSheetId="22">#REF!</definedName>
    <definedName name="H_M" localSheetId="28">#REF!</definedName>
    <definedName name="H_M" localSheetId="29">#REF!</definedName>
    <definedName name="H_M" localSheetId="30">#REF!</definedName>
    <definedName name="H_M" localSheetId="33">#REF!</definedName>
    <definedName name="H_M" localSheetId="6">#REF!</definedName>
    <definedName name="H_M">#REF!</definedName>
    <definedName name="Header" localSheetId="22">#REF!</definedName>
    <definedName name="Header" localSheetId="28">#REF!</definedName>
    <definedName name="Header" localSheetId="29">#REF!</definedName>
    <definedName name="Header" localSheetId="30">#REF!</definedName>
    <definedName name="Header" localSheetId="33">#REF!</definedName>
    <definedName name="Header" localSheetId="6">#REF!</definedName>
    <definedName name="Header">#REF!</definedName>
    <definedName name="hightech" localSheetId="22">#REF!</definedName>
    <definedName name="hightech" localSheetId="28">#REF!</definedName>
    <definedName name="hightech" localSheetId="29">#REF!</definedName>
    <definedName name="hightech" localSheetId="30">#REF!</definedName>
    <definedName name="hightech" localSheetId="33">#REF!</definedName>
    <definedName name="hightech" localSheetId="6">#REF!</definedName>
    <definedName name="hightech">#REF!</definedName>
    <definedName name="IIE_D" localSheetId="22">#REF!</definedName>
    <definedName name="IIE_D" localSheetId="28">#REF!</definedName>
    <definedName name="IIE_D" localSheetId="29">#REF!</definedName>
    <definedName name="IIE_D" localSheetId="30">#REF!</definedName>
    <definedName name="IIE_D" localSheetId="33">#REF!</definedName>
    <definedName name="IIE_D" localSheetId="6">#REF!</definedName>
    <definedName name="IIE_D">#REF!</definedName>
    <definedName name="IIE_I" localSheetId="22">#REF!</definedName>
    <definedName name="IIE_I" localSheetId="28">#REF!</definedName>
    <definedName name="IIE_I" localSheetId="29">#REF!</definedName>
    <definedName name="IIE_I" localSheetId="30">#REF!</definedName>
    <definedName name="IIE_I" localSheetId="33">#REF!</definedName>
    <definedName name="IIE_I" localSheetId="6">#REF!</definedName>
    <definedName name="IIE_I">#REF!</definedName>
    <definedName name="IIM_D" localSheetId="22">#REF!</definedName>
    <definedName name="IIM_D" localSheetId="28">#REF!</definedName>
    <definedName name="IIM_D" localSheetId="29">#REF!</definedName>
    <definedName name="IIM_D" localSheetId="30">#REF!</definedName>
    <definedName name="IIM_D" localSheetId="33">#REF!</definedName>
    <definedName name="IIM_D" localSheetId="6">#REF!</definedName>
    <definedName name="IIM_D">#REF!</definedName>
    <definedName name="IIM_I" localSheetId="22">#REF!</definedName>
    <definedName name="IIM_I" localSheetId="28">#REF!</definedName>
    <definedName name="IIM_I" localSheetId="29">#REF!</definedName>
    <definedName name="IIM_I" localSheetId="30">#REF!</definedName>
    <definedName name="IIM_I" localSheetId="33">#REF!</definedName>
    <definedName name="IIM_I" localSheetId="6">#REF!</definedName>
    <definedName name="IIM_I">#REF!</definedName>
    <definedName name="IIS_D" localSheetId="22">#REF!</definedName>
    <definedName name="IIS_D" localSheetId="28">#REF!</definedName>
    <definedName name="IIS_D" localSheetId="29">#REF!</definedName>
    <definedName name="IIS_D" localSheetId="30">#REF!</definedName>
    <definedName name="IIS_D" localSheetId="33">#REF!</definedName>
    <definedName name="IIS_D" localSheetId="6">#REF!</definedName>
    <definedName name="IIS_D">#REF!</definedName>
    <definedName name="IIS_I" localSheetId="22">#REF!</definedName>
    <definedName name="IIS_I" localSheetId="28">#REF!</definedName>
    <definedName name="IIS_I" localSheetId="29">#REF!</definedName>
    <definedName name="IIS_I" localSheetId="30">#REF!</definedName>
    <definedName name="IIS_I" localSheetId="33">#REF!</definedName>
    <definedName name="IIS_I" localSheetId="6">#REF!</definedName>
    <definedName name="IIS_I">#REF!</definedName>
    <definedName name="LINE_DRAW" localSheetId="22">#REF!</definedName>
    <definedName name="LINE_DRAW" localSheetId="28">#REF!</definedName>
    <definedName name="LINE_DRAW" localSheetId="29">#REF!</definedName>
    <definedName name="LINE_DRAW" localSheetId="30">#REF!</definedName>
    <definedName name="LINE_DRAW" localSheetId="33">#REF!</definedName>
    <definedName name="LINE_DRAW" localSheetId="6">#REF!</definedName>
    <definedName name="LINE_DRAW">#REF!</definedName>
    <definedName name="m" localSheetId="22">#REF!</definedName>
    <definedName name="m" localSheetId="28">#REF!</definedName>
    <definedName name="m" localSheetId="29">#REF!</definedName>
    <definedName name="m" localSheetId="30">#REF!</definedName>
    <definedName name="m" localSheetId="33">#REF!</definedName>
    <definedName name="m" localSheetId="6">#REF!</definedName>
    <definedName name="m">#REF!</definedName>
    <definedName name="NAC13D" localSheetId="22">#REF!</definedName>
    <definedName name="NAC13D" localSheetId="28">#REF!</definedName>
    <definedName name="NAC13D" localSheetId="29">#REF!</definedName>
    <definedName name="NAC13D" localSheetId="30">#REF!</definedName>
    <definedName name="NAC13D" localSheetId="33">#REF!</definedName>
    <definedName name="NAC13D" localSheetId="6">#REF!</definedName>
    <definedName name="NAC13D">#REF!</definedName>
    <definedName name="NACE12D" localSheetId="22">#REF!</definedName>
    <definedName name="NACE12D" localSheetId="28">#REF!</definedName>
    <definedName name="NACE12D" localSheetId="29">#REF!</definedName>
    <definedName name="NACE12D" localSheetId="30">#REF!</definedName>
    <definedName name="NACE12D" localSheetId="33">#REF!</definedName>
    <definedName name="NACE12D" localSheetId="6">#REF!</definedName>
    <definedName name="NACE12D">#REF!</definedName>
    <definedName name="PARSE_COL" localSheetId="22">#REF!</definedName>
    <definedName name="PARSE_COL" localSheetId="28">#REF!</definedName>
    <definedName name="PARSE_COL" localSheetId="29">#REF!</definedName>
    <definedName name="PARSE_COL" localSheetId="30">#REF!</definedName>
    <definedName name="PARSE_COL" localSheetId="33">#REF!</definedName>
    <definedName name="PARSE_COL" localSheetId="6">#REF!</definedName>
    <definedName name="PARSE_COL">#REF!</definedName>
    <definedName name="PARSE_TAB" localSheetId="22">#REF!</definedName>
    <definedName name="PARSE_TAB" localSheetId="28">#REF!</definedName>
    <definedName name="PARSE_TAB" localSheetId="29">#REF!</definedName>
    <definedName name="PARSE_TAB" localSheetId="30">#REF!</definedName>
    <definedName name="PARSE_TAB" localSheetId="33">#REF!</definedName>
    <definedName name="PARSE_TAB" localSheetId="6">#REF!</definedName>
    <definedName name="PARSE_TAB">#REF!</definedName>
    <definedName name="percent" localSheetId="22">#REF!</definedName>
    <definedName name="percent" localSheetId="28">#REF!</definedName>
    <definedName name="percent" localSheetId="29">#REF!</definedName>
    <definedName name="percent" localSheetId="30">#REF!</definedName>
    <definedName name="percent" localSheetId="33">#REF!</definedName>
    <definedName name="percent" localSheetId="6">#REF!</definedName>
    <definedName name="percent">#REF!</definedName>
    <definedName name="PERSONNEL" localSheetId="22">[2]rd_res90!#REF!</definedName>
    <definedName name="PERSONNEL" localSheetId="28">[2]rd_res90!#REF!</definedName>
    <definedName name="PERSONNEL" localSheetId="29">[2]rd_res90!#REF!</definedName>
    <definedName name="PERSONNEL" localSheetId="30">[2]rd_res90!#REF!</definedName>
    <definedName name="PERSONNEL" localSheetId="33">[2]rd_res90!#REF!</definedName>
    <definedName name="PERSONNEL" localSheetId="6">[2]rd_res90!#REF!</definedName>
    <definedName name="PERSONNEL">[2]rd_res90!#REF!</definedName>
    <definedName name="Persreg_pc_emp">[4]Persreg_pc_emp!$A$1:$Q$6428</definedName>
    <definedName name="Perssci_FTE_RSE_TOT_T">[5]Perssci_FTE_RSE_TOT_T!$A$1:$R$3255</definedName>
    <definedName name="_xlnm.Print_Area">#N/A</definedName>
    <definedName name="PRINT_AREA_MI">#N/A</definedName>
    <definedName name="PRINT_IT" localSheetId="22">#REF!</definedName>
    <definedName name="PRINT_IT" localSheetId="28">#REF!</definedName>
    <definedName name="PRINT_IT" localSheetId="29">#REF!</definedName>
    <definedName name="PRINT_IT" localSheetId="30">#REF!</definedName>
    <definedName name="PRINT_IT" localSheetId="33">#REF!</definedName>
    <definedName name="PRINT_IT" localSheetId="6">#REF!</definedName>
    <definedName name="PRINT_IT">#REF!</definedName>
    <definedName name="_xlnm.Print_Titles">#N/A</definedName>
    <definedName name="Print_Titles_MI">'[6]91 # of Enterprises'!$A$1:$IV$4,'[6]91 # of Enterprises'!$A$1:$C$65536</definedName>
    <definedName name="prix_courants">'[3]Prix courants'!$AA$14:$AY$52</definedName>
    <definedName name="Query1" localSheetId="22">#REF!</definedName>
    <definedName name="Query1" localSheetId="28">#REF!</definedName>
    <definedName name="Query1" localSheetId="29">#REF!</definedName>
    <definedName name="Query1" localSheetId="30">#REF!</definedName>
    <definedName name="Query1" localSheetId="33">#REF!</definedName>
    <definedName name="Query1" localSheetId="6">#REF!</definedName>
    <definedName name="Query1">#REF!</definedName>
    <definedName name="SHEET_INS" localSheetId="22">#REF!</definedName>
    <definedName name="SHEET_INS" localSheetId="28">#REF!</definedName>
    <definedName name="SHEET_INS" localSheetId="29">#REF!</definedName>
    <definedName name="SHEET_INS" localSheetId="30">#REF!</definedName>
    <definedName name="SHEET_INS" localSheetId="33">#REF!</definedName>
    <definedName name="SHEET_INS" localSheetId="6">#REF!</definedName>
    <definedName name="SHEET_INS">#REF!</definedName>
    <definedName name="Sheet1">'[7]111'!$A$2:$N$69</definedName>
    <definedName name="SPSS" localSheetId="22">#REF!</definedName>
    <definedName name="SPSS" localSheetId="28">#REF!</definedName>
    <definedName name="SPSS" localSheetId="29">#REF!</definedName>
    <definedName name="SPSS" localSheetId="30">#REF!</definedName>
    <definedName name="SPSS" localSheetId="33">#REF!</definedName>
    <definedName name="SPSS" localSheetId="6">#REF!</definedName>
    <definedName name="SPSS">#REF!</definedName>
    <definedName name="Stubs" localSheetId="22">#REF!</definedName>
    <definedName name="Stubs" localSheetId="28">#REF!</definedName>
    <definedName name="Stubs" localSheetId="29">#REF!</definedName>
    <definedName name="Stubs" localSheetId="30">#REF!</definedName>
    <definedName name="Stubs" localSheetId="33">#REF!</definedName>
    <definedName name="Stubs" localSheetId="6">#REF!</definedName>
    <definedName name="Stubs">#REF!</definedName>
    <definedName name="Subtitle" localSheetId="22">#REF!</definedName>
    <definedName name="Subtitle" localSheetId="28">#REF!</definedName>
    <definedName name="Subtitle" localSheetId="29">#REF!</definedName>
    <definedName name="Subtitle" localSheetId="30">#REF!</definedName>
    <definedName name="Subtitle" localSheetId="33">#REF!</definedName>
    <definedName name="Subtitle" localSheetId="6">#REF!</definedName>
    <definedName name="Subtitle">#REF!</definedName>
    <definedName name="TAB_PROC" localSheetId="22">#REF!</definedName>
    <definedName name="TAB_PROC" localSheetId="28">#REF!</definedName>
    <definedName name="TAB_PROC" localSheetId="29">#REF!</definedName>
    <definedName name="TAB_PROC" localSheetId="30">#REF!</definedName>
    <definedName name="TAB_PROC" localSheetId="33">#REF!</definedName>
    <definedName name="TAB_PROC" localSheetId="6">#REF!</definedName>
    <definedName name="TAB_PROC">#REF!</definedName>
    <definedName name="Table" localSheetId="22">#REF!</definedName>
    <definedName name="Table" localSheetId="28">#REF!</definedName>
    <definedName name="Table" localSheetId="29">#REF!</definedName>
    <definedName name="Table" localSheetId="30">#REF!</definedName>
    <definedName name="Table" localSheetId="33">#REF!</definedName>
    <definedName name="Table" localSheetId="6">#REF!</definedName>
    <definedName name="Table">#REF!</definedName>
    <definedName name="TABLE1" localSheetId="22">[2]rd_res90!#REF!</definedName>
    <definedName name="TABLE1" localSheetId="28">[2]rd_res90!#REF!</definedName>
    <definedName name="TABLE1" localSheetId="29">[2]rd_res90!#REF!</definedName>
    <definedName name="TABLE1" localSheetId="30">[2]rd_res90!#REF!</definedName>
    <definedName name="TABLE1" localSheetId="33">[2]rd_res90!#REF!</definedName>
    <definedName name="TABLE1" localSheetId="6">[2]rd_res90!#REF!</definedName>
    <definedName name="TABLE1">[2]rd_res90!#REF!</definedName>
    <definedName name="TABLE10" localSheetId="22">[2]rd_res90!#REF!</definedName>
    <definedName name="TABLE10" localSheetId="28">[2]rd_res90!#REF!</definedName>
    <definedName name="TABLE10" localSheetId="29">[2]rd_res90!#REF!</definedName>
    <definedName name="TABLE10" localSheetId="30">[2]rd_res90!#REF!</definedName>
    <definedName name="TABLE10" localSheetId="33">[2]rd_res90!#REF!</definedName>
    <definedName name="TABLE10" localSheetId="6">[2]rd_res90!#REF!</definedName>
    <definedName name="TABLE10">[2]rd_res90!#REF!</definedName>
    <definedName name="TABLE11" localSheetId="22">[2]rd_res90!#REF!</definedName>
    <definedName name="TABLE11" localSheetId="28">[2]rd_res90!#REF!</definedName>
    <definedName name="TABLE11" localSheetId="29">[2]rd_res90!#REF!</definedName>
    <definedName name="TABLE11" localSheetId="30">[2]rd_res90!#REF!</definedName>
    <definedName name="TABLE11" localSheetId="33">[2]rd_res90!#REF!</definedName>
    <definedName name="TABLE11" localSheetId="6">[2]rd_res90!#REF!</definedName>
    <definedName name="TABLE11">[2]rd_res90!#REF!</definedName>
    <definedName name="TABLE12" localSheetId="22">[2]rd_res90!#REF!</definedName>
    <definedName name="TABLE12" localSheetId="28">[2]rd_res90!#REF!</definedName>
    <definedName name="TABLE12" localSheetId="29">[2]rd_res90!#REF!</definedName>
    <definedName name="TABLE12" localSheetId="30">[2]rd_res90!#REF!</definedName>
    <definedName name="TABLE12" localSheetId="33">[2]rd_res90!#REF!</definedName>
    <definedName name="TABLE12" localSheetId="6">[2]rd_res90!#REF!</definedName>
    <definedName name="TABLE12">[2]rd_res90!#REF!</definedName>
    <definedName name="TABLE13" localSheetId="22">[2]rd_res90!#REF!</definedName>
    <definedName name="TABLE13" localSheetId="28">[2]rd_res90!#REF!</definedName>
    <definedName name="TABLE13" localSheetId="29">[2]rd_res90!#REF!</definedName>
    <definedName name="TABLE13" localSheetId="30">[2]rd_res90!#REF!</definedName>
    <definedName name="TABLE13" localSheetId="33">[2]rd_res90!#REF!</definedName>
    <definedName name="TABLE13" localSheetId="6">[2]rd_res90!#REF!</definedName>
    <definedName name="TABLE13">[2]rd_res90!#REF!</definedName>
    <definedName name="TABLE14" localSheetId="22">[2]rd_res90!#REF!</definedName>
    <definedName name="TABLE14" localSheetId="28">[2]rd_res90!#REF!</definedName>
    <definedName name="TABLE14" localSheetId="29">[2]rd_res90!#REF!</definedName>
    <definedName name="TABLE14" localSheetId="30">[2]rd_res90!#REF!</definedName>
    <definedName name="TABLE14" localSheetId="33">[2]rd_res90!#REF!</definedName>
    <definedName name="TABLE14" localSheetId="6">[2]rd_res90!#REF!</definedName>
    <definedName name="TABLE14">[2]rd_res90!#REF!</definedName>
    <definedName name="TABLE15" localSheetId="22">[2]rd_res90!#REF!</definedName>
    <definedName name="TABLE15" localSheetId="28">[2]rd_res90!#REF!</definedName>
    <definedName name="TABLE15" localSheetId="29">[2]rd_res90!#REF!</definedName>
    <definedName name="TABLE15" localSheetId="30">[2]rd_res90!#REF!</definedName>
    <definedName name="TABLE15" localSheetId="33">[2]rd_res90!#REF!</definedName>
    <definedName name="TABLE15" localSheetId="6">[2]rd_res90!#REF!</definedName>
    <definedName name="TABLE15">[2]rd_res90!#REF!</definedName>
    <definedName name="TABLE16" localSheetId="22">[2]rd_res90!#REF!</definedName>
    <definedName name="TABLE16" localSheetId="28">[2]rd_res90!#REF!</definedName>
    <definedName name="TABLE16" localSheetId="29">[2]rd_res90!#REF!</definedName>
    <definedName name="TABLE16" localSheetId="30">[2]rd_res90!#REF!</definedName>
    <definedName name="TABLE16" localSheetId="33">[2]rd_res90!#REF!</definedName>
    <definedName name="TABLE16" localSheetId="6">[2]rd_res90!#REF!</definedName>
    <definedName name="TABLE16">[2]rd_res90!#REF!</definedName>
    <definedName name="TABLE17" localSheetId="22">[2]rd_res90!#REF!</definedName>
    <definedName name="TABLE17" localSheetId="28">[2]rd_res90!#REF!</definedName>
    <definedName name="TABLE17" localSheetId="29">[2]rd_res90!#REF!</definedName>
    <definedName name="TABLE17" localSheetId="30">[2]rd_res90!#REF!</definedName>
    <definedName name="TABLE17" localSheetId="33">[2]rd_res90!#REF!</definedName>
    <definedName name="TABLE17" localSheetId="6">[2]rd_res90!#REF!</definedName>
    <definedName name="TABLE17">[2]rd_res90!#REF!</definedName>
    <definedName name="TABLE18" localSheetId="22">[2]rd_res90!#REF!</definedName>
    <definedName name="TABLE18" localSheetId="28">[2]rd_res90!#REF!</definedName>
    <definedName name="TABLE18" localSheetId="29">[2]rd_res90!#REF!</definedName>
    <definedName name="TABLE18" localSheetId="30">[2]rd_res90!#REF!</definedName>
    <definedName name="TABLE18" localSheetId="33">[2]rd_res90!#REF!</definedName>
    <definedName name="TABLE18" localSheetId="6">[2]rd_res90!#REF!</definedName>
    <definedName name="TABLE18">[2]rd_res90!#REF!</definedName>
    <definedName name="TABLE19" localSheetId="22">[2]rd_res90!#REF!</definedName>
    <definedName name="TABLE19" localSheetId="28">[2]rd_res90!#REF!</definedName>
    <definedName name="TABLE19" localSheetId="29">[2]rd_res90!#REF!</definedName>
    <definedName name="TABLE19" localSheetId="30">[2]rd_res90!#REF!</definedName>
    <definedName name="TABLE19" localSheetId="33">[2]rd_res90!#REF!</definedName>
    <definedName name="TABLE19" localSheetId="6">[2]rd_res90!#REF!</definedName>
    <definedName name="TABLE19">[2]rd_res90!#REF!</definedName>
    <definedName name="TABLE2" localSheetId="22">[2]rd_res90!#REF!</definedName>
    <definedName name="TABLE2" localSheetId="28">[2]rd_res90!#REF!</definedName>
    <definedName name="TABLE2" localSheetId="29">[2]rd_res90!#REF!</definedName>
    <definedName name="TABLE2" localSheetId="30">[2]rd_res90!#REF!</definedName>
    <definedName name="TABLE2" localSheetId="33">[2]rd_res90!#REF!</definedName>
    <definedName name="TABLE2" localSheetId="6">[2]rd_res90!#REF!</definedName>
    <definedName name="TABLE2">[2]rd_res90!#REF!</definedName>
    <definedName name="TABLE20" localSheetId="22">[2]rd_res90!#REF!</definedName>
    <definedName name="TABLE20" localSheetId="28">[2]rd_res90!#REF!</definedName>
    <definedName name="TABLE20" localSheetId="29">[2]rd_res90!#REF!</definedName>
    <definedName name="TABLE20" localSheetId="30">[2]rd_res90!#REF!</definedName>
    <definedName name="TABLE20" localSheetId="33">[2]rd_res90!#REF!</definedName>
    <definedName name="TABLE20" localSheetId="6">[2]rd_res90!#REF!</definedName>
    <definedName name="TABLE20">[2]rd_res90!#REF!</definedName>
    <definedName name="TABLE21" localSheetId="22">[2]rd_res90!#REF!</definedName>
    <definedName name="TABLE21" localSheetId="28">[2]rd_res90!#REF!</definedName>
    <definedName name="TABLE21" localSheetId="29">[2]rd_res90!#REF!</definedName>
    <definedName name="TABLE21" localSheetId="30">[2]rd_res90!#REF!</definedName>
    <definedName name="TABLE21" localSheetId="33">[2]rd_res90!#REF!</definedName>
    <definedName name="TABLE21" localSheetId="6">[2]rd_res90!#REF!</definedName>
    <definedName name="TABLE21">[2]rd_res90!#REF!</definedName>
    <definedName name="TABLE22" localSheetId="22">[2]rd_res90!#REF!</definedName>
    <definedName name="TABLE22" localSheetId="28">[2]rd_res90!#REF!</definedName>
    <definedName name="TABLE22" localSheetId="29">[2]rd_res90!#REF!</definedName>
    <definedName name="TABLE22" localSheetId="30">[2]rd_res90!#REF!</definedName>
    <definedName name="TABLE22" localSheetId="33">[2]rd_res90!#REF!</definedName>
    <definedName name="TABLE22" localSheetId="6">[2]rd_res90!#REF!</definedName>
    <definedName name="TABLE22">[2]rd_res90!#REF!</definedName>
    <definedName name="TABLE3" localSheetId="22">[2]rd_res90!#REF!</definedName>
    <definedName name="TABLE3" localSheetId="28">[2]rd_res90!#REF!</definedName>
    <definedName name="TABLE3" localSheetId="29">[2]rd_res90!#REF!</definedName>
    <definedName name="TABLE3" localSheetId="30">[2]rd_res90!#REF!</definedName>
    <definedName name="TABLE3" localSheetId="33">[2]rd_res90!#REF!</definedName>
    <definedName name="TABLE3" localSheetId="6">[2]rd_res90!#REF!</definedName>
    <definedName name="TABLE3">[2]rd_res90!#REF!</definedName>
    <definedName name="TABLE4" localSheetId="22">[2]rd_res90!#REF!</definedName>
    <definedName name="TABLE4" localSheetId="28">[2]rd_res90!#REF!</definedName>
    <definedName name="TABLE4" localSheetId="29">[2]rd_res90!#REF!</definedName>
    <definedName name="TABLE4" localSheetId="30">[2]rd_res90!#REF!</definedName>
    <definedName name="TABLE4" localSheetId="33">[2]rd_res90!#REF!</definedName>
    <definedName name="TABLE4" localSheetId="6">[2]rd_res90!#REF!</definedName>
    <definedName name="TABLE4">[2]rd_res90!#REF!</definedName>
    <definedName name="TABLE5" localSheetId="22">[2]rd_res90!#REF!</definedName>
    <definedName name="TABLE5" localSheetId="28">[2]rd_res90!#REF!</definedName>
    <definedName name="TABLE5" localSheetId="29">[2]rd_res90!#REF!</definedName>
    <definedName name="TABLE5" localSheetId="30">[2]rd_res90!#REF!</definedName>
    <definedName name="TABLE5" localSheetId="33">[2]rd_res90!#REF!</definedName>
    <definedName name="TABLE5" localSheetId="6">[2]rd_res90!#REF!</definedName>
    <definedName name="TABLE5">[2]rd_res90!#REF!</definedName>
    <definedName name="TABLE6" localSheetId="22">[2]rd_res90!#REF!</definedName>
    <definedName name="TABLE6" localSheetId="28">[2]rd_res90!#REF!</definedName>
    <definedName name="TABLE6" localSheetId="29">[2]rd_res90!#REF!</definedName>
    <definedName name="TABLE6" localSheetId="30">[2]rd_res90!#REF!</definedName>
    <definedName name="TABLE6" localSheetId="33">[2]rd_res90!#REF!</definedName>
    <definedName name="TABLE6" localSheetId="6">[2]rd_res90!#REF!</definedName>
    <definedName name="TABLE6">[2]rd_res90!#REF!</definedName>
    <definedName name="TABLE7" localSheetId="22">[2]rd_res90!#REF!</definedName>
    <definedName name="TABLE7" localSheetId="28">[2]rd_res90!#REF!</definedName>
    <definedName name="TABLE7" localSheetId="29">[2]rd_res90!#REF!</definedName>
    <definedName name="TABLE7" localSheetId="30">[2]rd_res90!#REF!</definedName>
    <definedName name="TABLE7" localSheetId="33">[2]rd_res90!#REF!</definedName>
    <definedName name="TABLE7" localSheetId="6">[2]rd_res90!#REF!</definedName>
    <definedName name="TABLE7">[2]rd_res90!#REF!</definedName>
    <definedName name="TABLE8" localSheetId="22">[2]rd_res90!#REF!</definedName>
    <definedName name="TABLE8" localSheetId="28">[2]rd_res90!#REF!</definedName>
    <definedName name="TABLE8" localSheetId="29">[2]rd_res90!#REF!</definedName>
    <definedName name="TABLE8" localSheetId="30">[2]rd_res90!#REF!</definedName>
    <definedName name="TABLE8" localSheetId="33">[2]rd_res90!#REF!</definedName>
    <definedName name="TABLE8" localSheetId="6">[2]rd_res90!#REF!</definedName>
    <definedName name="TABLE8">[2]rd_res90!#REF!</definedName>
    <definedName name="TABLE9" localSheetId="22">[2]rd_res90!#REF!</definedName>
    <definedName name="TABLE9" localSheetId="28">[2]rd_res90!#REF!</definedName>
    <definedName name="TABLE9" localSheetId="29">[2]rd_res90!#REF!</definedName>
    <definedName name="TABLE9" localSheetId="30">[2]rd_res90!#REF!</definedName>
    <definedName name="TABLE9" localSheetId="33">[2]rd_res90!#REF!</definedName>
    <definedName name="TABLE9" localSheetId="6">[2]rd_res90!#REF!</definedName>
    <definedName name="TABLE9">[2]rd_res90!#REF!</definedName>
    <definedName name="TableBody" localSheetId="22">#REF!</definedName>
    <definedName name="TableBody" localSheetId="28">#REF!</definedName>
    <definedName name="TableBody" localSheetId="29">#REF!</definedName>
    <definedName name="TableBody" localSheetId="30">#REF!</definedName>
    <definedName name="TableBody" localSheetId="33">#REF!</definedName>
    <definedName name="TableBody" localSheetId="6">#REF!</definedName>
    <definedName name="TableBody">#REF!</definedName>
    <definedName name="TFP" localSheetId="22">#REF!</definedName>
    <definedName name="TFP" localSheetId="28">#REF!</definedName>
    <definedName name="TFP" localSheetId="29">#REF!</definedName>
    <definedName name="TFP" localSheetId="30">#REF!</definedName>
    <definedName name="TFP" localSheetId="33">#REF!</definedName>
    <definedName name="TFP" localSheetId="6">#REF!</definedName>
    <definedName name="TFP">#REF!</definedName>
    <definedName name="Title" localSheetId="22">#REF!</definedName>
    <definedName name="Title" localSheetId="28">#REF!</definedName>
    <definedName name="Title" localSheetId="29">#REF!</definedName>
    <definedName name="Title" localSheetId="30">#REF!</definedName>
    <definedName name="Title" localSheetId="33">#REF!</definedName>
    <definedName name="Title" localSheetId="6">#REF!</definedName>
    <definedName name="Title">#REF!</definedName>
    <definedName name="VA" localSheetId="22">#REF!</definedName>
    <definedName name="VA" localSheetId="28">#REF!</definedName>
    <definedName name="VA" localSheetId="29">#REF!</definedName>
    <definedName name="VA" localSheetId="30">#REF!</definedName>
    <definedName name="VA" localSheetId="33">#REF!</definedName>
    <definedName name="VA" localSheetId="6">#REF!</definedName>
    <definedName name="VA">#REF!</definedName>
    <definedName name="XXX">#N/A</definedName>
    <definedName name="ZONE_IMPRES_MI">#N/A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38" i="44" l="1"/>
  <c r="M37" i="44"/>
  <c r="M36" i="44"/>
  <c r="M35" i="44"/>
  <c r="M34" i="44"/>
  <c r="M33" i="44"/>
  <c r="M32" i="44"/>
  <c r="M31" i="44"/>
  <c r="M30" i="44"/>
  <c r="M29" i="44"/>
  <c r="M28" i="44"/>
  <c r="M27" i="44"/>
  <c r="M26" i="44"/>
  <c r="M25" i="44"/>
  <c r="M24" i="44"/>
  <c r="M23" i="44"/>
  <c r="M22" i="44"/>
  <c r="M21" i="44"/>
  <c r="M20" i="44"/>
  <c r="M19" i="44"/>
  <c r="M18" i="44"/>
  <c r="M17" i="44"/>
  <c r="M16" i="44"/>
  <c r="M15" i="44"/>
  <c r="M14" i="44"/>
  <c r="M13" i="44"/>
  <c r="M12" i="44"/>
  <c r="M11" i="44"/>
  <c r="M10" i="44"/>
  <c r="M9" i="44"/>
  <c r="M8" i="44"/>
  <c r="M7" i="44"/>
  <c r="M6" i="44"/>
  <c r="M5" i="44"/>
  <c r="M4" i="44"/>
  <c r="M3" i="44"/>
  <c r="M2" i="44"/>
  <c r="L38" i="44"/>
  <c r="L37" i="44"/>
  <c r="L36" i="44"/>
  <c r="L35" i="44"/>
  <c r="L34" i="44"/>
  <c r="L33" i="44"/>
  <c r="L32" i="44"/>
  <c r="L31" i="44"/>
  <c r="L30" i="44"/>
  <c r="L29" i="44"/>
  <c r="L28" i="44"/>
  <c r="L27" i="44"/>
  <c r="L26" i="44"/>
  <c r="L25" i="44"/>
  <c r="L24" i="44"/>
  <c r="L23" i="44"/>
  <c r="L22" i="44"/>
  <c r="L21" i="44"/>
  <c r="L20" i="44"/>
  <c r="L19" i="44"/>
  <c r="L18" i="44"/>
  <c r="L17" i="44"/>
  <c r="L16" i="44"/>
  <c r="L15" i="44"/>
  <c r="L14" i="44"/>
  <c r="L13" i="44"/>
  <c r="L12" i="44"/>
  <c r="L11" i="44"/>
  <c r="L10" i="44"/>
  <c r="L9" i="44"/>
  <c r="L8" i="44"/>
  <c r="L7" i="44"/>
  <c r="L6" i="44"/>
  <c r="L5" i="44"/>
  <c r="L4" i="44"/>
  <c r="L3" i="44"/>
  <c r="L2" i="44"/>
  <c r="K38" i="44"/>
  <c r="K37" i="44"/>
  <c r="K36" i="44"/>
  <c r="K35" i="44"/>
  <c r="K34" i="44"/>
  <c r="K33" i="44"/>
  <c r="K32" i="44"/>
  <c r="K31" i="44"/>
  <c r="K30" i="44"/>
  <c r="K29" i="44"/>
  <c r="K28" i="44"/>
  <c r="K27" i="44"/>
  <c r="K26" i="44"/>
  <c r="K25" i="44"/>
  <c r="K24" i="44"/>
  <c r="K23" i="44"/>
  <c r="K22" i="44"/>
  <c r="K21" i="44"/>
  <c r="K20" i="44"/>
  <c r="K19" i="44"/>
  <c r="K18" i="44"/>
  <c r="K17" i="44"/>
  <c r="K16" i="44"/>
  <c r="K15" i="44"/>
  <c r="K14" i="44"/>
  <c r="K13" i="44"/>
  <c r="K12" i="44"/>
  <c r="K11" i="44"/>
  <c r="K10" i="44"/>
  <c r="K9" i="44"/>
  <c r="K8" i="44"/>
  <c r="K7" i="44"/>
  <c r="K6" i="44"/>
  <c r="K5" i="44"/>
  <c r="K4" i="44"/>
  <c r="K3" i="44"/>
  <c r="K2" i="44"/>
  <c r="J38" i="44"/>
  <c r="J37" i="44"/>
  <c r="J36" i="44"/>
  <c r="J35" i="44"/>
  <c r="J34" i="44"/>
  <c r="J33" i="44"/>
  <c r="J32" i="44"/>
  <c r="J31" i="44"/>
  <c r="J30" i="44"/>
  <c r="J29" i="44"/>
  <c r="J28" i="44"/>
  <c r="J27" i="44"/>
  <c r="J26" i="44"/>
  <c r="J25" i="44"/>
  <c r="J24" i="44"/>
  <c r="J23" i="44"/>
  <c r="J22" i="44"/>
  <c r="J21" i="44"/>
  <c r="J20" i="44"/>
  <c r="J19" i="44"/>
  <c r="J18" i="44"/>
  <c r="J17" i="44"/>
  <c r="J16" i="44"/>
  <c r="J15" i="44"/>
  <c r="J14" i="44"/>
  <c r="J13" i="44"/>
  <c r="J12" i="44"/>
  <c r="J11" i="44"/>
  <c r="J10" i="44"/>
  <c r="J9" i="44"/>
  <c r="J8" i="44"/>
  <c r="J7" i="44"/>
  <c r="J6" i="44"/>
  <c r="J5" i="44"/>
  <c r="J4" i="44"/>
  <c r="J3" i="44"/>
  <c r="J2" i="44"/>
  <c r="I38" i="44"/>
  <c r="I37" i="44"/>
  <c r="I36" i="44"/>
  <c r="I35" i="44"/>
  <c r="I34" i="44"/>
  <c r="I33" i="44"/>
  <c r="I32" i="44"/>
  <c r="I31" i="44"/>
  <c r="I30" i="44"/>
  <c r="I29" i="44"/>
  <c r="I28" i="44"/>
  <c r="I27" i="44"/>
  <c r="I26" i="44"/>
  <c r="I25" i="44"/>
  <c r="I24" i="44"/>
  <c r="I23" i="44"/>
  <c r="I22" i="44"/>
  <c r="I21" i="44"/>
  <c r="I20" i="44"/>
  <c r="I19" i="44"/>
  <c r="I18" i="44"/>
  <c r="I17" i="44"/>
  <c r="I16" i="44"/>
  <c r="I15" i="44"/>
  <c r="I14" i="44"/>
  <c r="I13" i="44"/>
  <c r="I12" i="44"/>
  <c r="I11" i="44"/>
  <c r="I10" i="44"/>
  <c r="I9" i="44"/>
  <c r="I8" i="44"/>
  <c r="I7" i="44"/>
  <c r="I6" i="44"/>
  <c r="I5" i="44"/>
  <c r="I4" i="44"/>
  <c r="I3" i="44"/>
  <c r="I2" i="44"/>
  <c r="H38" i="44"/>
  <c r="H37" i="44"/>
  <c r="H36" i="44"/>
  <c r="H35" i="44"/>
  <c r="H34" i="44"/>
  <c r="H33" i="44"/>
  <c r="H32" i="44"/>
  <c r="H31" i="44"/>
  <c r="H30" i="44"/>
  <c r="H29" i="44"/>
  <c r="H28" i="44"/>
  <c r="H27" i="44"/>
  <c r="H26" i="44"/>
  <c r="H25" i="44"/>
  <c r="H24" i="44"/>
  <c r="H23" i="44"/>
  <c r="H22" i="44"/>
  <c r="H21" i="44"/>
  <c r="H20" i="44"/>
  <c r="H19" i="44"/>
  <c r="H18" i="44"/>
  <c r="H17" i="44"/>
  <c r="H16" i="44"/>
  <c r="H15" i="44"/>
  <c r="H14" i="44"/>
  <c r="H13" i="44"/>
  <c r="H12" i="44"/>
  <c r="H11" i="44"/>
  <c r="H10" i="44"/>
  <c r="H9" i="44"/>
  <c r="H8" i="44"/>
  <c r="H7" i="44"/>
  <c r="H6" i="44"/>
  <c r="H5" i="44"/>
  <c r="H4" i="44"/>
  <c r="H3" i="44"/>
  <c r="H2" i="44"/>
  <c r="G38" i="44"/>
  <c r="G37" i="44"/>
  <c r="G36" i="44"/>
  <c r="G35" i="44"/>
  <c r="G34" i="44"/>
  <c r="G33" i="44"/>
  <c r="G32" i="44"/>
  <c r="G31" i="44"/>
  <c r="G30" i="44"/>
  <c r="G29" i="44"/>
  <c r="G28" i="44"/>
  <c r="G27" i="44"/>
  <c r="G26" i="44"/>
  <c r="G25" i="44"/>
  <c r="G24" i="44"/>
  <c r="G23" i="44"/>
  <c r="G22" i="44"/>
  <c r="G21" i="44"/>
  <c r="G20" i="44"/>
  <c r="G19" i="44"/>
  <c r="G18" i="44"/>
  <c r="G17" i="44"/>
  <c r="G16" i="44"/>
  <c r="G15" i="44"/>
  <c r="G14" i="44"/>
  <c r="G13" i="44"/>
  <c r="G12" i="44"/>
  <c r="G11" i="44"/>
  <c r="G10" i="44"/>
  <c r="G9" i="44"/>
  <c r="G8" i="44"/>
  <c r="G7" i="44"/>
  <c r="G6" i="44"/>
  <c r="G5" i="44"/>
  <c r="G4" i="44"/>
  <c r="G3" i="44"/>
  <c r="G2" i="44"/>
  <c r="F38" i="44"/>
  <c r="F37" i="44"/>
  <c r="F36" i="44"/>
  <c r="F35" i="44"/>
  <c r="F34" i="44"/>
  <c r="F33" i="44"/>
  <c r="F32" i="44"/>
  <c r="F31" i="44"/>
  <c r="F30" i="44"/>
  <c r="F29" i="44"/>
  <c r="F28" i="44"/>
  <c r="F27" i="44"/>
  <c r="F26" i="44"/>
  <c r="F25" i="44"/>
  <c r="F24" i="44"/>
  <c r="F23" i="44"/>
  <c r="F22" i="44"/>
  <c r="F21" i="44"/>
  <c r="F20" i="44"/>
  <c r="F19" i="44"/>
  <c r="F18" i="44"/>
  <c r="F17" i="44"/>
  <c r="F16" i="44"/>
  <c r="F15" i="44"/>
  <c r="F14" i="44"/>
  <c r="F13" i="44"/>
  <c r="F12" i="44"/>
  <c r="F11" i="44"/>
  <c r="F10" i="44"/>
  <c r="F9" i="44"/>
  <c r="F8" i="44"/>
  <c r="F7" i="44"/>
  <c r="F6" i="44"/>
  <c r="F5" i="44"/>
  <c r="F4" i="44"/>
  <c r="F3" i="44"/>
  <c r="F2" i="44"/>
  <c r="E38" i="44"/>
  <c r="E37" i="44"/>
  <c r="E36" i="44"/>
  <c r="E35" i="44"/>
  <c r="E34" i="44"/>
  <c r="E33" i="44"/>
  <c r="E32" i="44"/>
  <c r="E31" i="44"/>
  <c r="E30" i="44"/>
  <c r="E29" i="44"/>
  <c r="E28" i="44"/>
  <c r="E27" i="44"/>
  <c r="E26" i="44"/>
  <c r="E25" i="44"/>
  <c r="E24" i="44"/>
  <c r="E23" i="44"/>
  <c r="E22" i="44"/>
  <c r="E21" i="44"/>
  <c r="E20" i="44"/>
  <c r="E19" i="44"/>
  <c r="E18" i="44"/>
  <c r="E17" i="44"/>
  <c r="E16" i="44"/>
  <c r="E15" i="44"/>
  <c r="E14" i="44"/>
  <c r="E13" i="44"/>
  <c r="E12" i="44"/>
  <c r="E11" i="44"/>
  <c r="E10" i="44"/>
  <c r="E9" i="44"/>
  <c r="E8" i="44"/>
  <c r="E7" i="44"/>
  <c r="E6" i="44"/>
  <c r="E5" i="44"/>
  <c r="E4" i="44"/>
  <c r="E3" i="44"/>
  <c r="E2" i="44"/>
  <c r="O2" i="44" l="1"/>
  <c r="O3" i="44"/>
  <c r="O4" i="44"/>
  <c r="O5" i="44"/>
  <c r="O6" i="44"/>
  <c r="O7" i="44"/>
  <c r="O8" i="44"/>
  <c r="O9" i="44"/>
  <c r="O10" i="44"/>
  <c r="O11" i="44"/>
  <c r="O12" i="44"/>
  <c r="O13" i="44"/>
  <c r="O14" i="44"/>
  <c r="O15" i="44"/>
  <c r="O16" i="44"/>
  <c r="O17" i="44"/>
  <c r="O18" i="44"/>
  <c r="O19" i="44"/>
  <c r="O20" i="44"/>
  <c r="O21" i="44"/>
  <c r="O22" i="44"/>
  <c r="O23" i="44"/>
  <c r="O24" i="44"/>
  <c r="O25" i="44"/>
  <c r="O26" i="44"/>
  <c r="O27" i="44"/>
  <c r="O28" i="44"/>
  <c r="O29" i="44"/>
  <c r="O30" i="44"/>
  <c r="O31" i="44"/>
  <c r="O32" i="44"/>
  <c r="O33" i="44"/>
  <c r="O34" i="44"/>
  <c r="O35" i="44"/>
  <c r="O36" i="44"/>
  <c r="O37" i="44"/>
  <c r="O38" i="44"/>
  <c r="P2" i="44"/>
  <c r="Q2" i="44"/>
  <c r="R2" i="44"/>
  <c r="S2" i="44"/>
  <c r="T2" i="44"/>
  <c r="U2" i="44"/>
  <c r="V2" i="44"/>
  <c r="W2" i="44"/>
  <c r="X2" i="44"/>
  <c r="Y2" i="44"/>
  <c r="Z2" i="44"/>
  <c r="AA2" i="44"/>
  <c r="AB2" i="44"/>
  <c r="AC2" i="44"/>
  <c r="AD2" i="44"/>
  <c r="AE2" i="44"/>
  <c r="AF2" i="44"/>
  <c r="AG2" i="44"/>
  <c r="AH2" i="44"/>
  <c r="AI2" i="44"/>
  <c r="AJ2" i="44"/>
  <c r="AK2" i="44"/>
  <c r="AL2" i="44"/>
  <c r="AM2" i="44"/>
  <c r="AN2" i="44"/>
  <c r="P3" i="44"/>
  <c r="Q3" i="44"/>
  <c r="R3" i="44"/>
  <c r="S3" i="44"/>
  <c r="T3" i="44"/>
  <c r="U3" i="44"/>
  <c r="V3" i="44"/>
  <c r="W3" i="44"/>
  <c r="X3" i="44"/>
  <c r="Y3" i="44"/>
  <c r="Z3" i="44"/>
  <c r="AA3" i="44"/>
  <c r="AB3" i="44"/>
  <c r="AC3" i="44"/>
  <c r="AD3" i="44"/>
  <c r="AE3" i="44"/>
  <c r="AF3" i="44"/>
  <c r="AG3" i="44"/>
  <c r="AH3" i="44"/>
  <c r="AI3" i="44"/>
  <c r="AJ3" i="44"/>
  <c r="AK3" i="44"/>
  <c r="AL3" i="44"/>
  <c r="AM3" i="44"/>
  <c r="AN3" i="44"/>
  <c r="P4" i="44"/>
  <c r="Q4" i="44"/>
  <c r="R4" i="44"/>
  <c r="S4" i="44"/>
  <c r="T4" i="44"/>
  <c r="U4" i="44"/>
  <c r="V4" i="44"/>
  <c r="W4" i="44"/>
  <c r="X4" i="44"/>
  <c r="Y4" i="44"/>
  <c r="Z4" i="44"/>
  <c r="AA4" i="44"/>
  <c r="AB4" i="44"/>
  <c r="AC4" i="44"/>
  <c r="AD4" i="44"/>
  <c r="AE4" i="44"/>
  <c r="AF4" i="44"/>
  <c r="AG4" i="44"/>
  <c r="AH4" i="44"/>
  <c r="AI4" i="44"/>
  <c r="AJ4" i="44"/>
  <c r="AK4" i="44"/>
  <c r="AL4" i="44"/>
  <c r="AM4" i="44"/>
  <c r="AN4" i="44"/>
  <c r="P5" i="44"/>
  <c r="Q5" i="44"/>
  <c r="R5" i="44"/>
  <c r="S5" i="44"/>
  <c r="T5" i="44"/>
  <c r="U5" i="44"/>
  <c r="V5" i="44"/>
  <c r="W5" i="44"/>
  <c r="X5" i="44"/>
  <c r="Y5" i="44"/>
  <c r="Z5" i="44"/>
  <c r="AA5" i="44"/>
  <c r="AB5" i="44"/>
  <c r="AC5" i="44"/>
  <c r="AD5" i="44"/>
  <c r="AE5" i="44"/>
  <c r="AF5" i="44"/>
  <c r="AG5" i="44"/>
  <c r="AH5" i="44"/>
  <c r="AI5" i="44"/>
  <c r="AJ5" i="44"/>
  <c r="AK5" i="44"/>
  <c r="AL5" i="44"/>
  <c r="AM5" i="44"/>
  <c r="AN5" i="44"/>
  <c r="P6" i="44"/>
  <c r="Q6" i="44"/>
  <c r="R6" i="44"/>
  <c r="S6" i="44"/>
  <c r="T6" i="44"/>
  <c r="U6" i="44"/>
  <c r="V6" i="44"/>
  <c r="W6" i="44"/>
  <c r="X6" i="44"/>
  <c r="Y6" i="44"/>
  <c r="Z6" i="44"/>
  <c r="AA6" i="44"/>
  <c r="AB6" i="44"/>
  <c r="AC6" i="44"/>
  <c r="AD6" i="44"/>
  <c r="AE6" i="44"/>
  <c r="AF6" i="44"/>
  <c r="AG6" i="44"/>
  <c r="AH6" i="44"/>
  <c r="AI6" i="44"/>
  <c r="AJ6" i="44"/>
  <c r="AK6" i="44"/>
  <c r="AL6" i="44"/>
  <c r="AM6" i="44"/>
  <c r="AN6" i="44"/>
  <c r="P7" i="44"/>
  <c r="Q7" i="44"/>
  <c r="R7" i="44"/>
  <c r="S7" i="44"/>
  <c r="T7" i="44"/>
  <c r="U7" i="44"/>
  <c r="V7" i="44"/>
  <c r="W7" i="44"/>
  <c r="X7" i="44"/>
  <c r="Y7" i="44"/>
  <c r="Z7" i="44"/>
  <c r="AA7" i="44"/>
  <c r="AB7" i="44"/>
  <c r="AC7" i="44"/>
  <c r="AD7" i="44"/>
  <c r="AE7" i="44"/>
  <c r="AF7" i="44"/>
  <c r="AG7" i="44"/>
  <c r="AH7" i="44"/>
  <c r="AI7" i="44"/>
  <c r="AJ7" i="44"/>
  <c r="AK7" i="44"/>
  <c r="AL7" i="44"/>
  <c r="AM7" i="44"/>
  <c r="AN7" i="44"/>
  <c r="P8" i="44"/>
  <c r="Q8" i="44"/>
  <c r="R8" i="44"/>
  <c r="S8" i="44"/>
  <c r="T8" i="44"/>
  <c r="U8" i="44"/>
  <c r="V8" i="44"/>
  <c r="W8" i="44"/>
  <c r="X8" i="44"/>
  <c r="Y8" i="44"/>
  <c r="Z8" i="44"/>
  <c r="AA8" i="44"/>
  <c r="AB8" i="44"/>
  <c r="AC8" i="44"/>
  <c r="AD8" i="44"/>
  <c r="AE8" i="44"/>
  <c r="AF8" i="44"/>
  <c r="AG8" i="44"/>
  <c r="AH8" i="44"/>
  <c r="AI8" i="44"/>
  <c r="AJ8" i="44"/>
  <c r="AK8" i="44"/>
  <c r="AL8" i="44"/>
  <c r="AM8" i="44"/>
  <c r="AN8" i="44"/>
  <c r="P9" i="44"/>
  <c r="Q9" i="44"/>
  <c r="R9" i="44"/>
  <c r="S9" i="44"/>
  <c r="T9" i="44"/>
  <c r="U9" i="44"/>
  <c r="V9" i="44"/>
  <c r="W9" i="44"/>
  <c r="X9" i="44"/>
  <c r="Y9" i="44"/>
  <c r="Z9" i="44"/>
  <c r="AA9" i="44"/>
  <c r="AB9" i="44"/>
  <c r="AC9" i="44"/>
  <c r="AD9" i="44"/>
  <c r="AE9" i="44"/>
  <c r="AF9" i="44"/>
  <c r="AG9" i="44"/>
  <c r="AH9" i="44"/>
  <c r="AI9" i="44"/>
  <c r="AJ9" i="44"/>
  <c r="AK9" i="44"/>
  <c r="AL9" i="44"/>
  <c r="AM9" i="44"/>
  <c r="AN9" i="44"/>
  <c r="P10" i="44"/>
  <c r="Q10" i="44"/>
  <c r="R10" i="44"/>
  <c r="S10" i="44"/>
  <c r="T10" i="44"/>
  <c r="U10" i="44"/>
  <c r="V10" i="44"/>
  <c r="W10" i="44"/>
  <c r="X10" i="44"/>
  <c r="Y10" i="44"/>
  <c r="Z10" i="44"/>
  <c r="AA10" i="44"/>
  <c r="AB10" i="44"/>
  <c r="AC10" i="44"/>
  <c r="AD10" i="44"/>
  <c r="AE10" i="44"/>
  <c r="AF10" i="44"/>
  <c r="AG10" i="44"/>
  <c r="AH10" i="44"/>
  <c r="AI10" i="44"/>
  <c r="AJ10" i="44"/>
  <c r="AK10" i="44"/>
  <c r="AL10" i="44"/>
  <c r="AM10" i="44"/>
  <c r="AN10" i="44"/>
  <c r="P11" i="44"/>
  <c r="Q11" i="44"/>
  <c r="R11" i="44"/>
  <c r="S11" i="44"/>
  <c r="T11" i="44"/>
  <c r="U11" i="44"/>
  <c r="V11" i="44"/>
  <c r="W11" i="44"/>
  <c r="X11" i="44"/>
  <c r="Y11" i="44"/>
  <c r="Z11" i="44"/>
  <c r="AA11" i="44"/>
  <c r="AB11" i="44"/>
  <c r="AC11" i="44"/>
  <c r="AD11" i="44"/>
  <c r="AE11" i="44"/>
  <c r="AF11" i="44"/>
  <c r="AG11" i="44"/>
  <c r="AH11" i="44"/>
  <c r="AI11" i="44"/>
  <c r="AJ11" i="44"/>
  <c r="AK11" i="44"/>
  <c r="AL11" i="44"/>
  <c r="AM11" i="44"/>
  <c r="AN11" i="44"/>
  <c r="P12" i="44"/>
  <c r="Q12" i="44"/>
  <c r="R12" i="44"/>
  <c r="S12" i="44"/>
  <c r="T12" i="44"/>
  <c r="U12" i="44"/>
  <c r="V12" i="44"/>
  <c r="W12" i="44"/>
  <c r="X12" i="44"/>
  <c r="Y12" i="44"/>
  <c r="Z12" i="44"/>
  <c r="AA12" i="44"/>
  <c r="AB12" i="44"/>
  <c r="AC12" i="44"/>
  <c r="AD12" i="44"/>
  <c r="AE12" i="44"/>
  <c r="AF12" i="44"/>
  <c r="AG12" i="44"/>
  <c r="AH12" i="44"/>
  <c r="AI12" i="44"/>
  <c r="AJ12" i="44"/>
  <c r="AK12" i="44"/>
  <c r="AL12" i="44"/>
  <c r="AM12" i="44"/>
  <c r="AN12" i="44"/>
  <c r="P13" i="44"/>
  <c r="Q13" i="44"/>
  <c r="R13" i="44"/>
  <c r="S13" i="44"/>
  <c r="T13" i="44"/>
  <c r="U13" i="44"/>
  <c r="V13" i="44"/>
  <c r="W13" i="44"/>
  <c r="X13" i="44"/>
  <c r="Y13" i="44"/>
  <c r="Z13" i="44"/>
  <c r="AA13" i="44"/>
  <c r="AB13" i="44"/>
  <c r="AC13" i="44"/>
  <c r="AD13" i="44"/>
  <c r="AE13" i="44"/>
  <c r="AF13" i="44"/>
  <c r="AG13" i="44"/>
  <c r="AH13" i="44"/>
  <c r="AI13" i="44"/>
  <c r="AJ13" i="44"/>
  <c r="AK13" i="44"/>
  <c r="AL13" i="44"/>
  <c r="AM13" i="44"/>
  <c r="AN13" i="44"/>
  <c r="P14" i="44"/>
  <c r="Q14" i="44"/>
  <c r="R14" i="44"/>
  <c r="S14" i="44"/>
  <c r="T14" i="44"/>
  <c r="U14" i="44"/>
  <c r="V14" i="44"/>
  <c r="W14" i="44"/>
  <c r="X14" i="44"/>
  <c r="Y14" i="44"/>
  <c r="Z14" i="44"/>
  <c r="AA14" i="44"/>
  <c r="AB14" i="44"/>
  <c r="AC14" i="44"/>
  <c r="AD14" i="44"/>
  <c r="AE14" i="44"/>
  <c r="AF14" i="44"/>
  <c r="AG14" i="44"/>
  <c r="AH14" i="44"/>
  <c r="AI14" i="44"/>
  <c r="AJ14" i="44"/>
  <c r="AK14" i="44"/>
  <c r="AL14" i="44"/>
  <c r="AM14" i="44"/>
  <c r="AN14" i="44"/>
  <c r="P15" i="44"/>
  <c r="Q15" i="44"/>
  <c r="R15" i="44"/>
  <c r="S15" i="44"/>
  <c r="T15" i="44"/>
  <c r="U15" i="44"/>
  <c r="V15" i="44"/>
  <c r="W15" i="44"/>
  <c r="X15" i="44"/>
  <c r="Y15" i="44"/>
  <c r="Z15" i="44"/>
  <c r="AA15" i="44"/>
  <c r="AB15" i="44"/>
  <c r="AC15" i="44"/>
  <c r="AD15" i="44"/>
  <c r="AE15" i="44"/>
  <c r="AF15" i="44"/>
  <c r="AG15" i="44"/>
  <c r="AH15" i="44"/>
  <c r="AI15" i="44"/>
  <c r="AJ15" i="44"/>
  <c r="AK15" i="44"/>
  <c r="AL15" i="44"/>
  <c r="AM15" i="44"/>
  <c r="AN15" i="44"/>
  <c r="P16" i="44"/>
  <c r="Q16" i="44"/>
  <c r="R16" i="44"/>
  <c r="S16" i="44"/>
  <c r="T16" i="44"/>
  <c r="U16" i="44"/>
  <c r="V16" i="44"/>
  <c r="W16" i="44"/>
  <c r="X16" i="44"/>
  <c r="Y16" i="44"/>
  <c r="Z16" i="44"/>
  <c r="AA16" i="44"/>
  <c r="AB16" i="44"/>
  <c r="AC16" i="44"/>
  <c r="AD16" i="44"/>
  <c r="AE16" i="44"/>
  <c r="AF16" i="44"/>
  <c r="AG16" i="44"/>
  <c r="AH16" i="44"/>
  <c r="AI16" i="44"/>
  <c r="AJ16" i="44"/>
  <c r="AK16" i="44"/>
  <c r="AL16" i="44"/>
  <c r="AM16" i="44"/>
  <c r="AN16" i="44"/>
  <c r="P17" i="44"/>
  <c r="Q17" i="44"/>
  <c r="R17" i="44"/>
  <c r="S17" i="44"/>
  <c r="T17" i="44"/>
  <c r="U17" i="44"/>
  <c r="V17" i="44"/>
  <c r="W17" i="44"/>
  <c r="X17" i="44"/>
  <c r="Y17" i="44"/>
  <c r="Z17" i="44"/>
  <c r="AA17" i="44"/>
  <c r="AB17" i="44"/>
  <c r="AC17" i="44"/>
  <c r="AD17" i="44"/>
  <c r="AE17" i="44"/>
  <c r="AF17" i="44"/>
  <c r="AG17" i="44"/>
  <c r="AH17" i="44"/>
  <c r="AI17" i="44"/>
  <c r="AJ17" i="44"/>
  <c r="AK17" i="44"/>
  <c r="AL17" i="44"/>
  <c r="AM17" i="44"/>
  <c r="AN17" i="44"/>
  <c r="P18" i="44"/>
  <c r="Q18" i="44"/>
  <c r="R18" i="44"/>
  <c r="S18" i="44"/>
  <c r="T18" i="44"/>
  <c r="U18" i="44"/>
  <c r="V18" i="44"/>
  <c r="W18" i="44"/>
  <c r="X18" i="44"/>
  <c r="Y18" i="44"/>
  <c r="Z18" i="44"/>
  <c r="AA18" i="44"/>
  <c r="AB18" i="44"/>
  <c r="AC18" i="44"/>
  <c r="AD18" i="44"/>
  <c r="AE18" i="44"/>
  <c r="AF18" i="44"/>
  <c r="AG18" i="44"/>
  <c r="AH18" i="44"/>
  <c r="AI18" i="44"/>
  <c r="AJ18" i="44"/>
  <c r="AK18" i="44"/>
  <c r="AL18" i="44"/>
  <c r="AM18" i="44"/>
  <c r="AN18" i="44"/>
  <c r="P19" i="44"/>
  <c r="Q19" i="44"/>
  <c r="R19" i="44"/>
  <c r="S19" i="44"/>
  <c r="T19" i="44"/>
  <c r="U19" i="44"/>
  <c r="V19" i="44"/>
  <c r="W19" i="44"/>
  <c r="X19" i="44"/>
  <c r="Y19" i="44"/>
  <c r="Z19" i="44"/>
  <c r="AA19" i="44"/>
  <c r="AB19" i="44"/>
  <c r="AC19" i="44"/>
  <c r="AD19" i="44"/>
  <c r="AE19" i="44"/>
  <c r="AF19" i="44"/>
  <c r="AG19" i="44"/>
  <c r="AH19" i="44"/>
  <c r="AI19" i="44"/>
  <c r="AJ19" i="44"/>
  <c r="AK19" i="44"/>
  <c r="AL19" i="44"/>
  <c r="AM19" i="44"/>
  <c r="AN19" i="44"/>
  <c r="P20" i="44"/>
  <c r="Q20" i="44"/>
  <c r="R20" i="44"/>
  <c r="S20" i="44"/>
  <c r="T20" i="44"/>
  <c r="U20" i="44"/>
  <c r="V20" i="44"/>
  <c r="W20" i="44"/>
  <c r="X20" i="44"/>
  <c r="Y20" i="44"/>
  <c r="Z20" i="44"/>
  <c r="AA20" i="44"/>
  <c r="AB20" i="44"/>
  <c r="AC20" i="44"/>
  <c r="AD20" i="44"/>
  <c r="AE20" i="44"/>
  <c r="AF20" i="44"/>
  <c r="AG20" i="44"/>
  <c r="AH20" i="44"/>
  <c r="AI20" i="44"/>
  <c r="AJ20" i="44"/>
  <c r="AK20" i="44"/>
  <c r="AL20" i="44"/>
  <c r="AM20" i="44"/>
  <c r="AN20" i="44"/>
  <c r="P21" i="44"/>
  <c r="Q21" i="44"/>
  <c r="R21" i="44"/>
  <c r="S21" i="44"/>
  <c r="T21" i="44"/>
  <c r="U21" i="44"/>
  <c r="V21" i="44"/>
  <c r="W21" i="44"/>
  <c r="X21" i="44"/>
  <c r="Y21" i="44"/>
  <c r="Z21" i="44"/>
  <c r="AA21" i="44"/>
  <c r="AB21" i="44"/>
  <c r="AC21" i="44"/>
  <c r="AD21" i="44"/>
  <c r="AE21" i="44"/>
  <c r="AF21" i="44"/>
  <c r="AG21" i="44"/>
  <c r="AH21" i="44"/>
  <c r="AI21" i="44"/>
  <c r="AJ21" i="44"/>
  <c r="AK21" i="44"/>
  <c r="AL21" i="44"/>
  <c r="AM21" i="44"/>
  <c r="AN21" i="44"/>
  <c r="P22" i="44"/>
  <c r="Q22" i="44"/>
  <c r="R22" i="44"/>
  <c r="S22" i="44"/>
  <c r="T22" i="44"/>
  <c r="U22" i="44"/>
  <c r="V22" i="44"/>
  <c r="W22" i="44"/>
  <c r="X22" i="44"/>
  <c r="Y22" i="44"/>
  <c r="Z22" i="44"/>
  <c r="AA22" i="44"/>
  <c r="AB22" i="44"/>
  <c r="AC22" i="44"/>
  <c r="AD22" i="44"/>
  <c r="AE22" i="44"/>
  <c r="AF22" i="44"/>
  <c r="AG22" i="44"/>
  <c r="AH22" i="44"/>
  <c r="AI22" i="44"/>
  <c r="AJ22" i="44"/>
  <c r="AK22" i="44"/>
  <c r="AL22" i="44"/>
  <c r="AM22" i="44"/>
  <c r="AN22" i="44"/>
  <c r="P23" i="44"/>
  <c r="Q23" i="44"/>
  <c r="R23" i="44"/>
  <c r="S23" i="44"/>
  <c r="T23" i="44"/>
  <c r="U23" i="44"/>
  <c r="V23" i="44"/>
  <c r="W23" i="44"/>
  <c r="X23" i="44"/>
  <c r="Y23" i="44"/>
  <c r="Z23" i="44"/>
  <c r="AA23" i="44"/>
  <c r="AB23" i="44"/>
  <c r="AC23" i="44"/>
  <c r="AD23" i="44"/>
  <c r="AE23" i="44"/>
  <c r="AF23" i="44"/>
  <c r="AG23" i="44"/>
  <c r="AH23" i="44"/>
  <c r="AI23" i="44"/>
  <c r="AJ23" i="44"/>
  <c r="AK23" i="44"/>
  <c r="AL23" i="44"/>
  <c r="AM23" i="44"/>
  <c r="AN23" i="44"/>
  <c r="P24" i="44"/>
  <c r="Q24" i="44"/>
  <c r="R24" i="44"/>
  <c r="S24" i="44"/>
  <c r="T24" i="44"/>
  <c r="U24" i="44"/>
  <c r="V24" i="44"/>
  <c r="W24" i="44"/>
  <c r="X24" i="44"/>
  <c r="Y24" i="44"/>
  <c r="Z24" i="44"/>
  <c r="AA24" i="44"/>
  <c r="AB24" i="44"/>
  <c r="AC24" i="44"/>
  <c r="AD24" i="44"/>
  <c r="AE24" i="44"/>
  <c r="AF24" i="44"/>
  <c r="AG24" i="44"/>
  <c r="AH24" i="44"/>
  <c r="AI24" i="44"/>
  <c r="AJ24" i="44"/>
  <c r="AK24" i="44"/>
  <c r="AL24" i="44"/>
  <c r="AM24" i="44"/>
  <c r="AN24" i="44"/>
  <c r="P25" i="44"/>
  <c r="Q25" i="44"/>
  <c r="R25" i="44"/>
  <c r="S25" i="44"/>
  <c r="T25" i="44"/>
  <c r="U25" i="44"/>
  <c r="V25" i="44"/>
  <c r="W25" i="44"/>
  <c r="X25" i="44"/>
  <c r="Y25" i="44"/>
  <c r="Z25" i="44"/>
  <c r="AA25" i="44"/>
  <c r="AB25" i="44"/>
  <c r="AC25" i="44"/>
  <c r="AD25" i="44"/>
  <c r="AE25" i="44"/>
  <c r="AF25" i="44"/>
  <c r="AG25" i="44"/>
  <c r="AH25" i="44"/>
  <c r="AI25" i="44"/>
  <c r="AJ25" i="44"/>
  <c r="AK25" i="44"/>
  <c r="AL25" i="44"/>
  <c r="AM25" i="44"/>
  <c r="AN25" i="44"/>
  <c r="P26" i="44"/>
  <c r="Q26" i="44"/>
  <c r="R26" i="44"/>
  <c r="S26" i="44"/>
  <c r="T26" i="44"/>
  <c r="U26" i="44"/>
  <c r="V26" i="44"/>
  <c r="W26" i="44"/>
  <c r="X26" i="44"/>
  <c r="Y26" i="44"/>
  <c r="Z26" i="44"/>
  <c r="AA26" i="44"/>
  <c r="AB26" i="44"/>
  <c r="AC26" i="44"/>
  <c r="AD26" i="44"/>
  <c r="AE26" i="44"/>
  <c r="AF26" i="44"/>
  <c r="AG26" i="44"/>
  <c r="AH26" i="44"/>
  <c r="AI26" i="44"/>
  <c r="AJ26" i="44"/>
  <c r="AK26" i="44"/>
  <c r="AL26" i="44"/>
  <c r="AM26" i="44"/>
  <c r="AN26" i="44"/>
  <c r="P27" i="44"/>
  <c r="Q27" i="44"/>
  <c r="R27" i="44"/>
  <c r="S27" i="44"/>
  <c r="T27" i="44"/>
  <c r="U27" i="44"/>
  <c r="V27" i="44"/>
  <c r="W27" i="44"/>
  <c r="X27" i="44"/>
  <c r="Y27" i="44"/>
  <c r="Z27" i="44"/>
  <c r="AA27" i="44"/>
  <c r="AB27" i="44"/>
  <c r="AC27" i="44"/>
  <c r="AD27" i="44"/>
  <c r="AE27" i="44"/>
  <c r="AF27" i="44"/>
  <c r="AG27" i="44"/>
  <c r="AH27" i="44"/>
  <c r="AI27" i="44"/>
  <c r="AJ27" i="44"/>
  <c r="AK27" i="44"/>
  <c r="AL27" i="44"/>
  <c r="AM27" i="44"/>
  <c r="AN27" i="44"/>
  <c r="P28" i="44"/>
  <c r="Q28" i="44"/>
  <c r="R28" i="44"/>
  <c r="S28" i="44"/>
  <c r="T28" i="44"/>
  <c r="U28" i="44"/>
  <c r="V28" i="44"/>
  <c r="W28" i="44"/>
  <c r="X28" i="44"/>
  <c r="Y28" i="44"/>
  <c r="Z28" i="44"/>
  <c r="AA28" i="44"/>
  <c r="AB28" i="44"/>
  <c r="AC28" i="44"/>
  <c r="AD28" i="44"/>
  <c r="AE28" i="44"/>
  <c r="AF28" i="44"/>
  <c r="AG28" i="44"/>
  <c r="AH28" i="44"/>
  <c r="AI28" i="44"/>
  <c r="AJ28" i="44"/>
  <c r="AK28" i="44"/>
  <c r="AL28" i="44"/>
  <c r="AM28" i="44"/>
  <c r="AN28" i="44"/>
  <c r="P29" i="44"/>
  <c r="Q29" i="44"/>
  <c r="R29" i="44"/>
  <c r="S29" i="44"/>
  <c r="T29" i="44"/>
  <c r="U29" i="44"/>
  <c r="V29" i="44"/>
  <c r="W29" i="44"/>
  <c r="X29" i="44"/>
  <c r="Y29" i="44"/>
  <c r="Z29" i="44"/>
  <c r="AA29" i="44"/>
  <c r="AB29" i="44"/>
  <c r="AC29" i="44"/>
  <c r="AD29" i="44"/>
  <c r="AE29" i="44"/>
  <c r="AF29" i="44"/>
  <c r="AG29" i="44"/>
  <c r="AH29" i="44"/>
  <c r="AI29" i="44"/>
  <c r="AJ29" i="44"/>
  <c r="AK29" i="44"/>
  <c r="AL29" i="44"/>
  <c r="AM29" i="44"/>
  <c r="AN29" i="44"/>
  <c r="P30" i="44"/>
  <c r="Q30" i="44"/>
  <c r="R30" i="44"/>
  <c r="S30" i="44"/>
  <c r="T30" i="44"/>
  <c r="U30" i="44"/>
  <c r="V30" i="44"/>
  <c r="W30" i="44"/>
  <c r="X30" i="44"/>
  <c r="Y30" i="44"/>
  <c r="Z30" i="44"/>
  <c r="AA30" i="44"/>
  <c r="AB30" i="44"/>
  <c r="AC30" i="44"/>
  <c r="AD30" i="44"/>
  <c r="AE30" i="44"/>
  <c r="AF30" i="44"/>
  <c r="AG30" i="44"/>
  <c r="AH30" i="44"/>
  <c r="AI30" i="44"/>
  <c r="AJ30" i="44"/>
  <c r="AK30" i="44"/>
  <c r="AL30" i="44"/>
  <c r="AM30" i="44"/>
  <c r="AN30" i="44"/>
  <c r="P31" i="44"/>
  <c r="Q31" i="44"/>
  <c r="R31" i="44"/>
  <c r="S31" i="44"/>
  <c r="T31" i="44"/>
  <c r="U31" i="44"/>
  <c r="V31" i="44"/>
  <c r="W31" i="44"/>
  <c r="X31" i="44"/>
  <c r="Y31" i="44"/>
  <c r="Z31" i="44"/>
  <c r="AA31" i="44"/>
  <c r="AB31" i="44"/>
  <c r="AC31" i="44"/>
  <c r="AD31" i="44"/>
  <c r="AE31" i="44"/>
  <c r="AF31" i="44"/>
  <c r="AG31" i="44"/>
  <c r="AH31" i="44"/>
  <c r="AI31" i="44"/>
  <c r="AJ31" i="44"/>
  <c r="AK31" i="44"/>
  <c r="AL31" i="44"/>
  <c r="AM31" i="44"/>
  <c r="AN31" i="44"/>
  <c r="P32" i="44"/>
  <c r="Q32" i="44"/>
  <c r="R32" i="44"/>
  <c r="S32" i="44"/>
  <c r="T32" i="44"/>
  <c r="U32" i="44"/>
  <c r="V32" i="44"/>
  <c r="W32" i="44"/>
  <c r="X32" i="44"/>
  <c r="Y32" i="44"/>
  <c r="Z32" i="44"/>
  <c r="AA32" i="44"/>
  <c r="AB32" i="44"/>
  <c r="AC32" i="44"/>
  <c r="AD32" i="44"/>
  <c r="AE32" i="44"/>
  <c r="AF32" i="44"/>
  <c r="AG32" i="44"/>
  <c r="AH32" i="44"/>
  <c r="AI32" i="44"/>
  <c r="AJ32" i="44"/>
  <c r="AK32" i="44"/>
  <c r="AL32" i="44"/>
  <c r="AM32" i="44"/>
  <c r="AN32" i="44"/>
  <c r="P33" i="44"/>
  <c r="Q33" i="44"/>
  <c r="R33" i="44"/>
  <c r="S33" i="44"/>
  <c r="T33" i="44"/>
  <c r="U33" i="44"/>
  <c r="V33" i="44"/>
  <c r="W33" i="44"/>
  <c r="X33" i="44"/>
  <c r="Y33" i="44"/>
  <c r="Z33" i="44"/>
  <c r="AA33" i="44"/>
  <c r="AB33" i="44"/>
  <c r="AC33" i="44"/>
  <c r="AD33" i="44"/>
  <c r="AE33" i="44"/>
  <c r="AF33" i="44"/>
  <c r="AG33" i="44"/>
  <c r="AH33" i="44"/>
  <c r="AI33" i="44"/>
  <c r="AJ33" i="44"/>
  <c r="AK33" i="44"/>
  <c r="AL33" i="44"/>
  <c r="AM33" i="44"/>
  <c r="AN33" i="44"/>
  <c r="P34" i="44"/>
  <c r="Q34" i="44"/>
  <c r="R34" i="44"/>
  <c r="S34" i="44"/>
  <c r="T34" i="44"/>
  <c r="U34" i="44"/>
  <c r="V34" i="44"/>
  <c r="W34" i="44"/>
  <c r="X34" i="44"/>
  <c r="Y34" i="44"/>
  <c r="Z34" i="44"/>
  <c r="AA34" i="44"/>
  <c r="AB34" i="44"/>
  <c r="AC34" i="44"/>
  <c r="AD34" i="44"/>
  <c r="AE34" i="44"/>
  <c r="AF34" i="44"/>
  <c r="AG34" i="44"/>
  <c r="AH34" i="44"/>
  <c r="AI34" i="44"/>
  <c r="AJ34" i="44"/>
  <c r="AK34" i="44"/>
  <c r="AL34" i="44"/>
  <c r="AM34" i="44"/>
  <c r="AN34" i="44"/>
  <c r="P35" i="44"/>
  <c r="Q35" i="44"/>
  <c r="R35" i="44"/>
  <c r="S35" i="44"/>
  <c r="T35" i="44"/>
  <c r="U35" i="44"/>
  <c r="V35" i="44"/>
  <c r="W35" i="44"/>
  <c r="X35" i="44"/>
  <c r="Y35" i="44"/>
  <c r="Z35" i="44"/>
  <c r="AA35" i="44"/>
  <c r="AB35" i="44"/>
  <c r="AC35" i="44"/>
  <c r="AD35" i="44"/>
  <c r="AE35" i="44"/>
  <c r="AF35" i="44"/>
  <c r="AG35" i="44"/>
  <c r="AH35" i="44"/>
  <c r="AI35" i="44"/>
  <c r="AJ35" i="44"/>
  <c r="AK35" i="44"/>
  <c r="AL35" i="44"/>
  <c r="AM35" i="44"/>
  <c r="AN35" i="44"/>
  <c r="P36" i="44"/>
  <c r="Q36" i="44"/>
  <c r="R36" i="44"/>
  <c r="S36" i="44"/>
  <c r="T36" i="44"/>
  <c r="U36" i="44"/>
  <c r="V36" i="44"/>
  <c r="W36" i="44"/>
  <c r="X36" i="44"/>
  <c r="Y36" i="44"/>
  <c r="Z36" i="44"/>
  <c r="AA36" i="44"/>
  <c r="AB36" i="44"/>
  <c r="AC36" i="44"/>
  <c r="AD36" i="44"/>
  <c r="AE36" i="44"/>
  <c r="AF36" i="44"/>
  <c r="AG36" i="44"/>
  <c r="AH36" i="44"/>
  <c r="AI36" i="44"/>
  <c r="AJ36" i="44"/>
  <c r="AK36" i="44"/>
  <c r="AL36" i="44"/>
  <c r="AM36" i="44"/>
  <c r="AN36" i="44"/>
  <c r="P37" i="44"/>
  <c r="Q37" i="44"/>
  <c r="R37" i="44"/>
  <c r="S37" i="44"/>
  <c r="T37" i="44"/>
  <c r="U37" i="44"/>
  <c r="V37" i="44"/>
  <c r="W37" i="44"/>
  <c r="X37" i="44"/>
  <c r="Y37" i="44"/>
  <c r="Z37" i="44"/>
  <c r="AA37" i="44"/>
  <c r="AB37" i="44"/>
  <c r="AC37" i="44"/>
  <c r="AD37" i="44"/>
  <c r="AE37" i="44"/>
  <c r="AF37" i="44"/>
  <c r="AG37" i="44"/>
  <c r="AH37" i="44"/>
  <c r="AI37" i="44"/>
  <c r="AJ37" i="44"/>
  <c r="AK37" i="44"/>
  <c r="AL37" i="44"/>
  <c r="AM37" i="44"/>
  <c r="AN37" i="44"/>
  <c r="P38" i="44"/>
  <c r="Q38" i="44"/>
  <c r="R38" i="44"/>
  <c r="S38" i="44"/>
  <c r="T38" i="44"/>
  <c r="U38" i="44"/>
  <c r="V38" i="44"/>
  <c r="W38" i="44"/>
  <c r="X38" i="44"/>
  <c r="Y38" i="44"/>
  <c r="Z38" i="44"/>
  <c r="AA38" i="44"/>
  <c r="AB38" i="44"/>
  <c r="AC38" i="44"/>
  <c r="AD38" i="44"/>
  <c r="AE38" i="44"/>
  <c r="AF38" i="44"/>
  <c r="AG38" i="44"/>
  <c r="AH38" i="44"/>
  <c r="AI38" i="44"/>
  <c r="AJ38" i="44"/>
  <c r="AK38" i="44"/>
  <c r="AL38" i="44"/>
  <c r="AM38" i="44"/>
  <c r="AN38" i="44"/>
  <c r="Q2" i="42" l="1"/>
  <c r="R2" i="42" s="1"/>
  <c r="S2" i="42" s="1"/>
  <c r="T2" i="42" s="1"/>
  <c r="U2" i="42" s="1"/>
  <c r="V2" i="42" s="1"/>
  <c r="W2" i="42" s="1"/>
  <c r="X2" i="42" s="1"/>
  <c r="Y2" i="42" s="1"/>
  <c r="Z2" i="42" s="1"/>
  <c r="AD2" i="42"/>
  <c r="AE2" i="42" s="1"/>
  <c r="AF2" i="42" s="1"/>
  <c r="AG2" i="42" s="1"/>
  <c r="AH2" i="42" s="1"/>
  <c r="AI2" i="42" s="1"/>
  <c r="AJ2" i="42" s="1"/>
  <c r="AK2" i="42" s="1"/>
  <c r="AL2" i="42" s="1"/>
  <c r="AM2" i="42" s="1"/>
  <c r="AQ2" i="42"/>
  <c r="AR2" i="42" s="1"/>
  <c r="AS2" i="42" s="1"/>
  <c r="AT2" i="42" s="1"/>
  <c r="AU2" i="42" s="1"/>
  <c r="AV2" i="42" s="1"/>
  <c r="AW2" i="42" s="1"/>
  <c r="AX2" i="42" s="1"/>
  <c r="AY2" i="42" s="1"/>
  <c r="AZ2" i="42" s="1"/>
  <c r="BD2" i="42"/>
  <c r="BE2" i="42" s="1"/>
  <c r="BF2" i="42" s="1"/>
  <c r="BG2" i="42" s="1"/>
  <c r="BH2" i="42" s="1"/>
  <c r="BI2" i="42" s="1"/>
  <c r="BJ2" i="42" s="1"/>
  <c r="BK2" i="42" s="1"/>
  <c r="BL2" i="42" s="1"/>
  <c r="BM2" i="42" s="1"/>
  <c r="BQ2" i="42"/>
  <c r="BR2" i="42" s="1"/>
  <c r="BS2" i="42" s="1"/>
  <c r="BT2" i="42" s="1"/>
  <c r="BU2" i="42" s="1"/>
  <c r="BV2" i="42" s="1"/>
  <c r="BW2" i="42" s="1"/>
  <c r="BX2" i="42" s="1"/>
  <c r="BY2" i="42" s="1"/>
  <c r="BZ2" i="42" s="1"/>
  <c r="CD2" i="42"/>
  <c r="CE2" i="42" s="1"/>
  <c r="CF2" i="42" s="1"/>
  <c r="CG2" i="42" s="1"/>
  <c r="CH2" i="42" s="1"/>
  <c r="CI2" i="42" s="1"/>
  <c r="CJ2" i="42" s="1"/>
  <c r="CK2" i="42" s="1"/>
  <c r="CL2" i="42" s="1"/>
  <c r="CM2" i="42" s="1"/>
  <c r="CQ2" i="42"/>
  <c r="CR2" i="42" s="1"/>
  <c r="CS2" i="42" s="1"/>
  <c r="CT2" i="42" s="1"/>
  <c r="CU2" i="42" s="1"/>
  <c r="CV2" i="42" s="1"/>
  <c r="CW2" i="42" s="1"/>
  <c r="CX2" i="42" s="1"/>
  <c r="CY2" i="42" s="1"/>
  <c r="CZ2" i="42" s="1"/>
  <c r="CZ5" i="42"/>
  <c r="CV5" i="42"/>
  <c r="CR5" i="42"/>
  <c r="CZ4" i="42"/>
  <c r="CY4" i="42"/>
  <c r="CX4" i="42"/>
  <c r="CW4" i="42"/>
  <c r="CV4" i="42"/>
  <c r="CU4" i="42"/>
  <c r="CT4" i="42"/>
  <c r="CS4" i="42"/>
  <c r="CR4" i="42"/>
  <c r="CM40" i="42"/>
  <c r="CI40" i="42"/>
  <c r="CE40" i="42"/>
  <c r="CM38" i="42"/>
  <c r="CI38" i="42"/>
  <c r="CE38" i="42"/>
  <c r="CM37" i="42"/>
  <c r="CL37" i="42"/>
  <c r="CK37" i="42"/>
  <c r="CJ37" i="42"/>
  <c r="CI37" i="42"/>
  <c r="CH37" i="42"/>
  <c r="CG37" i="42"/>
  <c r="CF37" i="42"/>
  <c r="CE37" i="42"/>
  <c r="CE36" i="42"/>
  <c r="CM35" i="42"/>
  <c r="CI35" i="42"/>
  <c r="CE35" i="42"/>
  <c r="CM34" i="42"/>
  <c r="CI34" i="42"/>
  <c r="CE34" i="42"/>
  <c r="CM33" i="42"/>
  <c r="CL33" i="42"/>
  <c r="CK33" i="42"/>
  <c r="CJ33" i="42"/>
  <c r="CI33" i="42"/>
  <c r="CH33" i="42"/>
  <c r="CG33" i="42"/>
  <c r="CF33" i="42"/>
  <c r="CE33" i="42"/>
  <c r="CE32" i="42"/>
  <c r="CM31" i="42"/>
  <c r="CI31" i="42"/>
  <c r="CE31" i="42"/>
  <c r="CM30" i="42"/>
  <c r="CI30" i="42"/>
  <c r="CE30" i="42"/>
  <c r="CM29" i="42"/>
  <c r="CL29" i="42"/>
  <c r="CK29" i="42"/>
  <c r="CJ29" i="42"/>
  <c r="CI29" i="42"/>
  <c r="CH29" i="42"/>
  <c r="CG29" i="42"/>
  <c r="CF29" i="42"/>
  <c r="CE29" i="42"/>
  <c r="CE28" i="42"/>
  <c r="CM27" i="42"/>
  <c r="CI27" i="42"/>
  <c r="CE27" i="42"/>
  <c r="CM26" i="42"/>
  <c r="CI26" i="42"/>
  <c r="CE26" i="42"/>
  <c r="CM25" i="42"/>
  <c r="CL25" i="42"/>
  <c r="CK25" i="42"/>
  <c r="CJ25" i="42"/>
  <c r="CI25" i="42"/>
  <c r="CH25" i="42"/>
  <c r="CG25" i="42"/>
  <c r="CF25" i="42"/>
  <c r="CE25" i="42"/>
  <c r="CE24" i="42"/>
  <c r="CM23" i="42"/>
  <c r="CI23" i="42"/>
  <c r="CE23" i="42"/>
  <c r="CM22" i="42"/>
  <c r="CI22" i="42"/>
  <c r="CE22" i="42"/>
  <c r="CM21" i="42"/>
  <c r="CL21" i="42"/>
  <c r="CK21" i="42"/>
  <c r="CJ21" i="42"/>
  <c r="CI21" i="42"/>
  <c r="CH21" i="42"/>
  <c r="CG21" i="42"/>
  <c r="CF21" i="42"/>
  <c r="CE21" i="42"/>
  <c r="CE20" i="42"/>
  <c r="CM19" i="42"/>
  <c r="CI19" i="42"/>
  <c r="CE19" i="42"/>
  <c r="CM18" i="42"/>
  <c r="CI18" i="42"/>
  <c r="CE18" i="42"/>
  <c r="CM17" i="42"/>
  <c r="CL17" i="42"/>
  <c r="CK17" i="42"/>
  <c r="CJ17" i="42"/>
  <c r="CI17" i="42"/>
  <c r="CH17" i="42"/>
  <c r="CG17" i="42"/>
  <c r="CF17" i="42"/>
  <c r="CE17" i="42"/>
  <c r="CE16" i="42"/>
  <c r="CM15" i="42"/>
  <c r="CI15" i="42"/>
  <c r="CE15" i="42"/>
  <c r="CM14" i="42"/>
  <c r="CI14" i="42"/>
  <c r="CE14" i="42"/>
  <c r="CM13" i="42"/>
  <c r="CL13" i="42"/>
  <c r="CK13" i="42"/>
  <c r="CJ13" i="42"/>
  <c r="CI13" i="42"/>
  <c r="CH13" i="42"/>
  <c r="CG13" i="42"/>
  <c r="CF13" i="42"/>
  <c r="CE13" i="42"/>
  <c r="CE12" i="42"/>
  <c r="CM11" i="42"/>
  <c r="CI11" i="42"/>
  <c r="CE11" i="42"/>
  <c r="CM10" i="42"/>
  <c r="CI10" i="42"/>
  <c r="CE10" i="42"/>
  <c r="CM9" i="42"/>
  <c r="CL9" i="42"/>
  <c r="CK9" i="42"/>
  <c r="CJ9" i="42"/>
  <c r="CI9" i="42"/>
  <c r="CH9" i="42"/>
  <c r="CG9" i="42"/>
  <c r="CF9" i="42"/>
  <c r="CE9" i="42"/>
  <c r="CE8" i="42"/>
  <c r="CM7" i="42"/>
  <c r="CI7" i="42"/>
  <c r="CE7" i="42"/>
  <c r="CM6" i="42"/>
  <c r="CI6" i="42"/>
  <c r="CE6" i="42"/>
  <c r="CM5" i="42"/>
  <c r="CL5" i="42"/>
  <c r="CK5" i="42"/>
  <c r="CJ5" i="42"/>
  <c r="CI5" i="42"/>
  <c r="CH5" i="42"/>
  <c r="CG5" i="42"/>
  <c r="CF5" i="42"/>
  <c r="CE5" i="42"/>
  <c r="CI4" i="42"/>
  <c r="CE4" i="42"/>
  <c r="BZ39" i="42"/>
  <c r="BV39" i="42"/>
  <c r="BR39" i="42"/>
  <c r="BZ40" i="42"/>
  <c r="BV40" i="42"/>
  <c r="BR40" i="42"/>
  <c r="BZ38" i="42"/>
  <c r="BY38" i="42"/>
  <c r="BX38" i="42"/>
  <c r="BW38" i="42"/>
  <c r="BV38" i="42"/>
  <c r="BU38" i="42"/>
  <c r="BT38" i="42"/>
  <c r="BS38" i="42"/>
  <c r="BR38" i="42"/>
  <c r="BZ36" i="42"/>
  <c r="BY36" i="42"/>
  <c r="BV36" i="42"/>
  <c r="BU36" i="42"/>
  <c r="BR36" i="42"/>
  <c r="BZ35" i="42"/>
  <c r="BV35" i="42"/>
  <c r="BR35" i="42"/>
  <c r="BZ34" i="42"/>
  <c r="BY34" i="42"/>
  <c r="BX34" i="42"/>
  <c r="BW34" i="42"/>
  <c r="BV34" i="42"/>
  <c r="BU34" i="42"/>
  <c r="BT34" i="42"/>
  <c r="BS34" i="42"/>
  <c r="BR34" i="42"/>
  <c r="BZ32" i="42"/>
  <c r="BY32" i="42"/>
  <c r="BV32" i="42"/>
  <c r="BU32" i="42"/>
  <c r="BR32" i="42"/>
  <c r="BZ31" i="42"/>
  <c r="BV31" i="42"/>
  <c r="BR31" i="42"/>
  <c r="BZ30" i="42"/>
  <c r="BY30" i="42"/>
  <c r="BX30" i="42"/>
  <c r="BW30" i="42"/>
  <c r="BV30" i="42"/>
  <c r="BU30" i="42"/>
  <c r="BT30" i="42"/>
  <c r="BS30" i="42"/>
  <c r="BR30" i="42"/>
  <c r="BZ28" i="42"/>
  <c r="BY28" i="42"/>
  <c r="BV28" i="42"/>
  <c r="BU28" i="42"/>
  <c r="BR28" i="42"/>
  <c r="BZ27" i="42"/>
  <c r="BV27" i="42"/>
  <c r="BR27" i="42"/>
  <c r="BZ26" i="42"/>
  <c r="BY26" i="42"/>
  <c r="BX26" i="42"/>
  <c r="BW26" i="42"/>
  <c r="BV26" i="42"/>
  <c r="BU26" i="42"/>
  <c r="BT26" i="42"/>
  <c r="BS26" i="42"/>
  <c r="BR26" i="42"/>
  <c r="BZ24" i="42"/>
  <c r="BY24" i="42"/>
  <c r="BV24" i="42"/>
  <c r="BU24" i="42"/>
  <c r="BR24" i="42"/>
  <c r="BZ23" i="42"/>
  <c r="BV23" i="42"/>
  <c r="BR23" i="42"/>
  <c r="BZ22" i="42"/>
  <c r="BY22" i="42"/>
  <c r="BX22" i="42"/>
  <c r="BW22" i="42"/>
  <c r="BV22" i="42"/>
  <c r="BU22" i="42"/>
  <c r="BT22" i="42"/>
  <c r="BS22" i="42"/>
  <c r="BR22" i="42"/>
  <c r="BZ20" i="42"/>
  <c r="BY20" i="42"/>
  <c r="BV20" i="42"/>
  <c r="BU20" i="42"/>
  <c r="BR20" i="42"/>
  <c r="BZ19" i="42"/>
  <c r="BV19" i="42"/>
  <c r="BR19" i="42"/>
  <c r="BZ18" i="42"/>
  <c r="BY18" i="42"/>
  <c r="BX18" i="42"/>
  <c r="BW18" i="42"/>
  <c r="BV18" i="42"/>
  <c r="BU18" i="42"/>
  <c r="BT18" i="42"/>
  <c r="BS18" i="42"/>
  <c r="BR18" i="42"/>
  <c r="BZ16" i="42"/>
  <c r="BY16" i="42"/>
  <c r="BV16" i="42"/>
  <c r="BU16" i="42"/>
  <c r="BR16" i="42"/>
  <c r="BZ15" i="42"/>
  <c r="BW15" i="42"/>
  <c r="BV15" i="42"/>
  <c r="BS15" i="42"/>
  <c r="BR15" i="42"/>
  <c r="BZ14" i="42"/>
  <c r="BY14" i="42"/>
  <c r="BX14" i="42"/>
  <c r="BW14" i="42"/>
  <c r="BV14" i="42"/>
  <c r="BU14" i="42"/>
  <c r="BT14" i="42"/>
  <c r="BS14" i="42"/>
  <c r="BR14" i="42"/>
  <c r="BZ12" i="42"/>
  <c r="BY12" i="42"/>
  <c r="BV12" i="42"/>
  <c r="BU12" i="42"/>
  <c r="BR12" i="42"/>
  <c r="BZ11" i="42"/>
  <c r="BW11" i="42"/>
  <c r="BV11" i="42"/>
  <c r="BS11" i="42"/>
  <c r="BR11" i="42"/>
  <c r="BZ10" i="42"/>
  <c r="BY10" i="42"/>
  <c r="BX10" i="42"/>
  <c r="BW10" i="42"/>
  <c r="BV10" i="42"/>
  <c r="BU10" i="42"/>
  <c r="BT10" i="42"/>
  <c r="BS10" i="42"/>
  <c r="BR10" i="42"/>
  <c r="BZ8" i="42"/>
  <c r="BY8" i="42"/>
  <c r="BV8" i="42"/>
  <c r="BU8" i="42"/>
  <c r="BR8" i="42"/>
  <c r="BZ7" i="42"/>
  <c r="BW7" i="42"/>
  <c r="BV7" i="42"/>
  <c r="BS7" i="42"/>
  <c r="BR7" i="42"/>
  <c r="BZ6" i="42"/>
  <c r="BY6" i="42"/>
  <c r="BX6" i="42"/>
  <c r="BW6" i="42"/>
  <c r="BV6" i="42"/>
  <c r="BU6" i="42"/>
  <c r="BT6" i="42"/>
  <c r="BS6" i="42"/>
  <c r="BR6" i="42"/>
  <c r="BZ4" i="42"/>
  <c r="BY4" i="42"/>
  <c r="BV4" i="42"/>
  <c r="BU4" i="42"/>
  <c r="BR4" i="42"/>
  <c r="BM39" i="42"/>
  <c r="BJ39" i="42"/>
  <c r="BI39" i="42"/>
  <c r="BF39" i="42"/>
  <c r="BE39" i="42"/>
  <c r="BM40" i="42"/>
  <c r="BL40" i="42"/>
  <c r="BK40" i="42"/>
  <c r="BJ40" i="42"/>
  <c r="BI40" i="42"/>
  <c r="BH40" i="42"/>
  <c r="BG40" i="42"/>
  <c r="BF40" i="42"/>
  <c r="BE40" i="42"/>
  <c r="BM37" i="42"/>
  <c r="BL37" i="42"/>
  <c r="BI37" i="42"/>
  <c r="BH37" i="42"/>
  <c r="BE37" i="42"/>
  <c r="BM36" i="42"/>
  <c r="BJ36" i="42"/>
  <c r="BI36" i="42"/>
  <c r="BF36" i="42"/>
  <c r="BE36" i="42"/>
  <c r="BM35" i="42"/>
  <c r="BL35" i="42"/>
  <c r="BK35" i="42"/>
  <c r="BJ35" i="42"/>
  <c r="BI35" i="42"/>
  <c r="BH35" i="42"/>
  <c r="BG35" i="42"/>
  <c r="BF35" i="42"/>
  <c r="BE35" i="42"/>
  <c r="BM33" i="42"/>
  <c r="BL33" i="42"/>
  <c r="BI33" i="42"/>
  <c r="BH33" i="42"/>
  <c r="BE33" i="42"/>
  <c r="BM32" i="42"/>
  <c r="BJ32" i="42"/>
  <c r="BI32" i="42"/>
  <c r="BF32" i="42"/>
  <c r="BE32" i="42"/>
  <c r="BM31" i="42"/>
  <c r="BL31" i="42"/>
  <c r="BK31" i="42"/>
  <c r="BJ31" i="42"/>
  <c r="BI31" i="42"/>
  <c r="BH31" i="42"/>
  <c r="BG31" i="42"/>
  <c r="BF31" i="42"/>
  <c r="BE31" i="42"/>
  <c r="BM29" i="42"/>
  <c r="BL29" i="42"/>
  <c r="BI29" i="42"/>
  <c r="BH29" i="42"/>
  <c r="BE29" i="42"/>
  <c r="BM28" i="42"/>
  <c r="BJ28" i="42"/>
  <c r="BI28" i="42"/>
  <c r="BF28" i="42"/>
  <c r="BE28" i="42"/>
  <c r="BM27" i="42"/>
  <c r="BL27" i="42"/>
  <c r="BK27" i="42"/>
  <c r="BJ27" i="42"/>
  <c r="BI27" i="42"/>
  <c r="BH27" i="42"/>
  <c r="BG27" i="42"/>
  <c r="BF27" i="42"/>
  <c r="BE27" i="42"/>
  <c r="BM25" i="42"/>
  <c r="BL25" i="42"/>
  <c r="BI25" i="42"/>
  <c r="BH25" i="42"/>
  <c r="BE25" i="42"/>
  <c r="BM24" i="42"/>
  <c r="BJ24" i="42"/>
  <c r="BI24" i="42"/>
  <c r="BF24" i="42"/>
  <c r="BE24" i="42"/>
  <c r="BM23" i="42"/>
  <c r="BL23" i="42"/>
  <c r="BK23" i="42"/>
  <c r="BJ23" i="42"/>
  <c r="BI23" i="42"/>
  <c r="BH23" i="42"/>
  <c r="BG23" i="42"/>
  <c r="BF23" i="42"/>
  <c r="BE23" i="42"/>
  <c r="BM22" i="42"/>
  <c r="BI22" i="42"/>
  <c r="BE22" i="42"/>
  <c r="BM21" i="42"/>
  <c r="BL21" i="42"/>
  <c r="BI21" i="42"/>
  <c r="BH21" i="42"/>
  <c r="BE21" i="42"/>
  <c r="BM20" i="42"/>
  <c r="BJ20" i="42"/>
  <c r="BI20" i="42"/>
  <c r="BF20" i="42"/>
  <c r="BE20" i="42"/>
  <c r="BM19" i="42"/>
  <c r="BL19" i="42"/>
  <c r="BK19" i="42"/>
  <c r="BJ19" i="42"/>
  <c r="BI19" i="42"/>
  <c r="BH19" i="42"/>
  <c r="BG19" i="42"/>
  <c r="BF19" i="42"/>
  <c r="BE19" i="42"/>
  <c r="BM18" i="42"/>
  <c r="BI18" i="42"/>
  <c r="BE18" i="42"/>
  <c r="BM17" i="42"/>
  <c r="BL17" i="42"/>
  <c r="BI17" i="42"/>
  <c r="BH17" i="42"/>
  <c r="BE17" i="42"/>
  <c r="BM16" i="42"/>
  <c r="BJ16" i="42"/>
  <c r="BI16" i="42"/>
  <c r="BF16" i="42"/>
  <c r="BE16" i="42"/>
  <c r="BM15" i="42"/>
  <c r="BL15" i="42"/>
  <c r="BK15" i="42"/>
  <c r="BJ15" i="42"/>
  <c r="BI15" i="42"/>
  <c r="BH15" i="42"/>
  <c r="BG15" i="42"/>
  <c r="BF15" i="42"/>
  <c r="BE15" i="42"/>
  <c r="BM14" i="42"/>
  <c r="BI14" i="42"/>
  <c r="BE14" i="42"/>
  <c r="BM13" i="42"/>
  <c r="BL13" i="42"/>
  <c r="BI13" i="42"/>
  <c r="BH13" i="42"/>
  <c r="BE13" i="42"/>
  <c r="BM12" i="42"/>
  <c r="BJ12" i="42"/>
  <c r="BI12" i="42"/>
  <c r="BF12" i="42"/>
  <c r="BE12" i="42"/>
  <c r="BM11" i="42"/>
  <c r="BL11" i="42"/>
  <c r="BK11" i="42"/>
  <c r="BJ11" i="42"/>
  <c r="BI11" i="42"/>
  <c r="BH11" i="42"/>
  <c r="BG11" i="42"/>
  <c r="BF11" i="42"/>
  <c r="BE11" i="42"/>
  <c r="BM10" i="42"/>
  <c r="BL10" i="42"/>
  <c r="BI10" i="42"/>
  <c r="BH10" i="42"/>
  <c r="BE10" i="42"/>
  <c r="BM9" i="42"/>
  <c r="BL9" i="42"/>
  <c r="BI9" i="42"/>
  <c r="BH9" i="42"/>
  <c r="BE9" i="42"/>
  <c r="BM8" i="42"/>
  <c r="BJ8" i="42"/>
  <c r="BI8" i="42"/>
  <c r="BF8" i="42"/>
  <c r="BE8" i="42"/>
  <c r="BM7" i="42"/>
  <c r="BL7" i="42"/>
  <c r="BK7" i="42"/>
  <c r="BJ7" i="42"/>
  <c r="BI7" i="42"/>
  <c r="BH7" i="42"/>
  <c r="BG7" i="42"/>
  <c r="BF7" i="42"/>
  <c r="BE7" i="42"/>
  <c r="BM6" i="42"/>
  <c r="BL6" i="42"/>
  <c r="BI6" i="42"/>
  <c r="BH6" i="42"/>
  <c r="BE6" i="42"/>
  <c r="BM5" i="42"/>
  <c r="BL5" i="42"/>
  <c r="BI5" i="42"/>
  <c r="BH5" i="42"/>
  <c r="BE5" i="42"/>
  <c r="BM4" i="42"/>
  <c r="BJ4" i="42"/>
  <c r="BI4" i="42"/>
  <c r="BF4" i="42"/>
  <c r="BE4" i="42"/>
  <c r="AZ39" i="42"/>
  <c r="AY39" i="42"/>
  <c r="AX39" i="42"/>
  <c r="AW39" i="42"/>
  <c r="AV39" i="42"/>
  <c r="AU39" i="42"/>
  <c r="AT39" i="42"/>
  <c r="AS39" i="42"/>
  <c r="AR39" i="42"/>
  <c r="AZ40" i="42"/>
  <c r="AY40" i="42"/>
  <c r="AV40" i="42"/>
  <c r="AU40" i="42"/>
  <c r="AR40" i="42"/>
  <c r="AZ38" i="42"/>
  <c r="AY38" i="42"/>
  <c r="AV38" i="42"/>
  <c r="AU38" i="42"/>
  <c r="AR38" i="42"/>
  <c r="AZ37" i="42"/>
  <c r="AW37" i="42"/>
  <c r="AV37" i="42"/>
  <c r="AS37" i="42"/>
  <c r="AR37" i="42"/>
  <c r="AZ36" i="42"/>
  <c r="AY36" i="42"/>
  <c r="AX36" i="42"/>
  <c r="AW36" i="42"/>
  <c r="AV36" i="42"/>
  <c r="AU36" i="42"/>
  <c r="AT36" i="42"/>
  <c r="AS36" i="42"/>
  <c r="AR36" i="42"/>
  <c r="AZ35" i="42"/>
  <c r="AY35" i="42"/>
  <c r="AV35" i="42"/>
  <c r="AU35" i="42"/>
  <c r="AR35" i="42"/>
  <c r="AZ34" i="42"/>
  <c r="AY34" i="42"/>
  <c r="AV34" i="42"/>
  <c r="AU34" i="42"/>
  <c r="AR34" i="42"/>
  <c r="AZ33" i="42"/>
  <c r="AW33" i="42"/>
  <c r="AV33" i="42"/>
  <c r="AS33" i="42"/>
  <c r="AR33" i="42"/>
  <c r="AZ32" i="42"/>
  <c r="AY32" i="42"/>
  <c r="AX32" i="42"/>
  <c r="AW32" i="42"/>
  <c r="AV32" i="42"/>
  <c r="AU32" i="42"/>
  <c r="AT32" i="42"/>
  <c r="AS32" i="42"/>
  <c r="AR32" i="42"/>
  <c r="AZ31" i="42"/>
  <c r="AY31" i="42"/>
  <c r="AV31" i="42"/>
  <c r="AU31" i="42"/>
  <c r="AR31" i="42"/>
  <c r="AZ30" i="42"/>
  <c r="AY30" i="42"/>
  <c r="AV30" i="42"/>
  <c r="AU30" i="42"/>
  <c r="AR30" i="42"/>
  <c r="AZ29" i="42"/>
  <c r="AY29" i="42"/>
  <c r="AW29" i="42"/>
  <c r="AV29" i="42"/>
  <c r="AU29" i="42"/>
  <c r="AS29" i="42"/>
  <c r="AR29" i="42"/>
  <c r="AZ28" i="42"/>
  <c r="AY28" i="42"/>
  <c r="AX28" i="42"/>
  <c r="AW28" i="42"/>
  <c r="AV28" i="42"/>
  <c r="AU28" i="42"/>
  <c r="AT28" i="42"/>
  <c r="AS28" i="42"/>
  <c r="AR28" i="42"/>
  <c r="AZ27" i="42"/>
  <c r="AY27" i="42"/>
  <c r="AV27" i="42"/>
  <c r="AU27" i="42"/>
  <c r="AR27" i="42"/>
  <c r="AZ26" i="42"/>
  <c r="AY26" i="42"/>
  <c r="AV26" i="42"/>
  <c r="AU26" i="42"/>
  <c r="AR26" i="42"/>
  <c r="AZ25" i="42"/>
  <c r="AY25" i="42"/>
  <c r="AW25" i="42"/>
  <c r="AV25" i="42"/>
  <c r="AU25" i="42"/>
  <c r="AS25" i="42"/>
  <c r="AR25" i="42"/>
  <c r="AZ24" i="42"/>
  <c r="AY24" i="42"/>
  <c r="AX24" i="42"/>
  <c r="AW24" i="42"/>
  <c r="AV24" i="42"/>
  <c r="AU24" i="42"/>
  <c r="AT24" i="42"/>
  <c r="AS24" i="42"/>
  <c r="AR24" i="42"/>
  <c r="AZ23" i="42"/>
  <c r="AY23" i="42"/>
  <c r="AV23" i="42"/>
  <c r="AU23" i="42"/>
  <c r="AR23" i="42"/>
  <c r="AZ22" i="42"/>
  <c r="AY22" i="42"/>
  <c r="AV22" i="42"/>
  <c r="AU22" i="42"/>
  <c r="AR22" i="42"/>
  <c r="AZ21" i="42"/>
  <c r="AY21" i="42"/>
  <c r="AW21" i="42"/>
  <c r="AV21" i="42"/>
  <c r="AU21" i="42"/>
  <c r="AS21" i="42"/>
  <c r="AR21" i="42"/>
  <c r="AZ20" i="42"/>
  <c r="AY20" i="42"/>
  <c r="AX20" i="42"/>
  <c r="AW20" i="42"/>
  <c r="AV20" i="42"/>
  <c r="AU20" i="42"/>
  <c r="AT20" i="42"/>
  <c r="AS20" i="42"/>
  <c r="AR20" i="42"/>
  <c r="AZ19" i="42"/>
  <c r="AY19" i="42"/>
  <c r="AV19" i="42"/>
  <c r="AU19" i="42"/>
  <c r="AR19" i="42"/>
  <c r="AZ18" i="42"/>
  <c r="AY18" i="42"/>
  <c r="AV18" i="42"/>
  <c r="AU18" i="42"/>
  <c r="AR18" i="42"/>
  <c r="AZ17" i="42"/>
  <c r="AY17" i="42"/>
  <c r="AW17" i="42"/>
  <c r="AV17" i="42"/>
  <c r="AU17" i="42"/>
  <c r="AS17" i="42"/>
  <c r="AR17" i="42"/>
  <c r="AZ16" i="42"/>
  <c r="AY16" i="42"/>
  <c r="AX16" i="42"/>
  <c r="AW16" i="42"/>
  <c r="AV16" i="42"/>
  <c r="AU16" i="42"/>
  <c r="AT16" i="42"/>
  <c r="AS16" i="42"/>
  <c r="AR16" i="42"/>
  <c r="AZ15" i="42"/>
  <c r="AY15" i="42"/>
  <c r="AV15" i="42"/>
  <c r="AU15" i="42"/>
  <c r="AR15" i="42"/>
  <c r="AZ14" i="42"/>
  <c r="AY14" i="42"/>
  <c r="AV14" i="42"/>
  <c r="AU14" i="42"/>
  <c r="AR14" i="42"/>
  <c r="AZ13" i="42"/>
  <c r="AY13" i="42"/>
  <c r="AW13" i="42"/>
  <c r="AV13" i="42"/>
  <c r="AU13" i="42"/>
  <c r="AS13" i="42"/>
  <c r="AR13" i="42"/>
  <c r="AZ12" i="42"/>
  <c r="AY12" i="42"/>
  <c r="AX12" i="42"/>
  <c r="AW12" i="42"/>
  <c r="AV12" i="42"/>
  <c r="AU12" i="42"/>
  <c r="AT12" i="42"/>
  <c r="AS12" i="42"/>
  <c r="AR12" i="42"/>
  <c r="AZ11" i="42"/>
  <c r="AY11" i="42"/>
  <c r="AV11" i="42"/>
  <c r="AU11" i="42"/>
  <c r="AR11" i="42"/>
  <c r="AZ10" i="42"/>
  <c r="AY10" i="42"/>
  <c r="AV10" i="42"/>
  <c r="AU10" i="42"/>
  <c r="AR10" i="42"/>
  <c r="AZ9" i="42"/>
  <c r="AY9" i="42"/>
  <c r="AW9" i="42"/>
  <c r="AV9" i="42"/>
  <c r="AU9" i="42"/>
  <c r="AS9" i="42"/>
  <c r="AR9" i="42"/>
  <c r="AZ8" i="42"/>
  <c r="AY8" i="42"/>
  <c r="AX8" i="42"/>
  <c r="AW8" i="42"/>
  <c r="AV8" i="42"/>
  <c r="AU8" i="42"/>
  <c r="AT8" i="42"/>
  <c r="AS8" i="42"/>
  <c r="AR8" i="42"/>
  <c r="AZ7" i="42"/>
  <c r="AY7" i="42"/>
  <c r="AV7" i="42"/>
  <c r="AU7" i="42"/>
  <c r="AR7" i="42"/>
  <c r="AZ6" i="42"/>
  <c r="AY6" i="42"/>
  <c r="AV6" i="42"/>
  <c r="AU6" i="42"/>
  <c r="AR6" i="42"/>
  <c r="AZ5" i="42"/>
  <c r="AY5" i="42"/>
  <c r="AW5" i="42"/>
  <c r="AV5" i="42"/>
  <c r="AU5" i="42"/>
  <c r="AS5" i="42"/>
  <c r="AR5" i="42"/>
  <c r="AZ4" i="42"/>
  <c r="AY4" i="42"/>
  <c r="AX4" i="42"/>
  <c r="AW4" i="42"/>
  <c r="AV4" i="42"/>
  <c r="AU4" i="42"/>
  <c r="AT4" i="42"/>
  <c r="AS4" i="42"/>
  <c r="AR4" i="42"/>
  <c r="AM39" i="42"/>
  <c r="AL39" i="42"/>
  <c r="AI39" i="42"/>
  <c r="AH39" i="42"/>
  <c r="AE39" i="42"/>
  <c r="AM40" i="42"/>
  <c r="AL40" i="42"/>
  <c r="AI40" i="42"/>
  <c r="AH40" i="42"/>
  <c r="AE40" i="42"/>
  <c r="AM38" i="42"/>
  <c r="AL38" i="42"/>
  <c r="AJ38" i="42"/>
  <c r="AI38" i="42"/>
  <c r="AH38" i="42"/>
  <c r="AF38" i="42"/>
  <c r="AE38" i="42"/>
  <c r="AM37" i="42"/>
  <c r="AL37" i="42"/>
  <c r="AK37" i="42"/>
  <c r="AJ37" i="42"/>
  <c r="AI37" i="42"/>
  <c r="AH37" i="42"/>
  <c r="AG37" i="42"/>
  <c r="AF37" i="42"/>
  <c r="AE37" i="42"/>
  <c r="AM36" i="42"/>
  <c r="AL36" i="42"/>
  <c r="AI36" i="42"/>
  <c r="AH36" i="42"/>
  <c r="AE36" i="42"/>
  <c r="AM35" i="42"/>
  <c r="AL35" i="42"/>
  <c r="AI35" i="42"/>
  <c r="AH35" i="42"/>
  <c r="AE35" i="42"/>
  <c r="AM34" i="42"/>
  <c r="AL34" i="42"/>
  <c r="AJ34" i="42"/>
  <c r="AI34" i="42"/>
  <c r="AH34" i="42"/>
  <c r="AF34" i="42"/>
  <c r="AE34" i="42"/>
  <c r="AM33" i="42"/>
  <c r="AL33" i="42"/>
  <c r="AK33" i="42"/>
  <c r="AJ33" i="42"/>
  <c r="AI33" i="42"/>
  <c r="AH33" i="42"/>
  <c r="AG33" i="42"/>
  <c r="AF33" i="42"/>
  <c r="AE33" i="42"/>
  <c r="AM32" i="42"/>
  <c r="AL32" i="42"/>
  <c r="AI32" i="42"/>
  <c r="AH32" i="42"/>
  <c r="AE32" i="42"/>
  <c r="AM31" i="42"/>
  <c r="AL31" i="42"/>
  <c r="AI31" i="42"/>
  <c r="AH31" i="42"/>
  <c r="AE31" i="42"/>
  <c r="AM30" i="42"/>
  <c r="AL30" i="42"/>
  <c r="AJ30" i="42"/>
  <c r="AI30" i="42"/>
  <c r="AH30" i="42"/>
  <c r="AF30" i="42"/>
  <c r="AE30" i="42"/>
  <c r="AM29" i="42"/>
  <c r="AL29" i="42"/>
  <c r="AK29" i="42"/>
  <c r="AJ29" i="42"/>
  <c r="AI29" i="42"/>
  <c r="AH29" i="42"/>
  <c r="AG29" i="42"/>
  <c r="AF29" i="42"/>
  <c r="AE29" i="42"/>
  <c r="AM28" i="42"/>
  <c r="AL28" i="42"/>
  <c r="AI28" i="42"/>
  <c r="AH28" i="42"/>
  <c r="AE28" i="42"/>
  <c r="AM27" i="42"/>
  <c r="AL27" i="42"/>
  <c r="AI27" i="42"/>
  <c r="AH27" i="42"/>
  <c r="AE27" i="42"/>
  <c r="AM26" i="42"/>
  <c r="AL26" i="42"/>
  <c r="AJ26" i="42"/>
  <c r="AI26" i="42"/>
  <c r="AH26" i="42"/>
  <c r="AF26" i="42"/>
  <c r="AE26" i="42"/>
  <c r="AM25" i="42"/>
  <c r="AL25" i="42"/>
  <c r="AK25" i="42"/>
  <c r="AJ25" i="42"/>
  <c r="AI25" i="42"/>
  <c r="AH25" i="42"/>
  <c r="AG25" i="42"/>
  <c r="AF25" i="42"/>
  <c r="AE25" i="42"/>
  <c r="AM24" i="42"/>
  <c r="AL24" i="42"/>
  <c r="AI24" i="42"/>
  <c r="AH24" i="42"/>
  <c r="AE24" i="42"/>
  <c r="AM23" i="42"/>
  <c r="AL23" i="42"/>
  <c r="AI23" i="42"/>
  <c r="AH23" i="42"/>
  <c r="AE23" i="42"/>
  <c r="AM22" i="42"/>
  <c r="AL22" i="42"/>
  <c r="AJ22" i="42"/>
  <c r="AI22" i="42"/>
  <c r="AH22" i="42"/>
  <c r="AF22" i="42"/>
  <c r="AE22" i="42"/>
  <c r="AM21" i="42"/>
  <c r="AL21" i="42"/>
  <c r="AK21" i="42"/>
  <c r="AJ21" i="42"/>
  <c r="AI21" i="42"/>
  <c r="AH21" i="42"/>
  <c r="AG21" i="42"/>
  <c r="AF21" i="42"/>
  <c r="AE21" i="42"/>
  <c r="AM20" i="42"/>
  <c r="AL20" i="42"/>
  <c r="AI20" i="42"/>
  <c r="AH20" i="42"/>
  <c r="AE20" i="42"/>
  <c r="AM19" i="42"/>
  <c r="AL19" i="42"/>
  <c r="AI19" i="42"/>
  <c r="AH19" i="42"/>
  <c r="AE19" i="42"/>
  <c r="AM18" i="42"/>
  <c r="AL18" i="42"/>
  <c r="AJ18" i="42"/>
  <c r="AI18" i="42"/>
  <c r="AH18" i="42"/>
  <c r="AF18" i="42"/>
  <c r="AE18" i="42"/>
  <c r="AM17" i="42"/>
  <c r="AL17" i="42"/>
  <c r="AK17" i="42"/>
  <c r="AJ17" i="42"/>
  <c r="AI17" i="42"/>
  <c r="AH17" i="42"/>
  <c r="AG17" i="42"/>
  <c r="AF17" i="42"/>
  <c r="AE17" i="42"/>
  <c r="AM16" i="42"/>
  <c r="AL16" i="42"/>
  <c r="AI16" i="42"/>
  <c r="AH16" i="42"/>
  <c r="AE16" i="42"/>
  <c r="AM15" i="42"/>
  <c r="AL15" i="42"/>
  <c r="AI15" i="42"/>
  <c r="AH15" i="42"/>
  <c r="AE15" i="42"/>
  <c r="AM14" i="42"/>
  <c r="AL14" i="42"/>
  <c r="AJ14" i="42"/>
  <c r="AI14" i="42"/>
  <c r="AH14" i="42"/>
  <c r="AF14" i="42"/>
  <c r="AE14" i="42"/>
  <c r="AM13" i="42"/>
  <c r="AL13" i="42"/>
  <c r="AK13" i="42"/>
  <c r="AJ13" i="42"/>
  <c r="AI13" i="42"/>
  <c r="AH13" i="42"/>
  <c r="AG13" i="42"/>
  <c r="AF13" i="42"/>
  <c r="AE13" i="42"/>
  <c r="AM12" i="42"/>
  <c r="AL12" i="42"/>
  <c r="AI12" i="42"/>
  <c r="AH12" i="42"/>
  <c r="AE12" i="42"/>
  <c r="AM11" i="42"/>
  <c r="AL11" i="42"/>
  <c r="AI11" i="42"/>
  <c r="AH11" i="42"/>
  <c r="AE11" i="42"/>
  <c r="AM10" i="42"/>
  <c r="AL10" i="42"/>
  <c r="AJ10" i="42"/>
  <c r="AI10" i="42"/>
  <c r="AH10" i="42"/>
  <c r="AF10" i="42"/>
  <c r="AE10" i="42"/>
  <c r="AM9" i="42"/>
  <c r="AL9" i="42"/>
  <c r="AK9" i="42"/>
  <c r="AJ9" i="42"/>
  <c r="AI9" i="42"/>
  <c r="AH9" i="42"/>
  <c r="AG9" i="42"/>
  <c r="AF9" i="42"/>
  <c r="AE9" i="42"/>
  <c r="AM8" i="42"/>
  <c r="AL8" i="42"/>
  <c r="AI8" i="42"/>
  <c r="AH8" i="42"/>
  <c r="AE8" i="42"/>
  <c r="AM7" i="42"/>
  <c r="AL7" i="42"/>
  <c r="AI7" i="42"/>
  <c r="AH7" i="42"/>
  <c r="AE7" i="42"/>
  <c r="AM6" i="42"/>
  <c r="AL6" i="42"/>
  <c r="AJ6" i="42"/>
  <c r="AI6" i="42"/>
  <c r="AH6" i="42"/>
  <c r="AF6" i="42"/>
  <c r="AE6" i="42"/>
  <c r="AM5" i="42"/>
  <c r="AL5" i="42"/>
  <c r="AK5" i="42"/>
  <c r="AJ5" i="42"/>
  <c r="AI5" i="42"/>
  <c r="AH5" i="42"/>
  <c r="AG5" i="42"/>
  <c r="AF5" i="42"/>
  <c r="AE5" i="42"/>
  <c r="AM4" i="42"/>
  <c r="AL4" i="42"/>
  <c r="AI4" i="42"/>
  <c r="AH4" i="42"/>
  <c r="AE4" i="42"/>
  <c r="Z39" i="42"/>
  <c r="Y39" i="42"/>
  <c r="V39" i="42"/>
  <c r="U39" i="42"/>
  <c r="R39" i="42"/>
  <c r="Z40" i="42"/>
  <c r="Y40" i="42"/>
  <c r="W40" i="42"/>
  <c r="V40" i="42"/>
  <c r="U40" i="42"/>
  <c r="S40" i="42"/>
  <c r="R40" i="42"/>
  <c r="Z38" i="42"/>
  <c r="Y38" i="42"/>
  <c r="X38" i="42"/>
  <c r="W38" i="42"/>
  <c r="V38" i="42"/>
  <c r="U38" i="42"/>
  <c r="T38" i="42"/>
  <c r="S38" i="42"/>
  <c r="R38" i="42"/>
  <c r="Z37" i="42"/>
  <c r="Y37" i="42"/>
  <c r="V37" i="42"/>
  <c r="U37" i="42"/>
  <c r="R37" i="42"/>
  <c r="Z36" i="42"/>
  <c r="Y36" i="42"/>
  <c r="V36" i="42"/>
  <c r="U36" i="42"/>
  <c r="R36" i="42"/>
  <c r="Z35" i="42"/>
  <c r="Y35" i="42"/>
  <c r="W35" i="42"/>
  <c r="V35" i="42"/>
  <c r="U35" i="42"/>
  <c r="S35" i="42"/>
  <c r="R35" i="42"/>
  <c r="Z34" i="42"/>
  <c r="Y34" i="42"/>
  <c r="X34" i="42"/>
  <c r="W34" i="42"/>
  <c r="V34" i="42"/>
  <c r="U34" i="42"/>
  <c r="T34" i="42"/>
  <c r="S34" i="42"/>
  <c r="R34" i="42"/>
  <c r="Z33" i="42"/>
  <c r="Y33" i="42"/>
  <c r="V33" i="42"/>
  <c r="U33" i="42"/>
  <c r="R33" i="42"/>
  <c r="Z32" i="42"/>
  <c r="Y32" i="42"/>
  <c r="V32" i="42"/>
  <c r="U32" i="42"/>
  <c r="R32" i="42"/>
  <c r="Z31" i="42"/>
  <c r="Y31" i="42"/>
  <c r="W31" i="42"/>
  <c r="V31" i="42"/>
  <c r="U31" i="42"/>
  <c r="S31" i="42"/>
  <c r="R31" i="42"/>
  <c r="Z30" i="42"/>
  <c r="Y30" i="42"/>
  <c r="X30" i="42"/>
  <c r="W30" i="42"/>
  <c r="V30" i="42"/>
  <c r="U30" i="42"/>
  <c r="T30" i="42"/>
  <c r="S30" i="42"/>
  <c r="R30" i="42"/>
  <c r="Z29" i="42"/>
  <c r="Y29" i="42"/>
  <c r="V29" i="42"/>
  <c r="U29" i="42"/>
  <c r="R29" i="42"/>
  <c r="Z28" i="42"/>
  <c r="Y28" i="42"/>
  <c r="V28" i="42"/>
  <c r="U28" i="42"/>
  <c r="R28" i="42"/>
  <c r="Z27" i="42"/>
  <c r="Y27" i="42"/>
  <c r="W27" i="42"/>
  <c r="V27" i="42"/>
  <c r="U27" i="42"/>
  <c r="S27" i="42"/>
  <c r="R27" i="42"/>
  <c r="Z26" i="42"/>
  <c r="Y26" i="42"/>
  <c r="X26" i="42"/>
  <c r="W26" i="42"/>
  <c r="V26" i="42"/>
  <c r="U26" i="42"/>
  <c r="T26" i="42"/>
  <c r="S26" i="42"/>
  <c r="R26" i="42"/>
  <c r="Z25" i="42"/>
  <c r="Y25" i="42"/>
  <c r="V25" i="42"/>
  <c r="U25" i="42"/>
  <c r="R25" i="42"/>
  <c r="Z24" i="42"/>
  <c r="Y24" i="42"/>
  <c r="V24" i="42"/>
  <c r="U24" i="42"/>
  <c r="R24" i="42"/>
  <c r="Z23" i="42"/>
  <c r="Y23" i="42"/>
  <c r="W23" i="42"/>
  <c r="V23" i="42"/>
  <c r="U23" i="42"/>
  <c r="S23" i="42"/>
  <c r="R23" i="42"/>
  <c r="Z22" i="42"/>
  <c r="Y22" i="42"/>
  <c r="X22" i="42"/>
  <c r="W22" i="42"/>
  <c r="V22" i="42"/>
  <c r="U22" i="42"/>
  <c r="T22" i="42"/>
  <c r="S22" i="42"/>
  <c r="R22" i="42"/>
  <c r="Z21" i="42"/>
  <c r="Y21" i="42"/>
  <c r="V21" i="42"/>
  <c r="U21" i="42"/>
  <c r="R21" i="42"/>
  <c r="Z20" i="42"/>
  <c r="Y20" i="42"/>
  <c r="V20" i="42"/>
  <c r="U20" i="42"/>
  <c r="R20" i="42"/>
  <c r="Z19" i="42"/>
  <c r="Y19" i="42"/>
  <c r="W19" i="42"/>
  <c r="V19" i="42"/>
  <c r="U19" i="42"/>
  <c r="S19" i="42"/>
  <c r="R19" i="42"/>
  <c r="Z18" i="42"/>
  <c r="Y18" i="42"/>
  <c r="X18" i="42"/>
  <c r="W18" i="42"/>
  <c r="V18" i="42"/>
  <c r="U18" i="42"/>
  <c r="T18" i="42"/>
  <c r="S18" i="42"/>
  <c r="R18" i="42"/>
  <c r="Z17" i="42"/>
  <c r="Y17" i="42"/>
  <c r="V17" i="42"/>
  <c r="U17" i="42"/>
  <c r="R17" i="42"/>
  <c r="Z16" i="42"/>
  <c r="Y16" i="42"/>
  <c r="V16" i="42"/>
  <c r="U16" i="42"/>
  <c r="R16" i="42"/>
  <c r="Z15" i="42"/>
  <c r="Y15" i="42"/>
  <c r="W15" i="42"/>
  <c r="V15" i="42"/>
  <c r="U15" i="42"/>
  <c r="S15" i="42"/>
  <c r="R15" i="42"/>
  <c r="Z14" i="42"/>
  <c r="Y14" i="42"/>
  <c r="X14" i="42"/>
  <c r="W14" i="42"/>
  <c r="V14" i="42"/>
  <c r="U14" i="42"/>
  <c r="T14" i="42"/>
  <c r="S14" i="42"/>
  <c r="R14" i="42"/>
  <c r="Z13" i="42"/>
  <c r="Y13" i="42"/>
  <c r="V13" i="42"/>
  <c r="U13" i="42"/>
  <c r="R13" i="42"/>
  <c r="Z12" i="42"/>
  <c r="Y12" i="42"/>
  <c r="V12" i="42"/>
  <c r="U12" i="42"/>
  <c r="R12" i="42"/>
  <c r="Z11" i="42"/>
  <c r="Y11" i="42"/>
  <c r="W11" i="42"/>
  <c r="V11" i="42"/>
  <c r="U11" i="42"/>
  <c r="S11" i="42"/>
  <c r="R11" i="42"/>
  <c r="Z10" i="42"/>
  <c r="Y10" i="42"/>
  <c r="X10" i="42"/>
  <c r="W10" i="42"/>
  <c r="V10" i="42"/>
  <c r="U10" i="42"/>
  <c r="T10" i="42"/>
  <c r="S10" i="42"/>
  <c r="R10" i="42"/>
  <c r="Z9" i="42"/>
  <c r="Y9" i="42"/>
  <c r="V9" i="42"/>
  <c r="U9" i="42"/>
  <c r="R9" i="42"/>
  <c r="Z8" i="42"/>
  <c r="Y8" i="42"/>
  <c r="V8" i="42"/>
  <c r="U8" i="42"/>
  <c r="R8" i="42"/>
  <c r="Z7" i="42"/>
  <c r="Y7" i="42"/>
  <c r="W7" i="42"/>
  <c r="V7" i="42"/>
  <c r="U7" i="42"/>
  <c r="S7" i="42"/>
  <c r="R7" i="42"/>
  <c r="Z6" i="42"/>
  <c r="Y6" i="42"/>
  <c r="X6" i="42"/>
  <c r="W6" i="42"/>
  <c r="V6" i="42"/>
  <c r="U6" i="42"/>
  <c r="T6" i="42"/>
  <c r="S6" i="42"/>
  <c r="R6" i="42"/>
  <c r="Z5" i="42"/>
  <c r="Y5" i="42"/>
  <c r="V5" i="42"/>
  <c r="U5" i="42"/>
  <c r="R5" i="42"/>
  <c r="Z4" i="42"/>
  <c r="Y4" i="42"/>
  <c r="V4" i="42"/>
  <c r="U4" i="42"/>
  <c r="R4" i="42"/>
  <c r="M39" i="42"/>
  <c r="L39" i="42"/>
  <c r="J39" i="42"/>
  <c r="I39" i="42"/>
  <c r="H39" i="42"/>
  <c r="F39" i="42"/>
  <c r="E39" i="42"/>
  <c r="M40" i="42"/>
  <c r="L40" i="42"/>
  <c r="K40" i="42"/>
  <c r="J40" i="42"/>
  <c r="I40" i="42"/>
  <c r="H40" i="42"/>
  <c r="G40" i="42"/>
  <c r="F40" i="42"/>
  <c r="E40" i="42"/>
  <c r="M38" i="42"/>
  <c r="L38" i="42"/>
  <c r="I38" i="42"/>
  <c r="H38" i="42"/>
  <c r="E38" i="42"/>
  <c r="M37" i="42"/>
  <c r="L37" i="42"/>
  <c r="I37" i="42"/>
  <c r="H37" i="42"/>
  <c r="E37" i="42"/>
  <c r="M36" i="42"/>
  <c r="L36" i="42"/>
  <c r="J36" i="42"/>
  <c r="I36" i="42"/>
  <c r="H36" i="42"/>
  <c r="F36" i="42"/>
  <c r="E36" i="42"/>
  <c r="M35" i="42"/>
  <c r="L35" i="42"/>
  <c r="K35" i="42"/>
  <c r="J35" i="42"/>
  <c r="I35" i="42"/>
  <c r="H35" i="42"/>
  <c r="G35" i="42"/>
  <c r="F35" i="42"/>
  <c r="E35" i="42"/>
  <c r="M34" i="42"/>
  <c r="L34" i="42"/>
  <c r="K34" i="42"/>
  <c r="I34" i="42"/>
  <c r="H34" i="42"/>
  <c r="G34" i="42"/>
  <c r="E34" i="42"/>
  <c r="M33" i="42"/>
  <c r="L33" i="42"/>
  <c r="I33" i="42"/>
  <c r="H33" i="42"/>
  <c r="E33" i="42"/>
  <c r="M32" i="42"/>
  <c r="L32" i="42"/>
  <c r="J32" i="42"/>
  <c r="I32" i="42"/>
  <c r="H32" i="42"/>
  <c r="F32" i="42"/>
  <c r="E32" i="42"/>
  <c r="M31" i="42"/>
  <c r="L31" i="42"/>
  <c r="K31" i="42"/>
  <c r="J31" i="42"/>
  <c r="I31" i="42"/>
  <c r="H31" i="42"/>
  <c r="G31" i="42"/>
  <c r="F31" i="42"/>
  <c r="E31" i="42"/>
  <c r="M30" i="42"/>
  <c r="L30" i="42"/>
  <c r="K30" i="42"/>
  <c r="I30" i="42"/>
  <c r="H30" i="42"/>
  <c r="G30" i="42"/>
  <c r="E30" i="42"/>
  <c r="M29" i="42"/>
  <c r="L29" i="42"/>
  <c r="I29" i="42"/>
  <c r="H29" i="42"/>
  <c r="E29" i="42"/>
  <c r="M28" i="42"/>
  <c r="L28" i="42"/>
  <c r="J28" i="42"/>
  <c r="I28" i="42"/>
  <c r="H28" i="42"/>
  <c r="F28" i="42"/>
  <c r="E28" i="42"/>
  <c r="M27" i="42"/>
  <c r="L27" i="42"/>
  <c r="K27" i="42"/>
  <c r="J27" i="42"/>
  <c r="I27" i="42"/>
  <c r="H27" i="42"/>
  <c r="G27" i="42"/>
  <c r="F27" i="42"/>
  <c r="E27" i="42"/>
  <c r="M26" i="42"/>
  <c r="L26" i="42"/>
  <c r="K26" i="42"/>
  <c r="I26" i="42"/>
  <c r="H26" i="42"/>
  <c r="G26" i="42"/>
  <c r="E26" i="42"/>
  <c r="M25" i="42"/>
  <c r="L25" i="42"/>
  <c r="I25" i="42"/>
  <c r="H25" i="42"/>
  <c r="E25" i="42"/>
  <c r="M24" i="42"/>
  <c r="L24" i="42"/>
  <c r="J24" i="42"/>
  <c r="I24" i="42"/>
  <c r="H24" i="42"/>
  <c r="F24" i="42"/>
  <c r="E24" i="42"/>
  <c r="M23" i="42"/>
  <c r="L23" i="42"/>
  <c r="K23" i="42"/>
  <c r="J23" i="42"/>
  <c r="I23" i="42"/>
  <c r="H23" i="42"/>
  <c r="G23" i="42"/>
  <c r="F23" i="42"/>
  <c r="E23" i="42"/>
  <c r="M22" i="42"/>
  <c r="L22" i="42"/>
  <c r="K22" i="42"/>
  <c r="I22" i="42"/>
  <c r="H22" i="42"/>
  <c r="G22" i="42"/>
  <c r="E22" i="42"/>
  <c r="M21" i="42"/>
  <c r="L21" i="42"/>
  <c r="I21" i="42"/>
  <c r="H21" i="42"/>
  <c r="E21" i="42"/>
  <c r="M20" i="42"/>
  <c r="L20" i="42"/>
  <c r="J20" i="42"/>
  <c r="I20" i="42"/>
  <c r="H20" i="42"/>
  <c r="F20" i="42"/>
  <c r="E20" i="42"/>
  <c r="M19" i="42"/>
  <c r="L19" i="42"/>
  <c r="K19" i="42"/>
  <c r="J19" i="42"/>
  <c r="I19" i="42"/>
  <c r="H19" i="42"/>
  <c r="G19" i="42"/>
  <c r="F19" i="42"/>
  <c r="E19" i="42"/>
  <c r="M18" i="42"/>
  <c r="L18" i="42"/>
  <c r="K18" i="42"/>
  <c r="I18" i="42"/>
  <c r="H18" i="42"/>
  <c r="G18" i="42"/>
  <c r="E18" i="42"/>
  <c r="M17" i="42"/>
  <c r="L17" i="42"/>
  <c r="I17" i="42"/>
  <c r="H17" i="42"/>
  <c r="E17" i="42"/>
  <c r="M16" i="42"/>
  <c r="L16" i="42"/>
  <c r="J16" i="42"/>
  <c r="I16" i="42"/>
  <c r="H16" i="42"/>
  <c r="F16" i="42"/>
  <c r="E16" i="42"/>
  <c r="M15" i="42"/>
  <c r="L15" i="42"/>
  <c r="K15" i="42"/>
  <c r="J15" i="42"/>
  <c r="I15" i="42"/>
  <c r="H15" i="42"/>
  <c r="G15" i="42"/>
  <c r="F15" i="42"/>
  <c r="E15" i="42"/>
  <c r="M14" i="42"/>
  <c r="L14" i="42"/>
  <c r="K14" i="42"/>
  <c r="I14" i="42"/>
  <c r="H14" i="42"/>
  <c r="G14" i="42"/>
  <c r="E14" i="42"/>
  <c r="M13" i="42"/>
  <c r="L13" i="42"/>
  <c r="I13" i="42"/>
  <c r="H13" i="42"/>
  <c r="E13" i="42"/>
  <c r="M12" i="42"/>
  <c r="L12" i="42"/>
  <c r="J12" i="42"/>
  <c r="I12" i="42"/>
  <c r="H12" i="42"/>
  <c r="F12" i="42"/>
  <c r="E12" i="42"/>
  <c r="M11" i="42"/>
  <c r="L11" i="42"/>
  <c r="K11" i="42"/>
  <c r="J11" i="42"/>
  <c r="I11" i="42"/>
  <c r="H11" i="42"/>
  <c r="G11" i="42"/>
  <c r="F11" i="42"/>
  <c r="E11" i="42"/>
  <c r="M10" i="42"/>
  <c r="L10" i="42"/>
  <c r="K10" i="42"/>
  <c r="I10" i="42"/>
  <c r="H10" i="42"/>
  <c r="G10" i="42"/>
  <c r="E10" i="42"/>
  <c r="M9" i="42"/>
  <c r="L9" i="42"/>
  <c r="I9" i="42"/>
  <c r="H9" i="42"/>
  <c r="E9" i="42"/>
  <c r="M8" i="42"/>
  <c r="L8" i="42"/>
  <c r="J8" i="42"/>
  <c r="I8" i="42"/>
  <c r="H8" i="42"/>
  <c r="F8" i="42"/>
  <c r="E8" i="42"/>
  <c r="M7" i="42"/>
  <c r="L7" i="42"/>
  <c r="K7" i="42"/>
  <c r="J7" i="42"/>
  <c r="I7" i="42"/>
  <c r="H7" i="42"/>
  <c r="G7" i="42"/>
  <c r="F7" i="42"/>
  <c r="E7" i="42"/>
  <c r="M6" i="42"/>
  <c r="L6" i="42"/>
  <c r="K6" i="42"/>
  <c r="I6" i="42"/>
  <c r="H6" i="42"/>
  <c r="G6" i="42"/>
  <c r="E6" i="42"/>
  <c r="M5" i="42"/>
  <c r="L5" i="42"/>
  <c r="I5" i="42"/>
  <c r="H5" i="42"/>
  <c r="E5" i="42"/>
  <c r="M4" i="42"/>
  <c r="L4" i="42"/>
  <c r="J4" i="42"/>
  <c r="I4" i="42"/>
  <c r="H4" i="42"/>
  <c r="F4" i="42"/>
  <c r="E4" i="42"/>
  <c r="AU33" i="42" l="1"/>
  <c r="AY33" i="42"/>
  <c r="AU37" i="42"/>
  <c r="AY37" i="42"/>
  <c r="BH4" i="42"/>
  <c r="BL4" i="42"/>
  <c r="BH8" i="42"/>
  <c r="BL8" i="42"/>
  <c r="BH12" i="42"/>
  <c r="BL12" i="42"/>
  <c r="BU39" i="42"/>
  <c r="BY39" i="42"/>
  <c r="CH7" i="42"/>
  <c r="CL7" i="42"/>
  <c r="CH11" i="42"/>
  <c r="CL11" i="42"/>
  <c r="CH15" i="42"/>
  <c r="CL15" i="42"/>
  <c r="BH14" i="42"/>
  <c r="BL14" i="42"/>
  <c r="BH18" i="42"/>
  <c r="BL18" i="42"/>
  <c r="BH22" i="42"/>
  <c r="BL22" i="42"/>
  <c r="BH26" i="42"/>
  <c r="BL26" i="42"/>
  <c r="BH30" i="42"/>
  <c r="BH16" i="42"/>
  <c r="BL16" i="42"/>
  <c r="BH20" i="42"/>
  <c r="BL20" i="42"/>
  <c r="BH24" i="42"/>
  <c r="BL24" i="42"/>
  <c r="BH28" i="42"/>
  <c r="BL28" i="42"/>
  <c r="BH32" i="42"/>
  <c r="BL32" i="42"/>
  <c r="BH36" i="42"/>
  <c r="BL36" i="42"/>
  <c r="BH39" i="42"/>
  <c r="BL39" i="42"/>
  <c r="BU7" i="42"/>
  <c r="BY7" i="42"/>
  <c r="BU11" i="42"/>
  <c r="BY11" i="42"/>
  <c r="BU15" i="42"/>
  <c r="BY15" i="42"/>
  <c r="BU19" i="42"/>
  <c r="BY19" i="42"/>
  <c r="BU23" i="42"/>
  <c r="BY23" i="42"/>
  <c r="BU27" i="42"/>
  <c r="BY27" i="42"/>
  <c r="BU31" i="42"/>
  <c r="BY31" i="42"/>
  <c r="BU35" i="42"/>
  <c r="BY35" i="42"/>
  <c r="BU40" i="42"/>
  <c r="BY40" i="42"/>
  <c r="CH6" i="42"/>
  <c r="CL6" i="42"/>
  <c r="CH10" i="42"/>
  <c r="CL10" i="42"/>
  <c r="CH14" i="42"/>
  <c r="CL14" i="42"/>
  <c r="CH18" i="42"/>
  <c r="CL18" i="42"/>
  <c r="CH22" i="42"/>
  <c r="CL22" i="42"/>
  <c r="CH26" i="42"/>
  <c r="CL26" i="42"/>
  <c r="CH30" i="42"/>
  <c r="CL30" i="42"/>
  <c r="CH34" i="42"/>
  <c r="CL34" i="42"/>
  <c r="CH38" i="42"/>
  <c r="CL38" i="42"/>
  <c r="CU5" i="42"/>
  <c r="CY5" i="42"/>
  <c r="CH19" i="42"/>
  <c r="CL19" i="42"/>
  <c r="CH23" i="42"/>
  <c r="CL23" i="42"/>
  <c r="CH27" i="42"/>
  <c r="CL27" i="42"/>
  <c r="CH31" i="42"/>
  <c r="CL31" i="42"/>
  <c r="CH35" i="42"/>
  <c r="CL35" i="42"/>
  <c r="CH40" i="42"/>
  <c r="CL40" i="42"/>
  <c r="CU6" i="42"/>
  <c r="CY6" i="42"/>
  <c r="CU10" i="42"/>
  <c r="CY10" i="42"/>
  <c r="BL30" i="42"/>
  <c r="BH34" i="42"/>
  <c r="BL34" i="42"/>
  <c r="BH38" i="42"/>
  <c r="BL38" i="42"/>
  <c r="BU5" i="42"/>
  <c r="BY5" i="42"/>
  <c r="BU9" i="42"/>
  <c r="BY9" i="42"/>
  <c r="BU13" i="42"/>
  <c r="BY13" i="42"/>
  <c r="BU17" i="42"/>
  <c r="BY17" i="42"/>
  <c r="BS19" i="42"/>
  <c r="BW19" i="42"/>
  <c r="BU21" i="42"/>
  <c r="BY21" i="42"/>
  <c r="BS23" i="42"/>
  <c r="BW23" i="42"/>
  <c r="BU25" i="42"/>
  <c r="BY25" i="42"/>
  <c r="BS27" i="42"/>
  <c r="BW27" i="42"/>
  <c r="BU29" i="42"/>
  <c r="BY29" i="42"/>
  <c r="BS31" i="42"/>
  <c r="BW31" i="42"/>
  <c r="BU33" i="42"/>
  <c r="BY33" i="42"/>
  <c r="BS35" i="42"/>
  <c r="BW35" i="42"/>
  <c r="BU37" i="42"/>
  <c r="BY37" i="42"/>
  <c r="BS40" i="42"/>
  <c r="BW40" i="42"/>
  <c r="CH4" i="42"/>
  <c r="CL4" i="42"/>
  <c r="CF6" i="42"/>
  <c r="CJ6" i="42"/>
  <c r="CH8" i="42"/>
  <c r="CL8" i="42"/>
  <c r="CF10" i="42"/>
  <c r="CJ10" i="42"/>
  <c r="CH12" i="42"/>
  <c r="CL12" i="42"/>
  <c r="CF14" i="42"/>
  <c r="CJ14" i="42"/>
  <c r="CH16" i="42"/>
  <c r="CL16" i="42"/>
  <c r="CF18" i="42"/>
  <c r="CJ18" i="42"/>
  <c r="CH20" i="42"/>
  <c r="CL20" i="42"/>
  <c r="CF22" i="42"/>
  <c r="CJ22" i="42"/>
  <c r="CH24" i="42"/>
  <c r="CL24" i="42"/>
  <c r="CF26" i="42"/>
  <c r="CJ26" i="42"/>
  <c r="CH28" i="42"/>
  <c r="CL28" i="42"/>
  <c r="CF30" i="42"/>
  <c r="CJ30" i="42"/>
  <c r="CH32" i="42"/>
  <c r="CL32" i="42"/>
  <c r="CF34" i="42"/>
  <c r="CJ34" i="42"/>
  <c r="CH36" i="42"/>
  <c r="CL36" i="42"/>
  <c r="CF38" i="42"/>
  <c r="CJ38" i="42"/>
  <c r="CH39" i="42"/>
  <c r="CL39" i="42"/>
  <c r="CS5" i="42"/>
  <c r="CW5" i="42"/>
  <c r="CR6" i="42"/>
  <c r="CV6" i="42"/>
  <c r="CZ6" i="42"/>
  <c r="CU7" i="42"/>
  <c r="CY7" i="42"/>
  <c r="CR10" i="42"/>
  <c r="CV10" i="42"/>
  <c r="CZ10" i="42"/>
  <c r="CU11" i="42"/>
  <c r="CY11" i="42"/>
  <c r="CR7" i="42"/>
  <c r="CR8" i="42"/>
  <c r="CU9" i="42"/>
  <c r="CY9" i="42"/>
  <c r="CU13" i="42"/>
  <c r="CY13" i="42"/>
  <c r="CU17" i="42"/>
  <c r="CY17" i="42"/>
  <c r="CU21" i="42"/>
  <c r="CY21" i="42"/>
  <c r="CU25" i="42"/>
  <c r="CY25" i="42"/>
  <c r="CU29" i="42"/>
  <c r="CY29" i="42"/>
  <c r="CU33" i="42"/>
  <c r="CY33" i="42"/>
  <c r="CU37" i="42"/>
  <c r="CY37" i="42"/>
  <c r="CR9" i="42"/>
  <c r="CV9" i="42"/>
  <c r="CZ9" i="42"/>
  <c r="CR13" i="42"/>
  <c r="CV13" i="42"/>
  <c r="CZ13" i="42"/>
  <c r="CU14" i="42"/>
  <c r="CY14" i="42"/>
  <c r="CR17" i="42"/>
  <c r="CV17" i="42"/>
  <c r="CZ17" i="42"/>
  <c r="CU18" i="42"/>
  <c r="CY18" i="42"/>
  <c r="CR21" i="42"/>
  <c r="CV21" i="42"/>
  <c r="CZ21" i="42"/>
  <c r="CU22" i="42"/>
  <c r="CY22" i="42"/>
  <c r="CR25" i="42"/>
  <c r="CV25" i="42"/>
  <c r="CZ25" i="42"/>
  <c r="CU26" i="42"/>
  <c r="CY26" i="42"/>
  <c r="CR29" i="42"/>
  <c r="CV29" i="42"/>
  <c r="CZ29" i="42"/>
  <c r="CU30" i="42"/>
  <c r="CY30" i="42"/>
  <c r="CR33" i="42"/>
  <c r="CV33" i="42"/>
  <c r="CZ33" i="42"/>
  <c r="CU34" i="42"/>
  <c r="CY34" i="42"/>
  <c r="CR37" i="42"/>
  <c r="CV37" i="42"/>
  <c r="CZ37" i="42"/>
  <c r="CU38" i="42"/>
  <c r="CY38" i="42"/>
  <c r="CS9" i="42"/>
  <c r="CW9" i="42"/>
  <c r="CS13" i="42"/>
  <c r="CW13" i="42"/>
  <c r="CR14" i="42"/>
  <c r="CV14" i="42"/>
  <c r="CZ14" i="42"/>
  <c r="CU15" i="42"/>
  <c r="CY15" i="42"/>
  <c r="CS17" i="42"/>
  <c r="CW17" i="42"/>
  <c r="CR18" i="42"/>
  <c r="CV18" i="42"/>
  <c r="CZ18" i="42"/>
  <c r="CU19" i="42"/>
  <c r="CY19" i="42"/>
  <c r="CS21" i="42"/>
  <c r="CW21" i="42"/>
  <c r="CR22" i="42"/>
  <c r="CV22" i="42"/>
  <c r="CZ22" i="42"/>
  <c r="CU23" i="42"/>
  <c r="CY23" i="42"/>
  <c r="CS25" i="42"/>
  <c r="CW25" i="42"/>
  <c r="CR26" i="42"/>
  <c r="CV26" i="42"/>
  <c r="CZ26" i="42"/>
  <c r="CU27" i="42"/>
  <c r="CY27" i="42"/>
  <c r="CS29" i="42"/>
  <c r="CW29" i="42"/>
  <c r="CR30" i="42"/>
  <c r="CV30" i="42"/>
  <c r="CZ30" i="42"/>
  <c r="CU31" i="42"/>
  <c r="CY31" i="42"/>
  <c r="CS33" i="42"/>
  <c r="CW33" i="42"/>
  <c r="CR34" i="42"/>
  <c r="CV34" i="42"/>
  <c r="CZ34" i="42"/>
  <c r="CU35" i="42"/>
  <c r="CY35" i="42"/>
  <c r="CS37" i="42"/>
  <c r="CW37" i="42"/>
  <c r="CR38" i="42"/>
  <c r="CV38" i="42"/>
  <c r="CZ38" i="42"/>
  <c r="CU40" i="42"/>
  <c r="CY40" i="42"/>
  <c r="CX8" i="42"/>
  <c r="CT12" i="42"/>
  <c r="CX16" i="42"/>
  <c r="CT20" i="42"/>
  <c r="CX24" i="42"/>
  <c r="CT28" i="42"/>
  <c r="CX32" i="42"/>
  <c r="CT36" i="42"/>
  <c r="CT39" i="42"/>
  <c r="G4" i="42"/>
  <c r="K4" i="42"/>
  <c r="F5" i="42"/>
  <c r="J5" i="42"/>
  <c r="G8" i="42"/>
  <c r="K8" i="42"/>
  <c r="F9" i="42"/>
  <c r="J9" i="42"/>
  <c r="G12" i="42"/>
  <c r="K12" i="42"/>
  <c r="F13" i="42"/>
  <c r="J13" i="42"/>
  <c r="G16" i="42"/>
  <c r="K16" i="42"/>
  <c r="F17" i="42"/>
  <c r="J17" i="42"/>
  <c r="G20" i="42"/>
  <c r="K20" i="42"/>
  <c r="F21" i="42"/>
  <c r="J21" i="42"/>
  <c r="G24" i="42"/>
  <c r="K24" i="42"/>
  <c r="F25" i="42"/>
  <c r="J25" i="42"/>
  <c r="G28" i="42"/>
  <c r="K28" i="42"/>
  <c r="F29" i="42"/>
  <c r="J29" i="42"/>
  <c r="G32" i="42"/>
  <c r="K32" i="42"/>
  <c r="F33" i="42"/>
  <c r="J33" i="42"/>
  <c r="G36" i="42"/>
  <c r="K36" i="42"/>
  <c r="F37" i="42"/>
  <c r="J37" i="42"/>
  <c r="G39" i="42"/>
  <c r="K39" i="42"/>
  <c r="S4" i="42"/>
  <c r="W4" i="42"/>
  <c r="T7" i="42"/>
  <c r="X7" i="42"/>
  <c r="S8" i="42"/>
  <c r="W8" i="42"/>
  <c r="T11" i="42"/>
  <c r="X11" i="42"/>
  <c r="S12" i="42"/>
  <c r="W12" i="42"/>
  <c r="T15" i="42"/>
  <c r="X15" i="42"/>
  <c r="S16" i="42"/>
  <c r="W16" i="42"/>
  <c r="T19" i="42"/>
  <c r="X19" i="42"/>
  <c r="S20" i="42"/>
  <c r="W20" i="42"/>
  <c r="T23" i="42"/>
  <c r="X23" i="42"/>
  <c r="S24" i="42"/>
  <c r="W24" i="42"/>
  <c r="T27" i="42"/>
  <c r="X27" i="42"/>
  <c r="S28" i="42"/>
  <c r="W28" i="42"/>
  <c r="T31" i="42"/>
  <c r="X31" i="42"/>
  <c r="S32" i="42"/>
  <c r="W32" i="42"/>
  <c r="T35" i="42"/>
  <c r="X35" i="42"/>
  <c r="S36" i="42"/>
  <c r="W36" i="42"/>
  <c r="T40" i="42"/>
  <c r="X40" i="42"/>
  <c r="S39" i="42"/>
  <c r="W39" i="42"/>
  <c r="AG6" i="42"/>
  <c r="AK6" i="42"/>
  <c r="AF7" i="42"/>
  <c r="AJ7" i="42"/>
  <c r="AG10" i="42"/>
  <c r="AK10" i="42"/>
  <c r="AF11" i="42"/>
  <c r="AJ11" i="42"/>
  <c r="AG14" i="42"/>
  <c r="AK14" i="42"/>
  <c r="AF15" i="42"/>
  <c r="AJ15" i="42"/>
  <c r="AG18" i="42"/>
  <c r="AK18" i="42"/>
  <c r="AF19" i="42"/>
  <c r="AJ19" i="42"/>
  <c r="AG22" i="42"/>
  <c r="AK22" i="42"/>
  <c r="AF23" i="42"/>
  <c r="AJ23" i="42"/>
  <c r="AG26" i="42"/>
  <c r="AK26" i="42"/>
  <c r="AF27" i="42"/>
  <c r="AJ27" i="42"/>
  <c r="AG30" i="42"/>
  <c r="AK30" i="42"/>
  <c r="AF31" i="42"/>
  <c r="AJ31" i="42"/>
  <c r="BG39" i="42"/>
  <c r="CG6" i="42"/>
  <c r="CF7" i="42"/>
  <c r="CG10" i="42"/>
  <c r="CF11" i="42"/>
  <c r="CG14" i="42"/>
  <c r="CF15" i="42"/>
  <c r="CG18" i="42"/>
  <c r="CF19" i="42"/>
  <c r="CG22" i="42"/>
  <c r="CF23" i="42"/>
  <c r="CG26" i="42"/>
  <c r="CF27" i="42"/>
  <c r="CG30" i="42"/>
  <c r="CF31" i="42"/>
  <c r="CG34" i="42"/>
  <c r="CF35" i="42"/>
  <c r="CG38" i="42"/>
  <c r="G5" i="42"/>
  <c r="K5" i="42"/>
  <c r="F6" i="42"/>
  <c r="J6" i="42"/>
  <c r="G9" i="42"/>
  <c r="K9" i="42"/>
  <c r="F10" i="42"/>
  <c r="J10" i="42"/>
  <c r="G13" i="42"/>
  <c r="K13" i="42"/>
  <c r="F14" i="42"/>
  <c r="J14" i="42"/>
  <c r="G17" i="42"/>
  <c r="K17" i="42"/>
  <c r="F18" i="42"/>
  <c r="J18" i="42"/>
  <c r="G21" i="42"/>
  <c r="K21" i="42"/>
  <c r="F22" i="42"/>
  <c r="J22" i="42"/>
  <c r="G25" i="42"/>
  <c r="K25" i="42"/>
  <c r="F26" i="42"/>
  <c r="J26" i="42"/>
  <c r="G29" i="42"/>
  <c r="K29" i="42"/>
  <c r="F30" i="42"/>
  <c r="J30" i="42"/>
  <c r="G33" i="42"/>
  <c r="K33" i="42"/>
  <c r="F34" i="42"/>
  <c r="J34" i="42"/>
  <c r="G37" i="42"/>
  <c r="K37" i="42"/>
  <c r="F38" i="42"/>
  <c r="J38" i="42"/>
  <c r="T4" i="42"/>
  <c r="X4" i="42"/>
  <c r="S5" i="42"/>
  <c r="W5" i="42"/>
  <c r="T8" i="42"/>
  <c r="X8" i="42"/>
  <c r="S9" i="42"/>
  <c r="W9" i="42"/>
  <c r="T12" i="42"/>
  <c r="X12" i="42"/>
  <c r="S13" i="42"/>
  <c r="W13" i="42"/>
  <c r="T16" i="42"/>
  <c r="X16" i="42"/>
  <c r="S17" i="42"/>
  <c r="W17" i="42"/>
  <c r="T20" i="42"/>
  <c r="X20" i="42"/>
  <c r="S21" i="42"/>
  <c r="W21" i="42"/>
  <c r="T24" i="42"/>
  <c r="X24" i="42"/>
  <c r="S25" i="42"/>
  <c r="W25" i="42"/>
  <c r="T28" i="42"/>
  <c r="X28" i="42"/>
  <c r="S29" i="42"/>
  <c r="W29" i="42"/>
  <c r="T32" i="42"/>
  <c r="X32" i="42"/>
  <c r="S33" i="42"/>
  <c r="W33" i="42"/>
  <c r="T36" i="42"/>
  <c r="X36" i="42"/>
  <c r="S37" i="42"/>
  <c r="W37" i="42"/>
  <c r="T39" i="42"/>
  <c r="X39" i="42"/>
  <c r="AF4" i="42"/>
  <c r="AJ4" i="42"/>
  <c r="AG7" i="42"/>
  <c r="AK7" i="42"/>
  <c r="AF8" i="42"/>
  <c r="AJ8" i="42"/>
  <c r="AG11" i="42"/>
  <c r="AK11" i="42"/>
  <c r="AF12" i="42"/>
  <c r="AJ12" i="42"/>
  <c r="AG15" i="42"/>
  <c r="AK15" i="42"/>
  <c r="AF16" i="42"/>
  <c r="AJ16" i="42"/>
  <c r="AG19" i="42"/>
  <c r="AK19" i="42"/>
  <c r="AF20" i="42"/>
  <c r="AJ20" i="42"/>
  <c r="AG23" i="42"/>
  <c r="AK23" i="42"/>
  <c r="AF24" i="42"/>
  <c r="AJ24" i="42"/>
  <c r="AG27" i="42"/>
  <c r="AK27" i="42"/>
  <c r="AF28" i="42"/>
  <c r="AJ28" i="42"/>
  <c r="AG31" i="42"/>
  <c r="AK31" i="42"/>
  <c r="AF32" i="42"/>
  <c r="AJ32" i="42"/>
  <c r="AG35" i="42"/>
  <c r="AK35" i="42"/>
  <c r="AF36" i="42"/>
  <c r="AJ36" i="42"/>
  <c r="AG40" i="42"/>
  <c r="AK40" i="42"/>
  <c r="AF39" i="42"/>
  <c r="AJ39" i="42"/>
  <c r="AT6" i="42"/>
  <c r="AX6" i="42"/>
  <c r="AS7" i="42"/>
  <c r="AW7" i="42"/>
  <c r="AT10" i="42"/>
  <c r="AX10" i="42"/>
  <c r="AS11" i="42"/>
  <c r="AW11" i="42"/>
  <c r="AT14" i="42"/>
  <c r="AX14" i="42"/>
  <c r="AS15" i="42"/>
  <c r="AW15" i="42"/>
  <c r="AT18" i="42"/>
  <c r="AX18" i="42"/>
  <c r="AS19" i="42"/>
  <c r="AW19" i="42"/>
  <c r="AT22" i="42"/>
  <c r="AX22" i="42"/>
  <c r="AS23" i="42"/>
  <c r="AW23" i="42"/>
  <c r="AT26" i="42"/>
  <c r="AX26" i="42"/>
  <c r="AS27" i="42"/>
  <c r="AW27" i="42"/>
  <c r="AT30" i="42"/>
  <c r="AX30" i="42"/>
  <c r="AS31" i="42"/>
  <c r="AW31" i="42"/>
  <c r="AT34" i="42"/>
  <c r="AX34" i="42"/>
  <c r="AS35" i="42"/>
  <c r="AW35" i="42"/>
  <c r="AT38" i="42"/>
  <c r="AX38" i="42"/>
  <c r="AS40" i="42"/>
  <c r="AW40" i="42"/>
  <c r="BG5" i="42"/>
  <c r="BK5" i="42"/>
  <c r="BF6" i="42"/>
  <c r="BJ6" i="42"/>
  <c r="BG9" i="42"/>
  <c r="BF10" i="42"/>
  <c r="BG13" i="42"/>
  <c r="BF14" i="42"/>
  <c r="BG17" i="42"/>
  <c r="BF18" i="42"/>
  <c r="BG21" i="42"/>
  <c r="BF22" i="42"/>
  <c r="BG25" i="42"/>
  <c r="BF26" i="42"/>
  <c r="BG29" i="42"/>
  <c r="BF30" i="42"/>
  <c r="BG33" i="42"/>
  <c r="BF34" i="42"/>
  <c r="BG37" i="42"/>
  <c r="BF38" i="42"/>
  <c r="CG40" i="42"/>
  <c r="CF39" i="42"/>
  <c r="G38" i="42"/>
  <c r="K38" i="42"/>
  <c r="T5" i="42"/>
  <c r="X5" i="42"/>
  <c r="T9" i="42"/>
  <c r="X9" i="42"/>
  <c r="T13" i="42"/>
  <c r="X13" i="42"/>
  <c r="T17" i="42"/>
  <c r="X17" i="42"/>
  <c r="T21" i="42"/>
  <c r="X21" i="42"/>
  <c r="T25" i="42"/>
  <c r="X25" i="42"/>
  <c r="T29" i="42"/>
  <c r="X29" i="42"/>
  <c r="T33" i="42"/>
  <c r="X33" i="42"/>
  <c r="T37" i="42"/>
  <c r="X37" i="42"/>
  <c r="AG4" i="42"/>
  <c r="AK4" i="42"/>
  <c r="AG8" i="42"/>
  <c r="AK8" i="42"/>
  <c r="AG12" i="42"/>
  <c r="AK12" i="42"/>
  <c r="AG16" i="42"/>
  <c r="AK16" i="42"/>
  <c r="AG20" i="42"/>
  <c r="AK20" i="42"/>
  <c r="AG24" i="42"/>
  <c r="AK24" i="42"/>
  <c r="AG28" i="42"/>
  <c r="AK28" i="42"/>
  <c r="AG32" i="42"/>
  <c r="AK32" i="42"/>
  <c r="AG36" i="42"/>
  <c r="AK36" i="42"/>
  <c r="AG39" i="42"/>
  <c r="AK39" i="42"/>
  <c r="AT7" i="42"/>
  <c r="AX7" i="42"/>
  <c r="AT11" i="42"/>
  <c r="AX11" i="42"/>
  <c r="AT15" i="42"/>
  <c r="AX15" i="42"/>
  <c r="AT19" i="42"/>
  <c r="AX19" i="42"/>
  <c r="AT23" i="42"/>
  <c r="AX23" i="42"/>
  <c r="AT27" i="42"/>
  <c r="AX27" i="42"/>
  <c r="AT31" i="42"/>
  <c r="AX31" i="42"/>
  <c r="AT35" i="42"/>
  <c r="AX35" i="42"/>
  <c r="AT40" i="42"/>
  <c r="AX40" i="42"/>
  <c r="BG6" i="42"/>
  <c r="BK6" i="42"/>
  <c r="BG10" i="42"/>
  <c r="BK10" i="42"/>
  <c r="BG14" i="42"/>
  <c r="BK14" i="42"/>
  <c r="BG18" i="42"/>
  <c r="BK18" i="42"/>
  <c r="BG22" i="42"/>
  <c r="BK22" i="42"/>
  <c r="BG26" i="42"/>
  <c r="BK26" i="42"/>
  <c r="BG30" i="42"/>
  <c r="BK30" i="42"/>
  <c r="BG34" i="42"/>
  <c r="BK34" i="42"/>
  <c r="BG38" i="42"/>
  <c r="BK38" i="42"/>
  <c r="BT5" i="42"/>
  <c r="BX5" i="42"/>
  <c r="BT9" i="42"/>
  <c r="BX9" i="42"/>
  <c r="BT13" i="42"/>
  <c r="BX13" i="42"/>
  <c r="BT17" i="42"/>
  <c r="BX17" i="42"/>
  <c r="BT21" i="42"/>
  <c r="BX21" i="42"/>
  <c r="BT25" i="42"/>
  <c r="BX25" i="42"/>
  <c r="BT29" i="42"/>
  <c r="BX29" i="42"/>
  <c r="BT33" i="42"/>
  <c r="BX33" i="42"/>
  <c r="BT37" i="42"/>
  <c r="BX37" i="42"/>
  <c r="CG4" i="42"/>
  <c r="CK4" i="42"/>
  <c r="CG8" i="42"/>
  <c r="CK8" i="42"/>
  <c r="CG12" i="42"/>
  <c r="CK12" i="42"/>
  <c r="CG16" i="42"/>
  <c r="CK16" i="42"/>
  <c r="CG20" i="42"/>
  <c r="CK20" i="42"/>
  <c r="CG24" i="42"/>
  <c r="CK24" i="42"/>
  <c r="CG28" i="42"/>
  <c r="CK28" i="42"/>
  <c r="CG32" i="42"/>
  <c r="CK32" i="42"/>
  <c r="CG36" i="42"/>
  <c r="CK36" i="42"/>
  <c r="CG39" i="42"/>
  <c r="CK39" i="42"/>
  <c r="CT7" i="42"/>
  <c r="CX7" i="42"/>
  <c r="CS8" i="42"/>
  <c r="CW8" i="42"/>
  <c r="CT11" i="42"/>
  <c r="CX11" i="42"/>
  <c r="CS12" i="42"/>
  <c r="CW12" i="42"/>
  <c r="CT15" i="42"/>
  <c r="CX15" i="42"/>
  <c r="CS16" i="42"/>
  <c r="CW16" i="42"/>
  <c r="CT19" i="42"/>
  <c r="CX19" i="42"/>
  <c r="CS20" i="42"/>
  <c r="CW20" i="42"/>
  <c r="CT23" i="42"/>
  <c r="CX23" i="42"/>
  <c r="CS24" i="42"/>
  <c r="CW24" i="42"/>
  <c r="CT27" i="42"/>
  <c r="CX27" i="42"/>
  <c r="CS28" i="42"/>
  <c r="CW28" i="42"/>
  <c r="CT31" i="42"/>
  <c r="CX31" i="42"/>
  <c r="CS32" i="42"/>
  <c r="CW32" i="42"/>
  <c r="CT35" i="42"/>
  <c r="CX35" i="42"/>
  <c r="CS36" i="42"/>
  <c r="CW36" i="42"/>
  <c r="CT40" i="42"/>
  <c r="CX40" i="42"/>
  <c r="CS39" i="42"/>
  <c r="CW39" i="42"/>
  <c r="CT8" i="42"/>
  <c r="CX12" i="42"/>
  <c r="CT16" i="42"/>
  <c r="CX20" i="42"/>
  <c r="CT24" i="42"/>
  <c r="CX28" i="42"/>
  <c r="CT32" i="42"/>
  <c r="CX36" i="42"/>
  <c r="CX39" i="42"/>
  <c r="Y13" i="38"/>
  <c r="AC13" i="38"/>
  <c r="Y38" i="5"/>
  <c r="AC38" i="5"/>
  <c r="AG34" i="42"/>
  <c r="AK34" i="42"/>
  <c r="AF35" i="42"/>
  <c r="AJ35" i="42"/>
  <c r="AG38" i="42"/>
  <c r="AK38" i="42"/>
  <c r="AF40" i="42"/>
  <c r="AJ40" i="42"/>
  <c r="AT5" i="42"/>
  <c r="AX5" i="42"/>
  <c r="AS6" i="42"/>
  <c r="AW6" i="42"/>
  <c r="AT9" i="42"/>
  <c r="AX9" i="42"/>
  <c r="AS10" i="42"/>
  <c r="AW10" i="42"/>
  <c r="AT13" i="42"/>
  <c r="AX13" i="42"/>
  <c r="AS14" i="42"/>
  <c r="AW14" i="42"/>
  <c r="AT17" i="42"/>
  <c r="AX17" i="42"/>
  <c r="AS18" i="42"/>
  <c r="AW18" i="42"/>
  <c r="AT21" i="42"/>
  <c r="AX21" i="42"/>
  <c r="AS22" i="42"/>
  <c r="AW22" i="42"/>
  <c r="AT25" i="42"/>
  <c r="AX25" i="42"/>
  <c r="AS26" i="42"/>
  <c r="AW26" i="42"/>
  <c r="AT29" i="42"/>
  <c r="AX29" i="42"/>
  <c r="AS30" i="42"/>
  <c r="AW30" i="42"/>
  <c r="AT33" i="42"/>
  <c r="AX33" i="42"/>
  <c r="AS34" i="42"/>
  <c r="AW34" i="42"/>
  <c r="AT37" i="42"/>
  <c r="AX37" i="42"/>
  <c r="AS38" i="42"/>
  <c r="AW38" i="42"/>
  <c r="BG4" i="42"/>
  <c r="BK4" i="42"/>
  <c r="BF5" i="42"/>
  <c r="BJ5" i="42"/>
  <c r="BG8" i="42"/>
  <c r="BK8" i="42"/>
  <c r="BF9" i="42"/>
  <c r="BJ9" i="42"/>
  <c r="BG12" i="42"/>
  <c r="BK12" i="42"/>
  <c r="BF13" i="42"/>
  <c r="BJ13" i="42"/>
  <c r="BG16" i="42"/>
  <c r="BK16" i="42"/>
  <c r="BF17" i="42"/>
  <c r="BJ17" i="42"/>
  <c r="BG20" i="42"/>
  <c r="BK20" i="42"/>
  <c r="BF21" i="42"/>
  <c r="BJ21" i="42"/>
  <c r="BG24" i="42"/>
  <c r="BK24" i="42"/>
  <c r="BF25" i="42"/>
  <c r="BJ25" i="42"/>
  <c r="BE26" i="42"/>
  <c r="BI26" i="42"/>
  <c r="BM26" i="42"/>
  <c r="BG28" i="42"/>
  <c r="BK28" i="42"/>
  <c r="BF29" i="42"/>
  <c r="BJ29" i="42"/>
  <c r="BE30" i="42"/>
  <c r="BI30" i="42"/>
  <c r="BM30" i="42"/>
  <c r="BG32" i="42"/>
  <c r="BK32" i="42"/>
  <c r="BF33" i="42"/>
  <c r="BJ33" i="42"/>
  <c r="BE34" i="42"/>
  <c r="BI34" i="42"/>
  <c r="BM34" i="42"/>
  <c r="BG36" i="42"/>
  <c r="BK36" i="42"/>
  <c r="BF37" i="42"/>
  <c r="BJ37" i="42"/>
  <c r="BE38" i="42"/>
  <c r="BI38" i="42"/>
  <c r="BM38" i="42"/>
  <c r="BK39" i="42"/>
  <c r="BS4" i="42"/>
  <c r="BW4" i="42"/>
  <c r="BR5" i="42"/>
  <c r="BV5" i="42"/>
  <c r="BZ5" i="42"/>
  <c r="BT7" i="42"/>
  <c r="BX7" i="42"/>
  <c r="BS8" i="42"/>
  <c r="BW8" i="42"/>
  <c r="BR9" i="42"/>
  <c r="BV9" i="42"/>
  <c r="BZ9" i="42"/>
  <c r="BT11" i="42"/>
  <c r="BX11" i="42"/>
  <c r="BS12" i="42"/>
  <c r="BW12" i="42"/>
  <c r="BR13" i="42"/>
  <c r="BV13" i="42"/>
  <c r="BZ13" i="42"/>
  <c r="BT15" i="42"/>
  <c r="BX15" i="42"/>
  <c r="BS16" i="42"/>
  <c r="BW16" i="42"/>
  <c r="BR17" i="42"/>
  <c r="BV17" i="42"/>
  <c r="BZ17" i="42"/>
  <c r="BT19" i="42"/>
  <c r="BX19" i="42"/>
  <c r="BS20" i="42"/>
  <c r="BW20" i="42"/>
  <c r="BR21" i="42"/>
  <c r="BV21" i="42"/>
  <c r="BZ21" i="42"/>
  <c r="BT23" i="42"/>
  <c r="BX23" i="42"/>
  <c r="BS24" i="42"/>
  <c r="BW24" i="42"/>
  <c r="BR25" i="42"/>
  <c r="BV25" i="42"/>
  <c r="BZ25" i="42"/>
  <c r="BT27" i="42"/>
  <c r="BX27" i="42"/>
  <c r="BS28" i="42"/>
  <c r="BW28" i="42"/>
  <c r="BR29" i="42"/>
  <c r="BV29" i="42"/>
  <c r="BZ29" i="42"/>
  <c r="BT31" i="42"/>
  <c r="BX31" i="42"/>
  <c r="BS32" i="42"/>
  <c r="BW32" i="42"/>
  <c r="BR33" i="42"/>
  <c r="BV33" i="42"/>
  <c r="BZ33" i="42"/>
  <c r="BT35" i="42"/>
  <c r="BX35" i="42"/>
  <c r="BS36" i="42"/>
  <c r="BW36" i="42"/>
  <c r="BR37" i="42"/>
  <c r="BV37" i="42"/>
  <c r="BZ37" i="42"/>
  <c r="BT40" i="42"/>
  <c r="BX40" i="42"/>
  <c r="BS39" i="42"/>
  <c r="BW39" i="42"/>
  <c r="CM4" i="42"/>
  <c r="CK6" i="42"/>
  <c r="CJ7" i="42"/>
  <c r="CI8" i="42"/>
  <c r="CM8" i="42"/>
  <c r="CK10" i="42"/>
  <c r="CJ11" i="42"/>
  <c r="CI12" i="42"/>
  <c r="CM12" i="42"/>
  <c r="CK14" i="42"/>
  <c r="CJ15" i="42"/>
  <c r="CI16" i="42"/>
  <c r="CM16" i="42"/>
  <c r="CK18" i="42"/>
  <c r="CJ19" i="42"/>
  <c r="CI20" i="42"/>
  <c r="CM20" i="42"/>
  <c r="CK22" i="42"/>
  <c r="CJ23" i="42"/>
  <c r="CI24" i="42"/>
  <c r="CM24" i="42"/>
  <c r="CK26" i="42"/>
  <c r="CJ27" i="42"/>
  <c r="CI28" i="42"/>
  <c r="CM28" i="42"/>
  <c r="CK30" i="42"/>
  <c r="CJ31" i="42"/>
  <c r="CI32" i="42"/>
  <c r="CM32" i="42"/>
  <c r="CK34" i="42"/>
  <c r="CJ35" i="42"/>
  <c r="CI36" i="42"/>
  <c r="CM36" i="42"/>
  <c r="CK38" i="42"/>
  <c r="CF40" i="42"/>
  <c r="CJ40" i="42"/>
  <c r="CE39" i="42"/>
  <c r="CI39" i="42"/>
  <c r="CM39" i="42"/>
  <c r="CT5" i="42"/>
  <c r="CX5" i="42"/>
  <c r="CS6" i="42"/>
  <c r="CW6" i="42"/>
  <c r="CV7" i="42"/>
  <c r="CZ7" i="42"/>
  <c r="CU8" i="42"/>
  <c r="CY8" i="42"/>
  <c r="CT9" i="42"/>
  <c r="CX9" i="42"/>
  <c r="CS10" i="42"/>
  <c r="CW10" i="42"/>
  <c r="CR11" i="42"/>
  <c r="CV11" i="42"/>
  <c r="CZ11" i="42"/>
  <c r="CU12" i="42"/>
  <c r="CY12" i="42"/>
  <c r="CT13" i="42"/>
  <c r="CX13" i="42"/>
  <c r="CS14" i="42"/>
  <c r="CW14" i="42"/>
  <c r="CR15" i="42"/>
  <c r="CV15" i="42"/>
  <c r="CZ15" i="42"/>
  <c r="CU16" i="42"/>
  <c r="CY16" i="42"/>
  <c r="CT17" i="42"/>
  <c r="CX17" i="42"/>
  <c r="CS18" i="42"/>
  <c r="CW18" i="42"/>
  <c r="CR19" i="42"/>
  <c r="CV19" i="42"/>
  <c r="CZ19" i="42"/>
  <c r="CU20" i="42"/>
  <c r="CY20" i="42"/>
  <c r="CT21" i="42"/>
  <c r="CX21" i="42"/>
  <c r="CS22" i="42"/>
  <c r="CW22" i="42"/>
  <c r="CR23" i="42"/>
  <c r="CV23" i="42"/>
  <c r="CZ23" i="42"/>
  <c r="CU24" i="42"/>
  <c r="CY24" i="42"/>
  <c r="CT25" i="42"/>
  <c r="CX25" i="42"/>
  <c r="CS26" i="42"/>
  <c r="CW26" i="42"/>
  <c r="CR27" i="42"/>
  <c r="CV27" i="42"/>
  <c r="CZ27" i="42"/>
  <c r="CU28" i="42"/>
  <c r="CY28" i="42"/>
  <c r="CT29" i="42"/>
  <c r="CX29" i="42"/>
  <c r="CS30" i="42"/>
  <c r="CW30" i="42"/>
  <c r="CR31" i="42"/>
  <c r="CV31" i="42"/>
  <c r="CZ31" i="42"/>
  <c r="CU32" i="42"/>
  <c r="CY32" i="42"/>
  <c r="CT33" i="42"/>
  <c r="CX33" i="42"/>
  <c r="CS34" i="42"/>
  <c r="CW34" i="42"/>
  <c r="CR35" i="42"/>
  <c r="CV35" i="42"/>
  <c r="CZ35" i="42"/>
  <c r="CU36" i="42"/>
  <c r="CY36" i="42"/>
  <c r="CT37" i="42"/>
  <c r="CX37" i="42"/>
  <c r="CS38" i="42"/>
  <c r="CW38" i="42"/>
  <c r="CR40" i="42"/>
  <c r="CV40" i="42"/>
  <c r="CZ40" i="42"/>
  <c r="CU39" i="42"/>
  <c r="CY39" i="42"/>
  <c r="BK9" i="42"/>
  <c r="BJ10" i="42"/>
  <c r="BK13" i="42"/>
  <c r="BJ14" i="42"/>
  <c r="BK17" i="42"/>
  <c r="BJ18" i="42"/>
  <c r="BK21" i="42"/>
  <c r="BJ22" i="42"/>
  <c r="BK25" i="42"/>
  <c r="BJ26" i="42"/>
  <c r="BK29" i="42"/>
  <c r="BJ30" i="42"/>
  <c r="BK33" i="42"/>
  <c r="BJ34" i="42"/>
  <c r="BK37" i="42"/>
  <c r="BJ38" i="42"/>
  <c r="BT4" i="42"/>
  <c r="BX4" i="42"/>
  <c r="BS5" i="42"/>
  <c r="BW5" i="42"/>
  <c r="BT8" i="42"/>
  <c r="BX8" i="42"/>
  <c r="BS9" i="42"/>
  <c r="BW9" i="42"/>
  <c r="BT12" i="42"/>
  <c r="BX12" i="42"/>
  <c r="BS13" i="42"/>
  <c r="BW13" i="42"/>
  <c r="BT16" i="42"/>
  <c r="BX16" i="42"/>
  <c r="BS17" i="42"/>
  <c r="BW17" i="42"/>
  <c r="BT20" i="42"/>
  <c r="BX20" i="42"/>
  <c r="BS21" i="42"/>
  <c r="BW21" i="42"/>
  <c r="BT24" i="42"/>
  <c r="BX24" i="42"/>
  <c r="BS25" i="42"/>
  <c r="BW25" i="42"/>
  <c r="BT28" i="42"/>
  <c r="BX28" i="42"/>
  <c r="BS29" i="42"/>
  <c r="BW29" i="42"/>
  <c r="BT32" i="42"/>
  <c r="BX32" i="42"/>
  <c r="BS33" i="42"/>
  <c r="BW33" i="42"/>
  <c r="BT36" i="42"/>
  <c r="BX36" i="42"/>
  <c r="BS37" i="42"/>
  <c r="BW37" i="42"/>
  <c r="BT39" i="42"/>
  <c r="BX39" i="42"/>
  <c r="CF4" i="42"/>
  <c r="CJ4" i="42"/>
  <c r="CG7" i="42"/>
  <c r="CK7" i="42"/>
  <c r="CF8" i="42"/>
  <c r="CJ8" i="42"/>
  <c r="CG11" i="42"/>
  <c r="CK11" i="42"/>
  <c r="CF12" i="42"/>
  <c r="CJ12" i="42"/>
  <c r="CG15" i="42"/>
  <c r="CK15" i="42"/>
  <c r="CF16" i="42"/>
  <c r="CJ16" i="42"/>
  <c r="CG19" i="42"/>
  <c r="CK19" i="42"/>
  <c r="CF20" i="42"/>
  <c r="CJ20" i="42"/>
  <c r="CG23" i="42"/>
  <c r="CK23" i="42"/>
  <c r="CF24" i="42"/>
  <c r="CJ24" i="42"/>
  <c r="CG27" i="42"/>
  <c r="CK27" i="42"/>
  <c r="CF28" i="42"/>
  <c r="CJ28" i="42"/>
  <c r="CG31" i="42"/>
  <c r="CK31" i="42"/>
  <c r="CF32" i="42"/>
  <c r="CJ32" i="42"/>
  <c r="CG35" i="42"/>
  <c r="CK35" i="42"/>
  <c r="CF36" i="42"/>
  <c r="CJ36" i="42"/>
  <c r="CK40" i="42"/>
  <c r="CJ39" i="42"/>
  <c r="CT6" i="42"/>
  <c r="CX6" i="42"/>
  <c r="CS7" i="42"/>
  <c r="CW7" i="42"/>
  <c r="CV8" i="42"/>
  <c r="CZ8" i="42"/>
  <c r="CT10" i="42"/>
  <c r="CX10" i="42"/>
  <c r="CS11" i="42"/>
  <c r="CW11" i="42"/>
  <c r="CR12" i="42"/>
  <c r="CV12" i="42"/>
  <c r="CZ12" i="42"/>
  <c r="CT14" i="42"/>
  <c r="CX14" i="42"/>
  <c r="CS15" i="42"/>
  <c r="CW15" i="42"/>
  <c r="CR16" i="42"/>
  <c r="CV16" i="42"/>
  <c r="CZ16" i="42"/>
  <c r="CT18" i="42"/>
  <c r="CX18" i="42"/>
  <c r="CS19" i="42"/>
  <c r="CW19" i="42"/>
  <c r="CR20" i="42"/>
  <c r="CV20" i="42"/>
  <c r="CZ20" i="42"/>
  <c r="CT22" i="42"/>
  <c r="CX22" i="42"/>
  <c r="CS23" i="42"/>
  <c r="CW23" i="42"/>
  <c r="CR24" i="42"/>
  <c r="CV24" i="42"/>
  <c r="CZ24" i="42"/>
  <c r="CT26" i="42"/>
  <c r="CX26" i="42"/>
  <c r="CS27" i="42"/>
  <c r="CW27" i="42"/>
  <c r="CR28" i="42"/>
  <c r="CV28" i="42"/>
  <c r="CZ28" i="42"/>
  <c r="CT30" i="42"/>
  <c r="CX30" i="42"/>
  <c r="CS31" i="42"/>
  <c r="CW31" i="42"/>
  <c r="CR32" i="42"/>
  <c r="CV32" i="42"/>
  <c r="CZ32" i="42"/>
  <c r="CT34" i="42"/>
  <c r="CX34" i="42"/>
  <c r="CS35" i="42"/>
  <c r="CW35" i="42"/>
  <c r="CR36" i="42"/>
  <c r="CV36" i="42"/>
  <c r="CZ36" i="42"/>
  <c r="CT38" i="42"/>
  <c r="CX38" i="42"/>
  <c r="CS40" i="42"/>
  <c r="CW40" i="42"/>
  <c r="CR39" i="42"/>
  <c r="CV39" i="42"/>
  <c r="CZ39" i="42"/>
  <c r="Y38" i="4"/>
  <c r="AC38" i="4"/>
  <c r="Z38" i="4"/>
  <c r="AD38" i="4"/>
  <c r="W38" i="4"/>
  <c r="D35" i="45" s="1"/>
  <c r="AA38" i="4"/>
  <c r="X38" i="4"/>
  <c r="AB38" i="4"/>
  <c r="Z38" i="5"/>
  <c r="AD38" i="5"/>
  <c r="W38" i="5"/>
  <c r="AA38" i="5"/>
  <c r="X38" i="5"/>
  <c r="AB38" i="5"/>
  <c r="Y13" i="8"/>
  <c r="AC13" i="8"/>
  <c r="Z13" i="8"/>
  <c r="AD13" i="8"/>
  <c r="W13" i="8"/>
  <c r="H10" i="45" s="1"/>
  <c r="AA13" i="8"/>
  <c r="X13" i="8"/>
  <c r="AB13" i="8"/>
  <c r="Z40" i="15"/>
  <c r="AD40" i="15"/>
  <c r="Y40" i="15"/>
  <c r="W40" i="15"/>
  <c r="AA40" i="15"/>
  <c r="AC40" i="15"/>
  <c r="X40" i="15"/>
  <c r="AB40" i="15"/>
  <c r="Z13" i="38"/>
  <c r="AD13" i="38"/>
  <c r="W13" i="38"/>
  <c r="AA13" i="38"/>
  <c r="X13" i="38"/>
  <c r="AB13" i="38"/>
  <c r="Z37" i="45"/>
  <c r="O37" i="45"/>
  <c r="L37" i="45"/>
  <c r="Z38" i="45"/>
  <c r="U38" i="45"/>
  <c r="O38" i="45"/>
  <c r="E38" i="45"/>
  <c r="D38" i="45"/>
  <c r="O36" i="45"/>
  <c r="Z35" i="45"/>
  <c r="E35" i="45"/>
  <c r="Z33" i="45"/>
  <c r="U33" i="45"/>
  <c r="Z32" i="45"/>
  <c r="O32" i="45"/>
  <c r="N32" i="45"/>
  <c r="I32" i="45"/>
  <c r="H32" i="45"/>
  <c r="E32" i="45"/>
  <c r="D32" i="45"/>
  <c r="Z31" i="45"/>
  <c r="R31" i="45"/>
  <c r="N31" i="45"/>
  <c r="I31" i="45"/>
  <c r="J20" i="45"/>
  <c r="I4" i="41"/>
  <c r="H4" i="41" s="1"/>
  <c r="G4" i="41" s="1"/>
  <c r="F4" i="41" s="1"/>
  <c r="E4" i="41" s="1"/>
  <c r="D4" i="41" s="1"/>
  <c r="C4" i="41" s="1"/>
  <c r="I4" i="40"/>
  <c r="H4" i="40" s="1"/>
  <c r="G4" i="40" s="1"/>
  <c r="F4" i="40" s="1"/>
  <c r="E4" i="40" s="1"/>
  <c r="D4" i="40" s="1"/>
  <c r="C4" i="40" s="1"/>
  <c r="I4" i="38"/>
  <c r="H4" i="38" s="1"/>
  <c r="G4" i="38" s="1"/>
  <c r="F4" i="38" s="1"/>
  <c r="E4" i="38" s="1"/>
  <c r="D4" i="38" s="1"/>
  <c r="C4" i="38" s="1"/>
  <c r="I4" i="37"/>
  <c r="H4" i="37" s="1"/>
  <c r="G4" i="37" s="1"/>
  <c r="F4" i="37" s="1"/>
  <c r="E4" i="37" s="1"/>
  <c r="D4" i="37" s="1"/>
  <c r="C4" i="37" s="1"/>
  <c r="I4" i="36"/>
  <c r="H4" i="36" s="1"/>
  <c r="G4" i="36" s="1"/>
  <c r="F4" i="36" s="1"/>
  <c r="E4" i="36" s="1"/>
  <c r="D4" i="36" s="1"/>
  <c r="C4" i="36" s="1"/>
  <c r="I4" i="27"/>
  <c r="H4" i="27" s="1"/>
  <c r="G4" i="27" s="1"/>
  <c r="F4" i="27" s="1"/>
  <c r="E4" i="27" s="1"/>
  <c r="D4" i="27" s="1"/>
  <c r="C4" i="27" s="1"/>
  <c r="I4" i="26"/>
  <c r="H4" i="26" s="1"/>
  <c r="G4" i="26" s="1"/>
  <c r="F4" i="26" s="1"/>
  <c r="E4" i="26" s="1"/>
  <c r="D4" i="26" s="1"/>
  <c r="C4" i="26" s="1"/>
  <c r="I4" i="25"/>
  <c r="H4" i="25" s="1"/>
  <c r="G4" i="25" s="1"/>
  <c r="F4" i="25" s="1"/>
  <c r="E4" i="25" s="1"/>
  <c r="D4" i="25" s="1"/>
  <c r="C4" i="25" s="1"/>
  <c r="I4" i="24"/>
  <c r="H4" i="24" s="1"/>
  <c r="G4" i="24" s="1"/>
  <c r="F4" i="24" s="1"/>
  <c r="E4" i="24" s="1"/>
  <c r="D4" i="24" s="1"/>
  <c r="C4" i="24" s="1"/>
  <c r="I4" i="23"/>
  <c r="H4" i="23" s="1"/>
  <c r="G4" i="23" s="1"/>
  <c r="F4" i="23" s="1"/>
  <c r="E4" i="23" s="1"/>
  <c r="D4" i="23" s="1"/>
  <c r="C4" i="23" s="1"/>
  <c r="I4" i="34"/>
  <c r="H4" i="34" s="1"/>
  <c r="G4" i="34" s="1"/>
  <c r="F4" i="34" s="1"/>
  <c r="E4" i="34" s="1"/>
  <c r="D4" i="34" s="1"/>
  <c r="C4" i="34" s="1"/>
  <c r="I4" i="20"/>
  <c r="H4" i="20" s="1"/>
  <c r="G4" i="20" s="1"/>
  <c r="F4" i="20" s="1"/>
  <c r="E4" i="20" s="1"/>
  <c r="D4" i="20" s="1"/>
  <c r="C4" i="20" s="1"/>
  <c r="I4" i="21"/>
  <c r="H4" i="21" s="1"/>
  <c r="G4" i="21" s="1"/>
  <c r="F4" i="21" s="1"/>
  <c r="E4" i="21" s="1"/>
  <c r="D4" i="21" s="1"/>
  <c r="C4" i="21" s="1"/>
  <c r="I4" i="15"/>
  <c r="H4" i="15" s="1"/>
  <c r="G4" i="15" s="1"/>
  <c r="F4" i="15" s="1"/>
  <c r="E4" i="15" s="1"/>
  <c r="D4" i="15" s="1"/>
  <c r="C4" i="15" s="1"/>
  <c r="I4" i="14"/>
  <c r="H4" i="14" s="1"/>
  <c r="G4" i="14" s="1"/>
  <c r="F4" i="14" s="1"/>
  <c r="E4" i="14" s="1"/>
  <c r="D4" i="14" s="1"/>
  <c r="C4" i="14" s="1"/>
  <c r="I4" i="13"/>
  <c r="H4" i="13" s="1"/>
  <c r="G4" i="13" s="1"/>
  <c r="F4" i="13" s="1"/>
  <c r="E4" i="13" s="1"/>
  <c r="D4" i="13" s="1"/>
  <c r="C4" i="13" s="1"/>
  <c r="I4" i="12"/>
  <c r="H4" i="12" s="1"/>
  <c r="G4" i="12" s="1"/>
  <c r="F4" i="12" s="1"/>
  <c r="E4" i="12" s="1"/>
  <c r="D4" i="12" s="1"/>
  <c r="C4" i="12" s="1"/>
  <c r="I4" i="11"/>
  <c r="H4" i="11" s="1"/>
  <c r="G4" i="11" s="1"/>
  <c r="F4" i="11" s="1"/>
  <c r="E4" i="11" s="1"/>
  <c r="D4" i="11" s="1"/>
  <c r="C4" i="11" s="1"/>
  <c r="I4" i="10"/>
  <c r="H4" i="10" s="1"/>
  <c r="G4" i="10" s="1"/>
  <c r="F4" i="10" s="1"/>
  <c r="E4" i="10" s="1"/>
  <c r="D4" i="10" s="1"/>
  <c r="C4" i="10" s="1"/>
  <c r="I4" i="9"/>
  <c r="H4" i="9" s="1"/>
  <c r="G4" i="9" s="1"/>
  <c r="F4" i="9" s="1"/>
  <c r="E4" i="9" s="1"/>
  <c r="D4" i="9" s="1"/>
  <c r="C4" i="9" s="1"/>
  <c r="I4" i="8"/>
  <c r="H4" i="8" s="1"/>
  <c r="G4" i="8" s="1"/>
  <c r="F4" i="8" s="1"/>
  <c r="E4" i="8" s="1"/>
  <c r="D4" i="8" s="1"/>
  <c r="C4" i="8" s="1"/>
  <c r="I4" i="7"/>
  <c r="H4" i="7" s="1"/>
  <c r="G4" i="7" s="1"/>
  <c r="F4" i="7" s="1"/>
  <c r="E4" i="7" s="1"/>
  <c r="D4" i="7" s="1"/>
  <c r="C4" i="7" s="1"/>
  <c r="I4" i="6"/>
  <c r="H4" i="6" s="1"/>
  <c r="G4" i="6" s="1"/>
  <c r="F4" i="6" s="1"/>
  <c r="E4" i="6" s="1"/>
  <c r="D4" i="6" s="1"/>
  <c r="C4" i="6" s="1"/>
  <c r="I4" i="5"/>
  <c r="H4" i="5" s="1"/>
  <c r="G4" i="5" s="1"/>
  <c r="F4" i="5" s="1"/>
  <c r="E4" i="5" s="1"/>
  <c r="D4" i="5" s="1"/>
  <c r="C4" i="5" s="1"/>
  <c r="I4" i="39"/>
  <c r="H4" i="39" s="1"/>
  <c r="G4" i="39" s="1"/>
  <c r="F4" i="39" s="1"/>
  <c r="E4" i="39" s="1"/>
  <c r="D4" i="39" s="1"/>
  <c r="C4" i="39" s="1"/>
  <c r="I4" i="4"/>
  <c r="H4" i="4" s="1"/>
  <c r="G4" i="4" s="1"/>
  <c r="F4" i="4" s="1"/>
  <c r="E4" i="4" s="1"/>
  <c r="D4" i="4" s="1"/>
  <c r="C4" i="4" s="1"/>
  <c r="I4" i="1"/>
  <c r="H4" i="1" s="1"/>
  <c r="G4" i="1" s="1"/>
  <c r="F4" i="1" s="1"/>
  <c r="E4" i="1" s="1"/>
  <c r="D4" i="1" s="1"/>
  <c r="C4" i="1" s="1"/>
  <c r="I36" i="45"/>
  <c r="J38" i="45"/>
  <c r="L31" i="45"/>
  <c r="V35" i="45"/>
  <c r="Z10" i="45"/>
  <c r="D2" i="42"/>
  <c r="E2" i="42" s="1"/>
  <c r="F2" i="42" s="1"/>
  <c r="G2" i="42" s="1"/>
  <c r="H2" i="42" s="1"/>
  <c r="I2" i="42" s="1"/>
  <c r="J2" i="42" s="1"/>
  <c r="K2" i="42" s="1"/>
  <c r="L2" i="42" s="1"/>
  <c r="M2" i="42" s="1"/>
  <c r="W5" i="41" l="1"/>
  <c r="AC2" i="45" s="1"/>
  <c r="W5" i="40"/>
  <c r="AB2" i="45" s="1"/>
  <c r="W5" i="39"/>
  <c r="AA2" i="45" s="1"/>
  <c r="W5" i="38"/>
  <c r="Z2" i="45" s="1"/>
  <c r="W5" i="37"/>
  <c r="Y2" i="45" s="1"/>
  <c r="W5" i="36"/>
  <c r="X2" i="45" s="1"/>
  <c r="W5" i="27"/>
  <c r="W2" i="45" s="1"/>
  <c r="W5" i="26"/>
  <c r="V2" i="45" s="1"/>
  <c r="W5" i="25"/>
  <c r="U2" i="45" s="1"/>
  <c r="W5" i="24"/>
  <c r="T2" i="45" s="1"/>
  <c r="W5" i="23"/>
  <c r="S2" i="45" s="1"/>
  <c r="W5" i="34"/>
  <c r="R2" i="45" s="1"/>
  <c r="AD5" i="20"/>
  <c r="Q2" i="43" s="1"/>
  <c r="W5" i="20"/>
  <c r="Q2" i="45" s="1"/>
  <c r="W5" i="21"/>
  <c r="P2" i="45" s="1"/>
  <c r="W5" i="15"/>
  <c r="O2" i="45" s="1"/>
  <c r="W5" i="14"/>
  <c r="N2" i="45" s="1"/>
  <c r="W5" i="13"/>
  <c r="M2" i="45" s="1"/>
  <c r="L33" i="43"/>
  <c r="W5" i="12"/>
  <c r="L2" i="45" s="1"/>
  <c r="AD7" i="11"/>
  <c r="K4" i="43" s="1"/>
  <c r="AD6" i="11"/>
  <c r="K3" i="43" s="1"/>
  <c r="AD5" i="11"/>
  <c r="K2" i="43" s="1"/>
  <c r="W5" i="11"/>
  <c r="K2" i="45" s="1"/>
  <c r="J35" i="43"/>
  <c r="AD39" i="10"/>
  <c r="J36" i="43" s="1"/>
  <c r="AD37" i="10"/>
  <c r="J34" i="43" s="1"/>
  <c r="AD36" i="10"/>
  <c r="J33" i="43" s="1"/>
  <c r="AD35" i="10"/>
  <c r="J32" i="43" s="1"/>
  <c r="AD34" i="10"/>
  <c r="J31" i="43" s="1"/>
  <c r="AD33" i="10"/>
  <c r="J30" i="43" s="1"/>
  <c r="AD32" i="10"/>
  <c r="J29" i="43" s="1"/>
  <c r="AD31" i="10"/>
  <c r="J28" i="43" s="1"/>
  <c r="AD30" i="10"/>
  <c r="J27" i="43" s="1"/>
  <c r="AD29" i="10"/>
  <c r="J26" i="43" s="1"/>
  <c r="AD28" i="10"/>
  <c r="J25" i="43" s="1"/>
  <c r="AD27" i="10"/>
  <c r="J24" i="43" s="1"/>
  <c r="AD26" i="10"/>
  <c r="J23" i="43" s="1"/>
  <c r="AD25" i="10"/>
  <c r="J22" i="43" s="1"/>
  <c r="AD24" i="10"/>
  <c r="J21" i="43" s="1"/>
  <c r="AD22" i="10"/>
  <c r="J19" i="43" s="1"/>
  <c r="AD21" i="10"/>
  <c r="J18" i="43" s="1"/>
  <c r="AD20" i="10"/>
  <c r="J17" i="43" s="1"/>
  <c r="AD19" i="10"/>
  <c r="J16" i="43" s="1"/>
  <c r="AD18" i="10"/>
  <c r="J15" i="43" s="1"/>
  <c r="AD17" i="10"/>
  <c r="J14" i="43" s="1"/>
  <c r="AD16" i="10"/>
  <c r="J13" i="43" s="1"/>
  <c r="AD15" i="10"/>
  <c r="J12" i="43" s="1"/>
  <c r="AD14" i="10"/>
  <c r="J11" i="43" s="1"/>
  <c r="AD13" i="10"/>
  <c r="J10" i="43" s="1"/>
  <c r="AD12" i="10"/>
  <c r="J9" i="43" s="1"/>
  <c r="AD11" i="10"/>
  <c r="J8" i="43" s="1"/>
  <c r="AD10" i="10"/>
  <c r="J7" i="43" s="1"/>
  <c r="AD9" i="10"/>
  <c r="J6" i="43" s="1"/>
  <c r="AD8" i="10"/>
  <c r="J5" i="43" s="1"/>
  <c r="AD7" i="10"/>
  <c r="J4" i="43" s="1"/>
  <c r="AD6" i="10"/>
  <c r="J3" i="43" s="1"/>
  <c r="AD5" i="10"/>
  <c r="J2" i="43" s="1"/>
  <c r="W5" i="10"/>
  <c r="J2" i="45" s="1"/>
  <c r="AD40" i="9"/>
  <c r="I37" i="43" s="1"/>
  <c r="AD38" i="9"/>
  <c r="I35" i="43" s="1"/>
  <c r="AD37" i="9"/>
  <c r="I34" i="43" s="1"/>
  <c r="AD36" i="9"/>
  <c r="I33" i="43" s="1"/>
  <c r="AD33" i="9"/>
  <c r="I30" i="43" s="1"/>
  <c r="AD32" i="9"/>
  <c r="I29" i="43" s="1"/>
  <c r="AD31" i="9"/>
  <c r="I28" i="43" s="1"/>
  <c r="AD30" i="9"/>
  <c r="I27" i="43" s="1"/>
  <c r="AD29" i="9"/>
  <c r="I26" i="43" s="1"/>
  <c r="AD28" i="9"/>
  <c r="I25" i="43" s="1"/>
  <c r="AD27" i="9"/>
  <c r="I24" i="43" s="1"/>
  <c r="AD26" i="9"/>
  <c r="I23" i="43" s="1"/>
  <c r="AD25" i="9"/>
  <c r="I22" i="43" s="1"/>
  <c r="AD24" i="9"/>
  <c r="I21" i="43" s="1"/>
  <c r="AD23" i="9"/>
  <c r="I20" i="43" s="1"/>
  <c r="AD22" i="9"/>
  <c r="I19" i="43" s="1"/>
  <c r="AD21" i="9"/>
  <c r="I18" i="43" s="1"/>
  <c r="AD20" i="9"/>
  <c r="I17" i="43" s="1"/>
  <c r="AD19" i="9"/>
  <c r="I16" i="43" s="1"/>
  <c r="AD18" i="9"/>
  <c r="I15" i="43" s="1"/>
  <c r="AD17" i="9"/>
  <c r="I14" i="43" s="1"/>
  <c r="AD16" i="9"/>
  <c r="I13" i="43" s="1"/>
  <c r="AD15" i="9"/>
  <c r="I12" i="43" s="1"/>
  <c r="AD14" i="9"/>
  <c r="I11" i="43" s="1"/>
  <c r="AD13" i="9"/>
  <c r="I10" i="43" s="1"/>
  <c r="AD12" i="9"/>
  <c r="I9" i="43" s="1"/>
  <c r="AD11" i="9"/>
  <c r="I8" i="43" s="1"/>
  <c r="AD10" i="9"/>
  <c r="I7" i="43" s="1"/>
  <c r="AD9" i="9"/>
  <c r="I6" i="43" s="1"/>
  <c r="AD8" i="9"/>
  <c r="I5" i="43" s="1"/>
  <c r="AD7" i="9"/>
  <c r="I4" i="43" s="1"/>
  <c r="AD6" i="9"/>
  <c r="I3" i="43" s="1"/>
  <c r="AD5" i="9"/>
  <c r="I2" i="43" s="1"/>
  <c r="AD40" i="8"/>
  <c r="H37" i="43" s="1"/>
  <c r="AD38" i="8"/>
  <c r="H35" i="43" s="1"/>
  <c r="AD39" i="8"/>
  <c r="H36" i="43" s="1"/>
  <c r="AD37" i="8"/>
  <c r="H34" i="43" s="1"/>
  <c r="AD36" i="8"/>
  <c r="H33" i="43" s="1"/>
  <c r="AD34" i="8"/>
  <c r="H31" i="43" s="1"/>
  <c r="AD33" i="8"/>
  <c r="H30" i="43" s="1"/>
  <c r="AD32" i="8"/>
  <c r="H29" i="43" s="1"/>
  <c r="AD31" i="8"/>
  <c r="H28" i="43" s="1"/>
  <c r="AD30" i="8"/>
  <c r="H27" i="43" s="1"/>
  <c r="AD29" i="8"/>
  <c r="H26" i="43" s="1"/>
  <c r="AD28" i="8"/>
  <c r="H25" i="43" s="1"/>
  <c r="AD27" i="8"/>
  <c r="H24" i="43" s="1"/>
  <c r="AD26" i="8"/>
  <c r="H23" i="43" s="1"/>
  <c r="AD25" i="8"/>
  <c r="H22" i="43" s="1"/>
  <c r="AD24" i="8"/>
  <c r="H21" i="43" s="1"/>
  <c r="AD23" i="8"/>
  <c r="H20" i="43" s="1"/>
  <c r="AD22" i="8"/>
  <c r="H19" i="43" s="1"/>
  <c r="AD21" i="8"/>
  <c r="H18" i="43" s="1"/>
  <c r="AD20" i="8"/>
  <c r="H17" i="43" s="1"/>
  <c r="AD19" i="8"/>
  <c r="H16" i="43" s="1"/>
  <c r="AD18" i="8"/>
  <c r="H15" i="43" s="1"/>
  <c r="AD17" i="8"/>
  <c r="H14" i="43" s="1"/>
  <c r="AD16" i="8"/>
  <c r="H13" i="43" s="1"/>
  <c r="AD15" i="8"/>
  <c r="H12" i="43" s="1"/>
  <c r="AD14" i="8"/>
  <c r="H11" i="43" s="1"/>
  <c r="AD12" i="8"/>
  <c r="H9" i="43" s="1"/>
  <c r="AD11" i="8"/>
  <c r="H8" i="43" s="1"/>
  <c r="AD10" i="8"/>
  <c r="H7" i="43" s="1"/>
  <c r="AD9" i="8"/>
  <c r="H6" i="43" s="1"/>
  <c r="AD8" i="8"/>
  <c r="H5" i="43" s="1"/>
  <c r="AD7" i="8"/>
  <c r="H4" i="43" s="1"/>
  <c r="AD6" i="8"/>
  <c r="H3" i="43" s="1"/>
  <c r="AD5" i="8"/>
  <c r="H2" i="43" s="1"/>
  <c r="AD40" i="7"/>
  <c r="G37" i="43" s="1"/>
  <c r="AD41" i="7"/>
  <c r="G38" i="43" s="1"/>
  <c r="AD38" i="7"/>
  <c r="G35" i="43" s="1"/>
  <c r="AD39" i="7"/>
  <c r="G36" i="43" s="1"/>
  <c r="AD37" i="7"/>
  <c r="G34" i="43" s="1"/>
  <c r="AD36" i="7"/>
  <c r="G33" i="43" s="1"/>
  <c r="AD35" i="7"/>
  <c r="G32" i="43" s="1"/>
  <c r="AD34" i="7"/>
  <c r="G31" i="43" s="1"/>
  <c r="AD33" i="7"/>
  <c r="G30" i="43" s="1"/>
  <c r="AD32" i="7"/>
  <c r="G29" i="43" s="1"/>
  <c r="AD31" i="7"/>
  <c r="G28" i="43" s="1"/>
  <c r="AD30" i="7"/>
  <c r="G27" i="43" s="1"/>
  <c r="AD29" i="7"/>
  <c r="G26" i="43" s="1"/>
  <c r="AD28" i="7"/>
  <c r="G25" i="43" s="1"/>
  <c r="AD27" i="7"/>
  <c r="G24" i="43" s="1"/>
  <c r="AD26" i="7"/>
  <c r="G23" i="43" s="1"/>
  <c r="AD25" i="7"/>
  <c r="G22" i="43" s="1"/>
  <c r="AD24" i="7"/>
  <c r="G21" i="43" s="1"/>
  <c r="AD23" i="7"/>
  <c r="G20" i="43" s="1"/>
  <c r="AD22" i="7"/>
  <c r="G19" i="43" s="1"/>
  <c r="AD21" i="7"/>
  <c r="G18" i="43" s="1"/>
  <c r="AD20" i="7"/>
  <c r="G17" i="43" s="1"/>
  <c r="AD19" i="7"/>
  <c r="G16" i="43" s="1"/>
  <c r="AD18" i="7"/>
  <c r="G15" i="43" s="1"/>
  <c r="AD17" i="7"/>
  <c r="G14" i="43" s="1"/>
  <c r="AD16" i="7"/>
  <c r="G13" i="43" s="1"/>
  <c r="AD15" i="7"/>
  <c r="G12" i="43" s="1"/>
  <c r="AD14" i="7"/>
  <c r="G11" i="43" s="1"/>
  <c r="AD13" i="7"/>
  <c r="G10" i="43" s="1"/>
  <c r="AD12" i="7"/>
  <c r="G9" i="43" s="1"/>
  <c r="AD11" i="7"/>
  <c r="G8" i="43" s="1"/>
  <c r="AD10" i="7"/>
  <c r="AD9" i="7"/>
  <c r="G6" i="43" s="1"/>
  <c r="AD8" i="7"/>
  <c r="G5" i="43" s="1"/>
  <c r="AD7" i="7"/>
  <c r="G4" i="43" s="1"/>
  <c r="AD6" i="7"/>
  <c r="G3" i="43" s="1"/>
  <c r="AD5" i="7"/>
  <c r="G2" i="43" s="1"/>
  <c r="W5" i="7"/>
  <c r="G2" i="45" s="1"/>
  <c r="AD40" i="6"/>
  <c r="F37" i="43" s="1"/>
  <c r="AD41" i="6"/>
  <c r="F38" i="43" s="1"/>
  <c r="AD38" i="6"/>
  <c r="F35" i="43" s="1"/>
  <c r="AD39" i="6"/>
  <c r="F36" i="43" s="1"/>
  <c r="AD37" i="6"/>
  <c r="F34" i="43" s="1"/>
  <c r="AD36" i="6"/>
  <c r="F33" i="43" s="1"/>
  <c r="AD35" i="6"/>
  <c r="F32" i="43" s="1"/>
  <c r="AD34" i="6"/>
  <c r="F31" i="43" s="1"/>
  <c r="AD33" i="6"/>
  <c r="F30" i="43" s="1"/>
  <c r="AD32" i="6"/>
  <c r="F29" i="43" s="1"/>
  <c r="AD31" i="6"/>
  <c r="F28" i="43" s="1"/>
  <c r="AD30" i="6"/>
  <c r="F27" i="43" s="1"/>
  <c r="AD29" i="6"/>
  <c r="F26" i="43" s="1"/>
  <c r="AD28" i="6"/>
  <c r="F25" i="43" s="1"/>
  <c r="AD27" i="6"/>
  <c r="F24" i="43" s="1"/>
  <c r="AD26" i="6"/>
  <c r="F23" i="43" s="1"/>
  <c r="AD25" i="6"/>
  <c r="F22" i="43" s="1"/>
  <c r="AD24" i="6"/>
  <c r="F21" i="43" s="1"/>
  <c r="AD23" i="6"/>
  <c r="F20" i="43" s="1"/>
  <c r="AD22" i="6"/>
  <c r="F19" i="43" s="1"/>
  <c r="AD21" i="6"/>
  <c r="F18" i="43" s="1"/>
  <c r="AD20" i="6"/>
  <c r="F17" i="43" s="1"/>
  <c r="AD19" i="6"/>
  <c r="F16" i="43" s="1"/>
  <c r="AD18" i="6"/>
  <c r="F15" i="43" s="1"/>
  <c r="AD17" i="6"/>
  <c r="F14" i="43" s="1"/>
  <c r="AD16" i="6"/>
  <c r="F13" i="43" s="1"/>
  <c r="AD15" i="6"/>
  <c r="F12" i="43" s="1"/>
  <c r="AD14" i="6"/>
  <c r="F11" i="43" s="1"/>
  <c r="AD13" i="6"/>
  <c r="F10" i="43" s="1"/>
  <c r="AD12" i="6"/>
  <c r="F9" i="43" s="1"/>
  <c r="AD11" i="6"/>
  <c r="F8" i="43" s="1"/>
  <c r="AD10" i="6"/>
  <c r="F7" i="43" s="1"/>
  <c r="AD9" i="6"/>
  <c r="F6" i="43" s="1"/>
  <c r="AD8" i="6"/>
  <c r="F5" i="43" s="1"/>
  <c r="AD7" i="6"/>
  <c r="F4" i="43" s="1"/>
  <c r="AD6" i="6"/>
  <c r="F3" i="43" s="1"/>
  <c r="AD5" i="6"/>
  <c r="F2" i="43" s="1"/>
  <c r="W5" i="6"/>
  <c r="F2" i="45" s="1"/>
  <c r="AD40" i="5"/>
  <c r="E37" i="43" s="1"/>
  <c r="AD39" i="5"/>
  <c r="E36" i="43" s="1"/>
  <c r="AD37" i="5"/>
  <c r="E34" i="43" s="1"/>
  <c r="AD36" i="5"/>
  <c r="E33" i="43" s="1"/>
  <c r="AD34" i="5"/>
  <c r="E31" i="43" s="1"/>
  <c r="AD33" i="5"/>
  <c r="E30" i="43" s="1"/>
  <c r="AD32" i="5"/>
  <c r="E29" i="43" s="1"/>
  <c r="AD31" i="5"/>
  <c r="E28" i="43" s="1"/>
  <c r="AD30" i="5"/>
  <c r="E27" i="43" s="1"/>
  <c r="AD29" i="5"/>
  <c r="E26" i="43" s="1"/>
  <c r="AD28" i="5"/>
  <c r="E25" i="43" s="1"/>
  <c r="AD27" i="5"/>
  <c r="E24" i="43" s="1"/>
  <c r="AD26" i="5"/>
  <c r="E23" i="43" s="1"/>
  <c r="AD25" i="5"/>
  <c r="E22" i="43" s="1"/>
  <c r="AD24" i="5"/>
  <c r="E21" i="43" s="1"/>
  <c r="AD23" i="5"/>
  <c r="E20" i="43" s="1"/>
  <c r="AD22" i="5"/>
  <c r="E19" i="43" s="1"/>
  <c r="AD21" i="5"/>
  <c r="E18" i="43" s="1"/>
  <c r="AD20" i="5"/>
  <c r="E17" i="43" s="1"/>
  <c r="AD19" i="5"/>
  <c r="E16" i="43" s="1"/>
  <c r="AD18" i="5"/>
  <c r="E15" i="43" s="1"/>
  <c r="AD17" i="5"/>
  <c r="E14" i="43" s="1"/>
  <c r="AD16" i="5"/>
  <c r="E13" i="43" s="1"/>
  <c r="AD15" i="5"/>
  <c r="E12" i="43" s="1"/>
  <c r="AD14" i="5"/>
  <c r="E11" i="43" s="1"/>
  <c r="AD13" i="5"/>
  <c r="E10" i="43" s="1"/>
  <c r="AD12" i="5"/>
  <c r="E9" i="43" s="1"/>
  <c r="AD11" i="5"/>
  <c r="E8" i="43" s="1"/>
  <c r="AD10" i="5"/>
  <c r="E7" i="43" s="1"/>
  <c r="AD9" i="5"/>
  <c r="E6" i="43" s="1"/>
  <c r="AD8" i="5"/>
  <c r="E5" i="43" s="1"/>
  <c r="AD7" i="5"/>
  <c r="E4" i="43" s="1"/>
  <c r="AD6" i="5"/>
  <c r="E3" i="43" s="1"/>
  <c r="AD5" i="5"/>
  <c r="E2" i="43" s="1"/>
  <c r="W5" i="5"/>
  <c r="E2" i="45" s="1"/>
  <c r="AD40" i="4"/>
  <c r="D37" i="43" s="1"/>
  <c r="AD39" i="4"/>
  <c r="D36" i="43" s="1"/>
  <c r="AD37" i="4"/>
  <c r="D34" i="43" s="1"/>
  <c r="AD36" i="4"/>
  <c r="D33" i="43" s="1"/>
  <c r="AD34" i="4"/>
  <c r="D31" i="43" s="1"/>
  <c r="AD33" i="4"/>
  <c r="D30" i="43" s="1"/>
  <c r="AD32" i="4"/>
  <c r="D29" i="43" s="1"/>
  <c r="AD31" i="4"/>
  <c r="D28" i="43" s="1"/>
  <c r="AD30" i="4"/>
  <c r="D27" i="43" s="1"/>
  <c r="AD29" i="4"/>
  <c r="D26" i="43" s="1"/>
  <c r="AD28" i="4"/>
  <c r="D25" i="43" s="1"/>
  <c r="AD27" i="4"/>
  <c r="D24" i="43" s="1"/>
  <c r="AD26" i="4"/>
  <c r="D23" i="43" s="1"/>
  <c r="AD25" i="4"/>
  <c r="D22" i="43" s="1"/>
  <c r="AD24" i="4"/>
  <c r="D21" i="43" s="1"/>
  <c r="AD23" i="4"/>
  <c r="D20" i="43" s="1"/>
  <c r="AD22" i="4"/>
  <c r="D19" i="43" s="1"/>
  <c r="AD21" i="4"/>
  <c r="D18" i="43" s="1"/>
  <c r="AD20" i="4"/>
  <c r="D17" i="43" s="1"/>
  <c r="AD19" i="4"/>
  <c r="D16" i="43" s="1"/>
  <c r="AD18" i="4"/>
  <c r="D15" i="43" s="1"/>
  <c r="AD17" i="4"/>
  <c r="D14" i="43" s="1"/>
  <c r="AD16" i="4"/>
  <c r="D13" i="43" s="1"/>
  <c r="AD15" i="4"/>
  <c r="D12" i="43" s="1"/>
  <c r="AD14" i="4"/>
  <c r="D11" i="43" s="1"/>
  <c r="AD13" i="4"/>
  <c r="D10" i="43" s="1"/>
  <c r="AD12" i="4"/>
  <c r="D9" i="43" s="1"/>
  <c r="AD11" i="4"/>
  <c r="D8" i="43" s="1"/>
  <c r="AD10" i="4"/>
  <c r="D7" i="43" s="1"/>
  <c r="AD9" i="4"/>
  <c r="D6" i="43" s="1"/>
  <c r="AD8" i="4"/>
  <c r="D5" i="43" s="1"/>
  <c r="AD7" i="4"/>
  <c r="D4" i="43" s="1"/>
  <c r="AD6" i="4"/>
  <c r="D3" i="43" s="1"/>
  <c r="AD5" i="4"/>
  <c r="D2" i="43" s="1"/>
  <c r="W5" i="4"/>
  <c r="D2" i="45" s="1"/>
  <c r="Z35" i="43"/>
  <c r="V35" i="43"/>
  <c r="E35" i="43"/>
  <c r="D35" i="43"/>
  <c r="O36" i="43"/>
  <c r="I36" i="43"/>
  <c r="J38" i="43"/>
  <c r="U38" i="43"/>
  <c r="L31" i="43"/>
  <c r="H10" i="43"/>
  <c r="Z10" i="43"/>
  <c r="Z37" i="43"/>
  <c r="Z38" i="43"/>
  <c r="Z33" i="43"/>
  <c r="Z32" i="43"/>
  <c r="Z31" i="43"/>
  <c r="U33" i="43"/>
  <c r="R31" i="43"/>
  <c r="O37" i="43"/>
  <c r="O38" i="43"/>
  <c r="O32" i="43"/>
  <c r="N32" i="43"/>
  <c r="N31" i="43"/>
  <c r="L37" i="43"/>
  <c r="J20" i="43"/>
  <c r="I32" i="43"/>
  <c r="I31" i="43"/>
  <c r="H32" i="43"/>
  <c r="E38" i="43"/>
  <c r="E32" i="43"/>
  <c r="D38" i="43"/>
  <c r="D32" i="43"/>
  <c r="G7" i="43"/>
  <c r="CQ2" i="31"/>
  <c r="CR2" i="31" s="1"/>
  <c r="CS2" i="31" s="1"/>
  <c r="CT2" i="31" s="1"/>
  <c r="CU2" i="31" s="1"/>
  <c r="CV2" i="31" s="1"/>
  <c r="CW2" i="31" s="1"/>
  <c r="CX2" i="31" s="1"/>
  <c r="CY2" i="31" s="1"/>
  <c r="CZ2" i="31" s="1"/>
  <c r="CD2" i="31"/>
  <c r="CE2" i="31" s="1"/>
  <c r="CF2" i="31" s="1"/>
  <c r="CG2" i="31" s="1"/>
  <c r="CH2" i="31" s="1"/>
  <c r="CI2" i="31" s="1"/>
  <c r="CJ2" i="31" s="1"/>
  <c r="CK2" i="31" s="1"/>
  <c r="CL2" i="31" s="1"/>
  <c r="CM2" i="31" s="1"/>
  <c r="BQ2" i="31"/>
  <c r="BR2" i="31" s="1"/>
  <c r="BS2" i="31" s="1"/>
  <c r="BT2" i="31" s="1"/>
  <c r="BU2" i="31" s="1"/>
  <c r="BV2" i="31" s="1"/>
  <c r="BW2" i="31" s="1"/>
  <c r="BX2" i="31" s="1"/>
  <c r="BY2" i="31" s="1"/>
  <c r="BZ2" i="31" s="1"/>
  <c r="BD2" i="31"/>
  <c r="BE2" i="31" s="1"/>
  <c r="BF2" i="31" s="1"/>
  <c r="BG2" i="31" s="1"/>
  <c r="BH2" i="31" s="1"/>
  <c r="BI2" i="31" s="1"/>
  <c r="BJ2" i="31" s="1"/>
  <c r="BK2" i="31" s="1"/>
  <c r="BL2" i="31" s="1"/>
  <c r="BM2" i="31" s="1"/>
  <c r="AQ2" i="31"/>
  <c r="AR2" i="31" s="1"/>
  <c r="AS2" i="31" s="1"/>
  <c r="AT2" i="31" s="1"/>
  <c r="AU2" i="31" s="1"/>
  <c r="AV2" i="31" s="1"/>
  <c r="AW2" i="31" s="1"/>
  <c r="AX2" i="31" s="1"/>
  <c r="AY2" i="31" s="1"/>
  <c r="AZ2" i="31" s="1"/>
  <c r="AD2" i="31"/>
  <c r="AE2" i="31" s="1"/>
  <c r="AF2" i="31" s="1"/>
  <c r="AG2" i="31" s="1"/>
  <c r="AH2" i="31" s="1"/>
  <c r="AI2" i="31" s="1"/>
  <c r="AJ2" i="31" s="1"/>
  <c r="AK2" i="31" s="1"/>
  <c r="AL2" i="31" s="1"/>
  <c r="AM2" i="31" s="1"/>
  <c r="Q2" i="31"/>
  <c r="R2" i="31" s="1"/>
  <c r="S2" i="31" s="1"/>
  <c r="T2" i="31" s="1"/>
  <c r="U2" i="31" s="1"/>
  <c r="V2" i="31" s="1"/>
  <c r="W2" i="31" s="1"/>
  <c r="X2" i="31" s="1"/>
  <c r="Y2" i="31" s="1"/>
  <c r="Z2" i="31" s="1"/>
  <c r="D2" i="31"/>
  <c r="E2" i="31" s="1"/>
  <c r="F2" i="31" s="1"/>
  <c r="G2" i="31" s="1"/>
  <c r="H2" i="31" s="1"/>
  <c r="I2" i="31" s="1"/>
  <c r="J2" i="31" s="1"/>
  <c r="K2" i="31" s="1"/>
  <c r="L2" i="31" s="1"/>
  <c r="M2" i="31" s="1"/>
  <c r="AD37" i="12" l="1"/>
  <c r="L34" i="43" s="1"/>
  <c r="AD39" i="12"/>
  <c r="L36" i="43" s="1"/>
  <c r="AD38" i="12"/>
  <c r="L35" i="43" s="1"/>
  <c r="AD41" i="12"/>
  <c r="L38" i="43" s="1"/>
  <c r="AD5" i="13"/>
  <c r="M2" i="43" s="1"/>
  <c r="AD6" i="13"/>
  <c r="M3" i="43" s="1"/>
  <c r="AD7" i="13"/>
  <c r="M4" i="43" s="1"/>
  <c r="AD8" i="13"/>
  <c r="M5" i="43" s="1"/>
  <c r="AD9" i="13"/>
  <c r="M6" i="43" s="1"/>
  <c r="AD10" i="13"/>
  <c r="M7" i="43" s="1"/>
  <c r="AD11" i="13"/>
  <c r="M8" i="43" s="1"/>
  <c r="AD12" i="13"/>
  <c r="M9" i="43" s="1"/>
  <c r="AD13" i="13"/>
  <c r="M10" i="43" s="1"/>
  <c r="AD14" i="13"/>
  <c r="M11" i="43" s="1"/>
  <c r="AD15" i="13"/>
  <c r="M12" i="43" s="1"/>
  <c r="AD16" i="13"/>
  <c r="M13" i="43" s="1"/>
  <c r="AD17" i="13"/>
  <c r="M14" i="43" s="1"/>
  <c r="AD18" i="13"/>
  <c r="M15" i="43" s="1"/>
  <c r="AD19" i="13"/>
  <c r="M16" i="43" s="1"/>
  <c r="AD20" i="13"/>
  <c r="M17" i="43" s="1"/>
  <c r="AD21" i="13"/>
  <c r="M18" i="43" s="1"/>
  <c r="AD22" i="13"/>
  <c r="M19" i="43" s="1"/>
  <c r="AD23" i="13"/>
  <c r="M20" i="43" s="1"/>
  <c r="AD24" i="13"/>
  <c r="M21" i="43" s="1"/>
  <c r="AD25" i="13"/>
  <c r="M22" i="43" s="1"/>
  <c r="AD26" i="13"/>
  <c r="M23" i="43" s="1"/>
  <c r="AD27" i="13"/>
  <c r="M24" i="43" s="1"/>
  <c r="AD28" i="13"/>
  <c r="M25" i="43" s="1"/>
  <c r="AD29" i="13"/>
  <c r="M26" i="43" s="1"/>
  <c r="AD30" i="13"/>
  <c r="M27" i="43" s="1"/>
  <c r="AD31" i="13"/>
  <c r="M28" i="43" s="1"/>
  <c r="AD32" i="13"/>
  <c r="M29" i="43" s="1"/>
  <c r="AD33" i="13"/>
  <c r="M30" i="43" s="1"/>
  <c r="AD34" i="13"/>
  <c r="M31" i="43" s="1"/>
  <c r="AD35" i="13"/>
  <c r="M32" i="43" s="1"/>
  <c r="AD36" i="13"/>
  <c r="M33" i="43" s="1"/>
  <c r="AD37" i="13"/>
  <c r="M34" i="43" s="1"/>
  <c r="AD39" i="13"/>
  <c r="M36" i="43" s="1"/>
  <c r="AD38" i="13"/>
  <c r="M35" i="43" s="1"/>
  <c r="AD41" i="13"/>
  <c r="M38" i="43" s="1"/>
  <c r="AD40" i="13"/>
  <c r="M37" i="43" s="1"/>
  <c r="AD5" i="14"/>
  <c r="N2" i="43" s="1"/>
  <c r="AD6" i="14"/>
  <c r="N3" i="43" s="1"/>
  <c r="AD7" i="14"/>
  <c r="N4" i="43" s="1"/>
  <c r="AD8" i="14"/>
  <c r="N5" i="43" s="1"/>
  <c r="AD9" i="14"/>
  <c r="N6" i="43" s="1"/>
  <c r="AD10" i="14"/>
  <c r="N7" i="43" s="1"/>
  <c r="AD11" i="14"/>
  <c r="N8" i="43" s="1"/>
  <c r="AD12" i="14"/>
  <c r="N9" i="43" s="1"/>
  <c r="AD13" i="14"/>
  <c r="N10" i="43" s="1"/>
  <c r="AD14" i="14"/>
  <c r="N11" i="43" s="1"/>
  <c r="AD15" i="14"/>
  <c r="N12" i="43" s="1"/>
  <c r="AD16" i="14"/>
  <c r="N13" i="43" s="1"/>
  <c r="AD17" i="14"/>
  <c r="N14" i="43" s="1"/>
  <c r="AD18" i="14"/>
  <c r="N15" i="43" s="1"/>
  <c r="AD19" i="14"/>
  <c r="N16" i="43" s="1"/>
  <c r="AD20" i="14"/>
  <c r="N17" i="43" s="1"/>
  <c r="AD21" i="14"/>
  <c r="N18" i="43" s="1"/>
  <c r="AD22" i="14"/>
  <c r="N19" i="43" s="1"/>
  <c r="AD23" i="14"/>
  <c r="N20" i="43" s="1"/>
  <c r="AD24" i="14"/>
  <c r="N21" i="43" s="1"/>
  <c r="AD25" i="14"/>
  <c r="N22" i="43" s="1"/>
  <c r="AD26" i="14"/>
  <c r="N23" i="43" s="1"/>
  <c r="AD27" i="14"/>
  <c r="N24" i="43" s="1"/>
  <c r="AD28" i="14"/>
  <c r="N25" i="43" s="1"/>
  <c r="AD29" i="14"/>
  <c r="N26" i="43" s="1"/>
  <c r="AD30" i="14"/>
  <c r="N27" i="43" s="1"/>
  <c r="AD31" i="14"/>
  <c r="N28" i="43" s="1"/>
  <c r="AD32" i="14"/>
  <c r="N29" i="43" s="1"/>
  <c r="AD33" i="14"/>
  <c r="N30" i="43" s="1"/>
  <c r="AD36" i="14"/>
  <c r="N33" i="43" s="1"/>
  <c r="AD37" i="14"/>
  <c r="N34" i="43" s="1"/>
  <c r="AD39" i="14"/>
  <c r="N36" i="43" s="1"/>
  <c r="AD38" i="14"/>
  <c r="N35" i="43" s="1"/>
  <c r="AD41" i="14"/>
  <c r="N38" i="43" s="1"/>
  <c r="AD40" i="14"/>
  <c r="N37" i="43" s="1"/>
  <c r="AD5" i="15"/>
  <c r="O2" i="43" s="1"/>
  <c r="AD6" i="15"/>
  <c r="O3" i="43" s="1"/>
  <c r="AD7" i="15"/>
  <c r="O4" i="43" s="1"/>
  <c r="AD8" i="15"/>
  <c r="O5" i="43" s="1"/>
  <c r="AD9" i="15"/>
  <c r="O6" i="43" s="1"/>
  <c r="AD10" i="15"/>
  <c r="O7" i="43" s="1"/>
  <c r="AD11" i="15"/>
  <c r="O8" i="43" s="1"/>
  <c r="AD12" i="15"/>
  <c r="O9" i="43" s="1"/>
  <c r="AD13" i="15"/>
  <c r="O10" i="43" s="1"/>
  <c r="AD14" i="15"/>
  <c r="O11" i="43" s="1"/>
  <c r="AD15" i="15"/>
  <c r="O12" i="43" s="1"/>
  <c r="AD16" i="15"/>
  <c r="O13" i="43" s="1"/>
  <c r="AD17" i="15"/>
  <c r="O14" i="43" s="1"/>
  <c r="AD18" i="15"/>
  <c r="O15" i="43" s="1"/>
  <c r="AD19" i="15"/>
  <c r="O16" i="43" s="1"/>
  <c r="AD20" i="15"/>
  <c r="O17" i="43" s="1"/>
  <c r="AD21" i="15"/>
  <c r="O18" i="43" s="1"/>
  <c r="AD22" i="15"/>
  <c r="O19" i="43" s="1"/>
  <c r="AD23" i="15"/>
  <c r="O20" i="43" s="1"/>
  <c r="AD24" i="15"/>
  <c r="O21" i="43" s="1"/>
  <c r="AD25" i="15"/>
  <c r="O22" i="43" s="1"/>
  <c r="AD26" i="15"/>
  <c r="O23" i="43" s="1"/>
  <c r="AD27" i="15"/>
  <c r="O24" i="43" s="1"/>
  <c r="AD28" i="15"/>
  <c r="O25" i="43" s="1"/>
  <c r="AD29" i="15"/>
  <c r="O26" i="43" s="1"/>
  <c r="AD30" i="15"/>
  <c r="O27" i="43" s="1"/>
  <c r="AD31" i="15"/>
  <c r="O28" i="43" s="1"/>
  <c r="AD32" i="15"/>
  <c r="O29" i="43" s="1"/>
  <c r="AD33" i="15"/>
  <c r="O30" i="43" s="1"/>
  <c r="AD34" i="15"/>
  <c r="O31" i="43" s="1"/>
  <c r="AD36" i="15"/>
  <c r="O33" i="43" s="1"/>
  <c r="AD37" i="15"/>
  <c r="O34" i="43" s="1"/>
  <c r="AD38" i="15"/>
  <c r="O35" i="43" s="1"/>
  <c r="AD5" i="21"/>
  <c r="P2" i="43" s="1"/>
  <c r="AD6" i="21"/>
  <c r="P3" i="43" s="1"/>
  <c r="AD7" i="21"/>
  <c r="P4" i="43" s="1"/>
  <c r="AD8" i="21"/>
  <c r="P5" i="43" s="1"/>
  <c r="AD9" i="21"/>
  <c r="P6" i="43" s="1"/>
  <c r="AD10" i="21"/>
  <c r="P7" i="43" s="1"/>
  <c r="AD11" i="21"/>
  <c r="P8" i="43" s="1"/>
  <c r="AD12" i="21"/>
  <c r="P9" i="43" s="1"/>
  <c r="AD13" i="21"/>
  <c r="P10" i="43" s="1"/>
  <c r="AD14" i="21"/>
  <c r="P11" i="43" s="1"/>
  <c r="AD15" i="21"/>
  <c r="P12" i="43" s="1"/>
  <c r="AD16" i="21"/>
  <c r="P13" i="43" s="1"/>
  <c r="AD17" i="21"/>
  <c r="P14" i="43" s="1"/>
  <c r="AD18" i="21"/>
  <c r="P15" i="43" s="1"/>
  <c r="AD19" i="21"/>
  <c r="P16" i="43" s="1"/>
  <c r="AD20" i="21"/>
  <c r="P17" i="43" s="1"/>
  <c r="AD21" i="21"/>
  <c r="P18" i="43" s="1"/>
  <c r="AD22" i="21"/>
  <c r="P19" i="43" s="1"/>
  <c r="AD23" i="21"/>
  <c r="P20" i="43" s="1"/>
  <c r="AD24" i="21"/>
  <c r="P21" i="43" s="1"/>
  <c r="AD25" i="21"/>
  <c r="P22" i="43" s="1"/>
  <c r="AD26" i="21"/>
  <c r="P23" i="43" s="1"/>
  <c r="AD27" i="21"/>
  <c r="P24" i="43" s="1"/>
  <c r="AD28" i="21"/>
  <c r="P25" i="43" s="1"/>
  <c r="AD29" i="21"/>
  <c r="P26" i="43" s="1"/>
  <c r="AD30" i="21"/>
  <c r="P27" i="43" s="1"/>
  <c r="AD31" i="21"/>
  <c r="P28" i="43" s="1"/>
  <c r="AD32" i="21"/>
  <c r="P29" i="43" s="1"/>
  <c r="AD33" i="21"/>
  <c r="P30" i="43" s="1"/>
  <c r="AD34" i="21"/>
  <c r="P31" i="43" s="1"/>
  <c r="AD35" i="21"/>
  <c r="P32" i="43" s="1"/>
  <c r="AD36" i="21"/>
  <c r="P33" i="43" s="1"/>
  <c r="AD37" i="21"/>
  <c r="P34" i="43" s="1"/>
  <c r="AD39" i="21"/>
  <c r="P36" i="43" s="1"/>
  <c r="AD38" i="21"/>
  <c r="P35" i="43" s="1"/>
  <c r="AD41" i="21"/>
  <c r="P38" i="43" s="1"/>
  <c r="AD40" i="21"/>
  <c r="P37" i="43" s="1"/>
  <c r="AD6" i="20"/>
  <c r="Q3" i="43" s="1"/>
  <c r="AD7" i="20"/>
  <c r="Q4" i="43" s="1"/>
  <c r="AD8" i="20"/>
  <c r="Q5" i="43" s="1"/>
  <c r="AD9" i="20"/>
  <c r="Q6" i="43" s="1"/>
  <c r="AD10" i="20"/>
  <c r="Q7" i="43" s="1"/>
  <c r="AD11" i="20"/>
  <c r="Q8" i="43" s="1"/>
  <c r="AD12" i="20"/>
  <c r="Q9" i="43" s="1"/>
  <c r="AD13" i="20"/>
  <c r="Q10" i="43" s="1"/>
  <c r="AD14" i="20"/>
  <c r="Q11" i="43" s="1"/>
  <c r="AD15" i="20"/>
  <c r="Q12" i="43" s="1"/>
  <c r="AD16" i="20"/>
  <c r="Q13" i="43" s="1"/>
  <c r="AD17" i="20"/>
  <c r="Q14" i="43" s="1"/>
  <c r="AD18" i="20"/>
  <c r="Q15" i="43" s="1"/>
  <c r="AD19" i="20"/>
  <c r="Q16" i="43" s="1"/>
  <c r="AD20" i="20"/>
  <c r="Q17" i="43" s="1"/>
  <c r="AD21" i="20"/>
  <c r="Q18" i="43" s="1"/>
  <c r="AD22" i="20"/>
  <c r="Q19" i="43" s="1"/>
  <c r="AD23" i="20"/>
  <c r="Q20" i="43" s="1"/>
  <c r="AD24" i="20"/>
  <c r="Q21" i="43" s="1"/>
  <c r="AD25" i="20"/>
  <c r="Q22" i="43" s="1"/>
  <c r="AD26" i="20"/>
  <c r="Q23" i="43" s="1"/>
  <c r="AD27" i="20"/>
  <c r="Q24" i="43" s="1"/>
  <c r="AD28" i="20"/>
  <c r="Q25" i="43" s="1"/>
  <c r="AD29" i="20"/>
  <c r="Q26" i="43" s="1"/>
  <c r="AD30" i="20"/>
  <c r="Q27" i="43" s="1"/>
  <c r="AD31" i="20"/>
  <c r="Q28" i="43" s="1"/>
  <c r="AD32" i="20"/>
  <c r="Q29" i="43" s="1"/>
  <c r="AD33" i="20"/>
  <c r="Q30" i="43" s="1"/>
  <c r="AD34" i="20"/>
  <c r="Q31" i="43" s="1"/>
  <c r="AD35" i="20"/>
  <c r="Q32" i="43" s="1"/>
  <c r="AD36" i="20"/>
  <c r="Q33" i="43" s="1"/>
  <c r="AD37" i="20"/>
  <c r="Q34" i="43" s="1"/>
  <c r="AD39" i="20"/>
  <c r="Q36" i="43" s="1"/>
  <c r="AD38" i="20"/>
  <c r="Q35" i="43" s="1"/>
  <c r="AD41" i="20"/>
  <c r="Q38" i="43" s="1"/>
  <c r="AD40" i="20"/>
  <c r="Q37" i="43" s="1"/>
  <c r="AD5" i="34"/>
  <c r="R2" i="43" s="1"/>
  <c r="AD6" i="34"/>
  <c r="R3" i="43" s="1"/>
  <c r="AD7" i="34"/>
  <c r="R4" i="43" s="1"/>
  <c r="AD8" i="34"/>
  <c r="R5" i="43" s="1"/>
  <c r="AD9" i="34"/>
  <c r="R6" i="43" s="1"/>
  <c r="AD10" i="34"/>
  <c r="R7" i="43" s="1"/>
  <c r="AD11" i="34"/>
  <c r="R8" i="43" s="1"/>
  <c r="AD12" i="34"/>
  <c r="R9" i="43" s="1"/>
  <c r="AD13" i="34"/>
  <c r="R10" i="43" s="1"/>
  <c r="AD14" i="34"/>
  <c r="R11" i="43" s="1"/>
  <c r="AD15" i="34"/>
  <c r="R12" i="43" s="1"/>
  <c r="AD16" i="34"/>
  <c r="R13" i="43" s="1"/>
  <c r="AD17" i="34"/>
  <c r="R14" i="43" s="1"/>
  <c r="AD18" i="34"/>
  <c r="R15" i="43" s="1"/>
  <c r="AD19" i="34"/>
  <c r="R16" i="43" s="1"/>
  <c r="AD20" i="34"/>
  <c r="R17" i="43" s="1"/>
  <c r="AD21" i="34"/>
  <c r="R18" i="43" s="1"/>
  <c r="AD22" i="34"/>
  <c r="R19" i="43" s="1"/>
  <c r="AD23" i="34"/>
  <c r="R20" i="43" s="1"/>
  <c r="AD24" i="34"/>
  <c r="R21" i="43" s="1"/>
  <c r="AD25" i="34"/>
  <c r="R22" i="43" s="1"/>
  <c r="AD26" i="34"/>
  <c r="R23" i="43" s="1"/>
  <c r="AD27" i="34"/>
  <c r="R24" i="43" s="1"/>
  <c r="AD28" i="34"/>
  <c r="R25" i="43" s="1"/>
  <c r="AD29" i="34"/>
  <c r="R26" i="43" s="1"/>
  <c r="AD30" i="34"/>
  <c r="R27" i="43" s="1"/>
  <c r="AD31" i="34"/>
  <c r="R28" i="43" s="1"/>
  <c r="AD32" i="34"/>
  <c r="R29" i="43" s="1"/>
  <c r="AD33" i="34"/>
  <c r="R30" i="43" s="1"/>
  <c r="AD35" i="34"/>
  <c r="R32" i="43" s="1"/>
  <c r="AD36" i="34"/>
  <c r="R33" i="43" s="1"/>
  <c r="AD37" i="34"/>
  <c r="R34" i="43" s="1"/>
  <c r="AD39" i="34"/>
  <c r="R36" i="43" s="1"/>
  <c r="AD38" i="34"/>
  <c r="R35" i="43" s="1"/>
  <c r="AD41" i="34"/>
  <c r="R38" i="43" s="1"/>
  <c r="AD40" i="34"/>
  <c r="R37" i="43" s="1"/>
  <c r="AD5" i="23"/>
  <c r="S2" i="43" s="1"/>
  <c r="AD6" i="23"/>
  <c r="S3" i="43" s="1"/>
  <c r="AD7" i="23"/>
  <c r="S4" i="43" s="1"/>
  <c r="AD8" i="23"/>
  <c r="S5" i="43" s="1"/>
  <c r="AD9" i="23"/>
  <c r="S6" i="43" s="1"/>
  <c r="AD10" i="23"/>
  <c r="S7" i="43" s="1"/>
  <c r="AD11" i="23"/>
  <c r="S8" i="43" s="1"/>
  <c r="AD12" i="23"/>
  <c r="S9" i="43" s="1"/>
  <c r="AD13" i="23"/>
  <c r="S10" i="43" s="1"/>
  <c r="AD14" i="23"/>
  <c r="S11" i="43" s="1"/>
  <c r="AD15" i="23"/>
  <c r="S12" i="43" s="1"/>
  <c r="AD16" i="23"/>
  <c r="S13" i="43" s="1"/>
  <c r="AD17" i="23"/>
  <c r="S14" i="43" s="1"/>
  <c r="AD18" i="23"/>
  <c r="S15" i="43" s="1"/>
  <c r="AD19" i="23"/>
  <c r="S16" i="43" s="1"/>
  <c r="AD20" i="23"/>
  <c r="S17" i="43" s="1"/>
  <c r="AD21" i="23"/>
  <c r="S18" i="43" s="1"/>
  <c r="AD22" i="23"/>
  <c r="S19" i="43" s="1"/>
  <c r="AD23" i="23"/>
  <c r="S20" i="43" s="1"/>
  <c r="AD24" i="23"/>
  <c r="S21" i="43" s="1"/>
  <c r="AD25" i="23"/>
  <c r="S22" i="43" s="1"/>
  <c r="AD26" i="23"/>
  <c r="S23" i="43" s="1"/>
  <c r="AD27" i="23"/>
  <c r="S24" i="43" s="1"/>
  <c r="AD28" i="23"/>
  <c r="S25" i="43" s="1"/>
  <c r="AD29" i="23"/>
  <c r="S26" i="43" s="1"/>
  <c r="AD30" i="23"/>
  <c r="S27" i="43" s="1"/>
  <c r="AD31" i="23"/>
  <c r="S28" i="43" s="1"/>
  <c r="AD32" i="23"/>
  <c r="S29" i="43" s="1"/>
  <c r="AD33" i="23"/>
  <c r="S30" i="43" s="1"/>
  <c r="AD34" i="23"/>
  <c r="S31" i="43" s="1"/>
  <c r="AD35" i="23"/>
  <c r="S32" i="43" s="1"/>
  <c r="AD36" i="23"/>
  <c r="S33" i="43" s="1"/>
  <c r="AD37" i="23"/>
  <c r="S34" i="43" s="1"/>
  <c r="AD39" i="23"/>
  <c r="S36" i="43" s="1"/>
  <c r="AD38" i="23"/>
  <c r="S35" i="43" s="1"/>
  <c r="AD41" i="23"/>
  <c r="S38" i="43" s="1"/>
  <c r="AD40" i="23"/>
  <c r="S37" i="43" s="1"/>
  <c r="AD5" i="24"/>
  <c r="T2" i="43" s="1"/>
  <c r="AD6" i="24"/>
  <c r="T3" i="43" s="1"/>
  <c r="AD7" i="24"/>
  <c r="T4" i="43" s="1"/>
  <c r="AD8" i="24"/>
  <c r="T5" i="43" s="1"/>
  <c r="AD9" i="24"/>
  <c r="T6" i="43" s="1"/>
  <c r="AD10" i="24"/>
  <c r="T7" i="43" s="1"/>
  <c r="AD11" i="24"/>
  <c r="T8" i="43" s="1"/>
  <c r="AD12" i="24"/>
  <c r="T9" i="43" s="1"/>
  <c r="AD13" i="24"/>
  <c r="T10" i="43" s="1"/>
  <c r="AD14" i="24"/>
  <c r="T11" i="43" s="1"/>
  <c r="AD15" i="24"/>
  <c r="T12" i="43" s="1"/>
  <c r="AD16" i="24"/>
  <c r="T13" i="43" s="1"/>
  <c r="AD17" i="24"/>
  <c r="T14" i="43" s="1"/>
  <c r="AD18" i="24"/>
  <c r="T15" i="43" s="1"/>
  <c r="AD19" i="24"/>
  <c r="T16" i="43" s="1"/>
  <c r="AD20" i="24"/>
  <c r="T17" i="43" s="1"/>
  <c r="AD21" i="24"/>
  <c r="T18" i="43" s="1"/>
  <c r="AD22" i="24"/>
  <c r="T19" i="43" s="1"/>
  <c r="AD23" i="24"/>
  <c r="T20" i="43" s="1"/>
  <c r="AD24" i="24"/>
  <c r="T21" i="43" s="1"/>
  <c r="AD25" i="24"/>
  <c r="T22" i="43" s="1"/>
  <c r="W5" i="8"/>
  <c r="H2" i="45" s="1"/>
  <c r="W41" i="8"/>
  <c r="H38" i="45" s="1"/>
  <c r="X41" i="8"/>
  <c r="Y41" i="8"/>
  <c r="Z41" i="8"/>
  <c r="AA41" i="8"/>
  <c r="AB41" i="8"/>
  <c r="AC41" i="8"/>
  <c r="AD41" i="8"/>
  <c r="H38" i="43" s="1"/>
  <c r="W5" i="9"/>
  <c r="I2" i="45" s="1"/>
  <c r="W41" i="9"/>
  <c r="I38" i="45" s="1"/>
  <c r="X41" i="9"/>
  <c r="Y41" i="9"/>
  <c r="Z41" i="9"/>
  <c r="AA41" i="9"/>
  <c r="AB41" i="9"/>
  <c r="AC41" i="9"/>
  <c r="AD41" i="9"/>
  <c r="I38" i="43" s="1"/>
  <c r="AD40" i="10"/>
  <c r="J37" i="43" s="1"/>
  <c r="AD8" i="11"/>
  <c r="K5" i="43" s="1"/>
  <c r="AD9" i="11"/>
  <c r="K6" i="43" s="1"/>
  <c r="AD10" i="11"/>
  <c r="K7" i="43" s="1"/>
  <c r="AD11" i="11"/>
  <c r="K8" i="43" s="1"/>
  <c r="AD12" i="11"/>
  <c r="K9" i="43" s="1"/>
  <c r="AD13" i="11"/>
  <c r="K10" i="43" s="1"/>
  <c r="AD14" i="11"/>
  <c r="K11" i="43" s="1"/>
  <c r="AD15" i="11"/>
  <c r="K12" i="43" s="1"/>
  <c r="AD16" i="11"/>
  <c r="K13" i="43" s="1"/>
  <c r="AD17" i="11"/>
  <c r="K14" i="43" s="1"/>
  <c r="AD18" i="11"/>
  <c r="K15" i="43" s="1"/>
  <c r="AD19" i="11"/>
  <c r="K16" i="43" s="1"/>
  <c r="AD20" i="11"/>
  <c r="K17" i="43" s="1"/>
  <c r="AD21" i="11"/>
  <c r="K18" i="43" s="1"/>
  <c r="AD22" i="11"/>
  <c r="K19" i="43" s="1"/>
  <c r="AD23" i="11"/>
  <c r="K20" i="43" s="1"/>
  <c r="AD24" i="11"/>
  <c r="K21" i="43" s="1"/>
  <c r="AD25" i="11"/>
  <c r="K22" i="43" s="1"/>
  <c r="AD26" i="11"/>
  <c r="K23" i="43" s="1"/>
  <c r="AD27" i="11"/>
  <c r="K24" i="43" s="1"/>
  <c r="AD28" i="11"/>
  <c r="K25" i="43" s="1"/>
  <c r="AD29" i="11"/>
  <c r="K26" i="43" s="1"/>
  <c r="AD30" i="11"/>
  <c r="K27" i="43" s="1"/>
  <c r="AD31" i="11"/>
  <c r="K28" i="43" s="1"/>
  <c r="AD32" i="11"/>
  <c r="K29" i="43" s="1"/>
  <c r="AD33" i="11"/>
  <c r="K30" i="43" s="1"/>
  <c r="AD34" i="11"/>
  <c r="K31" i="43" s="1"/>
  <c r="AD35" i="11"/>
  <c r="K32" i="43" s="1"/>
  <c r="AD36" i="11"/>
  <c r="K33" i="43" s="1"/>
  <c r="AD37" i="11"/>
  <c r="K34" i="43" s="1"/>
  <c r="AD39" i="11"/>
  <c r="K36" i="43" s="1"/>
  <c r="AD38" i="11"/>
  <c r="K35" i="43" s="1"/>
  <c r="AD41" i="11"/>
  <c r="K38" i="43" s="1"/>
  <c r="AD40" i="11"/>
  <c r="K37" i="43" s="1"/>
  <c r="AD5" i="12"/>
  <c r="L2" i="43" s="1"/>
  <c r="AD6" i="12"/>
  <c r="L3" i="43" s="1"/>
  <c r="AD7" i="12"/>
  <c r="L4" i="43" s="1"/>
  <c r="AD8" i="12"/>
  <c r="L5" i="43" s="1"/>
  <c r="AD9" i="12"/>
  <c r="L6" i="43" s="1"/>
  <c r="AD10" i="12"/>
  <c r="L7" i="43" s="1"/>
  <c r="AD11" i="12"/>
  <c r="L8" i="43" s="1"/>
  <c r="AD12" i="12"/>
  <c r="L9" i="43" s="1"/>
  <c r="AD13" i="12"/>
  <c r="L10" i="43" s="1"/>
  <c r="AD14" i="12"/>
  <c r="L11" i="43" s="1"/>
  <c r="AD15" i="12"/>
  <c r="L12" i="43" s="1"/>
  <c r="AD16" i="12"/>
  <c r="L13" i="43" s="1"/>
  <c r="AD17" i="12"/>
  <c r="L14" i="43" s="1"/>
  <c r="AD18" i="12"/>
  <c r="L15" i="43" s="1"/>
  <c r="AD19" i="12"/>
  <c r="L16" i="43" s="1"/>
  <c r="AD20" i="12"/>
  <c r="L17" i="43" s="1"/>
  <c r="AD21" i="12"/>
  <c r="L18" i="43" s="1"/>
  <c r="AD22" i="12"/>
  <c r="L19" i="43" s="1"/>
  <c r="AD23" i="12"/>
  <c r="L20" i="43" s="1"/>
  <c r="AD24" i="12"/>
  <c r="L21" i="43" s="1"/>
  <c r="AD25" i="12"/>
  <c r="L22" i="43" s="1"/>
  <c r="AD26" i="12"/>
  <c r="L23" i="43" s="1"/>
  <c r="AD27" i="12"/>
  <c r="L24" i="43" s="1"/>
  <c r="AD28" i="12"/>
  <c r="L25" i="43" s="1"/>
  <c r="AD29" i="12"/>
  <c r="L26" i="43" s="1"/>
  <c r="AD30" i="12"/>
  <c r="L27" i="43" s="1"/>
  <c r="AD31" i="12"/>
  <c r="L28" i="43" s="1"/>
  <c r="AD32" i="12"/>
  <c r="L29" i="43" s="1"/>
  <c r="AD33" i="12"/>
  <c r="L30" i="43" s="1"/>
  <c r="AD35" i="12"/>
  <c r="L32" i="43" s="1"/>
  <c r="W12" i="4"/>
  <c r="D9" i="45" s="1"/>
  <c r="W19" i="4"/>
  <c r="D16" i="45" s="1"/>
  <c r="W26" i="4"/>
  <c r="D23" i="45" s="1"/>
  <c r="W33" i="4"/>
  <c r="D30" i="45" s="1"/>
  <c r="W8" i="5"/>
  <c r="E5" i="45" s="1"/>
  <c r="W9" i="5"/>
  <c r="E6" i="45" s="1"/>
  <c r="W10" i="5"/>
  <c r="E7" i="45" s="1"/>
  <c r="W14" i="5"/>
  <c r="E11" i="45" s="1"/>
  <c r="W15" i="5"/>
  <c r="E12" i="45" s="1"/>
  <c r="W16" i="5"/>
  <c r="E13" i="45" s="1"/>
  <c r="W17" i="5"/>
  <c r="E14" i="45" s="1"/>
  <c r="W18" i="5"/>
  <c r="E15" i="45" s="1"/>
  <c r="W19" i="5"/>
  <c r="E16" i="45" s="1"/>
  <c r="W20" i="5"/>
  <c r="E17" i="45" s="1"/>
  <c r="W21" i="5"/>
  <c r="E18" i="45" s="1"/>
  <c r="W22" i="5"/>
  <c r="E19" i="45" s="1"/>
  <c r="W23" i="5"/>
  <c r="E20" i="45" s="1"/>
  <c r="W24" i="5"/>
  <c r="E21" i="45" s="1"/>
  <c r="W25" i="5"/>
  <c r="E22" i="45" s="1"/>
  <c r="W26" i="5"/>
  <c r="E23" i="45" s="1"/>
  <c r="W27" i="5"/>
  <c r="E24" i="45" s="1"/>
  <c r="W28" i="5"/>
  <c r="E25" i="45" s="1"/>
  <c r="W29" i="5"/>
  <c r="E26" i="45" s="1"/>
  <c r="W30" i="5"/>
  <c r="E27" i="45" s="1"/>
  <c r="W31" i="5"/>
  <c r="E28" i="45" s="1"/>
  <c r="W32" i="5"/>
  <c r="E29" i="45" s="1"/>
  <c r="W33" i="5"/>
  <c r="E30" i="45" s="1"/>
  <c r="W34" i="5"/>
  <c r="E31" i="45" s="1"/>
  <c r="W36" i="5"/>
  <c r="E33" i="45" s="1"/>
  <c r="W37" i="5"/>
  <c r="E34" i="45" s="1"/>
  <c r="W39" i="5"/>
  <c r="E36" i="45" s="1"/>
  <c r="W13" i="4"/>
  <c r="D10" i="45" s="1"/>
  <c r="W17" i="4"/>
  <c r="D14" i="45" s="1"/>
  <c r="W21" i="4"/>
  <c r="D18" i="45" s="1"/>
  <c r="W30" i="4"/>
  <c r="D27" i="45" s="1"/>
  <c r="W34" i="4"/>
  <c r="D31" i="45" s="1"/>
  <c r="W6" i="5"/>
  <c r="E3" i="45" s="1"/>
  <c r="W12" i="5"/>
  <c r="E9" i="45" s="1"/>
  <c r="W7" i="4"/>
  <c r="D4" i="45" s="1"/>
  <c r="W20" i="4"/>
  <c r="D17" i="45" s="1"/>
  <c r="W24" i="4"/>
  <c r="D21" i="45" s="1"/>
  <c r="W31" i="4"/>
  <c r="D28" i="45" s="1"/>
  <c r="W39" i="4"/>
  <c r="D36" i="45" s="1"/>
  <c r="W11" i="5"/>
  <c r="E8" i="45" s="1"/>
  <c r="W6" i="4"/>
  <c r="D3" i="45" s="1"/>
  <c r="W10" i="4"/>
  <c r="D7" i="45" s="1"/>
  <c r="W14" i="4"/>
  <c r="D11" i="45" s="1"/>
  <c r="W25" i="4"/>
  <c r="D22" i="45" s="1"/>
  <c r="W29" i="4"/>
  <c r="D26" i="45" s="1"/>
  <c r="W37" i="4"/>
  <c r="D34" i="45" s="1"/>
  <c r="W11" i="4"/>
  <c r="D8" i="45" s="1"/>
  <c r="W18" i="4"/>
  <c r="D15" i="45" s="1"/>
  <c r="W22" i="4"/>
  <c r="D19" i="45" s="1"/>
  <c r="W13" i="5"/>
  <c r="E10" i="45" s="1"/>
  <c r="W9" i="4"/>
  <c r="D6" i="45" s="1"/>
  <c r="W16" i="4"/>
  <c r="D13" i="45" s="1"/>
  <c r="W23" i="4"/>
  <c r="D20" i="45" s="1"/>
  <c r="W27" i="4"/>
  <c r="D24" i="45" s="1"/>
  <c r="W32" i="4"/>
  <c r="D29" i="45" s="1"/>
  <c r="W8" i="4"/>
  <c r="D5" i="45" s="1"/>
  <c r="W15" i="4"/>
  <c r="D12" i="45" s="1"/>
  <c r="W28" i="4"/>
  <c r="D25" i="45" s="1"/>
  <c r="W36" i="4"/>
  <c r="D33" i="45" s="1"/>
  <c r="W40" i="4"/>
  <c r="D37" i="45" s="1"/>
  <c r="W7" i="5"/>
  <c r="E4" i="45" s="1"/>
  <c r="W40" i="5"/>
  <c r="E37" i="45" s="1"/>
  <c r="W6" i="6"/>
  <c r="F3" i="45" s="1"/>
  <c r="W7" i="6"/>
  <c r="F4" i="45" s="1"/>
  <c r="W8" i="6"/>
  <c r="F5" i="45" s="1"/>
  <c r="W9" i="6"/>
  <c r="F6" i="45" s="1"/>
  <c r="W10" i="6"/>
  <c r="F7" i="45" s="1"/>
  <c r="W11" i="6"/>
  <c r="F8" i="45" s="1"/>
  <c r="W12" i="6"/>
  <c r="F9" i="45" s="1"/>
  <c r="W13" i="6"/>
  <c r="F10" i="45" s="1"/>
  <c r="W14" i="6"/>
  <c r="F11" i="45" s="1"/>
  <c r="W15" i="6"/>
  <c r="F12" i="45" s="1"/>
  <c r="W16" i="6"/>
  <c r="F13" i="45" s="1"/>
  <c r="W17" i="6"/>
  <c r="F14" i="45" s="1"/>
  <c r="W18" i="6"/>
  <c r="F15" i="45" s="1"/>
  <c r="W19" i="6"/>
  <c r="F16" i="45" s="1"/>
  <c r="W20" i="6"/>
  <c r="F17" i="45" s="1"/>
  <c r="W21" i="6"/>
  <c r="F18" i="45" s="1"/>
  <c r="W22" i="6"/>
  <c r="F19" i="45" s="1"/>
  <c r="W23" i="6"/>
  <c r="F20" i="45" s="1"/>
  <c r="W24" i="6"/>
  <c r="F21" i="45" s="1"/>
  <c r="W25" i="6"/>
  <c r="F22" i="45" s="1"/>
  <c r="W26" i="6"/>
  <c r="F23" i="45" s="1"/>
  <c r="W27" i="6"/>
  <c r="F24" i="45" s="1"/>
  <c r="W28" i="6"/>
  <c r="F25" i="45" s="1"/>
  <c r="W29" i="6"/>
  <c r="F26" i="45" s="1"/>
  <c r="W30" i="6"/>
  <c r="F27" i="45" s="1"/>
  <c r="W31" i="6"/>
  <c r="F28" i="45" s="1"/>
  <c r="W32" i="6"/>
  <c r="F29" i="45" s="1"/>
  <c r="W33" i="6"/>
  <c r="F30" i="45" s="1"/>
  <c r="W34" i="6"/>
  <c r="F31" i="45" s="1"/>
  <c r="W35" i="6"/>
  <c r="F32" i="45" s="1"/>
  <c r="W36" i="6"/>
  <c r="F33" i="45" s="1"/>
  <c r="W37" i="6"/>
  <c r="F34" i="45" s="1"/>
  <c r="W39" i="6"/>
  <c r="F36" i="45" s="1"/>
  <c r="W38" i="6"/>
  <c r="F35" i="45" s="1"/>
  <c r="W41" i="6"/>
  <c r="F38" i="45" s="1"/>
  <c r="W40" i="6"/>
  <c r="F37" i="45" s="1"/>
  <c r="W6" i="7"/>
  <c r="G3" i="45" s="1"/>
  <c r="W7" i="7"/>
  <c r="G4" i="45" s="1"/>
  <c r="W8" i="7"/>
  <c r="G5" i="45" s="1"/>
  <c r="W9" i="7"/>
  <c r="G6" i="45" s="1"/>
  <c r="W10" i="7"/>
  <c r="G7" i="45" s="1"/>
  <c r="W11" i="7"/>
  <c r="G8" i="45" s="1"/>
  <c r="W12" i="7"/>
  <c r="G9" i="45" s="1"/>
  <c r="W13" i="7"/>
  <c r="G10" i="45" s="1"/>
  <c r="W14" i="7"/>
  <c r="G11" i="45" s="1"/>
  <c r="W15" i="7"/>
  <c r="G12" i="45" s="1"/>
  <c r="W16" i="7"/>
  <c r="G13" i="45" s="1"/>
  <c r="W17" i="7"/>
  <c r="G14" i="45" s="1"/>
  <c r="W18" i="7"/>
  <c r="G15" i="45" s="1"/>
  <c r="W19" i="7"/>
  <c r="G16" i="45" s="1"/>
  <c r="W20" i="7"/>
  <c r="G17" i="45" s="1"/>
  <c r="W21" i="7"/>
  <c r="G18" i="45" s="1"/>
  <c r="W22" i="7"/>
  <c r="G19" i="45" s="1"/>
  <c r="W23" i="7"/>
  <c r="G20" i="45" s="1"/>
  <c r="W24" i="7"/>
  <c r="G21" i="45" s="1"/>
  <c r="W25" i="7"/>
  <c r="G22" i="45" s="1"/>
  <c r="W26" i="7"/>
  <c r="G23" i="45" s="1"/>
  <c r="W27" i="7"/>
  <c r="G24" i="45" s="1"/>
  <c r="W28" i="7"/>
  <c r="G25" i="45" s="1"/>
  <c r="W29" i="7"/>
  <c r="G26" i="45" s="1"/>
  <c r="W30" i="7"/>
  <c r="G27" i="45" s="1"/>
  <c r="W31" i="7"/>
  <c r="G28" i="45" s="1"/>
  <c r="W32" i="7"/>
  <c r="G29" i="45" s="1"/>
  <c r="W33" i="7"/>
  <c r="G30" i="45" s="1"/>
  <c r="W34" i="7"/>
  <c r="G31" i="45" s="1"/>
  <c r="W35" i="7"/>
  <c r="G32" i="45" s="1"/>
  <c r="W36" i="7"/>
  <c r="G33" i="45" s="1"/>
  <c r="W37" i="7"/>
  <c r="G34" i="45" s="1"/>
  <c r="W39" i="7"/>
  <c r="G36" i="45" s="1"/>
  <c r="W38" i="7"/>
  <c r="G35" i="45" s="1"/>
  <c r="W41" i="7"/>
  <c r="G38" i="45" s="1"/>
  <c r="W40" i="7"/>
  <c r="G37" i="45" s="1"/>
  <c r="W6" i="8"/>
  <c r="H3" i="45" s="1"/>
  <c r="W7" i="8"/>
  <c r="H4" i="45" s="1"/>
  <c r="W8" i="8"/>
  <c r="H5" i="45" s="1"/>
  <c r="W9" i="8"/>
  <c r="H6" i="45" s="1"/>
  <c r="W10" i="8"/>
  <c r="H7" i="45" s="1"/>
  <c r="W11" i="8"/>
  <c r="H8" i="45" s="1"/>
  <c r="W12" i="8"/>
  <c r="H9" i="45" s="1"/>
  <c r="W14" i="8"/>
  <c r="H11" i="45" s="1"/>
  <c r="W15" i="8"/>
  <c r="H12" i="45" s="1"/>
  <c r="W16" i="8"/>
  <c r="H13" i="45" s="1"/>
  <c r="W17" i="8"/>
  <c r="H14" i="45" s="1"/>
  <c r="W18" i="8"/>
  <c r="H15" i="45" s="1"/>
  <c r="W19" i="8"/>
  <c r="H16" i="45" s="1"/>
  <c r="W20" i="8"/>
  <c r="H17" i="45" s="1"/>
  <c r="W21" i="8"/>
  <c r="H18" i="45" s="1"/>
  <c r="W22" i="8"/>
  <c r="H19" i="45" s="1"/>
  <c r="W23" i="8"/>
  <c r="H20" i="45" s="1"/>
  <c r="W24" i="8"/>
  <c r="H21" i="45" s="1"/>
  <c r="W25" i="8"/>
  <c r="H22" i="45" s="1"/>
  <c r="W26" i="8"/>
  <c r="H23" i="45" s="1"/>
  <c r="W27" i="8"/>
  <c r="H24" i="45" s="1"/>
  <c r="W28" i="8"/>
  <c r="H25" i="45" s="1"/>
  <c r="W29" i="8"/>
  <c r="H26" i="45" s="1"/>
  <c r="W30" i="8"/>
  <c r="H27" i="45" s="1"/>
  <c r="W31" i="8"/>
  <c r="H28" i="45" s="1"/>
  <c r="W32" i="8"/>
  <c r="H29" i="45" s="1"/>
  <c r="W33" i="8"/>
  <c r="H30" i="45" s="1"/>
  <c r="W34" i="8"/>
  <c r="H31" i="45" s="1"/>
  <c r="W36" i="8"/>
  <c r="H33" i="45" s="1"/>
  <c r="W37" i="8"/>
  <c r="H34" i="45" s="1"/>
  <c r="W39" i="8"/>
  <c r="H36" i="45" s="1"/>
  <c r="W38" i="8"/>
  <c r="H35" i="45" s="1"/>
  <c r="W40" i="8"/>
  <c r="H37" i="45" s="1"/>
  <c r="W6" i="9"/>
  <c r="I3" i="45" s="1"/>
  <c r="W7" i="9"/>
  <c r="I4" i="45" s="1"/>
  <c r="W8" i="9"/>
  <c r="I5" i="45" s="1"/>
  <c r="W9" i="9"/>
  <c r="I6" i="45" s="1"/>
  <c r="W10" i="9"/>
  <c r="I7" i="45" s="1"/>
  <c r="W11" i="9"/>
  <c r="I8" i="45" s="1"/>
  <c r="W12" i="9"/>
  <c r="I9" i="45" s="1"/>
  <c r="W13" i="9"/>
  <c r="I10" i="45" s="1"/>
  <c r="W14" i="9"/>
  <c r="I11" i="45" s="1"/>
  <c r="W15" i="9"/>
  <c r="I12" i="45" s="1"/>
  <c r="W16" i="9"/>
  <c r="I13" i="45" s="1"/>
  <c r="W17" i="9"/>
  <c r="I14" i="45" s="1"/>
  <c r="W18" i="9"/>
  <c r="I15" i="45" s="1"/>
  <c r="W19" i="9"/>
  <c r="I16" i="45" s="1"/>
  <c r="W20" i="9"/>
  <c r="I17" i="45" s="1"/>
  <c r="W21" i="9"/>
  <c r="I18" i="45" s="1"/>
  <c r="W22" i="9"/>
  <c r="I19" i="45" s="1"/>
  <c r="W23" i="9"/>
  <c r="I20" i="45" s="1"/>
  <c r="W24" i="9"/>
  <c r="I21" i="45" s="1"/>
  <c r="W25" i="9"/>
  <c r="I22" i="45" s="1"/>
  <c r="W26" i="9"/>
  <c r="I23" i="45" s="1"/>
  <c r="W27" i="9"/>
  <c r="I24" i="45" s="1"/>
  <c r="W28" i="9"/>
  <c r="I25" i="45" s="1"/>
  <c r="W29" i="9"/>
  <c r="I26" i="45" s="1"/>
  <c r="W30" i="9"/>
  <c r="I27" i="45" s="1"/>
  <c r="W31" i="9"/>
  <c r="I28" i="45" s="1"/>
  <c r="W32" i="9"/>
  <c r="I29" i="45" s="1"/>
  <c r="W33" i="9"/>
  <c r="I30" i="45" s="1"/>
  <c r="W36" i="9"/>
  <c r="I33" i="45" s="1"/>
  <c r="W37" i="9"/>
  <c r="I34" i="45" s="1"/>
  <c r="W38" i="9"/>
  <c r="I35" i="45" s="1"/>
  <c r="W40" i="9"/>
  <c r="I37" i="45" s="1"/>
  <c r="W6" i="10"/>
  <c r="J3" i="45" s="1"/>
  <c r="W7" i="10"/>
  <c r="J4" i="45" s="1"/>
  <c r="W8" i="10"/>
  <c r="J5" i="45" s="1"/>
  <c r="W9" i="10"/>
  <c r="J6" i="45" s="1"/>
  <c r="W10" i="10"/>
  <c r="J7" i="45" s="1"/>
  <c r="W11" i="10"/>
  <c r="J8" i="45" s="1"/>
  <c r="W12" i="10"/>
  <c r="J9" i="45" s="1"/>
  <c r="W13" i="10"/>
  <c r="J10" i="45" s="1"/>
  <c r="W14" i="10"/>
  <c r="J11" i="45" s="1"/>
  <c r="W15" i="10"/>
  <c r="J12" i="45" s="1"/>
  <c r="W16" i="10"/>
  <c r="J13" i="45" s="1"/>
  <c r="W17" i="10"/>
  <c r="J14" i="45" s="1"/>
  <c r="W18" i="10"/>
  <c r="J15" i="45" s="1"/>
  <c r="W19" i="10"/>
  <c r="J16" i="45" s="1"/>
  <c r="W20" i="10"/>
  <c r="J17" i="45" s="1"/>
  <c r="W21" i="10"/>
  <c r="J18" i="45" s="1"/>
  <c r="W22" i="10"/>
  <c r="J19" i="45" s="1"/>
  <c r="W24" i="10"/>
  <c r="J21" i="45" s="1"/>
  <c r="W25" i="10"/>
  <c r="J22" i="45" s="1"/>
  <c r="W26" i="10"/>
  <c r="J23" i="45" s="1"/>
  <c r="W27" i="10"/>
  <c r="J24" i="45" s="1"/>
  <c r="W28" i="10"/>
  <c r="J25" i="45" s="1"/>
  <c r="W29" i="10"/>
  <c r="J26" i="45" s="1"/>
  <c r="W30" i="10"/>
  <c r="J27" i="45" s="1"/>
  <c r="W31" i="10"/>
  <c r="J28" i="45" s="1"/>
  <c r="W32" i="10"/>
  <c r="J29" i="45" s="1"/>
  <c r="W33" i="10"/>
  <c r="J30" i="45" s="1"/>
  <c r="W34" i="10"/>
  <c r="J31" i="45" s="1"/>
  <c r="W35" i="10"/>
  <c r="J32" i="45" s="1"/>
  <c r="W36" i="10"/>
  <c r="J33" i="45" s="1"/>
  <c r="W37" i="10"/>
  <c r="J34" i="45" s="1"/>
  <c r="W39" i="10"/>
  <c r="J36" i="45" s="1"/>
  <c r="J35" i="45"/>
  <c r="W40" i="10"/>
  <c r="J37" i="45" s="1"/>
  <c r="W6" i="11"/>
  <c r="K3" i="45" s="1"/>
  <c r="W7" i="11"/>
  <c r="K4" i="45" s="1"/>
  <c r="W8" i="11"/>
  <c r="K5" i="45" s="1"/>
  <c r="W9" i="11"/>
  <c r="K6" i="45" s="1"/>
  <c r="W10" i="11"/>
  <c r="K7" i="45" s="1"/>
  <c r="W11" i="11"/>
  <c r="K8" i="45" s="1"/>
  <c r="W12" i="11"/>
  <c r="K9" i="45" s="1"/>
  <c r="W13" i="11"/>
  <c r="K10" i="45" s="1"/>
  <c r="W14" i="11"/>
  <c r="K11" i="45" s="1"/>
  <c r="W15" i="11"/>
  <c r="K12" i="45" s="1"/>
  <c r="W16" i="11"/>
  <c r="K13" i="45" s="1"/>
  <c r="W17" i="11"/>
  <c r="K14" i="45" s="1"/>
  <c r="W18" i="11"/>
  <c r="K15" i="45" s="1"/>
  <c r="W19" i="11"/>
  <c r="K16" i="45" s="1"/>
  <c r="W20" i="11"/>
  <c r="K17" i="45" s="1"/>
  <c r="W21" i="11"/>
  <c r="K18" i="45" s="1"/>
  <c r="W22" i="11"/>
  <c r="K19" i="45" s="1"/>
  <c r="W23" i="11"/>
  <c r="K20" i="45" s="1"/>
  <c r="W24" i="11"/>
  <c r="K21" i="45" s="1"/>
  <c r="W25" i="11"/>
  <c r="K22" i="45" s="1"/>
  <c r="W26" i="11"/>
  <c r="K23" i="45" s="1"/>
  <c r="W27" i="11"/>
  <c r="K24" i="45" s="1"/>
  <c r="W28" i="11"/>
  <c r="K25" i="45" s="1"/>
  <c r="W29" i="11"/>
  <c r="K26" i="45" s="1"/>
  <c r="W30" i="11"/>
  <c r="K27" i="45" s="1"/>
  <c r="W31" i="11"/>
  <c r="K28" i="45" s="1"/>
  <c r="W32" i="11"/>
  <c r="K29" i="45" s="1"/>
  <c r="W33" i="11"/>
  <c r="K30" i="45" s="1"/>
  <c r="W34" i="11"/>
  <c r="K31" i="45" s="1"/>
  <c r="W35" i="11"/>
  <c r="K32" i="45" s="1"/>
  <c r="W36" i="11"/>
  <c r="K33" i="45" s="1"/>
  <c r="W37" i="11"/>
  <c r="K34" i="45" s="1"/>
  <c r="W39" i="11"/>
  <c r="K36" i="45" s="1"/>
  <c r="W38" i="11"/>
  <c r="K35" i="45" s="1"/>
  <c r="W41" i="11"/>
  <c r="K38" i="45" s="1"/>
  <c r="W40" i="11"/>
  <c r="K37" i="45" s="1"/>
  <c r="W6" i="12"/>
  <c r="L3" i="45" s="1"/>
  <c r="W7" i="12"/>
  <c r="L4" i="45" s="1"/>
  <c r="W8" i="12"/>
  <c r="L5" i="45" s="1"/>
  <c r="W9" i="12"/>
  <c r="L6" i="45" s="1"/>
  <c r="W10" i="12"/>
  <c r="L7" i="45" s="1"/>
  <c r="W11" i="12"/>
  <c r="L8" i="45" s="1"/>
  <c r="W12" i="12"/>
  <c r="L9" i="45" s="1"/>
  <c r="W13" i="12"/>
  <c r="L10" i="45" s="1"/>
  <c r="W14" i="12"/>
  <c r="L11" i="45" s="1"/>
  <c r="W15" i="12"/>
  <c r="L12" i="45" s="1"/>
  <c r="W16" i="12"/>
  <c r="L13" i="45" s="1"/>
  <c r="W17" i="12"/>
  <c r="L14" i="45" s="1"/>
  <c r="W18" i="12"/>
  <c r="L15" i="45" s="1"/>
  <c r="W19" i="12"/>
  <c r="L16" i="45" s="1"/>
  <c r="W20" i="12"/>
  <c r="L17" i="45" s="1"/>
  <c r="W21" i="12"/>
  <c r="L18" i="45" s="1"/>
  <c r="W22" i="12"/>
  <c r="L19" i="45" s="1"/>
  <c r="W23" i="12"/>
  <c r="L20" i="45" s="1"/>
  <c r="W24" i="12"/>
  <c r="L21" i="45" s="1"/>
  <c r="W25" i="12"/>
  <c r="L22" i="45" s="1"/>
  <c r="W26" i="12"/>
  <c r="L23" i="45" s="1"/>
  <c r="W27" i="12"/>
  <c r="L24" i="45" s="1"/>
  <c r="W28" i="12"/>
  <c r="L25" i="45" s="1"/>
  <c r="W29" i="12"/>
  <c r="L26" i="45" s="1"/>
  <c r="W30" i="12"/>
  <c r="L27" i="45" s="1"/>
  <c r="W31" i="12"/>
  <c r="L28" i="45" s="1"/>
  <c r="W32" i="12"/>
  <c r="L29" i="45" s="1"/>
  <c r="W33" i="12"/>
  <c r="L30" i="45" s="1"/>
  <c r="W35" i="12"/>
  <c r="L32" i="45" s="1"/>
  <c r="L33" i="45"/>
  <c r="W37" i="12"/>
  <c r="L34" i="45" s="1"/>
  <c r="W39" i="12"/>
  <c r="L36" i="45" s="1"/>
  <c r="W38" i="12"/>
  <c r="L35" i="45" s="1"/>
  <c r="W41" i="12"/>
  <c r="L38" i="45" s="1"/>
  <c r="W6" i="13"/>
  <c r="M3" i="45" s="1"/>
  <c r="W7" i="13"/>
  <c r="M4" i="45" s="1"/>
  <c r="W8" i="13"/>
  <c r="M5" i="45" s="1"/>
  <c r="W9" i="13"/>
  <c r="M6" i="45" s="1"/>
  <c r="W10" i="13"/>
  <c r="M7" i="45" s="1"/>
  <c r="W11" i="13"/>
  <c r="M8" i="45" s="1"/>
  <c r="W12" i="13"/>
  <c r="M9" i="45" s="1"/>
  <c r="W13" i="13"/>
  <c r="M10" i="45" s="1"/>
  <c r="W14" i="13"/>
  <c r="M11" i="45" s="1"/>
  <c r="W15" i="13"/>
  <c r="M12" i="45" s="1"/>
  <c r="W16" i="13"/>
  <c r="M13" i="45" s="1"/>
  <c r="W17" i="13"/>
  <c r="M14" i="45" s="1"/>
  <c r="W18" i="13"/>
  <c r="M15" i="45" s="1"/>
  <c r="W19" i="13"/>
  <c r="M16" i="45" s="1"/>
  <c r="W20" i="13"/>
  <c r="M17" i="45" s="1"/>
  <c r="W21" i="13"/>
  <c r="M18" i="45" s="1"/>
  <c r="W22" i="13"/>
  <c r="M19" i="45" s="1"/>
  <c r="W23" i="13"/>
  <c r="M20" i="45" s="1"/>
  <c r="W24" i="13"/>
  <c r="M21" i="45" s="1"/>
  <c r="W25" i="13"/>
  <c r="M22" i="45" s="1"/>
  <c r="W26" i="13"/>
  <c r="M23" i="45" s="1"/>
  <c r="W27" i="13"/>
  <c r="M24" i="45" s="1"/>
  <c r="W28" i="13"/>
  <c r="M25" i="45" s="1"/>
  <c r="W29" i="13"/>
  <c r="M26" i="45" s="1"/>
  <c r="W30" i="13"/>
  <c r="M27" i="45" s="1"/>
  <c r="W31" i="13"/>
  <c r="M28" i="45" s="1"/>
  <c r="W32" i="13"/>
  <c r="M29" i="45" s="1"/>
  <c r="W33" i="13"/>
  <c r="M30" i="45" s="1"/>
  <c r="W34" i="13"/>
  <c r="M31" i="45" s="1"/>
  <c r="W35" i="13"/>
  <c r="M32" i="45" s="1"/>
  <c r="W36" i="13"/>
  <c r="M33" i="45" s="1"/>
  <c r="W37" i="13"/>
  <c r="M34" i="45" s="1"/>
  <c r="W39" i="13"/>
  <c r="M36" i="45" s="1"/>
  <c r="W38" i="13"/>
  <c r="M35" i="45" s="1"/>
  <c r="W41" i="13"/>
  <c r="M38" i="45" s="1"/>
  <c r="W40" i="13"/>
  <c r="M37" i="45" s="1"/>
  <c r="W6" i="14"/>
  <c r="N3" i="45" s="1"/>
  <c r="W7" i="14"/>
  <c r="N4" i="45" s="1"/>
  <c r="W8" i="14"/>
  <c r="N5" i="45" s="1"/>
  <c r="W9" i="14"/>
  <c r="N6" i="45" s="1"/>
  <c r="W10" i="14"/>
  <c r="N7" i="45" s="1"/>
  <c r="W11" i="14"/>
  <c r="N8" i="45" s="1"/>
  <c r="W12" i="14"/>
  <c r="N9" i="45" s="1"/>
  <c r="W13" i="14"/>
  <c r="N10" i="45" s="1"/>
  <c r="W14" i="14"/>
  <c r="N11" i="45" s="1"/>
  <c r="W15" i="14"/>
  <c r="N12" i="45" s="1"/>
  <c r="W16" i="14"/>
  <c r="N13" i="45" s="1"/>
  <c r="W17" i="14"/>
  <c r="N14" i="45" s="1"/>
  <c r="W18" i="14"/>
  <c r="N15" i="45" s="1"/>
  <c r="W19" i="14"/>
  <c r="N16" i="45" s="1"/>
  <c r="W20" i="14"/>
  <c r="N17" i="45" s="1"/>
  <c r="W21" i="14"/>
  <c r="N18" i="45" s="1"/>
  <c r="W22" i="14"/>
  <c r="N19" i="45" s="1"/>
  <c r="W23" i="14"/>
  <c r="N20" i="45" s="1"/>
  <c r="W24" i="14"/>
  <c r="N21" i="45" s="1"/>
  <c r="W25" i="14"/>
  <c r="N22" i="45" s="1"/>
  <c r="W26" i="14"/>
  <c r="N23" i="45" s="1"/>
  <c r="W27" i="14"/>
  <c r="N24" i="45" s="1"/>
  <c r="W28" i="14"/>
  <c r="N25" i="45" s="1"/>
  <c r="W29" i="14"/>
  <c r="N26" i="45" s="1"/>
  <c r="W30" i="14"/>
  <c r="N27" i="45" s="1"/>
  <c r="W31" i="14"/>
  <c r="N28" i="45" s="1"/>
  <c r="W32" i="14"/>
  <c r="N29" i="45" s="1"/>
  <c r="W33" i="14"/>
  <c r="N30" i="45" s="1"/>
  <c r="W36" i="14"/>
  <c r="N33" i="45" s="1"/>
  <c r="W37" i="14"/>
  <c r="N34" i="45" s="1"/>
  <c r="W39" i="14"/>
  <c r="N36" i="45" s="1"/>
  <c r="W38" i="14"/>
  <c r="N35" i="45" s="1"/>
  <c r="W41" i="14"/>
  <c r="N38" i="45" s="1"/>
  <c r="W40" i="14"/>
  <c r="N37" i="45" s="1"/>
  <c r="W6" i="15"/>
  <c r="O3" i="45" s="1"/>
  <c r="W7" i="15"/>
  <c r="O4" i="45" s="1"/>
  <c r="W8" i="15"/>
  <c r="O5" i="45" s="1"/>
  <c r="W9" i="15"/>
  <c r="O6" i="45" s="1"/>
  <c r="W10" i="15"/>
  <c r="O7" i="45" s="1"/>
  <c r="X5" i="4"/>
  <c r="X6" i="4"/>
  <c r="X7" i="4"/>
  <c r="X8" i="4"/>
  <c r="X9" i="4"/>
  <c r="X10" i="4"/>
  <c r="X11" i="4"/>
  <c r="X12" i="4"/>
  <c r="X13" i="4"/>
  <c r="X14" i="4"/>
  <c r="X15" i="4"/>
  <c r="X16" i="4"/>
  <c r="X17" i="4"/>
  <c r="X18" i="4"/>
  <c r="X19" i="4"/>
  <c r="X20" i="4"/>
  <c r="X21" i="4"/>
  <c r="X22" i="4"/>
  <c r="X23" i="4"/>
  <c r="X24" i="4"/>
  <c r="X25" i="4"/>
  <c r="X26" i="4"/>
  <c r="X27" i="4"/>
  <c r="X28" i="4"/>
  <c r="X29" i="4"/>
  <c r="X30" i="4"/>
  <c r="X31" i="4"/>
  <c r="X32" i="4"/>
  <c r="X33" i="4"/>
  <c r="X34" i="4"/>
  <c r="X36" i="4"/>
  <c r="X37" i="4"/>
  <c r="X39" i="4"/>
  <c r="X40" i="4"/>
  <c r="X5" i="5"/>
  <c r="X6" i="5"/>
  <c r="X7" i="5"/>
  <c r="X8" i="5"/>
  <c r="X9" i="5"/>
  <c r="X10" i="5"/>
  <c r="X11" i="5"/>
  <c r="X12" i="5"/>
  <c r="X13" i="5"/>
  <c r="X14" i="5"/>
  <c r="X15" i="5"/>
  <c r="X16" i="5"/>
  <c r="X17" i="5"/>
  <c r="X18" i="5"/>
  <c r="X19" i="5"/>
  <c r="X20" i="5"/>
  <c r="X21" i="5"/>
  <c r="X22" i="5"/>
  <c r="X23" i="5"/>
  <c r="X24" i="5"/>
  <c r="X25" i="5"/>
  <c r="X26" i="5"/>
  <c r="X27" i="5"/>
  <c r="X28" i="5"/>
  <c r="X29" i="5"/>
  <c r="X30" i="5"/>
  <c r="X31" i="5"/>
  <c r="X32" i="5"/>
  <c r="X33" i="5"/>
  <c r="X34" i="5"/>
  <c r="X36" i="5"/>
  <c r="X37" i="5"/>
  <c r="X39" i="5"/>
  <c r="X40" i="5"/>
  <c r="X5" i="6"/>
  <c r="X6" i="6"/>
  <c r="X7" i="6"/>
  <c r="X8" i="6"/>
  <c r="X9" i="6"/>
  <c r="X10" i="6"/>
  <c r="X11" i="6"/>
  <c r="X12" i="6"/>
  <c r="X13" i="6"/>
  <c r="X14" i="6"/>
  <c r="X15" i="6"/>
  <c r="X16" i="6"/>
  <c r="X17" i="6"/>
  <c r="X18" i="6"/>
  <c r="X19" i="6"/>
  <c r="X20" i="6"/>
  <c r="X21" i="6"/>
  <c r="X22" i="6"/>
  <c r="X23" i="6"/>
  <c r="X24" i="6"/>
  <c r="X25" i="6"/>
  <c r="X26" i="6"/>
  <c r="X27" i="6"/>
  <c r="X28" i="6"/>
  <c r="X29" i="6"/>
  <c r="X30" i="6"/>
  <c r="X31" i="6"/>
  <c r="X32" i="6"/>
  <c r="X33" i="6"/>
  <c r="X34" i="6"/>
  <c r="X35" i="6"/>
  <c r="X36" i="6"/>
  <c r="X37" i="6"/>
  <c r="X39" i="6"/>
  <c r="X38" i="6"/>
  <c r="X41" i="6"/>
  <c r="X40" i="6"/>
  <c r="X5" i="7"/>
  <c r="X6" i="7"/>
  <c r="X7" i="7"/>
  <c r="X8" i="7"/>
  <c r="X9" i="7"/>
  <c r="X10" i="7"/>
  <c r="X11" i="7"/>
  <c r="X12" i="7"/>
  <c r="X13" i="7"/>
  <c r="X14" i="7"/>
  <c r="X15" i="7"/>
  <c r="X16" i="7"/>
  <c r="X17" i="7"/>
  <c r="X18" i="7"/>
  <c r="X19" i="7"/>
  <c r="X20" i="7"/>
  <c r="X21" i="7"/>
  <c r="X22" i="7"/>
  <c r="X23" i="7"/>
  <c r="X24" i="7"/>
  <c r="X25" i="7"/>
  <c r="X26" i="7"/>
  <c r="X27" i="7"/>
  <c r="X28" i="7"/>
  <c r="X29" i="7"/>
  <c r="X30" i="7"/>
  <c r="X31" i="7"/>
  <c r="X32" i="7"/>
  <c r="X33" i="7"/>
  <c r="X34" i="7"/>
  <c r="X35" i="7"/>
  <c r="X36" i="7"/>
  <c r="X37" i="7"/>
  <c r="X39" i="7"/>
  <c r="X38" i="7"/>
  <c r="X41" i="7"/>
  <c r="X40" i="7"/>
  <c r="X5" i="8"/>
  <c r="X6" i="8"/>
  <c r="X7" i="8"/>
  <c r="X8" i="8"/>
  <c r="X9" i="8"/>
  <c r="X10" i="8"/>
  <c r="X11" i="8"/>
  <c r="X12" i="8"/>
  <c r="X14" i="8"/>
  <c r="X15" i="8"/>
  <c r="X16" i="8"/>
  <c r="X17" i="8"/>
  <c r="X18" i="8"/>
  <c r="X19" i="8"/>
  <c r="X20" i="8"/>
  <c r="X21" i="8"/>
  <c r="X22" i="8"/>
  <c r="X23" i="8"/>
  <c r="X24" i="8"/>
  <c r="X25" i="8"/>
  <c r="X26" i="8"/>
  <c r="X27" i="8"/>
  <c r="X28" i="8"/>
  <c r="X29" i="8"/>
  <c r="X30" i="8"/>
  <c r="X31" i="8"/>
  <c r="X32" i="8"/>
  <c r="X33" i="8"/>
  <c r="X34" i="8"/>
  <c r="X36" i="8"/>
  <c r="X37" i="8"/>
  <c r="X39" i="8"/>
  <c r="X38" i="8"/>
  <c r="X40" i="8"/>
  <c r="X5" i="9"/>
  <c r="X6" i="9"/>
  <c r="X7" i="9"/>
  <c r="X8" i="9"/>
  <c r="X9" i="9"/>
  <c r="X10" i="9"/>
  <c r="X11" i="9"/>
  <c r="X12" i="9"/>
  <c r="X13" i="9"/>
  <c r="X14" i="9"/>
  <c r="X15" i="9"/>
  <c r="X16" i="9"/>
  <c r="X17" i="9"/>
  <c r="X18" i="9"/>
  <c r="X19" i="9"/>
  <c r="X20" i="9"/>
  <c r="X21" i="9"/>
  <c r="X22" i="9"/>
  <c r="X23" i="9"/>
  <c r="X24" i="9"/>
  <c r="X25" i="9"/>
  <c r="X26" i="9"/>
  <c r="X27" i="9"/>
  <c r="X28" i="9"/>
  <c r="X29" i="9"/>
  <c r="X30" i="9"/>
  <c r="X31" i="9"/>
  <c r="X32" i="9"/>
  <c r="X33" i="9"/>
  <c r="X36" i="9"/>
  <c r="X37" i="9"/>
  <c r="X38" i="9"/>
  <c r="X40" i="9"/>
  <c r="X5" i="10"/>
  <c r="X6" i="10"/>
  <c r="X7" i="10"/>
  <c r="X8" i="10"/>
  <c r="X9" i="10"/>
  <c r="X10" i="10"/>
  <c r="X11" i="10"/>
  <c r="X12" i="10"/>
  <c r="X13" i="10"/>
  <c r="X14" i="10"/>
  <c r="X15" i="10"/>
  <c r="X16" i="10"/>
  <c r="X17" i="10"/>
  <c r="X18" i="10"/>
  <c r="X19" i="10"/>
  <c r="X20" i="10"/>
  <c r="X21" i="10"/>
  <c r="X22" i="10"/>
  <c r="X24" i="10"/>
  <c r="X25" i="10"/>
  <c r="X26" i="10"/>
  <c r="X27" i="10"/>
  <c r="X28" i="10"/>
  <c r="X29" i="10"/>
  <c r="X30" i="10"/>
  <c r="X31" i="10"/>
  <c r="X32" i="10"/>
  <c r="X33" i="10"/>
  <c r="X34" i="10"/>
  <c r="X35" i="10"/>
  <c r="X36" i="10"/>
  <c r="X37" i="10"/>
  <c r="X39" i="10"/>
  <c r="X40" i="10"/>
  <c r="X5" i="11"/>
  <c r="X6" i="11"/>
  <c r="X7" i="11"/>
  <c r="X8" i="11"/>
  <c r="Y5" i="4"/>
  <c r="Y6" i="4"/>
  <c r="Y7" i="4"/>
  <c r="Y8" i="4"/>
  <c r="Y9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6" i="4"/>
  <c r="Y37" i="4"/>
  <c r="Y39" i="4"/>
  <c r="Y40" i="4"/>
  <c r="Y5" i="5"/>
  <c r="Y6" i="5"/>
  <c r="Y7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6" i="5"/>
  <c r="Y37" i="5"/>
  <c r="Z5" i="4"/>
  <c r="Z6" i="4"/>
  <c r="Z7" i="4"/>
  <c r="Z8" i="4"/>
  <c r="Z9" i="4"/>
  <c r="Z10" i="4"/>
  <c r="Z11" i="4"/>
  <c r="Z12" i="4"/>
  <c r="Z13" i="4"/>
  <c r="Z14" i="4"/>
  <c r="Z15" i="4"/>
  <c r="Z16" i="4"/>
  <c r="Z17" i="4"/>
  <c r="Z18" i="4"/>
  <c r="Z19" i="4"/>
  <c r="Z20" i="4"/>
  <c r="Z21" i="4"/>
  <c r="Z22" i="4"/>
  <c r="Z23" i="4"/>
  <c r="Z24" i="4"/>
  <c r="Z25" i="4"/>
  <c r="Z26" i="4"/>
  <c r="Z27" i="4"/>
  <c r="Z28" i="4"/>
  <c r="Z29" i="4"/>
  <c r="Z30" i="4"/>
  <c r="Z31" i="4"/>
  <c r="Z32" i="4"/>
  <c r="Z33" i="4"/>
  <c r="Z34" i="4"/>
  <c r="Z36" i="4"/>
  <c r="Z37" i="4"/>
  <c r="Z39" i="4"/>
  <c r="Z40" i="4"/>
  <c r="Z5" i="5"/>
  <c r="Z6" i="5"/>
  <c r="Z7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Z33" i="5"/>
  <c r="Z34" i="5"/>
  <c r="Z36" i="5"/>
  <c r="Z37" i="5"/>
  <c r="AA5" i="4"/>
  <c r="AA6" i="4"/>
  <c r="AA7" i="4"/>
  <c r="AA8" i="4"/>
  <c r="AA9" i="4"/>
  <c r="AA10" i="4"/>
  <c r="AA11" i="4"/>
  <c r="AA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AA33" i="4"/>
  <c r="AA34" i="4"/>
  <c r="AA36" i="4"/>
  <c r="AA37" i="4"/>
  <c r="AA39" i="4"/>
  <c r="AA40" i="4"/>
  <c r="AA5" i="5"/>
  <c r="AA6" i="5"/>
  <c r="AA7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28" i="5"/>
  <c r="AA29" i="5"/>
  <c r="AA30" i="5"/>
  <c r="AA31" i="5"/>
  <c r="AA32" i="5"/>
  <c r="AA33" i="5"/>
  <c r="AA34" i="5"/>
  <c r="AA36" i="5"/>
  <c r="AA37" i="5"/>
  <c r="AA39" i="5"/>
  <c r="AA40" i="5"/>
  <c r="AA5" i="6"/>
  <c r="AA6" i="6"/>
  <c r="AA7" i="6"/>
  <c r="AA8" i="6"/>
  <c r="AA9" i="6"/>
  <c r="AA10" i="6"/>
  <c r="AA11" i="6"/>
  <c r="AA12" i="6"/>
  <c r="AA13" i="6"/>
  <c r="AA14" i="6"/>
  <c r="AA15" i="6"/>
  <c r="AA16" i="6"/>
  <c r="AA17" i="6"/>
  <c r="AA18" i="6"/>
  <c r="AA19" i="6"/>
  <c r="AA20" i="6"/>
  <c r="AA21" i="6"/>
  <c r="AA22" i="6"/>
  <c r="AA23" i="6"/>
  <c r="AA24" i="6"/>
  <c r="AA25" i="6"/>
  <c r="AA26" i="6"/>
  <c r="AA27" i="6"/>
  <c r="AA28" i="6"/>
  <c r="AA29" i="6"/>
  <c r="AA30" i="6"/>
  <c r="AA31" i="6"/>
  <c r="AA32" i="6"/>
  <c r="AA33" i="6"/>
  <c r="AA34" i="6"/>
  <c r="AA35" i="6"/>
  <c r="AA36" i="6"/>
  <c r="AA37" i="6"/>
  <c r="AA39" i="6"/>
  <c r="AA38" i="6"/>
  <c r="AA41" i="6"/>
  <c r="AA40" i="6"/>
  <c r="AA5" i="7"/>
  <c r="AA6" i="7"/>
  <c r="AA7" i="7"/>
  <c r="AA8" i="7"/>
  <c r="AA9" i="7"/>
  <c r="AA10" i="7"/>
  <c r="AA11" i="7"/>
  <c r="AA12" i="7"/>
  <c r="AA13" i="7"/>
  <c r="AA14" i="7"/>
  <c r="AA15" i="7"/>
  <c r="AB5" i="4"/>
  <c r="AB6" i="4"/>
  <c r="AB7" i="4"/>
  <c r="AB8" i="4"/>
  <c r="AB9" i="4"/>
  <c r="AB10" i="4"/>
  <c r="AB11" i="4"/>
  <c r="AB12" i="4"/>
  <c r="AB13" i="4"/>
  <c r="AB14" i="4"/>
  <c r="AB15" i="4"/>
  <c r="AB16" i="4"/>
  <c r="AB17" i="4"/>
  <c r="AB18" i="4"/>
  <c r="AB19" i="4"/>
  <c r="AB20" i="4"/>
  <c r="AB21" i="4"/>
  <c r="AB22" i="4"/>
  <c r="AB23" i="4"/>
  <c r="AB24" i="4"/>
  <c r="AB25" i="4"/>
  <c r="AB26" i="4"/>
  <c r="AB27" i="4"/>
  <c r="AB28" i="4"/>
  <c r="AB29" i="4"/>
  <c r="AB30" i="4"/>
  <c r="AB31" i="4"/>
  <c r="AB32" i="4"/>
  <c r="AB33" i="4"/>
  <c r="AB34" i="4"/>
  <c r="AB36" i="4"/>
  <c r="AB37" i="4"/>
  <c r="AB39" i="4"/>
  <c r="AB40" i="4"/>
  <c r="AB5" i="5"/>
  <c r="AB6" i="5"/>
  <c r="AB7" i="5"/>
  <c r="AB8" i="5"/>
  <c r="AB9" i="5"/>
  <c r="AB10" i="5"/>
  <c r="AB11" i="5"/>
  <c r="AB12" i="5"/>
  <c r="AB13" i="5"/>
  <c r="AB14" i="5"/>
  <c r="AB15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/>
  <c r="AB29" i="5"/>
  <c r="AB30" i="5"/>
  <c r="AB31" i="5"/>
  <c r="AB32" i="5"/>
  <c r="AB33" i="5"/>
  <c r="AB34" i="5"/>
  <c r="AB36" i="5"/>
  <c r="AB37" i="5"/>
  <c r="AC5" i="4"/>
  <c r="AC6" i="4"/>
  <c r="AC7" i="4"/>
  <c r="AC8" i="4"/>
  <c r="AC9" i="4"/>
  <c r="AC10" i="4"/>
  <c r="AC11" i="4"/>
  <c r="AC12" i="4"/>
  <c r="AC13" i="4"/>
  <c r="AC14" i="4"/>
  <c r="AC15" i="4"/>
  <c r="AC16" i="4"/>
  <c r="AC17" i="4"/>
  <c r="AC18" i="4"/>
  <c r="AC19" i="4"/>
  <c r="AC20" i="4"/>
  <c r="AC21" i="4"/>
  <c r="AC22" i="4"/>
  <c r="AC23" i="4"/>
  <c r="AC24" i="4"/>
  <c r="AC25" i="4"/>
  <c r="AC26" i="4"/>
  <c r="AC27" i="4"/>
  <c r="AC28" i="4"/>
  <c r="AC29" i="4"/>
  <c r="AC30" i="4"/>
  <c r="AC31" i="4"/>
  <c r="AC32" i="4"/>
  <c r="AC33" i="4"/>
  <c r="AC34" i="4"/>
  <c r="AC36" i="4"/>
  <c r="AC37" i="4"/>
  <c r="AC39" i="4"/>
  <c r="AC40" i="4"/>
  <c r="AC5" i="5"/>
  <c r="AC6" i="5"/>
  <c r="AC7" i="5"/>
  <c r="AC8" i="5"/>
  <c r="AC9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28" i="5"/>
  <c r="AC29" i="5"/>
  <c r="AC30" i="5"/>
  <c r="AC31" i="5"/>
  <c r="AC32" i="5"/>
  <c r="AC33" i="5"/>
  <c r="AC34" i="5"/>
  <c r="AC36" i="5"/>
  <c r="AC37" i="5"/>
  <c r="W11" i="15"/>
  <c r="O8" i="45" s="1"/>
  <c r="W12" i="15"/>
  <c r="O9" i="45" s="1"/>
  <c r="W13" i="15"/>
  <c r="O10" i="45" s="1"/>
  <c r="W14" i="15"/>
  <c r="O11" i="45" s="1"/>
  <c r="W15" i="15"/>
  <c r="O12" i="45" s="1"/>
  <c r="W16" i="15"/>
  <c r="O13" i="45" s="1"/>
  <c r="W17" i="15"/>
  <c r="O14" i="45" s="1"/>
  <c r="W18" i="15"/>
  <c r="O15" i="45" s="1"/>
  <c r="W19" i="15"/>
  <c r="O16" i="45" s="1"/>
  <c r="W20" i="15"/>
  <c r="O17" i="45" s="1"/>
  <c r="W21" i="15"/>
  <c r="O18" i="45" s="1"/>
  <c r="W22" i="15"/>
  <c r="O19" i="45" s="1"/>
  <c r="W23" i="15"/>
  <c r="O20" i="45" s="1"/>
  <c r="W24" i="15"/>
  <c r="O21" i="45" s="1"/>
  <c r="W25" i="15"/>
  <c r="O22" i="45" s="1"/>
  <c r="W26" i="15"/>
  <c r="O23" i="45" s="1"/>
  <c r="W27" i="15"/>
  <c r="O24" i="45" s="1"/>
  <c r="W28" i="15"/>
  <c r="O25" i="45" s="1"/>
  <c r="W29" i="15"/>
  <c r="O26" i="45" s="1"/>
  <c r="W30" i="15"/>
  <c r="O27" i="45" s="1"/>
  <c r="W31" i="15"/>
  <c r="O28" i="45" s="1"/>
  <c r="W32" i="15"/>
  <c r="O29" i="45" s="1"/>
  <c r="W33" i="15"/>
  <c r="O30" i="45" s="1"/>
  <c r="W34" i="15"/>
  <c r="O31" i="45" s="1"/>
  <c r="W36" i="15"/>
  <c r="O33" i="45" s="1"/>
  <c r="W37" i="15"/>
  <c r="O34" i="45" s="1"/>
  <c r="W38" i="15"/>
  <c r="O35" i="45" s="1"/>
  <c r="W6" i="21"/>
  <c r="P3" i="45" s="1"/>
  <c r="W7" i="21"/>
  <c r="P4" i="45" s="1"/>
  <c r="W8" i="21"/>
  <c r="P5" i="45" s="1"/>
  <c r="W9" i="21"/>
  <c r="P6" i="45" s="1"/>
  <c r="W10" i="21"/>
  <c r="P7" i="45" s="1"/>
  <c r="W11" i="21"/>
  <c r="P8" i="45" s="1"/>
  <c r="W12" i="21"/>
  <c r="P9" i="45" s="1"/>
  <c r="W13" i="21"/>
  <c r="P10" i="45" s="1"/>
  <c r="W14" i="21"/>
  <c r="P11" i="45" s="1"/>
  <c r="W15" i="21"/>
  <c r="P12" i="45" s="1"/>
  <c r="W16" i="21"/>
  <c r="P13" i="45" s="1"/>
  <c r="W17" i="21"/>
  <c r="P14" i="45" s="1"/>
  <c r="W18" i="21"/>
  <c r="P15" i="45" s="1"/>
  <c r="W19" i="21"/>
  <c r="P16" i="45" s="1"/>
  <c r="W20" i="21"/>
  <c r="P17" i="45" s="1"/>
  <c r="W21" i="21"/>
  <c r="P18" i="45" s="1"/>
  <c r="W22" i="21"/>
  <c r="P19" i="45" s="1"/>
  <c r="W23" i="21"/>
  <c r="P20" i="45" s="1"/>
  <c r="W24" i="21"/>
  <c r="P21" i="45" s="1"/>
  <c r="W25" i="21"/>
  <c r="P22" i="45" s="1"/>
  <c r="W26" i="21"/>
  <c r="P23" i="45" s="1"/>
  <c r="W27" i="21"/>
  <c r="P24" i="45" s="1"/>
  <c r="W28" i="21"/>
  <c r="P25" i="45" s="1"/>
  <c r="W29" i="21"/>
  <c r="P26" i="45" s="1"/>
  <c r="W30" i="21"/>
  <c r="P27" i="45" s="1"/>
  <c r="W31" i="21"/>
  <c r="P28" i="45" s="1"/>
  <c r="W32" i="21"/>
  <c r="P29" i="45" s="1"/>
  <c r="W33" i="21"/>
  <c r="P30" i="45" s="1"/>
  <c r="W34" i="21"/>
  <c r="P31" i="45" s="1"/>
  <c r="W35" i="21"/>
  <c r="P32" i="45" s="1"/>
  <c r="W36" i="21"/>
  <c r="P33" i="45" s="1"/>
  <c r="W37" i="21"/>
  <c r="P34" i="45" s="1"/>
  <c r="W39" i="21"/>
  <c r="P36" i="45" s="1"/>
  <c r="W38" i="21"/>
  <c r="P35" i="45" s="1"/>
  <c r="W41" i="21"/>
  <c r="P38" i="45" s="1"/>
  <c r="W40" i="21"/>
  <c r="P37" i="45" s="1"/>
  <c r="W6" i="20"/>
  <c r="Q3" i="45" s="1"/>
  <c r="W7" i="20"/>
  <c r="Q4" i="45" s="1"/>
  <c r="W8" i="20"/>
  <c r="Q5" i="45" s="1"/>
  <c r="W9" i="20"/>
  <c r="Q6" i="45" s="1"/>
  <c r="W10" i="20"/>
  <c r="Q7" i="45" s="1"/>
  <c r="W11" i="20"/>
  <c r="Q8" i="45" s="1"/>
  <c r="W12" i="20"/>
  <c r="Q9" i="45" s="1"/>
  <c r="W13" i="20"/>
  <c r="Q10" i="45" s="1"/>
  <c r="W14" i="20"/>
  <c r="Q11" i="45" s="1"/>
  <c r="W15" i="20"/>
  <c r="Q12" i="45" s="1"/>
  <c r="W16" i="20"/>
  <c r="Q13" i="45" s="1"/>
  <c r="W17" i="20"/>
  <c r="Q14" i="45" s="1"/>
  <c r="W18" i="20"/>
  <c r="Q15" i="45" s="1"/>
  <c r="W19" i="20"/>
  <c r="Q16" i="45" s="1"/>
  <c r="W20" i="20"/>
  <c r="Q17" i="45" s="1"/>
  <c r="W21" i="20"/>
  <c r="Q18" i="45" s="1"/>
  <c r="W22" i="20"/>
  <c r="Q19" i="45" s="1"/>
  <c r="W23" i="20"/>
  <c r="Q20" i="45" s="1"/>
  <c r="W24" i="20"/>
  <c r="Q21" i="45" s="1"/>
  <c r="W25" i="20"/>
  <c r="Q22" i="45" s="1"/>
  <c r="W26" i="20"/>
  <c r="Q23" i="45" s="1"/>
  <c r="W27" i="20"/>
  <c r="Q24" i="45" s="1"/>
  <c r="W28" i="20"/>
  <c r="Q25" i="45" s="1"/>
  <c r="W29" i="20"/>
  <c r="Q26" i="45" s="1"/>
  <c r="W30" i="20"/>
  <c r="Q27" i="45" s="1"/>
  <c r="W31" i="20"/>
  <c r="Q28" i="45" s="1"/>
  <c r="W32" i="20"/>
  <c r="Q29" i="45" s="1"/>
  <c r="W33" i="20"/>
  <c r="Q30" i="45" s="1"/>
  <c r="W34" i="20"/>
  <c r="Q31" i="45" s="1"/>
  <c r="W35" i="20"/>
  <c r="Q32" i="45" s="1"/>
  <c r="W36" i="20"/>
  <c r="Q33" i="45" s="1"/>
  <c r="W37" i="20"/>
  <c r="Q34" i="45" s="1"/>
  <c r="W39" i="20"/>
  <c r="Q36" i="45" s="1"/>
  <c r="W38" i="20"/>
  <c r="Q35" i="45" s="1"/>
  <c r="W41" i="20"/>
  <c r="Q38" i="45" s="1"/>
  <c r="W40" i="20"/>
  <c r="Q37" i="45" s="1"/>
  <c r="W6" i="34"/>
  <c r="R3" i="45" s="1"/>
  <c r="W7" i="34"/>
  <c r="R4" i="45" s="1"/>
  <c r="W8" i="34"/>
  <c r="R5" i="45" s="1"/>
  <c r="W9" i="34"/>
  <c r="R6" i="45" s="1"/>
  <c r="W10" i="34"/>
  <c r="R7" i="45" s="1"/>
  <c r="W11" i="34"/>
  <c r="R8" i="45" s="1"/>
  <c r="W12" i="34"/>
  <c r="R9" i="45" s="1"/>
  <c r="W13" i="34"/>
  <c r="R10" i="45" s="1"/>
  <c r="W14" i="34"/>
  <c r="R11" i="45" s="1"/>
  <c r="W15" i="34"/>
  <c r="R12" i="45" s="1"/>
  <c r="W16" i="34"/>
  <c r="R13" i="45" s="1"/>
  <c r="W17" i="34"/>
  <c r="R14" i="45" s="1"/>
  <c r="W18" i="34"/>
  <c r="R15" i="45" s="1"/>
  <c r="W19" i="34"/>
  <c r="R16" i="45" s="1"/>
  <c r="W20" i="34"/>
  <c r="R17" i="45" s="1"/>
  <c r="W21" i="34"/>
  <c r="R18" i="45" s="1"/>
  <c r="W22" i="34"/>
  <c r="R19" i="45" s="1"/>
  <c r="W23" i="34"/>
  <c r="R20" i="45" s="1"/>
  <c r="W24" i="34"/>
  <c r="R21" i="45" s="1"/>
  <c r="W25" i="34"/>
  <c r="R22" i="45" s="1"/>
  <c r="W26" i="34"/>
  <c r="R23" i="45" s="1"/>
  <c r="W27" i="34"/>
  <c r="R24" i="45" s="1"/>
  <c r="W28" i="34"/>
  <c r="R25" i="45" s="1"/>
  <c r="W29" i="34"/>
  <c r="R26" i="45" s="1"/>
  <c r="W30" i="34"/>
  <c r="R27" i="45" s="1"/>
  <c r="W31" i="34"/>
  <c r="R28" i="45" s="1"/>
  <c r="W32" i="34"/>
  <c r="R29" i="45" s="1"/>
  <c r="W33" i="34"/>
  <c r="R30" i="45" s="1"/>
  <c r="W35" i="34"/>
  <c r="R32" i="45" s="1"/>
  <c r="W36" i="34"/>
  <c r="R33" i="45" s="1"/>
  <c r="W37" i="34"/>
  <c r="R34" i="45" s="1"/>
  <c r="W39" i="34"/>
  <c r="R36" i="45" s="1"/>
  <c r="W38" i="34"/>
  <c r="R35" i="45" s="1"/>
  <c r="W41" i="34"/>
  <c r="R38" i="45" s="1"/>
  <c r="W40" i="34"/>
  <c r="R37" i="45" s="1"/>
  <c r="W6" i="23"/>
  <c r="S3" i="45" s="1"/>
  <c r="W7" i="23"/>
  <c r="S4" i="45" s="1"/>
  <c r="W8" i="23"/>
  <c r="S5" i="45" s="1"/>
  <c r="W9" i="23"/>
  <c r="S6" i="45" s="1"/>
  <c r="W10" i="23"/>
  <c r="S7" i="45" s="1"/>
  <c r="W11" i="23"/>
  <c r="S8" i="45" s="1"/>
  <c r="W12" i="23"/>
  <c r="S9" i="45" s="1"/>
  <c r="W13" i="23"/>
  <c r="S10" i="45" s="1"/>
  <c r="W14" i="23"/>
  <c r="S11" i="45" s="1"/>
  <c r="W15" i="23"/>
  <c r="S12" i="45" s="1"/>
  <c r="W16" i="23"/>
  <c r="S13" i="45" s="1"/>
  <c r="W17" i="23"/>
  <c r="S14" i="45" s="1"/>
  <c r="W18" i="23"/>
  <c r="S15" i="45" s="1"/>
  <c r="W19" i="23"/>
  <c r="S16" i="45" s="1"/>
  <c r="W20" i="23"/>
  <c r="S17" i="45" s="1"/>
  <c r="W21" i="23"/>
  <c r="S18" i="45" s="1"/>
  <c r="W22" i="23"/>
  <c r="S19" i="45" s="1"/>
  <c r="W23" i="23"/>
  <c r="S20" i="45" s="1"/>
  <c r="W24" i="23"/>
  <c r="S21" i="45" s="1"/>
  <c r="W25" i="23"/>
  <c r="S22" i="45" s="1"/>
  <c r="W26" i="23"/>
  <c r="S23" i="45" s="1"/>
  <c r="W27" i="23"/>
  <c r="S24" i="45" s="1"/>
  <c r="W28" i="23"/>
  <c r="S25" i="45" s="1"/>
  <c r="W29" i="23"/>
  <c r="S26" i="45" s="1"/>
  <c r="W30" i="23"/>
  <c r="S27" i="45" s="1"/>
  <c r="W31" i="23"/>
  <c r="S28" i="45" s="1"/>
  <c r="W32" i="23"/>
  <c r="S29" i="45" s="1"/>
  <c r="W33" i="23"/>
  <c r="S30" i="45" s="1"/>
  <c r="W34" i="23"/>
  <c r="S31" i="45" s="1"/>
  <c r="W35" i="23"/>
  <c r="S32" i="45" s="1"/>
  <c r="W36" i="23"/>
  <c r="S33" i="45" s="1"/>
  <c r="W37" i="23"/>
  <c r="S34" i="45" s="1"/>
  <c r="W39" i="23"/>
  <c r="S36" i="45" s="1"/>
  <c r="W38" i="23"/>
  <c r="S35" i="45" s="1"/>
  <c r="W41" i="23"/>
  <c r="S38" i="45" s="1"/>
  <c r="W40" i="23"/>
  <c r="S37" i="45" s="1"/>
  <c r="W6" i="24"/>
  <c r="T3" i="45" s="1"/>
  <c r="W7" i="24"/>
  <c r="T4" i="45" s="1"/>
  <c r="W8" i="24"/>
  <c r="T5" i="45" s="1"/>
  <c r="W9" i="24"/>
  <c r="T6" i="45" s="1"/>
  <c r="W10" i="24"/>
  <c r="T7" i="45" s="1"/>
  <c r="W11" i="24"/>
  <c r="T8" i="45" s="1"/>
  <c r="W12" i="24"/>
  <c r="T9" i="45" s="1"/>
  <c r="W13" i="24"/>
  <c r="T10" i="45" s="1"/>
  <c r="W14" i="24"/>
  <c r="T11" i="45" s="1"/>
  <c r="W15" i="24"/>
  <c r="T12" i="45" s="1"/>
  <c r="W16" i="24"/>
  <c r="T13" i="45" s="1"/>
  <c r="W17" i="24"/>
  <c r="T14" i="45" s="1"/>
  <c r="W18" i="24"/>
  <c r="T15" i="45" s="1"/>
  <c r="W19" i="24"/>
  <c r="T16" i="45" s="1"/>
  <c r="W20" i="24"/>
  <c r="T17" i="45" s="1"/>
  <c r="W21" i="24"/>
  <c r="T18" i="45" s="1"/>
  <c r="W22" i="24"/>
  <c r="T19" i="45" s="1"/>
  <c r="W23" i="24"/>
  <c r="T20" i="45" s="1"/>
  <c r="W24" i="24"/>
  <c r="T21" i="45" s="1"/>
  <c r="W25" i="24"/>
  <c r="T22" i="45" s="1"/>
  <c r="W26" i="24"/>
  <c r="T23" i="45" s="1"/>
  <c r="W27" i="24"/>
  <c r="T24" i="45" s="1"/>
  <c r="W28" i="24"/>
  <c r="T25" i="45" s="1"/>
  <c r="W29" i="24"/>
  <c r="T26" i="45" s="1"/>
  <c r="W30" i="24"/>
  <c r="T27" i="45" s="1"/>
  <c r="W31" i="24"/>
  <c r="T28" i="45" s="1"/>
  <c r="W32" i="24"/>
  <c r="T29" i="45" s="1"/>
  <c r="W33" i="24"/>
  <c r="T30" i="45" s="1"/>
  <c r="W34" i="24"/>
  <c r="T31" i="45" s="1"/>
  <c r="W35" i="24"/>
  <c r="T32" i="45" s="1"/>
  <c r="W36" i="24"/>
  <c r="T33" i="45" s="1"/>
  <c r="W37" i="24"/>
  <c r="T34" i="45" s="1"/>
  <c r="W39" i="24"/>
  <c r="T36" i="45" s="1"/>
  <c r="W38" i="24"/>
  <c r="T35" i="45" s="1"/>
  <c r="W41" i="24"/>
  <c r="T38" i="45" s="1"/>
  <c r="W40" i="24"/>
  <c r="T37" i="45" s="1"/>
  <c r="W6" i="25"/>
  <c r="U3" i="45" s="1"/>
  <c r="W7" i="25"/>
  <c r="U4" i="45" s="1"/>
  <c r="W8" i="25"/>
  <c r="U5" i="45" s="1"/>
  <c r="W9" i="25"/>
  <c r="U6" i="45" s="1"/>
  <c r="W10" i="25"/>
  <c r="U7" i="45" s="1"/>
  <c r="W11" i="25"/>
  <c r="U8" i="45" s="1"/>
  <c r="W12" i="25"/>
  <c r="U9" i="45" s="1"/>
  <c r="W13" i="25"/>
  <c r="U10" i="45" s="1"/>
  <c r="W14" i="25"/>
  <c r="U11" i="45" s="1"/>
  <c r="W15" i="25"/>
  <c r="U12" i="45" s="1"/>
  <c r="W16" i="25"/>
  <c r="U13" i="45" s="1"/>
  <c r="W17" i="25"/>
  <c r="U14" i="45" s="1"/>
  <c r="W18" i="25"/>
  <c r="U15" i="45" s="1"/>
  <c r="W19" i="25"/>
  <c r="U16" i="45" s="1"/>
  <c r="W20" i="25"/>
  <c r="U17" i="45" s="1"/>
  <c r="W21" i="25"/>
  <c r="U18" i="45" s="1"/>
  <c r="W22" i="25"/>
  <c r="U19" i="45" s="1"/>
  <c r="W23" i="25"/>
  <c r="U20" i="45" s="1"/>
  <c r="W24" i="25"/>
  <c r="U21" i="45" s="1"/>
  <c r="W25" i="25"/>
  <c r="U22" i="45" s="1"/>
  <c r="W26" i="25"/>
  <c r="U23" i="45" s="1"/>
  <c r="W27" i="25"/>
  <c r="U24" i="45" s="1"/>
  <c r="W28" i="25"/>
  <c r="U25" i="45" s="1"/>
  <c r="W29" i="25"/>
  <c r="U26" i="45" s="1"/>
  <c r="W30" i="25"/>
  <c r="U27" i="45" s="1"/>
  <c r="W31" i="25"/>
  <c r="U28" i="45" s="1"/>
  <c r="W32" i="25"/>
  <c r="U29" i="45" s="1"/>
  <c r="W33" i="25"/>
  <c r="U30" i="45" s="1"/>
  <c r="W34" i="25"/>
  <c r="U31" i="45" s="1"/>
  <c r="W35" i="25"/>
  <c r="U32" i="45" s="1"/>
  <c r="W37" i="25"/>
  <c r="U34" i="45" s="1"/>
  <c r="W39" i="25"/>
  <c r="U36" i="45" s="1"/>
  <c r="W38" i="25"/>
  <c r="U35" i="45" s="1"/>
  <c r="W40" i="25"/>
  <c r="U37" i="45" s="1"/>
  <c r="W6" i="26"/>
  <c r="V3" i="45" s="1"/>
  <c r="W7" i="26"/>
  <c r="V4" i="45" s="1"/>
  <c r="W8" i="26"/>
  <c r="V5" i="45" s="1"/>
  <c r="W9" i="26"/>
  <c r="V6" i="45" s="1"/>
  <c r="W10" i="26"/>
  <c r="V7" i="45" s="1"/>
  <c r="W11" i="26"/>
  <c r="V8" i="45" s="1"/>
  <c r="W12" i="26"/>
  <c r="V9" i="45" s="1"/>
  <c r="W13" i="26"/>
  <c r="V10" i="45" s="1"/>
  <c r="W14" i="26"/>
  <c r="V11" i="45" s="1"/>
  <c r="W15" i="26"/>
  <c r="V12" i="45" s="1"/>
  <c r="W16" i="26"/>
  <c r="V13" i="45" s="1"/>
  <c r="W17" i="26"/>
  <c r="V14" i="45" s="1"/>
  <c r="W18" i="26"/>
  <c r="V15" i="45" s="1"/>
  <c r="W19" i="26"/>
  <c r="V16" i="45" s="1"/>
  <c r="W20" i="26"/>
  <c r="V17" i="45" s="1"/>
  <c r="W21" i="26"/>
  <c r="V18" i="45" s="1"/>
  <c r="W22" i="26"/>
  <c r="V19" i="45" s="1"/>
  <c r="W23" i="26"/>
  <c r="V20" i="45" s="1"/>
  <c r="W24" i="26"/>
  <c r="V21" i="45" s="1"/>
  <c r="W25" i="26"/>
  <c r="V22" i="45" s="1"/>
  <c r="W26" i="26"/>
  <c r="V23" i="45" s="1"/>
  <c r="W27" i="26"/>
  <c r="V24" i="45" s="1"/>
  <c r="W28" i="26"/>
  <c r="V25" i="45" s="1"/>
  <c r="W29" i="26"/>
  <c r="V26" i="45" s="1"/>
  <c r="W30" i="26"/>
  <c r="V27" i="45" s="1"/>
  <c r="W31" i="26"/>
  <c r="V28" i="45" s="1"/>
  <c r="W32" i="26"/>
  <c r="V29" i="45" s="1"/>
  <c r="W33" i="26"/>
  <c r="V30" i="45" s="1"/>
  <c r="W34" i="26"/>
  <c r="V31" i="45" s="1"/>
  <c r="W35" i="26"/>
  <c r="V32" i="45" s="1"/>
  <c r="W36" i="26"/>
  <c r="V33" i="45" s="1"/>
  <c r="W37" i="26"/>
  <c r="V34" i="45" s="1"/>
  <c r="W39" i="26"/>
  <c r="V36" i="45" s="1"/>
  <c r="W41" i="26"/>
  <c r="V38" i="45" s="1"/>
  <c r="W40" i="26"/>
  <c r="V37" i="45" s="1"/>
  <c r="W6" i="27"/>
  <c r="W3" i="45" s="1"/>
  <c r="W7" i="27"/>
  <c r="W4" i="45" s="1"/>
  <c r="W8" i="27"/>
  <c r="W5" i="45" s="1"/>
  <c r="W9" i="27"/>
  <c r="W6" i="45" s="1"/>
  <c r="W10" i="27"/>
  <c r="W7" i="45" s="1"/>
  <c r="W11" i="27"/>
  <c r="W8" i="45" s="1"/>
  <c r="W12" i="27"/>
  <c r="W9" i="45" s="1"/>
  <c r="W13" i="27"/>
  <c r="W10" i="45" s="1"/>
  <c r="W14" i="27"/>
  <c r="W11" i="45" s="1"/>
  <c r="W15" i="27"/>
  <c r="W12" i="45" s="1"/>
  <c r="W16" i="27"/>
  <c r="W13" i="45" s="1"/>
  <c r="W17" i="27"/>
  <c r="W14" i="45" s="1"/>
  <c r="W18" i="27"/>
  <c r="W15" i="45" s="1"/>
  <c r="W19" i="27"/>
  <c r="W16" i="45" s="1"/>
  <c r="W20" i="27"/>
  <c r="W17" i="45" s="1"/>
  <c r="W21" i="27"/>
  <c r="W18" i="45" s="1"/>
  <c r="W22" i="27"/>
  <c r="W19" i="45" s="1"/>
  <c r="W23" i="27"/>
  <c r="W20" i="45" s="1"/>
  <c r="W24" i="27"/>
  <c r="W21" i="45" s="1"/>
  <c r="W25" i="27"/>
  <c r="W22" i="45" s="1"/>
  <c r="W26" i="27"/>
  <c r="W23" i="45" s="1"/>
  <c r="W27" i="27"/>
  <c r="W24" i="45" s="1"/>
  <c r="W28" i="27"/>
  <c r="W25" i="45" s="1"/>
  <c r="W29" i="27"/>
  <c r="W26" i="45" s="1"/>
  <c r="W30" i="27"/>
  <c r="W27" i="45" s="1"/>
  <c r="W31" i="27"/>
  <c r="W28" i="45" s="1"/>
  <c r="W32" i="27"/>
  <c r="W29" i="45" s="1"/>
  <c r="W33" i="27"/>
  <c r="W30" i="45" s="1"/>
  <c r="W34" i="27"/>
  <c r="W31" i="45" s="1"/>
  <c r="W35" i="27"/>
  <c r="W32" i="45" s="1"/>
  <c r="W36" i="27"/>
  <c r="W33" i="45" s="1"/>
  <c r="W37" i="27"/>
  <c r="W34" i="45" s="1"/>
  <c r="W39" i="27"/>
  <c r="W36" i="45" s="1"/>
  <c r="W38" i="27"/>
  <c r="W35" i="45" s="1"/>
  <c r="W41" i="27"/>
  <c r="W38" i="45" s="1"/>
  <c r="W40" i="27"/>
  <c r="W37" i="45" s="1"/>
  <c r="W6" i="36"/>
  <c r="X3" i="45" s="1"/>
  <c r="W7" i="36"/>
  <c r="X4" i="45" s="1"/>
  <c r="W8" i="36"/>
  <c r="X5" i="45" s="1"/>
  <c r="W9" i="36"/>
  <c r="X6" i="45" s="1"/>
  <c r="W10" i="36"/>
  <c r="X7" i="45" s="1"/>
  <c r="W11" i="36"/>
  <c r="X8" i="45" s="1"/>
  <c r="W12" i="36"/>
  <c r="X9" i="45" s="1"/>
  <c r="W13" i="36"/>
  <c r="X10" i="45" s="1"/>
  <c r="W14" i="36"/>
  <c r="X11" i="45" s="1"/>
  <c r="W15" i="36"/>
  <c r="X12" i="45" s="1"/>
  <c r="W16" i="36"/>
  <c r="X13" i="45" s="1"/>
  <c r="W17" i="36"/>
  <c r="X14" i="45" s="1"/>
  <c r="W18" i="36"/>
  <c r="X15" i="45" s="1"/>
  <c r="W19" i="36"/>
  <c r="X16" i="45" s="1"/>
  <c r="W20" i="36"/>
  <c r="X17" i="45" s="1"/>
  <c r="W21" i="36"/>
  <c r="X18" i="45" s="1"/>
  <c r="W22" i="36"/>
  <c r="X19" i="45" s="1"/>
  <c r="W23" i="36"/>
  <c r="X20" i="45" s="1"/>
  <c r="W24" i="36"/>
  <c r="X21" i="45" s="1"/>
  <c r="W25" i="36"/>
  <c r="X22" i="45" s="1"/>
  <c r="W26" i="36"/>
  <c r="X23" i="45" s="1"/>
  <c r="W27" i="36"/>
  <c r="X24" i="45" s="1"/>
  <c r="W28" i="36"/>
  <c r="X25" i="45" s="1"/>
  <c r="W29" i="36"/>
  <c r="X26" i="45" s="1"/>
  <c r="W30" i="36"/>
  <c r="X27" i="45" s="1"/>
  <c r="W31" i="36"/>
  <c r="X28" i="45" s="1"/>
  <c r="W32" i="36"/>
  <c r="X29" i="45" s="1"/>
  <c r="W33" i="36"/>
  <c r="X30" i="45" s="1"/>
  <c r="X9" i="11"/>
  <c r="X10" i="11"/>
  <c r="X11" i="11"/>
  <c r="X12" i="11"/>
  <c r="X13" i="11"/>
  <c r="X14" i="11"/>
  <c r="X15" i="11"/>
  <c r="X16" i="11"/>
  <c r="X17" i="11"/>
  <c r="X18" i="11"/>
  <c r="X19" i="11"/>
  <c r="X20" i="11"/>
  <c r="X21" i="11"/>
  <c r="X22" i="11"/>
  <c r="X23" i="11"/>
  <c r="X24" i="11"/>
  <c r="X25" i="11"/>
  <c r="X26" i="11"/>
  <c r="X27" i="11"/>
  <c r="X28" i="11"/>
  <c r="X29" i="11"/>
  <c r="X30" i="11"/>
  <c r="X31" i="11"/>
  <c r="X32" i="11"/>
  <c r="X33" i="11"/>
  <c r="X34" i="11"/>
  <c r="X35" i="11"/>
  <c r="X36" i="11"/>
  <c r="X37" i="11"/>
  <c r="X39" i="11"/>
  <c r="X38" i="11"/>
  <c r="X41" i="11"/>
  <c r="X40" i="11"/>
  <c r="X5" i="12"/>
  <c r="X6" i="12"/>
  <c r="X7" i="12"/>
  <c r="X8" i="12"/>
  <c r="X9" i="12"/>
  <c r="X10" i="12"/>
  <c r="X11" i="12"/>
  <c r="X12" i="12"/>
  <c r="X13" i="12"/>
  <c r="X14" i="12"/>
  <c r="X15" i="12"/>
  <c r="X16" i="12"/>
  <c r="X17" i="12"/>
  <c r="X18" i="12"/>
  <c r="X19" i="12"/>
  <c r="X20" i="12"/>
  <c r="X21" i="12"/>
  <c r="X22" i="12"/>
  <c r="X23" i="12"/>
  <c r="X24" i="12"/>
  <c r="X25" i="12"/>
  <c r="X26" i="12"/>
  <c r="X27" i="12"/>
  <c r="X28" i="12"/>
  <c r="X29" i="12"/>
  <c r="X30" i="12"/>
  <c r="X31" i="12"/>
  <c r="X32" i="12"/>
  <c r="X33" i="12"/>
  <c r="X35" i="12"/>
  <c r="X37" i="12"/>
  <c r="X39" i="12"/>
  <c r="X38" i="12"/>
  <c r="X41" i="12"/>
  <c r="X5" i="13"/>
  <c r="X6" i="13"/>
  <c r="X7" i="13"/>
  <c r="X8" i="13"/>
  <c r="X9" i="13"/>
  <c r="X10" i="13"/>
  <c r="X11" i="13"/>
  <c r="X12" i="13"/>
  <c r="X13" i="13"/>
  <c r="X14" i="13"/>
  <c r="X15" i="13"/>
  <c r="X16" i="13"/>
  <c r="X17" i="13"/>
  <c r="X18" i="13"/>
  <c r="X19" i="13"/>
  <c r="X20" i="13"/>
  <c r="X21" i="13"/>
  <c r="X22" i="13"/>
  <c r="X23" i="13"/>
  <c r="X24" i="13"/>
  <c r="X25" i="13"/>
  <c r="X26" i="13"/>
  <c r="X27" i="13"/>
  <c r="X28" i="13"/>
  <c r="X29" i="13"/>
  <c r="X30" i="13"/>
  <c r="X31" i="13"/>
  <c r="X32" i="13"/>
  <c r="X33" i="13"/>
  <c r="X34" i="13"/>
  <c r="X35" i="13"/>
  <c r="X36" i="13"/>
  <c r="X37" i="13"/>
  <c r="X39" i="13"/>
  <c r="X38" i="13"/>
  <c r="X41" i="13"/>
  <c r="X40" i="13"/>
  <c r="X5" i="14"/>
  <c r="X6" i="14"/>
  <c r="X7" i="14"/>
  <c r="X8" i="14"/>
  <c r="X9" i="14"/>
  <c r="X10" i="14"/>
  <c r="X11" i="14"/>
  <c r="X12" i="14"/>
  <c r="X13" i="14"/>
  <c r="X14" i="14"/>
  <c r="X15" i="14"/>
  <c r="X16" i="14"/>
  <c r="X17" i="14"/>
  <c r="X18" i="14"/>
  <c r="X19" i="14"/>
  <c r="X20" i="14"/>
  <c r="X21" i="14"/>
  <c r="X22" i="14"/>
  <c r="X23" i="14"/>
  <c r="X24" i="14"/>
  <c r="X25" i="14"/>
  <c r="X26" i="14"/>
  <c r="X27" i="14"/>
  <c r="X28" i="14"/>
  <c r="X29" i="14"/>
  <c r="X30" i="14"/>
  <c r="X31" i="14"/>
  <c r="X32" i="14"/>
  <c r="X33" i="14"/>
  <c r="X36" i="14"/>
  <c r="X37" i="14"/>
  <c r="X39" i="14"/>
  <c r="X38" i="14"/>
  <c r="X41" i="14"/>
  <c r="X40" i="14"/>
  <c r="X5" i="15"/>
  <c r="X6" i="15"/>
  <c r="X7" i="15"/>
  <c r="X8" i="15"/>
  <c r="X9" i="15"/>
  <c r="X10" i="15"/>
  <c r="X11" i="15"/>
  <c r="X12" i="15"/>
  <c r="X13" i="15"/>
  <c r="X14" i="15"/>
  <c r="X15" i="15"/>
  <c r="X16" i="15"/>
  <c r="X17" i="15"/>
  <c r="X18" i="15"/>
  <c r="X19" i="15"/>
  <c r="X20" i="15"/>
  <c r="X21" i="15"/>
  <c r="X22" i="15"/>
  <c r="X23" i="15"/>
  <c r="X24" i="15"/>
  <c r="X25" i="15"/>
  <c r="X26" i="15"/>
  <c r="X27" i="15"/>
  <c r="X28" i="15"/>
  <c r="X29" i="15"/>
  <c r="X30" i="15"/>
  <c r="X31" i="15"/>
  <c r="X32" i="15"/>
  <c r="X33" i="15"/>
  <c r="X34" i="15"/>
  <c r="X36" i="15"/>
  <c r="X37" i="15"/>
  <c r="X38" i="15"/>
  <c r="X5" i="21"/>
  <c r="X6" i="21"/>
  <c r="X7" i="21"/>
  <c r="X8" i="21"/>
  <c r="X9" i="21"/>
  <c r="X10" i="21"/>
  <c r="X11" i="21"/>
  <c r="X12" i="21"/>
  <c r="X13" i="21"/>
  <c r="X14" i="21"/>
  <c r="X15" i="21"/>
  <c r="X16" i="21"/>
  <c r="X17" i="21"/>
  <c r="X18" i="21"/>
  <c r="X19" i="21"/>
  <c r="X20" i="21"/>
  <c r="X21" i="21"/>
  <c r="X22" i="21"/>
  <c r="X23" i="21"/>
  <c r="X24" i="21"/>
  <c r="X25" i="21"/>
  <c r="X26" i="21"/>
  <c r="X27" i="21"/>
  <c r="X28" i="21"/>
  <c r="X29" i="21"/>
  <c r="X30" i="21"/>
  <c r="X31" i="21"/>
  <c r="X32" i="21"/>
  <c r="X33" i="21"/>
  <c r="X34" i="21"/>
  <c r="X35" i="21"/>
  <c r="X36" i="21"/>
  <c r="X37" i="21"/>
  <c r="X39" i="21"/>
  <c r="X38" i="21"/>
  <c r="X41" i="21"/>
  <c r="X40" i="21"/>
  <c r="X5" i="20"/>
  <c r="X6" i="20"/>
  <c r="X7" i="20"/>
  <c r="X8" i="20"/>
  <c r="X9" i="20"/>
  <c r="X10" i="20"/>
  <c r="X11" i="20"/>
  <c r="X12" i="20"/>
  <c r="X13" i="20"/>
  <c r="X14" i="20"/>
  <c r="X15" i="20"/>
  <c r="X16" i="20"/>
  <c r="X17" i="20"/>
  <c r="X18" i="20"/>
  <c r="X19" i="20"/>
  <c r="X20" i="20"/>
  <c r="X21" i="20"/>
  <c r="X22" i="20"/>
  <c r="X23" i="20"/>
  <c r="X24" i="20"/>
  <c r="X25" i="20"/>
  <c r="X26" i="20"/>
  <c r="X27" i="20"/>
  <c r="X28" i="20"/>
  <c r="X29" i="20"/>
  <c r="X30" i="20"/>
  <c r="X31" i="20"/>
  <c r="X32" i="20"/>
  <c r="X33" i="20"/>
  <c r="X34" i="20"/>
  <c r="X35" i="20"/>
  <c r="X36" i="20"/>
  <c r="X37" i="20"/>
  <c r="X39" i="20"/>
  <c r="X38" i="20"/>
  <c r="X41" i="20"/>
  <c r="X40" i="20"/>
  <c r="X5" i="34"/>
  <c r="X6" i="34"/>
  <c r="X7" i="34"/>
  <c r="X8" i="34"/>
  <c r="X9" i="34"/>
  <c r="X10" i="34"/>
  <c r="X11" i="34"/>
  <c r="X12" i="34"/>
  <c r="X13" i="34"/>
  <c r="X14" i="34"/>
  <c r="X15" i="34"/>
  <c r="X16" i="34"/>
  <c r="X17" i="34"/>
  <c r="X18" i="34"/>
  <c r="X19" i="34"/>
  <c r="X20" i="34"/>
  <c r="X21" i="34"/>
  <c r="X22" i="34"/>
  <c r="X23" i="34"/>
  <c r="X24" i="34"/>
  <c r="X25" i="34"/>
  <c r="X26" i="34"/>
  <c r="X27" i="34"/>
  <c r="X28" i="34"/>
  <c r="X29" i="34"/>
  <c r="X30" i="34"/>
  <c r="X31" i="34"/>
  <c r="X32" i="34"/>
  <c r="X33" i="34"/>
  <c r="X35" i="34"/>
  <c r="X36" i="34"/>
  <c r="X37" i="34"/>
  <c r="X39" i="34"/>
  <c r="X38" i="34"/>
  <c r="X41" i="34"/>
  <c r="X40" i="34"/>
  <c r="X5" i="23"/>
  <c r="X6" i="23"/>
  <c r="X7" i="23"/>
  <c r="X8" i="23"/>
  <c r="X9" i="23"/>
  <c r="X10" i="23"/>
  <c r="X11" i="23"/>
  <c r="X12" i="23"/>
  <c r="X13" i="23"/>
  <c r="X14" i="23"/>
  <c r="X15" i="23"/>
  <c r="X16" i="23"/>
  <c r="X17" i="23"/>
  <c r="X18" i="23"/>
  <c r="X19" i="23"/>
  <c r="X20" i="23"/>
  <c r="X21" i="23"/>
  <c r="X22" i="23"/>
  <c r="X23" i="23"/>
  <c r="X24" i="23"/>
  <c r="X25" i="23"/>
  <c r="X26" i="23"/>
  <c r="X27" i="23"/>
  <c r="X28" i="23"/>
  <c r="X29" i="23"/>
  <c r="X30" i="23"/>
  <c r="X31" i="23"/>
  <c r="X32" i="23"/>
  <c r="X33" i="23"/>
  <c r="X34" i="23"/>
  <c r="X35" i="23"/>
  <c r="X36" i="23"/>
  <c r="X37" i="23"/>
  <c r="X39" i="23"/>
  <c r="X38" i="23"/>
  <c r="X41" i="23"/>
  <c r="X40" i="23"/>
  <c r="X5" i="24"/>
  <c r="X6" i="24"/>
  <c r="X7" i="24"/>
  <c r="X8" i="24"/>
  <c r="X9" i="24"/>
  <c r="X10" i="24"/>
  <c r="X11" i="24"/>
  <c r="X12" i="24"/>
  <c r="X13" i="24"/>
  <c r="X14" i="24"/>
  <c r="X15" i="24"/>
  <c r="X16" i="24"/>
  <c r="X17" i="24"/>
  <c r="X18" i="24"/>
  <c r="X19" i="24"/>
  <c r="X20" i="24"/>
  <c r="X21" i="24"/>
  <c r="X22" i="24"/>
  <c r="X23" i="24"/>
  <c r="X24" i="24"/>
  <c r="X25" i="24"/>
  <c r="Y39" i="5"/>
  <c r="Y40" i="5"/>
  <c r="Y5" i="6"/>
  <c r="Y6" i="6"/>
  <c r="Y7" i="6"/>
  <c r="Y8" i="6"/>
  <c r="Y9" i="6"/>
  <c r="Y10" i="6"/>
  <c r="Y11" i="6"/>
  <c r="Y12" i="6"/>
  <c r="Y13" i="6"/>
  <c r="Y14" i="6"/>
  <c r="Y15" i="6"/>
  <c r="Y16" i="6"/>
  <c r="Y17" i="6"/>
  <c r="Y18" i="6"/>
  <c r="Y19" i="6"/>
  <c r="Y20" i="6"/>
  <c r="Y21" i="6"/>
  <c r="Y22" i="6"/>
  <c r="Y23" i="6"/>
  <c r="Y24" i="6"/>
  <c r="Y25" i="6"/>
  <c r="Y26" i="6"/>
  <c r="Y27" i="6"/>
  <c r="Y28" i="6"/>
  <c r="Y29" i="6"/>
  <c r="Y30" i="6"/>
  <c r="Y31" i="6"/>
  <c r="Y32" i="6"/>
  <c r="Y33" i="6"/>
  <c r="Y34" i="6"/>
  <c r="Y35" i="6"/>
  <c r="Y36" i="6"/>
  <c r="Y37" i="6"/>
  <c r="Y39" i="6"/>
  <c r="Y38" i="6"/>
  <c r="Y41" i="6"/>
  <c r="Y40" i="6"/>
  <c r="Y5" i="7"/>
  <c r="Y6" i="7"/>
  <c r="Y7" i="7"/>
  <c r="Y8" i="7"/>
  <c r="Y9" i="7"/>
  <c r="Y10" i="7"/>
  <c r="Y11" i="7"/>
  <c r="Y12" i="7"/>
  <c r="Y13" i="7"/>
  <c r="Y14" i="7"/>
  <c r="Y15" i="7"/>
  <c r="Y16" i="7"/>
  <c r="Y17" i="7"/>
  <c r="Y18" i="7"/>
  <c r="Y19" i="7"/>
  <c r="Y20" i="7"/>
  <c r="Y21" i="7"/>
  <c r="Y22" i="7"/>
  <c r="Y23" i="7"/>
  <c r="Y24" i="7"/>
  <c r="Y25" i="7"/>
  <c r="Y26" i="7"/>
  <c r="Y27" i="7"/>
  <c r="Y28" i="7"/>
  <c r="Y29" i="7"/>
  <c r="Y30" i="7"/>
  <c r="Y31" i="7"/>
  <c r="Y32" i="7"/>
  <c r="Y33" i="7"/>
  <c r="Y34" i="7"/>
  <c r="Y35" i="7"/>
  <c r="Y36" i="7"/>
  <c r="Y37" i="7"/>
  <c r="Y39" i="7"/>
  <c r="Y38" i="7"/>
  <c r="Y41" i="7"/>
  <c r="Y40" i="7"/>
  <c r="Y5" i="8"/>
  <c r="Y6" i="8"/>
  <c r="Y7" i="8"/>
  <c r="Y8" i="8"/>
  <c r="Y9" i="8"/>
  <c r="Y10" i="8"/>
  <c r="Y11" i="8"/>
  <c r="Y12" i="8"/>
  <c r="Y14" i="8"/>
  <c r="Y15" i="8"/>
  <c r="Y16" i="8"/>
  <c r="Y17" i="8"/>
  <c r="Y18" i="8"/>
  <c r="Y19" i="8"/>
  <c r="Y20" i="8"/>
  <c r="Y21" i="8"/>
  <c r="Y22" i="8"/>
  <c r="Y23" i="8"/>
  <c r="Y24" i="8"/>
  <c r="Y25" i="8"/>
  <c r="Y26" i="8"/>
  <c r="Y27" i="8"/>
  <c r="Y28" i="8"/>
  <c r="Y29" i="8"/>
  <c r="Y30" i="8"/>
  <c r="Y31" i="8"/>
  <c r="Y32" i="8"/>
  <c r="Y33" i="8"/>
  <c r="Y34" i="8"/>
  <c r="Y36" i="8"/>
  <c r="Y37" i="8"/>
  <c r="Y39" i="8"/>
  <c r="Y38" i="8"/>
  <c r="Y40" i="8"/>
  <c r="Y5" i="9"/>
  <c r="Y6" i="9"/>
  <c r="Y7" i="9"/>
  <c r="Y8" i="9"/>
  <c r="Y9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Y25" i="9"/>
  <c r="Y26" i="9"/>
  <c r="Y27" i="9"/>
  <c r="Y28" i="9"/>
  <c r="Y29" i="9"/>
  <c r="Y30" i="9"/>
  <c r="Y31" i="9"/>
  <c r="Y32" i="9"/>
  <c r="Y33" i="9"/>
  <c r="Y36" i="9"/>
  <c r="Y37" i="9"/>
  <c r="Y38" i="9"/>
  <c r="Y40" i="9"/>
  <c r="Y5" i="10"/>
  <c r="Y6" i="10"/>
  <c r="Y7" i="10"/>
  <c r="Y8" i="10"/>
  <c r="Y9" i="10"/>
  <c r="Y10" i="10"/>
  <c r="Y11" i="10"/>
  <c r="Y12" i="10"/>
  <c r="Y13" i="10"/>
  <c r="Y14" i="10"/>
  <c r="Y15" i="10"/>
  <c r="Y16" i="10"/>
  <c r="Y17" i="10"/>
  <c r="Y18" i="10"/>
  <c r="Y19" i="10"/>
  <c r="Y20" i="10"/>
  <c r="Y21" i="10"/>
  <c r="Y22" i="10"/>
  <c r="Y24" i="10"/>
  <c r="Y25" i="10"/>
  <c r="Y26" i="10"/>
  <c r="Y27" i="10"/>
  <c r="Y28" i="10"/>
  <c r="Y29" i="10"/>
  <c r="Y30" i="10"/>
  <c r="Y31" i="10"/>
  <c r="Y32" i="10"/>
  <c r="Y33" i="10"/>
  <c r="Y34" i="10"/>
  <c r="Y35" i="10"/>
  <c r="Y36" i="10"/>
  <c r="Y37" i="10"/>
  <c r="Y39" i="10"/>
  <c r="Y40" i="10"/>
  <c r="Y5" i="11"/>
  <c r="Y6" i="11"/>
  <c r="Y7" i="11"/>
  <c r="Y8" i="11"/>
  <c r="Y9" i="11"/>
  <c r="Y10" i="11"/>
  <c r="Y11" i="11"/>
  <c r="Y12" i="11"/>
  <c r="Y13" i="11"/>
  <c r="Y14" i="11"/>
  <c r="Y15" i="11"/>
  <c r="Y16" i="11"/>
  <c r="Y17" i="11"/>
  <c r="Y18" i="11"/>
  <c r="Y19" i="11"/>
  <c r="Y20" i="11"/>
  <c r="Y21" i="11"/>
  <c r="Y22" i="11"/>
  <c r="Y23" i="11"/>
  <c r="Y24" i="11"/>
  <c r="Y25" i="11"/>
  <c r="Y26" i="11"/>
  <c r="Y27" i="11"/>
  <c r="Y28" i="11"/>
  <c r="Y29" i="11"/>
  <c r="Y30" i="11"/>
  <c r="Y31" i="11"/>
  <c r="Y32" i="11"/>
  <c r="Y33" i="11"/>
  <c r="Y34" i="11"/>
  <c r="Y35" i="11"/>
  <c r="Y36" i="11"/>
  <c r="Y37" i="11"/>
  <c r="Y39" i="11"/>
  <c r="Y38" i="11"/>
  <c r="Y41" i="11"/>
  <c r="Y40" i="11"/>
  <c r="Y5" i="12"/>
  <c r="Y6" i="12"/>
  <c r="Y7" i="12"/>
  <c r="Y8" i="12"/>
  <c r="Y9" i="12"/>
  <c r="Y10" i="12"/>
  <c r="Y11" i="12"/>
  <c r="Y12" i="12"/>
  <c r="Y13" i="12"/>
  <c r="Y14" i="12"/>
  <c r="Y15" i="12"/>
  <c r="Y16" i="12"/>
  <c r="Y17" i="12"/>
  <c r="Y18" i="12"/>
  <c r="Y19" i="12"/>
  <c r="Y20" i="12"/>
  <c r="Y21" i="12"/>
  <c r="Y22" i="12"/>
  <c r="Y23" i="12"/>
  <c r="Y24" i="12"/>
  <c r="Y25" i="12"/>
  <c r="Y26" i="12"/>
  <c r="Y27" i="12"/>
  <c r="Y28" i="12"/>
  <c r="Y29" i="12"/>
  <c r="Y30" i="12"/>
  <c r="Y31" i="12"/>
  <c r="Y32" i="12"/>
  <c r="Y33" i="12"/>
  <c r="Y35" i="12"/>
  <c r="Y37" i="12"/>
  <c r="Y39" i="12"/>
  <c r="Y38" i="12"/>
  <c r="Y41" i="12"/>
  <c r="Y5" i="13"/>
  <c r="Y6" i="13"/>
  <c r="Y7" i="13"/>
  <c r="Y8" i="13"/>
  <c r="Y9" i="13"/>
  <c r="Y10" i="13"/>
  <c r="Y11" i="13"/>
  <c r="Y12" i="13"/>
  <c r="Y13" i="13"/>
  <c r="Y14" i="13"/>
  <c r="Y15" i="13"/>
  <c r="Y16" i="13"/>
  <c r="Y17" i="13"/>
  <c r="Y18" i="13"/>
  <c r="Y19" i="13"/>
  <c r="Y20" i="13"/>
  <c r="Y21" i="13"/>
  <c r="Y22" i="13"/>
  <c r="Y23" i="13"/>
  <c r="Y24" i="13"/>
  <c r="Y25" i="13"/>
  <c r="Y26" i="13"/>
  <c r="Y27" i="13"/>
  <c r="Y28" i="13"/>
  <c r="Y29" i="13"/>
  <c r="Y30" i="13"/>
  <c r="Y31" i="13"/>
  <c r="Y32" i="13"/>
  <c r="Y33" i="13"/>
  <c r="Y34" i="13"/>
  <c r="Y35" i="13"/>
  <c r="Y36" i="13"/>
  <c r="Y37" i="13"/>
  <c r="Y39" i="13"/>
  <c r="Y38" i="13"/>
  <c r="Y41" i="13"/>
  <c r="Y40" i="13"/>
  <c r="Y5" i="14"/>
  <c r="Y6" i="14"/>
  <c r="Y7" i="14"/>
  <c r="Y8" i="14"/>
  <c r="Y9" i="14"/>
  <c r="Y10" i="14"/>
  <c r="Y11" i="14"/>
  <c r="Y12" i="14"/>
  <c r="Y13" i="14"/>
  <c r="Y14" i="14"/>
  <c r="Y15" i="14"/>
  <c r="Y16" i="14"/>
  <c r="Y17" i="14"/>
  <c r="Y18" i="14"/>
  <c r="Y19" i="14"/>
  <c r="Y20" i="14"/>
  <c r="Y21" i="14"/>
  <c r="Y22" i="14"/>
  <c r="Y23" i="14"/>
  <c r="Y24" i="14"/>
  <c r="Y25" i="14"/>
  <c r="Y26" i="14"/>
  <c r="Y27" i="14"/>
  <c r="Y28" i="14"/>
  <c r="Y29" i="14"/>
  <c r="Y30" i="14"/>
  <c r="Y31" i="14"/>
  <c r="Y32" i="14"/>
  <c r="Y33" i="14"/>
  <c r="Y36" i="14"/>
  <c r="Y37" i="14"/>
  <c r="Y39" i="14"/>
  <c r="Y38" i="14"/>
  <c r="Y41" i="14"/>
  <c r="Y40" i="14"/>
  <c r="Z39" i="5"/>
  <c r="Z40" i="5"/>
  <c r="Z5" i="6"/>
  <c r="Z6" i="6"/>
  <c r="Z7" i="6"/>
  <c r="Z8" i="6"/>
  <c r="Z9" i="6"/>
  <c r="Z10" i="6"/>
  <c r="Z11" i="6"/>
  <c r="Z12" i="6"/>
  <c r="Z13" i="6"/>
  <c r="Z14" i="6"/>
  <c r="Z15" i="6"/>
  <c r="Z16" i="6"/>
  <c r="Z17" i="6"/>
  <c r="Z18" i="6"/>
  <c r="Z19" i="6"/>
  <c r="Z20" i="6"/>
  <c r="Z21" i="6"/>
  <c r="Z22" i="6"/>
  <c r="Z23" i="6"/>
  <c r="Z24" i="6"/>
  <c r="Z25" i="6"/>
  <c r="Z26" i="6"/>
  <c r="Z27" i="6"/>
  <c r="Z28" i="6"/>
  <c r="Z29" i="6"/>
  <c r="Z30" i="6"/>
  <c r="Z31" i="6"/>
  <c r="Z32" i="6"/>
  <c r="Z33" i="6"/>
  <c r="Z34" i="6"/>
  <c r="Z35" i="6"/>
  <c r="Z36" i="6"/>
  <c r="Z37" i="6"/>
  <c r="Z39" i="6"/>
  <c r="Z38" i="6"/>
  <c r="Z41" i="6"/>
  <c r="Z40" i="6"/>
  <c r="Z5" i="7"/>
  <c r="Z6" i="7"/>
  <c r="Z7" i="7"/>
  <c r="Z8" i="7"/>
  <c r="Z9" i="7"/>
  <c r="Z10" i="7"/>
  <c r="Z11" i="7"/>
  <c r="Z12" i="7"/>
  <c r="Z13" i="7"/>
  <c r="Z14" i="7"/>
  <c r="Z15" i="7"/>
  <c r="Z16" i="7"/>
  <c r="Z17" i="7"/>
  <c r="Z18" i="7"/>
  <c r="Z19" i="7"/>
  <c r="Z20" i="7"/>
  <c r="Z21" i="7"/>
  <c r="Z22" i="7"/>
  <c r="Z23" i="7"/>
  <c r="Z24" i="7"/>
  <c r="Z25" i="7"/>
  <c r="Z26" i="7"/>
  <c r="Z27" i="7"/>
  <c r="Z28" i="7"/>
  <c r="Z29" i="7"/>
  <c r="Z30" i="7"/>
  <c r="Z31" i="7"/>
  <c r="Z32" i="7"/>
  <c r="Z33" i="7"/>
  <c r="Z34" i="7"/>
  <c r="Z35" i="7"/>
  <c r="Z36" i="7"/>
  <c r="Z37" i="7"/>
  <c r="Z39" i="7"/>
  <c r="Z38" i="7"/>
  <c r="Z41" i="7"/>
  <c r="Z40" i="7"/>
  <c r="Z5" i="8"/>
  <c r="Z6" i="8"/>
  <c r="Z7" i="8"/>
  <c r="Z8" i="8"/>
  <c r="Z9" i="8"/>
  <c r="Z10" i="8"/>
  <c r="Z11" i="8"/>
  <c r="Z12" i="8"/>
  <c r="Z14" i="8"/>
  <c r="Z15" i="8"/>
  <c r="Z16" i="8"/>
  <c r="Z17" i="8"/>
  <c r="Z18" i="8"/>
  <c r="Z19" i="8"/>
  <c r="Z20" i="8"/>
  <c r="Z21" i="8"/>
  <c r="Z22" i="8"/>
  <c r="Z23" i="8"/>
  <c r="Z24" i="8"/>
  <c r="Z25" i="8"/>
  <c r="Z26" i="8"/>
  <c r="Z27" i="8"/>
  <c r="Z28" i="8"/>
  <c r="Z29" i="8"/>
  <c r="Z30" i="8"/>
  <c r="Z31" i="8"/>
  <c r="Z32" i="8"/>
  <c r="Z33" i="8"/>
  <c r="Z34" i="8"/>
  <c r="Z36" i="8"/>
  <c r="Z37" i="8"/>
  <c r="Z39" i="8"/>
  <c r="Z38" i="8"/>
  <c r="Z40" i="8"/>
  <c r="Z5" i="9"/>
  <c r="Z6" i="9"/>
  <c r="Z7" i="9"/>
  <c r="Z8" i="9"/>
  <c r="Z9" i="9"/>
  <c r="Z10" i="9"/>
  <c r="Z11" i="9"/>
  <c r="Z12" i="9"/>
  <c r="Z13" i="9"/>
  <c r="Z14" i="9"/>
  <c r="Z15" i="9"/>
  <c r="Z16" i="9"/>
  <c r="Z17" i="9"/>
  <c r="Z18" i="9"/>
  <c r="Z19" i="9"/>
  <c r="Z20" i="9"/>
  <c r="Z21" i="9"/>
  <c r="Z22" i="9"/>
  <c r="Z23" i="9"/>
  <c r="Z24" i="9"/>
  <c r="Z25" i="9"/>
  <c r="Z26" i="9"/>
  <c r="Z27" i="9"/>
  <c r="Z28" i="9"/>
  <c r="Z29" i="9"/>
  <c r="Z30" i="9"/>
  <c r="Z31" i="9"/>
  <c r="Z32" i="9"/>
  <c r="Z33" i="9"/>
  <c r="Z36" i="9"/>
  <c r="Z37" i="9"/>
  <c r="Z38" i="9"/>
  <c r="Z40" i="9"/>
  <c r="Z5" i="10"/>
  <c r="Z6" i="10"/>
  <c r="Z7" i="10"/>
  <c r="Z8" i="10"/>
  <c r="Z9" i="10"/>
  <c r="Z10" i="10"/>
  <c r="Z11" i="10"/>
  <c r="Z12" i="10"/>
  <c r="Z13" i="10"/>
  <c r="Z14" i="10"/>
  <c r="Z15" i="10"/>
  <c r="Z16" i="10"/>
  <c r="Z17" i="10"/>
  <c r="Z18" i="10"/>
  <c r="Z19" i="10"/>
  <c r="Z20" i="10"/>
  <c r="Z21" i="10"/>
  <c r="Z22" i="10"/>
  <c r="Z24" i="10"/>
  <c r="Z25" i="10"/>
  <c r="Z26" i="10"/>
  <c r="Z27" i="10"/>
  <c r="Z28" i="10"/>
  <c r="Z29" i="10"/>
  <c r="Z30" i="10"/>
  <c r="Z31" i="10"/>
  <c r="Z32" i="10"/>
  <c r="Z33" i="10"/>
  <c r="Z34" i="10"/>
  <c r="Z35" i="10"/>
  <c r="Z36" i="10"/>
  <c r="Z37" i="10"/>
  <c r="Z39" i="10"/>
  <c r="Z40" i="10"/>
  <c r="Z5" i="11"/>
  <c r="Z6" i="11"/>
  <c r="Z7" i="11"/>
  <c r="Z8" i="11"/>
  <c r="Z9" i="11"/>
  <c r="Z10" i="11"/>
  <c r="Z11" i="11"/>
  <c r="Z12" i="11"/>
  <c r="Z13" i="11"/>
  <c r="Z14" i="11"/>
  <c r="Z15" i="11"/>
  <c r="Z16" i="11"/>
  <c r="Z17" i="11"/>
  <c r="Z18" i="11"/>
  <c r="Z19" i="11"/>
  <c r="Z20" i="11"/>
  <c r="Z21" i="11"/>
  <c r="Z22" i="11"/>
  <c r="Z23" i="11"/>
  <c r="Z24" i="11"/>
  <c r="Z25" i="11"/>
  <c r="Z26" i="11"/>
  <c r="Z27" i="11"/>
  <c r="Z28" i="11"/>
  <c r="Z29" i="11"/>
  <c r="Z30" i="11"/>
  <c r="Z31" i="11"/>
  <c r="Z32" i="11"/>
  <c r="Z33" i="11"/>
  <c r="Z34" i="11"/>
  <c r="Z35" i="11"/>
  <c r="Z36" i="11"/>
  <c r="Z37" i="11"/>
  <c r="Z39" i="11"/>
  <c r="Z38" i="11"/>
  <c r="Z41" i="11"/>
  <c r="Z40" i="11"/>
  <c r="Z5" i="12"/>
  <c r="Z6" i="12"/>
  <c r="Z7" i="12"/>
  <c r="Z8" i="12"/>
  <c r="Z9" i="12"/>
  <c r="Z10" i="12"/>
  <c r="Z11" i="12"/>
  <c r="Z12" i="12"/>
  <c r="Z13" i="12"/>
  <c r="Z14" i="12"/>
  <c r="Z15" i="12"/>
  <c r="Z16" i="12"/>
  <c r="Z17" i="12"/>
  <c r="Z18" i="12"/>
  <c r="Z19" i="12"/>
  <c r="Z20" i="12"/>
  <c r="Z21" i="12"/>
  <c r="Z22" i="12"/>
  <c r="Z23" i="12"/>
  <c r="Z24" i="12"/>
  <c r="Z25" i="12"/>
  <c r="Z26" i="12"/>
  <c r="Z27" i="12"/>
  <c r="Z28" i="12"/>
  <c r="Z29" i="12"/>
  <c r="Z30" i="12"/>
  <c r="Z31" i="12"/>
  <c r="Z32" i="12"/>
  <c r="Z33" i="12"/>
  <c r="Z35" i="12"/>
  <c r="Z37" i="12"/>
  <c r="Z39" i="12"/>
  <c r="Z38" i="12"/>
  <c r="Z41" i="12"/>
  <c r="Z5" i="13"/>
  <c r="Z6" i="13"/>
  <c r="Z7" i="13"/>
  <c r="Z8" i="13"/>
  <c r="Z9" i="13"/>
  <c r="Z10" i="13"/>
  <c r="Z11" i="13"/>
  <c r="Z12" i="13"/>
  <c r="Z13" i="13"/>
  <c r="Z14" i="13"/>
  <c r="Z15" i="13"/>
  <c r="Z16" i="13"/>
  <c r="Z17" i="13"/>
  <c r="Z18" i="13"/>
  <c r="Z19" i="13"/>
  <c r="Z20" i="13"/>
  <c r="Z21" i="13"/>
  <c r="Z22" i="13"/>
  <c r="Z23" i="13"/>
  <c r="Z24" i="13"/>
  <c r="Z25" i="13"/>
  <c r="Z26" i="13"/>
  <c r="Z27" i="13"/>
  <c r="Z28" i="13"/>
  <c r="Z29" i="13"/>
  <c r="Z30" i="13"/>
  <c r="Z31" i="13"/>
  <c r="Z32" i="13"/>
  <c r="Z33" i="13"/>
  <c r="Z34" i="13"/>
  <c r="Z35" i="13"/>
  <c r="Z36" i="13"/>
  <c r="Z37" i="13"/>
  <c r="Z39" i="13"/>
  <c r="Z38" i="13"/>
  <c r="Z41" i="13"/>
  <c r="Z40" i="13"/>
  <c r="Z5" i="14"/>
  <c r="Z6" i="14"/>
  <c r="Z7" i="14"/>
  <c r="Z8" i="14"/>
  <c r="Z9" i="14"/>
  <c r="Z10" i="14"/>
  <c r="Z11" i="14"/>
  <c r="Z12" i="14"/>
  <c r="Z13" i="14"/>
  <c r="Z14" i="14"/>
  <c r="Z15" i="14"/>
  <c r="Z16" i="14"/>
  <c r="Z17" i="14"/>
  <c r="Z18" i="14"/>
  <c r="Z19" i="14"/>
  <c r="Z20" i="14"/>
  <c r="Z21" i="14"/>
  <c r="Z22" i="14"/>
  <c r="Z23" i="14"/>
  <c r="Z24" i="14"/>
  <c r="Z25" i="14"/>
  <c r="Z26" i="14"/>
  <c r="Z27" i="14"/>
  <c r="Z28" i="14"/>
  <c r="Z29" i="14"/>
  <c r="Z30" i="14"/>
  <c r="Z31" i="14"/>
  <c r="Z32" i="14"/>
  <c r="Z33" i="14"/>
  <c r="Z36" i="14"/>
  <c r="Z37" i="14"/>
  <c r="Z39" i="14"/>
  <c r="Z38" i="14"/>
  <c r="Z41" i="14"/>
  <c r="Z40" i="14"/>
  <c r="AA16" i="7"/>
  <c r="AA17" i="7"/>
  <c r="AA18" i="7"/>
  <c r="AA19" i="7"/>
  <c r="AA20" i="7"/>
  <c r="AA21" i="7"/>
  <c r="AA22" i="7"/>
  <c r="AA23" i="7"/>
  <c r="AA24" i="7"/>
  <c r="AA25" i="7"/>
  <c r="AA26" i="7"/>
  <c r="AA27" i="7"/>
  <c r="AA28" i="7"/>
  <c r="AA29" i="7"/>
  <c r="AA30" i="7"/>
  <c r="AA31" i="7"/>
  <c r="AA32" i="7"/>
  <c r="AA33" i="7"/>
  <c r="AA34" i="7"/>
  <c r="AA35" i="7"/>
  <c r="AA36" i="7"/>
  <c r="AA37" i="7"/>
  <c r="AA39" i="7"/>
  <c r="AA38" i="7"/>
  <c r="AA41" i="7"/>
  <c r="AA40" i="7"/>
  <c r="AA5" i="8"/>
  <c r="AA6" i="8"/>
  <c r="AA7" i="8"/>
  <c r="AA8" i="8"/>
  <c r="AA9" i="8"/>
  <c r="AA10" i="8"/>
  <c r="AA11" i="8"/>
  <c r="AA12" i="8"/>
  <c r="AA14" i="8"/>
  <c r="AA15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28" i="8"/>
  <c r="AA29" i="8"/>
  <c r="AA30" i="8"/>
  <c r="AA31" i="8"/>
  <c r="AA32" i="8"/>
  <c r="AA33" i="8"/>
  <c r="AA34" i="8"/>
  <c r="AA36" i="8"/>
  <c r="AA37" i="8"/>
  <c r="AA39" i="8"/>
  <c r="AA38" i="8"/>
  <c r="AA40" i="8"/>
  <c r="AA5" i="9"/>
  <c r="AA6" i="9"/>
  <c r="AA7" i="9"/>
  <c r="AA8" i="9"/>
  <c r="AA9" i="9"/>
  <c r="AA10" i="9"/>
  <c r="AA11" i="9"/>
  <c r="AA12" i="9"/>
  <c r="AA13" i="9"/>
  <c r="AA14" i="9"/>
  <c r="AA15" i="9"/>
  <c r="AA16" i="9"/>
  <c r="AA17" i="9"/>
  <c r="AA18" i="9"/>
  <c r="AA19" i="9"/>
  <c r="AA20" i="9"/>
  <c r="AA21" i="9"/>
  <c r="AA22" i="9"/>
  <c r="AA23" i="9"/>
  <c r="AA24" i="9"/>
  <c r="AA25" i="9"/>
  <c r="AA26" i="9"/>
  <c r="AA27" i="9"/>
  <c r="AA28" i="9"/>
  <c r="AA29" i="9"/>
  <c r="AA30" i="9"/>
  <c r="AA31" i="9"/>
  <c r="AA32" i="9"/>
  <c r="AA33" i="9"/>
  <c r="AA36" i="9"/>
  <c r="AA37" i="9"/>
  <c r="AA38" i="9"/>
  <c r="AA40" i="9"/>
  <c r="AA5" i="10"/>
  <c r="AA6" i="10"/>
  <c r="AA7" i="10"/>
  <c r="AA8" i="10"/>
  <c r="AA9" i="10"/>
  <c r="AA10" i="10"/>
  <c r="AA11" i="10"/>
  <c r="AA12" i="10"/>
  <c r="AA13" i="10"/>
  <c r="AA14" i="10"/>
  <c r="AA15" i="10"/>
  <c r="AA16" i="10"/>
  <c r="AA17" i="10"/>
  <c r="AA18" i="10"/>
  <c r="AA19" i="10"/>
  <c r="AA20" i="10"/>
  <c r="AA21" i="10"/>
  <c r="AA22" i="10"/>
  <c r="AA24" i="10"/>
  <c r="AA25" i="10"/>
  <c r="AA26" i="10"/>
  <c r="AA27" i="10"/>
  <c r="AA28" i="10"/>
  <c r="AA29" i="10"/>
  <c r="AA30" i="10"/>
  <c r="AA31" i="10"/>
  <c r="AA32" i="10"/>
  <c r="AA33" i="10"/>
  <c r="AA34" i="10"/>
  <c r="AA35" i="10"/>
  <c r="AA36" i="10"/>
  <c r="AA37" i="10"/>
  <c r="AA39" i="10"/>
  <c r="AA40" i="10"/>
  <c r="AA5" i="11"/>
  <c r="AA6" i="11"/>
  <c r="AA7" i="11"/>
  <c r="AA8" i="11"/>
  <c r="AA9" i="11"/>
  <c r="AA10" i="11"/>
  <c r="AA11" i="11"/>
  <c r="AA12" i="11"/>
  <c r="AA13" i="11"/>
  <c r="AA14" i="11"/>
  <c r="AA15" i="11"/>
  <c r="AA16" i="11"/>
  <c r="AA17" i="11"/>
  <c r="AA18" i="11"/>
  <c r="AA19" i="11"/>
  <c r="AA20" i="11"/>
  <c r="AA21" i="11"/>
  <c r="AA22" i="11"/>
  <c r="AA23" i="11"/>
  <c r="AA24" i="11"/>
  <c r="AA25" i="11"/>
  <c r="AA26" i="11"/>
  <c r="AA27" i="11"/>
  <c r="AA28" i="11"/>
  <c r="AA29" i="11"/>
  <c r="AA30" i="11"/>
  <c r="AA31" i="11"/>
  <c r="AA32" i="11"/>
  <c r="AA33" i="11"/>
  <c r="AA34" i="11"/>
  <c r="AA35" i="11"/>
  <c r="AA36" i="11"/>
  <c r="AA37" i="11"/>
  <c r="AA39" i="11"/>
  <c r="AA38" i="11"/>
  <c r="AA41" i="11"/>
  <c r="AA40" i="11"/>
  <c r="AA5" i="12"/>
  <c r="AA6" i="12"/>
  <c r="AA7" i="12"/>
  <c r="AA8" i="12"/>
  <c r="AA9" i="12"/>
  <c r="AA10" i="12"/>
  <c r="AA11" i="12"/>
  <c r="AA12" i="12"/>
  <c r="AA13" i="12"/>
  <c r="AA14" i="12"/>
  <c r="AA15" i="12"/>
  <c r="AA16" i="12"/>
  <c r="AA17" i="12"/>
  <c r="AA18" i="12"/>
  <c r="AA19" i="12"/>
  <c r="AA20" i="12"/>
  <c r="AA21" i="12"/>
  <c r="AA22" i="12"/>
  <c r="AA23" i="12"/>
  <c r="AA24" i="12"/>
  <c r="AA25" i="12"/>
  <c r="AA26" i="12"/>
  <c r="AA27" i="12"/>
  <c r="AA28" i="12"/>
  <c r="AA29" i="12"/>
  <c r="AA30" i="12"/>
  <c r="AA31" i="12"/>
  <c r="AA32" i="12"/>
  <c r="AA33" i="12"/>
  <c r="AA35" i="12"/>
  <c r="AA37" i="12"/>
  <c r="AA39" i="12"/>
  <c r="AA38" i="12"/>
  <c r="AA41" i="12"/>
  <c r="AA5" i="13"/>
  <c r="AA6" i="13"/>
  <c r="AA7" i="13"/>
  <c r="AA8" i="13"/>
  <c r="AA9" i="13"/>
  <c r="AA10" i="13"/>
  <c r="AA11" i="13"/>
  <c r="AA12" i="13"/>
  <c r="AA13" i="13"/>
  <c r="AA14" i="13"/>
  <c r="AA15" i="13"/>
  <c r="AA16" i="13"/>
  <c r="AA17" i="13"/>
  <c r="AA18" i="13"/>
  <c r="AA19" i="13"/>
  <c r="AA20" i="13"/>
  <c r="AA21" i="13"/>
  <c r="AA22" i="13"/>
  <c r="AA23" i="13"/>
  <c r="AA24" i="13"/>
  <c r="AA25" i="13"/>
  <c r="AA26" i="13"/>
  <c r="AA27" i="13"/>
  <c r="AA28" i="13"/>
  <c r="AA29" i="13"/>
  <c r="AA30" i="13"/>
  <c r="AA31" i="13"/>
  <c r="AA32" i="13"/>
  <c r="AA33" i="13"/>
  <c r="AA34" i="13"/>
  <c r="AA35" i="13"/>
  <c r="AA36" i="13"/>
  <c r="AA37" i="13"/>
  <c r="AA39" i="13"/>
  <c r="AA38" i="13"/>
  <c r="AA41" i="13"/>
  <c r="AA40" i="13"/>
  <c r="AA5" i="14"/>
  <c r="AA6" i="14"/>
  <c r="AA7" i="14"/>
  <c r="AA8" i="14"/>
  <c r="AA9" i="14"/>
  <c r="AA10" i="14"/>
  <c r="AA11" i="14"/>
  <c r="AA12" i="14"/>
  <c r="AA13" i="14"/>
  <c r="AA14" i="14"/>
  <c r="AA15" i="14"/>
  <c r="AA16" i="14"/>
  <c r="AA17" i="14"/>
  <c r="AA18" i="14"/>
  <c r="AA19" i="14"/>
  <c r="AA20" i="14"/>
  <c r="AA21" i="14"/>
  <c r="AA22" i="14"/>
  <c r="AA23" i="14"/>
  <c r="AA24" i="14"/>
  <c r="AA25" i="14"/>
  <c r="AA26" i="14"/>
  <c r="AA27" i="14"/>
  <c r="AA28" i="14"/>
  <c r="AA29" i="14"/>
  <c r="AA30" i="14"/>
  <c r="AA31" i="14"/>
  <c r="AA32" i="14"/>
  <c r="AA33" i="14"/>
  <c r="AA36" i="14"/>
  <c r="AA37" i="14"/>
  <c r="AA39" i="14"/>
  <c r="AA38" i="14"/>
  <c r="AA41" i="14"/>
  <c r="AA40" i="14"/>
  <c r="AA5" i="15"/>
  <c r="AA6" i="15"/>
  <c r="AA7" i="15"/>
  <c r="AA8" i="15"/>
  <c r="AA9" i="15"/>
  <c r="AA10" i="15"/>
  <c r="AA11" i="15"/>
  <c r="AA12" i="15"/>
  <c r="AA13" i="15"/>
  <c r="AA14" i="15"/>
  <c r="AA15" i="15"/>
  <c r="AA16" i="15"/>
  <c r="AA17" i="15"/>
  <c r="AA18" i="15"/>
  <c r="AA19" i="15"/>
  <c r="AA20" i="15"/>
  <c r="AA21" i="15"/>
  <c r="AA22" i="15"/>
  <c r="AA23" i="15"/>
  <c r="AA24" i="15"/>
  <c r="AA25" i="15"/>
  <c r="AA26" i="15"/>
  <c r="AA27" i="15"/>
  <c r="AA28" i="15"/>
  <c r="AA29" i="15"/>
  <c r="AA30" i="15"/>
  <c r="AA31" i="15"/>
  <c r="AA32" i="15"/>
  <c r="AA33" i="15"/>
  <c r="AA34" i="15"/>
  <c r="AA36" i="15"/>
  <c r="AA37" i="15"/>
  <c r="AA38" i="15"/>
  <c r="AA5" i="21"/>
  <c r="AA6" i="21"/>
  <c r="AA7" i="21"/>
  <c r="AA8" i="21"/>
  <c r="AA9" i="21"/>
  <c r="AA10" i="21"/>
  <c r="AA11" i="21"/>
  <c r="AA12" i="21"/>
  <c r="AA13" i="21"/>
  <c r="AA14" i="21"/>
  <c r="AA15" i="21"/>
  <c r="AA16" i="21"/>
  <c r="AA17" i="21"/>
  <c r="AA18" i="21"/>
  <c r="AA19" i="21"/>
  <c r="AA20" i="21"/>
  <c r="AA21" i="21"/>
  <c r="AA22" i="21"/>
  <c r="AA23" i="21"/>
  <c r="AA24" i="21"/>
  <c r="AA25" i="21"/>
  <c r="AA26" i="21"/>
  <c r="AA27" i="21"/>
  <c r="AA28" i="21"/>
  <c r="AA29" i="21"/>
  <c r="AA30" i="21"/>
  <c r="AA31" i="21"/>
  <c r="AA32" i="21"/>
  <c r="AA33" i="21"/>
  <c r="AA34" i="21"/>
  <c r="AA35" i="21"/>
  <c r="AA36" i="21"/>
  <c r="AA37" i="21"/>
  <c r="AA39" i="21"/>
  <c r="AA38" i="21"/>
  <c r="AB39" i="5"/>
  <c r="AB40" i="5"/>
  <c r="AB5" i="6"/>
  <c r="AB6" i="6"/>
  <c r="AB7" i="6"/>
  <c r="AB8" i="6"/>
  <c r="AB9" i="6"/>
  <c r="AB10" i="6"/>
  <c r="AB11" i="6"/>
  <c r="AB12" i="6"/>
  <c r="AB13" i="6"/>
  <c r="AB14" i="6"/>
  <c r="AB15" i="6"/>
  <c r="AB16" i="6"/>
  <c r="AB17" i="6"/>
  <c r="AB18" i="6"/>
  <c r="AB19" i="6"/>
  <c r="AB20" i="6"/>
  <c r="AB21" i="6"/>
  <c r="AB22" i="6"/>
  <c r="AB23" i="6"/>
  <c r="AB24" i="6"/>
  <c r="AB25" i="6"/>
  <c r="AB26" i="6"/>
  <c r="AB27" i="6"/>
  <c r="AB28" i="6"/>
  <c r="AB29" i="6"/>
  <c r="AB30" i="6"/>
  <c r="AB31" i="6"/>
  <c r="AB32" i="6"/>
  <c r="AB33" i="6"/>
  <c r="AB34" i="6"/>
  <c r="AB35" i="6"/>
  <c r="AB36" i="6"/>
  <c r="AB37" i="6"/>
  <c r="AB39" i="6"/>
  <c r="AB38" i="6"/>
  <c r="AB41" i="6"/>
  <c r="AB40" i="6"/>
  <c r="AB5" i="7"/>
  <c r="AB6" i="7"/>
  <c r="AB7" i="7"/>
  <c r="AB8" i="7"/>
  <c r="AB9" i="7"/>
  <c r="AB10" i="7"/>
  <c r="AB11" i="7"/>
  <c r="AB12" i="7"/>
  <c r="AB13" i="7"/>
  <c r="AB14" i="7"/>
  <c r="AB15" i="7"/>
  <c r="AB16" i="7"/>
  <c r="AB17" i="7"/>
  <c r="AB18" i="7"/>
  <c r="AB19" i="7"/>
  <c r="AB20" i="7"/>
  <c r="AB21" i="7"/>
  <c r="AB22" i="7"/>
  <c r="AB23" i="7"/>
  <c r="AB24" i="7"/>
  <c r="AB25" i="7"/>
  <c r="AB26" i="7"/>
  <c r="AB27" i="7"/>
  <c r="AB28" i="7"/>
  <c r="AB29" i="7"/>
  <c r="AB30" i="7"/>
  <c r="AB31" i="7"/>
  <c r="AB32" i="7"/>
  <c r="AB33" i="7"/>
  <c r="AB34" i="7"/>
  <c r="AB35" i="7"/>
  <c r="AB36" i="7"/>
  <c r="AB37" i="7"/>
  <c r="AB39" i="7"/>
  <c r="AB38" i="7"/>
  <c r="AB41" i="7"/>
  <c r="AB40" i="7"/>
  <c r="AB5" i="8"/>
  <c r="AB6" i="8"/>
  <c r="AB7" i="8"/>
  <c r="AB8" i="8"/>
  <c r="AB9" i="8"/>
  <c r="AB10" i="8"/>
  <c r="AB11" i="8"/>
  <c r="AB12" i="8"/>
  <c r="AB14" i="8"/>
  <c r="AB15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28" i="8"/>
  <c r="AB29" i="8"/>
  <c r="AB30" i="8"/>
  <c r="AB31" i="8"/>
  <c r="AB32" i="8"/>
  <c r="AB33" i="8"/>
  <c r="AB34" i="8"/>
  <c r="AB36" i="8"/>
  <c r="AB37" i="8"/>
  <c r="AB39" i="8"/>
  <c r="AB38" i="8"/>
  <c r="AB40" i="8"/>
  <c r="AB5" i="9"/>
  <c r="AB6" i="9"/>
  <c r="AB7" i="9"/>
  <c r="AB8" i="9"/>
  <c r="AB9" i="9"/>
  <c r="AB10" i="9"/>
  <c r="AB11" i="9"/>
  <c r="AB12" i="9"/>
  <c r="AB13" i="9"/>
  <c r="AB14" i="9"/>
  <c r="AB15" i="9"/>
  <c r="AB16" i="9"/>
  <c r="AB17" i="9"/>
  <c r="AB18" i="9"/>
  <c r="AB19" i="9"/>
  <c r="AB20" i="9"/>
  <c r="AB21" i="9"/>
  <c r="AB22" i="9"/>
  <c r="AB23" i="9"/>
  <c r="AB24" i="9"/>
  <c r="AB25" i="9"/>
  <c r="AB26" i="9"/>
  <c r="AB27" i="9"/>
  <c r="AB28" i="9"/>
  <c r="AB29" i="9"/>
  <c r="AB30" i="9"/>
  <c r="AB31" i="9"/>
  <c r="AB32" i="9"/>
  <c r="AB33" i="9"/>
  <c r="AB36" i="9"/>
  <c r="AB37" i="9"/>
  <c r="AB38" i="9"/>
  <c r="AB40" i="9"/>
  <c r="AB5" i="10"/>
  <c r="AB6" i="10"/>
  <c r="AB7" i="10"/>
  <c r="AB8" i="10"/>
  <c r="AB9" i="10"/>
  <c r="AB10" i="10"/>
  <c r="AB11" i="10"/>
  <c r="AB12" i="10"/>
  <c r="AB13" i="10"/>
  <c r="AB14" i="10"/>
  <c r="AB15" i="10"/>
  <c r="AB16" i="10"/>
  <c r="AB17" i="10"/>
  <c r="AB18" i="10"/>
  <c r="AB19" i="10"/>
  <c r="AB20" i="10"/>
  <c r="AB21" i="10"/>
  <c r="AB22" i="10"/>
  <c r="AB24" i="10"/>
  <c r="AB25" i="10"/>
  <c r="AB26" i="10"/>
  <c r="AB27" i="10"/>
  <c r="AB28" i="10"/>
  <c r="AB29" i="10"/>
  <c r="AB30" i="10"/>
  <c r="AB31" i="10"/>
  <c r="AB32" i="10"/>
  <c r="AB33" i="10"/>
  <c r="AB34" i="10"/>
  <c r="AB35" i="10"/>
  <c r="AB36" i="10"/>
  <c r="AB37" i="10"/>
  <c r="AB39" i="10"/>
  <c r="AB40" i="10"/>
  <c r="AB5" i="11"/>
  <c r="AB6" i="11"/>
  <c r="AB7" i="11"/>
  <c r="AB8" i="11"/>
  <c r="AB9" i="11"/>
  <c r="AB10" i="11"/>
  <c r="AB11" i="11"/>
  <c r="AB12" i="11"/>
  <c r="AB13" i="11"/>
  <c r="AB14" i="11"/>
  <c r="AB15" i="11"/>
  <c r="AB16" i="11"/>
  <c r="AB17" i="11"/>
  <c r="AB18" i="11"/>
  <c r="AB19" i="11"/>
  <c r="AB20" i="11"/>
  <c r="AB21" i="11"/>
  <c r="AB22" i="11"/>
  <c r="AB23" i="11"/>
  <c r="AB24" i="11"/>
  <c r="AB25" i="11"/>
  <c r="AB26" i="11"/>
  <c r="AB27" i="11"/>
  <c r="AB28" i="11"/>
  <c r="AB29" i="11"/>
  <c r="AB30" i="11"/>
  <c r="AB31" i="11"/>
  <c r="AB32" i="11"/>
  <c r="AB33" i="11"/>
  <c r="AB34" i="11"/>
  <c r="AB35" i="11"/>
  <c r="AB36" i="11"/>
  <c r="AB37" i="11"/>
  <c r="AB39" i="11"/>
  <c r="AB38" i="11"/>
  <c r="AB41" i="11"/>
  <c r="AB40" i="11"/>
  <c r="AB5" i="12"/>
  <c r="AB6" i="12"/>
  <c r="AB7" i="12"/>
  <c r="AB8" i="12"/>
  <c r="AB9" i="12"/>
  <c r="AB10" i="12"/>
  <c r="AB11" i="12"/>
  <c r="AB12" i="12"/>
  <c r="AB13" i="12"/>
  <c r="AB14" i="12"/>
  <c r="AB15" i="12"/>
  <c r="AB16" i="12"/>
  <c r="AB17" i="12"/>
  <c r="AB18" i="12"/>
  <c r="AB19" i="12"/>
  <c r="AB20" i="12"/>
  <c r="AB21" i="12"/>
  <c r="AB22" i="12"/>
  <c r="AB23" i="12"/>
  <c r="AB24" i="12"/>
  <c r="AB25" i="12"/>
  <c r="AB26" i="12"/>
  <c r="AB27" i="12"/>
  <c r="AB28" i="12"/>
  <c r="AB29" i="12"/>
  <c r="AB30" i="12"/>
  <c r="AB31" i="12"/>
  <c r="AB32" i="12"/>
  <c r="AB33" i="12"/>
  <c r="AB35" i="12"/>
  <c r="AB37" i="12"/>
  <c r="AB39" i="12"/>
  <c r="AB38" i="12"/>
  <c r="AB41" i="12"/>
  <c r="AB5" i="13"/>
  <c r="AB6" i="13"/>
  <c r="AB7" i="13"/>
  <c r="AB8" i="13"/>
  <c r="AB9" i="13"/>
  <c r="AB10" i="13"/>
  <c r="AB11" i="13"/>
  <c r="AB12" i="13"/>
  <c r="AB13" i="13"/>
  <c r="AB14" i="13"/>
  <c r="AB15" i="13"/>
  <c r="AB16" i="13"/>
  <c r="AB17" i="13"/>
  <c r="AB18" i="13"/>
  <c r="AB19" i="13"/>
  <c r="AB20" i="13"/>
  <c r="AB21" i="13"/>
  <c r="AB22" i="13"/>
  <c r="AB23" i="13"/>
  <c r="AB24" i="13"/>
  <c r="AB25" i="13"/>
  <c r="AB26" i="13"/>
  <c r="AB27" i="13"/>
  <c r="AB28" i="13"/>
  <c r="AB29" i="13"/>
  <c r="AB30" i="13"/>
  <c r="AB31" i="13"/>
  <c r="AB32" i="13"/>
  <c r="AB33" i="13"/>
  <c r="AB34" i="13"/>
  <c r="AB35" i="13"/>
  <c r="AB36" i="13"/>
  <c r="AB37" i="13"/>
  <c r="AB39" i="13"/>
  <c r="AB38" i="13"/>
  <c r="AB41" i="13"/>
  <c r="AB40" i="13"/>
  <c r="AB5" i="14"/>
  <c r="AB6" i="14"/>
  <c r="AB7" i="14"/>
  <c r="AB8" i="14"/>
  <c r="AB9" i="14"/>
  <c r="AB10" i="14"/>
  <c r="AB11" i="14"/>
  <c r="AB12" i="14"/>
  <c r="AB13" i="14"/>
  <c r="AB14" i="14"/>
  <c r="AB15" i="14"/>
  <c r="AB16" i="14"/>
  <c r="AB17" i="14"/>
  <c r="AB18" i="14"/>
  <c r="AB19" i="14"/>
  <c r="AB20" i="14"/>
  <c r="AB21" i="14"/>
  <c r="AB22" i="14"/>
  <c r="AB23" i="14"/>
  <c r="AB24" i="14"/>
  <c r="AB25" i="14"/>
  <c r="AB26" i="14"/>
  <c r="AB27" i="14"/>
  <c r="AB28" i="14"/>
  <c r="AB29" i="14"/>
  <c r="AB30" i="14"/>
  <c r="AB31" i="14"/>
  <c r="AB32" i="14"/>
  <c r="AB33" i="14"/>
  <c r="AB36" i="14"/>
  <c r="AB37" i="14"/>
  <c r="AB39" i="14"/>
  <c r="AB38" i="14"/>
  <c r="AB41" i="14"/>
  <c r="AB40" i="14"/>
  <c r="AC39" i="5"/>
  <c r="AC40" i="5"/>
  <c r="AC5" i="6"/>
  <c r="AC6" i="6"/>
  <c r="AC7" i="6"/>
  <c r="AC8" i="6"/>
  <c r="AC9" i="6"/>
  <c r="AC10" i="6"/>
  <c r="AC11" i="6"/>
  <c r="AC12" i="6"/>
  <c r="AC13" i="6"/>
  <c r="AC14" i="6"/>
  <c r="AC15" i="6"/>
  <c r="AC16" i="6"/>
  <c r="AC17" i="6"/>
  <c r="AC18" i="6"/>
  <c r="AC19" i="6"/>
  <c r="AC20" i="6"/>
  <c r="AC21" i="6"/>
  <c r="AC22" i="6"/>
  <c r="AC23" i="6"/>
  <c r="AC24" i="6"/>
  <c r="AC25" i="6"/>
  <c r="AC26" i="6"/>
  <c r="AC27" i="6"/>
  <c r="AC28" i="6"/>
  <c r="AC29" i="6"/>
  <c r="AC30" i="6"/>
  <c r="AC31" i="6"/>
  <c r="AC32" i="6"/>
  <c r="AC33" i="6"/>
  <c r="AC34" i="6"/>
  <c r="AC35" i="6"/>
  <c r="AC36" i="6"/>
  <c r="AC37" i="6"/>
  <c r="AC39" i="6"/>
  <c r="AC38" i="6"/>
  <c r="AC41" i="6"/>
  <c r="AC40" i="6"/>
  <c r="AC5" i="7"/>
  <c r="AC6" i="7"/>
  <c r="AC7" i="7"/>
  <c r="AC8" i="7"/>
  <c r="AC9" i="7"/>
  <c r="AC10" i="7"/>
  <c r="AC11" i="7"/>
  <c r="AC12" i="7"/>
  <c r="AC13" i="7"/>
  <c r="AC14" i="7"/>
  <c r="AC15" i="7"/>
  <c r="AC16" i="7"/>
  <c r="AC17" i="7"/>
  <c r="AC18" i="7"/>
  <c r="AC19" i="7"/>
  <c r="AC20" i="7"/>
  <c r="AC21" i="7"/>
  <c r="AC22" i="7"/>
  <c r="AC23" i="7"/>
  <c r="AC24" i="7"/>
  <c r="AC25" i="7"/>
  <c r="AC26" i="7"/>
  <c r="AC27" i="7"/>
  <c r="AC28" i="7"/>
  <c r="AC29" i="7"/>
  <c r="AC30" i="7"/>
  <c r="AC31" i="7"/>
  <c r="AC32" i="7"/>
  <c r="AC33" i="7"/>
  <c r="AC34" i="7"/>
  <c r="AC35" i="7"/>
  <c r="AC36" i="7"/>
  <c r="AC37" i="7"/>
  <c r="AC39" i="7"/>
  <c r="AC38" i="7"/>
  <c r="AC41" i="7"/>
  <c r="AC40" i="7"/>
  <c r="AC5" i="8"/>
  <c r="AC6" i="8"/>
  <c r="AC7" i="8"/>
  <c r="AC8" i="8"/>
  <c r="AC9" i="8"/>
  <c r="AC10" i="8"/>
  <c r="AC11" i="8"/>
  <c r="AC12" i="8"/>
  <c r="AC14" i="8"/>
  <c r="AC15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28" i="8"/>
  <c r="AC29" i="8"/>
  <c r="AC30" i="8"/>
  <c r="AC31" i="8"/>
  <c r="AC32" i="8"/>
  <c r="AC33" i="8"/>
  <c r="AC34" i="8"/>
  <c r="AC36" i="8"/>
  <c r="AC37" i="8"/>
  <c r="AC39" i="8"/>
  <c r="AC38" i="8"/>
  <c r="AC40" i="8"/>
  <c r="AC5" i="9"/>
  <c r="AC6" i="9"/>
  <c r="AC7" i="9"/>
  <c r="AC8" i="9"/>
  <c r="AC9" i="9"/>
  <c r="AC10" i="9"/>
  <c r="AC11" i="9"/>
  <c r="AC12" i="9"/>
  <c r="AC13" i="9"/>
  <c r="AC14" i="9"/>
  <c r="AC15" i="9"/>
  <c r="AC16" i="9"/>
  <c r="AC17" i="9"/>
  <c r="AC18" i="9"/>
  <c r="AC19" i="9"/>
  <c r="AC20" i="9"/>
  <c r="AC21" i="9"/>
  <c r="AC22" i="9"/>
  <c r="AC23" i="9"/>
  <c r="AC24" i="9"/>
  <c r="AC25" i="9"/>
  <c r="AC26" i="9"/>
  <c r="AC27" i="9"/>
  <c r="AC28" i="9"/>
  <c r="AC29" i="9"/>
  <c r="AC30" i="9"/>
  <c r="AC31" i="9"/>
  <c r="AC32" i="9"/>
  <c r="AC33" i="9"/>
  <c r="AC36" i="9"/>
  <c r="AC37" i="9"/>
  <c r="AC38" i="9"/>
  <c r="AC40" i="9"/>
  <c r="AC5" i="10"/>
  <c r="AC6" i="10"/>
  <c r="AC7" i="10"/>
  <c r="AC8" i="10"/>
  <c r="AC9" i="10"/>
  <c r="AC10" i="10"/>
  <c r="AC11" i="10"/>
  <c r="AC12" i="10"/>
  <c r="AC13" i="10"/>
  <c r="AC14" i="10"/>
  <c r="AC15" i="10"/>
  <c r="AC16" i="10"/>
  <c r="AC17" i="10"/>
  <c r="AC18" i="10"/>
  <c r="AC19" i="10"/>
  <c r="AC20" i="10"/>
  <c r="AC21" i="10"/>
  <c r="AC22" i="10"/>
  <c r="AC24" i="10"/>
  <c r="AC25" i="10"/>
  <c r="AC26" i="10"/>
  <c r="AC27" i="10"/>
  <c r="AC28" i="10"/>
  <c r="AC29" i="10"/>
  <c r="AC30" i="10"/>
  <c r="AC31" i="10"/>
  <c r="AC32" i="10"/>
  <c r="AC33" i="10"/>
  <c r="AC34" i="10"/>
  <c r="AC35" i="10"/>
  <c r="AC36" i="10"/>
  <c r="AC37" i="10"/>
  <c r="AC39" i="10"/>
  <c r="AC40" i="10"/>
  <c r="AC5" i="11"/>
  <c r="AC6" i="11"/>
  <c r="AC7" i="11"/>
  <c r="AC8" i="11"/>
  <c r="AC9" i="11"/>
  <c r="AC10" i="11"/>
  <c r="AC11" i="11"/>
  <c r="AC12" i="11"/>
  <c r="AC13" i="11"/>
  <c r="AC14" i="11"/>
  <c r="AC15" i="11"/>
  <c r="AC16" i="11"/>
  <c r="AC17" i="11"/>
  <c r="AC18" i="11"/>
  <c r="AC19" i="11"/>
  <c r="AC20" i="11"/>
  <c r="AC21" i="11"/>
  <c r="AC22" i="11"/>
  <c r="AC23" i="11"/>
  <c r="AC24" i="11"/>
  <c r="AC25" i="11"/>
  <c r="AC26" i="11"/>
  <c r="AC27" i="11"/>
  <c r="AC28" i="11"/>
  <c r="AC29" i="11"/>
  <c r="AC30" i="11"/>
  <c r="AC31" i="11"/>
  <c r="AC32" i="11"/>
  <c r="AC33" i="11"/>
  <c r="AC34" i="11"/>
  <c r="AC35" i="11"/>
  <c r="AC36" i="11"/>
  <c r="AC37" i="11"/>
  <c r="AC39" i="11"/>
  <c r="AC38" i="11"/>
  <c r="AC41" i="11"/>
  <c r="AC40" i="11"/>
  <c r="AC5" i="12"/>
  <c r="AC6" i="12"/>
  <c r="AC7" i="12"/>
  <c r="AC8" i="12"/>
  <c r="AC9" i="12"/>
  <c r="AC10" i="12"/>
  <c r="AC11" i="12"/>
  <c r="AC12" i="12"/>
  <c r="AC13" i="12"/>
  <c r="AC14" i="12"/>
  <c r="AC15" i="12"/>
  <c r="AC16" i="12"/>
  <c r="AC17" i="12"/>
  <c r="AC18" i="12"/>
  <c r="AC19" i="12"/>
  <c r="AC20" i="12"/>
  <c r="AC21" i="12"/>
  <c r="AC22" i="12"/>
  <c r="AC23" i="12"/>
  <c r="AC24" i="12"/>
  <c r="AC25" i="12"/>
  <c r="AC26" i="12"/>
  <c r="AC27" i="12"/>
  <c r="AC28" i="12"/>
  <c r="AC29" i="12"/>
  <c r="AC30" i="12"/>
  <c r="AC31" i="12"/>
  <c r="AC32" i="12"/>
  <c r="AC33" i="12"/>
  <c r="AC35" i="12"/>
  <c r="AC37" i="12"/>
  <c r="AC39" i="12"/>
  <c r="AC38" i="12"/>
  <c r="AC41" i="12"/>
  <c r="AC5" i="13"/>
  <c r="AC6" i="13"/>
  <c r="AC7" i="13"/>
  <c r="AC8" i="13"/>
  <c r="AC9" i="13"/>
  <c r="AC10" i="13"/>
  <c r="AC11" i="13"/>
  <c r="AC12" i="13"/>
  <c r="AC13" i="13"/>
  <c r="AC14" i="13"/>
  <c r="AC15" i="13"/>
  <c r="AC16" i="13"/>
  <c r="AC17" i="13"/>
  <c r="AC18" i="13"/>
  <c r="AC19" i="13"/>
  <c r="AC20" i="13"/>
  <c r="AC21" i="13"/>
  <c r="AC22" i="13"/>
  <c r="AC23" i="13"/>
  <c r="AC24" i="13"/>
  <c r="AC25" i="13"/>
  <c r="AC26" i="13"/>
  <c r="AC27" i="13"/>
  <c r="AC28" i="13"/>
  <c r="AC29" i="13"/>
  <c r="AC30" i="13"/>
  <c r="AC31" i="13"/>
  <c r="AC32" i="13"/>
  <c r="AC33" i="13"/>
  <c r="AC34" i="13"/>
  <c r="AC35" i="13"/>
  <c r="AC36" i="13"/>
  <c r="AC37" i="13"/>
  <c r="AC39" i="13"/>
  <c r="AC38" i="13"/>
  <c r="AC41" i="13"/>
  <c r="AC40" i="13"/>
  <c r="AC5" i="14"/>
  <c r="AC6" i="14"/>
  <c r="AC7" i="14"/>
  <c r="AC8" i="14"/>
  <c r="AC9" i="14"/>
  <c r="AC10" i="14"/>
  <c r="AC11" i="14"/>
  <c r="AC12" i="14"/>
  <c r="AC13" i="14"/>
  <c r="AC14" i="14"/>
  <c r="AC15" i="14"/>
  <c r="AC16" i="14"/>
  <c r="AC17" i="14"/>
  <c r="AC18" i="14"/>
  <c r="AC19" i="14"/>
  <c r="AC20" i="14"/>
  <c r="AC21" i="14"/>
  <c r="AC22" i="14"/>
  <c r="AC23" i="14"/>
  <c r="AC24" i="14"/>
  <c r="AC25" i="14"/>
  <c r="AC26" i="14"/>
  <c r="AC27" i="14"/>
  <c r="AC28" i="14"/>
  <c r="AC29" i="14"/>
  <c r="AC30" i="14"/>
  <c r="AC31" i="14"/>
  <c r="AC32" i="14"/>
  <c r="AC33" i="14"/>
  <c r="AC36" i="14"/>
  <c r="AC37" i="14"/>
  <c r="AC39" i="14"/>
  <c r="AC38" i="14"/>
  <c r="AC41" i="14"/>
  <c r="AC40" i="14"/>
  <c r="AD26" i="24"/>
  <c r="T23" i="43" s="1"/>
  <c r="AD27" i="24"/>
  <c r="T24" i="43" s="1"/>
  <c r="AD28" i="24"/>
  <c r="T25" i="43" s="1"/>
  <c r="AD29" i="24"/>
  <c r="T26" i="43" s="1"/>
  <c r="AD30" i="24"/>
  <c r="T27" i="43" s="1"/>
  <c r="AD31" i="24"/>
  <c r="T28" i="43" s="1"/>
  <c r="AD32" i="24"/>
  <c r="T29" i="43" s="1"/>
  <c r="AD33" i="24"/>
  <c r="T30" i="43" s="1"/>
  <c r="AD34" i="24"/>
  <c r="T31" i="43" s="1"/>
  <c r="AD35" i="24"/>
  <c r="T32" i="43" s="1"/>
  <c r="AD36" i="24"/>
  <c r="T33" i="43" s="1"/>
  <c r="AD37" i="24"/>
  <c r="T34" i="43" s="1"/>
  <c r="AD39" i="24"/>
  <c r="T36" i="43" s="1"/>
  <c r="AD38" i="24"/>
  <c r="T35" i="43" s="1"/>
  <c r="AD41" i="24"/>
  <c r="T38" i="43" s="1"/>
  <c r="AD40" i="24"/>
  <c r="T37" i="43" s="1"/>
  <c r="AD5" i="25"/>
  <c r="U2" i="43" s="1"/>
  <c r="AD6" i="25"/>
  <c r="U3" i="43" s="1"/>
  <c r="AD7" i="25"/>
  <c r="U4" i="43" s="1"/>
  <c r="AD8" i="25"/>
  <c r="U5" i="43" s="1"/>
  <c r="AD9" i="25"/>
  <c r="U6" i="43" s="1"/>
  <c r="AD10" i="25"/>
  <c r="U7" i="43" s="1"/>
  <c r="AD11" i="25"/>
  <c r="U8" i="43" s="1"/>
  <c r="AD12" i="25"/>
  <c r="U9" i="43" s="1"/>
  <c r="AD13" i="25"/>
  <c r="U10" i="43" s="1"/>
  <c r="AD14" i="25"/>
  <c r="U11" i="43" s="1"/>
  <c r="AD15" i="25"/>
  <c r="U12" i="43" s="1"/>
  <c r="AD16" i="25"/>
  <c r="U13" i="43" s="1"/>
  <c r="AD17" i="25"/>
  <c r="U14" i="43" s="1"/>
  <c r="AD18" i="25"/>
  <c r="U15" i="43" s="1"/>
  <c r="AD19" i="25"/>
  <c r="U16" i="43" s="1"/>
  <c r="AD20" i="25"/>
  <c r="U17" i="43" s="1"/>
  <c r="AD21" i="25"/>
  <c r="U18" i="43" s="1"/>
  <c r="AD22" i="25"/>
  <c r="U19" i="43" s="1"/>
  <c r="AD23" i="25"/>
  <c r="U20" i="43" s="1"/>
  <c r="AD24" i="25"/>
  <c r="U21" i="43" s="1"/>
  <c r="AD25" i="25"/>
  <c r="U22" i="43" s="1"/>
  <c r="AD26" i="25"/>
  <c r="U23" i="43" s="1"/>
  <c r="AD27" i="25"/>
  <c r="U24" i="43" s="1"/>
  <c r="AD28" i="25"/>
  <c r="U25" i="43" s="1"/>
  <c r="AD29" i="25"/>
  <c r="U26" i="43" s="1"/>
  <c r="AD30" i="25"/>
  <c r="U27" i="43" s="1"/>
  <c r="AD31" i="25"/>
  <c r="U28" i="43" s="1"/>
  <c r="AD32" i="25"/>
  <c r="U29" i="43" s="1"/>
  <c r="AD33" i="25"/>
  <c r="U30" i="43" s="1"/>
  <c r="AD34" i="25"/>
  <c r="U31" i="43" s="1"/>
  <c r="AD35" i="25"/>
  <c r="U32" i="43" s="1"/>
  <c r="AD37" i="25"/>
  <c r="U34" i="43" s="1"/>
  <c r="AD39" i="25"/>
  <c r="U36" i="43" s="1"/>
  <c r="AD38" i="25"/>
  <c r="U35" i="43" s="1"/>
  <c r="AD40" i="25"/>
  <c r="U37" i="43" s="1"/>
  <c r="AD5" i="26"/>
  <c r="V2" i="43" s="1"/>
  <c r="AD6" i="26"/>
  <c r="V3" i="43" s="1"/>
  <c r="AD7" i="26"/>
  <c r="V4" i="43" s="1"/>
  <c r="AD8" i="26"/>
  <c r="V5" i="43" s="1"/>
  <c r="AD9" i="26"/>
  <c r="V6" i="43" s="1"/>
  <c r="AD10" i="26"/>
  <c r="V7" i="43" s="1"/>
  <c r="AD11" i="26"/>
  <c r="V8" i="43" s="1"/>
  <c r="AD12" i="26"/>
  <c r="V9" i="43" s="1"/>
  <c r="AD13" i="26"/>
  <c r="V10" i="43" s="1"/>
  <c r="AD14" i="26"/>
  <c r="V11" i="43" s="1"/>
  <c r="AD15" i="26"/>
  <c r="V12" i="43" s="1"/>
  <c r="AD16" i="26"/>
  <c r="V13" i="43" s="1"/>
  <c r="AD17" i="26"/>
  <c r="V14" i="43" s="1"/>
  <c r="AD18" i="26"/>
  <c r="V15" i="43" s="1"/>
  <c r="AD19" i="26"/>
  <c r="V16" i="43" s="1"/>
  <c r="AD20" i="26"/>
  <c r="V17" i="43" s="1"/>
  <c r="AD21" i="26"/>
  <c r="V18" i="43" s="1"/>
  <c r="AD22" i="26"/>
  <c r="V19" i="43" s="1"/>
  <c r="AD23" i="26"/>
  <c r="V20" i="43" s="1"/>
  <c r="AD24" i="26"/>
  <c r="V21" i="43" s="1"/>
  <c r="AD25" i="26"/>
  <c r="V22" i="43" s="1"/>
  <c r="AD26" i="26"/>
  <c r="V23" i="43" s="1"/>
  <c r="AD27" i="26"/>
  <c r="V24" i="43" s="1"/>
  <c r="AD28" i="26"/>
  <c r="V25" i="43" s="1"/>
  <c r="AD29" i="26"/>
  <c r="V26" i="43" s="1"/>
  <c r="AD30" i="26"/>
  <c r="V27" i="43" s="1"/>
  <c r="AD31" i="26"/>
  <c r="V28" i="43" s="1"/>
  <c r="AD32" i="26"/>
  <c r="V29" i="43" s="1"/>
  <c r="AD33" i="26"/>
  <c r="V30" i="43" s="1"/>
  <c r="AD34" i="26"/>
  <c r="V31" i="43" s="1"/>
  <c r="AD35" i="26"/>
  <c r="V32" i="43" s="1"/>
  <c r="AD36" i="26"/>
  <c r="V33" i="43" s="1"/>
  <c r="AD37" i="26"/>
  <c r="V34" i="43" s="1"/>
  <c r="AD39" i="26"/>
  <c r="V36" i="43" s="1"/>
  <c r="AD41" i="26"/>
  <c r="V38" i="43" s="1"/>
  <c r="AD40" i="26"/>
  <c r="V37" i="43" s="1"/>
  <c r="AD5" i="27"/>
  <c r="W2" i="43" s="1"/>
  <c r="AD6" i="27"/>
  <c r="W3" i="43" s="1"/>
  <c r="AD7" i="27"/>
  <c r="W4" i="43" s="1"/>
  <c r="AD8" i="27"/>
  <c r="W5" i="43" s="1"/>
  <c r="AD9" i="27"/>
  <c r="W6" i="43" s="1"/>
  <c r="AD10" i="27"/>
  <c r="W7" i="43" s="1"/>
  <c r="AD11" i="27"/>
  <c r="W8" i="43" s="1"/>
  <c r="AD12" i="27"/>
  <c r="W9" i="43" s="1"/>
  <c r="AD13" i="27"/>
  <c r="W10" i="43" s="1"/>
  <c r="AD14" i="27"/>
  <c r="W11" i="43" s="1"/>
  <c r="AD15" i="27"/>
  <c r="W12" i="43" s="1"/>
  <c r="AD16" i="27"/>
  <c r="W13" i="43" s="1"/>
  <c r="AD17" i="27"/>
  <c r="W14" i="43" s="1"/>
  <c r="AD18" i="27"/>
  <c r="W15" i="43" s="1"/>
  <c r="AD19" i="27"/>
  <c r="W16" i="43" s="1"/>
  <c r="AD20" i="27"/>
  <c r="W17" i="43" s="1"/>
  <c r="AD21" i="27"/>
  <c r="W18" i="43" s="1"/>
  <c r="AD22" i="27"/>
  <c r="W19" i="43" s="1"/>
  <c r="AD23" i="27"/>
  <c r="W20" i="43" s="1"/>
  <c r="AD24" i="27"/>
  <c r="W21" i="43" s="1"/>
  <c r="AD25" i="27"/>
  <c r="W22" i="43" s="1"/>
  <c r="AD26" i="27"/>
  <c r="W23" i="43" s="1"/>
  <c r="AD27" i="27"/>
  <c r="W24" i="43" s="1"/>
  <c r="AD28" i="27"/>
  <c r="W25" i="43" s="1"/>
  <c r="AD29" i="27"/>
  <c r="W26" i="43" s="1"/>
  <c r="AD30" i="27"/>
  <c r="W27" i="43" s="1"/>
  <c r="AD31" i="27"/>
  <c r="W28" i="43" s="1"/>
  <c r="AD32" i="27"/>
  <c r="W29" i="43" s="1"/>
  <c r="AD33" i="27"/>
  <c r="W30" i="43" s="1"/>
  <c r="AD34" i="27"/>
  <c r="W31" i="43" s="1"/>
  <c r="AD35" i="27"/>
  <c r="W32" i="43" s="1"/>
  <c r="AD36" i="27"/>
  <c r="W33" i="43" s="1"/>
  <c r="AD37" i="27"/>
  <c r="W34" i="43" s="1"/>
  <c r="AD39" i="27"/>
  <c r="W36" i="43" s="1"/>
  <c r="AD38" i="27"/>
  <c r="W35" i="43" s="1"/>
  <c r="AD41" i="27"/>
  <c r="W38" i="43" s="1"/>
  <c r="AD40" i="27"/>
  <c r="W37" i="43" s="1"/>
  <c r="AD5" i="36"/>
  <c r="X2" i="43" s="1"/>
  <c r="AD6" i="36"/>
  <c r="X3" i="43" s="1"/>
  <c r="AD7" i="36"/>
  <c r="X4" i="43" s="1"/>
  <c r="AD8" i="36"/>
  <c r="X5" i="43" s="1"/>
  <c r="AD9" i="36"/>
  <c r="X6" i="43" s="1"/>
  <c r="AD10" i="36"/>
  <c r="X7" i="43" s="1"/>
  <c r="AD11" i="36"/>
  <c r="X8" i="43" s="1"/>
  <c r="AD12" i="36"/>
  <c r="X9" i="43" s="1"/>
  <c r="AD13" i="36"/>
  <c r="X10" i="43" s="1"/>
  <c r="AD14" i="36"/>
  <c r="X11" i="43" s="1"/>
  <c r="AD15" i="36"/>
  <c r="X12" i="43" s="1"/>
  <c r="AD16" i="36"/>
  <c r="X13" i="43" s="1"/>
  <c r="AD17" i="36"/>
  <c r="X14" i="43" s="1"/>
  <c r="AD18" i="36"/>
  <c r="X15" i="43" s="1"/>
  <c r="AD19" i="36"/>
  <c r="X16" i="43" s="1"/>
  <c r="AD20" i="36"/>
  <c r="X17" i="43" s="1"/>
  <c r="AD21" i="36"/>
  <c r="X18" i="43" s="1"/>
  <c r="AD22" i="36"/>
  <c r="X19" i="43" s="1"/>
  <c r="AD23" i="36"/>
  <c r="X20" i="43" s="1"/>
  <c r="AD24" i="36"/>
  <c r="X21" i="43" s="1"/>
  <c r="AD25" i="36"/>
  <c r="X22" i="43" s="1"/>
  <c r="AD26" i="36"/>
  <c r="X23" i="43" s="1"/>
  <c r="AD27" i="36"/>
  <c r="X24" i="43" s="1"/>
  <c r="AD28" i="36"/>
  <c r="X25" i="43" s="1"/>
  <c r="AD29" i="36"/>
  <c r="X26" i="43" s="1"/>
  <c r="AD30" i="36"/>
  <c r="X27" i="43" s="1"/>
  <c r="AD31" i="36"/>
  <c r="X28" i="43" s="1"/>
  <c r="AD32" i="36"/>
  <c r="X29" i="43" s="1"/>
  <c r="AD33" i="36"/>
  <c r="X30" i="43" s="1"/>
  <c r="AD34" i="36"/>
  <c r="X31" i="43" s="1"/>
  <c r="AD35" i="36"/>
  <c r="X32" i="43" s="1"/>
  <c r="AD36" i="36"/>
  <c r="X33" i="43" s="1"/>
  <c r="AD37" i="36"/>
  <c r="X34" i="43" s="1"/>
  <c r="AD39" i="36"/>
  <c r="X36" i="43" s="1"/>
  <c r="AD38" i="36"/>
  <c r="X35" i="43" s="1"/>
  <c r="AD41" i="36"/>
  <c r="X38" i="43" s="1"/>
  <c r="AD40" i="36"/>
  <c r="X37" i="43" s="1"/>
  <c r="AD5" i="37"/>
  <c r="Y2" i="43" s="1"/>
  <c r="AD6" i="37"/>
  <c r="Y3" i="43" s="1"/>
  <c r="AD7" i="37"/>
  <c r="Y4" i="43" s="1"/>
  <c r="AD8" i="37"/>
  <c r="Y5" i="43" s="1"/>
  <c r="AD9" i="37"/>
  <c r="Y6" i="43" s="1"/>
  <c r="AD10" i="37"/>
  <c r="Y7" i="43" s="1"/>
  <c r="AD11" i="37"/>
  <c r="Y8" i="43" s="1"/>
  <c r="AD12" i="37"/>
  <c r="Y9" i="43" s="1"/>
  <c r="AD13" i="37"/>
  <c r="Y10" i="43" s="1"/>
  <c r="W34" i="36"/>
  <c r="X31" i="45" s="1"/>
  <c r="W35" i="36"/>
  <c r="X32" i="45" s="1"/>
  <c r="W36" i="36"/>
  <c r="X33" i="45" s="1"/>
  <c r="W37" i="36"/>
  <c r="X34" i="45" s="1"/>
  <c r="W39" i="36"/>
  <c r="X36" i="45" s="1"/>
  <c r="W38" i="36"/>
  <c r="X35" i="45" s="1"/>
  <c r="W41" i="36"/>
  <c r="X38" i="45" s="1"/>
  <c r="W40" i="36"/>
  <c r="X37" i="45" s="1"/>
  <c r="W6" i="37"/>
  <c r="Y3" i="45" s="1"/>
  <c r="W7" i="37"/>
  <c r="Y4" i="45" s="1"/>
  <c r="W8" i="37"/>
  <c r="Y5" i="45" s="1"/>
  <c r="W9" i="37"/>
  <c r="Y6" i="45" s="1"/>
  <c r="W10" i="37"/>
  <c r="Y7" i="45" s="1"/>
  <c r="W11" i="37"/>
  <c r="Y8" i="45" s="1"/>
  <c r="W12" i="37"/>
  <c r="Y9" i="45" s="1"/>
  <c r="W13" i="37"/>
  <c r="Y10" i="45" s="1"/>
  <c r="W14" i="37"/>
  <c r="Y11" i="45" s="1"/>
  <c r="W15" i="37"/>
  <c r="Y12" i="45" s="1"/>
  <c r="W16" i="37"/>
  <c r="Y13" i="45" s="1"/>
  <c r="W17" i="37"/>
  <c r="Y14" i="45" s="1"/>
  <c r="W18" i="37"/>
  <c r="Y15" i="45" s="1"/>
  <c r="W19" i="37"/>
  <c r="Y16" i="45" s="1"/>
  <c r="W20" i="37"/>
  <c r="Y17" i="45" s="1"/>
  <c r="W21" i="37"/>
  <c r="Y18" i="45" s="1"/>
  <c r="W22" i="37"/>
  <c r="Y19" i="45" s="1"/>
  <c r="W23" i="37"/>
  <c r="Y20" i="45" s="1"/>
  <c r="W24" i="37"/>
  <c r="Y21" i="45" s="1"/>
  <c r="W25" i="37"/>
  <c r="Y22" i="45" s="1"/>
  <c r="W26" i="37"/>
  <c r="Y23" i="45" s="1"/>
  <c r="W27" i="37"/>
  <c r="Y24" i="45" s="1"/>
  <c r="W28" i="37"/>
  <c r="Y25" i="45" s="1"/>
  <c r="W29" i="37"/>
  <c r="Y26" i="45" s="1"/>
  <c r="W30" i="37"/>
  <c r="Y27" i="45" s="1"/>
  <c r="W31" i="37"/>
  <c r="Y28" i="45" s="1"/>
  <c r="W32" i="37"/>
  <c r="Y29" i="45" s="1"/>
  <c r="W33" i="37"/>
  <c r="Y30" i="45" s="1"/>
  <c r="W34" i="37"/>
  <c r="Y31" i="45" s="1"/>
  <c r="W35" i="37"/>
  <c r="Y32" i="45" s="1"/>
  <c r="W36" i="37"/>
  <c r="Y33" i="45" s="1"/>
  <c r="W37" i="37"/>
  <c r="Y34" i="45" s="1"/>
  <c r="W39" i="37"/>
  <c r="Y36" i="45" s="1"/>
  <c r="W38" i="37"/>
  <c r="Y35" i="45" s="1"/>
  <c r="W41" i="37"/>
  <c r="Y38" i="45" s="1"/>
  <c r="W40" i="37"/>
  <c r="Y37" i="45" s="1"/>
  <c r="W6" i="38"/>
  <c r="Z3" i="45" s="1"/>
  <c r="W7" i="38"/>
  <c r="Z4" i="45" s="1"/>
  <c r="W8" i="38"/>
  <c r="Z5" i="45" s="1"/>
  <c r="W9" i="38"/>
  <c r="Z6" i="45" s="1"/>
  <c r="W10" i="38"/>
  <c r="Z7" i="45" s="1"/>
  <c r="W11" i="38"/>
  <c r="Z8" i="45" s="1"/>
  <c r="W12" i="38"/>
  <c r="Z9" i="45" s="1"/>
  <c r="W14" i="38"/>
  <c r="Z11" i="45" s="1"/>
  <c r="W15" i="38"/>
  <c r="Z12" i="45" s="1"/>
  <c r="W16" i="38"/>
  <c r="Z13" i="45" s="1"/>
  <c r="W17" i="38"/>
  <c r="Z14" i="45" s="1"/>
  <c r="W18" i="38"/>
  <c r="Z15" i="45" s="1"/>
  <c r="W19" i="38"/>
  <c r="Z16" i="45" s="1"/>
  <c r="W20" i="38"/>
  <c r="Z17" i="45" s="1"/>
  <c r="W21" i="38"/>
  <c r="Z18" i="45" s="1"/>
  <c r="W22" i="38"/>
  <c r="Z19" i="45" s="1"/>
  <c r="W23" i="38"/>
  <c r="Z20" i="45" s="1"/>
  <c r="W24" i="38"/>
  <c r="Z21" i="45" s="1"/>
  <c r="W25" i="38"/>
  <c r="Z22" i="45" s="1"/>
  <c r="W26" i="38"/>
  <c r="Z23" i="45" s="1"/>
  <c r="W27" i="38"/>
  <c r="Z24" i="45" s="1"/>
  <c r="W28" i="38"/>
  <c r="Z25" i="45" s="1"/>
  <c r="W29" i="38"/>
  <c r="Z26" i="45" s="1"/>
  <c r="W30" i="38"/>
  <c r="Z27" i="45" s="1"/>
  <c r="W31" i="38"/>
  <c r="Z28" i="45" s="1"/>
  <c r="W32" i="38"/>
  <c r="Z29" i="45" s="1"/>
  <c r="W33" i="38"/>
  <c r="Z30" i="45" s="1"/>
  <c r="W37" i="38"/>
  <c r="Z34" i="45" s="1"/>
  <c r="W39" i="38"/>
  <c r="Z36" i="45" s="1"/>
  <c r="W6" i="39"/>
  <c r="AA3" i="45" s="1"/>
  <c r="W7" i="39"/>
  <c r="AA4" i="45" s="1"/>
  <c r="W8" i="39"/>
  <c r="AA5" i="45" s="1"/>
  <c r="W9" i="39"/>
  <c r="AA6" i="45" s="1"/>
  <c r="W10" i="39"/>
  <c r="AA7" i="45" s="1"/>
  <c r="W11" i="39"/>
  <c r="AA8" i="45" s="1"/>
  <c r="W12" i="39"/>
  <c r="AA9" i="45" s="1"/>
  <c r="W13" i="39"/>
  <c r="AA10" i="45" s="1"/>
  <c r="W14" i="39"/>
  <c r="AA11" i="45" s="1"/>
  <c r="W15" i="39"/>
  <c r="AA12" i="45" s="1"/>
  <c r="W16" i="39"/>
  <c r="AA13" i="45" s="1"/>
  <c r="W17" i="39"/>
  <c r="AA14" i="45" s="1"/>
  <c r="W18" i="39"/>
  <c r="AA15" i="45" s="1"/>
  <c r="W19" i="39"/>
  <c r="AA16" i="45" s="1"/>
  <c r="W20" i="39"/>
  <c r="AA17" i="45" s="1"/>
  <c r="W21" i="39"/>
  <c r="AA18" i="45" s="1"/>
  <c r="W22" i="39"/>
  <c r="AA19" i="45" s="1"/>
  <c r="W23" i="39"/>
  <c r="AA20" i="45" s="1"/>
  <c r="W24" i="39"/>
  <c r="AA21" i="45" s="1"/>
  <c r="W25" i="39"/>
  <c r="AA22" i="45" s="1"/>
  <c r="W26" i="39"/>
  <c r="AA23" i="45" s="1"/>
  <c r="W27" i="39"/>
  <c r="AA24" i="45" s="1"/>
  <c r="W28" i="39"/>
  <c r="AA25" i="45" s="1"/>
  <c r="W29" i="39"/>
  <c r="AA26" i="45" s="1"/>
  <c r="W30" i="39"/>
  <c r="AA27" i="45" s="1"/>
  <c r="W31" i="39"/>
  <c r="AA28" i="45" s="1"/>
  <c r="W32" i="39"/>
  <c r="AA29" i="45" s="1"/>
  <c r="W33" i="39"/>
  <c r="AA30" i="45" s="1"/>
  <c r="W34" i="39"/>
  <c r="AA31" i="45" s="1"/>
  <c r="W35" i="39"/>
  <c r="AA32" i="45" s="1"/>
  <c r="W36" i="39"/>
  <c r="AA33" i="45" s="1"/>
  <c r="W37" i="39"/>
  <c r="AA34" i="45" s="1"/>
  <c r="W39" i="39"/>
  <c r="AA36" i="45" s="1"/>
  <c r="W38" i="39"/>
  <c r="AA35" i="45" s="1"/>
  <c r="W41" i="39"/>
  <c r="AA38" i="45" s="1"/>
  <c r="W40" i="39"/>
  <c r="AA37" i="45" s="1"/>
  <c r="W6" i="40"/>
  <c r="AB3" i="45" s="1"/>
  <c r="W7" i="40"/>
  <c r="AB4" i="45" s="1"/>
  <c r="W8" i="40"/>
  <c r="AB5" i="45" s="1"/>
  <c r="W9" i="40"/>
  <c r="AB6" i="45" s="1"/>
  <c r="W10" i="40"/>
  <c r="AB7" i="45" s="1"/>
  <c r="W11" i="40"/>
  <c r="AB8" i="45" s="1"/>
  <c r="W12" i="40"/>
  <c r="AB9" i="45" s="1"/>
  <c r="W13" i="40"/>
  <c r="AB10" i="45" s="1"/>
  <c r="W14" i="40"/>
  <c r="AB11" i="45" s="1"/>
  <c r="W15" i="40"/>
  <c r="AB12" i="45" s="1"/>
  <c r="W16" i="40"/>
  <c r="AB13" i="45" s="1"/>
  <c r="W17" i="40"/>
  <c r="AB14" i="45" s="1"/>
  <c r="W18" i="40"/>
  <c r="AB15" i="45" s="1"/>
  <c r="W19" i="40"/>
  <c r="AB16" i="45" s="1"/>
  <c r="W20" i="40"/>
  <c r="AB17" i="45" s="1"/>
  <c r="W21" i="40"/>
  <c r="AB18" i="45" s="1"/>
  <c r="W22" i="40"/>
  <c r="AB19" i="45" s="1"/>
  <c r="W23" i="40"/>
  <c r="AB20" i="45" s="1"/>
  <c r="W24" i="40"/>
  <c r="AB21" i="45" s="1"/>
  <c r="W25" i="40"/>
  <c r="AB22" i="45" s="1"/>
  <c r="W26" i="40"/>
  <c r="AB23" i="45" s="1"/>
  <c r="W27" i="40"/>
  <c r="AB24" i="45" s="1"/>
  <c r="W28" i="40"/>
  <c r="AB25" i="45" s="1"/>
  <c r="W29" i="40"/>
  <c r="AB26" i="45" s="1"/>
  <c r="W30" i="40"/>
  <c r="AB27" i="45" s="1"/>
  <c r="W31" i="40"/>
  <c r="AB28" i="45" s="1"/>
  <c r="W32" i="40"/>
  <c r="AB29" i="45" s="1"/>
  <c r="W33" i="40"/>
  <c r="AB30" i="45" s="1"/>
  <c r="W34" i="40"/>
  <c r="AB31" i="45" s="1"/>
  <c r="W35" i="40"/>
  <c r="AB32" i="45" s="1"/>
  <c r="W36" i="40"/>
  <c r="AB33" i="45" s="1"/>
  <c r="W37" i="40"/>
  <c r="AB34" i="45" s="1"/>
  <c r="W39" i="40"/>
  <c r="AB36" i="45" s="1"/>
  <c r="W38" i="40"/>
  <c r="AB35" i="45" s="1"/>
  <c r="W41" i="40"/>
  <c r="AB38" i="45" s="1"/>
  <c r="W40" i="40"/>
  <c r="AB37" i="45" s="1"/>
  <c r="W6" i="41"/>
  <c r="AC3" i="45" s="1"/>
  <c r="W7" i="41"/>
  <c r="AC4" i="45" s="1"/>
  <c r="W8" i="41"/>
  <c r="AC5" i="45" s="1"/>
  <c r="W9" i="41"/>
  <c r="AC6" i="45" s="1"/>
  <c r="W10" i="41"/>
  <c r="AC7" i="45" s="1"/>
  <c r="W11" i="41"/>
  <c r="AC8" i="45" s="1"/>
  <c r="W12" i="41"/>
  <c r="AC9" i="45" s="1"/>
  <c r="W13" i="41"/>
  <c r="AC10" i="45" s="1"/>
  <c r="W14" i="41"/>
  <c r="AC11" i="45" s="1"/>
  <c r="W15" i="41"/>
  <c r="AC12" i="45" s="1"/>
  <c r="W16" i="41"/>
  <c r="AC13" i="45" s="1"/>
  <c r="W17" i="41"/>
  <c r="AC14" i="45" s="1"/>
  <c r="W18" i="41"/>
  <c r="AC15" i="45" s="1"/>
  <c r="W19" i="41"/>
  <c r="AC16" i="45" s="1"/>
  <c r="W20" i="41"/>
  <c r="AC17" i="45" s="1"/>
  <c r="W21" i="41"/>
  <c r="AC18" i="45" s="1"/>
  <c r="W22" i="41"/>
  <c r="AC19" i="45" s="1"/>
  <c r="W23" i="41"/>
  <c r="AC20" i="45" s="1"/>
  <c r="W24" i="41"/>
  <c r="AC21" i="45" s="1"/>
  <c r="W25" i="41"/>
  <c r="AC22" i="45" s="1"/>
  <c r="W26" i="41"/>
  <c r="AC23" i="45" s="1"/>
  <c r="W27" i="41"/>
  <c r="AC24" i="45" s="1"/>
  <c r="W28" i="41"/>
  <c r="AC25" i="45" s="1"/>
  <c r="W29" i="41"/>
  <c r="AC26" i="45" s="1"/>
  <c r="W30" i="41"/>
  <c r="AC27" i="45" s="1"/>
  <c r="W31" i="41"/>
  <c r="AC28" i="45" s="1"/>
  <c r="W32" i="41"/>
  <c r="AC29" i="45" s="1"/>
  <c r="W33" i="41"/>
  <c r="AC30" i="45" s="1"/>
  <c r="W34" i="41"/>
  <c r="AC31" i="45" s="1"/>
  <c r="W35" i="41"/>
  <c r="AC32" i="45" s="1"/>
  <c r="W36" i="41"/>
  <c r="AC33" i="45" s="1"/>
  <c r="W37" i="41"/>
  <c r="AC34" i="45" s="1"/>
  <c r="W39" i="41"/>
  <c r="AC36" i="45" s="1"/>
  <c r="W38" i="41"/>
  <c r="AC35" i="45" s="1"/>
  <c r="W41" i="41"/>
  <c r="AC38" i="45" s="1"/>
  <c r="W40" i="41"/>
  <c r="AC37" i="45" s="1"/>
  <c r="Y5" i="15"/>
  <c r="Y6" i="15"/>
  <c r="Y7" i="15"/>
  <c r="Y8" i="15"/>
  <c r="Y9" i="15"/>
  <c r="Y10" i="15"/>
  <c r="Y11" i="15"/>
  <c r="Y12" i="15"/>
  <c r="Y13" i="15"/>
  <c r="Y14" i="15"/>
  <c r="Y15" i="15"/>
  <c r="Y16" i="15"/>
  <c r="Y17" i="15"/>
  <c r="Y18" i="15"/>
  <c r="Y19" i="15"/>
  <c r="Y20" i="15"/>
  <c r="Y21" i="15"/>
  <c r="Y22" i="15"/>
  <c r="Y23" i="15"/>
  <c r="Y24" i="15"/>
  <c r="Y25" i="15"/>
  <c r="Y26" i="15"/>
  <c r="Y27" i="15"/>
  <c r="Y28" i="15"/>
  <c r="Y29" i="15"/>
  <c r="Y30" i="15"/>
  <c r="Y31" i="15"/>
  <c r="Y32" i="15"/>
  <c r="Y33" i="15"/>
  <c r="Y34" i="15"/>
  <c r="Y36" i="15"/>
  <c r="Y37" i="15"/>
  <c r="Y38" i="15"/>
  <c r="Y5" i="21"/>
  <c r="Y6" i="21"/>
  <c r="Y7" i="21"/>
  <c r="Y8" i="21"/>
  <c r="Y9" i="21"/>
  <c r="Y10" i="21"/>
  <c r="Y11" i="21"/>
  <c r="Y12" i="21"/>
  <c r="Y13" i="21"/>
  <c r="Y14" i="21"/>
  <c r="Y15" i="21"/>
  <c r="Y16" i="21"/>
  <c r="Y17" i="21"/>
  <c r="Y18" i="21"/>
  <c r="Y19" i="21"/>
  <c r="Y20" i="21"/>
  <c r="Y21" i="21"/>
  <c r="Y22" i="21"/>
  <c r="Y23" i="21"/>
  <c r="Y24" i="21"/>
  <c r="Y25" i="21"/>
  <c r="Y26" i="21"/>
  <c r="Y27" i="21"/>
  <c r="Y28" i="21"/>
  <c r="Y29" i="21"/>
  <c r="Y30" i="21"/>
  <c r="Y31" i="21"/>
  <c r="Y32" i="21"/>
  <c r="Y33" i="21"/>
  <c r="Y34" i="21"/>
  <c r="Y35" i="21"/>
  <c r="Y36" i="21"/>
  <c r="Y37" i="21"/>
  <c r="Y39" i="21"/>
  <c r="Y38" i="21"/>
  <c r="Y41" i="21"/>
  <c r="Y40" i="21"/>
  <c r="Y5" i="20"/>
  <c r="Y6" i="20"/>
  <c r="Y7" i="20"/>
  <c r="Y8" i="20"/>
  <c r="Y9" i="20"/>
  <c r="Y10" i="20"/>
  <c r="Y11" i="20"/>
  <c r="Y12" i="20"/>
  <c r="Y13" i="20"/>
  <c r="Y14" i="20"/>
  <c r="Y15" i="20"/>
  <c r="Y16" i="20"/>
  <c r="Y17" i="20"/>
  <c r="Y18" i="20"/>
  <c r="Y19" i="20"/>
  <c r="Y20" i="20"/>
  <c r="Y21" i="20"/>
  <c r="Y22" i="20"/>
  <c r="Y23" i="20"/>
  <c r="Y24" i="20"/>
  <c r="Y25" i="20"/>
  <c r="Y26" i="20"/>
  <c r="Y27" i="20"/>
  <c r="Y28" i="20"/>
  <c r="Y29" i="20"/>
  <c r="Y30" i="20"/>
  <c r="Y31" i="20"/>
  <c r="Y32" i="20"/>
  <c r="Y33" i="20"/>
  <c r="Y34" i="20"/>
  <c r="Y35" i="20"/>
  <c r="Y36" i="20"/>
  <c r="Y37" i="20"/>
  <c r="Y39" i="20"/>
  <c r="Y38" i="20"/>
  <c r="Y41" i="20"/>
  <c r="Y40" i="20"/>
  <c r="Y5" i="34"/>
  <c r="Y6" i="34"/>
  <c r="Y7" i="34"/>
  <c r="Y8" i="34"/>
  <c r="Y9" i="34"/>
  <c r="Y10" i="34"/>
  <c r="Y11" i="34"/>
  <c r="Y12" i="34"/>
  <c r="Y13" i="34"/>
  <c r="Y14" i="34"/>
  <c r="Y15" i="34"/>
  <c r="Y16" i="34"/>
  <c r="Y17" i="34"/>
  <c r="Y18" i="34"/>
  <c r="Y19" i="34"/>
  <c r="Y20" i="34"/>
  <c r="Y21" i="34"/>
  <c r="Y22" i="34"/>
  <c r="Y23" i="34"/>
  <c r="Y24" i="34"/>
  <c r="Y25" i="34"/>
  <c r="Y26" i="34"/>
  <c r="Y27" i="34"/>
  <c r="Y28" i="34"/>
  <c r="Y29" i="34"/>
  <c r="Y30" i="34"/>
  <c r="Y31" i="34"/>
  <c r="Y32" i="34"/>
  <c r="Y33" i="34"/>
  <c r="Y35" i="34"/>
  <c r="Y36" i="34"/>
  <c r="Y37" i="34"/>
  <c r="Y39" i="34"/>
  <c r="Y38" i="34"/>
  <c r="Y41" i="34"/>
  <c r="Y40" i="34"/>
  <c r="Y5" i="23"/>
  <c r="Y6" i="23"/>
  <c r="Y7" i="23"/>
  <c r="Y8" i="23"/>
  <c r="Y9" i="23"/>
  <c r="Y10" i="23"/>
  <c r="Y11" i="23"/>
  <c r="Y12" i="23"/>
  <c r="Y13" i="23"/>
  <c r="Y14" i="23"/>
  <c r="Y15" i="23"/>
  <c r="Y16" i="23"/>
  <c r="Y17" i="23"/>
  <c r="Y18" i="23"/>
  <c r="Y19" i="23"/>
  <c r="Y20" i="23"/>
  <c r="Y21" i="23"/>
  <c r="Y22" i="23"/>
  <c r="Y23" i="23"/>
  <c r="Y24" i="23"/>
  <c r="Y25" i="23"/>
  <c r="Y26" i="23"/>
  <c r="Y27" i="23"/>
  <c r="Y28" i="23"/>
  <c r="Y29" i="23"/>
  <c r="Y30" i="23"/>
  <c r="Y31" i="23"/>
  <c r="Y32" i="23"/>
  <c r="Y33" i="23"/>
  <c r="Y34" i="23"/>
  <c r="Y35" i="23"/>
  <c r="Y36" i="23"/>
  <c r="Y37" i="23"/>
  <c r="Y39" i="23"/>
  <c r="Y38" i="23"/>
  <c r="Y41" i="23"/>
  <c r="Y40" i="23"/>
  <c r="Y5" i="24"/>
  <c r="Y6" i="24"/>
  <c r="Y7" i="24"/>
  <c r="Y8" i="24"/>
  <c r="Y9" i="24"/>
  <c r="Y10" i="24"/>
  <c r="Y11" i="24"/>
  <c r="Y12" i="24"/>
  <c r="Y13" i="24"/>
  <c r="Y14" i="24"/>
  <c r="Y15" i="24"/>
  <c r="Y16" i="24"/>
  <c r="Y17" i="24"/>
  <c r="Y18" i="24"/>
  <c r="Y19" i="24"/>
  <c r="Y20" i="24"/>
  <c r="Y21" i="24"/>
  <c r="Y22" i="24"/>
  <c r="Y23" i="24"/>
  <c r="Y24" i="24"/>
  <c r="Y25" i="24"/>
  <c r="Z5" i="15"/>
  <c r="Z6" i="15"/>
  <c r="Z7" i="15"/>
  <c r="Z8" i="15"/>
  <c r="Z9" i="15"/>
  <c r="Z10" i="15"/>
  <c r="Z11" i="15"/>
  <c r="Z12" i="15"/>
  <c r="Z13" i="15"/>
  <c r="Z14" i="15"/>
  <c r="Z15" i="15"/>
  <c r="Z16" i="15"/>
  <c r="Z17" i="15"/>
  <c r="Z18" i="15"/>
  <c r="Z19" i="15"/>
  <c r="Z20" i="15"/>
  <c r="Z21" i="15"/>
  <c r="Z22" i="15"/>
  <c r="Z23" i="15"/>
  <c r="Z24" i="15"/>
  <c r="Z25" i="15"/>
  <c r="Z26" i="15"/>
  <c r="Z27" i="15"/>
  <c r="Z28" i="15"/>
  <c r="Z29" i="15"/>
  <c r="Z30" i="15"/>
  <c r="Z31" i="15"/>
  <c r="Z32" i="15"/>
  <c r="Z33" i="15"/>
  <c r="Z34" i="15"/>
  <c r="Z36" i="15"/>
  <c r="Z37" i="15"/>
  <c r="Z38" i="15"/>
  <c r="Z5" i="21"/>
  <c r="Z6" i="21"/>
  <c r="Z7" i="21"/>
  <c r="Z8" i="21"/>
  <c r="Z9" i="21"/>
  <c r="Z10" i="21"/>
  <c r="Z11" i="21"/>
  <c r="Z12" i="21"/>
  <c r="Z13" i="21"/>
  <c r="Z14" i="21"/>
  <c r="Z15" i="21"/>
  <c r="Z16" i="21"/>
  <c r="Z17" i="21"/>
  <c r="Z18" i="21"/>
  <c r="Z19" i="21"/>
  <c r="Z20" i="21"/>
  <c r="Z21" i="21"/>
  <c r="Z22" i="21"/>
  <c r="Z23" i="21"/>
  <c r="Z24" i="21"/>
  <c r="Z25" i="21"/>
  <c r="Z26" i="21"/>
  <c r="Z27" i="21"/>
  <c r="Z28" i="21"/>
  <c r="Z29" i="21"/>
  <c r="Z30" i="21"/>
  <c r="Z31" i="21"/>
  <c r="Z32" i="21"/>
  <c r="Z33" i="21"/>
  <c r="Z34" i="21"/>
  <c r="Z35" i="21"/>
  <c r="Z36" i="21"/>
  <c r="Z37" i="21"/>
  <c r="Z39" i="21"/>
  <c r="Z38" i="21"/>
  <c r="Z41" i="21"/>
  <c r="Z40" i="21"/>
  <c r="Z5" i="20"/>
  <c r="Z6" i="20"/>
  <c r="Z7" i="20"/>
  <c r="Z8" i="20"/>
  <c r="Z9" i="20"/>
  <c r="Z10" i="20"/>
  <c r="Z11" i="20"/>
  <c r="Z12" i="20"/>
  <c r="Z13" i="20"/>
  <c r="Z14" i="20"/>
  <c r="Z15" i="20"/>
  <c r="Z16" i="20"/>
  <c r="Z17" i="20"/>
  <c r="Z18" i="20"/>
  <c r="Z19" i="20"/>
  <c r="Z20" i="20"/>
  <c r="Z21" i="20"/>
  <c r="Z22" i="20"/>
  <c r="Z23" i="20"/>
  <c r="Z24" i="20"/>
  <c r="Z25" i="20"/>
  <c r="Z26" i="20"/>
  <c r="Z27" i="20"/>
  <c r="Z28" i="20"/>
  <c r="Z29" i="20"/>
  <c r="Z30" i="20"/>
  <c r="Z31" i="20"/>
  <c r="Z32" i="20"/>
  <c r="Z33" i="20"/>
  <c r="Z34" i="20"/>
  <c r="Z35" i="20"/>
  <c r="Z36" i="20"/>
  <c r="Z37" i="20"/>
  <c r="Z39" i="20"/>
  <c r="Z38" i="20"/>
  <c r="Z41" i="20"/>
  <c r="Z40" i="20"/>
  <c r="Z5" i="34"/>
  <c r="Z6" i="34"/>
  <c r="Z7" i="34"/>
  <c r="Z8" i="34"/>
  <c r="Z9" i="34"/>
  <c r="Z10" i="34"/>
  <c r="Z11" i="34"/>
  <c r="Z12" i="34"/>
  <c r="Z13" i="34"/>
  <c r="Z14" i="34"/>
  <c r="Z15" i="34"/>
  <c r="Z16" i="34"/>
  <c r="Z17" i="34"/>
  <c r="Z18" i="34"/>
  <c r="Z19" i="34"/>
  <c r="Z20" i="34"/>
  <c r="Z21" i="34"/>
  <c r="Z22" i="34"/>
  <c r="Z23" i="34"/>
  <c r="Z24" i="34"/>
  <c r="Z25" i="34"/>
  <c r="Z26" i="34"/>
  <c r="Z27" i="34"/>
  <c r="Z28" i="34"/>
  <c r="Z29" i="34"/>
  <c r="Z30" i="34"/>
  <c r="Z31" i="34"/>
  <c r="Z32" i="34"/>
  <c r="Z33" i="34"/>
  <c r="Z35" i="34"/>
  <c r="Z36" i="34"/>
  <c r="Z37" i="34"/>
  <c r="Z39" i="34"/>
  <c r="Z38" i="34"/>
  <c r="Z41" i="34"/>
  <c r="Z40" i="34"/>
  <c r="Z5" i="23"/>
  <c r="Z6" i="23"/>
  <c r="Z7" i="23"/>
  <c r="Z8" i="23"/>
  <c r="Z9" i="23"/>
  <c r="Z10" i="23"/>
  <c r="Z11" i="23"/>
  <c r="Z12" i="23"/>
  <c r="Z13" i="23"/>
  <c r="Z14" i="23"/>
  <c r="Z15" i="23"/>
  <c r="Z16" i="23"/>
  <c r="Z17" i="23"/>
  <c r="Z18" i="23"/>
  <c r="Z19" i="23"/>
  <c r="Z20" i="23"/>
  <c r="Z21" i="23"/>
  <c r="Z22" i="23"/>
  <c r="Z23" i="23"/>
  <c r="Z24" i="23"/>
  <c r="Z25" i="23"/>
  <c r="Z26" i="23"/>
  <c r="Z27" i="23"/>
  <c r="Z28" i="23"/>
  <c r="Z29" i="23"/>
  <c r="Z30" i="23"/>
  <c r="Z31" i="23"/>
  <c r="Z32" i="23"/>
  <c r="Z33" i="23"/>
  <c r="Z34" i="23"/>
  <c r="Z35" i="23"/>
  <c r="Z36" i="23"/>
  <c r="Z37" i="23"/>
  <c r="Z39" i="23"/>
  <c r="Z38" i="23"/>
  <c r="Z41" i="23"/>
  <c r="Z40" i="23"/>
  <c r="Z5" i="24"/>
  <c r="Z6" i="24"/>
  <c r="Z7" i="24"/>
  <c r="Z8" i="24"/>
  <c r="Z9" i="24"/>
  <c r="Z10" i="24"/>
  <c r="Z11" i="24"/>
  <c r="Z12" i="24"/>
  <c r="Z13" i="24"/>
  <c r="Z14" i="24"/>
  <c r="Z15" i="24"/>
  <c r="Z16" i="24"/>
  <c r="Z17" i="24"/>
  <c r="Z18" i="24"/>
  <c r="Z19" i="24"/>
  <c r="Z20" i="24"/>
  <c r="Z21" i="24"/>
  <c r="Z22" i="24"/>
  <c r="Z23" i="24"/>
  <c r="Z24" i="24"/>
  <c r="Z25" i="24"/>
  <c r="AA41" i="21"/>
  <c r="AA40" i="21"/>
  <c r="AA5" i="20"/>
  <c r="AA6" i="20"/>
  <c r="AA7" i="20"/>
  <c r="AA8" i="20"/>
  <c r="AA9" i="20"/>
  <c r="AA10" i="20"/>
  <c r="AA11" i="20"/>
  <c r="AA12" i="20"/>
  <c r="AA13" i="20"/>
  <c r="AA14" i="20"/>
  <c r="AA15" i="20"/>
  <c r="AA16" i="20"/>
  <c r="AA17" i="20"/>
  <c r="AA18" i="20"/>
  <c r="AA19" i="20"/>
  <c r="AA20" i="20"/>
  <c r="AA21" i="20"/>
  <c r="AA22" i="20"/>
  <c r="AA23" i="20"/>
  <c r="AA24" i="20"/>
  <c r="AA25" i="20"/>
  <c r="AA26" i="20"/>
  <c r="AA27" i="20"/>
  <c r="AA28" i="20"/>
  <c r="AA29" i="20"/>
  <c r="AA30" i="20"/>
  <c r="AA31" i="20"/>
  <c r="AA32" i="20"/>
  <c r="AA33" i="20"/>
  <c r="AA34" i="20"/>
  <c r="AA35" i="20"/>
  <c r="AA36" i="20"/>
  <c r="AA37" i="20"/>
  <c r="AA39" i="20"/>
  <c r="AA38" i="20"/>
  <c r="AA41" i="20"/>
  <c r="AA40" i="20"/>
  <c r="AA5" i="34"/>
  <c r="AA6" i="34"/>
  <c r="AA7" i="34"/>
  <c r="AA8" i="34"/>
  <c r="AA9" i="34"/>
  <c r="AA10" i="34"/>
  <c r="AA11" i="34"/>
  <c r="AA12" i="34"/>
  <c r="AA13" i="34"/>
  <c r="AA14" i="34"/>
  <c r="AA15" i="34"/>
  <c r="AA16" i="34"/>
  <c r="AA17" i="34"/>
  <c r="AA18" i="34"/>
  <c r="AA19" i="34"/>
  <c r="AA20" i="34"/>
  <c r="AA21" i="34"/>
  <c r="AA22" i="34"/>
  <c r="AA23" i="34"/>
  <c r="AA24" i="34"/>
  <c r="AA25" i="34"/>
  <c r="AA26" i="34"/>
  <c r="AA27" i="34"/>
  <c r="AA28" i="34"/>
  <c r="AA29" i="34"/>
  <c r="AA30" i="34"/>
  <c r="AA31" i="34"/>
  <c r="AA32" i="34"/>
  <c r="AA33" i="34"/>
  <c r="AA35" i="34"/>
  <c r="AA36" i="34"/>
  <c r="AA37" i="34"/>
  <c r="AA39" i="34"/>
  <c r="AA38" i="34"/>
  <c r="AA41" i="34"/>
  <c r="AA40" i="34"/>
  <c r="AA5" i="23"/>
  <c r="AA6" i="23"/>
  <c r="AA7" i="23"/>
  <c r="AA8" i="23"/>
  <c r="AA9" i="23"/>
  <c r="AA10" i="23"/>
  <c r="AA11" i="23"/>
  <c r="AA12" i="23"/>
  <c r="AA13" i="23"/>
  <c r="AA14" i="23"/>
  <c r="AA15" i="23"/>
  <c r="AA16" i="23"/>
  <c r="AA17" i="23"/>
  <c r="AA18" i="23"/>
  <c r="AA19" i="23"/>
  <c r="AA20" i="23"/>
  <c r="AA21" i="23"/>
  <c r="AA22" i="23"/>
  <c r="AA23" i="23"/>
  <c r="AA24" i="23"/>
  <c r="AA25" i="23"/>
  <c r="AA26" i="23"/>
  <c r="AA27" i="23"/>
  <c r="AA28" i="23"/>
  <c r="AA29" i="23"/>
  <c r="AA30" i="23"/>
  <c r="AA31" i="23"/>
  <c r="AA32" i="23"/>
  <c r="AA33" i="23"/>
  <c r="AA34" i="23"/>
  <c r="AA35" i="23"/>
  <c r="AA36" i="23"/>
  <c r="AA37" i="23"/>
  <c r="AA39" i="23"/>
  <c r="AA38" i="23"/>
  <c r="AA41" i="23"/>
  <c r="AA40" i="23"/>
  <c r="AA5" i="24"/>
  <c r="AA6" i="24"/>
  <c r="AA7" i="24"/>
  <c r="AA8" i="24"/>
  <c r="AA9" i="24"/>
  <c r="AA10" i="24"/>
  <c r="AA11" i="24"/>
  <c r="AA12" i="24"/>
  <c r="AA13" i="24"/>
  <c r="AA14" i="24"/>
  <c r="AA15" i="24"/>
  <c r="AA16" i="24"/>
  <c r="AA17" i="24"/>
  <c r="AA18" i="24"/>
  <c r="AA19" i="24"/>
  <c r="AA20" i="24"/>
  <c r="AA21" i="24"/>
  <c r="AA22" i="24"/>
  <c r="AA23" i="24"/>
  <c r="AA24" i="24"/>
  <c r="AA25" i="24"/>
  <c r="AA26" i="24"/>
  <c r="AA27" i="24"/>
  <c r="AA28" i="24"/>
  <c r="AA29" i="24"/>
  <c r="AA30" i="24"/>
  <c r="AA31" i="24"/>
  <c r="AA32" i="24"/>
  <c r="AA33" i="24"/>
  <c r="AA34" i="24"/>
  <c r="AA35" i="24"/>
  <c r="AA36" i="24"/>
  <c r="AA37" i="24"/>
  <c r="AA39" i="24"/>
  <c r="AA38" i="24"/>
  <c r="AA41" i="24"/>
  <c r="AA40" i="24"/>
  <c r="AA5" i="25"/>
  <c r="AA6" i="25"/>
  <c r="AA7" i="25"/>
  <c r="AA8" i="25"/>
  <c r="AA9" i="25"/>
  <c r="AA10" i="25"/>
  <c r="AA11" i="25"/>
  <c r="AA12" i="25"/>
  <c r="AA13" i="25"/>
  <c r="AA14" i="25"/>
  <c r="AA15" i="25"/>
  <c r="AA16" i="25"/>
  <c r="AA17" i="25"/>
  <c r="AA18" i="25"/>
  <c r="AA19" i="25"/>
  <c r="AA20" i="25"/>
  <c r="AA21" i="25"/>
  <c r="AA22" i="25"/>
  <c r="AA23" i="25"/>
  <c r="AA24" i="25"/>
  <c r="AA25" i="25"/>
  <c r="AA26" i="25"/>
  <c r="AA27" i="25"/>
  <c r="AA28" i="25"/>
  <c r="AA29" i="25"/>
  <c r="AA30" i="25"/>
  <c r="AA31" i="25"/>
  <c r="AA32" i="25"/>
  <c r="AA33" i="25"/>
  <c r="AA34" i="25"/>
  <c r="AA35" i="25"/>
  <c r="AA37" i="25"/>
  <c r="AA39" i="25"/>
  <c r="AA38" i="25"/>
  <c r="AA40" i="25"/>
  <c r="AA5" i="26"/>
  <c r="AA6" i="26"/>
  <c r="AA7" i="26"/>
  <c r="AA8" i="26"/>
  <c r="AA9" i="26"/>
  <c r="AA10" i="26"/>
  <c r="AA11" i="26"/>
  <c r="AA12" i="26"/>
  <c r="AA13" i="26"/>
  <c r="AA14" i="26"/>
  <c r="AA15" i="26"/>
  <c r="AA16" i="26"/>
  <c r="AA17" i="26"/>
  <c r="AA18" i="26"/>
  <c r="AA19" i="26"/>
  <c r="AA20" i="26"/>
  <c r="AA21" i="26"/>
  <c r="AA22" i="26"/>
  <c r="AA23" i="26"/>
  <c r="AA24" i="26"/>
  <c r="AA25" i="26"/>
  <c r="AA26" i="26"/>
  <c r="AA27" i="26"/>
  <c r="AA28" i="26"/>
  <c r="AA29" i="26"/>
  <c r="AA30" i="26"/>
  <c r="AA31" i="26"/>
  <c r="AA32" i="26"/>
  <c r="AA33" i="26"/>
  <c r="AA34" i="26"/>
  <c r="AA35" i="26"/>
  <c r="AA36" i="26"/>
  <c r="AA37" i="26"/>
  <c r="AA39" i="26"/>
  <c r="AA41" i="26"/>
  <c r="AA40" i="26"/>
  <c r="AB5" i="15"/>
  <c r="AB6" i="15"/>
  <c r="AB7" i="15"/>
  <c r="AB8" i="15"/>
  <c r="AB9" i="15"/>
  <c r="AB10" i="15"/>
  <c r="AB11" i="15"/>
  <c r="AB12" i="15"/>
  <c r="AB13" i="15"/>
  <c r="AB14" i="15"/>
  <c r="AB15" i="15"/>
  <c r="AB16" i="15"/>
  <c r="AB17" i="15"/>
  <c r="AB18" i="15"/>
  <c r="AB19" i="15"/>
  <c r="AB20" i="15"/>
  <c r="AB21" i="15"/>
  <c r="AB22" i="15"/>
  <c r="AB23" i="15"/>
  <c r="AB24" i="15"/>
  <c r="AB25" i="15"/>
  <c r="AB26" i="15"/>
  <c r="AB27" i="15"/>
  <c r="AB28" i="15"/>
  <c r="AB29" i="15"/>
  <c r="AB30" i="15"/>
  <c r="AB31" i="15"/>
  <c r="AB32" i="15"/>
  <c r="AB33" i="15"/>
  <c r="AB34" i="15"/>
  <c r="AB36" i="15"/>
  <c r="AB37" i="15"/>
  <c r="AB38" i="15"/>
  <c r="AB5" i="21"/>
  <c r="AB6" i="21"/>
  <c r="AB7" i="21"/>
  <c r="AB8" i="21"/>
  <c r="AB9" i="21"/>
  <c r="AB10" i="21"/>
  <c r="AB11" i="21"/>
  <c r="AB12" i="21"/>
  <c r="AB13" i="21"/>
  <c r="AB14" i="21"/>
  <c r="AB15" i="21"/>
  <c r="AB16" i="21"/>
  <c r="AB17" i="21"/>
  <c r="AB18" i="21"/>
  <c r="AB19" i="21"/>
  <c r="AB20" i="21"/>
  <c r="AB21" i="21"/>
  <c r="AB22" i="21"/>
  <c r="AB23" i="21"/>
  <c r="AB24" i="21"/>
  <c r="AB25" i="21"/>
  <c r="AB26" i="21"/>
  <c r="AB27" i="21"/>
  <c r="AB28" i="21"/>
  <c r="AB29" i="21"/>
  <c r="AB30" i="21"/>
  <c r="AB31" i="21"/>
  <c r="AB32" i="21"/>
  <c r="AB33" i="21"/>
  <c r="AB34" i="21"/>
  <c r="AB35" i="21"/>
  <c r="AB36" i="21"/>
  <c r="AB37" i="21"/>
  <c r="AB39" i="21"/>
  <c r="AB38" i="21"/>
  <c r="AB41" i="21"/>
  <c r="AB40" i="21"/>
  <c r="AB5" i="20"/>
  <c r="AB6" i="20"/>
  <c r="AB7" i="20"/>
  <c r="AB8" i="20"/>
  <c r="AB9" i="20"/>
  <c r="AB10" i="20"/>
  <c r="AB11" i="20"/>
  <c r="AB12" i="20"/>
  <c r="AB13" i="20"/>
  <c r="AB14" i="20"/>
  <c r="AB15" i="20"/>
  <c r="AB16" i="20"/>
  <c r="AB17" i="20"/>
  <c r="AB18" i="20"/>
  <c r="AB19" i="20"/>
  <c r="AB20" i="20"/>
  <c r="AB21" i="20"/>
  <c r="AB22" i="20"/>
  <c r="AB23" i="20"/>
  <c r="AB24" i="20"/>
  <c r="AB25" i="20"/>
  <c r="AB26" i="20"/>
  <c r="AB27" i="20"/>
  <c r="AB28" i="20"/>
  <c r="AB29" i="20"/>
  <c r="AB30" i="20"/>
  <c r="AB31" i="20"/>
  <c r="AB32" i="20"/>
  <c r="AB33" i="20"/>
  <c r="AB34" i="20"/>
  <c r="AB35" i="20"/>
  <c r="AB36" i="20"/>
  <c r="AB37" i="20"/>
  <c r="AB39" i="20"/>
  <c r="AB38" i="20"/>
  <c r="AB41" i="20"/>
  <c r="AB40" i="20"/>
  <c r="AB5" i="34"/>
  <c r="AB6" i="34"/>
  <c r="AB7" i="34"/>
  <c r="AB8" i="34"/>
  <c r="AB9" i="34"/>
  <c r="AB10" i="34"/>
  <c r="AB11" i="34"/>
  <c r="AB12" i="34"/>
  <c r="AB13" i="34"/>
  <c r="AB14" i="34"/>
  <c r="AB15" i="34"/>
  <c r="AB16" i="34"/>
  <c r="AB17" i="34"/>
  <c r="AB18" i="34"/>
  <c r="AB19" i="34"/>
  <c r="AB20" i="34"/>
  <c r="AB21" i="34"/>
  <c r="AB22" i="34"/>
  <c r="AB23" i="34"/>
  <c r="AB24" i="34"/>
  <c r="AB25" i="34"/>
  <c r="AB26" i="34"/>
  <c r="AB27" i="34"/>
  <c r="AB28" i="34"/>
  <c r="AB29" i="34"/>
  <c r="AB30" i="34"/>
  <c r="AB31" i="34"/>
  <c r="AB32" i="34"/>
  <c r="AB33" i="34"/>
  <c r="AB35" i="34"/>
  <c r="AB36" i="34"/>
  <c r="AB37" i="34"/>
  <c r="AB39" i="34"/>
  <c r="AB38" i="34"/>
  <c r="AB41" i="34"/>
  <c r="AB40" i="34"/>
  <c r="AB5" i="23"/>
  <c r="AB6" i="23"/>
  <c r="AB7" i="23"/>
  <c r="AB8" i="23"/>
  <c r="AB9" i="23"/>
  <c r="AB10" i="23"/>
  <c r="AB11" i="23"/>
  <c r="AB12" i="23"/>
  <c r="AB13" i="23"/>
  <c r="AB14" i="23"/>
  <c r="AB15" i="23"/>
  <c r="AB16" i="23"/>
  <c r="AB17" i="23"/>
  <c r="AB18" i="23"/>
  <c r="AB19" i="23"/>
  <c r="AB20" i="23"/>
  <c r="AB21" i="23"/>
  <c r="AB22" i="23"/>
  <c r="AB23" i="23"/>
  <c r="AB24" i="23"/>
  <c r="AB25" i="23"/>
  <c r="AB26" i="23"/>
  <c r="AB27" i="23"/>
  <c r="AB28" i="23"/>
  <c r="AB29" i="23"/>
  <c r="AB30" i="23"/>
  <c r="AB31" i="23"/>
  <c r="AB32" i="23"/>
  <c r="AB33" i="23"/>
  <c r="AB34" i="23"/>
  <c r="AB35" i="23"/>
  <c r="AB36" i="23"/>
  <c r="AB37" i="23"/>
  <c r="AB39" i="23"/>
  <c r="AB38" i="23"/>
  <c r="AB41" i="23"/>
  <c r="AB40" i="23"/>
  <c r="AB5" i="24"/>
  <c r="AB6" i="24"/>
  <c r="AB7" i="24"/>
  <c r="AB8" i="24"/>
  <c r="AB9" i="24"/>
  <c r="AB10" i="24"/>
  <c r="AB11" i="24"/>
  <c r="AB12" i="24"/>
  <c r="AB13" i="24"/>
  <c r="AB14" i="24"/>
  <c r="AB15" i="24"/>
  <c r="AB16" i="24"/>
  <c r="AB17" i="24"/>
  <c r="AB18" i="24"/>
  <c r="AB19" i="24"/>
  <c r="AB20" i="24"/>
  <c r="AB21" i="24"/>
  <c r="AB22" i="24"/>
  <c r="AB23" i="24"/>
  <c r="AB24" i="24"/>
  <c r="AB25" i="24"/>
  <c r="AC5" i="15"/>
  <c r="AC6" i="15"/>
  <c r="AC7" i="15"/>
  <c r="AC8" i="15"/>
  <c r="AC9" i="15"/>
  <c r="AC10" i="15"/>
  <c r="AC11" i="15"/>
  <c r="AC12" i="15"/>
  <c r="AC13" i="15"/>
  <c r="AC14" i="15"/>
  <c r="AC15" i="15"/>
  <c r="AC16" i="15"/>
  <c r="AC17" i="15"/>
  <c r="AC18" i="15"/>
  <c r="AC19" i="15"/>
  <c r="AC20" i="15"/>
  <c r="AC21" i="15"/>
  <c r="AC22" i="15"/>
  <c r="AC23" i="15"/>
  <c r="AC24" i="15"/>
  <c r="AC25" i="15"/>
  <c r="AC26" i="15"/>
  <c r="AC27" i="15"/>
  <c r="AC28" i="15"/>
  <c r="AC29" i="15"/>
  <c r="AC30" i="15"/>
  <c r="AC31" i="15"/>
  <c r="AC32" i="15"/>
  <c r="AC33" i="15"/>
  <c r="AC34" i="15"/>
  <c r="AC36" i="15"/>
  <c r="AC37" i="15"/>
  <c r="AC38" i="15"/>
  <c r="AC5" i="21"/>
  <c r="AC6" i="21"/>
  <c r="AC7" i="21"/>
  <c r="AC8" i="21"/>
  <c r="AC9" i="21"/>
  <c r="AC10" i="21"/>
  <c r="AC11" i="21"/>
  <c r="AC12" i="21"/>
  <c r="AC13" i="21"/>
  <c r="AC14" i="21"/>
  <c r="AC15" i="21"/>
  <c r="AC16" i="21"/>
  <c r="AC17" i="21"/>
  <c r="AC18" i="21"/>
  <c r="AC19" i="21"/>
  <c r="AC20" i="21"/>
  <c r="AC21" i="21"/>
  <c r="AC22" i="21"/>
  <c r="AC23" i="21"/>
  <c r="AC24" i="21"/>
  <c r="AC25" i="21"/>
  <c r="AC26" i="21"/>
  <c r="AC27" i="21"/>
  <c r="AC28" i="21"/>
  <c r="AC29" i="21"/>
  <c r="AC30" i="21"/>
  <c r="AC31" i="21"/>
  <c r="AC32" i="21"/>
  <c r="AC33" i="21"/>
  <c r="AC34" i="21"/>
  <c r="AC35" i="21"/>
  <c r="AC36" i="21"/>
  <c r="AC37" i="21"/>
  <c r="AC39" i="21"/>
  <c r="AC38" i="21"/>
  <c r="AC41" i="21"/>
  <c r="AC40" i="21"/>
  <c r="AC5" i="20"/>
  <c r="AC6" i="20"/>
  <c r="AC7" i="20"/>
  <c r="AC8" i="20"/>
  <c r="AC9" i="20"/>
  <c r="AC10" i="20"/>
  <c r="AC11" i="20"/>
  <c r="AC12" i="20"/>
  <c r="AC13" i="20"/>
  <c r="AC14" i="20"/>
  <c r="AC15" i="20"/>
  <c r="AC16" i="20"/>
  <c r="AC17" i="20"/>
  <c r="AC18" i="20"/>
  <c r="AC19" i="20"/>
  <c r="AC20" i="20"/>
  <c r="AC21" i="20"/>
  <c r="AC22" i="20"/>
  <c r="AC23" i="20"/>
  <c r="AC24" i="20"/>
  <c r="AC25" i="20"/>
  <c r="AC26" i="20"/>
  <c r="AC27" i="20"/>
  <c r="AC28" i="20"/>
  <c r="AC29" i="20"/>
  <c r="AC30" i="20"/>
  <c r="AC31" i="20"/>
  <c r="AC32" i="20"/>
  <c r="AC33" i="20"/>
  <c r="AC34" i="20"/>
  <c r="AC35" i="20"/>
  <c r="AC36" i="20"/>
  <c r="AC37" i="20"/>
  <c r="AC39" i="20"/>
  <c r="AC38" i="20"/>
  <c r="AC41" i="20"/>
  <c r="AC40" i="20"/>
  <c r="AC5" i="34"/>
  <c r="AC6" i="34"/>
  <c r="AC7" i="34"/>
  <c r="AC8" i="34"/>
  <c r="AC9" i="34"/>
  <c r="AC10" i="34"/>
  <c r="AC11" i="34"/>
  <c r="AC12" i="34"/>
  <c r="AC13" i="34"/>
  <c r="AC14" i="34"/>
  <c r="AC15" i="34"/>
  <c r="AC16" i="34"/>
  <c r="AC17" i="34"/>
  <c r="AC18" i="34"/>
  <c r="AC19" i="34"/>
  <c r="AC20" i="34"/>
  <c r="AC21" i="34"/>
  <c r="AC22" i="34"/>
  <c r="AC23" i="34"/>
  <c r="AC24" i="34"/>
  <c r="AC25" i="34"/>
  <c r="AC26" i="34"/>
  <c r="AC27" i="34"/>
  <c r="AC28" i="34"/>
  <c r="AC29" i="34"/>
  <c r="AC30" i="34"/>
  <c r="AC31" i="34"/>
  <c r="AC32" i="34"/>
  <c r="AC33" i="34"/>
  <c r="AC35" i="34"/>
  <c r="AC36" i="34"/>
  <c r="AC37" i="34"/>
  <c r="AC39" i="34"/>
  <c r="AC38" i="34"/>
  <c r="AC41" i="34"/>
  <c r="AC40" i="34"/>
  <c r="AC5" i="23"/>
  <c r="AC6" i="23"/>
  <c r="AC7" i="23"/>
  <c r="AC8" i="23"/>
  <c r="AC9" i="23"/>
  <c r="AC10" i="23"/>
  <c r="AC11" i="23"/>
  <c r="AC12" i="23"/>
  <c r="AC13" i="23"/>
  <c r="AC14" i="23"/>
  <c r="AC15" i="23"/>
  <c r="AC16" i="23"/>
  <c r="AC17" i="23"/>
  <c r="AC18" i="23"/>
  <c r="AC19" i="23"/>
  <c r="AC20" i="23"/>
  <c r="AC21" i="23"/>
  <c r="AC22" i="23"/>
  <c r="AC23" i="23"/>
  <c r="AC24" i="23"/>
  <c r="AC25" i="23"/>
  <c r="AC26" i="23"/>
  <c r="AC27" i="23"/>
  <c r="AC28" i="23"/>
  <c r="AC29" i="23"/>
  <c r="AC30" i="23"/>
  <c r="AC31" i="23"/>
  <c r="AC32" i="23"/>
  <c r="AC33" i="23"/>
  <c r="AC34" i="23"/>
  <c r="AC35" i="23"/>
  <c r="AC36" i="23"/>
  <c r="AC37" i="23"/>
  <c r="AC39" i="23"/>
  <c r="AC38" i="23"/>
  <c r="AC41" i="23"/>
  <c r="AC40" i="23"/>
  <c r="AC5" i="24"/>
  <c r="AC6" i="24"/>
  <c r="AC7" i="24"/>
  <c r="AC8" i="24"/>
  <c r="AC9" i="24"/>
  <c r="AC10" i="24"/>
  <c r="AC11" i="24"/>
  <c r="AC12" i="24"/>
  <c r="AC13" i="24"/>
  <c r="AC14" i="24"/>
  <c r="AC15" i="24"/>
  <c r="AC16" i="24"/>
  <c r="AC17" i="24"/>
  <c r="AC18" i="24"/>
  <c r="AC19" i="24"/>
  <c r="AC20" i="24"/>
  <c r="AC21" i="24"/>
  <c r="AC22" i="24"/>
  <c r="AC23" i="24"/>
  <c r="AC24" i="24"/>
  <c r="AC25" i="24"/>
  <c r="X26" i="24"/>
  <c r="X27" i="24"/>
  <c r="X28" i="24"/>
  <c r="X29" i="24"/>
  <c r="X30" i="24"/>
  <c r="X31" i="24"/>
  <c r="X32" i="24"/>
  <c r="X33" i="24"/>
  <c r="X34" i="24"/>
  <c r="X35" i="24"/>
  <c r="X36" i="24"/>
  <c r="X37" i="24"/>
  <c r="X39" i="24"/>
  <c r="X38" i="24"/>
  <c r="X41" i="24"/>
  <c r="X40" i="24"/>
  <c r="X5" i="25"/>
  <c r="X6" i="25"/>
  <c r="X7" i="25"/>
  <c r="X8" i="25"/>
  <c r="X9" i="25"/>
  <c r="X10" i="25"/>
  <c r="X11" i="25"/>
  <c r="X12" i="25"/>
  <c r="X13" i="25"/>
  <c r="X14" i="25"/>
  <c r="X15" i="25"/>
  <c r="X16" i="25"/>
  <c r="X17" i="25"/>
  <c r="X18" i="25"/>
  <c r="X19" i="25"/>
  <c r="X20" i="25"/>
  <c r="X21" i="25"/>
  <c r="X22" i="25"/>
  <c r="X23" i="25"/>
  <c r="X24" i="25"/>
  <c r="X25" i="25"/>
  <c r="X26" i="25"/>
  <c r="X27" i="25"/>
  <c r="X28" i="25"/>
  <c r="X29" i="25"/>
  <c r="X30" i="25"/>
  <c r="X31" i="25"/>
  <c r="X32" i="25"/>
  <c r="X33" i="25"/>
  <c r="X34" i="25"/>
  <c r="X35" i="25"/>
  <c r="X37" i="25"/>
  <c r="X39" i="25"/>
  <c r="X38" i="25"/>
  <c r="X40" i="25"/>
  <c r="X5" i="26"/>
  <c r="X6" i="26"/>
  <c r="X7" i="26"/>
  <c r="X8" i="26"/>
  <c r="X9" i="26"/>
  <c r="X10" i="26"/>
  <c r="X11" i="26"/>
  <c r="X12" i="26"/>
  <c r="X13" i="26"/>
  <c r="X14" i="26"/>
  <c r="X15" i="26"/>
  <c r="X16" i="26"/>
  <c r="X17" i="26"/>
  <c r="X18" i="26"/>
  <c r="X19" i="26"/>
  <c r="X20" i="26"/>
  <c r="X21" i="26"/>
  <c r="X22" i="26"/>
  <c r="X23" i="26"/>
  <c r="X24" i="26"/>
  <c r="X25" i="26"/>
  <c r="X26" i="26"/>
  <c r="X27" i="26"/>
  <c r="X28" i="26"/>
  <c r="X29" i="26"/>
  <c r="X30" i="26"/>
  <c r="X31" i="26"/>
  <c r="X32" i="26"/>
  <c r="X33" i="26"/>
  <c r="X34" i="26"/>
  <c r="X35" i="26"/>
  <c r="X36" i="26"/>
  <c r="X37" i="26"/>
  <c r="X39" i="26"/>
  <c r="X41" i="26"/>
  <c r="X40" i="26"/>
  <c r="X5" i="27"/>
  <c r="X6" i="27"/>
  <c r="X7" i="27"/>
  <c r="X8" i="27"/>
  <c r="X9" i="27"/>
  <c r="X10" i="27"/>
  <c r="X11" i="27"/>
  <c r="X12" i="27"/>
  <c r="X13" i="27"/>
  <c r="X14" i="27"/>
  <c r="X15" i="27"/>
  <c r="X16" i="27"/>
  <c r="X17" i="27"/>
  <c r="X18" i="27"/>
  <c r="X19" i="27"/>
  <c r="X20" i="27"/>
  <c r="X21" i="27"/>
  <c r="X22" i="27"/>
  <c r="X23" i="27"/>
  <c r="X24" i="27"/>
  <c r="X25" i="27"/>
  <c r="X26" i="27"/>
  <c r="X27" i="27"/>
  <c r="X28" i="27"/>
  <c r="X29" i="27"/>
  <c r="X30" i="27"/>
  <c r="X31" i="27"/>
  <c r="X32" i="27"/>
  <c r="X33" i="27"/>
  <c r="X34" i="27"/>
  <c r="X35" i="27"/>
  <c r="X36" i="27"/>
  <c r="X37" i="27"/>
  <c r="X39" i="27"/>
  <c r="X38" i="27"/>
  <c r="X41" i="27"/>
  <c r="X40" i="27"/>
  <c r="X5" i="36"/>
  <c r="X6" i="36"/>
  <c r="X7" i="36"/>
  <c r="X8" i="36"/>
  <c r="X9" i="36"/>
  <c r="X10" i="36"/>
  <c r="X11" i="36"/>
  <c r="X12" i="36"/>
  <c r="X13" i="36"/>
  <c r="X14" i="36"/>
  <c r="X15" i="36"/>
  <c r="X16" i="36"/>
  <c r="X17" i="36"/>
  <c r="X18" i="36"/>
  <c r="X19" i="36"/>
  <c r="X20" i="36"/>
  <c r="X21" i="36"/>
  <c r="X22" i="36"/>
  <c r="X23" i="36"/>
  <c r="X24" i="36"/>
  <c r="X25" i="36"/>
  <c r="X26" i="36"/>
  <c r="X27" i="36"/>
  <c r="X28" i="36"/>
  <c r="X29" i="36"/>
  <c r="X30" i="36"/>
  <c r="X31" i="36"/>
  <c r="X32" i="36"/>
  <c r="X33" i="36"/>
  <c r="X34" i="36"/>
  <c r="X35" i="36"/>
  <c r="X36" i="36"/>
  <c r="X37" i="36"/>
  <c r="X39" i="36"/>
  <c r="X38" i="36"/>
  <c r="X41" i="36"/>
  <c r="X40" i="36"/>
  <c r="X5" i="37"/>
  <c r="X6" i="37"/>
  <c r="X7" i="37"/>
  <c r="X8" i="37"/>
  <c r="X9" i="37"/>
  <c r="X10" i="37"/>
  <c r="X11" i="37"/>
  <c r="X12" i="37"/>
  <c r="X13" i="37"/>
  <c r="Y26" i="24"/>
  <c r="Y27" i="24"/>
  <c r="Y28" i="24"/>
  <c r="Y29" i="24"/>
  <c r="Y30" i="24"/>
  <c r="Y31" i="24"/>
  <c r="Y32" i="24"/>
  <c r="Y33" i="24"/>
  <c r="Y34" i="24"/>
  <c r="Y35" i="24"/>
  <c r="Y36" i="24"/>
  <c r="Y37" i="24"/>
  <c r="Y39" i="24"/>
  <c r="Y38" i="24"/>
  <c r="Y41" i="24"/>
  <c r="Y40" i="24"/>
  <c r="Y5" i="25"/>
  <c r="Y6" i="25"/>
  <c r="Y7" i="25"/>
  <c r="Y8" i="25"/>
  <c r="Y9" i="25"/>
  <c r="Y10" i="25"/>
  <c r="Y11" i="25"/>
  <c r="Y12" i="25"/>
  <c r="Y13" i="25"/>
  <c r="Y14" i="25"/>
  <c r="Y15" i="25"/>
  <c r="Y16" i="25"/>
  <c r="Y17" i="25"/>
  <c r="Y18" i="25"/>
  <c r="Y19" i="25"/>
  <c r="Y20" i="25"/>
  <c r="Y21" i="25"/>
  <c r="Y22" i="25"/>
  <c r="Y23" i="25"/>
  <c r="Y24" i="25"/>
  <c r="Y25" i="25"/>
  <c r="Y26" i="25"/>
  <c r="Y27" i="25"/>
  <c r="Y28" i="25"/>
  <c r="Y29" i="25"/>
  <c r="Y30" i="25"/>
  <c r="Y31" i="25"/>
  <c r="Y32" i="25"/>
  <c r="Y33" i="25"/>
  <c r="Y34" i="25"/>
  <c r="Y35" i="25"/>
  <c r="Y37" i="25"/>
  <c r="Y39" i="25"/>
  <c r="Y38" i="25"/>
  <c r="Y40" i="25"/>
  <c r="Y5" i="26"/>
  <c r="Y6" i="26"/>
  <c r="Y7" i="26"/>
  <c r="Y8" i="26"/>
  <c r="Y9" i="26"/>
  <c r="Y10" i="26"/>
  <c r="Y11" i="26"/>
  <c r="Y12" i="26"/>
  <c r="Y13" i="26"/>
  <c r="Y14" i="26"/>
  <c r="Y15" i="26"/>
  <c r="Y16" i="26"/>
  <c r="Y17" i="26"/>
  <c r="Y18" i="26"/>
  <c r="Y19" i="26"/>
  <c r="Y20" i="26"/>
  <c r="Y21" i="26"/>
  <c r="Y22" i="26"/>
  <c r="Y23" i="26"/>
  <c r="Y24" i="26"/>
  <c r="Y25" i="26"/>
  <c r="Y26" i="26"/>
  <c r="Y27" i="26"/>
  <c r="Y28" i="26"/>
  <c r="Y29" i="26"/>
  <c r="Y30" i="26"/>
  <c r="Y31" i="26"/>
  <c r="Y32" i="26"/>
  <c r="Y33" i="26"/>
  <c r="Y34" i="26"/>
  <c r="Y35" i="26"/>
  <c r="Y36" i="26"/>
  <c r="Y37" i="26"/>
  <c r="Y39" i="26"/>
  <c r="Y41" i="26"/>
  <c r="Y40" i="26"/>
  <c r="Y5" i="27"/>
  <c r="Y6" i="27"/>
  <c r="Y7" i="27"/>
  <c r="Y8" i="27"/>
  <c r="Y9" i="27"/>
  <c r="Y10" i="27"/>
  <c r="Y11" i="27"/>
  <c r="Y12" i="27"/>
  <c r="Y13" i="27"/>
  <c r="Y14" i="27"/>
  <c r="Y15" i="27"/>
  <c r="Y16" i="27"/>
  <c r="Y17" i="27"/>
  <c r="Y18" i="27"/>
  <c r="Y19" i="27"/>
  <c r="Y20" i="27"/>
  <c r="Y21" i="27"/>
  <c r="Y22" i="27"/>
  <c r="Y23" i="27"/>
  <c r="Y24" i="27"/>
  <c r="Y25" i="27"/>
  <c r="Y26" i="27"/>
  <c r="Y27" i="27"/>
  <c r="Y28" i="27"/>
  <c r="Y29" i="27"/>
  <c r="Y30" i="27"/>
  <c r="Y31" i="27"/>
  <c r="Y32" i="27"/>
  <c r="Y33" i="27"/>
  <c r="Y34" i="27"/>
  <c r="Y35" i="27"/>
  <c r="Y36" i="27"/>
  <c r="Y37" i="27"/>
  <c r="Y39" i="27"/>
  <c r="Y38" i="27"/>
  <c r="Y41" i="27"/>
  <c r="Y40" i="27"/>
  <c r="Y5" i="36"/>
  <c r="Y6" i="36"/>
  <c r="Y7" i="36"/>
  <c r="Y8" i="36"/>
  <c r="Y9" i="36"/>
  <c r="Y10" i="36"/>
  <c r="Y11" i="36"/>
  <c r="Y12" i="36"/>
  <c r="Y13" i="36"/>
  <c r="Y14" i="36"/>
  <c r="Y15" i="36"/>
  <c r="Y16" i="36"/>
  <c r="Y17" i="36"/>
  <c r="Y18" i="36"/>
  <c r="Y19" i="36"/>
  <c r="Y20" i="36"/>
  <c r="Y21" i="36"/>
  <c r="Y22" i="36"/>
  <c r="Y23" i="36"/>
  <c r="Y24" i="36"/>
  <c r="Y25" i="36"/>
  <c r="Y26" i="36"/>
  <c r="Y27" i="36"/>
  <c r="Y28" i="36"/>
  <c r="Y29" i="36"/>
  <c r="Y30" i="36"/>
  <c r="Y31" i="36"/>
  <c r="Y32" i="36"/>
  <c r="Y33" i="36"/>
  <c r="Y34" i="36"/>
  <c r="Y35" i="36"/>
  <c r="Y36" i="36"/>
  <c r="Y37" i="36"/>
  <c r="Y39" i="36"/>
  <c r="Y38" i="36"/>
  <c r="Y41" i="36"/>
  <c r="Y40" i="36"/>
  <c r="Y5" i="37"/>
  <c r="Y6" i="37"/>
  <c r="Y7" i="37"/>
  <c r="Y8" i="37"/>
  <c r="Y9" i="37"/>
  <c r="Y10" i="37"/>
  <c r="Y11" i="37"/>
  <c r="Y12" i="37"/>
  <c r="Y13" i="37"/>
  <c r="Z26" i="24"/>
  <c r="Z27" i="24"/>
  <c r="Z28" i="24"/>
  <c r="Z29" i="24"/>
  <c r="Z30" i="24"/>
  <c r="Z31" i="24"/>
  <c r="Z32" i="24"/>
  <c r="Z33" i="24"/>
  <c r="Z34" i="24"/>
  <c r="Z35" i="24"/>
  <c r="Z36" i="24"/>
  <c r="Z37" i="24"/>
  <c r="Z39" i="24"/>
  <c r="Z38" i="24"/>
  <c r="Z41" i="24"/>
  <c r="Z40" i="24"/>
  <c r="Z5" i="25"/>
  <c r="Z6" i="25"/>
  <c r="Z7" i="25"/>
  <c r="Z8" i="25"/>
  <c r="Z9" i="25"/>
  <c r="Z10" i="25"/>
  <c r="Z11" i="25"/>
  <c r="Z12" i="25"/>
  <c r="Z13" i="25"/>
  <c r="Z14" i="25"/>
  <c r="Z15" i="25"/>
  <c r="Z16" i="25"/>
  <c r="Z17" i="25"/>
  <c r="Z18" i="25"/>
  <c r="Z19" i="25"/>
  <c r="Z20" i="25"/>
  <c r="Z21" i="25"/>
  <c r="Z22" i="25"/>
  <c r="Z23" i="25"/>
  <c r="Z24" i="25"/>
  <c r="Z25" i="25"/>
  <c r="Z26" i="25"/>
  <c r="Z27" i="25"/>
  <c r="Z28" i="25"/>
  <c r="Z29" i="25"/>
  <c r="Z30" i="25"/>
  <c r="Z31" i="25"/>
  <c r="Z32" i="25"/>
  <c r="Z33" i="25"/>
  <c r="Z34" i="25"/>
  <c r="Z35" i="25"/>
  <c r="Z37" i="25"/>
  <c r="Z39" i="25"/>
  <c r="Z38" i="25"/>
  <c r="Z40" i="25"/>
  <c r="Z5" i="26"/>
  <c r="Z6" i="26"/>
  <c r="Z7" i="26"/>
  <c r="Z8" i="26"/>
  <c r="Z9" i="26"/>
  <c r="Z10" i="26"/>
  <c r="Z11" i="26"/>
  <c r="Z12" i="26"/>
  <c r="Z13" i="26"/>
  <c r="Z14" i="26"/>
  <c r="Z15" i="26"/>
  <c r="Z16" i="26"/>
  <c r="Z17" i="26"/>
  <c r="Z18" i="26"/>
  <c r="Z19" i="26"/>
  <c r="Z20" i="26"/>
  <c r="Z21" i="26"/>
  <c r="Z22" i="26"/>
  <c r="Z23" i="26"/>
  <c r="Z24" i="26"/>
  <c r="Z25" i="26"/>
  <c r="Z26" i="26"/>
  <c r="Z27" i="26"/>
  <c r="Z28" i="26"/>
  <c r="Z29" i="26"/>
  <c r="Z30" i="26"/>
  <c r="Z31" i="26"/>
  <c r="Z32" i="26"/>
  <c r="Z33" i="26"/>
  <c r="Z34" i="26"/>
  <c r="Z35" i="26"/>
  <c r="Z36" i="26"/>
  <c r="Z37" i="26"/>
  <c r="Z39" i="26"/>
  <c r="Z41" i="26"/>
  <c r="Z40" i="26"/>
  <c r="Z5" i="27"/>
  <c r="Z6" i="27"/>
  <c r="Z7" i="27"/>
  <c r="Z8" i="27"/>
  <c r="Z9" i="27"/>
  <c r="Z10" i="27"/>
  <c r="Z11" i="27"/>
  <c r="Z12" i="27"/>
  <c r="Z13" i="27"/>
  <c r="Z14" i="27"/>
  <c r="Z15" i="27"/>
  <c r="Z16" i="27"/>
  <c r="Z17" i="27"/>
  <c r="Z18" i="27"/>
  <c r="Z19" i="27"/>
  <c r="Z20" i="27"/>
  <c r="Z21" i="27"/>
  <c r="Z22" i="27"/>
  <c r="Z23" i="27"/>
  <c r="Z24" i="27"/>
  <c r="Z25" i="27"/>
  <c r="Z26" i="27"/>
  <c r="Z27" i="27"/>
  <c r="Z28" i="27"/>
  <c r="Z29" i="27"/>
  <c r="Z30" i="27"/>
  <c r="Z31" i="27"/>
  <c r="Z32" i="27"/>
  <c r="Z33" i="27"/>
  <c r="Z34" i="27"/>
  <c r="Z35" i="27"/>
  <c r="Z36" i="27"/>
  <c r="Z37" i="27"/>
  <c r="Z39" i="27"/>
  <c r="Z38" i="27"/>
  <c r="Z41" i="27"/>
  <c r="Z40" i="27"/>
  <c r="Z5" i="36"/>
  <c r="Z6" i="36"/>
  <c r="Z7" i="36"/>
  <c r="Z8" i="36"/>
  <c r="Z9" i="36"/>
  <c r="Z10" i="36"/>
  <c r="Z11" i="36"/>
  <c r="Z12" i="36"/>
  <c r="Z13" i="36"/>
  <c r="Z14" i="36"/>
  <c r="Z15" i="36"/>
  <c r="Z16" i="36"/>
  <c r="Z17" i="36"/>
  <c r="Z18" i="36"/>
  <c r="Z19" i="36"/>
  <c r="Z20" i="36"/>
  <c r="Z21" i="36"/>
  <c r="Z22" i="36"/>
  <c r="Z23" i="36"/>
  <c r="Z24" i="36"/>
  <c r="Z25" i="36"/>
  <c r="Z26" i="36"/>
  <c r="Z27" i="36"/>
  <c r="Z28" i="36"/>
  <c r="Z29" i="36"/>
  <c r="Z30" i="36"/>
  <c r="Z31" i="36"/>
  <c r="Z32" i="36"/>
  <c r="Z33" i="36"/>
  <c r="Z34" i="36"/>
  <c r="Z35" i="36"/>
  <c r="Z36" i="36"/>
  <c r="Z37" i="36"/>
  <c r="Z39" i="36"/>
  <c r="Z38" i="36"/>
  <c r="Z41" i="36"/>
  <c r="Z40" i="36"/>
  <c r="Z5" i="37"/>
  <c r="Z6" i="37"/>
  <c r="Z7" i="37"/>
  <c r="Z8" i="37"/>
  <c r="Z9" i="37"/>
  <c r="Z10" i="37"/>
  <c r="Z11" i="37"/>
  <c r="Z12" i="37"/>
  <c r="Z13" i="37"/>
  <c r="AA5" i="27"/>
  <c r="AA6" i="27"/>
  <c r="AA7" i="27"/>
  <c r="AA8" i="27"/>
  <c r="AA9" i="27"/>
  <c r="AA10" i="27"/>
  <c r="AA11" i="27"/>
  <c r="AA12" i="27"/>
  <c r="AA13" i="27"/>
  <c r="AA14" i="27"/>
  <c r="AA15" i="27"/>
  <c r="AA16" i="27"/>
  <c r="AA17" i="27"/>
  <c r="AA18" i="27"/>
  <c r="AA19" i="27"/>
  <c r="AA20" i="27"/>
  <c r="AA21" i="27"/>
  <c r="AA22" i="27"/>
  <c r="AA23" i="27"/>
  <c r="AA24" i="27"/>
  <c r="AA25" i="27"/>
  <c r="AA26" i="27"/>
  <c r="AA27" i="27"/>
  <c r="AA28" i="27"/>
  <c r="AA29" i="27"/>
  <c r="AA30" i="27"/>
  <c r="AA31" i="27"/>
  <c r="AA32" i="27"/>
  <c r="AA33" i="27"/>
  <c r="AA34" i="27"/>
  <c r="AA35" i="27"/>
  <c r="AA36" i="27"/>
  <c r="AA37" i="27"/>
  <c r="AA39" i="27"/>
  <c r="AA38" i="27"/>
  <c r="AA41" i="27"/>
  <c r="AA40" i="27"/>
  <c r="AA5" i="36"/>
  <c r="AA6" i="36"/>
  <c r="AA7" i="36"/>
  <c r="AA8" i="36"/>
  <c r="AA9" i="36"/>
  <c r="AA10" i="36"/>
  <c r="AA11" i="36"/>
  <c r="AA12" i="36"/>
  <c r="AA13" i="36"/>
  <c r="AA14" i="36"/>
  <c r="AA15" i="36"/>
  <c r="AA16" i="36"/>
  <c r="AA17" i="36"/>
  <c r="AA18" i="36"/>
  <c r="AA19" i="36"/>
  <c r="AA20" i="36"/>
  <c r="AA21" i="36"/>
  <c r="AA22" i="36"/>
  <c r="AA23" i="36"/>
  <c r="AA24" i="36"/>
  <c r="AA25" i="36"/>
  <c r="AA26" i="36"/>
  <c r="AA27" i="36"/>
  <c r="AA28" i="36"/>
  <c r="AA29" i="36"/>
  <c r="AA30" i="36"/>
  <c r="AA31" i="36"/>
  <c r="AA32" i="36"/>
  <c r="AA33" i="36"/>
  <c r="AA34" i="36"/>
  <c r="AA35" i="36"/>
  <c r="AA36" i="36"/>
  <c r="AA37" i="36"/>
  <c r="AA39" i="36"/>
  <c r="AA38" i="36"/>
  <c r="AA41" i="36"/>
  <c r="AA40" i="36"/>
  <c r="AA5" i="37"/>
  <c r="AA6" i="37"/>
  <c r="AA7" i="37"/>
  <c r="AA8" i="37"/>
  <c r="AA9" i="37"/>
  <c r="AA10" i="37"/>
  <c r="AA11" i="37"/>
  <c r="AA12" i="37"/>
  <c r="AA13" i="37"/>
  <c r="AB26" i="24"/>
  <c r="AB27" i="24"/>
  <c r="AB28" i="24"/>
  <c r="AB29" i="24"/>
  <c r="AB30" i="24"/>
  <c r="AB31" i="24"/>
  <c r="AB32" i="24"/>
  <c r="AB33" i="24"/>
  <c r="AB34" i="24"/>
  <c r="AB35" i="24"/>
  <c r="AB36" i="24"/>
  <c r="AB37" i="24"/>
  <c r="AB39" i="24"/>
  <c r="AB38" i="24"/>
  <c r="AB41" i="24"/>
  <c r="AB40" i="24"/>
  <c r="AB5" i="25"/>
  <c r="AB6" i="25"/>
  <c r="AB7" i="25"/>
  <c r="AB8" i="25"/>
  <c r="AB9" i="25"/>
  <c r="AB10" i="25"/>
  <c r="AB11" i="25"/>
  <c r="AB12" i="25"/>
  <c r="AB13" i="25"/>
  <c r="AB14" i="25"/>
  <c r="AB15" i="25"/>
  <c r="AB16" i="25"/>
  <c r="AB17" i="25"/>
  <c r="AB18" i="25"/>
  <c r="AB19" i="25"/>
  <c r="AB20" i="25"/>
  <c r="AB21" i="25"/>
  <c r="AB22" i="25"/>
  <c r="AB23" i="25"/>
  <c r="AB24" i="25"/>
  <c r="AB25" i="25"/>
  <c r="AB26" i="25"/>
  <c r="AB27" i="25"/>
  <c r="AB28" i="25"/>
  <c r="AB29" i="25"/>
  <c r="AB30" i="25"/>
  <c r="AB31" i="25"/>
  <c r="AB32" i="25"/>
  <c r="AB33" i="25"/>
  <c r="AB34" i="25"/>
  <c r="AB35" i="25"/>
  <c r="AB37" i="25"/>
  <c r="AB39" i="25"/>
  <c r="AB38" i="25"/>
  <c r="AB40" i="25"/>
  <c r="AB5" i="26"/>
  <c r="AB6" i="26"/>
  <c r="AB7" i="26"/>
  <c r="AB8" i="26"/>
  <c r="AB9" i="26"/>
  <c r="AB10" i="26"/>
  <c r="AB11" i="26"/>
  <c r="AB12" i="26"/>
  <c r="AB13" i="26"/>
  <c r="AB14" i="26"/>
  <c r="AB15" i="26"/>
  <c r="AB16" i="26"/>
  <c r="AB17" i="26"/>
  <c r="AB18" i="26"/>
  <c r="AB19" i="26"/>
  <c r="AB20" i="26"/>
  <c r="AB21" i="26"/>
  <c r="AB22" i="26"/>
  <c r="AB23" i="26"/>
  <c r="AB24" i="26"/>
  <c r="AB25" i="26"/>
  <c r="AB26" i="26"/>
  <c r="AB27" i="26"/>
  <c r="AB28" i="26"/>
  <c r="AB29" i="26"/>
  <c r="AB30" i="26"/>
  <c r="AB31" i="26"/>
  <c r="AB32" i="26"/>
  <c r="AB33" i="26"/>
  <c r="AB34" i="26"/>
  <c r="AB35" i="26"/>
  <c r="AB36" i="26"/>
  <c r="AB37" i="26"/>
  <c r="AB39" i="26"/>
  <c r="AB41" i="26"/>
  <c r="AB40" i="26"/>
  <c r="AB5" i="27"/>
  <c r="AB6" i="27"/>
  <c r="AB7" i="27"/>
  <c r="AB8" i="27"/>
  <c r="AB9" i="27"/>
  <c r="AB10" i="27"/>
  <c r="AB11" i="27"/>
  <c r="AB12" i="27"/>
  <c r="AB13" i="27"/>
  <c r="AB14" i="27"/>
  <c r="AB15" i="27"/>
  <c r="AB16" i="27"/>
  <c r="AB17" i="27"/>
  <c r="AB18" i="27"/>
  <c r="AB19" i="27"/>
  <c r="AB20" i="27"/>
  <c r="AB21" i="27"/>
  <c r="AB22" i="27"/>
  <c r="AB23" i="27"/>
  <c r="AB24" i="27"/>
  <c r="AB25" i="27"/>
  <c r="AB26" i="27"/>
  <c r="AB27" i="27"/>
  <c r="AB28" i="27"/>
  <c r="AB29" i="27"/>
  <c r="AB30" i="27"/>
  <c r="AB31" i="27"/>
  <c r="AB32" i="27"/>
  <c r="AB33" i="27"/>
  <c r="AB34" i="27"/>
  <c r="AB35" i="27"/>
  <c r="AB36" i="27"/>
  <c r="AB37" i="27"/>
  <c r="AB39" i="27"/>
  <c r="AB38" i="27"/>
  <c r="AB41" i="27"/>
  <c r="AB40" i="27"/>
  <c r="AB5" i="36"/>
  <c r="AB6" i="36"/>
  <c r="AB7" i="36"/>
  <c r="AB8" i="36"/>
  <c r="AB9" i="36"/>
  <c r="AB10" i="36"/>
  <c r="AB11" i="36"/>
  <c r="AB12" i="36"/>
  <c r="AB13" i="36"/>
  <c r="AB14" i="36"/>
  <c r="AB15" i="36"/>
  <c r="AB16" i="36"/>
  <c r="AB17" i="36"/>
  <c r="AB18" i="36"/>
  <c r="AB19" i="36"/>
  <c r="AB20" i="36"/>
  <c r="AB21" i="36"/>
  <c r="AB22" i="36"/>
  <c r="AB23" i="36"/>
  <c r="AB24" i="36"/>
  <c r="AB25" i="36"/>
  <c r="AB26" i="36"/>
  <c r="AB27" i="36"/>
  <c r="AB28" i="36"/>
  <c r="AB29" i="36"/>
  <c r="AB30" i="36"/>
  <c r="AB31" i="36"/>
  <c r="AB32" i="36"/>
  <c r="AB33" i="36"/>
  <c r="AB34" i="36"/>
  <c r="AB35" i="36"/>
  <c r="AB36" i="36"/>
  <c r="AB37" i="36"/>
  <c r="AB39" i="36"/>
  <c r="AB38" i="36"/>
  <c r="AB41" i="36"/>
  <c r="AB40" i="36"/>
  <c r="AB5" i="37"/>
  <c r="AB6" i="37"/>
  <c r="AB7" i="37"/>
  <c r="AB8" i="37"/>
  <c r="AB9" i="37"/>
  <c r="AB10" i="37"/>
  <c r="AB11" i="37"/>
  <c r="AB12" i="37"/>
  <c r="AB13" i="37"/>
  <c r="AC26" i="24"/>
  <c r="AC27" i="24"/>
  <c r="AC28" i="24"/>
  <c r="AC29" i="24"/>
  <c r="AC30" i="24"/>
  <c r="AC31" i="24"/>
  <c r="AC32" i="24"/>
  <c r="AC33" i="24"/>
  <c r="AC34" i="24"/>
  <c r="AC35" i="24"/>
  <c r="AC36" i="24"/>
  <c r="AC37" i="24"/>
  <c r="AC39" i="24"/>
  <c r="AC38" i="24"/>
  <c r="AC41" i="24"/>
  <c r="AC40" i="24"/>
  <c r="AC5" i="25"/>
  <c r="AC6" i="25"/>
  <c r="AC7" i="25"/>
  <c r="AC8" i="25"/>
  <c r="AC9" i="25"/>
  <c r="AC10" i="25"/>
  <c r="AC11" i="25"/>
  <c r="AC12" i="25"/>
  <c r="AC13" i="25"/>
  <c r="AC14" i="25"/>
  <c r="AC15" i="25"/>
  <c r="AC16" i="25"/>
  <c r="AC17" i="25"/>
  <c r="AC18" i="25"/>
  <c r="AC19" i="25"/>
  <c r="AC20" i="25"/>
  <c r="AC21" i="25"/>
  <c r="AC22" i="25"/>
  <c r="AC23" i="25"/>
  <c r="AC24" i="25"/>
  <c r="AC25" i="25"/>
  <c r="AC26" i="25"/>
  <c r="AC27" i="25"/>
  <c r="AC28" i="25"/>
  <c r="AC29" i="25"/>
  <c r="AC30" i="25"/>
  <c r="AC31" i="25"/>
  <c r="AC32" i="25"/>
  <c r="AC33" i="25"/>
  <c r="AC34" i="25"/>
  <c r="AC35" i="25"/>
  <c r="AC37" i="25"/>
  <c r="AC39" i="25"/>
  <c r="AC38" i="25"/>
  <c r="AC40" i="25"/>
  <c r="AC5" i="26"/>
  <c r="AC6" i="26"/>
  <c r="AC7" i="26"/>
  <c r="AC8" i="26"/>
  <c r="AC9" i="26"/>
  <c r="AC10" i="26"/>
  <c r="AC11" i="26"/>
  <c r="AC12" i="26"/>
  <c r="AC13" i="26"/>
  <c r="AC14" i="26"/>
  <c r="AC15" i="26"/>
  <c r="AC16" i="26"/>
  <c r="AC17" i="26"/>
  <c r="AC18" i="26"/>
  <c r="AC19" i="26"/>
  <c r="AC20" i="26"/>
  <c r="AC21" i="26"/>
  <c r="AC22" i="26"/>
  <c r="AC23" i="26"/>
  <c r="AC24" i="26"/>
  <c r="AC25" i="26"/>
  <c r="AC26" i="26"/>
  <c r="AC27" i="26"/>
  <c r="AC28" i="26"/>
  <c r="AC29" i="26"/>
  <c r="AC30" i="26"/>
  <c r="AC31" i="26"/>
  <c r="AC32" i="26"/>
  <c r="AC33" i="26"/>
  <c r="AC34" i="26"/>
  <c r="AC35" i="26"/>
  <c r="AC36" i="26"/>
  <c r="AC37" i="26"/>
  <c r="AC39" i="26"/>
  <c r="AC41" i="26"/>
  <c r="AC40" i="26"/>
  <c r="AC5" i="27"/>
  <c r="AC6" i="27"/>
  <c r="AC7" i="27"/>
  <c r="AC8" i="27"/>
  <c r="AC9" i="27"/>
  <c r="AC10" i="27"/>
  <c r="AC11" i="27"/>
  <c r="AC12" i="27"/>
  <c r="AC13" i="27"/>
  <c r="AC14" i="27"/>
  <c r="AC15" i="27"/>
  <c r="AC16" i="27"/>
  <c r="AC17" i="27"/>
  <c r="AC18" i="27"/>
  <c r="AC19" i="27"/>
  <c r="AC20" i="27"/>
  <c r="AC21" i="27"/>
  <c r="AC22" i="27"/>
  <c r="AC23" i="27"/>
  <c r="AC24" i="27"/>
  <c r="AC25" i="27"/>
  <c r="AC26" i="27"/>
  <c r="AC27" i="27"/>
  <c r="AC28" i="27"/>
  <c r="AC29" i="27"/>
  <c r="AC30" i="27"/>
  <c r="AC31" i="27"/>
  <c r="AC32" i="27"/>
  <c r="AC33" i="27"/>
  <c r="AC34" i="27"/>
  <c r="AC35" i="27"/>
  <c r="AC36" i="27"/>
  <c r="AC37" i="27"/>
  <c r="AC39" i="27"/>
  <c r="AC38" i="27"/>
  <c r="AC41" i="27"/>
  <c r="AC40" i="27"/>
  <c r="AC5" i="36"/>
  <c r="AC6" i="36"/>
  <c r="AC7" i="36"/>
  <c r="AC8" i="36"/>
  <c r="AC9" i="36"/>
  <c r="AC10" i="36"/>
  <c r="AC11" i="36"/>
  <c r="AC12" i="36"/>
  <c r="AC13" i="36"/>
  <c r="AC14" i="36"/>
  <c r="AC15" i="36"/>
  <c r="AC16" i="36"/>
  <c r="AC17" i="36"/>
  <c r="AC18" i="36"/>
  <c r="AC19" i="36"/>
  <c r="AC20" i="36"/>
  <c r="AC21" i="36"/>
  <c r="AC22" i="36"/>
  <c r="AC23" i="36"/>
  <c r="AC24" i="36"/>
  <c r="AC25" i="36"/>
  <c r="AC26" i="36"/>
  <c r="AC27" i="36"/>
  <c r="AC28" i="36"/>
  <c r="AC29" i="36"/>
  <c r="AC30" i="36"/>
  <c r="AC31" i="36"/>
  <c r="AC32" i="36"/>
  <c r="AC33" i="36"/>
  <c r="AC34" i="36"/>
  <c r="AC35" i="36"/>
  <c r="AC36" i="36"/>
  <c r="AC37" i="36"/>
  <c r="AC39" i="36"/>
  <c r="AC38" i="36"/>
  <c r="AC41" i="36"/>
  <c r="AC40" i="36"/>
  <c r="AC5" i="37"/>
  <c r="AC6" i="37"/>
  <c r="AC7" i="37"/>
  <c r="AC8" i="37"/>
  <c r="AC9" i="37"/>
  <c r="AC10" i="37"/>
  <c r="AC11" i="37"/>
  <c r="AC12" i="37"/>
  <c r="AC13" i="37"/>
  <c r="X14" i="37"/>
  <c r="X15" i="37"/>
  <c r="X16" i="37"/>
  <c r="X17" i="37"/>
  <c r="X18" i="37"/>
  <c r="X19" i="37"/>
  <c r="X20" i="37"/>
  <c r="X21" i="37"/>
  <c r="X22" i="37"/>
  <c r="X23" i="37"/>
  <c r="X24" i="37"/>
  <c r="X25" i="37"/>
  <c r="X26" i="37"/>
  <c r="X27" i="37"/>
  <c r="X28" i="37"/>
  <c r="X29" i="37"/>
  <c r="X30" i="37"/>
  <c r="X31" i="37"/>
  <c r="X32" i="37"/>
  <c r="X33" i="37"/>
  <c r="X34" i="37"/>
  <c r="X35" i="37"/>
  <c r="X36" i="37"/>
  <c r="X37" i="37"/>
  <c r="X39" i="37"/>
  <c r="X38" i="37"/>
  <c r="X41" i="37"/>
  <c r="X40" i="37"/>
  <c r="X5" i="38"/>
  <c r="X6" i="38"/>
  <c r="X7" i="38"/>
  <c r="X8" i="38"/>
  <c r="X9" i="38"/>
  <c r="X10" i="38"/>
  <c r="X11" i="38"/>
  <c r="X12" i="38"/>
  <c r="X14" i="38"/>
  <c r="X15" i="38"/>
  <c r="X16" i="38"/>
  <c r="X17" i="38"/>
  <c r="X18" i="38"/>
  <c r="X19" i="38"/>
  <c r="X20" i="38"/>
  <c r="X21" i="38"/>
  <c r="X22" i="38"/>
  <c r="X23" i="38"/>
  <c r="X24" i="38"/>
  <c r="X25" i="38"/>
  <c r="X26" i="38"/>
  <c r="X27" i="38"/>
  <c r="X28" i="38"/>
  <c r="X29" i="38"/>
  <c r="X30" i="38"/>
  <c r="X31" i="38"/>
  <c r="X32" i="38"/>
  <c r="X33" i="38"/>
  <c r="X37" i="38"/>
  <c r="X39" i="38"/>
  <c r="X5" i="39"/>
  <c r="X6" i="39"/>
  <c r="X7" i="39"/>
  <c r="X8" i="39"/>
  <c r="X9" i="39"/>
  <c r="X10" i="39"/>
  <c r="X11" i="39"/>
  <c r="X12" i="39"/>
  <c r="X13" i="39"/>
  <c r="X14" i="39"/>
  <c r="X15" i="39"/>
  <c r="X16" i="39"/>
  <c r="X17" i="39"/>
  <c r="X18" i="39"/>
  <c r="X19" i="39"/>
  <c r="X20" i="39"/>
  <c r="X21" i="39"/>
  <c r="X22" i="39"/>
  <c r="X23" i="39"/>
  <c r="X24" i="39"/>
  <c r="X25" i="39"/>
  <c r="X26" i="39"/>
  <c r="X27" i="39"/>
  <c r="X28" i="39"/>
  <c r="X29" i="39"/>
  <c r="X30" i="39"/>
  <c r="X31" i="39"/>
  <c r="X32" i="39"/>
  <c r="X33" i="39"/>
  <c r="X34" i="39"/>
  <c r="X35" i="39"/>
  <c r="X36" i="39"/>
  <c r="X37" i="39"/>
  <c r="X39" i="39"/>
  <c r="X38" i="39"/>
  <c r="X41" i="39"/>
  <c r="X40" i="39"/>
  <c r="X5" i="40"/>
  <c r="X6" i="40"/>
  <c r="X7" i="40"/>
  <c r="X8" i="40"/>
  <c r="X9" i="40"/>
  <c r="X10" i="40"/>
  <c r="X11" i="40"/>
  <c r="X12" i="40"/>
  <c r="X13" i="40"/>
  <c r="X14" i="40"/>
  <c r="X15" i="40"/>
  <c r="X16" i="40"/>
  <c r="X17" i="40"/>
  <c r="X18" i="40"/>
  <c r="X19" i="40"/>
  <c r="X20" i="40"/>
  <c r="X21" i="40"/>
  <c r="X22" i="40"/>
  <c r="X23" i="40"/>
  <c r="X24" i="40"/>
  <c r="X25" i="40"/>
  <c r="X26" i="40"/>
  <c r="X27" i="40"/>
  <c r="X28" i="40"/>
  <c r="X29" i="40"/>
  <c r="X30" i="40"/>
  <c r="X31" i="40"/>
  <c r="X32" i="40"/>
  <c r="X33" i="40"/>
  <c r="X34" i="40"/>
  <c r="X35" i="40"/>
  <c r="X36" i="40"/>
  <c r="X37" i="40"/>
  <c r="X39" i="40"/>
  <c r="X38" i="40"/>
  <c r="X41" i="40"/>
  <c r="X40" i="40"/>
  <c r="X5" i="41"/>
  <c r="X6" i="41"/>
  <c r="X7" i="41"/>
  <c r="X8" i="41"/>
  <c r="X9" i="41"/>
  <c r="X10" i="41"/>
  <c r="X11" i="41"/>
  <c r="X12" i="41"/>
  <c r="X13" i="41"/>
  <c r="X14" i="41"/>
  <c r="X15" i="41"/>
  <c r="X16" i="41"/>
  <c r="X17" i="41"/>
  <c r="X18" i="41"/>
  <c r="X19" i="41"/>
  <c r="X20" i="41"/>
  <c r="X21" i="41"/>
  <c r="X22" i="41"/>
  <c r="X23" i="41"/>
  <c r="X24" i="41"/>
  <c r="X25" i="41"/>
  <c r="X26" i="41"/>
  <c r="X27" i="41"/>
  <c r="X28" i="41"/>
  <c r="X29" i="41"/>
  <c r="X30" i="41"/>
  <c r="X31" i="41"/>
  <c r="X32" i="41"/>
  <c r="X33" i="41"/>
  <c r="X34" i="41"/>
  <c r="X35" i="41"/>
  <c r="X36" i="41"/>
  <c r="X37" i="41"/>
  <c r="X39" i="41"/>
  <c r="X38" i="41"/>
  <c r="X41" i="41"/>
  <c r="X40" i="41"/>
  <c r="Y14" i="37"/>
  <c r="Y15" i="37"/>
  <c r="Y16" i="37"/>
  <c r="Y17" i="37"/>
  <c r="Y18" i="37"/>
  <c r="Y19" i="37"/>
  <c r="Y20" i="37"/>
  <c r="Y21" i="37"/>
  <c r="Y22" i="37"/>
  <c r="Y23" i="37"/>
  <c r="Y24" i="37"/>
  <c r="Y25" i="37"/>
  <c r="Y26" i="37"/>
  <c r="Y27" i="37"/>
  <c r="Y28" i="37"/>
  <c r="Y29" i="37"/>
  <c r="Y30" i="37"/>
  <c r="Y31" i="37"/>
  <c r="Y32" i="37"/>
  <c r="Y33" i="37"/>
  <c r="Y34" i="37"/>
  <c r="Y35" i="37"/>
  <c r="Y36" i="37"/>
  <c r="Y37" i="37"/>
  <c r="Y39" i="37"/>
  <c r="Y38" i="37"/>
  <c r="Y41" i="37"/>
  <c r="Y40" i="37"/>
  <c r="Y5" i="38"/>
  <c r="Y6" i="38"/>
  <c r="Y7" i="38"/>
  <c r="Y8" i="38"/>
  <c r="Y9" i="38"/>
  <c r="Y10" i="38"/>
  <c r="Y11" i="38"/>
  <c r="Y12" i="38"/>
  <c r="Y14" i="38"/>
  <c r="Y15" i="38"/>
  <c r="Y16" i="38"/>
  <c r="Y17" i="38"/>
  <c r="Y18" i="38"/>
  <c r="Y19" i="38"/>
  <c r="Y20" i="38"/>
  <c r="Y21" i="38"/>
  <c r="Y22" i="38"/>
  <c r="Y23" i="38"/>
  <c r="Y24" i="38"/>
  <c r="Y25" i="38"/>
  <c r="Y26" i="38"/>
  <c r="Y27" i="38"/>
  <c r="Y28" i="38"/>
  <c r="Y29" i="38"/>
  <c r="Y30" i="38"/>
  <c r="Y31" i="38"/>
  <c r="Y32" i="38"/>
  <c r="Y33" i="38"/>
  <c r="Y37" i="38"/>
  <c r="Y39" i="38"/>
  <c r="Y5" i="39"/>
  <c r="Y6" i="39"/>
  <c r="Y7" i="39"/>
  <c r="Y8" i="39"/>
  <c r="Y9" i="39"/>
  <c r="Y10" i="39"/>
  <c r="Y11" i="39"/>
  <c r="Y12" i="39"/>
  <c r="Y13" i="39"/>
  <c r="Y14" i="39"/>
  <c r="Y15" i="39"/>
  <c r="Y16" i="39"/>
  <c r="Y17" i="39"/>
  <c r="Y18" i="39"/>
  <c r="Y19" i="39"/>
  <c r="Y20" i="39"/>
  <c r="Y21" i="39"/>
  <c r="Y22" i="39"/>
  <c r="Y23" i="39"/>
  <c r="Y24" i="39"/>
  <c r="Y25" i="39"/>
  <c r="Y26" i="39"/>
  <c r="Y27" i="39"/>
  <c r="Y28" i="39"/>
  <c r="Y29" i="39"/>
  <c r="Y30" i="39"/>
  <c r="Y31" i="39"/>
  <c r="Y32" i="39"/>
  <c r="Y33" i="39"/>
  <c r="Y34" i="39"/>
  <c r="Y35" i="39"/>
  <c r="Y36" i="39"/>
  <c r="Y37" i="39"/>
  <c r="Y39" i="39"/>
  <c r="Y38" i="39"/>
  <c r="Y41" i="39"/>
  <c r="Y40" i="39"/>
  <c r="Y5" i="40"/>
  <c r="Y6" i="40"/>
  <c r="Y7" i="40"/>
  <c r="Y8" i="40"/>
  <c r="Y9" i="40"/>
  <c r="Y10" i="40"/>
  <c r="Y11" i="40"/>
  <c r="Y12" i="40"/>
  <c r="Y13" i="40"/>
  <c r="Y14" i="40"/>
  <c r="Y15" i="40"/>
  <c r="Y16" i="40"/>
  <c r="Y17" i="40"/>
  <c r="Y18" i="40"/>
  <c r="Y19" i="40"/>
  <c r="Y20" i="40"/>
  <c r="Y21" i="40"/>
  <c r="Y22" i="40"/>
  <c r="Y23" i="40"/>
  <c r="Y24" i="40"/>
  <c r="Y25" i="40"/>
  <c r="Y26" i="40"/>
  <c r="Y27" i="40"/>
  <c r="Y28" i="40"/>
  <c r="Y29" i="40"/>
  <c r="Y30" i="40"/>
  <c r="Y31" i="40"/>
  <c r="Y32" i="40"/>
  <c r="Y33" i="40"/>
  <c r="Y34" i="40"/>
  <c r="Y35" i="40"/>
  <c r="Y36" i="40"/>
  <c r="Y37" i="40"/>
  <c r="Y39" i="40"/>
  <c r="Y38" i="40"/>
  <c r="Y41" i="40"/>
  <c r="Y40" i="40"/>
  <c r="Y5" i="41"/>
  <c r="Y6" i="41"/>
  <c r="Y7" i="41"/>
  <c r="Y8" i="41"/>
  <c r="Y9" i="41"/>
  <c r="Y10" i="41"/>
  <c r="Y11" i="41"/>
  <c r="Y12" i="41"/>
  <c r="Y13" i="41"/>
  <c r="Y14" i="41"/>
  <c r="Y15" i="41"/>
  <c r="Y16" i="41"/>
  <c r="Y17" i="41"/>
  <c r="Y18" i="41"/>
  <c r="Y19" i="41"/>
  <c r="Y20" i="41"/>
  <c r="Y21" i="41"/>
  <c r="Y22" i="41"/>
  <c r="Y23" i="41"/>
  <c r="Y24" i="41"/>
  <c r="Y25" i="41"/>
  <c r="Y26" i="41"/>
  <c r="Y27" i="41"/>
  <c r="Y28" i="41"/>
  <c r="Y29" i="41"/>
  <c r="Y30" i="41"/>
  <c r="Y31" i="41"/>
  <c r="Y32" i="41"/>
  <c r="Y33" i="41"/>
  <c r="Y34" i="41"/>
  <c r="Y35" i="41"/>
  <c r="Y36" i="41"/>
  <c r="Y37" i="41"/>
  <c r="Y39" i="41"/>
  <c r="Y38" i="41"/>
  <c r="Y41" i="41"/>
  <c r="Y40" i="41"/>
  <c r="Z14" i="37"/>
  <c r="Z15" i="37"/>
  <c r="Z16" i="37"/>
  <c r="Z17" i="37"/>
  <c r="Z18" i="37"/>
  <c r="Z19" i="37"/>
  <c r="Z20" i="37"/>
  <c r="Z21" i="37"/>
  <c r="Z22" i="37"/>
  <c r="Z23" i="37"/>
  <c r="Z24" i="37"/>
  <c r="Z25" i="37"/>
  <c r="Z26" i="37"/>
  <c r="Z27" i="37"/>
  <c r="Z28" i="37"/>
  <c r="Z29" i="37"/>
  <c r="Z30" i="37"/>
  <c r="Z31" i="37"/>
  <c r="Z32" i="37"/>
  <c r="Z33" i="37"/>
  <c r="Z34" i="37"/>
  <c r="Z35" i="37"/>
  <c r="Z36" i="37"/>
  <c r="Z37" i="37"/>
  <c r="Z39" i="37"/>
  <c r="Z38" i="37"/>
  <c r="Z41" i="37"/>
  <c r="Z40" i="37"/>
  <c r="Z5" i="38"/>
  <c r="Z6" i="38"/>
  <c r="Z7" i="38"/>
  <c r="Z8" i="38"/>
  <c r="Z9" i="38"/>
  <c r="Z10" i="38"/>
  <c r="Z11" i="38"/>
  <c r="Z12" i="38"/>
  <c r="Z14" i="38"/>
  <c r="Z15" i="38"/>
  <c r="Z16" i="38"/>
  <c r="Z17" i="38"/>
  <c r="Z18" i="38"/>
  <c r="Z19" i="38"/>
  <c r="Z20" i="38"/>
  <c r="Z21" i="38"/>
  <c r="Z22" i="38"/>
  <c r="Z23" i="38"/>
  <c r="Z24" i="38"/>
  <c r="Z25" i="38"/>
  <c r="Z26" i="38"/>
  <c r="Z27" i="38"/>
  <c r="Z28" i="38"/>
  <c r="Z29" i="38"/>
  <c r="Z30" i="38"/>
  <c r="Z31" i="38"/>
  <c r="Z32" i="38"/>
  <c r="Z33" i="38"/>
  <c r="Z37" i="38"/>
  <c r="Z39" i="38"/>
  <c r="Z5" i="39"/>
  <c r="Z6" i="39"/>
  <c r="Z7" i="39"/>
  <c r="Z8" i="39"/>
  <c r="Z9" i="39"/>
  <c r="Z10" i="39"/>
  <c r="Z11" i="39"/>
  <c r="Z12" i="39"/>
  <c r="Z13" i="39"/>
  <c r="Z14" i="39"/>
  <c r="Z15" i="39"/>
  <c r="Z16" i="39"/>
  <c r="Z17" i="39"/>
  <c r="Z18" i="39"/>
  <c r="Z19" i="39"/>
  <c r="Z20" i="39"/>
  <c r="Z21" i="39"/>
  <c r="Z22" i="39"/>
  <c r="Z23" i="39"/>
  <c r="Z24" i="39"/>
  <c r="Z25" i="39"/>
  <c r="Z26" i="39"/>
  <c r="Z27" i="39"/>
  <c r="Z28" i="39"/>
  <c r="Z29" i="39"/>
  <c r="Z30" i="39"/>
  <c r="Z31" i="39"/>
  <c r="Z32" i="39"/>
  <c r="Z33" i="39"/>
  <c r="Z34" i="39"/>
  <c r="Z35" i="39"/>
  <c r="Z36" i="39"/>
  <c r="Z37" i="39"/>
  <c r="Z39" i="39"/>
  <c r="Z38" i="39"/>
  <c r="Z41" i="39"/>
  <c r="Z40" i="39"/>
  <c r="Z5" i="40"/>
  <c r="Z6" i="40"/>
  <c r="Z7" i="40"/>
  <c r="Z8" i="40"/>
  <c r="Z9" i="40"/>
  <c r="Z10" i="40"/>
  <c r="Z11" i="40"/>
  <c r="Z12" i="40"/>
  <c r="Z13" i="40"/>
  <c r="Z14" i="40"/>
  <c r="Z15" i="40"/>
  <c r="Z16" i="40"/>
  <c r="Z17" i="40"/>
  <c r="Z18" i="40"/>
  <c r="Z19" i="40"/>
  <c r="Z20" i="40"/>
  <c r="Z21" i="40"/>
  <c r="Z22" i="40"/>
  <c r="Z23" i="40"/>
  <c r="Z24" i="40"/>
  <c r="Z25" i="40"/>
  <c r="Z26" i="40"/>
  <c r="Z27" i="40"/>
  <c r="Z28" i="40"/>
  <c r="Z29" i="40"/>
  <c r="Z30" i="40"/>
  <c r="Z31" i="40"/>
  <c r="Z32" i="40"/>
  <c r="Z33" i="40"/>
  <c r="Z34" i="40"/>
  <c r="Z35" i="40"/>
  <c r="Z36" i="40"/>
  <c r="Z37" i="40"/>
  <c r="Z39" i="40"/>
  <c r="Z38" i="40"/>
  <c r="Z41" i="40"/>
  <c r="Z40" i="40"/>
  <c r="Z5" i="41"/>
  <c r="Z6" i="41"/>
  <c r="Z7" i="41"/>
  <c r="Z8" i="41"/>
  <c r="Z9" i="41"/>
  <c r="Z10" i="41"/>
  <c r="Z11" i="41"/>
  <c r="Z12" i="41"/>
  <c r="Z13" i="41"/>
  <c r="Z14" i="41"/>
  <c r="Z15" i="41"/>
  <c r="Z16" i="41"/>
  <c r="Z17" i="41"/>
  <c r="Z18" i="41"/>
  <c r="Z19" i="41"/>
  <c r="Z20" i="41"/>
  <c r="Z21" i="41"/>
  <c r="Z22" i="41"/>
  <c r="Z23" i="41"/>
  <c r="Z24" i="41"/>
  <c r="Z25" i="41"/>
  <c r="Z26" i="41"/>
  <c r="Z27" i="41"/>
  <c r="Z28" i="41"/>
  <c r="Z29" i="41"/>
  <c r="Z30" i="41"/>
  <c r="Z31" i="41"/>
  <c r="Z32" i="41"/>
  <c r="Z33" i="41"/>
  <c r="Z34" i="41"/>
  <c r="Z35" i="41"/>
  <c r="Z36" i="41"/>
  <c r="Z37" i="41"/>
  <c r="Z39" i="41"/>
  <c r="Z38" i="41"/>
  <c r="Z41" i="41"/>
  <c r="Z40" i="41"/>
  <c r="AA14" i="37"/>
  <c r="AA15" i="37"/>
  <c r="AA16" i="37"/>
  <c r="AA17" i="37"/>
  <c r="AA18" i="37"/>
  <c r="AA19" i="37"/>
  <c r="AA20" i="37"/>
  <c r="AA21" i="37"/>
  <c r="AA22" i="37"/>
  <c r="AA23" i="37"/>
  <c r="AA24" i="37"/>
  <c r="AA25" i="37"/>
  <c r="AA26" i="37"/>
  <c r="AA27" i="37"/>
  <c r="AA28" i="37"/>
  <c r="AA29" i="37"/>
  <c r="AA30" i="37"/>
  <c r="AA31" i="37"/>
  <c r="AA32" i="37"/>
  <c r="AA33" i="37"/>
  <c r="AA34" i="37"/>
  <c r="AA35" i="37"/>
  <c r="AA36" i="37"/>
  <c r="AA37" i="37"/>
  <c r="AA39" i="37"/>
  <c r="AA38" i="37"/>
  <c r="AA41" i="37"/>
  <c r="AA40" i="37"/>
  <c r="AA5" i="38"/>
  <c r="AA6" i="38"/>
  <c r="AA7" i="38"/>
  <c r="AA8" i="38"/>
  <c r="AA9" i="38"/>
  <c r="AA10" i="38"/>
  <c r="AA11" i="38"/>
  <c r="AA12" i="38"/>
  <c r="AA14" i="38"/>
  <c r="AA15" i="38"/>
  <c r="AA16" i="38"/>
  <c r="AA17" i="38"/>
  <c r="AA18" i="38"/>
  <c r="AA19" i="38"/>
  <c r="AA20" i="38"/>
  <c r="AA21" i="38"/>
  <c r="AA22" i="38"/>
  <c r="AA23" i="38"/>
  <c r="AA24" i="38"/>
  <c r="AA25" i="38"/>
  <c r="AA26" i="38"/>
  <c r="AA27" i="38"/>
  <c r="AA28" i="38"/>
  <c r="AA29" i="38"/>
  <c r="AA30" i="38"/>
  <c r="AA31" i="38"/>
  <c r="AA32" i="38"/>
  <c r="AA33" i="38"/>
  <c r="AA37" i="38"/>
  <c r="AA39" i="38"/>
  <c r="AA5" i="39"/>
  <c r="AA6" i="39"/>
  <c r="AA7" i="39"/>
  <c r="AA8" i="39"/>
  <c r="AA9" i="39"/>
  <c r="AA10" i="39"/>
  <c r="AA11" i="39"/>
  <c r="AA12" i="39"/>
  <c r="AA13" i="39"/>
  <c r="AA14" i="39"/>
  <c r="AA15" i="39"/>
  <c r="AA16" i="39"/>
  <c r="AA17" i="39"/>
  <c r="AA18" i="39"/>
  <c r="AA19" i="39"/>
  <c r="AA20" i="39"/>
  <c r="AA21" i="39"/>
  <c r="AA22" i="39"/>
  <c r="AA23" i="39"/>
  <c r="AA24" i="39"/>
  <c r="AA25" i="39"/>
  <c r="AA26" i="39"/>
  <c r="AA27" i="39"/>
  <c r="AA28" i="39"/>
  <c r="AA29" i="39"/>
  <c r="AA30" i="39"/>
  <c r="AA31" i="39"/>
  <c r="AA32" i="39"/>
  <c r="AA33" i="39"/>
  <c r="AA34" i="39"/>
  <c r="AA35" i="39"/>
  <c r="AA36" i="39"/>
  <c r="AA37" i="39"/>
  <c r="AA39" i="39"/>
  <c r="AA38" i="39"/>
  <c r="AA41" i="39"/>
  <c r="AA40" i="39"/>
  <c r="AA5" i="40"/>
  <c r="AA6" i="40"/>
  <c r="AA7" i="40"/>
  <c r="AA8" i="40"/>
  <c r="AA9" i="40"/>
  <c r="AA10" i="40"/>
  <c r="AA11" i="40"/>
  <c r="AA12" i="40"/>
  <c r="AA13" i="40"/>
  <c r="AA14" i="40"/>
  <c r="AA15" i="40"/>
  <c r="AA16" i="40"/>
  <c r="AA17" i="40"/>
  <c r="AA18" i="40"/>
  <c r="AA19" i="40"/>
  <c r="AA20" i="40"/>
  <c r="AA21" i="40"/>
  <c r="AA22" i="40"/>
  <c r="AA23" i="40"/>
  <c r="AA24" i="40"/>
  <c r="AA25" i="40"/>
  <c r="AA26" i="40"/>
  <c r="AA27" i="40"/>
  <c r="AA28" i="40"/>
  <c r="AA29" i="40"/>
  <c r="AA30" i="40"/>
  <c r="AA31" i="40"/>
  <c r="AA32" i="40"/>
  <c r="AA33" i="40"/>
  <c r="AA34" i="40"/>
  <c r="AA35" i="40"/>
  <c r="AA36" i="40"/>
  <c r="AA37" i="40"/>
  <c r="AA39" i="40"/>
  <c r="AA38" i="40"/>
  <c r="AA41" i="40"/>
  <c r="AA40" i="40"/>
  <c r="AA5" i="41"/>
  <c r="AA6" i="41"/>
  <c r="AA7" i="41"/>
  <c r="AA8" i="41"/>
  <c r="AA9" i="41"/>
  <c r="AA10" i="41"/>
  <c r="AA11" i="41"/>
  <c r="AA12" i="41"/>
  <c r="AA13" i="41"/>
  <c r="AA14" i="41"/>
  <c r="AA15" i="41"/>
  <c r="AA16" i="41"/>
  <c r="AA17" i="41"/>
  <c r="AA18" i="41"/>
  <c r="AA19" i="41"/>
  <c r="AA20" i="41"/>
  <c r="AA21" i="41"/>
  <c r="AA22" i="41"/>
  <c r="AA23" i="41"/>
  <c r="AA24" i="41"/>
  <c r="AA25" i="41"/>
  <c r="AA26" i="41"/>
  <c r="AA27" i="41"/>
  <c r="AA28" i="41"/>
  <c r="AA29" i="41"/>
  <c r="AA30" i="41"/>
  <c r="AA31" i="41"/>
  <c r="AA32" i="41"/>
  <c r="AA33" i="41"/>
  <c r="AA34" i="41"/>
  <c r="AA35" i="41"/>
  <c r="AA36" i="41"/>
  <c r="AA37" i="41"/>
  <c r="AA39" i="41"/>
  <c r="AA38" i="41"/>
  <c r="AA41" i="41"/>
  <c r="AA40" i="41"/>
  <c r="AB14" i="37"/>
  <c r="AB15" i="37"/>
  <c r="AB16" i="37"/>
  <c r="AB17" i="37"/>
  <c r="AB18" i="37"/>
  <c r="AB19" i="37"/>
  <c r="AB20" i="37"/>
  <c r="AB21" i="37"/>
  <c r="AB22" i="37"/>
  <c r="AB23" i="37"/>
  <c r="AB24" i="37"/>
  <c r="AB25" i="37"/>
  <c r="AB26" i="37"/>
  <c r="AB27" i="37"/>
  <c r="AB28" i="37"/>
  <c r="AB29" i="37"/>
  <c r="AB30" i="37"/>
  <c r="AB31" i="37"/>
  <c r="AB32" i="37"/>
  <c r="AB33" i="37"/>
  <c r="AB34" i="37"/>
  <c r="AB35" i="37"/>
  <c r="AB36" i="37"/>
  <c r="AB37" i="37"/>
  <c r="AB39" i="37"/>
  <c r="AB38" i="37"/>
  <c r="AB41" i="37"/>
  <c r="AB40" i="37"/>
  <c r="AB5" i="38"/>
  <c r="AB6" i="38"/>
  <c r="AB7" i="38"/>
  <c r="AB8" i="38"/>
  <c r="AB9" i="38"/>
  <c r="AB10" i="38"/>
  <c r="AB11" i="38"/>
  <c r="AB12" i="38"/>
  <c r="AB14" i="38"/>
  <c r="AB15" i="38"/>
  <c r="AB16" i="38"/>
  <c r="AB17" i="38"/>
  <c r="AB18" i="38"/>
  <c r="AB19" i="38"/>
  <c r="AB20" i="38"/>
  <c r="AB21" i="38"/>
  <c r="AB22" i="38"/>
  <c r="AB23" i="38"/>
  <c r="AB24" i="38"/>
  <c r="AB25" i="38"/>
  <c r="AB26" i="38"/>
  <c r="AB27" i="38"/>
  <c r="AB28" i="38"/>
  <c r="AB29" i="38"/>
  <c r="AB30" i="38"/>
  <c r="AB31" i="38"/>
  <c r="AB32" i="38"/>
  <c r="AB33" i="38"/>
  <c r="AB37" i="38"/>
  <c r="AB39" i="38"/>
  <c r="AB5" i="39"/>
  <c r="AB6" i="39"/>
  <c r="AB7" i="39"/>
  <c r="AB8" i="39"/>
  <c r="AB9" i="39"/>
  <c r="AB10" i="39"/>
  <c r="AB11" i="39"/>
  <c r="AB12" i="39"/>
  <c r="AB13" i="39"/>
  <c r="AB14" i="39"/>
  <c r="AB15" i="39"/>
  <c r="AB16" i="39"/>
  <c r="AB17" i="39"/>
  <c r="AB18" i="39"/>
  <c r="AB19" i="39"/>
  <c r="AB20" i="39"/>
  <c r="AB21" i="39"/>
  <c r="AB22" i="39"/>
  <c r="AB23" i="39"/>
  <c r="AB24" i="39"/>
  <c r="AB25" i="39"/>
  <c r="AB26" i="39"/>
  <c r="AB27" i="39"/>
  <c r="AB28" i="39"/>
  <c r="AB29" i="39"/>
  <c r="AB30" i="39"/>
  <c r="AB31" i="39"/>
  <c r="AB32" i="39"/>
  <c r="AB33" i="39"/>
  <c r="AB34" i="39"/>
  <c r="AB35" i="39"/>
  <c r="AB36" i="39"/>
  <c r="AB37" i="39"/>
  <c r="AB39" i="39"/>
  <c r="AB38" i="39"/>
  <c r="AB41" i="39"/>
  <c r="AB40" i="39"/>
  <c r="AB5" i="40"/>
  <c r="AB6" i="40"/>
  <c r="AB7" i="40"/>
  <c r="AB8" i="40"/>
  <c r="AB9" i="40"/>
  <c r="AB10" i="40"/>
  <c r="AB11" i="40"/>
  <c r="AB12" i="40"/>
  <c r="AB13" i="40"/>
  <c r="AB14" i="40"/>
  <c r="AB15" i="40"/>
  <c r="AB16" i="40"/>
  <c r="AB17" i="40"/>
  <c r="AB18" i="40"/>
  <c r="AB19" i="40"/>
  <c r="AB20" i="40"/>
  <c r="AB21" i="40"/>
  <c r="AB22" i="40"/>
  <c r="AB23" i="40"/>
  <c r="AB24" i="40"/>
  <c r="AB25" i="40"/>
  <c r="AB26" i="40"/>
  <c r="AB27" i="40"/>
  <c r="AB28" i="40"/>
  <c r="AB29" i="40"/>
  <c r="AB30" i="40"/>
  <c r="AB31" i="40"/>
  <c r="AB32" i="40"/>
  <c r="AB33" i="40"/>
  <c r="AB34" i="40"/>
  <c r="AB35" i="40"/>
  <c r="AB36" i="40"/>
  <c r="AB37" i="40"/>
  <c r="AB39" i="40"/>
  <c r="AB38" i="40"/>
  <c r="AB41" i="40"/>
  <c r="AB40" i="40"/>
  <c r="AB5" i="41"/>
  <c r="AB6" i="41"/>
  <c r="AB7" i="41"/>
  <c r="AB8" i="41"/>
  <c r="AB9" i="41"/>
  <c r="AB10" i="41"/>
  <c r="AB11" i="41"/>
  <c r="AB12" i="41"/>
  <c r="AB13" i="41"/>
  <c r="AB14" i="41"/>
  <c r="AB15" i="41"/>
  <c r="AB16" i="41"/>
  <c r="AB17" i="41"/>
  <c r="AB18" i="41"/>
  <c r="AB19" i="41"/>
  <c r="AB20" i="41"/>
  <c r="AB21" i="41"/>
  <c r="AB22" i="41"/>
  <c r="AB23" i="41"/>
  <c r="AB24" i="41"/>
  <c r="AB25" i="41"/>
  <c r="AB26" i="41"/>
  <c r="AB27" i="41"/>
  <c r="AB28" i="41"/>
  <c r="AB29" i="41"/>
  <c r="AB30" i="41"/>
  <c r="AB31" i="41"/>
  <c r="AB32" i="41"/>
  <c r="AB33" i="41"/>
  <c r="AB34" i="41"/>
  <c r="AB35" i="41"/>
  <c r="AB36" i="41"/>
  <c r="AB37" i="41"/>
  <c r="AB39" i="41"/>
  <c r="AB38" i="41"/>
  <c r="AB41" i="41"/>
  <c r="AB40" i="41"/>
  <c r="AC14" i="37"/>
  <c r="AC15" i="37"/>
  <c r="AC16" i="37"/>
  <c r="AC17" i="37"/>
  <c r="AC18" i="37"/>
  <c r="AC19" i="37"/>
  <c r="AC20" i="37"/>
  <c r="AC21" i="37"/>
  <c r="AC22" i="37"/>
  <c r="AC23" i="37"/>
  <c r="AC24" i="37"/>
  <c r="AC25" i="37"/>
  <c r="AC26" i="37"/>
  <c r="AC27" i="37"/>
  <c r="AC28" i="37"/>
  <c r="AC29" i="37"/>
  <c r="AC30" i="37"/>
  <c r="AC31" i="37"/>
  <c r="AC32" i="37"/>
  <c r="AC33" i="37"/>
  <c r="AC34" i="37"/>
  <c r="AC35" i="37"/>
  <c r="AC36" i="37"/>
  <c r="AC37" i="37"/>
  <c r="AC39" i="37"/>
  <c r="AC38" i="37"/>
  <c r="AC41" i="37"/>
  <c r="AC40" i="37"/>
  <c r="AC5" i="38"/>
  <c r="AC6" i="38"/>
  <c r="AC7" i="38"/>
  <c r="AC8" i="38"/>
  <c r="AC9" i="38"/>
  <c r="AC10" i="38"/>
  <c r="AC11" i="38"/>
  <c r="AC12" i="38"/>
  <c r="AC14" i="38"/>
  <c r="AC15" i="38"/>
  <c r="AC16" i="38"/>
  <c r="AC17" i="38"/>
  <c r="AC18" i="38"/>
  <c r="AC19" i="38"/>
  <c r="AC20" i="38"/>
  <c r="AC21" i="38"/>
  <c r="AC22" i="38"/>
  <c r="AC23" i="38"/>
  <c r="AC24" i="38"/>
  <c r="AC25" i="38"/>
  <c r="AC26" i="38"/>
  <c r="AC27" i="38"/>
  <c r="AC28" i="38"/>
  <c r="AC29" i="38"/>
  <c r="AC30" i="38"/>
  <c r="AC31" i="38"/>
  <c r="AC32" i="38"/>
  <c r="AC33" i="38"/>
  <c r="AC37" i="38"/>
  <c r="AC39" i="38"/>
  <c r="AC5" i="39"/>
  <c r="AC6" i="39"/>
  <c r="AC7" i="39"/>
  <c r="AC8" i="39"/>
  <c r="AC9" i="39"/>
  <c r="AC10" i="39"/>
  <c r="AC11" i="39"/>
  <c r="AC12" i="39"/>
  <c r="AC13" i="39"/>
  <c r="AC14" i="39"/>
  <c r="AC15" i="39"/>
  <c r="AC16" i="39"/>
  <c r="AC17" i="39"/>
  <c r="AC18" i="39"/>
  <c r="AC19" i="39"/>
  <c r="AC20" i="39"/>
  <c r="AC21" i="39"/>
  <c r="AC22" i="39"/>
  <c r="AC23" i="39"/>
  <c r="AC24" i="39"/>
  <c r="AC25" i="39"/>
  <c r="AC26" i="39"/>
  <c r="AC27" i="39"/>
  <c r="AC28" i="39"/>
  <c r="AC29" i="39"/>
  <c r="AC30" i="39"/>
  <c r="AC31" i="39"/>
  <c r="AC32" i="39"/>
  <c r="AC33" i="39"/>
  <c r="AC34" i="39"/>
  <c r="AC35" i="39"/>
  <c r="AC36" i="39"/>
  <c r="AC37" i="39"/>
  <c r="AC39" i="39"/>
  <c r="AC38" i="39"/>
  <c r="AC41" i="39"/>
  <c r="AC40" i="39"/>
  <c r="AC5" i="40"/>
  <c r="AC6" i="40"/>
  <c r="AC7" i="40"/>
  <c r="AC8" i="40"/>
  <c r="AC9" i="40"/>
  <c r="AC10" i="40"/>
  <c r="AC11" i="40"/>
  <c r="AC12" i="40"/>
  <c r="AC13" i="40"/>
  <c r="AC14" i="40"/>
  <c r="AC15" i="40"/>
  <c r="AC16" i="40"/>
  <c r="AC17" i="40"/>
  <c r="AC18" i="40"/>
  <c r="AC19" i="40"/>
  <c r="AC20" i="40"/>
  <c r="AC21" i="40"/>
  <c r="AC22" i="40"/>
  <c r="AC23" i="40"/>
  <c r="AC24" i="40"/>
  <c r="AC25" i="40"/>
  <c r="AC26" i="40"/>
  <c r="AC27" i="40"/>
  <c r="AC28" i="40"/>
  <c r="AC29" i="40"/>
  <c r="AC30" i="40"/>
  <c r="AC31" i="40"/>
  <c r="AC32" i="40"/>
  <c r="AC33" i="40"/>
  <c r="AC34" i="40"/>
  <c r="AC35" i="40"/>
  <c r="AC36" i="40"/>
  <c r="AC37" i="40"/>
  <c r="AC39" i="40"/>
  <c r="AC38" i="40"/>
  <c r="AC41" i="40"/>
  <c r="AC40" i="40"/>
  <c r="AC5" i="41"/>
  <c r="AC6" i="41"/>
  <c r="AC7" i="41"/>
  <c r="AC8" i="41"/>
  <c r="AC9" i="41"/>
  <c r="AC10" i="41"/>
  <c r="AC11" i="41"/>
  <c r="AC12" i="41"/>
  <c r="AC13" i="41"/>
  <c r="AC14" i="41"/>
  <c r="AC15" i="41"/>
  <c r="AC16" i="41"/>
  <c r="AC17" i="41"/>
  <c r="AC18" i="41"/>
  <c r="AC19" i="41"/>
  <c r="AC20" i="41"/>
  <c r="AC21" i="41"/>
  <c r="AC22" i="41"/>
  <c r="AC23" i="41"/>
  <c r="AC24" i="41"/>
  <c r="AC25" i="41"/>
  <c r="AC26" i="41"/>
  <c r="AC27" i="41"/>
  <c r="AC28" i="41"/>
  <c r="AC29" i="41"/>
  <c r="AC30" i="41"/>
  <c r="AC31" i="41"/>
  <c r="AC32" i="41"/>
  <c r="AC33" i="41"/>
  <c r="AC34" i="41"/>
  <c r="AC35" i="41"/>
  <c r="AC36" i="41"/>
  <c r="AC37" i="41"/>
  <c r="AC39" i="41"/>
  <c r="AC38" i="41"/>
  <c r="AC41" i="41"/>
  <c r="AC40" i="41"/>
  <c r="AD14" i="37"/>
  <c r="Y11" i="43" s="1"/>
  <c r="AD15" i="37"/>
  <c r="Y12" i="43" s="1"/>
  <c r="AD16" i="37"/>
  <c r="Y13" i="43" s="1"/>
  <c r="AD17" i="37"/>
  <c r="Y14" i="43" s="1"/>
  <c r="AD18" i="37"/>
  <c r="Y15" i="43" s="1"/>
  <c r="AD19" i="37"/>
  <c r="Y16" i="43" s="1"/>
  <c r="AD20" i="37"/>
  <c r="Y17" i="43" s="1"/>
  <c r="AD21" i="37"/>
  <c r="Y18" i="43" s="1"/>
  <c r="AD22" i="37"/>
  <c r="Y19" i="43" s="1"/>
  <c r="AD23" i="37"/>
  <c r="Y20" i="43" s="1"/>
  <c r="AD24" i="37"/>
  <c r="Y21" i="43" s="1"/>
  <c r="AD25" i="37"/>
  <c r="Y22" i="43" s="1"/>
  <c r="AD26" i="37"/>
  <c r="Y23" i="43" s="1"/>
  <c r="AD27" i="37"/>
  <c r="Y24" i="43" s="1"/>
  <c r="AD28" i="37"/>
  <c r="Y25" i="43" s="1"/>
  <c r="AD29" i="37"/>
  <c r="Y26" i="43" s="1"/>
  <c r="AD30" i="37"/>
  <c r="Y27" i="43" s="1"/>
  <c r="AD31" i="37"/>
  <c r="Y28" i="43" s="1"/>
  <c r="AD32" i="37"/>
  <c r="Y29" i="43" s="1"/>
  <c r="AD33" i="37"/>
  <c r="Y30" i="43" s="1"/>
  <c r="AD34" i="37"/>
  <c r="Y31" i="43" s="1"/>
  <c r="AD35" i="37"/>
  <c r="Y32" i="43" s="1"/>
  <c r="AD36" i="37"/>
  <c r="Y33" i="43" s="1"/>
  <c r="AD37" i="37"/>
  <c r="Y34" i="43" s="1"/>
  <c r="AD39" i="37"/>
  <c r="Y36" i="43" s="1"/>
  <c r="AD38" i="37"/>
  <c r="Y35" i="43" s="1"/>
  <c r="AD41" i="37"/>
  <c r="Y38" i="43" s="1"/>
  <c r="AD40" i="37"/>
  <c r="Y37" i="43" s="1"/>
  <c r="AD5" i="38"/>
  <c r="Z2" i="43" s="1"/>
  <c r="AD6" i="38"/>
  <c r="Z3" i="43" s="1"/>
  <c r="AD7" i="38"/>
  <c r="Z4" i="43" s="1"/>
  <c r="AD8" i="38"/>
  <c r="Z5" i="43" s="1"/>
  <c r="AD9" i="38"/>
  <c r="Z6" i="43" s="1"/>
  <c r="AD10" i="38"/>
  <c r="Z7" i="43" s="1"/>
  <c r="AD11" i="38"/>
  <c r="Z8" i="43" s="1"/>
  <c r="AD12" i="38"/>
  <c r="Z9" i="43" s="1"/>
  <c r="AD14" i="38"/>
  <c r="Z11" i="43" s="1"/>
  <c r="AD15" i="38"/>
  <c r="Z12" i="43" s="1"/>
  <c r="AD16" i="38"/>
  <c r="AD17" i="38"/>
  <c r="AD18" i="38"/>
  <c r="Z15" i="43" s="1"/>
  <c r="AD19" i="38"/>
  <c r="Z16" i="43" s="1"/>
  <c r="AD20" i="38"/>
  <c r="AD21" i="38"/>
  <c r="Z18" i="43" s="1"/>
  <c r="AD22" i="38"/>
  <c r="Z19" i="43" s="1"/>
  <c r="AD23" i="38"/>
  <c r="Z20" i="43" s="1"/>
  <c r="AD24" i="38"/>
  <c r="AD25" i="38"/>
  <c r="AD26" i="38"/>
  <c r="Z23" i="43" s="1"/>
  <c r="AD27" i="38"/>
  <c r="Z24" i="43" s="1"/>
  <c r="AD28" i="38"/>
  <c r="AD29" i="38"/>
  <c r="Z26" i="43" s="1"/>
  <c r="AD30" i="38"/>
  <c r="Z27" i="43" s="1"/>
  <c r="AD31" i="38"/>
  <c r="Z28" i="43" s="1"/>
  <c r="AD32" i="38"/>
  <c r="AD33" i="38"/>
  <c r="AD37" i="38"/>
  <c r="Z34" i="43" s="1"/>
  <c r="AD39" i="38"/>
  <c r="Z36" i="43" s="1"/>
  <c r="AD5" i="39"/>
  <c r="AD6" i="39"/>
  <c r="AD7" i="39"/>
  <c r="AA4" i="43" s="1"/>
  <c r="AD8" i="39"/>
  <c r="AA5" i="43" s="1"/>
  <c r="AD9" i="39"/>
  <c r="AD10" i="39"/>
  <c r="AD11" i="39"/>
  <c r="AA8" i="43" s="1"/>
  <c r="AD12" i="39"/>
  <c r="AA9" i="43" s="1"/>
  <c r="AD13" i="39"/>
  <c r="AD14" i="39"/>
  <c r="AA11" i="43" s="1"/>
  <c r="AD15" i="39"/>
  <c r="AA12" i="43" s="1"/>
  <c r="AD16" i="39"/>
  <c r="AA13" i="43" s="1"/>
  <c r="AD17" i="39"/>
  <c r="AD18" i="39"/>
  <c r="AA15" i="43" s="1"/>
  <c r="AD19" i="39"/>
  <c r="AA16" i="43" s="1"/>
  <c r="AD20" i="39"/>
  <c r="AA17" i="43" s="1"/>
  <c r="AD21" i="39"/>
  <c r="AD22" i="39"/>
  <c r="AA19" i="43" s="1"/>
  <c r="AD23" i="39"/>
  <c r="AA20" i="43" s="1"/>
  <c r="AD24" i="39"/>
  <c r="AA21" i="43" s="1"/>
  <c r="AD25" i="39"/>
  <c r="AD26" i="39"/>
  <c r="AD27" i="39"/>
  <c r="AA24" i="43" s="1"/>
  <c r="AD28" i="39"/>
  <c r="AA25" i="43" s="1"/>
  <c r="AD29" i="39"/>
  <c r="AD30" i="39"/>
  <c r="AA27" i="43" s="1"/>
  <c r="AD31" i="39"/>
  <c r="AA28" i="43" s="1"/>
  <c r="AD32" i="39"/>
  <c r="AA29" i="43" s="1"/>
  <c r="AD33" i="39"/>
  <c r="AD34" i="39"/>
  <c r="AA31" i="43" s="1"/>
  <c r="AD35" i="39"/>
  <c r="AA32" i="43" s="1"/>
  <c r="AD36" i="39"/>
  <c r="AA33" i="43" s="1"/>
  <c r="AD37" i="39"/>
  <c r="AD39" i="39"/>
  <c r="AA36" i="43" s="1"/>
  <c r="AD38" i="39"/>
  <c r="AA35" i="43" s="1"/>
  <c r="AD41" i="39"/>
  <c r="AA38" i="43" s="1"/>
  <c r="AD40" i="39"/>
  <c r="AD5" i="40"/>
  <c r="AD6" i="40"/>
  <c r="AB3" i="43" s="1"/>
  <c r="AD7" i="40"/>
  <c r="AB4" i="43" s="1"/>
  <c r="AD8" i="40"/>
  <c r="AB5" i="43" s="1"/>
  <c r="AD9" i="40"/>
  <c r="AB6" i="43" s="1"/>
  <c r="AD10" i="40"/>
  <c r="AB7" i="43" s="1"/>
  <c r="AD11" i="40"/>
  <c r="AB8" i="43" s="1"/>
  <c r="AD12" i="40"/>
  <c r="AD13" i="40"/>
  <c r="AD14" i="40"/>
  <c r="AB11" i="43" s="1"/>
  <c r="AD15" i="40"/>
  <c r="AB12" i="43" s="1"/>
  <c r="AD16" i="40"/>
  <c r="AB13" i="43" s="1"/>
  <c r="AD17" i="40"/>
  <c r="AD18" i="40"/>
  <c r="AB15" i="43" s="1"/>
  <c r="AD19" i="40"/>
  <c r="AB16" i="43" s="1"/>
  <c r="AD20" i="40"/>
  <c r="AD21" i="40"/>
  <c r="AD22" i="40"/>
  <c r="AB19" i="43" s="1"/>
  <c r="AD23" i="40"/>
  <c r="AB20" i="43" s="1"/>
  <c r="AD24" i="40"/>
  <c r="AD25" i="40"/>
  <c r="AB22" i="43" s="1"/>
  <c r="AD26" i="40"/>
  <c r="AB23" i="43" s="1"/>
  <c r="AD27" i="40"/>
  <c r="AB24" i="43" s="1"/>
  <c r="AD28" i="40"/>
  <c r="AD29" i="40"/>
  <c r="AD30" i="40"/>
  <c r="AB27" i="43" s="1"/>
  <c r="AD31" i="40"/>
  <c r="AB28" i="43" s="1"/>
  <c r="AD32" i="40"/>
  <c r="AD33" i="40"/>
  <c r="AB30" i="43" s="1"/>
  <c r="AD34" i="40"/>
  <c r="AB31" i="43" s="1"/>
  <c r="AD35" i="40"/>
  <c r="AB32" i="43" s="1"/>
  <c r="AD36" i="40"/>
  <c r="AD37" i="40"/>
  <c r="AD39" i="40"/>
  <c r="AB36" i="43" s="1"/>
  <c r="AD38" i="40"/>
  <c r="AB35" i="43" s="1"/>
  <c r="AD41" i="40"/>
  <c r="AD40" i="40"/>
  <c r="AB37" i="43" s="1"/>
  <c r="AD5" i="41"/>
  <c r="AC2" i="43" s="1"/>
  <c r="AD6" i="41"/>
  <c r="AC3" i="43" s="1"/>
  <c r="AD7" i="41"/>
  <c r="AD8" i="41"/>
  <c r="AD9" i="41"/>
  <c r="AC6" i="43" s="1"/>
  <c r="AD10" i="41"/>
  <c r="AC7" i="43" s="1"/>
  <c r="AD11" i="41"/>
  <c r="AD12" i="41"/>
  <c r="AC9" i="43" s="1"/>
  <c r="AD13" i="41"/>
  <c r="AC10" i="43" s="1"/>
  <c r="AD14" i="41"/>
  <c r="AC11" i="43" s="1"/>
  <c r="AD15" i="41"/>
  <c r="AD16" i="41"/>
  <c r="AD17" i="41"/>
  <c r="AC14" i="43" s="1"/>
  <c r="AD18" i="41"/>
  <c r="AC15" i="43" s="1"/>
  <c r="AD19" i="41"/>
  <c r="AD20" i="41"/>
  <c r="AC17" i="43" s="1"/>
  <c r="AD21" i="41"/>
  <c r="AC18" i="43" s="1"/>
  <c r="AD22" i="41"/>
  <c r="AC19" i="43" s="1"/>
  <c r="AD23" i="41"/>
  <c r="AD24" i="41"/>
  <c r="AC21" i="43" s="1"/>
  <c r="AD25" i="41"/>
  <c r="AC22" i="43" s="1"/>
  <c r="AD26" i="41"/>
  <c r="AC23" i="43" s="1"/>
  <c r="AD27" i="41"/>
  <c r="AD28" i="41"/>
  <c r="AC25" i="43" s="1"/>
  <c r="AD29" i="41"/>
  <c r="AC26" i="43" s="1"/>
  <c r="AD30" i="41"/>
  <c r="AC27" i="43" s="1"/>
  <c r="AD31" i="41"/>
  <c r="AD32" i="41"/>
  <c r="AD33" i="41"/>
  <c r="AC30" i="43" s="1"/>
  <c r="AD34" i="41"/>
  <c r="AC31" i="43" s="1"/>
  <c r="AD35" i="41"/>
  <c r="AD36" i="41"/>
  <c r="AC33" i="43" s="1"/>
  <c r="AD37" i="41"/>
  <c r="AC34" i="43" s="1"/>
  <c r="AD39" i="41"/>
  <c r="AC36" i="43" s="1"/>
  <c r="AD38" i="41"/>
  <c r="AD41" i="41"/>
  <c r="AC38" i="43" s="1"/>
  <c r="AD40" i="41"/>
  <c r="AC37" i="43" s="1"/>
  <c r="Z13" i="43"/>
  <c r="Z14" i="43"/>
  <c r="Z17" i="43"/>
  <c r="Z21" i="43"/>
  <c r="Z22" i="43"/>
  <c r="Z25" i="43"/>
  <c r="Z29" i="43"/>
  <c r="Z30" i="43"/>
  <c r="AA2" i="43"/>
  <c r="AA3" i="43"/>
  <c r="AA6" i="43"/>
  <c r="AA7" i="43"/>
  <c r="AA10" i="43"/>
  <c r="AA14" i="43"/>
  <c r="AA18" i="43"/>
  <c r="AA22" i="43"/>
  <c r="AA23" i="43"/>
  <c r="AA26" i="43"/>
  <c r="AA30" i="43"/>
  <c r="AA34" i="43"/>
  <c r="AA37" i="43"/>
  <c r="AB2" i="43"/>
  <c r="AB9" i="43"/>
  <c r="AB10" i="43"/>
  <c r="AB14" i="43"/>
  <c r="AB17" i="43"/>
  <c r="AB18" i="43"/>
  <c r="AB21" i="43"/>
  <c r="AB25" i="43"/>
  <c r="AB26" i="43"/>
  <c r="AB29" i="43"/>
  <c r="AB33" i="43"/>
  <c r="AB34" i="43"/>
  <c r="AB38" i="43"/>
  <c r="AC4" i="43"/>
  <c r="AC5" i="43"/>
  <c r="AC8" i="43"/>
  <c r="AC12" i="43"/>
  <c r="AC13" i="43"/>
  <c r="AC16" i="43"/>
  <c r="AC20" i="43"/>
  <c r="AC24" i="43"/>
  <c r="AC28" i="43"/>
  <c r="AC29" i="43"/>
  <c r="AC32" i="43"/>
  <c r="AC35" i="43"/>
  <c r="AC16" i="1" l="1"/>
  <c r="Y16" i="1"/>
  <c r="Y28" i="1"/>
  <c r="X37" i="1"/>
  <c r="W39" i="1"/>
  <c r="C36" i="45" s="1"/>
  <c r="Y37" i="1"/>
  <c r="AB12" i="1"/>
  <c r="Z19" i="1"/>
  <c r="X5" i="1"/>
  <c r="Z6" i="1"/>
  <c r="AB23" i="1"/>
  <c r="AA7" i="1"/>
  <c r="Y27" i="1"/>
  <c r="AC10" i="1"/>
  <c r="X11" i="1"/>
  <c r="AC11" i="1"/>
  <c r="Z24" i="1"/>
  <c r="AD13" i="1"/>
  <c r="C10" i="43" s="1"/>
  <c r="Y6" i="1"/>
  <c r="AC6" i="1"/>
  <c r="Y7" i="1"/>
  <c r="AA8" i="1"/>
  <c r="Z5" i="1"/>
  <c r="AA31" i="1"/>
  <c r="AC33" i="1"/>
  <c r="Y36" i="1"/>
  <c r="W40" i="1"/>
  <c r="C37" i="45" s="1"/>
  <c r="Z11" i="1"/>
  <c r="Z33" i="1"/>
  <c r="AD24" i="1"/>
  <c r="C21" i="43" s="1"/>
  <c r="AD26" i="1"/>
  <c r="C23" i="43" s="1"/>
  <c r="AB27" i="1"/>
  <c r="Z17" i="1"/>
  <c r="AB22" i="1"/>
  <c r="AD11" i="1"/>
  <c r="C8" i="43" s="1"/>
  <c r="X24" i="1"/>
  <c r="AB5" i="1"/>
  <c r="Y5" i="1"/>
  <c r="W28" i="1"/>
  <c r="C25" i="45" s="1"/>
  <c r="AC22" i="1"/>
  <c r="AB39" i="1"/>
  <c r="AD40" i="1"/>
  <c r="C37" i="43" s="1"/>
  <c r="AA41" i="1"/>
  <c r="Y12" i="1"/>
  <c r="Z41" i="1"/>
  <c r="AB9" i="1"/>
  <c r="Y31" i="1"/>
  <c r="AC12" i="1"/>
  <c r="X34" i="1"/>
  <c r="AD39" i="1"/>
  <c r="C36" i="43" s="1"/>
  <c r="N36" i="44" s="1"/>
  <c r="W21" i="1"/>
  <c r="C18" i="45" s="1"/>
  <c r="AA24" i="1" l="1"/>
  <c r="AD32" i="1"/>
  <c r="C29" i="43" s="1"/>
  <c r="X14" i="1"/>
  <c r="W38" i="1"/>
  <c r="C35" i="45" s="1"/>
  <c r="Y39" i="1"/>
  <c r="Y24" i="1"/>
  <c r="AB17" i="1"/>
  <c r="Y30" i="1"/>
  <c r="AC29" i="1"/>
  <c r="Z12" i="1"/>
  <c r="AA36" i="1"/>
  <c r="W26" i="1"/>
  <c r="C23" i="45" s="1"/>
  <c r="N23" i="44" s="1"/>
  <c r="N37" i="44"/>
  <c r="Y22" i="1"/>
  <c r="AD31" i="1"/>
  <c r="C28" i="43" s="1"/>
  <c r="X31" i="1"/>
  <c r="AC32" i="1"/>
  <c r="Z37" i="1"/>
  <c r="X36" i="1"/>
  <c r="X19" i="1"/>
  <c r="X28" i="1"/>
  <c r="AA34" i="1"/>
  <c r="W32" i="1"/>
  <c r="C29" i="45" s="1"/>
  <c r="X16" i="1"/>
  <c r="AD29" i="1"/>
  <c r="C26" i="43" s="1"/>
  <c r="AA12" i="1"/>
  <c r="AD17" i="1"/>
  <c r="C14" i="43" s="1"/>
  <c r="Z36" i="1"/>
  <c r="Z8" i="1"/>
  <c r="Z18" i="1"/>
  <c r="AA35" i="1"/>
  <c r="AC18" i="1"/>
  <c r="Y25" i="1"/>
  <c r="X13" i="1"/>
  <c r="Z20" i="1"/>
  <c r="Y11" i="1"/>
  <c r="AB31" i="1"/>
  <c r="AA23" i="1"/>
  <c r="W11" i="1"/>
  <c r="C8" i="45" s="1"/>
  <c r="N8" i="44" s="1"/>
  <c r="Z15" i="1"/>
  <c r="X17" i="1"/>
  <c r="AA15" i="1"/>
  <c r="AB41" i="1"/>
  <c r="AC38" i="1"/>
  <c r="Z40" i="1"/>
  <c r="W13" i="1"/>
  <c r="C10" i="45" s="1"/>
  <c r="N10" i="44" s="1"/>
  <c r="AD35" i="1"/>
  <c r="C32" i="43" s="1"/>
  <c r="AD25" i="1"/>
  <c r="C22" i="43" s="1"/>
  <c r="AB28" i="1"/>
  <c r="AA25" i="1"/>
  <c r="Y18" i="1"/>
  <c r="X18" i="1"/>
  <c r="AA17" i="1"/>
  <c r="AB7" i="1"/>
  <c r="Y8" i="1"/>
  <c r="AB34" i="1"/>
  <c r="AC13" i="1"/>
  <c r="X35" i="1"/>
  <c r="Z25" i="1"/>
  <c r="AB25" i="1"/>
  <c r="W16" i="1"/>
  <c r="C13" i="45" s="1"/>
  <c r="AA40" i="1"/>
  <c r="W20" i="1"/>
  <c r="C17" i="45" s="1"/>
  <c r="AC27" i="1"/>
  <c r="AD6" i="1"/>
  <c r="C3" i="43" s="1"/>
  <c r="AC35" i="1"/>
  <c r="AB26" i="1"/>
  <c r="Y29" i="1"/>
  <c r="AB33" i="1"/>
  <c r="W27" i="1"/>
  <c r="C24" i="45" s="1"/>
  <c r="AC39" i="1"/>
  <c r="Z21" i="1"/>
  <c r="W14" i="1"/>
  <c r="C11" i="45" s="1"/>
  <c r="Y13" i="1"/>
  <c r="AB10" i="1"/>
  <c r="W25" i="1"/>
  <c r="C22" i="45" s="1"/>
  <c r="AC20" i="1"/>
  <c r="AC36" i="1"/>
  <c r="X23" i="1"/>
  <c r="Z38" i="1"/>
  <c r="Z13" i="1"/>
  <c r="AB19" i="1"/>
  <c r="Z35" i="1"/>
  <c r="Y20" i="1"/>
  <c r="AA22" i="1"/>
  <c r="AB38" i="1"/>
  <c r="Y32" i="1"/>
  <c r="Z32" i="1"/>
  <c r="AD19" i="1"/>
  <c r="C16" i="43" s="1"/>
  <c r="Y41" i="1"/>
  <c r="AA33" i="1"/>
  <c r="AD18" i="1"/>
  <c r="C15" i="43" s="1"/>
  <c r="Z14" i="1"/>
  <c r="AA26" i="1"/>
  <c r="AA32" i="1"/>
  <c r="X32" i="1"/>
  <c r="AB24" i="1"/>
  <c r="AA19" i="1"/>
  <c r="AB20" i="1"/>
  <c r="X7" i="1"/>
  <c r="AB40" i="1"/>
  <c r="AD41" i="1"/>
  <c r="C38" i="43" s="1"/>
  <c r="AD38" i="1"/>
  <c r="C35" i="43" s="1"/>
  <c r="W17" i="1"/>
  <c r="C14" i="45" s="1"/>
  <c r="X41" i="1"/>
  <c r="AB6" i="1"/>
  <c r="AD5" i="1"/>
  <c r="C2" i="43" s="1"/>
  <c r="W36" i="1"/>
  <c r="C33" i="45" s="1"/>
  <c r="AD20" i="1"/>
  <c r="C17" i="43" s="1"/>
  <c r="AA9" i="1"/>
  <c r="AA37" i="1"/>
  <c r="AB11" i="1"/>
  <c r="Z9" i="1"/>
  <c r="AB36" i="1"/>
  <c r="Z29" i="1"/>
  <c r="W8" i="1"/>
  <c r="C5" i="45" s="1"/>
  <c r="X9" i="1"/>
  <c r="W19" i="1"/>
  <c r="C16" i="45" s="1"/>
  <c r="Y17" i="1"/>
  <c r="X22" i="1"/>
  <c r="AD21" i="1"/>
  <c r="C18" i="43" s="1"/>
  <c r="N18" i="44" s="1"/>
  <c r="AC8" i="1"/>
  <c r="AC28" i="1"/>
  <c r="AC21" i="1"/>
  <c r="X39" i="1"/>
  <c r="W23" i="1"/>
  <c r="C20" i="45" s="1"/>
  <c r="X6" i="1"/>
  <c r="Z27" i="1"/>
  <c r="X21" i="1"/>
  <c r="AA30" i="1"/>
  <c r="AC37" i="1"/>
  <c r="W5" i="1"/>
  <c r="C2" i="45" s="1"/>
  <c r="AB29" i="1"/>
  <c r="W22" i="1"/>
  <c r="C19" i="45" s="1"/>
  <c r="Y14" i="1"/>
  <c r="X30" i="1"/>
  <c r="AA28" i="1"/>
  <c r="AB30" i="1"/>
  <c r="W18" i="1"/>
  <c r="C15" i="45" s="1"/>
  <c r="Z39" i="1"/>
  <c r="AB21" i="1"/>
  <c r="Z30" i="1"/>
  <c r="W33" i="1"/>
  <c r="C30" i="45" s="1"/>
  <c r="Y35" i="1"/>
  <c r="AA5" i="1"/>
  <c r="AA14" i="1"/>
  <c r="AD15" i="1"/>
  <c r="C12" i="43" s="1"/>
  <c r="AA20" i="1"/>
  <c r="AC31" i="1"/>
  <c r="Y34" i="1"/>
  <c r="AC15" i="1"/>
  <c r="AC34" i="1"/>
  <c r="W9" i="1"/>
  <c r="C6" i="45" s="1"/>
  <c r="X26" i="1"/>
  <c r="Y9" i="1"/>
  <c r="AD9" i="1"/>
  <c r="C6" i="43" s="1"/>
  <c r="X10" i="1"/>
  <c r="Y10" i="1"/>
  <c r="AD30" i="1"/>
  <c r="C27" i="43" s="1"/>
  <c r="AD36" i="1"/>
  <c r="C33" i="43" s="1"/>
  <c r="N33" i="44" s="1"/>
  <c r="W29" i="1"/>
  <c r="C26" i="45" s="1"/>
  <c r="Z22" i="1"/>
  <c r="AA39" i="1"/>
  <c r="AB16" i="1"/>
  <c r="AD22" i="1"/>
  <c r="C19" i="43" s="1"/>
  <c r="AD37" i="1"/>
  <c r="C34" i="43" s="1"/>
  <c r="Y15" i="1"/>
  <c r="Z28" i="1"/>
  <c r="AD14" i="1"/>
  <c r="C11" i="43" s="1"/>
  <c r="N11" i="44" s="1"/>
  <c r="AA18" i="1"/>
  <c r="AD23" i="1"/>
  <c r="C20" i="43" s="1"/>
  <c r="X15" i="1"/>
  <c r="Y21" i="1"/>
  <c r="X29" i="1"/>
  <c r="X27" i="1"/>
  <c r="AB18" i="1"/>
  <c r="W35" i="1"/>
  <c r="C32" i="45" s="1"/>
  <c r="AC14" i="1"/>
  <c r="AA21" i="1"/>
  <c r="AC17" i="1"/>
  <c r="Y23" i="1"/>
  <c r="W10" i="1"/>
  <c r="C7" i="45" s="1"/>
  <c r="W24" i="1"/>
  <c r="C21" i="45" s="1"/>
  <c r="N21" i="44" s="1"/>
  <c r="AB8" i="1"/>
  <c r="AD7" i="1"/>
  <c r="C4" i="43" s="1"/>
  <c r="Y40" i="1"/>
  <c r="AB14" i="1"/>
  <c r="AD16" i="1"/>
  <c r="C13" i="43" s="1"/>
  <c r="N13" i="44" s="1"/>
  <c r="AC9" i="1"/>
  <c r="AC24" i="1"/>
  <c r="AC25" i="1"/>
  <c r="Z16" i="1"/>
  <c r="AC23" i="1"/>
  <c r="AA27" i="1"/>
  <c r="AA11" i="1"/>
  <c r="AD27" i="1"/>
  <c r="C24" i="43" s="1"/>
  <c r="Z23" i="1"/>
  <c r="W41" i="1"/>
  <c r="C38" i="45" s="1"/>
  <c r="Y33" i="1"/>
  <c r="W15" i="1"/>
  <c r="C12" i="45" s="1"/>
  <c r="W37" i="1"/>
  <c r="C34" i="45" s="1"/>
  <c r="AA29" i="1"/>
  <c r="AC26" i="1"/>
  <c r="AB32" i="1"/>
  <c r="X33" i="1"/>
  <c r="X38" i="1"/>
  <c r="W31" i="1"/>
  <c r="C28" i="45" s="1"/>
  <c r="AD34" i="1"/>
  <c r="C31" i="43" s="1"/>
  <c r="W7" i="1"/>
  <c r="C4" i="45" s="1"/>
  <c r="AC7" i="1"/>
  <c r="AB13" i="1"/>
  <c r="Y26" i="1"/>
  <c r="AC5" i="1"/>
  <c r="X25" i="1"/>
  <c r="Z31" i="1"/>
  <c r="X12" i="1"/>
  <c r="W34" i="1"/>
  <c r="C31" i="45" s="1"/>
  <c r="AC41" i="1"/>
  <c r="AA16" i="1"/>
  <c r="AA6" i="1"/>
  <c r="AA13" i="1"/>
  <c r="AC40" i="1"/>
  <c r="W12" i="1"/>
  <c r="C9" i="45" s="1"/>
  <c r="X40" i="1"/>
  <c r="AD10" i="1"/>
  <c r="C7" i="43" s="1"/>
  <c r="N7" i="44" s="1"/>
  <c r="AD8" i="1"/>
  <c r="C5" i="43" s="1"/>
  <c r="X8" i="1"/>
  <c r="Z10" i="1"/>
  <c r="AB37" i="1"/>
  <c r="W6" i="1"/>
  <c r="C3" i="45" s="1"/>
  <c r="W30" i="1"/>
  <c r="C27" i="45" s="1"/>
  <c r="X20" i="1"/>
  <c r="Z26" i="1"/>
  <c r="Y38" i="1"/>
  <c r="AC19" i="1"/>
  <c r="AB35" i="1"/>
  <c r="AD12" i="1"/>
  <c r="C9" i="43" s="1"/>
  <c r="AA38" i="1"/>
  <c r="AC30" i="1"/>
  <c r="Y19" i="1"/>
  <c r="Z34" i="1"/>
  <c r="Z7" i="1"/>
  <c r="AA10" i="1"/>
  <c r="AD28" i="1"/>
  <c r="C25" i="43" s="1"/>
  <c r="N25" i="44" s="1"/>
  <c r="AB15" i="1"/>
  <c r="AD33" i="1"/>
  <c r="C30" i="43" s="1"/>
  <c r="N35" i="44" l="1"/>
  <c r="N5" i="44"/>
  <c r="N9" i="44"/>
  <c r="N20" i="44"/>
  <c r="N29" i="44"/>
  <c r="N24" i="44"/>
  <c r="N19" i="44"/>
  <c r="N30" i="44"/>
  <c r="N16" i="44"/>
  <c r="N27" i="44"/>
  <c r="N12" i="44"/>
  <c r="N2" i="44"/>
  <c r="N14" i="44"/>
  <c r="N31" i="44"/>
  <c r="N17" i="44"/>
  <c r="N3" i="44"/>
  <c r="N26" i="44"/>
  <c r="N6" i="44"/>
  <c r="N15" i="44"/>
  <c r="N22" i="44"/>
  <c r="N32" i="44"/>
  <c r="N28" i="44"/>
  <c r="N4" i="44"/>
  <c r="N34" i="44"/>
  <c r="N38" i="44"/>
  <c r="CQ4" i="42"/>
  <c r="CQ11" i="42"/>
  <c r="Q30" i="42"/>
  <c r="CQ5" i="42"/>
  <c r="CQ29" i="42"/>
  <c r="CQ26" i="42"/>
  <c r="CQ13" i="42"/>
  <c r="D7" i="42"/>
  <c r="CQ19" i="42"/>
  <c r="CQ28" i="42"/>
  <c r="D21" i="42" l="1"/>
  <c r="D24" i="42"/>
  <c r="Q17" i="42"/>
  <c r="Q29" i="42"/>
  <c r="Q18" i="42"/>
  <c r="Q19" i="42"/>
  <c r="CQ14" i="42"/>
  <c r="D6" i="42"/>
  <c r="Q27" i="42"/>
  <c r="CQ16" i="42"/>
  <c r="CQ6" i="42"/>
  <c r="CQ12" i="42"/>
  <c r="CQ25" i="42"/>
  <c r="CQ9" i="42"/>
  <c r="CQ24" i="42"/>
  <c r="Q13" i="42"/>
  <c r="Q8" i="42"/>
  <c r="D10" i="42"/>
  <c r="CQ10" i="42"/>
  <c r="CQ17" i="42"/>
  <c r="D30" i="42"/>
  <c r="CQ31" i="42"/>
  <c r="Q31" i="42"/>
  <c r="CQ7" i="42"/>
  <c r="D5" i="44" s="1"/>
  <c r="D11" i="42"/>
  <c r="D9" i="44" s="1"/>
  <c r="D19" i="42"/>
  <c r="D17" i="44" s="1"/>
  <c r="Q25" i="42"/>
  <c r="D23" i="42"/>
  <c r="D18" i="42"/>
  <c r="Q16" i="42"/>
  <c r="D16" i="42"/>
  <c r="D17" i="42"/>
  <c r="D15" i="44" s="1"/>
  <c r="Q9" i="42"/>
  <c r="CQ27" i="42"/>
  <c r="Q26" i="42"/>
  <c r="D15" i="42"/>
  <c r="CQ18" i="42"/>
  <c r="BQ40" i="42"/>
  <c r="CQ30" i="42"/>
  <c r="Q23" i="42"/>
  <c r="Q7" i="42"/>
  <c r="Q32" i="42"/>
  <c r="AQ40" i="42"/>
  <c r="BD40" i="42"/>
  <c r="D40" i="42"/>
  <c r="AD23" i="42"/>
  <c r="AD14" i="42"/>
  <c r="CD39" i="42"/>
  <c r="BQ20" i="42"/>
  <c r="BD23" i="42"/>
  <c r="AD38" i="42"/>
  <c r="BD6" i="42"/>
  <c r="AQ32" i="42"/>
  <c r="BQ11" i="42"/>
  <c r="AQ6" i="42"/>
  <c r="AD17" i="42"/>
  <c r="CD12" i="42"/>
  <c r="BQ6" i="42"/>
  <c r="BD12" i="42"/>
  <c r="AD18" i="42"/>
  <c r="BD20" i="42"/>
  <c r="BD33" i="42"/>
  <c r="AD37" i="42"/>
  <c r="CQ37" i="42"/>
  <c r="AQ19" i="42"/>
  <c r="AD4" i="42"/>
  <c r="AD29" i="42"/>
  <c r="BQ4" i="42"/>
  <c r="BQ39" i="42"/>
  <c r="BD15" i="42"/>
  <c r="BD9" i="42"/>
  <c r="BD14" i="42"/>
  <c r="CQ36" i="42"/>
  <c r="AQ21" i="42"/>
  <c r="CD13" i="42"/>
  <c r="AQ18" i="42"/>
  <c r="AD8" i="42"/>
  <c r="AD6" i="42"/>
  <c r="AD39" i="42"/>
  <c r="CD24" i="42"/>
  <c r="AD36" i="42"/>
  <c r="AQ7" i="42"/>
  <c r="AQ24" i="42"/>
  <c r="BQ38" i="42"/>
  <c r="AQ39" i="42"/>
  <c r="BD8" i="42"/>
  <c r="AQ26" i="42"/>
  <c r="BQ29" i="42"/>
  <c r="Q39" i="42"/>
  <c r="AD5" i="42"/>
  <c r="BQ26" i="42"/>
  <c r="AD19" i="42"/>
  <c r="Q21" i="42"/>
  <c r="AQ36" i="42"/>
  <c r="CQ15" i="42"/>
  <c r="Q10" i="42"/>
  <c r="AD16" i="42"/>
  <c r="D12" i="42"/>
  <c r="AQ8" i="42"/>
  <c r="BD16" i="42"/>
  <c r="AQ5" i="42"/>
  <c r="CD11" i="42"/>
  <c r="AQ14" i="42"/>
  <c r="BQ37" i="42"/>
  <c r="D20" i="42"/>
  <c r="Q34" i="42"/>
  <c r="BQ34" i="42"/>
  <c r="Q40" i="42"/>
  <c r="CD27" i="42"/>
  <c r="AQ28" i="42"/>
  <c r="AD13" i="42"/>
  <c r="BQ31" i="42"/>
  <c r="CD15" i="42"/>
  <c r="AQ4" i="42"/>
  <c r="AD7" i="42"/>
  <c r="CD16" i="42"/>
  <c r="BQ28" i="42"/>
  <c r="AQ17" i="42"/>
  <c r="AD24" i="42"/>
  <c r="AQ35" i="42"/>
  <c r="BD19" i="42"/>
  <c r="BD26" i="42"/>
  <c r="AQ13" i="42"/>
  <c r="CD10" i="42"/>
  <c r="Q36" i="42"/>
  <c r="BQ17" i="42"/>
  <c r="BQ18" i="42"/>
  <c r="BD37" i="42"/>
  <c r="BD34" i="42"/>
  <c r="CD8" i="42"/>
  <c r="BQ5" i="42"/>
  <c r="AD22" i="42"/>
  <c r="AQ10" i="42"/>
  <c r="AQ23" i="42"/>
  <c r="BQ14" i="42"/>
  <c r="BQ23" i="42"/>
  <c r="BQ10" i="42"/>
  <c r="BQ30" i="42"/>
  <c r="BQ22" i="42"/>
  <c r="CD32" i="42"/>
  <c r="BQ36" i="42"/>
  <c r="BD32" i="42"/>
  <c r="BD31" i="42"/>
  <c r="BQ13" i="42"/>
  <c r="CD7" i="42"/>
  <c r="CQ39" i="42"/>
  <c r="BD11" i="42"/>
  <c r="AQ15" i="42"/>
  <c r="CQ38" i="42"/>
  <c r="CD23" i="42"/>
  <c r="BD5" i="42"/>
  <c r="AD21" i="42"/>
  <c r="CD26" i="42"/>
  <c r="CD6" i="42"/>
  <c r="BQ9" i="42"/>
  <c r="CD38" i="42"/>
  <c r="AQ20" i="42"/>
  <c r="BD30" i="42"/>
  <c r="Q14" i="42"/>
  <c r="BQ21" i="42"/>
  <c r="CQ20" i="42"/>
  <c r="AQ12" i="42"/>
  <c r="AD30" i="42"/>
  <c r="AQ11" i="42"/>
  <c r="CD14" i="42"/>
  <c r="AQ38" i="42"/>
  <c r="AD27" i="42"/>
  <c r="BD35" i="42"/>
  <c r="AD15" i="42"/>
  <c r="BD18" i="42"/>
  <c r="CD36" i="42"/>
  <c r="D13" i="42"/>
  <c r="D11" i="44" s="1"/>
  <c r="AD26" i="42"/>
  <c r="CQ21" i="42"/>
  <c r="Q28" i="42"/>
  <c r="AD32" i="42"/>
  <c r="AQ22" i="42"/>
  <c r="BQ27" i="42"/>
  <c r="Q5" i="42"/>
  <c r="Q4" i="42"/>
  <c r="AQ33" i="42"/>
  <c r="AD33" i="42"/>
  <c r="CQ35" i="42"/>
  <c r="BQ33" i="42"/>
  <c r="CD28" i="42"/>
  <c r="Q22" i="42"/>
  <c r="BD27" i="42"/>
  <c r="CD5" i="42"/>
  <c r="Q37" i="42"/>
  <c r="AQ37" i="42"/>
  <c r="D35" i="42"/>
  <c r="D33" i="44" s="1"/>
  <c r="D26" i="42"/>
  <c r="D24" i="44" s="1"/>
  <c r="D29" i="42"/>
  <c r="D27" i="44" s="1"/>
  <c r="D36" i="42"/>
  <c r="D34" i="44" s="1"/>
  <c r="AQ34" i="42"/>
  <c r="Q15" i="42"/>
  <c r="CQ40" i="42"/>
  <c r="AD40" i="42"/>
  <c r="D34" i="42"/>
  <c r="CD40" i="42"/>
  <c r="CD17" i="42"/>
  <c r="BD36" i="42"/>
  <c r="BD17" i="42"/>
  <c r="AD11" i="42"/>
  <c r="BQ24" i="42"/>
  <c r="CD35" i="42"/>
  <c r="AD20" i="42"/>
  <c r="CD22" i="42"/>
  <c r="BQ7" i="42"/>
  <c r="AD9" i="42"/>
  <c r="BD21" i="42"/>
  <c r="CD29" i="42"/>
  <c r="BQ32" i="42"/>
  <c r="BD25" i="42"/>
  <c r="Q33" i="42"/>
  <c r="BQ16" i="42"/>
  <c r="BQ25" i="42"/>
  <c r="BD28" i="42"/>
  <c r="AQ16" i="42"/>
  <c r="CD4" i="42"/>
  <c r="AQ30" i="42"/>
  <c r="BQ19" i="42"/>
  <c r="AQ9" i="42"/>
  <c r="AD10" i="42"/>
  <c r="Q38" i="42"/>
  <c r="BD22" i="42"/>
  <c r="CD9" i="42"/>
  <c r="CD18" i="42"/>
  <c r="AD12" i="42"/>
  <c r="AD25" i="42"/>
  <c r="AD31" i="42"/>
  <c r="CD25" i="42"/>
  <c r="AD35" i="42"/>
  <c r="BQ15" i="42"/>
  <c r="BQ8" i="42"/>
  <c r="AD28" i="42"/>
  <c r="BD29" i="42"/>
  <c r="BD24" i="42"/>
  <c r="CD19" i="42"/>
  <c r="BQ12" i="42"/>
  <c r="BQ35" i="42"/>
  <c r="BD39" i="42"/>
  <c r="CD33" i="42"/>
  <c r="CD30" i="42"/>
  <c r="AQ31" i="42"/>
  <c r="CQ8" i="42"/>
  <c r="AQ29" i="42"/>
  <c r="CD20" i="42"/>
  <c r="CD21" i="42"/>
  <c r="Q6" i="42"/>
  <c r="CQ23" i="42"/>
  <c r="Q35" i="42"/>
  <c r="AQ27" i="42"/>
  <c r="BD4" i="42"/>
  <c r="AQ25" i="42"/>
  <c r="CD31" i="42"/>
  <c r="D33" i="42"/>
  <c r="Q24" i="42"/>
  <c r="CQ32" i="42"/>
  <c r="BD10" i="42"/>
  <c r="BD38" i="42"/>
  <c r="BD7" i="42"/>
  <c r="BD13" i="42"/>
  <c r="Q11" i="42"/>
  <c r="CQ22" i="42"/>
  <c r="CQ33" i="42"/>
  <c r="D37" i="42"/>
  <c r="CD37" i="42"/>
  <c r="D27" i="42"/>
  <c r="D25" i="44" s="1"/>
  <c r="CD34" i="42"/>
  <c r="CQ34" i="42"/>
  <c r="AD34" i="42"/>
  <c r="D32" i="42"/>
  <c r="D22" i="42"/>
  <c r="D28" i="42"/>
  <c r="D26" i="44" s="1"/>
  <c r="D31" i="42"/>
  <c r="D29" i="44" s="1"/>
  <c r="D14" i="42"/>
  <c r="D12" i="44" s="1"/>
  <c r="D9" i="42"/>
  <c r="D7" i="44" s="1"/>
  <c r="D25" i="42"/>
  <c r="D23" i="44" s="1"/>
  <c r="D8" i="42"/>
  <c r="D5" i="42"/>
  <c r="D3" i="44" s="1"/>
  <c r="Q20" i="42"/>
  <c r="D38" i="42"/>
  <c r="D36" i="44" s="1"/>
  <c r="D4" i="42"/>
  <c r="D2" i="44" s="1"/>
  <c r="D35" i="44" l="1"/>
  <c r="D10" i="44"/>
  <c r="D6" i="44"/>
  <c r="D20" i="44"/>
  <c r="D14" i="44"/>
  <c r="D8" i="44"/>
  <c r="D22" i="44"/>
  <c r="D30" i="44"/>
  <c r="D32" i="44"/>
  <c r="D31" i="44"/>
  <c r="D18" i="44"/>
  <c r="D38" i="44"/>
  <c r="D16" i="44"/>
  <c r="D28" i="44"/>
  <c r="D19" i="44"/>
  <c r="D13" i="44"/>
  <c r="D21" i="44"/>
  <c r="D4" i="44"/>
  <c r="Q12" i="42"/>
  <c r="D39" i="42"/>
  <c r="D37" i="44" s="1"/>
  <c r="AP26" i="42" l="1"/>
  <c r="BP9" i="42"/>
  <c r="CP9" i="42"/>
  <c r="AC17" i="42"/>
  <c r="AC40" i="42"/>
  <c r="P38" i="42"/>
  <c r="BC35" i="42"/>
  <c r="CC25" i="42"/>
  <c r="BP12" i="42"/>
  <c r="BC28" i="42"/>
  <c r="BP35" i="42"/>
  <c r="CC40" i="42"/>
  <c r="BP39" i="42"/>
  <c r="P39" i="42"/>
  <c r="AC35" i="42"/>
  <c r="AC12" i="42"/>
  <c r="AC15" i="42"/>
  <c r="CP27" i="42"/>
  <c r="CP30" i="42" l="1"/>
  <c r="P13" i="42"/>
  <c r="C22" i="42"/>
  <c r="AP35" i="42"/>
  <c r="P20" i="42"/>
  <c r="AC16" i="42"/>
  <c r="AC14" i="42"/>
  <c r="CP14" i="42"/>
  <c r="BP4" i="42"/>
  <c r="CP38" i="42"/>
  <c r="CP5" i="42"/>
  <c r="AC7" i="42"/>
  <c r="BC21" i="42"/>
  <c r="AP17" i="42"/>
  <c r="BP28" i="42"/>
  <c r="BC11" i="42"/>
  <c r="P40" i="42"/>
  <c r="CP10" i="42"/>
  <c r="BC10" i="42"/>
  <c r="CC36" i="42"/>
  <c r="AC9" i="42"/>
  <c r="CP22" i="42"/>
  <c r="C37" i="42"/>
  <c r="BP36" i="42"/>
  <c r="P24" i="42"/>
  <c r="AC29" i="42"/>
  <c r="CC22" i="42"/>
  <c r="C21" i="42"/>
  <c r="P5" i="42"/>
  <c r="BC39" i="42"/>
  <c r="AP29" i="42"/>
  <c r="BC15" i="42"/>
  <c r="C27" i="42"/>
  <c r="C25" i="44" s="1"/>
  <c r="AP4" i="42"/>
  <c r="C36" i="42"/>
  <c r="C26" i="42"/>
  <c r="C4" i="42"/>
  <c r="AP23" i="42"/>
  <c r="C13" i="42"/>
  <c r="C30" i="42"/>
  <c r="P15" i="42"/>
  <c r="P8" i="42"/>
  <c r="CP4" i="42"/>
  <c r="C34" i="42"/>
  <c r="C33" i="42"/>
  <c r="BP33" i="42"/>
  <c r="BP34" i="42"/>
  <c r="BC34" i="42"/>
  <c r="AC33" i="42"/>
  <c r="CC34" i="42"/>
  <c r="P33" i="42"/>
  <c r="AP34" i="42"/>
  <c r="AP33" i="42"/>
  <c r="P34" i="42"/>
  <c r="CP34" i="42"/>
  <c r="AC34" i="42"/>
  <c r="BC33" i="42"/>
  <c r="CP33" i="42"/>
  <c r="CC33" i="42"/>
  <c r="CP16" i="42"/>
  <c r="P29" i="42"/>
  <c r="CC9" i="42"/>
  <c r="BP27" i="42"/>
  <c r="CC17" i="42"/>
  <c r="AP16" i="42"/>
  <c r="CC24" i="42"/>
  <c r="BP15" i="42"/>
  <c r="BP19" i="42"/>
  <c r="BP40" i="42"/>
  <c r="AC28" i="42"/>
  <c r="C7" i="42"/>
  <c r="CP11" i="42"/>
  <c r="BP30" i="42"/>
  <c r="BC8" i="42"/>
  <c r="CP35" i="42"/>
  <c r="BC17" i="42"/>
  <c r="CC4" i="42"/>
  <c r="P6" i="42"/>
  <c r="P14" i="42"/>
  <c r="P16" i="42"/>
  <c r="CP28" i="42"/>
  <c r="BC4" i="42"/>
  <c r="C10" i="42"/>
  <c r="C6" i="42"/>
  <c r="P26" i="42"/>
  <c r="P28" i="42"/>
  <c r="AC4" i="42"/>
  <c r="C23" i="42"/>
  <c r="AC38" i="42"/>
  <c r="AP37" i="42"/>
  <c r="C12" i="42"/>
  <c r="C19" i="42"/>
  <c r="CC18" i="42"/>
  <c r="BP17" i="42"/>
  <c r="BC40" i="42"/>
  <c r="CC39" i="42"/>
  <c r="BC5" i="42"/>
  <c r="C14" i="42"/>
  <c r="BP23" i="42"/>
  <c r="CP23" i="42"/>
  <c r="BC29" i="42"/>
  <c r="BP6" i="42"/>
  <c r="CC37" i="42"/>
  <c r="BP5" i="42"/>
  <c r="CC26" i="42"/>
  <c r="AP11" i="42"/>
  <c r="P37" i="42"/>
  <c r="C24" i="42"/>
  <c r="CP37" i="42"/>
  <c r="BP21" i="42"/>
  <c r="AP12" i="42"/>
  <c r="C35" i="42"/>
  <c r="C33" i="44" s="1"/>
  <c r="BP14" i="42"/>
  <c r="BC38" i="42"/>
  <c r="AC19" i="42"/>
  <c r="P12" i="42"/>
  <c r="AP25" i="42"/>
  <c r="BC13" i="42"/>
  <c r="BP29" i="42"/>
  <c r="CP7" i="42"/>
  <c r="BC16" i="42"/>
  <c r="AP19" i="42"/>
  <c r="C38" i="42"/>
  <c r="AC39" i="42"/>
  <c r="AC24" i="42"/>
  <c r="CC12" i="42"/>
  <c r="AC21" i="42"/>
  <c r="AP36" i="42"/>
  <c r="CP8" i="42"/>
  <c r="CC28" i="42"/>
  <c r="CC27" i="42"/>
  <c r="CP24" i="42"/>
  <c r="AC10" i="42"/>
  <c r="CP12" i="42"/>
  <c r="BC22" i="42"/>
  <c r="BP18" i="42"/>
  <c r="C32" i="42"/>
  <c r="AP38" i="42"/>
  <c r="CP19" i="42"/>
  <c r="C31" i="42"/>
  <c r="C8" i="42"/>
  <c r="C6" i="44" s="1"/>
  <c r="BP16" i="42"/>
  <c r="CP25" i="42"/>
  <c r="AP22" i="42"/>
  <c r="AP30" i="42"/>
  <c r="BC6" i="42"/>
  <c r="AP6" i="42"/>
  <c r="BC7" i="42"/>
  <c r="BP38" i="42"/>
  <c r="AP14" i="42"/>
  <c r="AC18" i="42"/>
  <c r="BC32" i="42"/>
  <c r="AC25" i="42"/>
  <c r="CC11" i="42"/>
  <c r="BC26" i="42"/>
  <c r="CC20" i="42"/>
  <c r="AC36" i="42"/>
  <c r="AP18" i="42"/>
  <c r="BC36" i="42"/>
  <c r="C9" i="42"/>
  <c r="C7" i="44" s="1"/>
  <c r="CC7" i="42"/>
  <c r="CC31" i="42"/>
  <c r="AP40" i="42"/>
  <c r="P21" i="42"/>
  <c r="BC19" i="42"/>
  <c r="CP32" i="42"/>
  <c r="AC30" i="42"/>
  <c r="BP26" i="42"/>
  <c r="CP13" i="42"/>
  <c r="CP20" i="42"/>
  <c r="BP32" i="42"/>
  <c r="AC31" i="42"/>
  <c r="CP17" i="42"/>
  <c r="AP8" i="42"/>
  <c r="CC29" i="42"/>
  <c r="AC5" i="42"/>
  <c r="CP15" i="42"/>
  <c r="BC18" i="42"/>
  <c r="P17" i="42"/>
  <c r="AC8" i="42"/>
  <c r="AP27" i="42"/>
  <c r="CP6" i="42"/>
  <c r="P35" i="42"/>
  <c r="BP7" i="42"/>
  <c r="BP13" i="42"/>
  <c r="CC32" i="42"/>
  <c r="C25" i="42"/>
  <c r="C23" i="44" s="1"/>
  <c r="AP39" i="42"/>
  <c r="AC6" i="42"/>
  <c r="P7" i="42"/>
  <c r="CC21" i="42"/>
  <c r="AC20" i="42"/>
  <c r="CP31" i="42"/>
  <c r="AP9" i="42"/>
  <c r="AP15" i="42"/>
  <c r="CP18" i="42"/>
  <c r="BC14" i="42"/>
  <c r="BC20" i="42"/>
  <c r="AP5" i="42"/>
  <c r="CC16" i="42"/>
  <c r="CC10" i="42"/>
  <c r="BP10" i="42"/>
  <c r="BP20" i="42"/>
  <c r="BP31" i="42"/>
  <c r="CC14" i="42"/>
  <c r="P27" i="42"/>
  <c r="AC26" i="42"/>
  <c r="BP11" i="42"/>
  <c r="BP24" i="42"/>
  <c r="AP32" i="42"/>
  <c r="AC11" i="42"/>
  <c r="C18" i="42"/>
  <c r="C16" i="44" s="1"/>
  <c r="C16" i="42"/>
  <c r="C5" i="42"/>
  <c r="C3" i="44" s="1"/>
  <c r="AC22" i="42"/>
  <c r="P25" i="42"/>
  <c r="C40" i="42"/>
  <c r="BC31" i="42"/>
  <c r="C15" i="42"/>
  <c r="CP21" i="42"/>
  <c r="C29" i="42"/>
  <c r="CP36" i="42"/>
  <c r="BC25" i="42"/>
  <c r="AP10" i="42"/>
  <c r="AP24" i="42"/>
  <c r="P11" i="42"/>
  <c r="P22" i="42"/>
  <c r="AP13" i="42"/>
  <c r="AC13" i="42"/>
  <c r="CC5" i="42"/>
  <c r="AC37" i="42"/>
  <c r="P23" i="42"/>
  <c r="CC38" i="42"/>
  <c r="CC8" i="42"/>
  <c r="CP39" i="42"/>
  <c r="AC27" i="42"/>
  <c r="AC32" i="42"/>
  <c r="CP26" i="42"/>
  <c r="AP31" i="42"/>
  <c r="C11" i="42"/>
  <c r="C9" i="44" s="1"/>
  <c r="BC12" i="42"/>
  <c r="BC37" i="42"/>
  <c r="CP29" i="42"/>
  <c r="BP22" i="42"/>
  <c r="CC13" i="42"/>
  <c r="CC23" i="42"/>
  <c r="CC35" i="42"/>
  <c r="P18" i="42"/>
  <c r="BC24" i="42"/>
  <c r="BC30" i="42"/>
  <c r="AP28" i="42"/>
  <c r="BC9" i="42"/>
  <c r="AP20" i="42"/>
  <c r="BC27" i="42"/>
  <c r="BP25" i="42"/>
  <c r="BC23" i="42"/>
  <c r="AP7" i="42"/>
  <c r="CC30" i="42"/>
  <c r="BP37" i="42"/>
  <c r="CC15" i="42"/>
  <c r="BP8" i="42"/>
  <c r="CC19" i="42"/>
  <c r="P9" i="42"/>
  <c r="AP21" i="42"/>
  <c r="CP40" i="42"/>
  <c r="P31" i="42"/>
  <c r="P32" i="42"/>
  <c r="AC23" i="42"/>
  <c r="CC6" i="42"/>
  <c r="C17" i="42"/>
  <c r="C39" i="42"/>
  <c r="C37" i="44" s="1"/>
  <c r="P10" i="42"/>
  <c r="P36" i="42"/>
  <c r="C12" i="44" l="1"/>
  <c r="C14" i="44"/>
  <c r="C28" i="44"/>
  <c r="C13" i="44"/>
  <c r="C15" i="44"/>
  <c r="C36" i="44"/>
  <c r="C8" i="44"/>
  <c r="C31" i="44"/>
  <c r="C30" i="44"/>
  <c r="C27" i="44"/>
  <c r="C29" i="44"/>
  <c r="C22" i="44"/>
  <c r="C17" i="44"/>
  <c r="C21" i="44"/>
  <c r="C4" i="44"/>
  <c r="C32" i="44"/>
  <c r="C24" i="44"/>
  <c r="C19" i="44"/>
  <c r="C10" i="44"/>
  <c r="C5" i="44"/>
  <c r="C11" i="44"/>
  <c r="C34" i="44"/>
  <c r="C35" i="44"/>
  <c r="C20" i="44"/>
  <c r="C38" i="44"/>
  <c r="C2" i="44"/>
  <c r="P30" i="42"/>
  <c r="P19" i="42"/>
  <c r="C28" i="42"/>
  <c r="C26" i="44" s="1"/>
  <c r="C20" i="42"/>
  <c r="C18" i="44" s="1"/>
  <c r="P4" i="42"/>
</calcChain>
</file>

<file path=xl/sharedStrings.xml><?xml version="1.0" encoding="utf-8"?>
<sst xmlns="http://schemas.openxmlformats.org/spreadsheetml/2006/main" count="6658" uniqueCount="159">
  <si>
    <t>EU</t>
  </si>
  <si>
    <t>BE</t>
  </si>
  <si>
    <t>Belgium</t>
  </si>
  <si>
    <t>BG</t>
  </si>
  <si>
    <t>Bulgaria</t>
  </si>
  <si>
    <t>CZ</t>
  </si>
  <si>
    <t>DK</t>
  </si>
  <si>
    <t>Denmark</t>
  </si>
  <si>
    <t>DE</t>
  </si>
  <si>
    <t>Germany</t>
  </si>
  <si>
    <t>EE</t>
  </si>
  <si>
    <t>Estonia</t>
  </si>
  <si>
    <t>IE</t>
  </si>
  <si>
    <t>Ireland</t>
  </si>
  <si>
    <t>EL</t>
  </si>
  <si>
    <t>Greece</t>
  </si>
  <si>
    <t>ES</t>
  </si>
  <si>
    <t>Spain</t>
  </si>
  <si>
    <t>FR</t>
  </si>
  <si>
    <t>France</t>
  </si>
  <si>
    <t>IT</t>
  </si>
  <si>
    <t>Italy</t>
  </si>
  <si>
    <t>CY</t>
  </si>
  <si>
    <t>Cyprus</t>
  </si>
  <si>
    <t>LV</t>
  </si>
  <si>
    <t>Latvia</t>
  </si>
  <si>
    <t>LT</t>
  </si>
  <si>
    <t>Lithuania</t>
  </si>
  <si>
    <t>LU</t>
  </si>
  <si>
    <t>Luxembourg</t>
  </si>
  <si>
    <t>HU</t>
  </si>
  <si>
    <t>Hungary</t>
  </si>
  <si>
    <t>MT</t>
  </si>
  <si>
    <t>Malta</t>
  </si>
  <si>
    <t>NL</t>
  </si>
  <si>
    <t>Netherlands</t>
  </si>
  <si>
    <t>AT</t>
  </si>
  <si>
    <t>Austria</t>
  </si>
  <si>
    <t>PL</t>
  </si>
  <si>
    <t>Poland</t>
  </si>
  <si>
    <t>PT</t>
  </si>
  <si>
    <t>Portugal</t>
  </si>
  <si>
    <t>RO</t>
  </si>
  <si>
    <t>Romania</t>
  </si>
  <si>
    <t>SI</t>
  </si>
  <si>
    <t>Slovenia</t>
  </si>
  <si>
    <t>SK</t>
  </si>
  <si>
    <t>Slovakia</t>
  </si>
  <si>
    <t>FI</t>
  </si>
  <si>
    <t>Finland</t>
  </si>
  <si>
    <t>SE</t>
  </si>
  <si>
    <t>Sweden</t>
  </si>
  <si>
    <t>UK</t>
  </si>
  <si>
    <t>United Kingdom</t>
  </si>
  <si>
    <t>HR</t>
  </si>
  <si>
    <t>Croatia</t>
  </si>
  <si>
    <t>TR</t>
  </si>
  <si>
    <t>Turkey</t>
  </si>
  <si>
    <t>IS</t>
  </si>
  <si>
    <t>Iceland</t>
  </si>
  <si>
    <t>NO</t>
  </si>
  <si>
    <t>Norway</t>
  </si>
  <si>
    <t>CH</t>
  </si>
  <si>
    <t>Switzerland</t>
  </si>
  <si>
    <t>RS</t>
  </si>
  <si>
    <t>Serbia</t>
  </si>
  <si>
    <t>MK</t>
  </si>
  <si>
    <t>Normalised scores</t>
  </si>
  <si>
    <t>Data</t>
  </si>
  <si>
    <t>1.2.1 International scientific co-publications per million population</t>
  </si>
  <si>
    <t>1.2.2 Scientific publications among the top 10% most cited publications worldwide as % of total scientific publications of the country</t>
  </si>
  <si>
    <t>3.1.1 SMEs introducing product or process innovations as % of SMEs</t>
  </si>
  <si>
    <t>3.1.2 SMEs introducing marketing or organisational innovations as % of SMEs</t>
  </si>
  <si>
    <t>Human resources</t>
  </si>
  <si>
    <t>Research systems</t>
  </si>
  <si>
    <t>Finance and support</t>
  </si>
  <si>
    <t>Firm investments</t>
  </si>
  <si>
    <t>Intellectual assets</t>
  </si>
  <si>
    <t>Innovators</t>
  </si>
  <si>
    <t>Summary Innovation Index</t>
  </si>
  <si>
    <t>1.1.1 New doctorate graduates</t>
  </si>
  <si>
    <t>1.1.2 Population completed tertiary education</t>
  </si>
  <si>
    <t>1.2.1 International scientific co-publications</t>
  </si>
  <si>
    <t>1.2.2 Scientific publications among top 10% most cited</t>
  </si>
  <si>
    <t>IL</t>
  </si>
  <si>
    <t>UA</t>
  </si>
  <si>
    <t>Ukraine</t>
  </si>
  <si>
    <t>Israel</t>
  </si>
  <si>
    <t>1.1.1 New doctorate graduates per 1000 population aged 25-34</t>
  </si>
  <si>
    <t>EU28</t>
  </si>
  <si>
    <t>1.1.2 Percentage population aged 25-34 having completed tertiary education</t>
  </si>
  <si>
    <t>1.2.3 Foreign doctorate students as a % of all doctorate students</t>
  </si>
  <si>
    <t>1.3.1 Broadband penetration</t>
  </si>
  <si>
    <t>1.3.2 Opportunity-driven entrepreneurship (Motivational index)</t>
  </si>
  <si>
    <t>2.1.1 R&amp;D expenditure in the public sector (% of GDP)</t>
  </si>
  <si>
    <t>2.1.2 Venture capital (% of GDP)</t>
  </si>
  <si>
    <t>2.2.1 R&amp;D expenditure in the business sector (% of GDP)</t>
  </si>
  <si>
    <t>2.2.2 Non-R&amp;D innovation expenditures (% of turnover)</t>
  </si>
  <si>
    <t>2.2.3 Enterprises providing training to develop or upgrade ICT skills of their personnel</t>
  </si>
  <si>
    <t>3.2.1 Innovative SMEs collaborating with others (% of SMEs)</t>
  </si>
  <si>
    <t>3.2.2 Public-private co-publications per million population</t>
  </si>
  <si>
    <t>3.2.3 Private co-funding of public R&amp;D expenditures (percentage of GDP)</t>
  </si>
  <si>
    <t>3.3.1 PCT patent applications per billion GDP (in PPS)</t>
  </si>
  <si>
    <t>4.1.1 Employment in knowledge-intensive activities (% of total employment)</t>
  </si>
  <si>
    <t>4.1.2 Employment in fast-growing enterprises (% of total employment)</t>
  </si>
  <si>
    <t>4.2.1 Exports of medium and high technology products as a share of total product exports</t>
  </si>
  <si>
    <t>4.2.2 Knowledge-intensive services exports as % of total services exports</t>
  </si>
  <si>
    <t>4.2.3 Sales of new-to-market and new-to-firm innovations as % of turnover</t>
  </si>
  <si>
    <t>Innovation-friendly environment</t>
  </si>
  <si>
    <t>Linkages</t>
  </si>
  <si>
    <t>Employment impacts</t>
  </si>
  <si>
    <t>Sales impacts</t>
  </si>
  <si>
    <t>FRAMEWORK CONDITIONS</t>
  </si>
  <si>
    <t>1.1.3 Lifelong learning</t>
  </si>
  <si>
    <t>Attractive research systems</t>
  </si>
  <si>
    <t>1.2.3 Foreign doctorate students</t>
  </si>
  <si>
    <t>1.3.2 Opportunity-driven entrepreneurship</t>
  </si>
  <si>
    <t>INVESTMENTS</t>
  </si>
  <si>
    <t>2.1.1 R&amp;D expenditure in the public sector</t>
  </si>
  <si>
    <t>2.1.2 Venture capital investments</t>
  </si>
  <si>
    <t>2.2.1 R&amp;D expenditure in the business sector</t>
  </si>
  <si>
    <t>2.2.2 Non-R&amp;D innovation expenditure</t>
  </si>
  <si>
    <t>2.2.3 Enterprises providing ICT training</t>
  </si>
  <si>
    <t>INNOVATION ACTIVITIES</t>
  </si>
  <si>
    <t>3.1.1 SMEs with product or process innovations</t>
  </si>
  <si>
    <t>3.1.2 SMEs with marketing or organisational innovations</t>
  </si>
  <si>
    <t>3.1.3 SMEs innovating in-house</t>
  </si>
  <si>
    <t>3.2.1 Innovative SMEs collaborating with others</t>
  </si>
  <si>
    <t>3.2.2 Public-private co-publications</t>
  </si>
  <si>
    <t>3.2.3 Private co-funding of public R&amp;D expenditures</t>
  </si>
  <si>
    <t>3.3.1 PCT patent applications</t>
  </si>
  <si>
    <t>3.3.2 Trademark applications</t>
  </si>
  <si>
    <t>3.3.3 Design applications</t>
  </si>
  <si>
    <t>IMPACTS</t>
  </si>
  <si>
    <t>4.1.1 Employment in knowledge-intensive activities</t>
  </si>
  <si>
    <t>4.1.2 Employment fast-growing firms innovative sectors</t>
  </si>
  <si>
    <t>4.2.1 Medium &amp; high tech product exports</t>
  </si>
  <si>
    <t>4.2.2 Knowledge-intensive services exports</t>
  </si>
  <si>
    <t>4.2.3 Sales of new-to-market and new-to-firm innovations</t>
  </si>
  <si>
    <t>1.1.3 Percentage population aged 25-64 involved in lifelong learning</t>
  </si>
  <si>
    <t>"2016"</t>
  </si>
  <si>
    <t>:</t>
  </si>
  <si>
    <t>"2011"</t>
  </si>
  <si>
    <t>"2012"</t>
  </si>
  <si>
    <t>"2013"</t>
  </si>
  <si>
    <t>"2014"</t>
  </si>
  <si>
    <t>"2015"</t>
  </si>
  <si>
    <t>"2017"</t>
  </si>
  <si>
    <t>3.1.3 SMEs innovating in-house as % of SMEs</t>
  </si>
  <si>
    <t>Years refer to actual performance years</t>
  </si>
  <si>
    <t>3.3.2 Trademark applications per billion GDP (in PPS)</t>
  </si>
  <si>
    <t>3.3.3 Design applications per billion GDP (in PPS)</t>
  </si>
  <si>
    <t>Relative to EU in 2011</t>
  </si>
  <si>
    <t>Years refer to the reference years used in the EIS 2019 where 2018 is the most recent year for all indicators</t>
  </si>
  <si>
    <t>"2018"</t>
  </si>
  <si>
    <t>4.2.1 Medium &amp; high-tech product exports</t>
  </si>
  <si>
    <t>Czechia</t>
  </si>
  <si>
    <t>North Macedonia</t>
  </si>
  <si>
    <t>n/a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</si>
</sst>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(&quot;€&quot;* #,##0.00_);_(&quot;€&quot;* \(#,##0.00\);_(&quot;€&quot;* &quot;-&quot;??_);_(@_)"/>
    <numFmt numFmtId="165" formatCode="0.0"/>
    <numFmt numFmtId="166" formatCode="0.000"/>
    <numFmt numFmtId="167" formatCode="##0.0"/>
    <numFmt numFmtId="168" formatCode="##0.0\ \|"/>
    <numFmt numFmtId="169" formatCode="_-* #,##0\ &quot;FB&quot;_-;\-* #,##0\ &quot;FB&quot;_-;_-* &quot;-&quot;\ &quot;FB&quot;_-;_-@_-"/>
    <numFmt numFmtId="170" formatCode="_-* #,##0\ _F_B_-;\-* #,##0\ _F_B_-;_-* &quot;-&quot;\ _F_B_-;_-@_-"/>
    <numFmt numFmtId="171" formatCode="_-* #,##0.00\ &quot;FB&quot;_-;\-* #,##0.00\ &quot;FB&quot;_-;_-* &quot;-&quot;??\ &quot;FB&quot;_-;_-@_-"/>
    <numFmt numFmtId="172" formatCode="_-* #,##0.00\ _F_B_-;\-* #,##0.00\ _F_B_-;_-* &quot;-&quot;??\ _F_B_-;_-@_-"/>
    <numFmt numFmtId="173" formatCode="&quot;$&quot;#,##0\ ;\(&quot;$&quot;#,##0\)"/>
  </numFmts>
  <fonts count="47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u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0"/>
      <color indexed="20"/>
      <name val="Arial"/>
      <family val="2"/>
    </font>
    <font>
      <b/>
      <sz val="11"/>
      <color indexed="52"/>
      <name val="Calibri"/>
      <family val="2"/>
    </font>
    <font>
      <b/>
      <sz val="10"/>
      <color indexed="52"/>
      <name val="Arial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b/>
      <sz val="10"/>
      <color indexed="63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i/>
      <sz val="8"/>
      <name val="Arial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sz val="9"/>
      <name val="Arial"/>
      <family val="2"/>
    </font>
    <font>
      <b/>
      <sz val="9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sz val="10"/>
      <color indexed="10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theme="4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ck">
        <color indexed="48"/>
      </bottom>
      <diagonal/>
    </border>
    <border>
      <left/>
      <right/>
      <top style="thick">
        <color indexed="48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</borders>
  <cellStyleXfs count="130">
    <xf numFmtId="0" fontId="0" fillId="0" borderId="0"/>
    <xf numFmtId="0" fontId="6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" fillId="0" borderId="0" applyNumberFormat="0" applyFill="0" applyBorder="0" applyAlignment="0" applyProtection="0"/>
    <xf numFmtId="0" fontId="12" fillId="3" borderId="0" applyNumberFormat="0" applyBorder="0" applyAlignment="0" applyProtection="0"/>
    <xf numFmtId="0" fontId="13" fillId="20" borderId="1" applyNumberFormat="0" applyAlignment="0" applyProtection="0"/>
    <xf numFmtId="0" fontId="14" fillId="20" borderId="1" applyNumberFormat="0" applyAlignment="0" applyProtection="0"/>
    <xf numFmtId="0" fontId="15" fillId="0" borderId="2" applyNumberFormat="0" applyFill="0" applyAlignment="0" applyProtection="0"/>
    <xf numFmtId="0" fontId="16" fillId="21" borderId="3" applyNumberFormat="0" applyAlignment="0" applyProtection="0"/>
    <xf numFmtId="0" fontId="17" fillId="21" borderId="3" applyNumberFormat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9" borderId="0" applyNumberFormat="0" applyBorder="0" applyAlignment="0" applyProtection="0"/>
    <xf numFmtId="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8" fillId="0" borderId="0" applyNumberFormat="0" applyFill="0" applyBorder="0" applyAlignment="0" applyProtection="0"/>
    <xf numFmtId="2" fontId="1" fillId="0" borderId="0" applyFont="0" applyFill="0" applyBorder="0" applyAlignment="0" applyProtection="0"/>
    <xf numFmtId="0" fontId="19" fillId="4" borderId="0" applyNumberFormat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4" applyNumberFormat="0" applyFill="0" applyAlignment="0" applyProtection="0"/>
    <xf numFmtId="0" fontId="22" fillId="0" borderId="0" applyNumberFormat="0" applyFill="0" applyBorder="0" applyAlignment="0" applyProtection="0"/>
    <xf numFmtId="0" fontId="23" fillId="7" borderId="1" applyNumberFormat="0" applyAlignment="0" applyProtection="0"/>
    <xf numFmtId="0" fontId="5" fillId="22" borderId="5">
      <alignment wrapText="1"/>
    </xf>
    <xf numFmtId="0" fontId="24" fillId="0" borderId="2" applyNumberFormat="0" applyFill="0" applyAlignment="0" applyProtection="0"/>
    <xf numFmtId="0" fontId="25" fillId="23" borderId="0" applyNumberFormat="0" applyBorder="0" applyAlignment="0" applyProtection="0"/>
    <xf numFmtId="0" fontId="26" fillId="23" borderId="0" applyNumberFormat="0" applyBorder="0" applyAlignment="0" applyProtection="0"/>
    <xf numFmtId="0" fontId="9" fillId="0" borderId="0"/>
    <xf numFmtId="0" fontId="27" fillId="0" borderId="0"/>
    <xf numFmtId="0" fontId="27" fillId="0" borderId="0"/>
    <xf numFmtId="0" fontId="6" fillId="0" borderId="0"/>
    <xf numFmtId="0" fontId="6" fillId="0" borderId="0"/>
    <xf numFmtId="0" fontId="28" fillId="0" borderId="0"/>
    <xf numFmtId="0" fontId="9" fillId="24" borderId="6" applyNumberFormat="0" applyFont="0" applyAlignment="0" applyProtection="0"/>
    <xf numFmtId="0" fontId="6" fillId="24" borderId="6" applyNumberFormat="0" applyFont="0" applyAlignment="0" applyProtection="0"/>
    <xf numFmtId="0" fontId="29" fillId="20" borderId="7" applyNumberFormat="0" applyAlignment="0" applyProtection="0"/>
    <xf numFmtId="9" fontId="8" fillId="0" borderId="0" applyFont="0" applyFill="0" applyBorder="0" applyAlignment="0" applyProtection="0"/>
    <xf numFmtId="0" fontId="1" fillId="25" borderId="0" applyNumberFormat="0" applyFont="0" applyBorder="0" applyProtection="0">
      <alignment horizontal="left" vertical="center"/>
    </xf>
    <xf numFmtId="0" fontId="6" fillId="0" borderId="8" applyNumberFormat="0" applyFill="0" applyProtection="0">
      <alignment horizontal="left" vertical="center" wrapText="1" indent="1"/>
    </xf>
    <xf numFmtId="167" fontId="6" fillId="0" borderId="8" applyFill="0" applyProtection="0">
      <alignment horizontal="right" vertical="center" wrapText="1"/>
    </xf>
    <xf numFmtId="0" fontId="6" fillId="0" borderId="0" applyNumberFormat="0" applyFill="0" applyBorder="0" applyProtection="0">
      <alignment horizontal="left" vertical="center" wrapText="1"/>
    </xf>
    <xf numFmtId="0" fontId="6" fillId="0" borderId="0" applyNumberFormat="0" applyFill="0" applyBorder="0" applyProtection="0">
      <alignment horizontal="left" vertical="center" wrapText="1" indent="1"/>
    </xf>
    <xf numFmtId="167" fontId="6" fillId="0" borderId="0" applyFill="0" applyBorder="0" applyProtection="0">
      <alignment horizontal="right" vertical="center" wrapText="1"/>
    </xf>
    <xf numFmtId="168" fontId="6" fillId="0" borderId="0" applyFill="0" applyBorder="0" applyProtection="0">
      <alignment horizontal="right" vertical="center" wrapText="1"/>
    </xf>
    <xf numFmtId="0" fontId="6" fillId="0" borderId="9" applyNumberFormat="0" applyFill="0" applyProtection="0">
      <alignment horizontal="left" vertical="center" wrapText="1"/>
    </xf>
    <xf numFmtId="0" fontId="6" fillId="0" borderId="9" applyNumberFormat="0" applyFill="0" applyProtection="0">
      <alignment horizontal="left" vertical="center" wrapText="1" indent="1"/>
    </xf>
    <xf numFmtId="167" fontId="6" fillId="0" borderId="9" applyFill="0" applyProtection="0">
      <alignment horizontal="right" vertical="center" wrapText="1"/>
    </xf>
    <xf numFmtId="0" fontId="6" fillId="0" borderId="0" applyNumberFormat="0" applyFill="0" applyBorder="0" applyProtection="0">
      <alignment vertical="center" wrapText="1"/>
    </xf>
    <xf numFmtId="0" fontId="6" fillId="0" borderId="0" applyNumberFormat="0" applyFill="0" applyBorder="0" applyAlignment="0" applyProtection="0"/>
    <xf numFmtId="0" fontId="6" fillId="0" borderId="0" applyNumberFormat="0" applyFill="0" applyBorder="0" applyProtection="0">
      <alignment vertical="center" wrapText="1"/>
    </xf>
    <xf numFmtId="0" fontId="6" fillId="0" borderId="0" applyNumberFormat="0" applyFill="0" applyBorder="0" applyProtection="0">
      <alignment vertical="center" wrapText="1"/>
    </xf>
    <xf numFmtId="0" fontId="1" fillId="0" borderId="0" applyNumberFormat="0" applyFont="0" applyFill="0" applyBorder="0" applyProtection="0">
      <alignment horizontal="right" vertical="center"/>
    </xf>
    <xf numFmtId="0" fontId="30" fillId="0" borderId="0" applyNumberFormat="0" applyFill="0" applyBorder="0" applyProtection="0">
      <alignment horizontal="left" vertical="center" wrapText="1"/>
    </xf>
    <xf numFmtId="0" fontId="30" fillId="0" borderId="0" applyNumberFormat="0" applyFill="0" applyBorder="0" applyProtection="0">
      <alignment horizontal="left" vertical="center" wrapText="1"/>
    </xf>
    <xf numFmtId="0" fontId="31" fillId="0" borderId="0" applyNumberFormat="0" applyFill="0" applyBorder="0" applyProtection="0">
      <alignment vertical="center" wrapText="1"/>
    </xf>
    <xf numFmtId="0" fontId="1" fillId="0" borderId="10" applyNumberFormat="0" applyFont="0" applyFill="0" applyProtection="0">
      <alignment horizontal="center" vertical="center" wrapText="1"/>
    </xf>
    <xf numFmtId="0" fontId="21" fillId="0" borderId="10" applyNumberFormat="0" applyFill="0" applyProtection="0">
      <alignment horizontal="center" vertical="center" wrapText="1"/>
    </xf>
    <xf numFmtId="0" fontId="21" fillId="0" borderId="10" applyNumberFormat="0" applyFill="0" applyProtection="0">
      <alignment horizontal="center" vertical="center" wrapText="1"/>
    </xf>
    <xf numFmtId="0" fontId="6" fillId="0" borderId="8" applyNumberFormat="0" applyFill="0" applyProtection="0">
      <alignment horizontal="left" vertical="center" wrapText="1"/>
    </xf>
    <xf numFmtId="0" fontId="6" fillId="0" borderId="0">
      <alignment horizontal="left" wrapText="1"/>
    </xf>
    <xf numFmtId="0" fontId="32" fillId="0" borderId="0">
      <alignment horizontal="left" vertical="top"/>
    </xf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>
      <alignment vertical="top"/>
    </xf>
    <xf numFmtId="0" fontId="37" fillId="0" borderId="0">
      <alignment vertical="top"/>
    </xf>
    <xf numFmtId="0" fontId="35" fillId="0" borderId="0" applyNumberFormat="0" applyFill="0" applyBorder="0" applyAlignment="0" applyProtection="0"/>
    <xf numFmtId="0" fontId="38" fillId="0" borderId="11" applyNumberFormat="0" applyFill="0" applyAlignment="0" applyProtection="0"/>
    <xf numFmtId="0" fontId="39" fillId="0" borderId="12" applyNumberFormat="0" applyFill="0" applyAlignment="0" applyProtection="0"/>
    <xf numFmtId="0" fontId="40" fillId="0" borderId="4" applyNumberFormat="0" applyFill="0" applyAlignment="0" applyProtection="0"/>
    <xf numFmtId="0" fontId="40" fillId="0" borderId="0" applyNumberFormat="0" applyFill="0" applyBorder="0" applyAlignment="0" applyProtection="0"/>
    <xf numFmtId="0" fontId="1" fillId="0" borderId="13" applyNumberFormat="0" applyFont="0" applyFill="0" applyAlignment="0" applyProtection="0"/>
    <xf numFmtId="0" fontId="41" fillId="0" borderId="14" applyNumberFormat="0" applyFill="0" applyAlignment="0" applyProtection="0"/>
    <xf numFmtId="0" fontId="42" fillId="3" borderId="0" applyNumberFormat="0" applyBorder="0" applyAlignment="0" applyProtection="0"/>
    <xf numFmtId="0" fontId="43" fillId="4" borderId="0" applyNumberFormat="0" applyBorder="0" applyAlignment="0" applyProtection="0"/>
    <xf numFmtId="169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1" fillId="0" borderId="0"/>
    <xf numFmtId="0" fontId="1" fillId="0" borderId="0">
      <alignment horizontal="left" wrapText="1"/>
    </xf>
  </cellStyleXfs>
  <cellXfs count="73">
    <xf numFmtId="0" fontId="0" fillId="0" borderId="0" xfId="0"/>
    <xf numFmtId="0" fontId="2" fillId="0" borderId="0" xfId="0" applyFont="1"/>
    <xf numFmtId="0" fontId="2" fillId="0" borderId="0" xfId="109" applyFont="1" applyBorder="1">
      <alignment horizontal="left" wrapText="1"/>
    </xf>
    <xf numFmtId="0" fontId="3" fillId="0" borderId="0" xfId="0" applyFont="1"/>
    <xf numFmtId="165" fontId="2" fillId="0" borderId="0" xfId="0" applyNumberFormat="1" applyFont="1" applyAlignment="1">
      <alignment horizontal="right"/>
    </xf>
    <xf numFmtId="0" fontId="2" fillId="0" borderId="0" xfId="0" applyFont="1" applyAlignment="1">
      <alignment wrapText="1"/>
    </xf>
    <xf numFmtId="166" fontId="2" fillId="0" borderId="0" xfId="0" applyNumberFormat="1" applyFont="1" applyAlignment="1">
      <alignment horizontal="right"/>
    </xf>
    <xf numFmtId="0" fontId="4" fillId="0" borderId="0" xfId="0" applyFont="1" applyAlignment="1">
      <alignment horizontal="right"/>
    </xf>
    <xf numFmtId="0" fontId="4" fillId="0" borderId="0" xfId="0" applyFont="1"/>
    <xf numFmtId="166" fontId="2" fillId="0" borderId="0" xfId="0" applyNumberFormat="1" applyFont="1"/>
    <xf numFmtId="0" fontId="2" fillId="0" borderId="0" xfId="0" applyFont="1" applyBorder="1"/>
    <xf numFmtId="0" fontId="2" fillId="0" borderId="0" xfId="0" applyFont="1" applyBorder="1" applyAlignment="1">
      <alignment horizontal="right"/>
    </xf>
    <xf numFmtId="165" fontId="2" fillId="0" borderId="0" xfId="0" applyNumberFormat="1" applyFont="1" applyBorder="1" applyAlignment="1">
      <alignment horizontal="right"/>
    </xf>
    <xf numFmtId="2" fontId="2" fillId="0" borderId="0" xfId="0" applyNumberFormat="1" applyFont="1" applyBorder="1" applyAlignment="1">
      <alignment horizontal="right"/>
    </xf>
    <xf numFmtId="0" fontId="2" fillId="0" borderId="0" xfId="0" applyFont="1" applyBorder="1" applyAlignment="1"/>
    <xf numFmtId="1" fontId="2" fillId="0" borderId="0" xfId="0" applyNumberFormat="1" applyFont="1" applyBorder="1" applyAlignment="1">
      <alignment horizontal="right"/>
    </xf>
    <xf numFmtId="0" fontId="45" fillId="0" borderId="5" xfId="0" applyFont="1" applyBorder="1" applyAlignment="1"/>
    <xf numFmtId="0" fontId="3" fillId="0" borderId="5" xfId="109" applyFont="1" applyBorder="1" applyAlignment="1">
      <alignment horizontal="right"/>
    </xf>
    <xf numFmtId="0" fontId="3" fillId="0" borderId="5" xfId="109" applyFont="1" applyFill="1" applyBorder="1" applyAlignment="1">
      <alignment horizontal="right"/>
    </xf>
    <xf numFmtId="0" fontId="46" fillId="0" borderId="0" xfId="109" applyFont="1" applyBorder="1" applyAlignment="1"/>
    <xf numFmtId="0" fontId="45" fillId="0" borderId="0" xfId="109" applyFont="1" applyBorder="1" applyAlignment="1"/>
    <xf numFmtId="0" fontId="45" fillId="0" borderId="15" xfId="109" applyFont="1" applyBorder="1" applyAlignment="1"/>
    <xf numFmtId="165" fontId="2" fillId="0" borderId="15" xfId="0" applyNumberFormat="1" applyFont="1" applyBorder="1" applyAlignment="1">
      <alignment horizontal="right"/>
    </xf>
    <xf numFmtId="0" fontId="3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0" fontId="2" fillId="0" borderId="15" xfId="0" applyFont="1" applyFill="1" applyBorder="1" applyAlignment="1">
      <alignment horizontal="left"/>
    </xf>
    <xf numFmtId="166" fontId="2" fillId="0" borderId="15" xfId="0" applyNumberFormat="1" applyFont="1" applyBorder="1" applyAlignment="1">
      <alignment horizontal="right"/>
    </xf>
    <xf numFmtId="2" fontId="2" fillId="0" borderId="15" xfId="0" applyNumberFormat="1" applyFont="1" applyBorder="1" applyAlignment="1">
      <alignment horizontal="right"/>
    </xf>
    <xf numFmtId="0" fontId="2" fillId="0" borderId="0" xfId="0" applyFont="1" applyBorder="1" applyAlignment="1">
      <alignment vertical="top"/>
    </xf>
    <xf numFmtId="2" fontId="2" fillId="0" borderId="0" xfId="0" applyNumberFormat="1" applyFont="1" applyAlignment="1">
      <alignment horizontal="right"/>
    </xf>
    <xf numFmtId="0" fontId="2" fillId="0" borderId="0" xfId="0" applyFont="1" applyFill="1" applyBorder="1" applyAlignment="1">
      <alignment horizontal="right" wrapText="1"/>
    </xf>
    <xf numFmtId="165" fontId="2" fillId="0" borderId="0" xfId="0" applyNumberFormat="1" applyFont="1"/>
    <xf numFmtId="165" fontId="2" fillId="0" borderId="0" xfId="109" applyNumberFormat="1" applyFont="1" applyBorder="1" applyAlignment="1">
      <alignment wrapText="1"/>
    </xf>
    <xf numFmtId="0" fontId="45" fillId="0" borderId="5" xfId="128" applyFont="1" applyBorder="1" applyAlignment="1"/>
    <xf numFmtId="0" fontId="3" fillId="0" borderId="5" xfId="129" applyFont="1" applyBorder="1" applyAlignment="1">
      <alignment horizontal="right"/>
    </xf>
    <xf numFmtId="0" fontId="3" fillId="0" borderId="5" xfId="129" applyFont="1" applyFill="1" applyBorder="1" applyAlignment="1">
      <alignment horizontal="right"/>
    </xf>
    <xf numFmtId="0" fontId="2" fillId="0" borderId="0" xfId="128" applyFont="1" applyBorder="1"/>
    <xf numFmtId="0" fontId="46" fillId="0" borderId="0" xfId="129" applyFont="1" applyBorder="1" applyAlignment="1"/>
    <xf numFmtId="0" fontId="2" fillId="0" borderId="0" xfId="128" applyFont="1" applyBorder="1" applyAlignment="1">
      <alignment horizontal="right" shrinkToFit="1"/>
    </xf>
    <xf numFmtId="0" fontId="45" fillId="0" borderId="0" xfId="129" applyFont="1" applyBorder="1" applyAlignment="1"/>
    <xf numFmtId="165" fontId="2" fillId="0" borderId="0" xfId="128" applyNumberFormat="1" applyFont="1" applyBorder="1" applyAlignment="1">
      <alignment horizontal="right" shrinkToFit="1"/>
    </xf>
    <xf numFmtId="0" fontId="45" fillId="0" borderId="15" xfId="129" applyFont="1" applyBorder="1" applyAlignment="1"/>
    <xf numFmtId="165" fontId="2" fillId="0" borderId="15" xfId="128" applyNumberFormat="1" applyFont="1" applyBorder="1" applyAlignment="1">
      <alignment horizontal="right" shrinkToFit="1"/>
    </xf>
    <xf numFmtId="2" fontId="2" fillId="0" borderId="0" xfId="128" applyNumberFormat="1" applyFont="1" applyBorder="1" applyAlignment="1">
      <alignment horizontal="right" shrinkToFit="1"/>
    </xf>
    <xf numFmtId="1" fontId="2" fillId="0" borderId="0" xfId="128" applyNumberFormat="1" applyFont="1" applyBorder="1" applyAlignment="1">
      <alignment horizontal="right" shrinkToFit="1"/>
    </xf>
    <xf numFmtId="0" fontId="3" fillId="0" borderId="0" xfId="128" applyFont="1" applyFill="1" applyBorder="1" applyAlignment="1">
      <alignment horizontal="left"/>
    </xf>
    <xf numFmtId="0" fontId="2" fillId="0" borderId="0" xfId="128" applyFont="1" applyFill="1" applyBorder="1" applyAlignment="1">
      <alignment horizontal="left"/>
    </xf>
    <xf numFmtId="0" fontId="2" fillId="0" borderId="15" xfId="128" applyFont="1" applyFill="1" applyBorder="1" applyAlignment="1">
      <alignment horizontal="left"/>
    </xf>
    <xf numFmtId="0" fontId="2" fillId="0" borderId="0" xfId="128" applyFont="1" applyBorder="1" applyAlignment="1">
      <alignment vertical="top"/>
    </xf>
    <xf numFmtId="0" fontId="45" fillId="0" borderId="0" xfId="128" applyFont="1" applyBorder="1" applyAlignment="1"/>
    <xf numFmtId="0" fontId="2" fillId="0" borderId="0" xfId="128" applyFont="1" applyBorder="1" applyAlignment="1">
      <alignment shrinkToFit="1"/>
    </xf>
    <xf numFmtId="0" fontId="3" fillId="0" borderId="5" xfId="129" applyFont="1" applyFill="1" applyBorder="1" applyAlignment="1">
      <alignment horizontal="right" shrinkToFit="1"/>
    </xf>
    <xf numFmtId="0" fontId="2" fillId="26" borderId="0" xfId="0" applyFont="1" applyFill="1"/>
    <xf numFmtId="0" fontId="2" fillId="26" borderId="0" xfId="109" applyFont="1" applyFill="1" applyBorder="1">
      <alignment horizontal="left" wrapText="1"/>
    </xf>
    <xf numFmtId="166" fontId="2" fillId="26" borderId="0" xfId="0" applyNumberFormat="1" applyFont="1" applyFill="1"/>
    <xf numFmtId="0" fontId="2" fillId="26" borderId="0" xfId="0" applyFont="1" applyFill="1" applyBorder="1" applyAlignment="1">
      <alignment horizontal="right" wrapText="1"/>
    </xf>
    <xf numFmtId="0" fontId="4" fillId="26" borderId="0" xfId="0" applyFont="1" applyFill="1" applyAlignment="1">
      <alignment horizontal="right"/>
    </xf>
    <xf numFmtId="0" fontId="2" fillId="26" borderId="0" xfId="0" applyFont="1" applyFill="1" applyAlignment="1">
      <alignment horizontal="right" wrapText="1"/>
    </xf>
    <xf numFmtId="0" fontId="1" fillId="0" borderId="0" xfId="0" applyFont="1"/>
    <xf numFmtId="0" fontId="46" fillId="26" borderId="0" xfId="109" applyFont="1" applyFill="1" applyBorder="1" applyAlignment="1"/>
    <xf numFmtId="0" fontId="2" fillId="26" borderId="0" xfId="0" applyFont="1" applyFill="1" applyBorder="1" applyAlignment="1">
      <alignment horizontal="right"/>
    </xf>
    <xf numFmtId="0" fontId="3" fillId="26" borderId="0" xfId="0" applyFont="1" applyFill="1" applyBorder="1" applyAlignment="1">
      <alignment horizontal="left"/>
    </xf>
    <xf numFmtId="165" fontId="2" fillId="26" borderId="0" xfId="0" applyNumberFormat="1" applyFont="1" applyFill="1" applyBorder="1" applyAlignment="1">
      <alignment horizontal="right"/>
    </xf>
    <xf numFmtId="2" fontId="2" fillId="26" borderId="0" xfId="0" applyNumberFormat="1" applyFont="1" applyFill="1" applyBorder="1" applyAlignment="1">
      <alignment horizontal="right"/>
    </xf>
    <xf numFmtId="0" fontId="46" fillId="26" borderId="0" xfId="129" applyFont="1" applyFill="1" applyBorder="1" applyAlignment="1"/>
    <xf numFmtId="0" fontId="2" fillId="26" borderId="0" xfId="128" applyFont="1" applyFill="1" applyBorder="1" applyAlignment="1">
      <alignment horizontal="right" shrinkToFit="1"/>
    </xf>
    <xf numFmtId="0" fontId="3" fillId="26" borderId="0" xfId="128" applyFont="1" applyFill="1" applyBorder="1" applyAlignment="1">
      <alignment horizontal="left"/>
    </xf>
    <xf numFmtId="165" fontId="2" fillId="26" borderId="0" xfId="128" applyNumberFormat="1" applyFont="1" applyFill="1" applyBorder="1" applyAlignment="1">
      <alignment horizontal="right" shrinkToFit="1"/>
    </xf>
    <xf numFmtId="2" fontId="2" fillId="26" borderId="0" xfId="128" applyNumberFormat="1" applyFont="1" applyFill="1" applyBorder="1" applyAlignment="1">
      <alignment horizontal="right" shrinkToFit="1"/>
    </xf>
    <xf numFmtId="0" fontId="2" fillId="26" borderId="0" xfId="0" applyFont="1" applyFill="1" applyAlignment="1">
      <alignment wrapText="1"/>
    </xf>
    <xf numFmtId="0" fontId="32" fillId="0" borderId="0" xfId="0" applyFont="1"/>
    <xf numFmtId="0" fontId="2" fillId="0" borderId="0" xfId="0" applyFont="1" applyAlignment="1"/>
    <xf numFmtId="0" fontId="2" fillId="26" borderId="0" xfId="0" applyFont="1" applyFill="1" applyAlignment="1"/>
  </cellXfs>
  <cellStyles count="130">
    <cellStyle name="_KF08 DL 080909 raw data Part III Ch1" xfId="2" xr:uid="{00000000-0005-0000-0000-000000000000}"/>
    <cellStyle name="_KF08 DL 080909 raw data Part III Ch1_KF2010 Figure 1 1 1 World GERD 100310 (2)" xfId="3" xr:uid="{00000000-0005-0000-0000-000001000000}"/>
    <cellStyle name="20% - Accent1" xfId="4" builtinId="30" customBuiltin="1"/>
    <cellStyle name="20% - Accent2" xfId="5" builtinId="34" customBuiltin="1"/>
    <cellStyle name="20% - Accent3" xfId="6" builtinId="38" customBuiltin="1"/>
    <cellStyle name="20% - Accent4" xfId="7" builtinId="42" customBuiltin="1"/>
    <cellStyle name="20% - Accent5" xfId="8" builtinId="46" customBuiltin="1"/>
    <cellStyle name="20% - Accent6" xfId="9" builtinId="50" customBuiltin="1"/>
    <cellStyle name="20% - Colore 1" xfId="10" xr:uid="{00000000-0005-0000-0000-000008000000}"/>
    <cellStyle name="20% - Colore 2" xfId="11" xr:uid="{00000000-0005-0000-0000-000009000000}"/>
    <cellStyle name="20% - Colore 3" xfId="12" xr:uid="{00000000-0005-0000-0000-00000A000000}"/>
    <cellStyle name="20% - Colore 4" xfId="13" xr:uid="{00000000-0005-0000-0000-00000B000000}"/>
    <cellStyle name="20% - Colore 5" xfId="14" xr:uid="{00000000-0005-0000-0000-00000C000000}"/>
    <cellStyle name="20% - Colore 6" xfId="15" xr:uid="{00000000-0005-0000-0000-00000D000000}"/>
    <cellStyle name="40% - Accent1" xfId="16" builtinId="31" customBuiltin="1"/>
    <cellStyle name="40% - Accent2" xfId="17" builtinId="35" customBuiltin="1"/>
    <cellStyle name="40% - Accent3" xfId="18" builtinId="39" customBuiltin="1"/>
    <cellStyle name="40% - Accent4" xfId="19" builtinId="43" customBuiltin="1"/>
    <cellStyle name="40% - Accent5" xfId="20" builtinId="47" customBuiltin="1"/>
    <cellStyle name="40% - Accent6" xfId="21" builtinId="51" customBuiltin="1"/>
    <cellStyle name="40% - Colore 1" xfId="22" xr:uid="{00000000-0005-0000-0000-000014000000}"/>
    <cellStyle name="40% - Colore 2" xfId="23" xr:uid="{00000000-0005-0000-0000-000015000000}"/>
    <cellStyle name="40% - Colore 3" xfId="24" xr:uid="{00000000-0005-0000-0000-000016000000}"/>
    <cellStyle name="40% - Colore 4" xfId="25" xr:uid="{00000000-0005-0000-0000-000017000000}"/>
    <cellStyle name="40% - Colore 5" xfId="26" xr:uid="{00000000-0005-0000-0000-000018000000}"/>
    <cellStyle name="40% - Colore 6" xfId="27" xr:uid="{00000000-0005-0000-0000-000019000000}"/>
    <cellStyle name="60% - Accent1" xfId="28" builtinId="32" customBuiltin="1"/>
    <cellStyle name="60% - Accent2" xfId="29" builtinId="36" customBuiltin="1"/>
    <cellStyle name="60% - Accent3" xfId="30" builtinId="40" customBuiltin="1"/>
    <cellStyle name="60% - Accent4" xfId="31" builtinId="44" customBuiltin="1"/>
    <cellStyle name="60% - Accent5" xfId="32" builtinId="48" customBuiltin="1"/>
    <cellStyle name="60% - Accent6" xfId="33" builtinId="52" customBuiltin="1"/>
    <cellStyle name="60% - Colore 1" xfId="34" xr:uid="{00000000-0005-0000-0000-000020000000}"/>
    <cellStyle name="60% - Colore 2" xfId="35" xr:uid="{00000000-0005-0000-0000-000021000000}"/>
    <cellStyle name="60% - Colore 3" xfId="36" xr:uid="{00000000-0005-0000-0000-000022000000}"/>
    <cellStyle name="60% - Colore 4" xfId="37" xr:uid="{00000000-0005-0000-0000-000023000000}"/>
    <cellStyle name="60% - Colore 5" xfId="38" xr:uid="{00000000-0005-0000-0000-000024000000}"/>
    <cellStyle name="60% - Colore 6" xfId="39" xr:uid="{00000000-0005-0000-0000-000025000000}"/>
    <cellStyle name="Accent1" xfId="40" builtinId="29" customBuiltin="1"/>
    <cellStyle name="Accent2" xfId="41" builtinId="33" customBuiltin="1"/>
    <cellStyle name="Accent3" xfId="42" builtinId="37" customBuiltin="1"/>
    <cellStyle name="Accent4" xfId="43" builtinId="41" customBuiltin="1"/>
    <cellStyle name="Accent5" xfId="44" builtinId="45" customBuiltin="1"/>
    <cellStyle name="Accent6" xfId="45" builtinId="49" customBuiltin="1"/>
    <cellStyle name="ANCLAS,REZONES Y SUS PARTES,DE FUNDICION,DE HIERRO O DE ACERO" xfId="46" xr:uid="{00000000-0005-0000-0000-00002C000000}"/>
    <cellStyle name="Bad" xfId="47" builtinId="27" customBuiltin="1"/>
    <cellStyle name="Calcolo" xfId="48" xr:uid="{00000000-0005-0000-0000-00002E000000}"/>
    <cellStyle name="Calculation" xfId="49" builtinId="22" customBuiltin="1"/>
    <cellStyle name="Cella collegata" xfId="50" xr:uid="{00000000-0005-0000-0000-000030000000}"/>
    <cellStyle name="Cella da controllare" xfId="51" xr:uid="{00000000-0005-0000-0000-000031000000}"/>
    <cellStyle name="Check Cell" xfId="52" builtinId="23" customBuiltin="1"/>
    <cellStyle name="Colore 1" xfId="53" xr:uid="{00000000-0005-0000-0000-000033000000}"/>
    <cellStyle name="Colore 2" xfId="54" xr:uid="{00000000-0005-0000-0000-000034000000}"/>
    <cellStyle name="Colore 3" xfId="55" xr:uid="{00000000-0005-0000-0000-000035000000}"/>
    <cellStyle name="Colore 4" xfId="56" xr:uid="{00000000-0005-0000-0000-000036000000}"/>
    <cellStyle name="Colore 5" xfId="57" xr:uid="{00000000-0005-0000-0000-000037000000}"/>
    <cellStyle name="Colore 6" xfId="58" xr:uid="{00000000-0005-0000-0000-000038000000}"/>
    <cellStyle name="Comma0" xfId="59" xr:uid="{00000000-0005-0000-0000-000039000000}"/>
    <cellStyle name="Currency0" xfId="60" xr:uid="{00000000-0005-0000-0000-00003A000000}"/>
    <cellStyle name="Date" xfId="61" xr:uid="{00000000-0005-0000-0000-00003B000000}"/>
    <cellStyle name="Dezimal [0]_Germany" xfId="62" xr:uid="{00000000-0005-0000-0000-00003C000000}"/>
    <cellStyle name="Dezimal_Germany" xfId="63" xr:uid="{00000000-0005-0000-0000-00003D000000}"/>
    <cellStyle name="Euro" xfId="64" xr:uid="{00000000-0005-0000-0000-00003E000000}"/>
    <cellStyle name="Explanatory Text" xfId="65" builtinId="53" customBuiltin="1"/>
    <cellStyle name="Fixed" xfId="66" xr:uid="{00000000-0005-0000-0000-000040000000}"/>
    <cellStyle name="Good" xfId="67" builtinId="26" customBuiltin="1"/>
    <cellStyle name="Heading 1" xfId="68" builtinId="16" customBuiltin="1"/>
    <cellStyle name="Heading 2" xfId="69" builtinId="17" customBuiltin="1"/>
    <cellStyle name="Heading 3" xfId="70" builtinId="18" customBuiltin="1"/>
    <cellStyle name="Heading 4" xfId="71" builtinId="19" customBuiltin="1"/>
    <cellStyle name="Input" xfId="72" builtinId="20" customBuiltin="1"/>
    <cellStyle name="level1a" xfId="73" xr:uid="{00000000-0005-0000-0000-000047000000}"/>
    <cellStyle name="Linked Cell" xfId="74" builtinId="24" customBuiltin="1"/>
    <cellStyle name="Neutral" xfId="75" builtinId="28" customBuiltin="1"/>
    <cellStyle name="Neutrale" xfId="76" xr:uid="{00000000-0005-0000-0000-00004A000000}"/>
    <cellStyle name="Normal" xfId="0" builtinId="0"/>
    <cellStyle name="Normal 19" xfId="77" xr:uid="{00000000-0005-0000-0000-00004C000000}"/>
    <cellStyle name="Normal 2" xfId="78" xr:uid="{00000000-0005-0000-0000-00004D000000}"/>
    <cellStyle name="Normal 2 2" xfId="79" xr:uid="{00000000-0005-0000-0000-00004E000000}"/>
    <cellStyle name="Normal 2_962010071P1G001" xfId="80" xr:uid="{00000000-0005-0000-0000-00004F000000}"/>
    <cellStyle name="Normal 3" xfId="81" xr:uid="{00000000-0005-0000-0000-000050000000}"/>
    <cellStyle name="Normal 4" xfId="128" xr:uid="{00000000-0005-0000-0000-000051000000}"/>
    <cellStyle name="Normale_Foglio1" xfId="82" xr:uid="{00000000-0005-0000-0000-000052000000}"/>
    <cellStyle name="Nota" xfId="83" xr:uid="{00000000-0005-0000-0000-000053000000}"/>
    <cellStyle name="Note" xfId="84" builtinId="10" customBuiltin="1"/>
    <cellStyle name="Output" xfId="85" builtinId="21" customBuiltin="1"/>
    <cellStyle name="Percent 2" xfId="86" xr:uid="{00000000-0005-0000-0000-000056000000}"/>
    <cellStyle name="ss1" xfId="87" xr:uid="{00000000-0005-0000-0000-000057000000}"/>
    <cellStyle name="ss10" xfId="88" xr:uid="{00000000-0005-0000-0000-000058000000}"/>
    <cellStyle name="ss11" xfId="89" xr:uid="{00000000-0005-0000-0000-000059000000}"/>
    <cellStyle name="ss12" xfId="90" xr:uid="{00000000-0005-0000-0000-00005A000000}"/>
    <cellStyle name="ss13" xfId="91" xr:uid="{00000000-0005-0000-0000-00005B000000}"/>
    <cellStyle name="ss14" xfId="92" xr:uid="{00000000-0005-0000-0000-00005C000000}"/>
    <cellStyle name="ss15" xfId="93" xr:uid="{00000000-0005-0000-0000-00005D000000}"/>
    <cellStyle name="ss16" xfId="94" xr:uid="{00000000-0005-0000-0000-00005E000000}"/>
    <cellStyle name="ss17" xfId="95" xr:uid="{00000000-0005-0000-0000-00005F000000}"/>
    <cellStyle name="ss18" xfId="96" xr:uid="{00000000-0005-0000-0000-000060000000}"/>
    <cellStyle name="ss19" xfId="97" xr:uid="{00000000-0005-0000-0000-000061000000}"/>
    <cellStyle name="ss2" xfId="98" xr:uid="{00000000-0005-0000-0000-000062000000}"/>
    <cellStyle name="ss20" xfId="99" xr:uid="{00000000-0005-0000-0000-000063000000}"/>
    <cellStyle name="ss21" xfId="100" xr:uid="{00000000-0005-0000-0000-000064000000}"/>
    <cellStyle name="ss22" xfId="101" xr:uid="{00000000-0005-0000-0000-000065000000}"/>
    <cellStyle name="ss3" xfId="102" xr:uid="{00000000-0005-0000-0000-000066000000}"/>
    <cellStyle name="ss4" xfId="103" xr:uid="{00000000-0005-0000-0000-000067000000}"/>
    <cellStyle name="ss5" xfId="104" xr:uid="{00000000-0005-0000-0000-000068000000}"/>
    <cellStyle name="ss6" xfId="105" xr:uid="{00000000-0005-0000-0000-000069000000}"/>
    <cellStyle name="ss7" xfId="106" xr:uid="{00000000-0005-0000-0000-00006A000000}"/>
    <cellStyle name="ss8" xfId="107" xr:uid="{00000000-0005-0000-0000-00006B000000}"/>
    <cellStyle name="ss9" xfId="108" xr:uid="{00000000-0005-0000-0000-00006C000000}"/>
    <cellStyle name="Style 1" xfId="109" xr:uid="{00000000-0005-0000-0000-00006D000000}"/>
    <cellStyle name="Style 1 2" xfId="129" xr:uid="{00000000-0005-0000-0000-00006E000000}"/>
    <cellStyle name="Style 2" xfId="1" xr:uid="{00000000-0005-0000-0000-00006F000000}"/>
    <cellStyle name="Tagline" xfId="110" xr:uid="{00000000-0005-0000-0000-000070000000}"/>
    <cellStyle name="Testo avviso" xfId="111" xr:uid="{00000000-0005-0000-0000-000071000000}"/>
    <cellStyle name="Testo descrittivo" xfId="112" xr:uid="{00000000-0005-0000-0000-000072000000}"/>
    <cellStyle name="Title" xfId="113" builtinId="15" customBuiltin="1"/>
    <cellStyle name="Title 1" xfId="114" xr:uid="{00000000-0005-0000-0000-000074000000}"/>
    <cellStyle name="Title 2" xfId="115" xr:uid="{00000000-0005-0000-0000-000075000000}"/>
    <cellStyle name="Titolo" xfId="116" xr:uid="{00000000-0005-0000-0000-000076000000}"/>
    <cellStyle name="Titolo 1" xfId="117" xr:uid="{00000000-0005-0000-0000-000077000000}"/>
    <cellStyle name="Titolo 2" xfId="118" xr:uid="{00000000-0005-0000-0000-000078000000}"/>
    <cellStyle name="Titolo 3" xfId="119" xr:uid="{00000000-0005-0000-0000-000079000000}"/>
    <cellStyle name="Titolo 4" xfId="120" xr:uid="{00000000-0005-0000-0000-00007A000000}"/>
    <cellStyle name="Total" xfId="121" builtinId="25" customBuiltin="1"/>
    <cellStyle name="Totale" xfId="122" xr:uid="{00000000-0005-0000-0000-00007C000000}"/>
    <cellStyle name="Valore non valido" xfId="123" xr:uid="{00000000-0005-0000-0000-00007D000000}"/>
    <cellStyle name="Valore valido" xfId="124" xr:uid="{00000000-0005-0000-0000-00007E000000}"/>
    <cellStyle name="Währung [0]_Germany" xfId="125" xr:uid="{00000000-0005-0000-0000-00007F000000}"/>
    <cellStyle name="Währung_Germany" xfId="126" xr:uid="{00000000-0005-0000-0000-000080000000}"/>
    <cellStyle name="Warning Text" xfId="127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externalLink" Target="externalLinks/externalLink6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pplic\EAS\Afa\MAJ\UK\2005\Isobelle%20Table%20B%20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pplic\EAS\Afa\BASE_AFA\RD\DONNEE\RD_ES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.es-sadki/AppData/Local/Microsoft/Windows/Temporary%20Internet%20Files/Content.Outlook/OL4Z261N/KEY%20FIGURES%202010/FROM%20JAN%202010/Matthieu/KF2010%20SF%20plus%20FP%20plus%20civGOVERD%2010060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R&amp;D_publications/2005/SIFs2005/SIF5_R&amp;D%20Psl/Extrations/Persreg_pc-emp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R&amp;D_publications/2005/SIFs2005/SIF5_R&amp;D%20Psl/Extrations/Perssci_FTE_RSE_TOT_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FA\AFA\MAJ\JPN\JPNOU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A.2.1GERDme011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Settings"/>
      <sheetName val="HiddenErrors"/>
      <sheetName val="VAR_TEMPLATE"/>
      <sheetName val="Settings"/>
      <sheetName val="TABLE A"/>
      <sheetName val="TABLE B"/>
      <sheetName val="TABLE C"/>
      <sheetName val="TABLE D_GFCF_2003"/>
      <sheetName val="TABLE D_NOE_2003"/>
      <sheetName val="TABLE D_PROF_2003"/>
      <sheetName val="TABLE D_VA_2003"/>
      <sheetName val="TABLE D_TURN_2003"/>
      <sheetName val="TABLE D_TURN_2004"/>
      <sheetName val="TABLE E"/>
    </sheetNames>
    <sheetDataSet>
      <sheetData sheetId="0" refreshError="1">
        <row r="4">
          <cell r="B4">
            <v>0.05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1"/>
      <sheetName val="graf2"/>
      <sheetName val="graf3"/>
      <sheetName val="res_type"/>
      <sheetName val="rd_type"/>
      <sheetName val="part_res95"/>
      <sheetName val="part_rd95"/>
      <sheetName val="res95"/>
      <sheetName val="rd95"/>
      <sheetName val="Sheet2"/>
      <sheetName val="rd_res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 1.1.15"/>
      <sheetName val="Figure 1.1.14"/>
      <sheetName val="Data Final"/>
      <sheetName val="Notes"/>
      <sheetName val="Table 3.1 new version 080703"/>
      <sheetName val="Prix courants (2)"/>
      <sheetName val="Datab"/>
      <sheetName val="Civil GBAORD pc Tot GBAORD  (2)"/>
      <sheetName val="LU GDP and est GOVERD (2)"/>
      <sheetName val="T4 GERDECUEURO MSTI20041 NC (2)"/>
      <sheetName val="Data (2)"/>
      <sheetName val="Civil GBAORD pc Tot GBAORD use"/>
      <sheetName val="GOVERD ecu euro with totals"/>
      <sheetName val="GOVERD ecu euro"/>
      <sheetName val="Total GBAORD 2004 on (2)"/>
      <sheetName val="T4 GERDECUEURO MSTI20041 NC oct"/>
      <sheetName val="GOVERD natcur"/>
      <sheetName val="Civil GBAORD"/>
      <sheetName val="Total GBAORD"/>
      <sheetName val="civil GBAORD 2004on"/>
      <sheetName val="Total GBAORD 2004 on"/>
      <sheetName val="Civil GBAORD est IT HU 2004"/>
      <sheetName val="Est JB IT HU 3 "/>
      <sheetName val="EstformJB SE 2 used  "/>
      <sheetName val="Data"/>
      <sheetName val="Prix courants"/>
      <sheetName val="Sheet1"/>
      <sheetName val="Table I.1"/>
      <sheetName val="ecu euro xrate SE"/>
      <sheetName val="LU GERD by sec LU pc"/>
      <sheetName val="LU GDP and est GOVERD"/>
      <sheetName val="Est JB IT LU 3 "/>
      <sheetName val="3 SF"/>
      <sheetName val="Civil GBAORD 110207 (2)"/>
      <sheetName val="Figure 1.1.14 ok 110207"/>
      <sheetName val="Data Final 110207withnew civGBA"/>
      <sheetName val="Civil GBAORD 110207"/>
      <sheetName val="Data Final former vers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>
        <row r="1">
          <cell r="A1">
            <v>40352.437886805557</v>
          </cell>
          <cell r="B1">
            <v>40352.437886805557</v>
          </cell>
          <cell r="D1" t="str">
            <v>This is the last version of this Table that I received in 2003. totals for FP1984-87, 1987-91 and 1990-94 I ttalked to Matthieu 100511 We should use these data as the basis for the graph</v>
          </cell>
        </row>
        <row r="3">
          <cell r="C3" t="str">
            <v>RECHERCHE COMMUNAUTAIRE - ENGAGEMENTS</v>
          </cell>
          <cell r="J3" t="str">
            <v>EN MECUS</v>
          </cell>
        </row>
        <row r="4">
          <cell r="M4" t="str">
            <v>Situation au 22.10.2003</v>
          </cell>
          <cell r="T4" t="str">
            <v>Situation au 22.10.2003</v>
          </cell>
        </row>
        <row r="5">
          <cell r="A5" t="str">
            <v>ANNEES</v>
          </cell>
          <cell r="B5">
            <v>84</v>
          </cell>
          <cell r="C5">
            <v>85</v>
          </cell>
          <cell r="D5">
            <v>86</v>
          </cell>
          <cell r="E5">
            <v>87</v>
          </cell>
          <cell r="F5">
            <v>88</v>
          </cell>
          <cell r="G5">
            <v>89</v>
          </cell>
          <cell r="H5">
            <v>90</v>
          </cell>
          <cell r="I5">
            <v>91</v>
          </cell>
          <cell r="J5">
            <v>92</v>
          </cell>
          <cell r="K5">
            <v>93</v>
          </cell>
          <cell r="L5">
            <v>94</v>
          </cell>
          <cell r="M5">
            <v>95</v>
          </cell>
          <cell r="N5">
            <v>96</v>
          </cell>
          <cell r="O5">
            <v>97</v>
          </cell>
          <cell r="P5">
            <v>98</v>
          </cell>
          <cell r="Q5">
            <v>99</v>
          </cell>
          <cell r="R5" t="str">
            <v>00</v>
          </cell>
          <cell r="S5" t="str">
            <v>01</v>
          </cell>
          <cell r="T5" t="str">
            <v>02</v>
          </cell>
          <cell r="U5" t="str">
            <v>03</v>
          </cell>
          <cell r="V5" t="str">
            <v>04</v>
          </cell>
          <cell r="W5" t="str">
            <v>05</v>
          </cell>
          <cell r="X5" t="str">
            <v>06</v>
          </cell>
          <cell r="Y5" t="str">
            <v>TOTAL</v>
          </cell>
        </row>
        <row r="7">
          <cell r="A7" t="str">
            <v>1984-87</v>
          </cell>
          <cell r="B7">
            <v>593</v>
          </cell>
          <cell r="C7">
            <v>735</v>
          </cell>
          <cell r="D7">
            <v>874</v>
          </cell>
          <cell r="E7">
            <v>701.8</v>
          </cell>
          <cell r="F7">
            <v>260.8</v>
          </cell>
          <cell r="G7">
            <v>101.1</v>
          </cell>
          <cell r="H7">
            <v>4.9000000000000004</v>
          </cell>
          <cell r="Y7">
            <v>3270.6000000000004</v>
          </cell>
        </row>
        <row r="8">
          <cell r="A8" t="str">
            <v>1987-91</v>
          </cell>
          <cell r="E8">
            <v>188.1</v>
          </cell>
          <cell r="F8">
            <v>810.6</v>
          </cell>
          <cell r="G8">
            <v>1241.3</v>
          </cell>
          <cell r="H8">
            <v>1596.9</v>
          </cell>
          <cell r="I8">
            <v>1270.7</v>
          </cell>
          <cell r="J8">
            <v>230.9</v>
          </cell>
          <cell r="K8">
            <v>14.8</v>
          </cell>
          <cell r="L8">
            <v>3.9</v>
          </cell>
          <cell r="M8">
            <v>0.2</v>
          </cell>
          <cell r="Y8">
            <v>5357.4</v>
          </cell>
        </row>
        <row r="9">
          <cell r="A9" t="str">
            <v>1990-94</v>
          </cell>
          <cell r="I9">
            <v>296</v>
          </cell>
          <cell r="J9">
            <v>2160.5</v>
          </cell>
          <cell r="K9">
            <v>2079.5</v>
          </cell>
          <cell r="L9">
            <v>2014.7</v>
          </cell>
          <cell r="M9">
            <v>1</v>
          </cell>
          <cell r="Y9">
            <v>6551.7</v>
          </cell>
        </row>
        <row r="10">
          <cell r="A10" t="str">
            <v>1994-98</v>
          </cell>
          <cell r="M10">
            <v>2982.5</v>
          </cell>
          <cell r="N10">
            <v>3153.5</v>
          </cell>
          <cell r="O10">
            <v>3483.7</v>
          </cell>
          <cell r="P10">
            <v>3499.3</v>
          </cell>
          <cell r="Y10">
            <v>13119</v>
          </cell>
        </row>
        <row r="11">
          <cell r="A11" t="str">
            <v>1998-02</v>
          </cell>
          <cell r="Q11">
            <v>3337.5</v>
          </cell>
          <cell r="R11">
            <v>3607.4</v>
          </cell>
          <cell r="S11">
            <v>3870.8</v>
          </cell>
          <cell r="T11">
            <v>4037</v>
          </cell>
          <cell r="Y11">
            <v>14852.7</v>
          </cell>
        </row>
        <row r="12">
          <cell r="A12" t="str">
            <v>2002-06</v>
          </cell>
          <cell r="U12">
            <v>4055</v>
          </cell>
          <cell r="V12">
            <v>4815</v>
          </cell>
          <cell r="W12">
            <v>5080</v>
          </cell>
          <cell r="X12">
            <v>5285</v>
          </cell>
          <cell r="Y12">
            <v>19235</v>
          </cell>
        </row>
        <row r="14">
          <cell r="A14" t="str">
            <v>PROGRAMMES DE RDT</v>
          </cell>
          <cell r="B14">
            <v>593</v>
          </cell>
          <cell r="C14">
            <v>735</v>
          </cell>
          <cell r="D14">
            <v>874</v>
          </cell>
          <cell r="E14">
            <v>889.9</v>
          </cell>
          <cell r="F14">
            <v>1071.4000000000001</v>
          </cell>
          <cell r="G14">
            <v>1342.3999999999999</v>
          </cell>
          <cell r="H14">
            <v>1601.8000000000002</v>
          </cell>
          <cell r="I14">
            <v>1566.7</v>
          </cell>
          <cell r="J14">
            <v>2391.4</v>
          </cell>
          <cell r="K14">
            <v>2094.3000000000002</v>
          </cell>
          <cell r="L14">
            <v>2018.6000000000001</v>
          </cell>
          <cell r="M14">
            <v>2983.7</v>
          </cell>
          <cell r="N14">
            <v>3153.5</v>
          </cell>
          <cell r="O14">
            <v>3483.7</v>
          </cell>
          <cell r="P14">
            <v>3499.3</v>
          </cell>
          <cell r="Q14">
            <v>3337.5</v>
          </cell>
          <cell r="R14">
            <v>3607.4</v>
          </cell>
          <cell r="S14">
            <v>3870.8</v>
          </cell>
          <cell r="T14">
            <v>4037</v>
          </cell>
          <cell r="U14">
            <v>4055</v>
          </cell>
          <cell r="V14">
            <v>4815</v>
          </cell>
          <cell r="W14">
            <v>5080</v>
          </cell>
          <cell r="X14">
            <v>5285</v>
          </cell>
          <cell r="Y14">
            <v>62386.400000000001</v>
          </cell>
          <cell r="AA14" t="str">
            <v>Evolution des engagements de la recherche Communautaire</v>
          </cell>
        </row>
        <row r="15">
          <cell r="A15" t="str">
            <v>APAS</v>
          </cell>
          <cell r="E15">
            <v>49.4</v>
          </cell>
          <cell r="F15">
            <v>56.6</v>
          </cell>
          <cell r="G15">
            <v>69.8</v>
          </cell>
          <cell r="H15">
            <v>113.1</v>
          </cell>
          <cell r="I15">
            <v>168.8</v>
          </cell>
          <cell r="J15">
            <v>308.39999999999998</v>
          </cell>
          <cell r="K15">
            <v>440.2</v>
          </cell>
          <cell r="L15">
            <v>571.79999999999995</v>
          </cell>
          <cell r="M15">
            <v>2.1</v>
          </cell>
          <cell r="Y15">
            <v>1780.1999999999998</v>
          </cell>
          <cell r="AA15" t="str">
            <v>Période 1984-2006</v>
          </cell>
        </row>
        <row r="16">
          <cell r="AA16" t="str">
            <v>(prix courants)</v>
          </cell>
        </row>
        <row r="17">
          <cell r="A17" t="str">
            <v>RTD+APAS</v>
          </cell>
          <cell r="B17">
            <v>593</v>
          </cell>
          <cell r="C17">
            <v>735</v>
          </cell>
          <cell r="D17">
            <v>874</v>
          </cell>
          <cell r="E17">
            <v>939.3</v>
          </cell>
          <cell r="F17">
            <v>1128</v>
          </cell>
          <cell r="G17">
            <v>1412.1999999999998</v>
          </cell>
          <cell r="H17">
            <v>1714.9</v>
          </cell>
          <cell r="I17">
            <v>1735.5</v>
          </cell>
          <cell r="J17">
            <v>2699.8</v>
          </cell>
          <cell r="K17">
            <v>2534.5</v>
          </cell>
          <cell r="L17">
            <v>2590.4</v>
          </cell>
          <cell r="M17">
            <v>2985.7999999999997</v>
          </cell>
          <cell r="N17">
            <v>3153.5</v>
          </cell>
          <cell r="O17">
            <v>3483.7</v>
          </cell>
          <cell r="P17">
            <v>3499.3</v>
          </cell>
          <cell r="Q17">
            <v>3337.5</v>
          </cell>
          <cell r="R17">
            <v>3607.4</v>
          </cell>
          <cell r="S17">
            <v>3870.8</v>
          </cell>
          <cell r="T17">
            <v>4037</v>
          </cell>
          <cell r="U17">
            <v>4055</v>
          </cell>
          <cell r="V17">
            <v>4815</v>
          </cell>
          <cell r="W17">
            <v>5080</v>
          </cell>
          <cell r="X17">
            <v>5285</v>
          </cell>
          <cell r="Y17">
            <v>64166.6</v>
          </cell>
          <cell r="AU17" t="str">
            <v>Situation au 22.10.2003</v>
          </cell>
        </row>
        <row r="18">
          <cell r="A18" t="str">
            <v>THERMIE</v>
          </cell>
          <cell r="H18">
            <v>45</v>
          </cell>
          <cell r="I18">
            <v>148</v>
          </cell>
          <cell r="J18">
            <v>161.16</v>
          </cell>
          <cell r="K18">
            <v>174</v>
          </cell>
          <cell r="L18">
            <v>182</v>
          </cell>
          <cell r="Y18">
            <v>710.16</v>
          </cell>
          <cell r="AA18" t="str">
            <v>ANNEES</v>
          </cell>
          <cell r="AB18">
            <v>84</v>
          </cell>
          <cell r="AC18">
            <v>85</v>
          </cell>
          <cell r="AD18">
            <v>86</v>
          </cell>
          <cell r="AE18">
            <v>87</v>
          </cell>
          <cell r="AF18">
            <v>88</v>
          </cell>
          <cell r="AG18">
            <v>89</v>
          </cell>
          <cell r="AH18">
            <v>90</v>
          </cell>
          <cell r="AI18">
            <v>91</v>
          </cell>
          <cell r="AJ18">
            <v>92</v>
          </cell>
          <cell r="AK18">
            <v>93</v>
          </cell>
          <cell r="AL18">
            <v>94</v>
          </cell>
          <cell r="AM18">
            <v>95</v>
          </cell>
          <cell r="AN18">
            <v>96</v>
          </cell>
          <cell r="AO18" t="str">
            <v>97</v>
          </cell>
          <cell r="AP18" t="str">
            <v xml:space="preserve">98 </v>
          </cell>
          <cell r="AQ18" t="str">
            <v xml:space="preserve">99  </v>
          </cell>
          <cell r="AR18" t="str">
            <v xml:space="preserve">00 </v>
          </cell>
          <cell r="AS18" t="str">
            <v>01</v>
          </cell>
          <cell r="AT18" t="str">
            <v>02 (3)</v>
          </cell>
          <cell r="AU18" t="str">
            <v>03 (4)</v>
          </cell>
          <cell r="AV18" t="str">
            <v>04 (5)</v>
          </cell>
          <cell r="AW18" t="str">
            <v>05 (5)</v>
          </cell>
          <cell r="AX18" t="str">
            <v>06 (5)</v>
          </cell>
          <cell r="AY18" t="str">
            <v>TOTAUX</v>
          </cell>
        </row>
        <row r="19">
          <cell r="AA19" t="str">
            <v>PC 1984-87</v>
          </cell>
          <cell r="AB19">
            <v>593</v>
          </cell>
          <cell r="AC19">
            <v>735</v>
          </cell>
          <cell r="AD19">
            <v>874</v>
          </cell>
          <cell r="AE19">
            <v>701.8</v>
          </cell>
          <cell r="AF19">
            <v>260.8</v>
          </cell>
          <cell r="AG19">
            <v>101.1</v>
          </cell>
          <cell r="AH19">
            <v>4.9000000000000004</v>
          </cell>
          <cell r="AY19">
            <v>3270.6000000000004</v>
          </cell>
        </row>
        <row r="20">
          <cell r="A20" t="str">
            <v>RTD+THERMIE</v>
          </cell>
          <cell r="B20">
            <v>593</v>
          </cell>
          <cell r="C20">
            <v>735</v>
          </cell>
          <cell r="D20">
            <v>874</v>
          </cell>
          <cell r="E20">
            <v>939.3</v>
          </cell>
          <cell r="F20">
            <v>1128</v>
          </cell>
          <cell r="G20">
            <v>1412.1999999999998</v>
          </cell>
          <cell r="H20">
            <v>1759.9</v>
          </cell>
          <cell r="I20">
            <v>1883.5</v>
          </cell>
          <cell r="J20">
            <v>2860.96</v>
          </cell>
          <cell r="K20">
            <v>2708.5</v>
          </cell>
          <cell r="L20">
            <v>2772.4</v>
          </cell>
          <cell r="M20">
            <v>2985.7999999999997</v>
          </cell>
          <cell r="N20">
            <v>3153.5</v>
          </cell>
          <cell r="O20">
            <v>3483.7</v>
          </cell>
          <cell r="P20">
            <v>3499.3</v>
          </cell>
          <cell r="Q20">
            <v>3337.5</v>
          </cell>
          <cell r="R20">
            <v>3607.4</v>
          </cell>
          <cell r="S20">
            <v>3870.8</v>
          </cell>
          <cell r="T20">
            <v>4037</v>
          </cell>
          <cell r="U20">
            <v>4055</v>
          </cell>
          <cell r="V20">
            <v>4815</v>
          </cell>
          <cell r="W20">
            <v>5080</v>
          </cell>
          <cell r="X20">
            <v>5285</v>
          </cell>
          <cell r="Y20">
            <v>64876.76</v>
          </cell>
          <cell r="AA20" t="str">
            <v>PC 1987-91</v>
          </cell>
          <cell r="AE20">
            <v>188.1</v>
          </cell>
          <cell r="AF20">
            <v>810.6</v>
          </cell>
          <cell r="AG20">
            <v>1241.3</v>
          </cell>
          <cell r="AH20">
            <v>1596.9</v>
          </cell>
          <cell r="AI20">
            <v>1270.7</v>
          </cell>
          <cell r="AJ20">
            <v>230.9</v>
          </cell>
          <cell r="AK20">
            <v>14.8</v>
          </cell>
          <cell r="AL20">
            <v>3.9</v>
          </cell>
          <cell r="AM20">
            <v>0.2</v>
          </cell>
          <cell r="AY20">
            <v>5357.4</v>
          </cell>
        </row>
        <row r="21">
          <cell r="A21" t="str">
            <v>+APAS</v>
          </cell>
          <cell r="D21">
            <v>4269.3</v>
          </cell>
          <cell r="AA21" t="str">
            <v>PC 1990-94</v>
          </cell>
          <cell r="AI21">
            <v>296</v>
          </cell>
          <cell r="AJ21">
            <v>2160.5</v>
          </cell>
          <cell r="AK21">
            <v>2079.5</v>
          </cell>
          <cell r="AL21">
            <v>2014.7</v>
          </cell>
          <cell r="AM21">
            <v>1</v>
          </cell>
          <cell r="AY21">
            <v>6551.7</v>
          </cell>
        </row>
        <row r="22">
          <cell r="AA22" t="str">
            <v>PC 1994-98 (1)</v>
          </cell>
          <cell r="AM22">
            <v>2982.5</v>
          </cell>
          <cell r="AN22">
            <v>3153.5</v>
          </cell>
          <cell r="AO22">
            <v>3485.6</v>
          </cell>
          <cell r="AP22">
            <v>3499.3</v>
          </cell>
          <cell r="AY22">
            <v>13120.900000000001</v>
          </cell>
        </row>
        <row r="23">
          <cell r="G23">
            <v>7123</v>
          </cell>
          <cell r="AA23" t="str">
            <v>PC 1998-02</v>
          </cell>
          <cell r="AQ23">
            <v>3337.5</v>
          </cell>
          <cell r="AR23">
            <v>3607.4</v>
          </cell>
          <cell r="AS23">
            <v>3870.8</v>
          </cell>
          <cell r="AT23">
            <v>4037</v>
          </cell>
          <cell r="AY23">
            <v>14852.7</v>
          </cell>
        </row>
        <row r="24">
          <cell r="AA24" t="str">
            <v>PC 2002-06</v>
          </cell>
          <cell r="AU24">
            <v>4055</v>
          </cell>
          <cell r="AV24">
            <v>4815</v>
          </cell>
          <cell r="AW24">
            <v>5080</v>
          </cell>
          <cell r="AX24">
            <v>5285</v>
          </cell>
          <cell r="AY24">
            <v>19235</v>
          </cell>
        </row>
        <row r="25">
          <cell r="AA25" t="str">
            <v>PROGRAMMES DE RDT</v>
          </cell>
          <cell r="AB25">
            <v>593</v>
          </cell>
          <cell r="AC25">
            <v>735</v>
          </cell>
          <cell r="AD25">
            <v>874</v>
          </cell>
          <cell r="AE25">
            <v>889.9</v>
          </cell>
          <cell r="AF25">
            <v>1071.4000000000001</v>
          </cell>
          <cell r="AG25">
            <v>1342.3999999999999</v>
          </cell>
          <cell r="AH25">
            <v>1601.8000000000002</v>
          </cell>
          <cell r="AI25">
            <v>1566.7</v>
          </cell>
          <cell r="AJ25">
            <v>2391.4</v>
          </cell>
          <cell r="AK25">
            <v>2094.3000000000002</v>
          </cell>
          <cell r="AL25">
            <v>2018.6000000000001</v>
          </cell>
          <cell r="AM25">
            <v>2983.7</v>
          </cell>
          <cell r="AN25">
            <v>3153.5</v>
          </cell>
          <cell r="AO25">
            <v>3485.6</v>
          </cell>
          <cell r="AP25">
            <v>3499.3</v>
          </cell>
          <cell r="AQ25">
            <v>3337.5</v>
          </cell>
          <cell r="AR25">
            <v>3607.4</v>
          </cell>
          <cell r="AS25">
            <v>3870.8</v>
          </cell>
          <cell r="AT25">
            <v>4037</v>
          </cell>
          <cell r="AU25">
            <v>4055</v>
          </cell>
          <cell r="AV25">
            <v>4815</v>
          </cell>
          <cell r="AW25">
            <v>5080</v>
          </cell>
          <cell r="AX25">
            <v>5285</v>
          </cell>
          <cell r="AY25">
            <v>62388.3</v>
          </cell>
        </row>
        <row r="26">
          <cell r="J26">
            <v>11985</v>
          </cell>
          <cell r="AA26" t="str">
            <v>APAS</v>
          </cell>
          <cell r="AE26">
            <v>49.4</v>
          </cell>
          <cell r="AF26">
            <v>56.6</v>
          </cell>
          <cell r="AG26">
            <v>69.8</v>
          </cell>
          <cell r="AH26">
            <v>113.1</v>
          </cell>
          <cell r="AI26">
            <v>168.8</v>
          </cell>
          <cell r="AJ26">
            <v>308.39999999999998</v>
          </cell>
          <cell r="AK26">
            <v>440.2</v>
          </cell>
          <cell r="AL26">
            <v>571.79999999999995</v>
          </cell>
          <cell r="AM26">
            <v>2.1</v>
          </cell>
          <cell r="AY26">
            <v>121506</v>
          </cell>
        </row>
        <row r="27">
          <cell r="AA27" t="str">
            <v>RDT+APAS</v>
          </cell>
          <cell r="AB27">
            <v>593</v>
          </cell>
          <cell r="AC27">
            <v>735</v>
          </cell>
          <cell r="AD27">
            <v>874</v>
          </cell>
          <cell r="AE27">
            <v>939.3</v>
          </cell>
          <cell r="AF27">
            <v>1128</v>
          </cell>
          <cell r="AG27">
            <v>1412.1999999999998</v>
          </cell>
          <cell r="AH27">
            <v>1714.9</v>
          </cell>
          <cell r="AI27">
            <v>1735.5</v>
          </cell>
          <cell r="AJ27">
            <v>2699.8</v>
          </cell>
          <cell r="AK27">
            <v>2534.5</v>
          </cell>
          <cell r="AL27">
            <v>2590.4</v>
          </cell>
          <cell r="AM27">
            <v>2985.7999999999997</v>
          </cell>
          <cell r="AN27">
            <v>3153.5</v>
          </cell>
          <cell r="AO27">
            <v>3485.6</v>
          </cell>
          <cell r="AP27">
            <v>3499.3</v>
          </cell>
          <cell r="AQ27">
            <v>3337.5</v>
          </cell>
          <cell r="AR27">
            <v>3607.4</v>
          </cell>
          <cell r="AS27">
            <v>3870.8</v>
          </cell>
          <cell r="AT27">
            <v>4037</v>
          </cell>
          <cell r="AU27">
            <v>4055</v>
          </cell>
          <cell r="AV27">
            <v>4815</v>
          </cell>
          <cell r="AW27">
            <v>5080</v>
          </cell>
          <cell r="AX27">
            <v>5285</v>
          </cell>
          <cell r="AY27">
            <v>237654.6</v>
          </cell>
        </row>
        <row r="28">
          <cell r="N28">
            <v>15895</v>
          </cell>
          <cell r="AA28" t="str">
            <v>SPRINT</v>
          </cell>
          <cell r="AH28">
            <v>16</v>
          </cell>
          <cell r="AI28">
            <v>16</v>
          </cell>
          <cell r="AJ28">
            <v>17</v>
          </cell>
          <cell r="AY28">
            <v>468757.5</v>
          </cell>
        </row>
        <row r="29">
          <cell r="AA29" t="str">
            <v>CECA</v>
          </cell>
          <cell r="AH29">
            <v>17.5</v>
          </cell>
          <cell r="AI29">
            <v>17.5</v>
          </cell>
          <cell r="AJ29">
            <v>17.5</v>
          </cell>
          <cell r="AK29">
            <v>17.5</v>
          </cell>
          <cell r="AL29">
            <v>17.5</v>
          </cell>
          <cell r="AY29">
            <v>924394.1</v>
          </cell>
        </row>
        <row r="30">
          <cell r="AA30" t="str">
            <v>80% de THERMIE</v>
          </cell>
          <cell r="AH30">
            <v>36</v>
          </cell>
          <cell r="AI30">
            <v>118.4</v>
          </cell>
          <cell r="AJ30">
            <v>128.928</v>
          </cell>
          <cell r="AK30">
            <v>139.20000000000002</v>
          </cell>
          <cell r="AL30">
            <v>145.6</v>
          </cell>
          <cell r="AY30">
            <v>1833935.5</v>
          </cell>
        </row>
        <row r="31">
          <cell r="AA31" t="str">
            <v>APAS+SPRINT+CECA+THERMIE</v>
          </cell>
          <cell r="AE31">
            <v>49.4</v>
          </cell>
          <cell r="AF31">
            <v>56.6</v>
          </cell>
          <cell r="AG31">
            <v>69.8</v>
          </cell>
          <cell r="AH31">
            <v>182.6</v>
          </cell>
          <cell r="AI31">
            <v>320.70000000000005</v>
          </cell>
          <cell r="AJ31">
            <v>471.82799999999997</v>
          </cell>
          <cell r="AK31">
            <v>596.9</v>
          </cell>
          <cell r="AL31">
            <v>734.9</v>
          </cell>
          <cell r="AM31">
            <v>2.1</v>
          </cell>
          <cell r="AY31">
            <v>2484.828</v>
          </cell>
        </row>
        <row r="32">
          <cell r="AA32" t="str">
            <v>Total Recherche (2)</v>
          </cell>
          <cell r="AB32">
            <v>593</v>
          </cell>
          <cell r="AC32">
            <v>735</v>
          </cell>
          <cell r="AD32">
            <v>874</v>
          </cell>
          <cell r="AE32">
            <v>939.3</v>
          </cell>
          <cell r="AF32">
            <v>1128</v>
          </cell>
          <cell r="AG32">
            <v>1412.1999999999998</v>
          </cell>
          <cell r="AH32">
            <v>1784.4</v>
          </cell>
          <cell r="AI32">
            <v>1887.4</v>
          </cell>
          <cell r="AJ32">
            <v>2863.2280000000001</v>
          </cell>
          <cell r="AK32">
            <v>2691.2000000000003</v>
          </cell>
          <cell r="AL32">
            <v>2753.5</v>
          </cell>
          <cell r="AM32">
            <v>2985.7999999999997</v>
          </cell>
          <cell r="AN32">
            <v>3153.5</v>
          </cell>
          <cell r="AO32">
            <v>3485.6</v>
          </cell>
          <cell r="AP32">
            <v>3499.3</v>
          </cell>
          <cell r="AQ32">
            <v>3337.5</v>
          </cell>
          <cell r="AR32">
            <v>3607.4</v>
          </cell>
          <cell r="AS32">
            <v>3870.8</v>
          </cell>
          <cell r="AT32">
            <v>4037</v>
          </cell>
          <cell r="AU32">
            <v>4055</v>
          </cell>
          <cell r="AV32">
            <v>4815</v>
          </cell>
          <cell r="AW32">
            <v>5080</v>
          </cell>
          <cell r="AX32">
            <v>5285</v>
          </cell>
          <cell r="AY32">
            <v>64873.128000000004</v>
          </cell>
        </row>
        <row r="34">
          <cell r="AC34">
            <v>4269.3</v>
          </cell>
          <cell r="AD34" t="str">
            <v>c. à d.</v>
          </cell>
          <cell r="AE34">
            <v>2.4237555636297575E-2</v>
          </cell>
          <cell r="AF34" t="str">
            <v>du Budget</v>
          </cell>
        </row>
        <row r="36">
          <cell r="AF36">
            <v>7151</v>
          </cell>
          <cell r="AG36" t="str">
            <v>c. à d.</v>
          </cell>
          <cell r="AH36">
            <v>3.1752727466486684E-2</v>
          </cell>
          <cell r="AI36" t="str">
            <v>du Budget</v>
          </cell>
        </row>
        <row r="38">
          <cell r="AI38">
            <v>11980</v>
          </cell>
          <cell r="AJ38" t="str">
            <v>c. à d.</v>
          </cell>
          <cell r="AK38">
            <v>4.0460807392371886E-2</v>
          </cell>
          <cell r="AL38" t="str">
            <v>du Budget</v>
          </cell>
        </row>
        <row r="40">
          <cell r="AM40">
            <v>15878</v>
          </cell>
          <cell r="AN40" t="str">
            <v>c. à d.</v>
          </cell>
          <cell r="AO40">
            <v>4.0201539396394571E-2</v>
          </cell>
          <cell r="AP40" t="str">
            <v>du Budget</v>
          </cell>
        </row>
        <row r="42">
          <cell r="AQ42">
            <v>18352</v>
          </cell>
          <cell r="AR42" t="str">
            <v>c. à d.</v>
          </cell>
          <cell r="AS42">
            <v>4.1603191875226694E-2</v>
          </cell>
          <cell r="AT42" t="str">
            <v>du Budget</v>
          </cell>
        </row>
        <row r="44">
          <cell r="AU44">
            <v>23272</v>
          </cell>
          <cell r="AV44" t="str">
            <v>c.à.d.</v>
          </cell>
          <cell r="AW44">
            <v>4.3890221638829795E-2</v>
          </cell>
          <cell r="AX44" t="str">
            <v>du Budget</v>
          </cell>
        </row>
        <row r="45">
          <cell r="AW45" t="str">
            <v>(6)</v>
          </cell>
        </row>
        <row r="46">
          <cell r="AA46" t="str">
            <v>BUDGET CE(prix courants)</v>
          </cell>
          <cell r="AB46">
            <v>28905</v>
          </cell>
          <cell r="AC46">
            <v>29925</v>
          </cell>
          <cell r="AD46">
            <v>35842</v>
          </cell>
          <cell r="AE46">
            <v>38392</v>
          </cell>
          <cell r="AF46">
            <v>43080</v>
          </cell>
          <cell r="AG46">
            <v>42569</v>
          </cell>
          <cell r="AH46">
            <v>45057</v>
          </cell>
          <cell r="AI46">
            <v>56111</v>
          </cell>
          <cell r="AJ46">
            <v>61232</v>
          </cell>
          <cell r="AK46">
            <v>67760</v>
          </cell>
          <cell r="AL46">
            <v>65929</v>
          </cell>
          <cell r="AM46">
            <v>75355</v>
          </cell>
          <cell r="AN46">
            <v>82125</v>
          </cell>
          <cell r="AO46">
            <v>85028</v>
          </cell>
          <cell r="AP46">
            <v>86523</v>
          </cell>
          <cell r="AQ46">
            <v>91645</v>
          </cell>
          <cell r="AR46">
            <v>74907</v>
          </cell>
          <cell r="AS46">
            <v>92116</v>
          </cell>
          <cell r="AT46">
            <v>95929</v>
          </cell>
          <cell r="AU46">
            <v>97815</v>
          </cell>
          <cell r="AV46">
            <v>109949</v>
          </cell>
          <cell r="AW46">
            <v>112148</v>
          </cell>
          <cell r="AX46">
            <v>114391</v>
          </cell>
        </row>
        <row r="47">
          <cell r="AA47" t="str">
            <v>Programm. de RDT en % Budget</v>
          </cell>
          <cell r="AB47">
            <v>2.1</v>
          </cell>
          <cell r="AC47">
            <v>2.5</v>
          </cell>
          <cell r="AD47">
            <v>2.4</v>
          </cell>
          <cell r="AE47">
            <v>2.2999999999999998</v>
          </cell>
          <cell r="AF47">
            <v>2.5</v>
          </cell>
          <cell r="AG47">
            <v>3.2</v>
          </cell>
          <cell r="AH47">
            <v>3.6</v>
          </cell>
          <cell r="AI47">
            <v>2.8</v>
          </cell>
          <cell r="AJ47">
            <v>3.9</v>
          </cell>
          <cell r="AK47">
            <v>3.1</v>
          </cell>
          <cell r="AL47">
            <v>3.1</v>
          </cell>
          <cell r="AM47">
            <v>4</v>
          </cell>
          <cell r="AN47">
            <v>3.8</v>
          </cell>
          <cell r="AO47">
            <v>4.0999999999999996</v>
          </cell>
          <cell r="AP47">
            <v>4</v>
          </cell>
          <cell r="AQ47">
            <v>3.6</v>
          </cell>
          <cell r="AR47">
            <v>4.8</v>
          </cell>
          <cell r="AS47">
            <v>4.2</v>
          </cell>
          <cell r="AT47">
            <v>4.2</v>
          </cell>
          <cell r="AU47">
            <v>4.0999999999999996</v>
          </cell>
          <cell r="AV47">
            <v>4.4000000000000004</v>
          </cell>
          <cell r="AW47">
            <v>4.5</v>
          </cell>
          <cell r="AX47">
            <v>4.5999999999999996</v>
          </cell>
        </row>
        <row r="48">
          <cell r="AA48" t="str">
            <v>Total Recherche en % Budget</v>
          </cell>
          <cell r="AB48">
            <v>2.1</v>
          </cell>
          <cell r="AC48">
            <v>2.5</v>
          </cell>
          <cell r="AD48">
            <v>2.4</v>
          </cell>
          <cell r="AE48">
            <v>2.4</v>
          </cell>
          <cell r="AF48">
            <v>2.6</v>
          </cell>
          <cell r="AG48">
            <v>3.3</v>
          </cell>
          <cell r="AH48">
            <v>4</v>
          </cell>
          <cell r="AI48">
            <v>3.4</v>
          </cell>
          <cell r="AJ48">
            <v>4.7</v>
          </cell>
          <cell r="AK48">
            <v>4</v>
          </cell>
          <cell r="AL48">
            <v>4.2</v>
          </cell>
          <cell r="AM48">
            <v>4</v>
          </cell>
          <cell r="AN48">
            <v>3.8</v>
          </cell>
          <cell r="AO48">
            <v>4.0999999999999996</v>
          </cell>
          <cell r="AP48">
            <v>4</v>
          </cell>
          <cell r="AQ48">
            <v>3.6</v>
          </cell>
          <cell r="AR48">
            <v>4.8</v>
          </cell>
          <cell r="AS48">
            <v>4.2</v>
          </cell>
          <cell r="AT48">
            <v>4.2</v>
          </cell>
          <cell r="AU48">
            <v>4.0999999999999996</v>
          </cell>
          <cell r="AV48">
            <v>4.4000000000000004</v>
          </cell>
          <cell r="AW48">
            <v>4.5</v>
          </cell>
          <cell r="AX48">
            <v>4.5999999999999996</v>
          </cell>
        </row>
        <row r="51">
          <cell r="AA51" t="str">
            <v>(1) Les montants du PC 1994-1998 sont ceux adoptés suite à l'élargissement de l'UE.</v>
          </cell>
          <cell r="AM51">
            <v>1995</v>
          </cell>
          <cell r="AN51">
            <v>1996</v>
          </cell>
          <cell r="AO51">
            <v>1997</v>
          </cell>
          <cell r="AP51">
            <v>1998</v>
          </cell>
          <cell r="AQ51">
            <v>1999</v>
          </cell>
          <cell r="AR51">
            <v>2000</v>
          </cell>
          <cell r="AS51">
            <v>2001</v>
          </cell>
          <cell r="AT51">
            <v>2002</v>
          </cell>
          <cell r="AU51">
            <v>2003</v>
          </cell>
          <cell r="AV51">
            <v>2004</v>
          </cell>
          <cell r="AW51">
            <v>2005</v>
          </cell>
          <cell r="AX51">
            <v>2006</v>
          </cell>
          <cell r="AY51">
            <v>2007</v>
          </cell>
        </row>
        <row r="52">
          <cell r="AA52" t="str">
            <v>(2) RDT + THERMIE + CECA + SPRINT + APAS</v>
          </cell>
          <cell r="AM52">
            <v>2983.7</v>
          </cell>
          <cell r="AN52">
            <v>3153.462</v>
          </cell>
          <cell r="AO52">
            <v>3485.567</v>
          </cell>
          <cell r="AP52">
            <v>3499.3</v>
          </cell>
          <cell r="AQ52">
            <v>3337.5</v>
          </cell>
          <cell r="AR52">
            <v>3607.4</v>
          </cell>
          <cell r="AS52">
            <v>3870.8</v>
          </cell>
          <cell r="AT52">
            <v>4055</v>
          </cell>
          <cell r="AU52">
            <v>4055</v>
          </cell>
          <cell r="AV52">
            <v>4815</v>
          </cell>
          <cell r="AW52">
            <v>5080</v>
          </cell>
          <cell r="AX52">
            <v>5285</v>
          </cell>
          <cell r="AY52">
            <v>5082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"/>
      <sheetName val="Persreg_pc_emp"/>
      <sheetName val="TOTAL =&gt;"/>
      <sheetName val="Persreg_TOT"/>
      <sheetName val="Persreg_TOT (2)"/>
      <sheetName val="Persreg_TOT (3)"/>
      <sheetName val="Persreg_TOT (4)"/>
      <sheetName val="Persreg_TOT (5)"/>
      <sheetName val="Graph 3_1"/>
      <sheetName val="BES =&gt;"/>
      <sheetName val="Persreg_BES"/>
      <sheetName val="Persreg_BES (2)"/>
      <sheetName val="Persreg_BES (3)"/>
      <sheetName val="Persreg_BES (4)"/>
      <sheetName val="Persreg_BES (5)"/>
      <sheetName val="Persreg_BES (6)"/>
      <sheetName val="Graph 3_2"/>
      <sheetName val="templ"/>
    </sheetNames>
    <sheetDataSet>
      <sheetData sheetId="0" refreshError="1"/>
      <sheetData sheetId="1" refreshError="1">
        <row r="1">
          <cell r="A1" t="str">
            <v>CODE_ANNEE</v>
          </cell>
          <cell r="B1" t="str">
            <v>CODE_GEO</v>
          </cell>
          <cell r="C1" t="str">
            <v>CODE_PERIODE</v>
          </cell>
          <cell r="D1" t="str">
            <v>CODE_UNITS</v>
          </cell>
          <cell r="E1" t="str">
            <v>CODE_VARIABLE</v>
          </cell>
          <cell r="F1" t="str">
            <v>CODE_VARIABLE1</v>
          </cell>
          <cell r="G1" t="str">
            <v>CODE_VARIABLE2</v>
          </cell>
          <cell r="H1" t="str">
            <v>FLAG</v>
          </cell>
          <cell r="I1" t="str">
            <v>FLAG_SYS</v>
          </cell>
          <cell r="J1" t="str">
            <v>NOTE</v>
          </cell>
          <cell r="K1" t="str">
            <v>STATUS</v>
          </cell>
          <cell r="L1" t="str">
            <v>INS_DATE</v>
          </cell>
          <cell r="M1" t="str">
            <v>INS_USR</v>
          </cell>
          <cell r="N1" t="str">
            <v>UPD_DATE</v>
          </cell>
          <cell r="O1" t="str">
            <v>UPD_USR</v>
          </cell>
          <cell r="P1" t="str">
            <v>TX_DISP</v>
          </cell>
          <cell r="Q1" t="str">
            <v>VALUE_ST</v>
          </cell>
        </row>
        <row r="2">
          <cell r="A2" t="str">
            <v>1998</v>
          </cell>
          <cell r="B2" t="str">
            <v>AT</v>
          </cell>
          <cell r="C2" t="str">
            <v>A00</v>
          </cell>
          <cell r="D2" t="str">
            <v>PC_EMP</v>
          </cell>
          <cell r="E2" t="str">
            <v>T</v>
          </cell>
          <cell r="F2" t="str">
            <v>BES</v>
          </cell>
          <cell r="G2" t="str">
            <v>RSE</v>
          </cell>
          <cell r="I2" t="str">
            <v>NC</v>
          </cell>
          <cell r="K2" t="str">
            <v>V</v>
          </cell>
          <cell r="L2">
            <v>38628.522835648146</v>
          </cell>
          <cell r="M2" t="str">
            <v>gchateaug</v>
          </cell>
          <cell r="N2">
            <v>38681.684027777781</v>
          </cell>
          <cell r="O2" t="str">
            <v>gchateaug</v>
          </cell>
          <cell r="Q2">
            <v>0.39</v>
          </cell>
        </row>
        <row r="3">
          <cell r="A3" t="str">
            <v>1998</v>
          </cell>
          <cell r="B3" t="str">
            <v>AT</v>
          </cell>
          <cell r="C3" t="str">
            <v>A00</v>
          </cell>
          <cell r="D3" t="str">
            <v>PC_EMP</v>
          </cell>
          <cell r="E3" t="str">
            <v>T</v>
          </cell>
          <cell r="F3" t="str">
            <v>BES</v>
          </cell>
          <cell r="G3" t="str">
            <v>TOTAL</v>
          </cell>
          <cell r="I3" t="str">
            <v>NC</v>
          </cell>
          <cell r="K3" t="str">
            <v>V</v>
          </cell>
          <cell r="L3">
            <v>38628.522835648146</v>
          </cell>
          <cell r="M3" t="str">
            <v>gchateaug</v>
          </cell>
          <cell r="N3">
            <v>38681.684027777781</v>
          </cell>
          <cell r="O3" t="str">
            <v>gchateaug</v>
          </cell>
          <cell r="Q3">
            <v>0.69</v>
          </cell>
        </row>
        <row r="4">
          <cell r="A4" t="str">
            <v>1996</v>
          </cell>
          <cell r="B4" t="str">
            <v>SI</v>
          </cell>
          <cell r="C4" t="str">
            <v>A00</v>
          </cell>
          <cell r="D4" t="str">
            <v>PC_EMP</v>
          </cell>
          <cell r="E4" t="str">
            <v>T</v>
          </cell>
          <cell r="F4" t="str">
            <v>BES</v>
          </cell>
          <cell r="G4" t="str">
            <v>TOTAL</v>
          </cell>
          <cell r="I4" t="str">
            <v>NC</v>
          </cell>
          <cell r="K4" t="str">
            <v>V</v>
          </cell>
          <cell r="L4">
            <v>38628.522847222222</v>
          </cell>
          <cell r="M4" t="str">
            <v>gchateaug</v>
          </cell>
          <cell r="N4">
            <v>38681.684027777781</v>
          </cell>
          <cell r="O4" t="str">
            <v>gchateaug</v>
          </cell>
          <cell r="Q4">
            <v>0.49</v>
          </cell>
        </row>
        <row r="5">
          <cell r="A5" t="str">
            <v>1996</v>
          </cell>
          <cell r="B5" t="str">
            <v>SI</v>
          </cell>
          <cell r="C5" t="str">
            <v>A00</v>
          </cell>
          <cell r="D5" t="str">
            <v>PC_EMP</v>
          </cell>
          <cell r="E5" t="str">
            <v>T</v>
          </cell>
          <cell r="F5" t="str">
            <v>BES</v>
          </cell>
          <cell r="G5" t="str">
            <v>RSE</v>
          </cell>
          <cell r="I5" t="str">
            <v>NC</v>
          </cell>
          <cell r="K5" t="str">
            <v>V</v>
          </cell>
          <cell r="L5">
            <v>38628.522847222222</v>
          </cell>
          <cell r="M5" t="str">
            <v>gchateaug</v>
          </cell>
          <cell r="N5">
            <v>38681.684027777781</v>
          </cell>
          <cell r="O5" t="str">
            <v>gchateaug</v>
          </cell>
          <cell r="Q5">
            <v>0.17</v>
          </cell>
        </row>
        <row r="6">
          <cell r="A6" t="str">
            <v>1999</v>
          </cell>
          <cell r="B6" t="str">
            <v>US</v>
          </cell>
          <cell r="C6" t="str">
            <v>A00</v>
          </cell>
          <cell r="D6" t="str">
            <v>PC_EMP</v>
          </cell>
          <cell r="E6" t="str">
            <v>T</v>
          </cell>
          <cell r="F6" t="str">
            <v>BES</v>
          </cell>
          <cell r="G6" t="str">
            <v>RSE</v>
          </cell>
          <cell r="H6" t="str">
            <v>:</v>
          </cell>
          <cell r="I6" t="str">
            <v>NC</v>
          </cell>
          <cell r="K6" t="str">
            <v>V</v>
          </cell>
          <cell r="L6">
            <v>38628.522847222222</v>
          </cell>
          <cell r="M6" t="str">
            <v>gchateaug</v>
          </cell>
          <cell r="N6">
            <v>38681.684166666666</v>
          </cell>
          <cell r="O6" t="str">
            <v>gchateaug</v>
          </cell>
        </row>
        <row r="7">
          <cell r="A7" t="str">
            <v>1998</v>
          </cell>
          <cell r="B7" t="str">
            <v>TR</v>
          </cell>
          <cell r="C7" t="str">
            <v>A00</v>
          </cell>
          <cell r="D7" t="str">
            <v>PC_EMP</v>
          </cell>
          <cell r="E7" t="str">
            <v>T</v>
          </cell>
          <cell r="F7" t="str">
            <v>BES</v>
          </cell>
          <cell r="G7" t="str">
            <v>RSE</v>
          </cell>
          <cell r="I7" t="str">
            <v>OTH</v>
          </cell>
          <cell r="J7" t="str">
            <v>DATA OCDE</v>
          </cell>
          <cell r="K7" t="str">
            <v>V</v>
          </cell>
          <cell r="L7">
            <v>38628.522858796299</v>
          </cell>
          <cell r="M7" t="str">
            <v>gchateaug</v>
          </cell>
          <cell r="N7">
            <v>38681.684039351851</v>
          </cell>
          <cell r="O7" t="str">
            <v>gchateaug</v>
          </cell>
          <cell r="Q7">
            <v>0.02</v>
          </cell>
        </row>
        <row r="8">
          <cell r="A8" t="str">
            <v>1997</v>
          </cell>
          <cell r="B8" t="str">
            <v>SI</v>
          </cell>
          <cell r="C8" t="str">
            <v>A00</v>
          </cell>
          <cell r="D8" t="str">
            <v>PC_EMP</v>
          </cell>
          <cell r="E8" t="str">
            <v>T</v>
          </cell>
          <cell r="F8" t="str">
            <v>TOTAL</v>
          </cell>
          <cell r="G8" t="str">
            <v>TOTAL</v>
          </cell>
          <cell r="I8" t="str">
            <v>NC</v>
          </cell>
          <cell r="K8" t="str">
            <v>V</v>
          </cell>
          <cell r="L8">
            <v>38628.522858796299</v>
          </cell>
          <cell r="M8" t="str">
            <v>gchateaug</v>
          </cell>
          <cell r="N8">
            <v>38681.684039351851</v>
          </cell>
          <cell r="O8" t="str">
            <v>gchateaug</v>
          </cell>
          <cell r="Q8">
            <v>1.3</v>
          </cell>
        </row>
        <row r="9">
          <cell r="A9" t="str">
            <v>1997</v>
          </cell>
          <cell r="B9" t="str">
            <v>SI</v>
          </cell>
          <cell r="C9" t="str">
            <v>A00</v>
          </cell>
          <cell r="D9" t="str">
            <v>PC_EMP</v>
          </cell>
          <cell r="E9" t="str">
            <v>T</v>
          </cell>
          <cell r="F9" t="str">
            <v>TOTAL</v>
          </cell>
          <cell r="G9" t="str">
            <v>RSE</v>
          </cell>
          <cell r="I9" t="str">
            <v>NC</v>
          </cell>
          <cell r="K9" t="str">
            <v>V</v>
          </cell>
          <cell r="L9">
            <v>38628.522858796299</v>
          </cell>
          <cell r="M9" t="str">
            <v>gchateaug</v>
          </cell>
          <cell r="N9">
            <v>38681.684039351851</v>
          </cell>
          <cell r="O9" t="str">
            <v>gchateaug</v>
          </cell>
          <cell r="Q9">
            <v>0.68</v>
          </cell>
        </row>
        <row r="10">
          <cell r="A10" t="str">
            <v>1997</v>
          </cell>
          <cell r="B10" t="str">
            <v>SI</v>
          </cell>
          <cell r="C10" t="str">
            <v>A00</v>
          </cell>
          <cell r="D10" t="str">
            <v>PC_EMP</v>
          </cell>
          <cell r="E10" t="str">
            <v>T</v>
          </cell>
          <cell r="F10" t="str">
            <v>BES</v>
          </cell>
          <cell r="G10" t="str">
            <v>TOTAL</v>
          </cell>
          <cell r="I10" t="str">
            <v>NC</v>
          </cell>
          <cell r="K10" t="str">
            <v>V</v>
          </cell>
          <cell r="L10">
            <v>38628.522858796299</v>
          </cell>
          <cell r="M10" t="str">
            <v>gchateaug</v>
          </cell>
          <cell r="N10">
            <v>38681.684039351851</v>
          </cell>
          <cell r="O10" t="str">
            <v>gchateaug</v>
          </cell>
          <cell r="Q10">
            <v>0.5</v>
          </cell>
        </row>
        <row r="11">
          <cell r="A11" t="str">
            <v>1997</v>
          </cell>
          <cell r="B11" t="str">
            <v>SI</v>
          </cell>
          <cell r="C11" t="str">
            <v>A00</v>
          </cell>
          <cell r="D11" t="str">
            <v>PC_EMP</v>
          </cell>
          <cell r="E11" t="str">
            <v>T</v>
          </cell>
          <cell r="F11" t="str">
            <v>BES</v>
          </cell>
          <cell r="G11" t="str">
            <v>RSE</v>
          </cell>
          <cell r="I11" t="str">
            <v>NC</v>
          </cell>
          <cell r="K11" t="str">
            <v>V</v>
          </cell>
          <cell r="L11">
            <v>38628.522858796299</v>
          </cell>
          <cell r="M11" t="str">
            <v>gchateaug</v>
          </cell>
          <cell r="N11">
            <v>38681.684039351851</v>
          </cell>
          <cell r="O11" t="str">
            <v>gchateaug</v>
          </cell>
          <cell r="Q11">
            <v>0.18</v>
          </cell>
        </row>
        <row r="12">
          <cell r="A12" t="str">
            <v>1997</v>
          </cell>
          <cell r="B12" t="str">
            <v>SE</v>
          </cell>
          <cell r="C12" t="str">
            <v>A00</v>
          </cell>
          <cell r="D12" t="str">
            <v>PC_EMP</v>
          </cell>
          <cell r="E12" t="str">
            <v>T</v>
          </cell>
          <cell r="F12" t="str">
            <v>TOTAL</v>
          </cell>
          <cell r="G12" t="str">
            <v>TOTAL</v>
          </cell>
          <cell r="I12" t="str">
            <v>NC</v>
          </cell>
          <cell r="K12" t="str">
            <v>V</v>
          </cell>
          <cell r="L12">
            <v>38628.522858796299</v>
          </cell>
          <cell r="M12" t="str">
            <v>gchateaug</v>
          </cell>
          <cell r="N12">
            <v>38681.684039351851</v>
          </cell>
          <cell r="O12" t="str">
            <v>gchateaug</v>
          </cell>
          <cell r="Q12">
            <v>2.61</v>
          </cell>
        </row>
        <row r="13">
          <cell r="A13" t="str">
            <v>1996</v>
          </cell>
          <cell r="B13" t="str">
            <v>RU</v>
          </cell>
          <cell r="C13" t="str">
            <v>A00</v>
          </cell>
          <cell r="D13" t="str">
            <v>PC_EMP</v>
          </cell>
          <cell r="E13" t="str">
            <v>T</v>
          </cell>
          <cell r="F13" t="str">
            <v>TOTAL</v>
          </cell>
          <cell r="G13" t="str">
            <v>TOTAL</v>
          </cell>
          <cell r="H13" t="str">
            <v>i</v>
          </cell>
          <cell r="I13" t="str">
            <v>OTH</v>
          </cell>
          <cell r="J13" t="str">
            <v>DATA OCDE</v>
          </cell>
          <cell r="K13" t="str">
            <v>V</v>
          </cell>
          <cell r="L13">
            <v>38628.522847222222</v>
          </cell>
          <cell r="M13" t="str">
            <v>gchateaug</v>
          </cell>
          <cell r="N13">
            <v>38681.684027777781</v>
          </cell>
          <cell r="O13" t="str">
            <v>gchateaug</v>
          </cell>
          <cell r="Q13">
            <v>1.5</v>
          </cell>
        </row>
        <row r="14">
          <cell r="A14" t="str">
            <v>1996</v>
          </cell>
          <cell r="B14" t="str">
            <v>RU</v>
          </cell>
          <cell r="C14" t="str">
            <v>A00</v>
          </cell>
          <cell r="D14" t="str">
            <v>PC_EMP</v>
          </cell>
          <cell r="E14" t="str">
            <v>T</v>
          </cell>
          <cell r="F14" t="str">
            <v>TOTAL</v>
          </cell>
          <cell r="G14" t="str">
            <v>RSE</v>
          </cell>
          <cell r="H14" t="str">
            <v>i</v>
          </cell>
          <cell r="I14" t="str">
            <v>OTH</v>
          </cell>
          <cell r="J14" t="str">
            <v>DATA OCDE</v>
          </cell>
          <cell r="K14" t="str">
            <v>V</v>
          </cell>
          <cell r="L14">
            <v>38628.522847222222</v>
          </cell>
          <cell r="M14" t="str">
            <v>gchateaug</v>
          </cell>
          <cell r="N14">
            <v>38681.684027777781</v>
          </cell>
          <cell r="O14" t="str">
            <v>gchateaug</v>
          </cell>
          <cell r="Q14">
            <v>0.73</v>
          </cell>
        </row>
        <row r="15">
          <cell r="A15" t="str">
            <v>1998</v>
          </cell>
          <cell r="B15" t="str">
            <v>US</v>
          </cell>
          <cell r="C15" t="str">
            <v>A00</v>
          </cell>
          <cell r="D15" t="str">
            <v>PC_EMP</v>
          </cell>
          <cell r="E15" t="str">
            <v>T</v>
          </cell>
          <cell r="F15" t="str">
            <v>BES</v>
          </cell>
          <cell r="G15" t="str">
            <v>RSE</v>
          </cell>
          <cell r="H15" t="str">
            <v>:</v>
          </cell>
          <cell r="I15" t="str">
            <v>NC</v>
          </cell>
          <cell r="K15" t="str">
            <v>V</v>
          </cell>
          <cell r="L15">
            <v>38628.522847222222</v>
          </cell>
          <cell r="M15" t="str">
            <v>gchateaug</v>
          </cell>
          <cell r="N15">
            <v>38681.684027777781</v>
          </cell>
          <cell r="O15" t="str">
            <v>gchateaug</v>
          </cell>
        </row>
        <row r="16">
          <cell r="A16" t="str">
            <v>1998</v>
          </cell>
          <cell r="B16" t="str">
            <v>UK</v>
          </cell>
          <cell r="C16" t="str">
            <v>A00</v>
          </cell>
          <cell r="D16" t="str">
            <v>PC_EMP</v>
          </cell>
          <cell r="E16" t="str">
            <v>T</v>
          </cell>
          <cell r="F16" t="str">
            <v>BES</v>
          </cell>
          <cell r="G16" t="str">
            <v>TOTAL</v>
          </cell>
          <cell r="H16" t="str">
            <v>:</v>
          </cell>
          <cell r="I16" t="str">
            <v>NC</v>
          </cell>
          <cell r="K16" t="str">
            <v>V</v>
          </cell>
          <cell r="L16">
            <v>38628.522847222222</v>
          </cell>
          <cell r="M16" t="str">
            <v>gchateaug</v>
          </cell>
          <cell r="N16">
            <v>38681.684027777781</v>
          </cell>
          <cell r="O16" t="str">
            <v>gchateaug</v>
          </cell>
        </row>
        <row r="17">
          <cell r="A17" t="str">
            <v>1998</v>
          </cell>
          <cell r="B17" t="str">
            <v>UK</v>
          </cell>
          <cell r="C17" t="str">
            <v>A00</v>
          </cell>
          <cell r="D17" t="str">
            <v>PC_EMP</v>
          </cell>
          <cell r="E17" t="str">
            <v>T</v>
          </cell>
          <cell r="F17" t="str">
            <v>BES</v>
          </cell>
          <cell r="G17" t="str">
            <v>RSE</v>
          </cell>
          <cell r="H17" t="str">
            <v>:</v>
          </cell>
          <cell r="I17" t="str">
            <v>NC</v>
          </cell>
          <cell r="K17" t="str">
            <v>V</v>
          </cell>
          <cell r="L17">
            <v>38628.522847222222</v>
          </cell>
          <cell r="M17" t="str">
            <v>gchateaug</v>
          </cell>
          <cell r="N17">
            <v>38681.684039351851</v>
          </cell>
          <cell r="O17" t="str">
            <v>gchateaug</v>
          </cell>
        </row>
        <row r="18">
          <cell r="A18" t="str">
            <v>1998</v>
          </cell>
          <cell r="B18" t="str">
            <v>TR</v>
          </cell>
          <cell r="C18" t="str">
            <v>A00</v>
          </cell>
          <cell r="D18" t="str">
            <v>PC_EMP</v>
          </cell>
          <cell r="E18" t="str">
            <v>T</v>
          </cell>
          <cell r="F18" t="str">
            <v>TOTAL</v>
          </cell>
          <cell r="G18" t="str">
            <v>TOTAL</v>
          </cell>
          <cell r="I18" t="str">
            <v>OTH</v>
          </cell>
          <cell r="J18" t="str">
            <v>DATA OCDE</v>
          </cell>
          <cell r="K18" t="str">
            <v>V</v>
          </cell>
          <cell r="L18">
            <v>38628.522858796299</v>
          </cell>
          <cell r="M18" t="str">
            <v>gchateaug</v>
          </cell>
          <cell r="N18">
            <v>38681.684039351851</v>
          </cell>
          <cell r="O18" t="str">
            <v>gchateaug</v>
          </cell>
          <cell r="Q18">
            <v>0.28999999999999998</v>
          </cell>
        </row>
        <row r="19">
          <cell r="A19" t="str">
            <v>1998</v>
          </cell>
          <cell r="B19" t="str">
            <v>TR</v>
          </cell>
          <cell r="C19" t="str">
            <v>A00</v>
          </cell>
          <cell r="D19" t="str">
            <v>PC_EMP</v>
          </cell>
          <cell r="E19" t="str">
            <v>T</v>
          </cell>
          <cell r="F19" t="str">
            <v>TOTAL</v>
          </cell>
          <cell r="G19" t="str">
            <v>RSE</v>
          </cell>
          <cell r="I19" t="str">
            <v>OTH</v>
          </cell>
          <cell r="J19" t="str">
            <v>DATA OCDE</v>
          </cell>
          <cell r="K19" t="str">
            <v>V</v>
          </cell>
          <cell r="L19">
            <v>38628.522858796299</v>
          </cell>
          <cell r="M19" t="str">
            <v>gchateaug</v>
          </cell>
          <cell r="N19">
            <v>38681.684039351851</v>
          </cell>
          <cell r="O19" t="str">
            <v>gchateaug</v>
          </cell>
          <cell r="Q19">
            <v>0.25</v>
          </cell>
        </row>
        <row r="20">
          <cell r="A20" t="str">
            <v>1998</v>
          </cell>
          <cell r="B20" t="str">
            <v>TR</v>
          </cell>
          <cell r="C20" t="str">
            <v>A00</v>
          </cell>
          <cell r="D20" t="str">
            <v>PC_EMP</v>
          </cell>
          <cell r="E20" t="str">
            <v>T</v>
          </cell>
          <cell r="F20" t="str">
            <v>BES</v>
          </cell>
          <cell r="G20" t="str">
            <v>TOTAL</v>
          </cell>
          <cell r="I20" t="str">
            <v>OTH</v>
          </cell>
          <cell r="J20" t="str">
            <v>DATA OCDE</v>
          </cell>
          <cell r="K20" t="str">
            <v>V</v>
          </cell>
          <cell r="L20">
            <v>38628.522858796299</v>
          </cell>
          <cell r="M20" t="str">
            <v>gchateaug</v>
          </cell>
          <cell r="N20">
            <v>38681.684039351851</v>
          </cell>
          <cell r="O20" t="str">
            <v>gchateaug</v>
          </cell>
          <cell r="Q20">
            <v>0.04</v>
          </cell>
        </row>
        <row r="21">
          <cell r="A21" t="str">
            <v>2000</v>
          </cell>
          <cell r="B21" t="str">
            <v>BG</v>
          </cell>
          <cell r="C21" t="str">
            <v>A00</v>
          </cell>
          <cell r="D21" t="str">
            <v>PC_EMP</v>
          </cell>
          <cell r="E21" t="str">
            <v>T</v>
          </cell>
          <cell r="F21" t="str">
            <v>TOTAL</v>
          </cell>
          <cell r="G21" t="str">
            <v>TOTAL</v>
          </cell>
          <cell r="I21" t="str">
            <v>NC</v>
          </cell>
          <cell r="K21" t="str">
            <v>V</v>
          </cell>
          <cell r="L21">
            <v>38628.522847222222</v>
          </cell>
          <cell r="M21" t="str">
            <v>gchateaug</v>
          </cell>
          <cell r="N21">
            <v>38681.684155092589</v>
          </cell>
          <cell r="O21" t="str">
            <v>gchateaug</v>
          </cell>
          <cell r="Q21">
            <v>0.59</v>
          </cell>
        </row>
        <row r="22">
          <cell r="A22" t="str">
            <v>2000</v>
          </cell>
          <cell r="B22" t="str">
            <v>BG</v>
          </cell>
          <cell r="C22" t="str">
            <v>A00</v>
          </cell>
          <cell r="D22" t="str">
            <v>PC_EMP</v>
          </cell>
          <cell r="E22" t="str">
            <v>T</v>
          </cell>
          <cell r="F22" t="str">
            <v>TOTAL</v>
          </cell>
          <cell r="G22" t="str">
            <v>RSE</v>
          </cell>
          <cell r="I22" t="str">
            <v>NC</v>
          </cell>
          <cell r="K22" t="str">
            <v>V</v>
          </cell>
          <cell r="L22">
            <v>38628.522847222222</v>
          </cell>
          <cell r="M22" t="str">
            <v>gchateaug</v>
          </cell>
          <cell r="N22">
            <v>38681.684155092589</v>
          </cell>
          <cell r="O22" t="str">
            <v>gchateaug</v>
          </cell>
          <cell r="Q22">
            <v>0.37</v>
          </cell>
        </row>
        <row r="23">
          <cell r="A23" t="str">
            <v>1997</v>
          </cell>
          <cell r="B23" t="str">
            <v>SE</v>
          </cell>
          <cell r="C23" t="str">
            <v>A00</v>
          </cell>
          <cell r="D23" t="str">
            <v>PC_EMP</v>
          </cell>
          <cell r="E23" t="str">
            <v>T</v>
          </cell>
          <cell r="F23" t="str">
            <v>BES</v>
          </cell>
          <cell r="G23" t="str">
            <v>TOTAL</v>
          </cell>
          <cell r="I23" t="str">
            <v>NC</v>
          </cell>
          <cell r="K23" t="str">
            <v>V</v>
          </cell>
          <cell r="L23">
            <v>38628.522858796299</v>
          </cell>
          <cell r="M23" t="str">
            <v>gchateaug</v>
          </cell>
          <cell r="N23">
            <v>38681.684039351851</v>
          </cell>
          <cell r="O23" t="str">
            <v>gchateaug</v>
          </cell>
          <cell r="Q23">
            <v>1.26</v>
          </cell>
        </row>
        <row r="24">
          <cell r="A24" t="str">
            <v>2000</v>
          </cell>
          <cell r="B24" t="str">
            <v>BG</v>
          </cell>
          <cell r="C24" t="str">
            <v>A00</v>
          </cell>
          <cell r="D24" t="str">
            <v>PC_EMP</v>
          </cell>
          <cell r="E24" t="str">
            <v>T</v>
          </cell>
          <cell r="F24" t="str">
            <v>BES</v>
          </cell>
          <cell r="G24" t="str">
            <v>TOTAL</v>
          </cell>
          <cell r="I24" t="str">
            <v>NC</v>
          </cell>
          <cell r="K24" t="str">
            <v>V</v>
          </cell>
          <cell r="L24">
            <v>38628.522847222222</v>
          </cell>
          <cell r="M24" t="str">
            <v>gchateaug</v>
          </cell>
          <cell r="N24">
            <v>38681.684155092589</v>
          </cell>
          <cell r="O24" t="str">
            <v>gchateaug</v>
          </cell>
          <cell r="Q24">
            <v>0.08</v>
          </cell>
        </row>
        <row r="25">
          <cell r="A25" t="str">
            <v>2000</v>
          </cell>
          <cell r="B25" t="str">
            <v>BG</v>
          </cell>
          <cell r="C25" t="str">
            <v>A00</v>
          </cell>
          <cell r="D25" t="str">
            <v>PC_EMP</v>
          </cell>
          <cell r="E25" t="str">
            <v>T</v>
          </cell>
          <cell r="F25" t="str">
            <v>BES</v>
          </cell>
          <cell r="G25" t="str">
            <v>RSE</v>
          </cell>
          <cell r="I25" t="str">
            <v>NC</v>
          </cell>
          <cell r="K25" t="str">
            <v>V</v>
          </cell>
          <cell r="L25">
            <v>38628.522847222222</v>
          </cell>
          <cell r="M25" t="str">
            <v>gchateaug</v>
          </cell>
          <cell r="N25">
            <v>38681.684155092589</v>
          </cell>
          <cell r="O25" t="str">
            <v>gchateaug</v>
          </cell>
          <cell r="Q25">
            <v>0.04</v>
          </cell>
        </row>
        <row r="26">
          <cell r="A26" t="str">
            <v>1999</v>
          </cell>
          <cell r="B26" t="str">
            <v>BE</v>
          </cell>
          <cell r="C26" t="str">
            <v>A00</v>
          </cell>
          <cell r="D26" t="str">
            <v>PC_EMP</v>
          </cell>
          <cell r="E26" t="str">
            <v>T</v>
          </cell>
          <cell r="F26" t="str">
            <v>BES</v>
          </cell>
          <cell r="G26" t="str">
            <v>TOTAL</v>
          </cell>
          <cell r="I26" t="str">
            <v>OTH</v>
          </cell>
          <cell r="J26" t="str">
            <v>DATA OCDE</v>
          </cell>
          <cell r="K26" t="str">
            <v>V</v>
          </cell>
          <cell r="L26">
            <v>38628.522847222222</v>
          </cell>
          <cell r="M26" t="str">
            <v>gchateaug</v>
          </cell>
          <cell r="N26">
            <v>38681.684027777781</v>
          </cell>
          <cell r="O26" t="str">
            <v>gchateaug</v>
          </cell>
          <cell r="Q26">
            <v>0.91</v>
          </cell>
        </row>
        <row r="27">
          <cell r="A27" t="str">
            <v>1999</v>
          </cell>
          <cell r="B27" t="str">
            <v>BE</v>
          </cell>
          <cell r="C27" t="str">
            <v>A00</v>
          </cell>
          <cell r="D27" t="str">
            <v>PC_EMP</v>
          </cell>
          <cell r="E27" t="str">
            <v>T</v>
          </cell>
          <cell r="F27" t="str">
            <v>BES</v>
          </cell>
          <cell r="G27" t="str">
            <v>RSE</v>
          </cell>
          <cell r="I27" t="str">
            <v>OTH</v>
          </cell>
          <cell r="J27" t="str">
            <v>DATA OCDE</v>
          </cell>
          <cell r="K27" t="str">
            <v>V</v>
          </cell>
          <cell r="L27">
            <v>38628.522847222222</v>
          </cell>
          <cell r="M27" t="str">
            <v>gchateaug</v>
          </cell>
          <cell r="N27">
            <v>38681.684027777781</v>
          </cell>
          <cell r="O27" t="str">
            <v>gchateaug</v>
          </cell>
          <cell r="Q27">
            <v>0.48</v>
          </cell>
        </row>
        <row r="28">
          <cell r="A28" t="str">
            <v>1997</v>
          </cell>
          <cell r="B28" t="str">
            <v>US</v>
          </cell>
          <cell r="C28" t="str">
            <v>A00</v>
          </cell>
          <cell r="D28" t="str">
            <v>PC_EMP</v>
          </cell>
          <cell r="E28" t="str">
            <v>T</v>
          </cell>
          <cell r="F28" t="str">
            <v>BES</v>
          </cell>
          <cell r="G28" t="str">
            <v>RSE</v>
          </cell>
          <cell r="H28" t="str">
            <v>:</v>
          </cell>
          <cell r="I28" t="str">
            <v>NC</v>
          </cell>
          <cell r="K28" t="str">
            <v>V</v>
          </cell>
          <cell r="L28">
            <v>38628.522847222222</v>
          </cell>
          <cell r="M28" t="str">
            <v>gchateaug</v>
          </cell>
          <cell r="N28">
            <v>38681.684027777781</v>
          </cell>
          <cell r="O28" t="str">
            <v>gchateaug</v>
          </cell>
        </row>
        <row r="29">
          <cell r="A29" t="str">
            <v>1997</v>
          </cell>
          <cell r="B29" t="str">
            <v>UK</v>
          </cell>
          <cell r="C29" t="str">
            <v>A00</v>
          </cell>
          <cell r="D29" t="str">
            <v>PC_EMP</v>
          </cell>
          <cell r="E29" t="str">
            <v>T</v>
          </cell>
          <cell r="F29" t="str">
            <v>BES</v>
          </cell>
          <cell r="G29" t="str">
            <v>TOTAL</v>
          </cell>
          <cell r="H29" t="str">
            <v>:</v>
          </cell>
          <cell r="I29" t="str">
            <v>NC</v>
          </cell>
          <cell r="K29" t="str">
            <v>V</v>
          </cell>
          <cell r="L29">
            <v>38628.522847222222</v>
          </cell>
          <cell r="M29" t="str">
            <v>gchateaug</v>
          </cell>
          <cell r="N29">
            <v>38681.684027777781</v>
          </cell>
          <cell r="O29" t="str">
            <v>gchateaug</v>
          </cell>
        </row>
        <row r="30">
          <cell r="A30" t="str">
            <v>1997</v>
          </cell>
          <cell r="B30" t="str">
            <v>UK</v>
          </cell>
          <cell r="C30" t="str">
            <v>A00</v>
          </cell>
          <cell r="D30" t="str">
            <v>PC_EMP</v>
          </cell>
          <cell r="E30" t="str">
            <v>T</v>
          </cell>
          <cell r="F30" t="str">
            <v>BES</v>
          </cell>
          <cell r="G30" t="str">
            <v>RSE</v>
          </cell>
          <cell r="H30" t="str">
            <v>:</v>
          </cell>
          <cell r="I30" t="str">
            <v>NC</v>
          </cell>
          <cell r="K30" t="str">
            <v>V</v>
          </cell>
          <cell r="L30">
            <v>38628.522847222222</v>
          </cell>
          <cell r="M30" t="str">
            <v>gchateaug</v>
          </cell>
          <cell r="N30">
            <v>38681.684027777781</v>
          </cell>
          <cell r="O30" t="str">
            <v>gchateaug</v>
          </cell>
        </row>
        <row r="31">
          <cell r="A31" t="str">
            <v>1997</v>
          </cell>
          <cell r="B31" t="str">
            <v>TR</v>
          </cell>
          <cell r="C31" t="str">
            <v>A00</v>
          </cell>
          <cell r="D31" t="str">
            <v>PC_EMP</v>
          </cell>
          <cell r="E31" t="str">
            <v>T</v>
          </cell>
          <cell r="F31" t="str">
            <v>TOTAL</v>
          </cell>
          <cell r="G31" t="str">
            <v>TOTAL</v>
          </cell>
          <cell r="I31" t="str">
            <v>OTH</v>
          </cell>
          <cell r="J31" t="str">
            <v>DATA OCDE</v>
          </cell>
          <cell r="K31" t="str">
            <v>V</v>
          </cell>
          <cell r="L31">
            <v>38628.522847222222</v>
          </cell>
          <cell r="M31" t="str">
            <v>gchateaug</v>
          </cell>
          <cell r="N31">
            <v>38681.684027777781</v>
          </cell>
          <cell r="O31" t="str">
            <v>gchateaug</v>
          </cell>
          <cell r="Q31">
            <v>0.3</v>
          </cell>
        </row>
        <row r="32">
          <cell r="A32" t="str">
            <v>1997</v>
          </cell>
          <cell r="B32" t="str">
            <v>TR</v>
          </cell>
          <cell r="C32" t="str">
            <v>A00</v>
          </cell>
          <cell r="D32" t="str">
            <v>PC_EMP</v>
          </cell>
          <cell r="E32" t="str">
            <v>T</v>
          </cell>
          <cell r="F32" t="str">
            <v>TOTAL</v>
          </cell>
          <cell r="G32" t="str">
            <v>RSE</v>
          </cell>
          <cell r="I32" t="str">
            <v>OTH</v>
          </cell>
          <cell r="J32" t="str">
            <v>DATA OCDE</v>
          </cell>
          <cell r="K32" t="str">
            <v>V</v>
          </cell>
          <cell r="L32">
            <v>38628.522847222222</v>
          </cell>
          <cell r="M32" t="str">
            <v>gchateaug</v>
          </cell>
          <cell r="N32">
            <v>38681.684027777781</v>
          </cell>
          <cell r="O32" t="str">
            <v>gchateaug</v>
          </cell>
          <cell r="Q32">
            <v>0.26</v>
          </cell>
        </row>
        <row r="33">
          <cell r="A33" t="str">
            <v>1997</v>
          </cell>
          <cell r="B33" t="str">
            <v>TR</v>
          </cell>
          <cell r="C33" t="str">
            <v>A00</v>
          </cell>
          <cell r="D33" t="str">
            <v>PC_EMP</v>
          </cell>
          <cell r="E33" t="str">
            <v>T</v>
          </cell>
          <cell r="F33" t="str">
            <v>BES</v>
          </cell>
          <cell r="G33" t="str">
            <v>TOTAL</v>
          </cell>
          <cell r="I33" t="str">
            <v>OTH</v>
          </cell>
          <cell r="J33" t="str">
            <v>DATA OCDE</v>
          </cell>
          <cell r="K33" t="str">
            <v>V</v>
          </cell>
          <cell r="L33">
            <v>38628.522847222222</v>
          </cell>
          <cell r="M33" t="str">
            <v>gchateaug</v>
          </cell>
          <cell r="N33">
            <v>38681.684027777781</v>
          </cell>
          <cell r="O33" t="str">
            <v>gchateaug</v>
          </cell>
          <cell r="Q33">
            <v>0.04</v>
          </cell>
        </row>
        <row r="34">
          <cell r="A34" t="str">
            <v>1997</v>
          </cell>
          <cell r="B34" t="str">
            <v>TR</v>
          </cell>
          <cell r="C34" t="str">
            <v>A00</v>
          </cell>
          <cell r="D34" t="str">
            <v>PC_EMP</v>
          </cell>
          <cell r="E34" t="str">
            <v>T</v>
          </cell>
          <cell r="F34" t="str">
            <v>BES</v>
          </cell>
          <cell r="G34" t="str">
            <v>RSE</v>
          </cell>
          <cell r="I34" t="str">
            <v>OTH</v>
          </cell>
          <cell r="J34" t="str">
            <v>DATA OCDE</v>
          </cell>
          <cell r="K34" t="str">
            <v>V</v>
          </cell>
          <cell r="L34">
            <v>38628.522847222222</v>
          </cell>
          <cell r="M34" t="str">
            <v>gchateaug</v>
          </cell>
          <cell r="N34">
            <v>38681.684027777781</v>
          </cell>
          <cell r="O34" t="str">
            <v>gchateaug</v>
          </cell>
          <cell r="Q34">
            <v>0.02</v>
          </cell>
        </row>
        <row r="35">
          <cell r="A35" t="str">
            <v>1996</v>
          </cell>
          <cell r="B35" t="str">
            <v>RU</v>
          </cell>
          <cell r="C35" t="str">
            <v>A00</v>
          </cell>
          <cell r="D35" t="str">
            <v>PC_EMP</v>
          </cell>
          <cell r="E35" t="str">
            <v>T</v>
          </cell>
          <cell r="F35" t="str">
            <v>BES</v>
          </cell>
          <cell r="G35" t="str">
            <v>TOTAL</v>
          </cell>
          <cell r="H35" t="str">
            <v>i</v>
          </cell>
          <cell r="I35" t="str">
            <v>OTH</v>
          </cell>
          <cell r="J35" t="str">
            <v>DATA OCDE</v>
          </cell>
          <cell r="K35" t="str">
            <v>V</v>
          </cell>
          <cell r="L35">
            <v>38628.522847222222</v>
          </cell>
          <cell r="M35" t="str">
            <v>gchateaug</v>
          </cell>
          <cell r="N35">
            <v>38681.684027777781</v>
          </cell>
          <cell r="O35" t="str">
            <v>gchateaug</v>
          </cell>
          <cell r="Q35">
            <v>1.02</v>
          </cell>
        </row>
        <row r="36">
          <cell r="A36" t="str">
            <v>1996</v>
          </cell>
          <cell r="B36" t="str">
            <v>RU</v>
          </cell>
          <cell r="C36" t="str">
            <v>A00</v>
          </cell>
          <cell r="D36" t="str">
            <v>PC_EMP</v>
          </cell>
          <cell r="E36" t="str">
            <v>T</v>
          </cell>
          <cell r="F36" t="str">
            <v>BES</v>
          </cell>
          <cell r="G36" t="str">
            <v>RSE</v>
          </cell>
          <cell r="H36" t="str">
            <v>i</v>
          </cell>
          <cell r="I36" t="str">
            <v>OTH</v>
          </cell>
          <cell r="J36" t="str">
            <v>DATA OCDE</v>
          </cell>
          <cell r="K36" t="str">
            <v>V</v>
          </cell>
          <cell r="L36">
            <v>38628.522847222222</v>
          </cell>
          <cell r="M36" t="str">
            <v>gchateaug</v>
          </cell>
          <cell r="N36">
            <v>38681.684027777781</v>
          </cell>
          <cell r="O36" t="str">
            <v>gchateaug</v>
          </cell>
          <cell r="Q36">
            <v>0.47</v>
          </cell>
        </row>
        <row r="37">
          <cell r="A37" t="str">
            <v>1996</v>
          </cell>
          <cell r="B37" t="str">
            <v>PT</v>
          </cell>
          <cell r="C37" t="str">
            <v>A00</v>
          </cell>
          <cell r="D37" t="str">
            <v>PC_EMP</v>
          </cell>
          <cell r="E37" t="str">
            <v>T</v>
          </cell>
          <cell r="F37" t="str">
            <v>TOTAL</v>
          </cell>
          <cell r="G37" t="str">
            <v>TOTAL</v>
          </cell>
          <cell r="H37" t="str">
            <v>e</v>
          </cell>
          <cell r="I37" t="str">
            <v>OTH</v>
          </cell>
          <cell r="J37" t="str">
            <v>DATA OCDE</v>
          </cell>
          <cell r="K37" t="str">
            <v>V</v>
          </cell>
          <cell r="L37">
            <v>38628.522847222222</v>
          </cell>
          <cell r="M37" t="str">
            <v>gchateaug</v>
          </cell>
          <cell r="N37">
            <v>38681.684027777781</v>
          </cell>
          <cell r="O37" t="str">
            <v>gchateaug</v>
          </cell>
          <cell r="Q37">
            <v>0.61</v>
          </cell>
        </row>
        <row r="38">
          <cell r="A38" t="str">
            <v>1996</v>
          </cell>
          <cell r="B38" t="str">
            <v>PT</v>
          </cell>
          <cell r="C38" t="str">
            <v>A00</v>
          </cell>
          <cell r="D38" t="str">
            <v>PC_EMP</v>
          </cell>
          <cell r="E38" t="str">
            <v>T</v>
          </cell>
          <cell r="F38" t="str">
            <v>TOTAL</v>
          </cell>
          <cell r="G38" t="str">
            <v>RSE</v>
          </cell>
          <cell r="H38" t="str">
            <v>e</v>
          </cell>
          <cell r="I38" t="str">
            <v>OTH</v>
          </cell>
          <cell r="J38" t="str">
            <v>DATA OCDE</v>
          </cell>
          <cell r="K38" t="str">
            <v>V</v>
          </cell>
          <cell r="L38">
            <v>38628.522847222222</v>
          </cell>
          <cell r="M38" t="str">
            <v>gchateaug</v>
          </cell>
          <cell r="N38">
            <v>38681.684027777781</v>
          </cell>
          <cell r="O38" t="str">
            <v>gchateaug</v>
          </cell>
          <cell r="Q38">
            <v>0.46</v>
          </cell>
        </row>
        <row r="39">
          <cell r="A39" t="str">
            <v>1996</v>
          </cell>
          <cell r="B39" t="str">
            <v>PT</v>
          </cell>
          <cell r="C39" t="str">
            <v>A00</v>
          </cell>
          <cell r="D39" t="str">
            <v>PC_EMP</v>
          </cell>
          <cell r="E39" t="str">
            <v>T</v>
          </cell>
          <cell r="F39" t="str">
            <v>BES</v>
          </cell>
          <cell r="G39" t="str">
            <v>TOTAL</v>
          </cell>
          <cell r="H39" t="str">
            <v>e</v>
          </cell>
          <cell r="I39" t="str">
            <v>OTH</v>
          </cell>
          <cell r="J39" t="str">
            <v>DATA OCDE</v>
          </cell>
          <cell r="K39" t="str">
            <v>V</v>
          </cell>
          <cell r="L39">
            <v>38628.522847222222</v>
          </cell>
          <cell r="M39" t="str">
            <v>gchateaug</v>
          </cell>
          <cell r="N39">
            <v>38681.684039351851</v>
          </cell>
          <cell r="O39" t="str">
            <v>gchateaug</v>
          </cell>
          <cell r="Q39">
            <v>0.08</v>
          </cell>
        </row>
        <row r="40">
          <cell r="A40" t="str">
            <v>1996</v>
          </cell>
          <cell r="B40" t="str">
            <v>PT</v>
          </cell>
          <cell r="C40" t="str">
            <v>A00</v>
          </cell>
          <cell r="D40" t="str">
            <v>PC_EMP</v>
          </cell>
          <cell r="E40" t="str">
            <v>T</v>
          </cell>
          <cell r="F40" t="str">
            <v>BES</v>
          </cell>
          <cell r="G40" t="str">
            <v>RSE</v>
          </cell>
          <cell r="H40" t="str">
            <v>e</v>
          </cell>
          <cell r="I40" t="str">
            <v>OTH</v>
          </cell>
          <cell r="J40" t="str">
            <v>DATA OCDE</v>
          </cell>
          <cell r="K40" t="str">
            <v>V</v>
          </cell>
          <cell r="L40">
            <v>38628.522847222222</v>
          </cell>
          <cell r="M40" t="str">
            <v>gchateaug</v>
          </cell>
          <cell r="N40">
            <v>38681.684039351851</v>
          </cell>
          <cell r="O40" t="str">
            <v>gchateaug</v>
          </cell>
          <cell r="Q40">
            <v>0.04</v>
          </cell>
        </row>
        <row r="41">
          <cell r="A41" t="str">
            <v>2000</v>
          </cell>
          <cell r="B41" t="str">
            <v>BE</v>
          </cell>
          <cell r="C41" t="str">
            <v>A00</v>
          </cell>
          <cell r="D41" t="str">
            <v>PC_EMP</v>
          </cell>
          <cell r="E41" t="str">
            <v>T</v>
          </cell>
          <cell r="F41" t="str">
            <v>BES</v>
          </cell>
          <cell r="G41" t="str">
            <v>TOTAL</v>
          </cell>
          <cell r="I41" t="str">
            <v>OTH</v>
          </cell>
          <cell r="J41" t="str">
            <v>DATA OCDE</v>
          </cell>
          <cell r="K41" t="str">
            <v>V</v>
          </cell>
          <cell r="L41">
            <v>38628.522847222222</v>
          </cell>
          <cell r="M41" t="str">
            <v>gchateaug</v>
          </cell>
          <cell r="N41">
            <v>38681.684155092589</v>
          </cell>
          <cell r="O41" t="str">
            <v>gchateaug</v>
          </cell>
          <cell r="Q41">
            <v>0.94</v>
          </cell>
        </row>
        <row r="42">
          <cell r="A42" t="str">
            <v>2000</v>
          </cell>
          <cell r="B42" t="str">
            <v>BE</v>
          </cell>
          <cell r="C42" t="str">
            <v>A00</v>
          </cell>
          <cell r="D42" t="str">
            <v>PC_EMP</v>
          </cell>
          <cell r="E42" t="str">
            <v>T</v>
          </cell>
          <cell r="F42" t="str">
            <v>BES</v>
          </cell>
          <cell r="G42" t="str">
            <v>RSE</v>
          </cell>
          <cell r="I42" t="str">
            <v>OTH</v>
          </cell>
          <cell r="J42" t="str">
            <v>DATA OCDE</v>
          </cell>
          <cell r="K42" t="str">
            <v>V</v>
          </cell>
          <cell r="L42">
            <v>38628.522847222222</v>
          </cell>
          <cell r="M42" t="str">
            <v>gchateaug</v>
          </cell>
          <cell r="N42">
            <v>38681.684155092589</v>
          </cell>
          <cell r="O42" t="str">
            <v>gchateaug</v>
          </cell>
          <cell r="Q42">
            <v>0.48</v>
          </cell>
        </row>
        <row r="43">
          <cell r="A43" t="str">
            <v>1998</v>
          </cell>
          <cell r="B43" t="str">
            <v>SK</v>
          </cell>
          <cell r="C43" t="str">
            <v>A00</v>
          </cell>
          <cell r="D43" t="str">
            <v>PC_EMP</v>
          </cell>
          <cell r="E43" t="str">
            <v>T</v>
          </cell>
          <cell r="F43" t="str">
            <v>TOTAL</v>
          </cell>
          <cell r="G43" t="str">
            <v>TOTAL</v>
          </cell>
          <cell r="I43" t="str">
            <v>OTH</v>
          </cell>
          <cell r="J43" t="str">
            <v>DATA OCDE</v>
          </cell>
          <cell r="K43" t="str">
            <v>V</v>
          </cell>
          <cell r="L43">
            <v>38628.522858796299</v>
          </cell>
          <cell r="M43" t="str">
            <v>gchateaug</v>
          </cell>
          <cell r="N43">
            <v>38681.684039351851</v>
          </cell>
          <cell r="O43" t="str">
            <v>gchateaug</v>
          </cell>
          <cell r="Q43">
            <v>1.1200000000000001</v>
          </cell>
        </row>
        <row r="44">
          <cell r="A44" t="str">
            <v>1998</v>
          </cell>
          <cell r="B44" t="str">
            <v>SK</v>
          </cell>
          <cell r="C44" t="str">
            <v>A00</v>
          </cell>
          <cell r="D44" t="str">
            <v>PC_EMP</v>
          </cell>
          <cell r="E44" t="str">
            <v>T</v>
          </cell>
          <cell r="F44" t="str">
            <v>TOTAL</v>
          </cell>
          <cell r="G44" t="str">
            <v>RSE</v>
          </cell>
          <cell r="I44" t="str">
            <v>OTH</v>
          </cell>
          <cell r="J44" t="str">
            <v>DATA OCDE</v>
          </cell>
          <cell r="K44" t="str">
            <v>V</v>
          </cell>
          <cell r="L44">
            <v>38628.522858796299</v>
          </cell>
          <cell r="M44" t="str">
            <v>gchateaug</v>
          </cell>
          <cell r="N44">
            <v>38681.684050925927</v>
          </cell>
          <cell r="O44" t="str">
            <v>gchateaug</v>
          </cell>
          <cell r="Q44">
            <v>0.77</v>
          </cell>
        </row>
        <row r="45">
          <cell r="A45" t="str">
            <v>1998</v>
          </cell>
          <cell r="B45" t="str">
            <v>SK</v>
          </cell>
          <cell r="C45" t="str">
            <v>A00</v>
          </cell>
          <cell r="D45" t="str">
            <v>PC_EMP</v>
          </cell>
          <cell r="E45" t="str">
            <v>T</v>
          </cell>
          <cell r="F45" t="str">
            <v>BES</v>
          </cell>
          <cell r="G45" t="str">
            <v>TOTAL</v>
          </cell>
          <cell r="I45" t="str">
            <v>OTH</v>
          </cell>
          <cell r="J45" t="str">
            <v>DATA OCDE</v>
          </cell>
          <cell r="K45" t="str">
            <v>V</v>
          </cell>
          <cell r="L45">
            <v>38628.522858796299</v>
          </cell>
          <cell r="M45" t="str">
            <v>gchateaug</v>
          </cell>
          <cell r="N45">
            <v>38681.684050925927</v>
          </cell>
          <cell r="O45" t="str">
            <v>gchateaug</v>
          </cell>
          <cell r="Q45">
            <v>0.36</v>
          </cell>
        </row>
        <row r="46">
          <cell r="A46" t="str">
            <v>1998</v>
          </cell>
          <cell r="B46" t="str">
            <v>SK</v>
          </cell>
          <cell r="C46" t="str">
            <v>A00</v>
          </cell>
          <cell r="D46" t="str">
            <v>PC_EMP</v>
          </cell>
          <cell r="E46" t="str">
            <v>T</v>
          </cell>
          <cell r="F46" t="str">
            <v>BES</v>
          </cell>
          <cell r="G46" t="str">
            <v>RSE</v>
          </cell>
          <cell r="I46" t="str">
            <v>OTH</v>
          </cell>
          <cell r="J46" t="str">
            <v>DATA OCDE</v>
          </cell>
          <cell r="K46" t="str">
            <v>V</v>
          </cell>
          <cell r="L46">
            <v>38628.522858796299</v>
          </cell>
          <cell r="M46" t="str">
            <v>gchateaug</v>
          </cell>
          <cell r="N46">
            <v>38681.684050925927</v>
          </cell>
          <cell r="O46" t="str">
            <v>gchateaug</v>
          </cell>
          <cell r="Q46">
            <v>0.15</v>
          </cell>
        </row>
        <row r="47">
          <cell r="A47" t="str">
            <v>1998</v>
          </cell>
          <cell r="B47" t="str">
            <v>SI</v>
          </cell>
          <cell r="C47" t="str">
            <v>A00</v>
          </cell>
          <cell r="D47" t="str">
            <v>PC_EMP</v>
          </cell>
          <cell r="E47" t="str">
            <v>T</v>
          </cell>
          <cell r="F47" t="str">
            <v>TOTAL</v>
          </cell>
          <cell r="G47" t="str">
            <v>TOTAL</v>
          </cell>
          <cell r="I47" t="str">
            <v>NC</v>
          </cell>
          <cell r="K47" t="str">
            <v>V</v>
          </cell>
          <cell r="L47">
            <v>38628.522858796299</v>
          </cell>
          <cell r="M47" t="str">
            <v>gchateaug</v>
          </cell>
          <cell r="N47">
            <v>38681.684050925927</v>
          </cell>
          <cell r="O47" t="str">
            <v>gchateaug</v>
          </cell>
          <cell r="Q47">
            <v>1.32</v>
          </cell>
        </row>
        <row r="48">
          <cell r="A48" t="str">
            <v>1998</v>
          </cell>
          <cell r="B48" t="str">
            <v>SI</v>
          </cell>
          <cell r="C48" t="str">
            <v>A00</v>
          </cell>
          <cell r="D48" t="str">
            <v>PC_EMP</v>
          </cell>
          <cell r="E48" t="str">
            <v>T</v>
          </cell>
          <cell r="F48" t="str">
            <v>TOTAL</v>
          </cell>
          <cell r="G48" t="str">
            <v>RSE</v>
          </cell>
          <cell r="I48" t="str">
            <v>NC</v>
          </cell>
          <cell r="K48" t="str">
            <v>V</v>
          </cell>
          <cell r="L48">
            <v>38628.522858796299</v>
          </cell>
          <cell r="M48" t="str">
            <v>gchateaug</v>
          </cell>
          <cell r="N48">
            <v>38681.684050925927</v>
          </cell>
          <cell r="O48" t="str">
            <v>gchateaug</v>
          </cell>
          <cell r="Q48">
            <v>0.71</v>
          </cell>
        </row>
        <row r="49">
          <cell r="A49" t="str">
            <v>1997</v>
          </cell>
          <cell r="B49" t="str">
            <v>RU</v>
          </cell>
          <cell r="C49" t="str">
            <v>A00</v>
          </cell>
          <cell r="D49" t="str">
            <v>PC_EMP</v>
          </cell>
          <cell r="E49" t="str">
            <v>T</v>
          </cell>
          <cell r="F49" t="str">
            <v>TOTAL</v>
          </cell>
          <cell r="G49" t="str">
            <v>TOTAL</v>
          </cell>
          <cell r="H49" t="str">
            <v>i</v>
          </cell>
          <cell r="I49" t="str">
            <v>OTH</v>
          </cell>
          <cell r="J49" t="str">
            <v>DATA OCDE</v>
          </cell>
          <cell r="K49" t="str">
            <v>V</v>
          </cell>
          <cell r="L49">
            <v>38628.522858796299</v>
          </cell>
          <cell r="M49" t="str">
            <v>gchateaug</v>
          </cell>
          <cell r="N49">
            <v>38681.684050925927</v>
          </cell>
          <cell r="O49" t="str">
            <v>gchateaug</v>
          </cell>
          <cell r="Q49">
            <v>1.43</v>
          </cell>
        </row>
        <row r="50">
          <cell r="A50" t="str">
            <v>1997</v>
          </cell>
          <cell r="B50" t="str">
            <v>RU</v>
          </cell>
          <cell r="C50" t="str">
            <v>A00</v>
          </cell>
          <cell r="D50" t="str">
            <v>PC_EMP</v>
          </cell>
          <cell r="E50" t="str">
            <v>T</v>
          </cell>
          <cell r="F50" t="str">
            <v>TOTAL</v>
          </cell>
          <cell r="G50" t="str">
            <v>RSE</v>
          </cell>
          <cell r="H50" t="str">
            <v>i</v>
          </cell>
          <cell r="I50" t="str">
            <v>OTH</v>
          </cell>
          <cell r="J50" t="str">
            <v>DATA OCDE</v>
          </cell>
          <cell r="K50" t="str">
            <v>V</v>
          </cell>
          <cell r="L50">
            <v>38628.522858796299</v>
          </cell>
          <cell r="M50" t="str">
            <v>gchateaug</v>
          </cell>
          <cell r="N50">
            <v>38681.684050925927</v>
          </cell>
          <cell r="O50" t="str">
            <v>gchateaug</v>
          </cell>
          <cell r="Q50">
            <v>0.7</v>
          </cell>
        </row>
        <row r="51">
          <cell r="A51" t="str">
            <v>1999</v>
          </cell>
          <cell r="B51" t="str">
            <v>UK</v>
          </cell>
          <cell r="C51" t="str">
            <v>A00</v>
          </cell>
          <cell r="D51" t="str">
            <v>PC_EMP</v>
          </cell>
          <cell r="E51" t="str">
            <v>T</v>
          </cell>
          <cell r="F51" t="str">
            <v>BES</v>
          </cell>
          <cell r="G51" t="str">
            <v>TOTAL</v>
          </cell>
          <cell r="H51" t="str">
            <v>:</v>
          </cell>
          <cell r="I51" t="str">
            <v>NC</v>
          </cell>
          <cell r="K51" t="str">
            <v>V</v>
          </cell>
          <cell r="L51">
            <v>38628.522858796299</v>
          </cell>
          <cell r="M51" t="str">
            <v>gchateaug</v>
          </cell>
          <cell r="N51">
            <v>38681.684166666666</v>
          </cell>
          <cell r="O51" t="str">
            <v>gchateaug</v>
          </cell>
        </row>
        <row r="52">
          <cell r="A52" t="str">
            <v>1999</v>
          </cell>
          <cell r="B52" t="str">
            <v>UK</v>
          </cell>
          <cell r="C52" t="str">
            <v>A00</v>
          </cell>
          <cell r="D52" t="str">
            <v>PC_EMP</v>
          </cell>
          <cell r="E52" t="str">
            <v>T</v>
          </cell>
          <cell r="F52" t="str">
            <v>BES</v>
          </cell>
          <cell r="G52" t="str">
            <v>RSE</v>
          </cell>
          <cell r="H52" t="str">
            <v>:</v>
          </cell>
          <cell r="I52" t="str">
            <v>NC</v>
          </cell>
          <cell r="K52" t="str">
            <v>V</v>
          </cell>
          <cell r="L52">
            <v>38628.522858796299</v>
          </cell>
          <cell r="M52" t="str">
            <v>gchateaug</v>
          </cell>
          <cell r="N52">
            <v>38681.684166666666</v>
          </cell>
          <cell r="O52" t="str">
            <v>gchateaug</v>
          </cell>
        </row>
        <row r="53">
          <cell r="A53" t="str">
            <v>1999</v>
          </cell>
          <cell r="B53" t="str">
            <v>TR</v>
          </cell>
          <cell r="C53" t="str">
            <v>A00</v>
          </cell>
          <cell r="D53" t="str">
            <v>PC_EMP</v>
          </cell>
          <cell r="E53" t="str">
            <v>T</v>
          </cell>
          <cell r="F53" t="str">
            <v>TOTAL</v>
          </cell>
          <cell r="G53" t="str">
            <v>TOTAL</v>
          </cell>
          <cell r="I53" t="str">
            <v>OTH</v>
          </cell>
          <cell r="J53" t="str">
            <v>DATA OCDE</v>
          </cell>
          <cell r="K53" t="str">
            <v>V</v>
          </cell>
          <cell r="L53">
            <v>38628.522858796299</v>
          </cell>
          <cell r="M53" t="str">
            <v>gchateaug</v>
          </cell>
          <cell r="N53">
            <v>38681.684166666666</v>
          </cell>
          <cell r="O53" t="str">
            <v>gchateaug</v>
          </cell>
          <cell r="Q53">
            <v>0.3</v>
          </cell>
        </row>
        <row r="54">
          <cell r="A54" t="str">
            <v>1999</v>
          </cell>
          <cell r="B54" t="str">
            <v>TR</v>
          </cell>
          <cell r="C54" t="str">
            <v>A00</v>
          </cell>
          <cell r="D54" t="str">
            <v>PC_EMP</v>
          </cell>
          <cell r="E54" t="str">
            <v>T</v>
          </cell>
          <cell r="F54" t="str">
            <v>TOTAL</v>
          </cell>
          <cell r="G54" t="str">
            <v>RSE</v>
          </cell>
          <cell r="I54" t="str">
            <v>OTH</v>
          </cell>
          <cell r="J54" t="str">
            <v>DATA OCDE</v>
          </cell>
          <cell r="K54" t="str">
            <v>V</v>
          </cell>
          <cell r="L54">
            <v>38628.522858796299</v>
          </cell>
          <cell r="M54" t="str">
            <v>gchateaug</v>
          </cell>
          <cell r="N54">
            <v>38681.684166666666</v>
          </cell>
          <cell r="O54" t="str">
            <v>gchateaug</v>
          </cell>
          <cell r="Q54">
            <v>0.27</v>
          </cell>
        </row>
        <row r="55">
          <cell r="A55" t="str">
            <v>1999</v>
          </cell>
          <cell r="B55" t="str">
            <v>TR</v>
          </cell>
          <cell r="C55" t="str">
            <v>A00</v>
          </cell>
          <cell r="D55" t="str">
            <v>PC_EMP</v>
          </cell>
          <cell r="E55" t="str">
            <v>T</v>
          </cell>
          <cell r="F55" t="str">
            <v>BES</v>
          </cell>
          <cell r="G55" t="str">
            <v>TOTAL</v>
          </cell>
          <cell r="I55" t="str">
            <v>OTH</v>
          </cell>
          <cell r="J55" t="str">
            <v>DATA OCDE</v>
          </cell>
          <cell r="K55" t="str">
            <v>V</v>
          </cell>
          <cell r="L55">
            <v>38628.522858796299</v>
          </cell>
          <cell r="M55" t="str">
            <v>gchateaug</v>
          </cell>
          <cell r="N55">
            <v>38681.684166666666</v>
          </cell>
          <cell r="O55" t="str">
            <v>gchateaug</v>
          </cell>
          <cell r="Q55">
            <v>0.04</v>
          </cell>
        </row>
        <row r="56">
          <cell r="A56" t="str">
            <v>1999</v>
          </cell>
          <cell r="B56" t="str">
            <v>TR</v>
          </cell>
          <cell r="C56" t="str">
            <v>A00</v>
          </cell>
          <cell r="D56" t="str">
            <v>PC_EMP</v>
          </cell>
          <cell r="E56" t="str">
            <v>T</v>
          </cell>
          <cell r="F56" t="str">
            <v>BES</v>
          </cell>
          <cell r="G56" t="str">
            <v>RSE</v>
          </cell>
          <cell r="I56" t="str">
            <v>OTH</v>
          </cell>
          <cell r="J56" t="str">
            <v>DATA OCDE</v>
          </cell>
          <cell r="K56" t="str">
            <v>V</v>
          </cell>
          <cell r="L56">
            <v>38628.522858796299</v>
          </cell>
          <cell r="M56" t="str">
            <v>gchateaug</v>
          </cell>
          <cell r="N56">
            <v>38681.684166666666</v>
          </cell>
          <cell r="O56" t="str">
            <v>gchateaug</v>
          </cell>
          <cell r="Q56">
            <v>0.02</v>
          </cell>
        </row>
        <row r="57">
          <cell r="A57" t="str">
            <v>1999</v>
          </cell>
          <cell r="B57" t="str">
            <v>SK</v>
          </cell>
          <cell r="C57" t="str">
            <v>A00</v>
          </cell>
          <cell r="D57" t="str">
            <v>PC_EMP</v>
          </cell>
          <cell r="E57" t="str">
            <v>T</v>
          </cell>
          <cell r="F57" t="str">
            <v>TOTAL</v>
          </cell>
          <cell r="G57" t="str">
            <v>TOTAL</v>
          </cell>
          <cell r="I57" t="str">
            <v>OTH</v>
          </cell>
          <cell r="J57" t="str">
            <v>DATA OCDE</v>
          </cell>
          <cell r="K57" t="str">
            <v>V</v>
          </cell>
          <cell r="L57">
            <v>38628.522858796299</v>
          </cell>
          <cell r="M57" t="str">
            <v>gchateaug</v>
          </cell>
          <cell r="N57">
            <v>38681.684166666666</v>
          </cell>
          <cell r="O57" t="str">
            <v>gchateaug</v>
          </cell>
          <cell r="Q57">
            <v>1.06</v>
          </cell>
        </row>
        <row r="58">
          <cell r="A58" t="str">
            <v>1999</v>
          </cell>
          <cell r="B58" t="str">
            <v>SK</v>
          </cell>
          <cell r="C58" t="str">
            <v>A00</v>
          </cell>
          <cell r="D58" t="str">
            <v>PC_EMP</v>
          </cell>
          <cell r="E58" t="str">
            <v>T</v>
          </cell>
          <cell r="F58" t="str">
            <v>TOTAL</v>
          </cell>
          <cell r="G58" t="str">
            <v>RSE</v>
          </cell>
          <cell r="I58" t="str">
            <v>OTH</v>
          </cell>
          <cell r="J58" t="str">
            <v>DATA OCDE</v>
          </cell>
          <cell r="K58" t="str">
            <v>V</v>
          </cell>
          <cell r="L58">
            <v>38628.522858796299</v>
          </cell>
          <cell r="M58" t="str">
            <v>gchateaug</v>
          </cell>
          <cell r="N58">
            <v>38681.684166666666</v>
          </cell>
          <cell r="O58" t="str">
            <v>gchateaug</v>
          </cell>
          <cell r="Q58">
            <v>0.72</v>
          </cell>
        </row>
        <row r="59">
          <cell r="A59" t="str">
            <v>1999</v>
          </cell>
          <cell r="B59" t="str">
            <v>SK</v>
          </cell>
          <cell r="C59" t="str">
            <v>A00</v>
          </cell>
          <cell r="D59" t="str">
            <v>PC_EMP</v>
          </cell>
          <cell r="E59" t="str">
            <v>T</v>
          </cell>
          <cell r="F59" t="str">
            <v>BES</v>
          </cell>
          <cell r="G59" t="str">
            <v>TOTAL</v>
          </cell>
          <cell r="I59" t="str">
            <v>OTH</v>
          </cell>
          <cell r="J59" t="str">
            <v>DATA OCDE</v>
          </cell>
          <cell r="K59" t="str">
            <v>V</v>
          </cell>
          <cell r="L59">
            <v>38628.522858796299</v>
          </cell>
          <cell r="M59" t="str">
            <v>gchateaug</v>
          </cell>
          <cell r="N59">
            <v>38681.684166666666</v>
          </cell>
          <cell r="O59" t="str">
            <v>gchateaug</v>
          </cell>
          <cell r="Q59">
            <v>0.33</v>
          </cell>
        </row>
        <row r="60">
          <cell r="A60" t="str">
            <v>1999</v>
          </cell>
          <cell r="B60" t="str">
            <v>SK</v>
          </cell>
          <cell r="C60" t="str">
            <v>A00</v>
          </cell>
          <cell r="D60" t="str">
            <v>PC_EMP</v>
          </cell>
          <cell r="E60" t="str">
            <v>T</v>
          </cell>
          <cell r="F60" t="str">
            <v>BES</v>
          </cell>
          <cell r="G60" t="str">
            <v>RSE</v>
          </cell>
          <cell r="I60" t="str">
            <v>OTH</v>
          </cell>
          <cell r="J60" t="str">
            <v>DATA OCDE</v>
          </cell>
          <cell r="K60" t="str">
            <v>V</v>
          </cell>
          <cell r="L60">
            <v>38628.522858796299</v>
          </cell>
          <cell r="M60" t="str">
            <v>gchateaug</v>
          </cell>
          <cell r="N60">
            <v>38681.684166666666</v>
          </cell>
          <cell r="O60" t="str">
            <v>gchateaug</v>
          </cell>
          <cell r="Q60">
            <v>0.14000000000000001</v>
          </cell>
        </row>
        <row r="61">
          <cell r="A61" t="str">
            <v>1999</v>
          </cell>
          <cell r="B61" t="str">
            <v>RU</v>
          </cell>
          <cell r="C61" t="str">
            <v>A00</v>
          </cell>
          <cell r="D61" t="str">
            <v>PC_EMP</v>
          </cell>
          <cell r="E61" t="str">
            <v>T</v>
          </cell>
          <cell r="F61" t="str">
            <v>BES</v>
          </cell>
          <cell r="G61" t="str">
            <v>TOTAL</v>
          </cell>
          <cell r="I61" t="str">
            <v>OTH</v>
          </cell>
          <cell r="J61" t="str">
            <v>DATA OCDE</v>
          </cell>
          <cell r="K61" t="str">
            <v>V</v>
          </cell>
          <cell r="L61">
            <v>38628.522881944446</v>
          </cell>
          <cell r="M61" t="str">
            <v>gchateaug</v>
          </cell>
          <cell r="N61">
            <v>38681.684166666666</v>
          </cell>
          <cell r="O61" t="str">
            <v>gchateaug</v>
          </cell>
          <cell r="Q61">
            <v>0.89</v>
          </cell>
        </row>
        <row r="62">
          <cell r="A62" t="str">
            <v>1999</v>
          </cell>
          <cell r="B62" t="str">
            <v>RU</v>
          </cell>
          <cell r="C62" t="str">
            <v>A00</v>
          </cell>
          <cell r="D62" t="str">
            <v>PC_EMP</v>
          </cell>
          <cell r="E62" t="str">
            <v>T</v>
          </cell>
          <cell r="F62" t="str">
            <v>BES</v>
          </cell>
          <cell r="G62" t="str">
            <v>RSE</v>
          </cell>
          <cell r="I62" t="str">
            <v>OTH</v>
          </cell>
          <cell r="J62" t="str">
            <v>DATA OCDE</v>
          </cell>
          <cell r="K62" t="str">
            <v>V</v>
          </cell>
          <cell r="L62">
            <v>38628.522881944446</v>
          </cell>
          <cell r="M62" t="str">
            <v>gchateaug</v>
          </cell>
          <cell r="N62">
            <v>38681.684166666666</v>
          </cell>
          <cell r="O62" t="str">
            <v>gchateaug</v>
          </cell>
          <cell r="Q62">
            <v>0.41</v>
          </cell>
        </row>
        <row r="63">
          <cell r="A63" t="str">
            <v>1999</v>
          </cell>
          <cell r="B63" t="str">
            <v>RO</v>
          </cell>
          <cell r="C63" t="str">
            <v>A00</v>
          </cell>
          <cell r="D63" t="str">
            <v>PC_EMP</v>
          </cell>
          <cell r="E63" t="str">
            <v>T</v>
          </cell>
          <cell r="F63" t="str">
            <v>TOTAL</v>
          </cell>
          <cell r="G63" t="str">
            <v>RSE</v>
          </cell>
          <cell r="I63" t="str">
            <v>OTH</v>
          </cell>
          <cell r="J63" t="str">
            <v>DATA OCDE</v>
          </cell>
          <cell r="K63" t="str">
            <v>V</v>
          </cell>
          <cell r="L63">
            <v>38628.522881944446</v>
          </cell>
          <cell r="M63" t="str">
            <v>gchateaug</v>
          </cell>
          <cell r="N63">
            <v>38681.684166666666</v>
          </cell>
          <cell r="O63" t="str">
            <v>gchateaug</v>
          </cell>
          <cell r="Q63">
            <v>0.24</v>
          </cell>
        </row>
        <row r="64">
          <cell r="A64" t="str">
            <v>2000</v>
          </cell>
          <cell r="B64" t="str">
            <v>ES2</v>
          </cell>
          <cell r="C64" t="str">
            <v>A00</v>
          </cell>
          <cell r="D64" t="str">
            <v>PC_EMP</v>
          </cell>
          <cell r="E64" t="str">
            <v>T</v>
          </cell>
          <cell r="F64" t="str">
            <v>TOTAL</v>
          </cell>
          <cell r="G64" t="str">
            <v>RSE</v>
          </cell>
          <cell r="H64" t="str">
            <v>:</v>
          </cell>
          <cell r="I64" t="str">
            <v>NC</v>
          </cell>
          <cell r="K64" t="str">
            <v>V</v>
          </cell>
          <cell r="L64">
            <v>38628.496747685182</v>
          </cell>
          <cell r="M64" t="str">
            <v>gchateaug</v>
          </cell>
          <cell r="N64">
            <v>38680.624421296299</v>
          </cell>
          <cell r="O64" t="str">
            <v>gchateaug</v>
          </cell>
        </row>
        <row r="65">
          <cell r="A65" t="str">
            <v>2000</v>
          </cell>
          <cell r="B65" t="str">
            <v>ES2</v>
          </cell>
          <cell r="C65" t="str">
            <v>A00</v>
          </cell>
          <cell r="D65" t="str">
            <v>PC_EMP</v>
          </cell>
          <cell r="E65" t="str">
            <v>T</v>
          </cell>
          <cell r="F65" t="str">
            <v>TOTAL</v>
          </cell>
          <cell r="G65" t="str">
            <v>TOTAL</v>
          </cell>
          <cell r="H65" t="str">
            <v>:</v>
          </cell>
          <cell r="I65" t="str">
            <v>NC</v>
          </cell>
          <cell r="K65" t="str">
            <v>V</v>
          </cell>
          <cell r="L65">
            <v>38628.496747685182</v>
          </cell>
          <cell r="M65" t="str">
            <v>gchateaug</v>
          </cell>
          <cell r="N65">
            <v>38680.624421296299</v>
          </cell>
          <cell r="O65" t="str">
            <v>gchateaug</v>
          </cell>
        </row>
        <row r="66">
          <cell r="A66" t="str">
            <v>2000</v>
          </cell>
          <cell r="B66" t="str">
            <v>ES13</v>
          </cell>
          <cell r="C66" t="str">
            <v>A00</v>
          </cell>
          <cell r="D66" t="str">
            <v>PC_EMP</v>
          </cell>
          <cell r="E66" t="str">
            <v>T</v>
          </cell>
          <cell r="F66" t="str">
            <v>BES</v>
          </cell>
          <cell r="G66" t="str">
            <v>RSE</v>
          </cell>
          <cell r="H66" t="str">
            <v>:</v>
          </cell>
          <cell r="I66" t="str">
            <v>NC</v>
          </cell>
          <cell r="K66" t="str">
            <v>V</v>
          </cell>
          <cell r="L66">
            <v>38628.496747685182</v>
          </cell>
          <cell r="M66" t="str">
            <v>gchateaug</v>
          </cell>
          <cell r="N66">
            <v>38680.624421296299</v>
          </cell>
          <cell r="O66" t="str">
            <v>gchateaug</v>
          </cell>
        </row>
        <row r="67">
          <cell r="A67" t="str">
            <v>2000</v>
          </cell>
          <cell r="B67" t="str">
            <v>ES13</v>
          </cell>
          <cell r="C67" t="str">
            <v>A00</v>
          </cell>
          <cell r="D67" t="str">
            <v>PC_EMP</v>
          </cell>
          <cell r="E67" t="str">
            <v>T</v>
          </cell>
          <cell r="F67" t="str">
            <v>BES</v>
          </cell>
          <cell r="G67" t="str">
            <v>TOTAL</v>
          </cell>
          <cell r="H67" t="str">
            <v>:</v>
          </cell>
          <cell r="I67" t="str">
            <v>NC</v>
          </cell>
          <cell r="K67" t="str">
            <v>V</v>
          </cell>
          <cell r="L67">
            <v>38628.496747685182</v>
          </cell>
          <cell r="M67" t="str">
            <v>gchateaug</v>
          </cell>
          <cell r="N67">
            <v>38680.624421296299</v>
          </cell>
          <cell r="O67" t="str">
            <v>gchateaug</v>
          </cell>
        </row>
        <row r="68">
          <cell r="A68" t="str">
            <v>2000</v>
          </cell>
          <cell r="B68" t="str">
            <v>ES13</v>
          </cell>
          <cell r="C68" t="str">
            <v>A00</v>
          </cell>
          <cell r="D68" t="str">
            <v>PC_EMP</v>
          </cell>
          <cell r="E68" t="str">
            <v>T</v>
          </cell>
          <cell r="F68" t="str">
            <v>TOTAL</v>
          </cell>
          <cell r="G68" t="str">
            <v>RSE</v>
          </cell>
          <cell r="H68" t="str">
            <v>:</v>
          </cell>
          <cell r="I68" t="str">
            <v>NC</v>
          </cell>
          <cell r="K68" t="str">
            <v>V</v>
          </cell>
          <cell r="L68">
            <v>38628.496747685182</v>
          </cell>
          <cell r="M68" t="str">
            <v>gchateaug</v>
          </cell>
          <cell r="N68">
            <v>38680.624421296299</v>
          </cell>
          <cell r="O68" t="str">
            <v>gchateaug</v>
          </cell>
        </row>
        <row r="69">
          <cell r="A69" t="str">
            <v>2000</v>
          </cell>
          <cell r="B69" t="str">
            <v>ES13</v>
          </cell>
          <cell r="C69" t="str">
            <v>A00</v>
          </cell>
          <cell r="D69" t="str">
            <v>PC_EMP</v>
          </cell>
          <cell r="E69" t="str">
            <v>T</v>
          </cell>
          <cell r="F69" t="str">
            <v>TOTAL</v>
          </cell>
          <cell r="G69" t="str">
            <v>TOTAL</v>
          </cell>
          <cell r="H69" t="str">
            <v>:</v>
          </cell>
          <cell r="I69" t="str">
            <v>NC</v>
          </cell>
          <cell r="K69" t="str">
            <v>V</v>
          </cell>
          <cell r="L69">
            <v>38628.496747685182</v>
          </cell>
          <cell r="M69" t="str">
            <v>gchateaug</v>
          </cell>
          <cell r="N69">
            <v>38680.624421296299</v>
          </cell>
          <cell r="O69" t="str">
            <v>gchateaug</v>
          </cell>
        </row>
        <row r="70">
          <cell r="A70" t="str">
            <v>2000</v>
          </cell>
          <cell r="B70" t="str">
            <v>ES12</v>
          </cell>
          <cell r="C70" t="str">
            <v>A00</v>
          </cell>
          <cell r="D70" t="str">
            <v>PC_EMP</v>
          </cell>
          <cell r="E70" t="str">
            <v>T</v>
          </cell>
          <cell r="F70" t="str">
            <v>BES</v>
          </cell>
          <cell r="G70" t="str">
            <v>RSE</v>
          </cell>
          <cell r="H70" t="str">
            <v>:</v>
          </cell>
          <cell r="I70" t="str">
            <v>NC</v>
          </cell>
          <cell r="K70" t="str">
            <v>V</v>
          </cell>
          <cell r="L70">
            <v>38628.496747685182</v>
          </cell>
          <cell r="M70" t="str">
            <v>gchateaug</v>
          </cell>
          <cell r="N70">
            <v>38680.624421296299</v>
          </cell>
          <cell r="O70" t="str">
            <v>gchateaug</v>
          </cell>
        </row>
        <row r="71">
          <cell r="A71" t="str">
            <v>2000</v>
          </cell>
          <cell r="B71" t="str">
            <v>ES12</v>
          </cell>
          <cell r="C71" t="str">
            <v>A00</v>
          </cell>
          <cell r="D71" t="str">
            <v>PC_EMP</v>
          </cell>
          <cell r="E71" t="str">
            <v>T</v>
          </cell>
          <cell r="F71" t="str">
            <v>BES</v>
          </cell>
          <cell r="G71" t="str">
            <v>TOTAL</v>
          </cell>
          <cell r="H71" t="str">
            <v>:</v>
          </cell>
          <cell r="I71" t="str">
            <v>NC</v>
          </cell>
          <cell r="K71" t="str">
            <v>V</v>
          </cell>
          <cell r="L71">
            <v>38628.496747685182</v>
          </cell>
          <cell r="M71" t="str">
            <v>gchateaug</v>
          </cell>
          <cell r="N71">
            <v>38680.624421296299</v>
          </cell>
          <cell r="O71" t="str">
            <v>gchateaug</v>
          </cell>
        </row>
        <row r="72">
          <cell r="A72" t="str">
            <v>2000</v>
          </cell>
          <cell r="B72" t="str">
            <v>ES12</v>
          </cell>
          <cell r="C72" t="str">
            <v>A00</v>
          </cell>
          <cell r="D72" t="str">
            <v>PC_EMP</v>
          </cell>
          <cell r="E72" t="str">
            <v>T</v>
          </cell>
          <cell r="F72" t="str">
            <v>TOTAL</v>
          </cell>
          <cell r="G72" t="str">
            <v>RSE</v>
          </cell>
          <cell r="H72" t="str">
            <v>:</v>
          </cell>
          <cell r="I72" t="str">
            <v>NC</v>
          </cell>
          <cell r="K72" t="str">
            <v>V</v>
          </cell>
          <cell r="L72">
            <v>38628.496747685182</v>
          </cell>
          <cell r="M72" t="str">
            <v>gchateaug</v>
          </cell>
          <cell r="N72">
            <v>38680.624421296299</v>
          </cell>
          <cell r="O72" t="str">
            <v>gchateaug</v>
          </cell>
        </row>
        <row r="73">
          <cell r="A73" t="str">
            <v>2000</v>
          </cell>
          <cell r="B73" t="str">
            <v>ES12</v>
          </cell>
          <cell r="C73" t="str">
            <v>A00</v>
          </cell>
          <cell r="D73" t="str">
            <v>PC_EMP</v>
          </cell>
          <cell r="E73" t="str">
            <v>T</v>
          </cell>
          <cell r="F73" t="str">
            <v>TOTAL</v>
          </cell>
          <cell r="G73" t="str">
            <v>TOTAL</v>
          </cell>
          <cell r="H73" t="str">
            <v>:</v>
          </cell>
          <cell r="I73" t="str">
            <v>NC</v>
          </cell>
          <cell r="K73" t="str">
            <v>V</v>
          </cell>
          <cell r="L73">
            <v>38628.496747685182</v>
          </cell>
          <cell r="M73" t="str">
            <v>gchateaug</v>
          </cell>
          <cell r="N73">
            <v>38680.624421296299</v>
          </cell>
          <cell r="O73" t="str">
            <v>gchateaug</v>
          </cell>
        </row>
        <row r="74">
          <cell r="A74" t="str">
            <v>2000</v>
          </cell>
          <cell r="B74" t="str">
            <v>ES11</v>
          </cell>
          <cell r="C74" t="str">
            <v>A00</v>
          </cell>
          <cell r="D74" t="str">
            <v>PC_EMP</v>
          </cell>
          <cell r="E74" t="str">
            <v>T</v>
          </cell>
          <cell r="F74" t="str">
            <v>BES</v>
          </cell>
          <cell r="G74" t="str">
            <v>RSE</v>
          </cell>
          <cell r="H74" t="str">
            <v>:</v>
          </cell>
          <cell r="I74" t="str">
            <v>NC</v>
          </cell>
          <cell r="K74" t="str">
            <v>V</v>
          </cell>
          <cell r="L74">
            <v>38628.496747685182</v>
          </cell>
          <cell r="M74" t="str">
            <v>gchateaug</v>
          </cell>
          <cell r="N74">
            <v>38680.624421296299</v>
          </cell>
          <cell r="O74" t="str">
            <v>gchateaug</v>
          </cell>
        </row>
        <row r="75">
          <cell r="A75" t="str">
            <v>2000</v>
          </cell>
          <cell r="B75" t="str">
            <v>ES11</v>
          </cell>
          <cell r="C75" t="str">
            <v>A00</v>
          </cell>
          <cell r="D75" t="str">
            <v>PC_EMP</v>
          </cell>
          <cell r="E75" t="str">
            <v>T</v>
          </cell>
          <cell r="F75" t="str">
            <v>BES</v>
          </cell>
          <cell r="G75" t="str">
            <v>TOTAL</v>
          </cell>
          <cell r="H75" t="str">
            <v>:</v>
          </cell>
          <cell r="I75" t="str">
            <v>NC</v>
          </cell>
          <cell r="K75" t="str">
            <v>V</v>
          </cell>
          <cell r="L75">
            <v>38628.496747685182</v>
          </cell>
          <cell r="M75" t="str">
            <v>gchateaug</v>
          </cell>
          <cell r="N75">
            <v>38680.624421296299</v>
          </cell>
          <cell r="O75" t="str">
            <v>gchateaug</v>
          </cell>
        </row>
        <row r="76">
          <cell r="A76" t="str">
            <v>2000</v>
          </cell>
          <cell r="B76" t="str">
            <v>ES11</v>
          </cell>
          <cell r="C76" t="str">
            <v>A00</v>
          </cell>
          <cell r="D76" t="str">
            <v>PC_EMP</v>
          </cell>
          <cell r="E76" t="str">
            <v>T</v>
          </cell>
          <cell r="F76" t="str">
            <v>TOTAL</v>
          </cell>
          <cell r="G76" t="str">
            <v>RSE</v>
          </cell>
          <cell r="H76" t="str">
            <v>:</v>
          </cell>
          <cell r="I76" t="str">
            <v>NC</v>
          </cell>
          <cell r="K76" t="str">
            <v>V</v>
          </cell>
          <cell r="L76">
            <v>38628.496747685182</v>
          </cell>
          <cell r="M76" t="str">
            <v>gchateaug</v>
          </cell>
          <cell r="N76">
            <v>38680.624421296299</v>
          </cell>
          <cell r="O76" t="str">
            <v>gchateaug</v>
          </cell>
        </row>
        <row r="77">
          <cell r="A77" t="str">
            <v>2000</v>
          </cell>
          <cell r="B77" t="str">
            <v>ES11</v>
          </cell>
          <cell r="C77" t="str">
            <v>A00</v>
          </cell>
          <cell r="D77" t="str">
            <v>PC_EMP</v>
          </cell>
          <cell r="E77" t="str">
            <v>T</v>
          </cell>
          <cell r="F77" t="str">
            <v>TOTAL</v>
          </cell>
          <cell r="G77" t="str">
            <v>TOTAL</v>
          </cell>
          <cell r="H77" t="str">
            <v>:</v>
          </cell>
          <cell r="I77" t="str">
            <v>NC</v>
          </cell>
          <cell r="K77" t="str">
            <v>V</v>
          </cell>
          <cell r="L77">
            <v>38628.496747685182</v>
          </cell>
          <cell r="M77" t="str">
            <v>gchateaug</v>
          </cell>
          <cell r="N77">
            <v>38680.624421296299</v>
          </cell>
          <cell r="O77" t="str">
            <v>gchateaug</v>
          </cell>
        </row>
        <row r="78">
          <cell r="A78" t="str">
            <v>2000</v>
          </cell>
          <cell r="B78" t="str">
            <v>EE0</v>
          </cell>
          <cell r="C78" t="str">
            <v>A00</v>
          </cell>
          <cell r="D78" t="str">
            <v>PC_EMP</v>
          </cell>
          <cell r="E78" t="str">
            <v>T</v>
          </cell>
          <cell r="F78" t="str">
            <v>BES</v>
          </cell>
          <cell r="G78" t="str">
            <v>RSE</v>
          </cell>
          <cell r="I78" t="str">
            <v>NC</v>
          </cell>
          <cell r="K78" t="str">
            <v>V</v>
          </cell>
          <cell r="L78">
            <v>38628.496747685182</v>
          </cell>
          <cell r="M78" t="str">
            <v>gchateaug</v>
          </cell>
          <cell r="N78">
            <v>38681.684490740743</v>
          </cell>
          <cell r="O78" t="str">
            <v>gchateaug</v>
          </cell>
          <cell r="Q78">
            <v>0.09</v>
          </cell>
        </row>
        <row r="79">
          <cell r="A79" t="str">
            <v>2000</v>
          </cell>
          <cell r="B79" t="str">
            <v>EE0</v>
          </cell>
          <cell r="C79" t="str">
            <v>A00</v>
          </cell>
          <cell r="D79" t="str">
            <v>PC_EMP</v>
          </cell>
          <cell r="E79" t="str">
            <v>T</v>
          </cell>
          <cell r="F79" t="str">
            <v>BES</v>
          </cell>
          <cell r="G79" t="str">
            <v>TOTAL</v>
          </cell>
          <cell r="I79" t="str">
            <v>NC</v>
          </cell>
          <cell r="K79" t="str">
            <v>V</v>
          </cell>
          <cell r="L79">
            <v>38628.496747685182</v>
          </cell>
          <cell r="M79" t="str">
            <v>gchateaug</v>
          </cell>
          <cell r="N79">
            <v>38681.684502314813</v>
          </cell>
          <cell r="O79" t="str">
            <v>gchateaug</v>
          </cell>
          <cell r="Q79">
            <v>0.16</v>
          </cell>
        </row>
        <row r="80">
          <cell r="A80" t="str">
            <v>2000</v>
          </cell>
          <cell r="B80" t="str">
            <v>EE0</v>
          </cell>
          <cell r="C80" t="str">
            <v>A00</v>
          </cell>
          <cell r="D80" t="str">
            <v>PC_EMP</v>
          </cell>
          <cell r="E80" t="str">
            <v>T</v>
          </cell>
          <cell r="F80" t="str">
            <v>TOTAL</v>
          </cell>
          <cell r="G80" t="str">
            <v>RSE</v>
          </cell>
          <cell r="I80" t="str">
            <v>NC</v>
          </cell>
          <cell r="K80" t="str">
            <v>V</v>
          </cell>
          <cell r="L80">
            <v>38628.496747685182</v>
          </cell>
          <cell r="M80" t="str">
            <v>gchateaug</v>
          </cell>
          <cell r="N80">
            <v>38681.684502314813</v>
          </cell>
          <cell r="O80" t="str">
            <v>gchateaug</v>
          </cell>
          <cell r="Q80">
            <v>0.8</v>
          </cell>
        </row>
        <row r="81">
          <cell r="A81" t="str">
            <v>2000</v>
          </cell>
          <cell r="B81" t="str">
            <v>EE0</v>
          </cell>
          <cell r="C81" t="str">
            <v>A00</v>
          </cell>
          <cell r="D81" t="str">
            <v>PC_EMP</v>
          </cell>
          <cell r="E81" t="str">
            <v>T</v>
          </cell>
          <cell r="F81" t="str">
            <v>TOTAL</v>
          </cell>
          <cell r="G81" t="str">
            <v>TOTAL</v>
          </cell>
          <cell r="I81" t="str">
            <v>NC</v>
          </cell>
          <cell r="K81" t="str">
            <v>V</v>
          </cell>
          <cell r="L81">
            <v>38628.496747685182</v>
          </cell>
          <cell r="M81" t="str">
            <v>gchateaug</v>
          </cell>
          <cell r="N81">
            <v>38681.684502314813</v>
          </cell>
          <cell r="O81" t="str">
            <v>gchateaug</v>
          </cell>
          <cell r="Q81">
            <v>1.1499999999999999</v>
          </cell>
        </row>
        <row r="82">
          <cell r="A82" t="str">
            <v>2000</v>
          </cell>
          <cell r="B82" t="str">
            <v>DK00</v>
          </cell>
          <cell r="C82" t="str">
            <v>A00</v>
          </cell>
          <cell r="D82" t="str">
            <v>PC_EMP</v>
          </cell>
          <cell r="E82" t="str">
            <v>T</v>
          </cell>
          <cell r="F82" t="str">
            <v>BES</v>
          </cell>
          <cell r="G82" t="str">
            <v>TOTAL</v>
          </cell>
          <cell r="I82" t="str">
            <v>MS</v>
          </cell>
          <cell r="K82" t="str">
            <v>V</v>
          </cell>
          <cell r="L82">
            <v>38628.496747685182</v>
          </cell>
          <cell r="M82" t="str">
            <v>gchateaug</v>
          </cell>
          <cell r="N82">
            <v>38681.684606481482</v>
          </cell>
          <cell r="O82" t="str">
            <v>gchateaug</v>
          </cell>
          <cell r="Q82">
            <v>1.17</v>
          </cell>
        </row>
        <row r="83">
          <cell r="A83" t="str">
            <v>1997</v>
          </cell>
          <cell r="B83" t="str">
            <v>RO0</v>
          </cell>
          <cell r="C83" t="str">
            <v>A00</v>
          </cell>
          <cell r="D83" t="str">
            <v>PC_EMP</v>
          </cell>
          <cell r="E83" t="str">
            <v>T</v>
          </cell>
          <cell r="F83" t="str">
            <v>TOTAL</v>
          </cell>
          <cell r="G83" t="str">
            <v>RSE</v>
          </cell>
          <cell r="I83" t="str">
            <v>OTH</v>
          </cell>
          <cell r="J83" t="str">
            <v>DATA OCDE</v>
          </cell>
          <cell r="K83" t="str">
            <v>V</v>
          </cell>
          <cell r="L83">
            <v>38628.496759259258</v>
          </cell>
          <cell r="M83" t="str">
            <v>gchateaug</v>
          </cell>
          <cell r="N83">
            <v>38681.684432870374</v>
          </cell>
          <cell r="O83" t="str">
            <v>gchateaug</v>
          </cell>
          <cell r="Q83">
            <v>0.27</v>
          </cell>
        </row>
        <row r="84">
          <cell r="A84" t="str">
            <v>1997</v>
          </cell>
          <cell r="B84" t="str">
            <v>RO0</v>
          </cell>
          <cell r="C84" t="str">
            <v>A00</v>
          </cell>
          <cell r="D84" t="str">
            <v>PC_EMP</v>
          </cell>
          <cell r="E84" t="str">
            <v>T</v>
          </cell>
          <cell r="F84" t="str">
            <v>TOTAL</v>
          </cell>
          <cell r="G84" t="str">
            <v>TOTAL</v>
          </cell>
          <cell r="I84" t="str">
            <v>OTH</v>
          </cell>
          <cell r="J84" t="str">
            <v>DATA OCDE</v>
          </cell>
          <cell r="K84" t="str">
            <v>V</v>
          </cell>
          <cell r="L84">
            <v>38628.496759259258</v>
          </cell>
          <cell r="M84" t="str">
            <v>gchateaug</v>
          </cell>
          <cell r="N84">
            <v>38681.684432870374</v>
          </cell>
          <cell r="O84" t="str">
            <v>gchateaug</v>
          </cell>
          <cell r="Q84">
            <v>0.52</v>
          </cell>
        </row>
        <row r="85">
          <cell r="A85" t="str">
            <v>1997</v>
          </cell>
          <cell r="B85" t="str">
            <v>NO0</v>
          </cell>
          <cell r="C85" t="str">
            <v>A00</v>
          </cell>
          <cell r="D85" t="str">
            <v>PC_EMP</v>
          </cell>
          <cell r="E85" t="str">
            <v>T</v>
          </cell>
          <cell r="F85" t="str">
            <v>BES</v>
          </cell>
          <cell r="G85" t="str">
            <v>RSE</v>
          </cell>
          <cell r="H85" t="str">
            <v>u</v>
          </cell>
          <cell r="I85" t="str">
            <v>OTH</v>
          </cell>
          <cell r="J85" t="str">
            <v>DATA OCDE</v>
          </cell>
          <cell r="K85" t="str">
            <v>V</v>
          </cell>
          <cell r="L85">
            <v>38628.496759259258</v>
          </cell>
          <cell r="M85" t="str">
            <v>gchateaug</v>
          </cell>
          <cell r="N85">
            <v>38681.684432870374</v>
          </cell>
          <cell r="O85" t="str">
            <v>gchateaug</v>
          </cell>
          <cell r="Q85">
            <v>0.56999999999999995</v>
          </cell>
        </row>
        <row r="86">
          <cell r="A86" t="str">
            <v>1997</v>
          </cell>
          <cell r="B86" t="str">
            <v>NO0</v>
          </cell>
          <cell r="C86" t="str">
            <v>A00</v>
          </cell>
          <cell r="D86" t="str">
            <v>PC_EMP</v>
          </cell>
          <cell r="E86" t="str">
            <v>T</v>
          </cell>
          <cell r="F86" t="str">
            <v>BES</v>
          </cell>
          <cell r="G86" t="str">
            <v>TOTAL</v>
          </cell>
          <cell r="I86" t="str">
            <v>OTH</v>
          </cell>
          <cell r="J86" t="str">
            <v>DATA OCDE</v>
          </cell>
          <cell r="K86" t="str">
            <v>V</v>
          </cell>
          <cell r="L86">
            <v>38628.496759259258</v>
          </cell>
          <cell r="M86" t="str">
            <v>gchateaug</v>
          </cell>
          <cell r="N86">
            <v>38681.684432870374</v>
          </cell>
          <cell r="O86" t="str">
            <v>gchateaug</v>
          </cell>
          <cell r="Q86">
            <v>0.81</v>
          </cell>
        </row>
        <row r="87">
          <cell r="A87" t="str">
            <v>1997</v>
          </cell>
          <cell r="B87" t="str">
            <v>NO0</v>
          </cell>
          <cell r="C87" t="str">
            <v>A00</v>
          </cell>
          <cell r="D87" t="str">
            <v>PC_EMP</v>
          </cell>
          <cell r="E87" t="str">
            <v>T</v>
          </cell>
          <cell r="F87" t="str">
            <v>TOTAL</v>
          </cell>
          <cell r="G87" t="str">
            <v>RSE</v>
          </cell>
          <cell r="H87" t="str">
            <v>u</v>
          </cell>
          <cell r="I87" t="str">
            <v>OTH</v>
          </cell>
          <cell r="J87" t="str">
            <v>DATA OCDE</v>
          </cell>
          <cell r="K87" t="str">
            <v>V</v>
          </cell>
          <cell r="L87">
            <v>38628.496759259258</v>
          </cell>
          <cell r="M87" t="str">
            <v>gchateaug</v>
          </cell>
          <cell r="N87">
            <v>38681.684432870374</v>
          </cell>
          <cell r="O87" t="str">
            <v>gchateaug</v>
          </cell>
          <cell r="Q87">
            <v>1.39</v>
          </cell>
        </row>
        <row r="88">
          <cell r="A88" t="str">
            <v>1997</v>
          </cell>
          <cell r="B88" t="str">
            <v>NO0</v>
          </cell>
          <cell r="C88" t="str">
            <v>A00</v>
          </cell>
          <cell r="D88" t="str">
            <v>PC_EMP</v>
          </cell>
          <cell r="E88" t="str">
            <v>T</v>
          </cell>
          <cell r="F88" t="str">
            <v>TOTAL</v>
          </cell>
          <cell r="G88" t="str">
            <v>TOTAL</v>
          </cell>
          <cell r="I88" t="str">
            <v>OTH</v>
          </cell>
          <cell r="J88" t="str">
            <v>DATA OCDE</v>
          </cell>
          <cell r="K88" t="str">
            <v>V</v>
          </cell>
          <cell r="L88">
            <v>38628.496759259258</v>
          </cell>
          <cell r="M88" t="str">
            <v>gchateaug</v>
          </cell>
          <cell r="N88">
            <v>38681.684432870374</v>
          </cell>
          <cell r="O88" t="str">
            <v>gchateaug</v>
          </cell>
          <cell r="Q88">
            <v>2.02</v>
          </cell>
        </row>
        <row r="89">
          <cell r="A89" t="str">
            <v>1997</v>
          </cell>
          <cell r="B89" t="str">
            <v>IS00</v>
          </cell>
          <cell r="C89" t="str">
            <v>A00</v>
          </cell>
          <cell r="D89" t="str">
            <v>PC_EMP</v>
          </cell>
          <cell r="E89" t="str">
            <v>T</v>
          </cell>
          <cell r="F89" t="str">
            <v>BES</v>
          </cell>
          <cell r="G89" t="str">
            <v>RSE</v>
          </cell>
          <cell r="I89" t="str">
            <v>NC</v>
          </cell>
          <cell r="K89" t="str">
            <v>V</v>
          </cell>
          <cell r="L89">
            <v>38628.496759259258</v>
          </cell>
          <cell r="M89" t="str">
            <v>gchateaug</v>
          </cell>
          <cell r="N89">
            <v>38681.684641203705</v>
          </cell>
          <cell r="O89" t="str">
            <v>gchateaug</v>
          </cell>
          <cell r="Q89">
            <v>0.47</v>
          </cell>
        </row>
        <row r="90">
          <cell r="A90" t="str">
            <v>1997</v>
          </cell>
          <cell r="B90" t="str">
            <v>PT</v>
          </cell>
          <cell r="C90" t="str">
            <v>A00</v>
          </cell>
          <cell r="D90" t="str">
            <v>PC_EMP</v>
          </cell>
          <cell r="E90" t="str">
            <v>T</v>
          </cell>
          <cell r="F90" t="str">
            <v>TOTAL</v>
          </cell>
          <cell r="G90" t="str">
            <v>TOTAL</v>
          </cell>
          <cell r="I90" t="str">
            <v>OTH</v>
          </cell>
          <cell r="J90" t="str">
            <v>DATA OCDE</v>
          </cell>
          <cell r="K90" t="str">
            <v>V</v>
          </cell>
          <cell r="L90">
            <v>38628.522870370369</v>
          </cell>
          <cell r="M90" t="str">
            <v>gchateaug</v>
          </cell>
          <cell r="N90">
            <v>38681.684016203704</v>
          </cell>
          <cell r="O90" t="str">
            <v>gchateaug</v>
          </cell>
          <cell r="Q90">
            <v>0.65</v>
          </cell>
        </row>
        <row r="91">
          <cell r="A91" t="str">
            <v>1997</v>
          </cell>
          <cell r="B91" t="str">
            <v>PT</v>
          </cell>
          <cell r="C91" t="str">
            <v>A00</v>
          </cell>
          <cell r="D91" t="str">
            <v>PC_EMP</v>
          </cell>
          <cell r="E91" t="str">
            <v>T</v>
          </cell>
          <cell r="F91" t="str">
            <v>TOTAL</v>
          </cell>
          <cell r="G91" t="str">
            <v>RSE</v>
          </cell>
          <cell r="I91" t="str">
            <v>OTH</v>
          </cell>
          <cell r="J91" t="str">
            <v>DATA OCDE</v>
          </cell>
          <cell r="K91" t="str">
            <v>V</v>
          </cell>
          <cell r="L91">
            <v>38628.522870370369</v>
          </cell>
          <cell r="M91" t="str">
            <v>gchateaug</v>
          </cell>
          <cell r="N91">
            <v>38681.684016203704</v>
          </cell>
          <cell r="O91" t="str">
            <v>gchateaug</v>
          </cell>
          <cell r="Q91">
            <v>0.49</v>
          </cell>
        </row>
        <row r="92">
          <cell r="A92" t="str">
            <v>1999</v>
          </cell>
          <cell r="B92" t="str">
            <v>RO</v>
          </cell>
          <cell r="C92" t="str">
            <v>A00</v>
          </cell>
          <cell r="D92" t="str">
            <v>PC_EMP</v>
          </cell>
          <cell r="E92" t="str">
            <v>T</v>
          </cell>
          <cell r="F92" t="str">
            <v>TOTAL</v>
          </cell>
          <cell r="G92" t="str">
            <v>TOTAL</v>
          </cell>
          <cell r="I92" t="str">
            <v>OTH</v>
          </cell>
          <cell r="J92" t="str">
            <v>DATA OCDE</v>
          </cell>
          <cell r="K92" t="str">
            <v>V</v>
          </cell>
          <cell r="L92">
            <v>38628.522881944446</v>
          </cell>
          <cell r="M92" t="str">
            <v>gchateaug</v>
          </cell>
          <cell r="N92">
            <v>38681.684166666666</v>
          </cell>
          <cell r="O92" t="str">
            <v>gchateaug</v>
          </cell>
          <cell r="Q92">
            <v>0.44</v>
          </cell>
        </row>
        <row r="93">
          <cell r="A93" t="str">
            <v>1998</v>
          </cell>
          <cell r="B93" t="str">
            <v>RU</v>
          </cell>
          <cell r="C93" t="str">
            <v>A00</v>
          </cell>
          <cell r="D93" t="str">
            <v>PC_EMP</v>
          </cell>
          <cell r="E93" t="str">
            <v>T</v>
          </cell>
          <cell r="F93" t="str">
            <v>BES</v>
          </cell>
          <cell r="G93" t="str">
            <v>RSE</v>
          </cell>
          <cell r="I93" t="str">
            <v>OTH</v>
          </cell>
          <cell r="J93" t="str">
            <v>DATA OCDE</v>
          </cell>
          <cell r="K93" t="str">
            <v>V</v>
          </cell>
          <cell r="L93">
            <v>38628.522881944446</v>
          </cell>
          <cell r="M93" t="str">
            <v>gchateaug</v>
          </cell>
          <cell r="N93">
            <v>38681.684016203704</v>
          </cell>
          <cell r="O93" t="str">
            <v>gchateaug</v>
          </cell>
          <cell r="Q93">
            <v>0.4</v>
          </cell>
        </row>
        <row r="94">
          <cell r="A94" t="str">
            <v>1991</v>
          </cell>
          <cell r="B94" t="str">
            <v>GR</v>
          </cell>
          <cell r="C94" t="str">
            <v>A00</v>
          </cell>
          <cell r="D94" t="str">
            <v>PC_EMP</v>
          </cell>
          <cell r="E94" t="str">
            <v>T</v>
          </cell>
          <cell r="F94" t="str">
            <v>BES</v>
          </cell>
          <cell r="G94" t="str">
            <v>TOTAL</v>
          </cell>
          <cell r="I94" t="str">
            <v>OTH</v>
          </cell>
          <cell r="J94" t="str">
            <v>DATA OCDE</v>
          </cell>
          <cell r="K94" t="str">
            <v>V</v>
          </cell>
          <cell r="L94">
            <v>38628.522893518515</v>
          </cell>
          <cell r="M94" t="str">
            <v>gchateaug</v>
          </cell>
          <cell r="N94">
            <v>38681.684120370373</v>
          </cell>
          <cell r="O94" t="str">
            <v>gchateaug</v>
          </cell>
          <cell r="Q94">
            <v>0.09</v>
          </cell>
        </row>
        <row r="95">
          <cell r="A95" t="str">
            <v>1991</v>
          </cell>
          <cell r="B95" t="str">
            <v>FR</v>
          </cell>
          <cell r="C95" t="str">
            <v>A00</v>
          </cell>
          <cell r="D95" t="str">
            <v>PC_EMP</v>
          </cell>
          <cell r="E95" t="str">
            <v>T</v>
          </cell>
          <cell r="F95" t="str">
            <v>TOTAL</v>
          </cell>
          <cell r="G95" t="str">
            <v>TOTAL</v>
          </cell>
          <cell r="H95" t="str">
            <v>b</v>
          </cell>
          <cell r="I95" t="str">
            <v>NC</v>
          </cell>
          <cell r="K95" t="str">
            <v>V</v>
          </cell>
          <cell r="L95">
            <v>38628.522893518515</v>
          </cell>
          <cell r="M95" t="str">
            <v>gchateaug</v>
          </cell>
          <cell r="N95">
            <v>38681.684120370373</v>
          </cell>
          <cell r="O95" t="str">
            <v>gchateaug</v>
          </cell>
          <cell r="Q95">
            <v>1.55</v>
          </cell>
        </row>
        <row r="96">
          <cell r="A96" t="str">
            <v>1995</v>
          </cell>
          <cell r="B96" t="str">
            <v>TR</v>
          </cell>
          <cell r="C96" t="str">
            <v>A00</v>
          </cell>
          <cell r="D96" t="str">
            <v>PC_EMP</v>
          </cell>
          <cell r="E96" t="str">
            <v>T</v>
          </cell>
          <cell r="F96" t="str">
            <v>TOTAL</v>
          </cell>
          <cell r="G96" t="str">
            <v>TOTAL</v>
          </cell>
          <cell r="I96" t="str">
            <v>OTH</v>
          </cell>
          <cell r="J96" t="str">
            <v>DATA OCDE</v>
          </cell>
          <cell r="K96" t="str">
            <v>V</v>
          </cell>
          <cell r="L96">
            <v>38628.522893518515</v>
          </cell>
          <cell r="M96" t="str">
            <v>gchateaug</v>
          </cell>
          <cell r="N96">
            <v>38681.684016203704</v>
          </cell>
          <cell r="O96" t="str">
            <v>gchateaug</v>
          </cell>
          <cell r="Q96">
            <v>0.25</v>
          </cell>
        </row>
        <row r="97">
          <cell r="A97" t="str">
            <v>1995</v>
          </cell>
          <cell r="B97" t="str">
            <v>TR</v>
          </cell>
          <cell r="C97" t="str">
            <v>A00</v>
          </cell>
          <cell r="D97" t="str">
            <v>PC_EMP</v>
          </cell>
          <cell r="E97" t="str">
            <v>T</v>
          </cell>
          <cell r="F97" t="str">
            <v>TOTAL</v>
          </cell>
          <cell r="G97" t="str">
            <v>RSE</v>
          </cell>
          <cell r="H97" t="str">
            <v>:</v>
          </cell>
          <cell r="I97" t="str">
            <v>NC</v>
          </cell>
          <cell r="K97" t="str">
            <v>V</v>
          </cell>
          <cell r="L97">
            <v>38628.522893518515</v>
          </cell>
          <cell r="M97" t="str">
            <v>gchateaug</v>
          </cell>
          <cell r="N97">
            <v>38681.684016203704</v>
          </cell>
          <cell r="O97" t="str">
            <v>gchateaug</v>
          </cell>
        </row>
        <row r="98">
          <cell r="A98" t="str">
            <v>1995</v>
          </cell>
          <cell r="B98" t="str">
            <v>TR</v>
          </cell>
          <cell r="C98" t="str">
            <v>A00</v>
          </cell>
          <cell r="D98" t="str">
            <v>PC_EMP</v>
          </cell>
          <cell r="E98" t="str">
            <v>T</v>
          </cell>
          <cell r="F98" t="str">
            <v>BES</v>
          </cell>
          <cell r="G98" t="str">
            <v>TOTAL</v>
          </cell>
          <cell r="I98" t="str">
            <v>OTH</v>
          </cell>
          <cell r="J98" t="str">
            <v>DATA OCDE</v>
          </cell>
          <cell r="K98" t="str">
            <v>V</v>
          </cell>
          <cell r="L98">
            <v>38628.522893518515</v>
          </cell>
          <cell r="M98" t="str">
            <v>gchateaug</v>
          </cell>
          <cell r="N98">
            <v>38681.684016203704</v>
          </cell>
          <cell r="O98" t="str">
            <v>gchateaug</v>
          </cell>
          <cell r="Q98">
            <v>0.02</v>
          </cell>
        </row>
        <row r="99">
          <cell r="A99" t="str">
            <v>1995</v>
          </cell>
          <cell r="B99" t="str">
            <v>TR</v>
          </cell>
          <cell r="C99" t="str">
            <v>A00</v>
          </cell>
          <cell r="D99" t="str">
            <v>PC_EMP</v>
          </cell>
          <cell r="E99" t="str">
            <v>T</v>
          </cell>
          <cell r="F99" t="str">
            <v>BES</v>
          </cell>
          <cell r="G99" t="str">
            <v>RSE</v>
          </cell>
          <cell r="H99" t="str">
            <v>:</v>
          </cell>
          <cell r="I99" t="str">
            <v>NC</v>
          </cell>
          <cell r="K99" t="str">
            <v>V</v>
          </cell>
          <cell r="L99">
            <v>38628.522893518515</v>
          </cell>
          <cell r="M99" t="str">
            <v>gchateaug</v>
          </cell>
          <cell r="N99">
            <v>38681.684016203704</v>
          </cell>
          <cell r="O99" t="str">
            <v>gchateaug</v>
          </cell>
        </row>
        <row r="100">
          <cell r="A100" t="str">
            <v>1991</v>
          </cell>
          <cell r="B100" t="str">
            <v>ES</v>
          </cell>
          <cell r="C100" t="str">
            <v>A00</v>
          </cell>
          <cell r="D100" t="str">
            <v>PC_EMP</v>
          </cell>
          <cell r="E100" t="str">
            <v>T</v>
          </cell>
          <cell r="F100" t="str">
            <v>TOTAL</v>
          </cell>
          <cell r="G100" t="str">
            <v>TOTAL</v>
          </cell>
          <cell r="I100" t="str">
            <v>NC</v>
          </cell>
          <cell r="K100" t="str">
            <v>V</v>
          </cell>
          <cell r="L100">
            <v>38628.522893518515</v>
          </cell>
          <cell r="M100" t="str">
            <v>gchateaug</v>
          </cell>
          <cell r="N100">
            <v>38681.68409722222</v>
          </cell>
          <cell r="O100" t="str">
            <v>gchateaug</v>
          </cell>
          <cell r="Q100">
            <v>0.91</v>
          </cell>
        </row>
        <row r="101">
          <cell r="A101" t="str">
            <v>1992</v>
          </cell>
          <cell r="B101" t="str">
            <v>PT</v>
          </cell>
          <cell r="C101" t="str">
            <v>A00</v>
          </cell>
          <cell r="D101" t="str">
            <v>PC_EMP</v>
          </cell>
          <cell r="E101" t="str">
            <v>T</v>
          </cell>
          <cell r="F101" t="str">
            <v>TOTAL</v>
          </cell>
          <cell r="G101" t="str">
            <v>TOTAL</v>
          </cell>
          <cell r="I101" t="str">
            <v>OTH</v>
          </cell>
          <cell r="J101" t="str">
            <v>DATA OCDE</v>
          </cell>
          <cell r="K101" t="str">
            <v>V</v>
          </cell>
          <cell r="L101">
            <v>38628.522905092592</v>
          </cell>
          <cell r="M101" t="str">
            <v>gchateaug</v>
          </cell>
          <cell r="N101">
            <v>38681.683993055558</v>
          </cell>
          <cell r="O101" t="str">
            <v>gchateaug</v>
          </cell>
          <cell r="Q101">
            <v>0.48</v>
          </cell>
        </row>
        <row r="102">
          <cell r="A102" t="str">
            <v>1992</v>
          </cell>
          <cell r="B102" t="str">
            <v>PT</v>
          </cell>
          <cell r="C102" t="str">
            <v>A00</v>
          </cell>
          <cell r="D102" t="str">
            <v>PC_EMP</v>
          </cell>
          <cell r="E102" t="str">
            <v>T</v>
          </cell>
          <cell r="F102" t="str">
            <v>TOTAL</v>
          </cell>
          <cell r="G102" t="str">
            <v>RSE</v>
          </cell>
          <cell r="I102" t="str">
            <v>OTH</v>
          </cell>
          <cell r="J102" t="str">
            <v>DATA OCDE</v>
          </cell>
          <cell r="K102" t="str">
            <v>V</v>
          </cell>
          <cell r="L102">
            <v>38628.522905092592</v>
          </cell>
          <cell r="M102" t="str">
            <v>gchateaug</v>
          </cell>
          <cell r="N102">
            <v>38681.683993055558</v>
          </cell>
          <cell r="O102" t="str">
            <v>gchateaug</v>
          </cell>
          <cell r="Q102">
            <v>0.34</v>
          </cell>
        </row>
        <row r="103">
          <cell r="A103" t="str">
            <v>2000</v>
          </cell>
          <cell r="B103" t="str">
            <v>DK00</v>
          </cell>
          <cell r="C103" t="str">
            <v>A00</v>
          </cell>
          <cell r="D103" t="str">
            <v>PC_EMP</v>
          </cell>
          <cell r="E103" t="str">
            <v>T</v>
          </cell>
          <cell r="F103" t="str">
            <v>TOTAL</v>
          </cell>
          <cell r="G103" t="str">
            <v>TOTAL</v>
          </cell>
          <cell r="I103" t="str">
            <v>MS</v>
          </cell>
          <cell r="K103" t="str">
            <v>V</v>
          </cell>
          <cell r="L103">
            <v>38628.496747685182</v>
          </cell>
          <cell r="M103" t="str">
            <v>gchateaug</v>
          </cell>
          <cell r="N103">
            <v>38681.684652777774</v>
          </cell>
          <cell r="O103" t="str">
            <v>gchateaug</v>
          </cell>
          <cell r="Q103">
            <v>2.06</v>
          </cell>
        </row>
        <row r="104">
          <cell r="A104" t="str">
            <v>1999</v>
          </cell>
          <cell r="B104" t="str">
            <v>AT2</v>
          </cell>
          <cell r="C104" t="str">
            <v>A00</v>
          </cell>
          <cell r="D104" t="str">
            <v>PC_EMP</v>
          </cell>
          <cell r="E104" t="str">
            <v>T</v>
          </cell>
          <cell r="F104" t="str">
            <v>TOTAL</v>
          </cell>
          <cell r="G104" t="str">
            <v>TOTAL</v>
          </cell>
          <cell r="H104" t="str">
            <v>:</v>
          </cell>
          <cell r="I104" t="str">
            <v>NC</v>
          </cell>
          <cell r="K104" t="str">
            <v>V</v>
          </cell>
          <cell r="L104">
            <v>38628.496747685182</v>
          </cell>
          <cell r="M104" t="str">
            <v>gchateaug</v>
          </cell>
          <cell r="N104">
            <v>38680.624432870369</v>
          </cell>
          <cell r="O104" t="str">
            <v>gchateaug</v>
          </cell>
        </row>
        <row r="105">
          <cell r="A105" t="str">
            <v>1999</v>
          </cell>
          <cell r="B105" t="str">
            <v>AT12</v>
          </cell>
          <cell r="C105" t="str">
            <v>A00</v>
          </cell>
          <cell r="D105" t="str">
            <v>PC_EMP</v>
          </cell>
          <cell r="E105" t="str">
            <v>T</v>
          </cell>
          <cell r="F105" t="str">
            <v>BES</v>
          </cell>
          <cell r="G105" t="str">
            <v>TOTAL</v>
          </cell>
          <cell r="H105" t="str">
            <v>:</v>
          </cell>
          <cell r="I105" t="str">
            <v>NC</v>
          </cell>
          <cell r="K105" t="str">
            <v>V</v>
          </cell>
          <cell r="L105">
            <v>38628.496747685182</v>
          </cell>
          <cell r="M105" t="str">
            <v>gchateaug</v>
          </cell>
          <cell r="N105">
            <v>38680.624432870369</v>
          </cell>
          <cell r="O105" t="str">
            <v>gchateaug</v>
          </cell>
        </row>
        <row r="106">
          <cell r="A106" t="str">
            <v>2003</v>
          </cell>
          <cell r="B106" t="str">
            <v>FR83</v>
          </cell>
          <cell r="C106" t="str">
            <v>A00</v>
          </cell>
          <cell r="D106" t="str">
            <v>PC_EMP</v>
          </cell>
          <cell r="E106" t="str">
            <v>T</v>
          </cell>
          <cell r="F106" t="str">
            <v>TOTAL</v>
          </cell>
          <cell r="G106" t="str">
            <v>RSE</v>
          </cell>
          <cell r="H106" t="str">
            <v>:</v>
          </cell>
          <cell r="I106" t="str">
            <v>MS</v>
          </cell>
          <cell r="K106" t="str">
            <v>V</v>
          </cell>
          <cell r="L106">
            <v>38628.496747685182</v>
          </cell>
          <cell r="M106" t="str">
            <v>gchateaug</v>
          </cell>
          <cell r="N106">
            <v>38680.624432870369</v>
          </cell>
          <cell r="O106" t="str">
            <v>gchateaug</v>
          </cell>
        </row>
        <row r="107">
          <cell r="A107" t="str">
            <v>2003</v>
          </cell>
          <cell r="B107" t="str">
            <v>FR83</v>
          </cell>
          <cell r="C107" t="str">
            <v>A00</v>
          </cell>
          <cell r="D107" t="str">
            <v>PC_EMP</v>
          </cell>
          <cell r="E107" t="str">
            <v>T</v>
          </cell>
          <cell r="F107" t="str">
            <v>TOTAL</v>
          </cell>
          <cell r="G107" t="str">
            <v>TOTAL</v>
          </cell>
          <cell r="H107" t="str">
            <v>:</v>
          </cell>
          <cell r="I107" t="str">
            <v>MS</v>
          </cell>
          <cell r="K107" t="str">
            <v>V</v>
          </cell>
          <cell r="L107">
            <v>38628.496747685182</v>
          </cell>
          <cell r="M107" t="str">
            <v>gchateaug</v>
          </cell>
          <cell r="N107">
            <v>38680.624432870369</v>
          </cell>
          <cell r="O107" t="str">
            <v>gchateaug</v>
          </cell>
        </row>
        <row r="108">
          <cell r="A108" t="str">
            <v>2003</v>
          </cell>
          <cell r="B108" t="str">
            <v>FR81</v>
          </cell>
          <cell r="C108" t="str">
            <v>A00</v>
          </cell>
          <cell r="D108" t="str">
            <v>PC_EMP</v>
          </cell>
          <cell r="E108" t="str">
            <v>T</v>
          </cell>
          <cell r="F108" t="str">
            <v>BES</v>
          </cell>
          <cell r="G108" t="str">
            <v>RSE</v>
          </cell>
          <cell r="H108" t="str">
            <v>:</v>
          </cell>
          <cell r="I108" t="str">
            <v>MS</v>
          </cell>
          <cell r="K108" t="str">
            <v>V</v>
          </cell>
          <cell r="L108">
            <v>38628.496747685182</v>
          </cell>
          <cell r="M108" t="str">
            <v>gchateaug</v>
          </cell>
          <cell r="N108">
            <v>38680.624432870369</v>
          </cell>
          <cell r="O108" t="str">
            <v>gchateaug</v>
          </cell>
        </row>
        <row r="109">
          <cell r="A109" t="str">
            <v>2003</v>
          </cell>
          <cell r="B109" t="str">
            <v>FR81</v>
          </cell>
          <cell r="C109" t="str">
            <v>A00</v>
          </cell>
          <cell r="D109" t="str">
            <v>PC_EMP</v>
          </cell>
          <cell r="E109" t="str">
            <v>T</v>
          </cell>
          <cell r="F109" t="str">
            <v>BES</v>
          </cell>
          <cell r="G109" t="str">
            <v>TOTAL</v>
          </cell>
          <cell r="H109" t="str">
            <v>:</v>
          </cell>
          <cell r="I109" t="str">
            <v>MS</v>
          </cell>
          <cell r="K109" t="str">
            <v>V</v>
          </cell>
          <cell r="L109">
            <v>38628.496747685182</v>
          </cell>
          <cell r="M109" t="str">
            <v>gchateaug</v>
          </cell>
          <cell r="N109">
            <v>38680.624432870369</v>
          </cell>
          <cell r="O109" t="str">
            <v>gchateaug</v>
          </cell>
        </row>
        <row r="110">
          <cell r="A110" t="str">
            <v>2003</v>
          </cell>
          <cell r="B110" t="str">
            <v>FR81</v>
          </cell>
          <cell r="C110" t="str">
            <v>A00</v>
          </cell>
          <cell r="D110" t="str">
            <v>PC_EMP</v>
          </cell>
          <cell r="E110" t="str">
            <v>T</v>
          </cell>
          <cell r="F110" t="str">
            <v>TOTAL</v>
          </cell>
          <cell r="G110" t="str">
            <v>RSE</v>
          </cell>
          <cell r="H110" t="str">
            <v>:</v>
          </cell>
          <cell r="I110" t="str">
            <v>MS</v>
          </cell>
          <cell r="K110" t="str">
            <v>V</v>
          </cell>
          <cell r="L110">
            <v>38628.496747685182</v>
          </cell>
          <cell r="M110" t="str">
            <v>gchateaug</v>
          </cell>
          <cell r="N110">
            <v>38680.624432870369</v>
          </cell>
          <cell r="O110" t="str">
            <v>gchateaug</v>
          </cell>
        </row>
        <row r="111">
          <cell r="A111" t="str">
            <v>2003</v>
          </cell>
          <cell r="B111" t="str">
            <v>FR81</v>
          </cell>
          <cell r="C111" t="str">
            <v>A00</v>
          </cell>
          <cell r="D111" t="str">
            <v>PC_EMP</v>
          </cell>
          <cell r="E111" t="str">
            <v>T</v>
          </cell>
          <cell r="F111" t="str">
            <v>TOTAL</v>
          </cell>
          <cell r="G111" t="str">
            <v>TOTAL</v>
          </cell>
          <cell r="H111" t="str">
            <v>:</v>
          </cell>
          <cell r="I111" t="str">
            <v>MS</v>
          </cell>
          <cell r="K111" t="str">
            <v>V</v>
          </cell>
          <cell r="L111">
            <v>38628.496747685182</v>
          </cell>
          <cell r="M111" t="str">
            <v>gchateaug</v>
          </cell>
          <cell r="N111">
            <v>38680.624432870369</v>
          </cell>
          <cell r="O111" t="str">
            <v>gchateaug</v>
          </cell>
        </row>
        <row r="112">
          <cell r="A112" t="str">
            <v>2003</v>
          </cell>
          <cell r="B112" t="str">
            <v>FR71</v>
          </cell>
          <cell r="C112" t="str">
            <v>A00</v>
          </cell>
          <cell r="D112" t="str">
            <v>PC_EMP</v>
          </cell>
          <cell r="E112" t="str">
            <v>T</v>
          </cell>
          <cell r="F112" t="str">
            <v>BES</v>
          </cell>
          <cell r="G112" t="str">
            <v>RSE</v>
          </cell>
          <cell r="H112" t="str">
            <v>:</v>
          </cell>
          <cell r="I112" t="str">
            <v>MS</v>
          </cell>
          <cell r="K112" t="str">
            <v>V</v>
          </cell>
          <cell r="L112">
            <v>38628.496747685182</v>
          </cell>
          <cell r="M112" t="str">
            <v>gchateaug</v>
          </cell>
          <cell r="N112">
            <v>38680.624432870369</v>
          </cell>
          <cell r="O112" t="str">
            <v>gchateaug</v>
          </cell>
        </row>
        <row r="113">
          <cell r="A113" t="str">
            <v>2003</v>
          </cell>
          <cell r="B113" t="str">
            <v>FR71</v>
          </cell>
          <cell r="C113" t="str">
            <v>A00</v>
          </cell>
          <cell r="D113" t="str">
            <v>PC_EMP</v>
          </cell>
          <cell r="E113" t="str">
            <v>T</v>
          </cell>
          <cell r="F113" t="str">
            <v>BES</v>
          </cell>
          <cell r="G113" t="str">
            <v>TOTAL</v>
          </cell>
          <cell r="H113" t="str">
            <v>:</v>
          </cell>
          <cell r="I113" t="str">
            <v>MS</v>
          </cell>
          <cell r="K113" t="str">
            <v>V</v>
          </cell>
          <cell r="L113">
            <v>38628.496747685182</v>
          </cell>
          <cell r="M113" t="str">
            <v>gchateaug</v>
          </cell>
          <cell r="N113">
            <v>38680.624432870369</v>
          </cell>
          <cell r="O113" t="str">
            <v>gchateaug</v>
          </cell>
        </row>
        <row r="114">
          <cell r="A114" t="str">
            <v>2003</v>
          </cell>
          <cell r="B114" t="str">
            <v>FR71</v>
          </cell>
          <cell r="C114" t="str">
            <v>A00</v>
          </cell>
          <cell r="D114" t="str">
            <v>PC_EMP</v>
          </cell>
          <cell r="E114" t="str">
            <v>T</v>
          </cell>
          <cell r="F114" t="str">
            <v>TOTAL</v>
          </cell>
          <cell r="G114" t="str">
            <v>RSE</v>
          </cell>
          <cell r="H114" t="str">
            <v>:</v>
          </cell>
          <cell r="I114" t="str">
            <v>MS</v>
          </cell>
          <cell r="K114" t="str">
            <v>V</v>
          </cell>
          <cell r="L114">
            <v>38628.496747685182</v>
          </cell>
          <cell r="M114" t="str">
            <v>gchateaug</v>
          </cell>
          <cell r="N114">
            <v>38680.624432870369</v>
          </cell>
          <cell r="O114" t="str">
            <v>gchateaug</v>
          </cell>
        </row>
        <row r="115">
          <cell r="A115" t="str">
            <v>2003</v>
          </cell>
          <cell r="B115" t="str">
            <v>FR71</v>
          </cell>
          <cell r="C115" t="str">
            <v>A00</v>
          </cell>
          <cell r="D115" t="str">
            <v>PC_EMP</v>
          </cell>
          <cell r="E115" t="str">
            <v>T</v>
          </cell>
          <cell r="F115" t="str">
            <v>TOTAL</v>
          </cell>
          <cell r="G115" t="str">
            <v>TOTAL</v>
          </cell>
          <cell r="H115" t="str">
            <v>:</v>
          </cell>
          <cell r="I115" t="str">
            <v>MS</v>
          </cell>
          <cell r="K115" t="str">
            <v>V</v>
          </cell>
          <cell r="L115">
            <v>38628.496747685182</v>
          </cell>
          <cell r="M115" t="str">
            <v>gchateaug</v>
          </cell>
          <cell r="N115">
            <v>38680.624432870369</v>
          </cell>
          <cell r="O115" t="str">
            <v>gchateaug</v>
          </cell>
        </row>
        <row r="116">
          <cell r="A116" t="str">
            <v>2003</v>
          </cell>
          <cell r="B116" t="str">
            <v>FR7</v>
          </cell>
          <cell r="C116" t="str">
            <v>A00</v>
          </cell>
          <cell r="D116" t="str">
            <v>PC_EMP</v>
          </cell>
          <cell r="E116" t="str">
            <v>T</v>
          </cell>
          <cell r="F116" t="str">
            <v>BES</v>
          </cell>
          <cell r="G116" t="str">
            <v>RSE</v>
          </cell>
          <cell r="H116" t="str">
            <v>:</v>
          </cell>
          <cell r="I116" t="str">
            <v>MS</v>
          </cell>
          <cell r="K116" t="str">
            <v>V</v>
          </cell>
          <cell r="L116">
            <v>38628.496747685182</v>
          </cell>
          <cell r="M116" t="str">
            <v>gchateaug</v>
          </cell>
          <cell r="N116">
            <v>38680.624432870369</v>
          </cell>
          <cell r="O116" t="str">
            <v>gchateaug</v>
          </cell>
        </row>
        <row r="117">
          <cell r="A117" t="str">
            <v>2003</v>
          </cell>
          <cell r="B117" t="str">
            <v>FR7</v>
          </cell>
          <cell r="C117" t="str">
            <v>A00</v>
          </cell>
          <cell r="D117" t="str">
            <v>PC_EMP</v>
          </cell>
          <cell r="E117" t="str">
            <v>T</v>
          </cell>
          <cell r="F117" t="str">
            <v>BES</v>
          </cell>
          <cell r="G117" t="str">
            <v>TOTAL</v>
          </cell>
          <cell r="H117" t="str">
            <v>:</v>
          </cell>
          <cell r="I117" t="str">
            <v>MS</v>
          </cell>
          <cell r="K117" t="str">
            <v>V</v>
          </cell>
          <cell r="L117">
            <v>38628.496747685182</v>
          </cell>
          <cell r="M117" t="str">
            <v>gchateaug</v>
          </cell>
          <cell r="N117">
            <v>38680.624432870369</v>
          </cell>
          <cell r="O117" t="str">
            <v>gchateaug</v>
          </cell>
        </row>
        <row r="118">
          <cell r="A118" t="str">
            <v>2003</v>
          </cell>
          <cell r="B118" t="str">
            <v>FR7</v>
          </cell>
          <cell r="C118" t="str">
            <v>A00</v>
          </cell>
          <cell r="D118" t="str">
            <v>PC_EMP</v>
          </cell>
          <cell r="E118" t="str">
            <v>T</v>
          </cell>
          <cell r="F118" t="str">
            <v>TOTAL</v>
          </cell>
          <cell r="G118" t="str">
            <v>RSE</v>
          </cell>
          <cell r="H118" t="str">
            <v>:</v>
          </cell>
          <cell r="I118" t="str">
            <v>MS</v>
          </cell>
          <cell r="K118" t="str">
            <v>V</v>
          </cell>
          <cell r="L118">
            <v>38628.496747685182</v>
          </cell>
          <cell r="M118" t="str">
            <v>gchateaug</v>
          </cell>
          <cell r="N118">
            <v>38680.624432870369</v>
          </cell>
          <cell r="O118" t="str">
            <v>gchateaug</v>
          </cell>
        </row>
        <row r="119">
          <cell r="A119" t="str">
            <v>2003</v>
          </cell>
          <cell r="B119" t="str">
            <v>FR7</v>
          </cell>
          <cell r="C119" t="str">
            <v>A00</v>
          </cell>
          <cell r="D119" t="str">
            <v>PC_EMP</v>
          </cell>
          <cell r="E119" t="str">
            <v>T</v>
          </cell>
          <cell r="F119" t="str">
            <v>TOTAL</v>
          </cell>
          <cell r="G119" t="str">
            <v>TOTAL</v>
          </cell>
          <cell r="H119" t="str">
            <v>:</v>
          </cell>
          <cell r="I119" t="str">
            <v>MS</v>
          </cell>
          <cell r="K119" t="str">
            <v>V</v>
          </cell>
          <cell r="L119">
            <v>38628.496747685182</v>
          </cell>
          <cell r="M119" t="str">
            <v>gchateaug</v>
          </cell>
          <cell r="N119">
            <v>38680.624432870369</v>
          </cell>
          <cell r="O119" t="str">
            <v>gchateaug</v>
          </cell>
        </row>
        <row r="120">
          <cell r="A120" t="str">
            <v>2003</v>
          </cell>
          <cell r="B120" t="str">
            <v>FR53</v>
          </cell>
          <cell r="C120" t="str">
            <v>A00</v>
          </cell>
          <cell r="D120" t="str">
            <v>PC_EMP</v>
          </cell>
          <cell r="E120" t="str">
            <v>T</v>
          </cell>
          <cell r="F120" t="str">
            <v>BES</v>
          </cell>
          <cell r="G120" t="str">
            <v>RSE</v>
          </cell>
          <cell r="H120" t="str">
            <v>:</v>
          </cell>
          <cell r="I120" t="str">
            <v>MS</v>
          </cell>
          <cell r="K120" t="str">
            <v>V</v>
          </cell>
          <cell r="L120">
            <v>38628.496747685182</v>
          </cell>
          <cell r="M120" t="str">
            <v>gchateaug</v>
          </cell>
          <cell r="N120">
            <v>38680.624432870369</v>
          </cell>
          <cell r="O120" t="str">
            <v>gchateaug</v>
          </cell>
        </row>
        <row r="121">
          <cell r="A121" t="str">
            <v>2003</v>
          </cell>
          <cell r="B121" t="str">
            <v>FR53</v>
          </cell>
          <cell r="C121" t="str">
            <v>A00</v>
          </cell>
          <cell r="D121" t="str">
            <v>PC_EMP</v>
          </cell>
          <cell r="E121" t="str">
            <v>T</v>
          </cell>
          <cell r="F121" t="str">
            <v>BES</v>
          </cell>
          <cell r="G121" t="str">
            <v>TOTAL</v>
          </cell>
          <cell r="H121" t="str">
            <v>:</v>
          </cell>
          <cell r="I121" t="str">
            <v>MS</v>
          </cell>
          <cell r="K121" t="str">
            <v>V</v>
          </cell>
          <cell r="L121">
            <v>38628.496747685182</v>
          </cell>
          <cell r="M121" t="str">
            <v>gchateaug</v>
          </cell>
          <cell r="N121">
            <v>38680.624432870369</v>
          </cell>
          <cell r="O121" t="str">
            <v>gchateaug</v>
          </cell>
        </row>
        <row r="122">
          <cell r="A122" t="str">
            <v>2003</v>
          </cell>
          <cell r="B122" t="str">
            <v>FR53</v>
          </cell>
          <cell r="C122" t="str">
            <v>A00</v>
          </cell>
          <cell r="D122" t="str">
            <v>PC_EMP</v>
          </cell>
          <cell r="E122" t="str">
            <v>T</v>
          </cell>
          <cell r="F122" t="str">
            <v>TOTAL</v>
          </cell>
          <cell r="G122" t="str">
            <v>RSE</v>
          </cell>
          <cell r="H122" t="str">
            <v>:</v>
          </cell>
          <cell r="I122" t="str">
            <v>MS</v>
          </cell>
          <cell r="K122" t="str">
            <v>V</v>
          </cell>
          <cell r="L122">
            <v>38628.496747685182</v>
          </cell>
          <cell r="M122" t="str">
            <v>gchateaug</v>
          </cell>
          <cell r="N122">
            <v>38680.624432870369</v>
          </cell>
          <cell r="O122" t="str">
            <v>gchateaug</v>
          </cell>
        </row>
        <row r="123">
          <cell r="A123" t="str">
            <v>1998</v>
          </cell>
          <cell r="B123" t="str">
            <v>RO</v>
          </cell>
          <cell r="C123" t="str">
            <v>A00</v>
          </cell>
          <cell r="D123" t="str">
            <v>PC_EMP</v>
          </cell>
          <cell r="E123" t="str">
            <v>T</v>
          </cell>
          <cell r="F123" t="str">
            <v>TOTAL</v>
          </cell>
          <cell r="G123" t="str">
            <v>TOTAL</v>
          </cell>
          <cell r="I123" t="str">
            <v>OTH</v>
          </cell>
          <cell r="J123" t="str">
            <v>DATA OCDE</v>
          </cell>
          <cell r="K123" t="str">
            <v>V</v>
          </cell>
          <cell r="L123">
            <v>38628.522881944446</v>
          </cell>
          <cell r="M123" t="str">
            <v>gchateaug</v>
          </cell>
          <cell r="N123">
            <v>38681.684016203704</v>
          </cell>
          <cell r="O123" t="str">
            <v>gchateaug</v>
          </cell>
          <cell r="Q123">
            <v>0.51</v>
          </cell>
        </row>
        <row r="124">
          <cell r="A124" t="str">
            <v>1998</v>
          </cell>
          <cell r="B124" t="str">
            <v>RO</v>
          </cell>
          <cell r="C124" t="str">
            <v>A00</v>
          </cell>
          <cell r="D124" t="str">
            <v>PC_EMP</v>
          </cell>
          <cell r="E124" t="str">
            <v>T</v>
          </cell>
          <cell r="F124" t="str">
            <v>TOTAL</v>
          </cell>
          <cell r="G124" t="str">
            <v>RSE</v>
          </cell>
          <cell r="I124" t="str">
            <v>OTH</v>
          </cell>
          <cell r="J124" t="str">
            <v>DATA OCDE</v>
          </cell>
          <cell r="K124" t="str">
            <v>V</v>
          </cell>
          <cell r="L124">
            <v>38628.522881944446</v>
          </cell>
          <cell r="M124" t="str">
            <v>gchateaug</v>
          </cell>
          <cell r="N124">
            <v>38681.684016203704</v>
          </cell>
          <cell r="O124" t="str">
            <v>gchateaug</v>
          </cell>
          <cell r="Q124">
            <v>0.28000000000000003</v>
          </cell>
        </row>
        <row r="125">
          <cell r="A125" t="str">
            <v>1988</v>
          </cell>
          <cell r="B125" t="str">
            <v>GR</v>
          </cell>
          <cell r="C125" t="str">
            <v>A00</v>
          </cell>
          <cell r="D125" t="str">
            <v>PC_EMP</v>
          </cell>
          <cell r="E125" t="str">
            <v>T</v>
          </cell>
          <cell r="F125" t="str">
            <v>BES</v>
          </cell>
          <cell r="G125" t="str">
            <v>TOTAL</v>
          </cell>
          <cell r="I125" t="str">
            <v>OTH</v>
          </cell>
          <cell r="J125" t="str">
            <v>DATA OCDE</v>
          </cell>
          <cell r="K125" t="str">
            <v>V</v>
          </cell>
          <cell r="L125">
            <v>38628.522893518515</v>
          </cell>
          <cell r="M125" t="str">
            <v>gchateaug</v>
          </cell>
          <cell r="N125">
            <v>38681.683958333335</v>
          </cell>
          <cell r="O125" t="str">
            <v>gchateaug</v>
          </cell>
          <cell r="Q125">
            <v>0.08</v>
          </cell>
        </row>
        <row r="126">
          <cell r="A126" t="str">
            <v>1991</v>
          </cell>
          <cell r="B126" t="str">
            <v>ES</v>
          </cell>
          <cell r="C126" t="str">
            <v>A00</v>
          </cell>
          <cell r="D126" t="str">
            <v>PC_EMP</v>
          </cell>
          <cell r="E126" t="str">
            <v>T</v>
          </cell>
          <cell r="F126" t="str">
            <v>BES</v>
          </cell>
          <cell r="G126" t="str">
            <v>TOTAL</v>
          </cell>
          <cell r="I126" t="str">
            <v>NC</v>
          </cell>
          <cell r="K126" t="str">
            <v>V</v>
          </cell>
          <cell r="L126">
            <v>38628.522893518515</v>
          </cell>
          <cell r="M126" t="str">
            <v>gchateaug</v>
          </cell>
          <cell r="N126">
            <v>38681.68409722222</v>
          </cell>
          <cell r="O126" t="str">
            <v>gchateaug</v>
          </cell>
          <cell r="Q126">
            <v>0.28999999999999998</v>
          </cell>
        </row>
        <row r="127">
          <cell r="A127" t="str">
            <v>1989</v>
          </cell>
          <cell r="B127" t="str">
            <v>PT</v>
          </cell>
          <cell r="C127" t="str">
            <v>A00</v>
          </cell>
          <cell r="D127" t="str">
            <v>PC_EMP</v>
          </cell>
          <cell r="E127" t="str">
            <v>T</v>
          </cell>
          <cell r="F127" t="str">
            <v>TOTAL</v>
          </cell>
          <cell r="G127" t="str">
            <v>TOTAL</v>
          </cell>
          <cell r="H127" t="str">
            <v>e</v>
          </cell>
          <cell r="I127" t="str">
            <v>OTH</v>
          </cell>
          <cell r="J127" t="str">
            <v>DATA OCDE</v>
          </cell>
          <cell r="K127" t="str">
            <v>V</v>
          </cell>
          <cell r="L127">
            <v>38628.522905092592</v>
          </cell>
          <cell r="M127" t="str">
            <v>gchateaug</v>
          </cell>
          <cell r="N127">
            <v>38681.684074074074</v>
          </cell>
          <cell r="O127" t="str">
            <v>gchateaug</v>
          </cell>
          <cell r="Q127">
            <v>0.39</v>
          </cell>
        </row>
        <row r="128">
          <cell r="A128" t="str">
            <v>1989</v>
          </cell>
          <cell r="B128" t="str">
            <v>PT</v>
          </cell>
          <cell r="C128" t="str">
            <v>A00</v>
          </cell>
          <cell r="D128" t="str">
            <v>PC_EMP</v>
          </cell>
          <cell r="E128" t="str">
            <v>T</v>
          </cell>
          <cell r="F128" t="str">
            <v>TOTAL</v>
          </cell>
          <cell r="G128" t="str">
            <v>RSE</v>
          </cell>
          <cell r="H128" t="str">
            <v>e</v>
          </cell>
          <cell r="I128" t="str">
            <v>OTH</v>
          </cell>
          <cell r="J128" t="str">
            <v>DATA OCDE</v>
          </cell>
          <cell r="K128" t="str">
            <v>V</v>
          </cell>
          <cell r="L128">
            <v>38628.522905092592</v>
          </cell>
          <cell r="M128" t="str">
            <v>gchateaug</v>
          </cell>
          <cell r="N128">
            <v>38681.684074074074</v>
          </cell>
          <cell r="O128" t="str">
            <v>gchateaug</v>
          </cell>
          <cell r="Q128">
            <v>0.26</v>
          </cell>
        </row>
        <row r="129">
          <cell r="A129" t="str">
            <v>1999</v>
          </cell>
          <cell r="B129" t="str">
            <v>AT12</v>
          </cell>
          <cell r="C129" t="str">
            <v>A00</v>
          </cell>
          <cell r="D129" t="str">
            <v>PC_EMP</v>
          </cell>
          <cell r="E129" t="str">
            <v>T</v>
          </cell>
          <cell r="F129" t="str">
            <v>TOTAL</v>
          </cell>
          <cell r="G129" t="str">
            <v>TOTAL</v>
          </cell>
          <cell r="H129" t="str">
            <v>:</v>
          </cell>
          <cell r="I129" t="str">
            <v>NC</v>
          </cell>
          <cell r="K129" t="str">
            <v>V</v>
          </cell>
          <cell r="L129">
            <v>38628.496747685182</v>
          </cell>
          <cell r="M129" t="str">
            <v>gchateaug</v>
          </cell>
          <cell r="N129">
            <v>38680.624432870369</v>
          </cell>
          <cell r="O129" t="str">
            <v>gchateaug</v>
          </cell>
        </row>
        <row r="130">
          <cell r="A130" t="str">
            <v>1999</v>
          </cell>
          <cell r="B130" t="str">
            <v>AT11</v>
          </cell>
          <cell r="C130" t="str">
            <v>A00</v>
          </cell>
          <cell r="D130" t="str">
            <v>PC_EMP</v>
          </cell>
          <cell r="E130" t="str">
            <v>T</v>
          </cell>
          <cell r="F130" t="str">
            <v>BES</v>
          </cell>
          <cell r="G130" t="str">
            <v>TOTAL</v>
          </cell>
          <cell r="H130" t="str">
            <v>:</v>
          </cell>
          <cell r="I130" t="str">
            <v>NC</v>
          </cell>
          <cell r="K130" t="str">
            <v>V</v>
          </cell>
          <cell r="L130">
            <v>38628.496747685182</v>
          </cell>
          <cell r="M130" t="str">
            <v>gchateaug</v>
          </cell>
          <cell r="N130">
            <v>38680.624432870369</v>
          </cell>
          <cell r="O130" t="str">
            <v>gchateaug</v>
          </cell>
        </row>
        <row r="131">
          <cell r="A131" t="str">
            <v>2003</v>
          </cell>
          <cell r="B131" t="str">
            <v>DE6</v>
          </cell>
          <cell r="C131" t="str">
            <v>A00</v>
          </cell>
          <cell r="D131" t="str">
            <v>PC_EMP</v>
          </cell>
          <cell r="E131" t="str">
            <v>T</v>
          </cell>
          <cell r="F131" t="str">
            <v>TOTAL</v>
          </cell>
          <cell r="G131" t="str">
            <v>RSE</v>
          </cell>
          <cell r="I131" t="str">
            <v>MS</v>
          </cell>
          <cell r="K131" t="str">
            <v>V</v>
          </cell>
          <cell r="L131">
            <v>38628.496747685182</v>
          </cell>
          <cell r="M131" t="str">
            <v>gchateaug</v>
          </cell>
          <cell r="N131">
            <v>38680.630694444444</v>
          </cell>
          <cell r="O131" t="str">
            <v>gchateaug</v>
          </cell>
          <cell r="Q131">
            <v>1.32</v>
          </cell>
        </row>
        <row r="132">
          <cell r="A132" t="str">
            <v>2003</v>
          </cell>
          <cell r="B132" t="str">
            <v>DE6</v>
          </cell>
          <cell r="C132" t="str">
            <v>A00</v>
          </cell>
          <cell r="D132" t="str">
            <v>PC_EMP</v>
          </cell>
          <cell r="E132" t="str">
            <v>T</v>
          </cell>
          <cell r="F132" t="str">
            <v>TOTAL</v>
          </cell>
          <cell r="G132" t="str">
            <v>TOTAL</v>
          </cell>
          <cell r="I132" t="str">
            <v>MS</v>
          </cell>
          <cell r="K132" t="str">
            <v>V</v>
          </cell>
          <cell r="L132">
            <v>38628.496747685182</v>
          </cell>
          <cell r="M132" t="str">
            <v>gchateaug</v>
          </cell>
          <cell r="N132">
            <v>38680.630694444444</v>
          </cell>
          <cell r="O132" t="str">
            <v>gchateaug</v>
          </cell>
          <cell r="Q132">
            <v>2.16</v>
          </cell>
        </row>
        <row r="133">
          <cell r="A133" t="str">
            <v>2003</v>
          </cell>
          <cell r="B133" t="str">
            <v>DE5</v>
          </cell>
          <cell r="C133" t="str">
            <v>A00</v>
          </cell>
          <cell r="D133" t="str">
            <v>PC_EMP</v>
          </cell>
          <cell r="E133" t="str">
            <v>T</v>
          </cell>
          <cell r="F133" t="str">
            <v>BES</v>
          </cell>
          <cell r="G133" t="str">
            <v>RSE</v>
          </cell>
          <cell r="I133" t="str">
            <v>MS</v>
          </cell>
          <cell r="K133" t="str">
            <v>V</v>
          </cell>
          <cell r="L133">
            <v>38628.496747685182</v>
          </cell>
          <cell r="M133" t="str">
            <v>gchateaug</v>
          </cell>
          <cell r="N133">
            <v>38680.630694444444</v>
          </cell>
          <cell r="O133" t="str">
            <v>gchateaug</v>
          </cell>
          <cell r="Q133">
            <v>0.94</v>
          </cell>
        </row>
        <row r="134">
          <cell r="A134" t="str">
            <v>2003</v>
          </cell>
          <cell r="B134" t="str">
            <v>DE5</v>
          </cell>
          <cell r="C134" t="str">
            <v>A00</v>
          </cell>
          <cell r="D134" t="str">
            <v>PC_EMP</v>
          </cell>
          <cell r="E134" t="str">
            <v>T</v>
          </cell>
          <cell r="F134" t="str">
            <v>BES</v>
          </cell>
          <cell r="G134" t="str">
            <v>TOTAL</v>
          </cell>
          <cell r="I134" t="str">
            <v>MS</v>
          </cell>
          <cell r="K134" t="str">
            <v>V</v>
          </cell>
          <cell r="L134">
            <v>38628.496747685182</v>
          </cell>
          <cell r="M134" t="str">
            <v>gchateaug</v>
          </cell>
          <cell r="N134">
            <v>38680.630694444444</v>
          </cell>
          <cell r="O134" t="str">
            <v>gchateaug</v>
          </cell>
          <cell r="Q134">
            <v>1.63</v>
          </cell>
        </row>
        <row r="135">
          <cell r="A135" t="str">
            <v>2003</v>
          </cell>
          <cell r="B135" t="str">
            <v>DE5</v>
          </cell>
          <cell r="C135" t="str">
            <v>A00</v>
          </cell>
          <cell r="D135" t="str">
            <v>PC_EMP</v>
          </cell>
          <cell r="E135" t="str">
            <v>T</v>
          </cell>
          <cell r="F135" t="str">
            <v>TOTAL</v>
          </cell>
          <cell r="G135" t="str">
            <v>RSE</v>
          </cell>
          <cell r="I135" t="str">
            <v>MS</v>
          </cell>
          <cell r="K135" t="str">
            <v>V</v>
          </cell>
          <cell r="L135">
            <v>38628.496747685182</v>
          </cell>
          <cell r="M135" t="str">
            <v>gchateaug</v>
          </cell>
          <cell r="N135">
            <v>38680.630694444444</v>
          </cell>
          <cell r="O135" t="str">
            <v>gchateaug</v>
          </cell>
          <cell r="Q135">
            <v>2.16</v>
          </cell>
        </row>
        <row r="136">
          <cell r="A136" t="str">
            <v>2003</v>
          </cell>
          <cell r="B136" t="str">
            <v>DE5</v>
          </cell>
          <cell r="C136" t="str">
            <v>A00</v>
          </cell>
          <cell r="D136" t="str">
            <v>PC_EMP</v>
          </cell>
          <cell r="E136" t="str">
            <v>T</v>
          </cell>
          <cell r="F136" t="str">
            <v>TOTAL</v>
          </cell>
          <cell r="G136" t="str">
            <v>TOTAL</v>
          </cell>
          <cell r="I136" t="str">
            <v>MS</v>
          </cell>
          <cell r="K136" t="str">
            <v>V</v>
          </cell>
          <cell r="L136">
            <v>38628.496747685182</v>
          </cell>
          <cell r="M136" t="str">
            <v>gchateaug</v>
          </cell>
          <cell r="N136">
            <v>38680.630694444444</v>
          </cell>
          <cell r="O136" t="str">
            <v>gchateaug</v>
          </cell>
          <cell r="Q136">
            <v>3.41</v>
          </cell>
        </row>
        <row r="137">
          <cell r="A137" t="str">
            <v>2003</v>
          </cell>
          <cell r="B137" t="str">
            <v>DE25</v>
          </cell>
          <cell r="C137" t="str">
            <v>A00</v>
          </cell>
          <cell r="D137" t="str">
            <v>PC_EMP</v>
          </cell>
          <cell r="E137" t="str">
            <v>T</v>
          </cell>
          <cell r="F137" t="str">
            <v>BES</v>
          </cell>
          <cell r="G137" t="str">
            <v>RSE</v>
          </cell>
          <cell r="I137" t="str">
            <v>MS</v>
          </cell>
          <cell r="K137" t="str">
            <v>V</v>
          </cell>
          <cell r="L137">
            <v>38628.496747685182</v>
          </cell>
          <cell r="M137" t="str">
            <v>gchateaug</v>
          </cell>
          <cell r="N137">
            <v>38680.630694444444</v>
          </cell>
          <cell r="O137" t="str">
            <v>gchateaug</v>
          </cell>
          <cell r="Q137">
            <v>0.87</v>
          </cell>
        </row>
        <row r="138">
          <cell r="A138" t="str">
            <v>2003</v>
          </cell>
          <cell r="B138" t="str">
            <v>DE25</v>
          </cell>
          <cell r="C138" t="str">
            <v>A00</v>
          </cell>
          <cell r="D138" t="str">
            <v>PC_EMP</v>
          </cell>
          <cell r="E138" t="str">
            <v>T</v>
          </cell>
          <cell r="F138" t="str">
            <v>BES</v>
          </cell>
          <cell r="G138" t="str">
            <v>TOTAL</v>
          </cell>
          <cell r="I138" t="str">
            <v>MS</v>
          </cell>
          <cell r="K138" t="str">
            <v>V</v>
          </cell>
          <cell r="L138">
            <v>38628.496747685182</v>
          </cell>
          <cell r="M138" t="str">
            <v>gchateaug</v>
          </cell>
          <cell r="N138">
            <v>38680.630694444444</v>
          </cell>
          <cell r="O138" t="str">
            <v>gchateaug</v>
          </cell>
          <cell r="Q138">
            <v>1.37</v>
          </cell>
        </row>
        <row r="139">
          <cell r="A139" t="str">
            <v>2003</v>
          </cell>
          <cell r="B139" t="str">
            <v>DE25</v>
          </cell>
          <cell r="C139" t="str">
            <v>A00</v>
          </cell>
          <cell r="D139" t="str">
            <v>PC_EMP</v>
          </cell>
          <cell r="E139" t="str">
            <v>T</v>
          </cell>
          <cell r="F139" t="str">
            <v>TOTAL</v>
          </cell>
          <cell r="G139" t="str">
            <v>RSE</v>
          </cell>
          <cell r="I139" t="str">
            <v>MS</v>
          </cell>
          <cell r="K139" t="str">
            <v>V</v>
          </cell>
          <cell r="L139">
            <v>38628.496747685182</v>
          </cell>
          <cell r="M139" t="str">
            <v>gchateaug</v>
          </cell>
          <cell r="N139">
            <v>38680.630694444444</v>
          </cell>
          <cell r="O139" t="str">
            <v>gchateaug</v>
          </cell>
          <cell r="Q139">
            <v>1.45</v>
          </cell>
        </row>
        <row r="140">
          <cell r="A140" t="str">
            <v>2003</v>
          </cell>
          <cell r="B140" t="str">
            <v>DE25</v>
          </cell>
          <cell r="C140" t="str">
            <v>A00</v>
          </cell>
          <cell r="D140" t="str">
            <v>PC_EMP</v>
          </cell>
          <cell r="E140" t="str">
            <v>T</v>
          </cell>
          <cell r="F140" t="str">
            <v>TOTAL</v>
          </cell>
          <cell r="G140" t="str">
            <v>TOTAL</v>
          </cell>
          <cell r="I140" t="str">
            <v>MS</v>
          </cell>
          <cell r="K140" t="str">
            <v>V</v>
          </cell>
          <cell r="L140">
            <v>38628.496747685182</v>
          </cell>
          <cell r="M140" t="str">
            <v>gchateaug</v>
          </cell>
          <cell r="N140">
            <v>38680.630694444444</v>
          </cell>
          <cell r="O140" t="str">
            <v>gchateaug</v>
          </cell>
          <cell r="Q140">
            <v>2.2000000000000002</v>
          </cell>
        </row>
        <row r="141">
          <cell r="A141" t="str">
            <v>2003</v>
          </cell>
          <cell r="B141" t="str">
            <v>DE24</v>
          </cell>
          <cell r="C141" t="str">
            <v>A00</v>
          </cell>
          <cell r="D141" t="str">
            <v>PC_EMP</v>
          </cell>
          <cell r="E141" t="str">
            <v>T</v>
          </cell>
          <cell r="F141" t="str">
            <v>BES</v>
          </cell>
          <cell r="G141" t="str">
            <v>RSE</v>
          </cell>
          <cell r="I141" t="str">
            <v>MS</v>
          </cell>
          <cell r="K141" t="str">
            <v>V</v>
          </cell>
          <cell r="L141">
            <v>38628.496747685182</v>
          </cell>
          <cell r="M141" t="str">
            <v>gchateaug</v>
          </cell>
          <cell r="N141">
            <v>38680.630694444444</v>
          </cell>
          <cell r="O141" t="str">
            <v>gchateaug</v>
          </cell>
          <cell r="Q141">
            <v>0.3</v>
          </cell>
        </row>
        <row r="142">
          <cell r="A142" t="str">
            <v>2003</v>
          </cell>
          <cell r="B142" t="str">
            <v>DE24</v>
          </cell>
          <cell r="C142" t="str">
            <v>A00</v>
          </cell>
          <cell r="D142" t="str">
            <v>PC_EMP</v>
          </cell>
          <cell r="E142" t="str">
            <v>T</v>
          </cell>
          <cell r="F142" t="str">
            <v>BES</v>
          </cell>
          <cell r="G142" t="str">
            <v>TOTAL</v>
          </cell>
          <cell r="I142" t="str">
            <v>MS</v>
          </cell>
          <cell r="K142" t="str">
            <v>V</v>
          </cell>
          <cell r="L142">
            <v>38628.496747685182</v>
          </cell>
          <cell r="M142" t="str">
            <v>gchateaug</v>
          </cell>
          <cell r="N142">
            <v>38680.630694444444</v>
          </cell>
          <cell r="O142" t="str">
            <v>gchateaug</v>
          </cell>
          <cell r="Q142">
            <v>0.57999999999999996</v>
          </cell>
        </row>
        <row r="143">
          <cell r="A143" t="str">
            <v>2003</v>
          </cell>
          <cell r="B143" t="str">
            <v>DE24</v>
          </cell>
          <cell r="C143" t="str">
            <v>A00</v>
          </cell>
          <cell r="D143" t="str">
            <v>PC_EMP</v>
          </cell>
          <cell r="E143" t="str">
            <v>T</v>
          </cell>
          <cell r="F143" t="str">
            <v>TOTAL</v>
          </cell>
          <cell r="G143" t="str">
            <v>RSE</v>
          </cell>
          <cell r="I143" t="str">
            <v>MS</v>
          </cell>
          <cell r="K143" t="str">
            <v>V</v>
          </cell>
          <cell r="L143">
            <v>38628.496747685182</v>
          </cell>
          <cell r="M143" t="str">
            <v>gchateaug</v>
          </cell>
          <cell r="N143">
            <v>38680.630694444444</v>
          </cell>
          <cell r="O143" t="str">
            <v>gchateaug</v>
          </cell>
          <cell r="Q143">
            <v>0.65</v>
          </cell>
        </row>
        <row r="144">
          <cell r="A144" t="str">
            <v>2003</v>
          </cell>
          <cell r="B144" t="str">
            <v>DE24</v>
          </cell>
          <cell r="C144" t="str">
            <v>A00</v>
          </cell>
          <cell r="D144" t="str">
            <v>PC_EMP</v>
          </cell>
          <cell r="E144" t="str">
            <v>T</v>
          </cell>
          <cell r="F144" t="str">
            <v>TOTAL</v>
          </cell>
          <cell r="G144" t="str">
            <v>TOTAL</v>
          </cell>
          <cell r="I144" t="str">
            <v>MS</v>
          </cell>
          <cell r="K144" t="str">
            <v>V</v>
          </cell>
          <cell r="L144">
            <v>38628.496747685182</v>
          </cell>
          <cell r="M144" t="str">
            <v>gchateaug</v>
          </cell>
          <cell r="N144">
            <v>38680.630694444444</v>
          </cell>
          <cell r="O144" t="str">
            <v>gchateaug</v>
          </cell>
          <cell r="Q144">
            <v>1.07</v>
          </cell>
        </row>
        <row r="145">
          <cell r="A145" t="str">
            <v>2003</v>
          </cell>
          <cell r="B145" t="str">
            <v>MT00</v>
          </cell>
          <cell r="C145" t="str">
            <v>A00</v>
          </cell>
          <cell r="D145" t="str">
            <v>PC_EMP</v>
          </cell>
          <cell r="E145" t="str">
            <v>T</v>
          </cell>
          <cell r="F145" t="str">
            <v>TOTAL</v>
          </cell>
          <cell r="G145" t="str">
            <v>RSE</v>
          </cell>
          <cell r="H145" t="str">
            <v>:</v>
          </cell>
          <cell r="I145" t="str">
            <v>MS</v>
          </cell>
          <cell r="K145" t="str">
            <v>V</v>
          </cell>
          <cell r="L145">
            <v>38628.496770833335</v>
          </cell>
          <cell r="M145" t="str">
            <v>gchateaug</v>
          </cell>
          <cell r="N145">
            <v>38681.684606481482</v>
          </cell>
          <cell r="O145" t="str">
            <v>gchateaug</v>
          </cell>
        </row>
        <row r="146">
          <cell r="A146" t="str">
            <v>2003</v>
          </cell>
          <cell r="B146" t="str">
            <v>MT0</v>
          </cell>
          <cell r="C146" t="str">
            <v>A00</v>
          </cell>
          <cell r="D146" t="str">
            <v>PC_EMP</v>
          </cell>
          <cell r="E146" t="str">
            <v>T</v>
          </cell>
          <cell r="F146" t="str">
            <v>BES</v>
          </cell>
          <cell r="G146" t="str">
            <v>RSE</v>
          </cell>
          <cell r="H146" t="str">
            <v>:</v>
          </cell>
          <cell r="I146" t="str">
            <v>NC</v>
          </cell>
          <cell r="K146" t="str">
            <v>V</v>
          </cell>
          <cell r="L146">
            <v>38628.496770833335</v>
          </cell>
          <cell r="M146" t="str">
            <v>gchateaug</v>
          </cell>
          <cell r="N146">
            <v>38681.684479166666</v>
          </cell>
          <cell r="O146" t="str">
            <v>gchateaug</v>
          </cell>
        </row>
        <row r="147">
          <cell r="A147" t="str">
            <v>2003</v>
          </cell>
          <cell r="B147" t="str">
            <v>MT0</v>
          </cell>
          <cell r="C147" t="str">
            <v>A00</v>
          </cell>
          <cell r="D147" t="str">
            <v>PC_EMP</v>
          </cell>
          <cell r="E147" t="str">
            <v>T</v>
          </cell>
          <cell r="F147" t="str">
            <v>TOTAL</v>
          </cell>
          <cell r="G147" t="str">
            <v>RSE</v>
          </cell>
          <cell r="H147" t="str">
            <v>:</v>
          </cell>
          <cell r="I147" t="str">
            <v>MS</v>
          </cell>
          <cell r="K147" t="str">
            <v>V</v>
          </cell>
          <cell r="L147">
            <v>38628.496770833335</v>
          </cell>
          <cell r="M147" t="str">
            <v>gchateaug</v>
          </cell>
          <cell r="N147">
            <v>38681.684467592589</v>
          </cell>
          <cell r="O147" t="str">
            <v>gchateaug</v>
          </cell>
        </row>
        <row r="148">
          <cell r="A148" t="str">
            <v>2003</v>
          </cell>
          <cell r="B148" t="str">
            <v>LV0</v>
          </cell>
          <cell r="C148" t="str">
            <v>A00</v>
          </cell>
          <cell r="D148" t="str">
            <v>PC_EMP</v>
          </cell>
          <cell r="E148" t="str">
            <v>T</v>
          </cell>
          <cell r="F148" t="str">
            <v>BES</v>
          </cell>
          <cell r="G148" t="str">
            <v>RSE</v>
          </cell>
          <cell r="I148" t="str">
            <v>MS</v>
          </cell>
          <cell r="K148" t="str">
            <v>V</v>
          </cell>
          <cell r="L148">
            <v>38628.496770833335</v>
          </cell>
          <cell r="M148" t="str">
            <v>gchateaug</v>
          </cell>
          <cell r="N148">
            <v>38681.684513888889</v>
          </cell>
          <cell r="O148" t="str">
            <v>gchateaug</v>
          </cell>
          <cell r="Q148">
            <v>7.0000000000000007E-2</v>
          </cell>
        </row>
        <row r="149">
          <cell r="A149" t="str">
            <v>2003</v>
          </cell>
          <cell r="B149" t="str">
            <v>LV0</v>
          </cell>
          <cell r="C149" t="str">
            <v>A00</v>
          </cell>
          <cell r="D149" t="str">
            <v>PC_EMP</v>
          </cell>
          <cell r="E149" t="str">
            <v>T</v>
          </cell>
          <cell r="F149" t="str">
            <v>BES</v>
          </cell>
          <cell r="G149" t="str">
            <v>TOTAL</v>
          </cell>
          <cell r="I149" t="str">
            <v>MS</v>
          </cell>
          <cell r="K149" t="str">
            <v>V</v>
          </cell>
          <cell r="L149">
            <v>38628.496770833335</v>
          </cell>
          <cell r="M149" t="str">
            <v>gchateaug</v>
          </cell>
          <cell r="N149">
            <v>38681.684513888889</v>
          </cell>
          <cell r="O149" t="str">
            <v>gchateaug</v>
          </cell>
          <cell r="Q149">
            <v>0.12</v>
          </cell>
        </row>
        <row r="150">
          <cell r="A150" t="str">
            <v>2003</v>
          </cell>
          <cell r="B150" t="str">
            <v>LV0</v>
          </cell>
          <cell r="C150" t="str">
            <v>A00</v>
          </cell>
          <cell r="D150" t="str">
            <v>PC_EMP</v>
          </cell>
          <cell r="E150" t="str">
            <v>T</v>
          </cell>
          <cell r="F150" t="str">
            <v>TOTAL</v>
          </cell>
          <cell r="G150" t="str">
            <v>RSE</v>
          </cell>
          <cell r="I150" t="str">
            <v>MS</v>
          </cell>
          <cell r="K150" t="str">
            <v>V</v>
          </cell>
          <cell r="L150">
            <v>38628.496770833335</v>
          </cell>
          <cell r="M150" t="str">
            <v>gchateaug</v>
          </cell>
          <cell r="N150">
            <v>38681.684513888889</v>
          </cell>
          <cell r="O150" t="str">
            <v>gchateaug</v>
          </cell>
          <cell r="Q150">
            <v>0.55000000000000004</v>
          </cell>
        </row>
        <row r="151">
          <cell r="A151" t="str">
            <v>2003</v>
          </cell>
          <cell r="B151" t="str">
            <v>LV0</v>
          </cell>
          <cell r="C151" t="str">
            <v>A00</v>
          </cell>
          <cell r="D151" t="str">
            <v>PC_EMP</v>
          </cell>
          <cell r="E151" t="str">
            <v>T</v>
          </cell>
          <cell r="F151" t="str">
            <v>TOTAL</v>
          </cell>
          <cell r="G151" t="str">
            <v>TOTAL</v>
          </cell>
          <cell r="I151" t="str">
            <v>MS</v>
          </cell>
          <cell r="K151" t="str">
            <v>V</v>
          </cell>
          <cell r="L151">
            <v>38628.496770833335</v>
          </cell>
          <cell r="M151" t="str">
            <v>gchateaug</v>
          </cell>
          <cell r="N151">
            <v>38681.684513888889</v>
          </cell>
          <cell r="O151" t="str">
            <v>gchateaug</v>
          </cell>
          <cell r="Q151">
            <v>0.8</v>
          </cell>
        </row>
        <row r="152">
          <cell r="A152" t="str">
            <v>2003</v>
          </cell>
          <cell r="B152" t="str">
            <v>ITG</v>
          </cell>
          <cell r="C152" t="str">
            <v>A00</v>
          </cell>
          <cell r="D152" t="str">
            <v>PC_EMP</v>
          </cell>
          <cell r="E152" t="str">
            <v>T</v>
          </cell>
          <cell r="F152" t="str">
            <v>BES</v>
          </cell>
          <cell r="G152" t="str">
            <v>RSE</v>
          </cell>
          <cell r="I152" t="str">
            <v>MS</v>
          </cell>
          <cell r="K152" t="str">
            <v>V</v>
          </cell>
          <cell r="L152">
            <v>38628.496770833335</v>
          </cell>
          <cell r="M152" t="str">
            <v>gchateaug</v>
          </cell>
          <cell r="N152">
            <v>38680.624456018515</v>
          </cell>
          <cell r="O152" t="str">
            <v>gchateaug</v>
          </cell>
          <cell r="Q152">
            <v>0.04</v>
          </cell>
        </row>
        <row r="153">
          <cell r="A153" t="str">
            <v>2003</v>
          </cell>
          <cell r="B153" t="str">
            <v>ITG</v>
          </cell>
          <cell r="C153" t="str">
            <v>A00</v>
          </cell>
          <cell r="D153" t="str">
            <v>PC_EMP</v>
          </cell>
          <cell r="E153" t="str">
            <v>T</v>
          </cell>
          <cell r="F153" t="str">
            <v>BES</v>
          </cell>
          <cell r="G153" t="str">
            <v>TOTAL</v>
          </cell>
          <cell r="I153" t="str">
            <v>MS</v>
          </cell>
          <cell r="K153" t="str">
            <v>V</v>
          </cell>
          <cell r="L153">
            <v>38628.496770833335</v>
          </cell>
          <cell r="M153" t="str">
            <v>gchateaug</v>
          </cell>
          <cell r="N153">
            <v>38680.624456018515</v>
          </cell>
          <cell r="O153" t="str">
            <v>gchateaug</v>
          </cell>
          <cell r="Q153">
            <v>0.1</v>
          </cell>
        </row>
        <row r="154">
          <cell r="A154" t="str">
            <v>2002</v>
          </cell>
          <cell r="B154" t="str">
            <v>ITF5</v>
          </cell>
          <cell r="C154" t="str">
            <v>A00</v>
          </cell>
          <cell r="D154" t="str">
            <v>PC_EMP</v>
          </cell>
          <cell r="E154" t="str">
            <v>T</v>
          </cell>
          <cell r="F154" t="str">
            <v>TOTAL</v>
          </cell>
          <cell r="G154" t="str">
            <v>RSE</v>
          </cell>
          <cell r="H154" t="str">
            <v>:</v>
          </cell>
          <cell r="I154" t="str">
            <v>MS</v>
          </cell>
          <cell r="K154" t="str">
            <v>V</v>
          </cell>
          <cell r="L154">
            <v>38628.496770833335</v>
          </cell>
          <cell r="M154" t="str">
            <v>gchateaug</v>
          </cell>
          <cell r="N154">
            <v>38680.624432870369</v>
          </cell>
          <cell r="O154" t="str">
            <v>gchateaug</v>
          </cell>
        </row>
        <row r="155">
          <cell r="A155" t="str">
            <v>2002</v>
          </cell>
          <cell r="B155" t="str">
            <v>ITF5</v>
          </cell>
          <cell r="C155" t="str">
            <v>A00</v>
          </cell>
          <cell r="D155" t="str">
            <v>PC_EMP</v>
          </cell>
          <cell r="E155" t="str">
            <v>T</v>
          </cell>
          <cell r="F155" t="str">
            <v>TOTAL</v>
          </cell>
          <cell r="G155" t="str">
            <v>TOTAL</v>
          </cell>
          <cell r="H155" t="str">
            <v>:</v>
          </cell>
          <cell r="I155" t="str">
            <v>MS</v>
          </cell>
          <cell r="K155" t="str">
            <v>V</v>
          </cell>
          <cell r="L155">
            <v>38628.496770833335</v>
          </cell>
          <cell r="M155" t="str">
            <v>gchateaug</v>
          </cell>
          <cell r="N155">
            <v>38680.624432870369</v>
          </cell>
          <cell r="O155" t="str">
            <v>gchateaug</v>
          </cell>
        </row>
        <row r="156">
          <cell r="A156" t="str">
            <v>2002</v>
          </cell>
          <cell r="B156" t="str">
            <v>ITF2</v>
          </cell>
          <cell r="C156" t="str">
            <v>A00</v>
          </cell>
          <cell r="D156" t="str">
            <v>PC_EMP</v>
          </cell>
          <cell r="E156" t="str">
            <v>T</v>
          </cell>
          <cell r="F156" t="str">
            <v>BES</v>
          </cell>
          <cell r="G156" t="str">
            <v>RSE</v>
          </cell>
          <cell r="H156" t="str">
            <v>:</v>
          </cell>
          <cell r="I156" t="str">
            <v>MS</v>
          </cell>
          <cell r="K156" t="str">
            <v>V</v>
          </cell>
          <cell r="L156">
            <v>38628.496770833335</v>
          </cell>
          <cell r="M156" t="str">
            <v>gchateaug</v>
          </cell>
          <cell r="N156">
            <v>38680.624432870369</v>
          </cell>
          <cell r="O156" t="str">
            <v>gchateaug</v>
          </cell>
        </row>
        <row r="157">
          <cell r="A157" t="str">
            <v>2002</v>
          </cell>
          <cell r="B157" t="str">
            <v>ITF2</v>
          </cell>
          <cell r="C157" t="str">
            <v>A00</v>
          </cell>
          <cell r="D157" t="str">
            <v>PC_EMP</v>
          </cell>
          <cell r="E157" t="str">
            <v>T</v>
          </cell>
          <cell r="F157" t="str">
            <v>BES</v>
          </cell>
          <cell r="G157" t="str">
            <v>TOTAL</v>
          </cell>
          <cell r="H157" t="str">
            <v>:</v>
          </cell>
          <cell r="I157" t="str">
            <v>MS</v>
          </cell>
          <cell r="K157" t="str">
            <v>V</v>
          </cell>
          <cell r="L157">
            <v>38628.496770833335</v>
          </cell>
          <cell r="M157" t="str">
            <v>gchateaug</v>
          </cell>
          <cell r="N157">
            <v>38680.624432870369</v>
          </cell>
          <cell r="O157" t="str">
            <v>gchateaug</v>
          </cell>
        </row>
        <row r="158">
          <cell r="A158" t="str">
            <v>2002</v>
          </cell>
          <cell r="B158" t="str">
            <v>ITF2</v>
          </cell>
          <cell r="C158" t="str">
            <v>A00</v>
          </cell>
          <cell r="D158" t="str">
            <v>PC_EMP</v>
          </cell>
          <cell r="E158" t="str">
            <v>T</v>
          </cell>
          <cell r="F158" t="str">
            <v>TOTAL</v>
          </cell>
          <cell r="G158" t="str">
            <v>RSE</v>
          </cell>
          <cell r="H158" t="str">
            <v>:</v>
          </cell>
          <cell r="I158" t="str">
            <v>MS</v>
          </cell>
          <cell r="K158" t="str">
            <v>V</v>
          </cell>
          <cell r="L158">
            <v>38628.496770833335</v>
          </cell>
          <cell r="M158" t="str">
            <v>gchateaug</v>
          </cell>
          <cell r="N158">
            <v>38680.624432870369</v>
          </cell>
          <cell r="O158" t="str">
            <v>gchateaug</v>
          </cell>
        </row>
        <row r="159">
          <cell r="A159" t="str">
            <v>2002</v>
          </cell>
          <cell r="B159" t="str">
            <v>ITF2</v>
          </cell>
          <cell r="C159" t="str">
            <v>A00</v>
          </cell>
          <cell r="D159" t="str">
            <v>PC_EMP</v>
          </cell>
          <cell r="E159" t="str">
            <v>T</v>
          </cell>
          <cell r="F159" t="str">
            <v>TOTAL</v>
          </cell>
          <cell r="G159" t="str">
            <v>TOTAL</v>
          </cell>
          <cell r="H159" t="str">
            <v>:</v>
          </cell>
          <cell r="I159" t="str">
            <v>MS</v>
          </cell>
          <cell r="K159" t="str">
            <v>V</v>
          </cell>
          <cell r="L159">
            <v>38628.496770833335</v>
          </cell>
          <cell r="M159" t="str">
            <v>gchateaug</v>
          </cell>
          <cell r="N159">
            <v>38680.624432870369</v>
          </cell>
          <cell r="O159" t="str">
            <v>gchateaug</v>
          </cell>
        </row>
        <row r="160">
          <cell r="A160" t="str">
            <v>2002</v>
          </cell>
          <cell r="B160" t="str">
            <v>ITF1</v>
          </cell>
          <cell r="C160" t="str">
            <v>A00</v>
          </cell>
          <cell r="D160" t="str">
            <v>PC_EMP</v>
          </cell>
          <cell r="E160" t="str">
            <v>T</v>
          </cell>
          <cell r="F160" t="str">
            <v>BES</v>
          </cell>
          <cell r="G160" t="str">
            <v>RSE</v>
          </cell>
          <cell r="H160" t="str">
            <v>:</v>
          </cell>
          <cell r="I160" t="str">
            <v>MS</v>
          </cell>
          <cell r="K160" t="str">
            <v>V</v>
          </cell>
          <cell r="L160">
            <v>38628.496770833335</v>
          </cell>
          <cell r="M160" t="str">
            <v>gchateaug</v>
          </cell>
          <cell r="N160">
            <v>38680.624432870369</v>
          </cell>
          <cell r="O160" t="str">
            <v>gchateaug</v>
          </cell>
        </row>
        <row r="161">
          <cell r="A161" t="str">
            <v>2002</v>
          </cell>
          <cell r="B161" t="str">
            <v>ITF1</v>
          </cell>
          <cell r="C161" t="str">
            <v>A00</v>
          </cell>
          <cell r="D161" t="str">
            <v>PC_EMP</v>
          </cell>
          <cell r="E161" t="str">
            <v>T</v>
          </cell>
          <cell r="F161" t="str">
            <v>BES</v>
          </cell>
          <cell r="G161" t="str">
            <v>TOTAL</v>
          </cell>
          <cell r="H161" t="str">
            <v>:</v>
          </cell>
          <cell r="I161" t="str">
            <v>MS</v>
          </cell>
          <cell r="K161" t="str">
            <v>V</v>
          </cell>
          <cell r="L161">
            <v>38628.496770833335</v>
          </cell>
          <cell r="M161" t="str">
            <v>gchateaug</v>
          </cell>
          <cell r="N161">
            <v>38680.624432870369</v>
          </cell>
          <cell r="O161" t="str">
            <v>gchateaug</v>
          </cell>
        </row>
        <row r="162">
          <cell r="A162" t="str">
            <v>2002</v>
          </cell>
          <cell r="B162" t="str">
            <v>ITF1</v>
          </cell>
          <cell r="C162" t="str">
            <v>A00</v>
          </cell>
          <cell r="D162" t="str">
            <v>PC_EMP</v>
          </cell>
          <cell r="E162" t="str">
            <v>T</v>
          </cell>
          <cell r="F162" t="str">
            <v>TOTAL</v>
          </cell>
          <cell r="G162" t="str">
            <v>RSE</v>
          </cell>
          <cell r="H162" t="str">
            <v>:</v>
          </cell>
          <cell r="I162" t="str">
            <v>MS</v>
          </cell>
          <cell r="K162" t="str">
            <v>V</v>
          </cell>
          <cell r="L162">
            <v>38628.496770833335</v>
          </cell>
          <cell r="M162" t="str">
            <v>gchateaug</v>
          </cell>
          <cell r="N162">
            <v>38680.624432870369</v>
          </cell>
          <cell r="O162" t="str">
            <v>gchateaug</v>
          </cell>
        </row>
        <row r="163">
          <cell r="A163" t="str">
            <v>2002</v>
          </cell>
          <cell r="B163" t="str">
            <v>ITF1</v>
          </cell>
          <cell r="C163" t="str">
            <v>A00</v>
          </cell>
          <cell r="D163" t="str">
            <v>PC_EMP</v>
          </cell>
          <cell r="E163" t="str">
            <v>T</v>
          </cell>
          <cell r="F163" t="str">
            <v>TOTAL</v>
          </cell>
          <cell r="G163" t="str">
            <v>TOTAL</v>
          </cell>
          <cell r="H163" t="str">
            <v>:</v>
          </cell>
          <cell r="I163" t="str">
            <v>MS</v>
          </cell>
          <cell r="K163" t="str">
            <v>V</v>
          </cell>
          <cell r="L163">
            <v>38628.496770833335</v>
          </cell>
          <cell r="M163" t="str">
            <v>gchateaug</v>
          </cell>
          <cell r="N163">
            <v>38680.624432870369</v>
          </cell>
          <cell r="O163" t="str">
            <v>gchateaug</v>
          </cell>
        </row>
        <row r="164">
          <cell r="A164" t="str">
            <v>2002</v>
          </cell>
          <cell r="B164" t="str">
            <v>ITD4</v>
          </cell>
          <cell r="C164" t="str">
            <v>A00</v>
          </cell>
          <cell r="D164" t="str">
            <v>PC_EMP</v>
          </cell>
          <cell r="E164" t="str">
            <v>T</v>
          </cell>
          <cell r="F164" t="str">
            <v>BES</v>
          </cell>
          <cell r="G164" t="str">
            <v>RSE</v>
          </cell>
          <cell r="H164" t="str">
            <v>:</v>
          </cell>
          <cell r="I164" t="str">
            <v>MS</v>
          </cell>
          <cell r="K164" t="str">
            <v>V</v>
          </cell>
          <cell r="L164">
            <v>38628.496770833335</v>
          </cell>
          <cell r="M164" t="str">
            <v>gchateaug</v>
          </cell>
          <cell r="N164">
            <v>38680.624432870369</v>
          </cell>
          <cell r="O164" t="str">
            <v>gchateaug</v>
          </cell>
        </row>
        <row r="165">
          <cell r="A165" t="str">
            <v>2002</v>
          </cell>
          <cell r="B165" t="str">
            <v>ITD4</v>
          </cell>
          <cell r="C165" t="str">
            <v>A00</v>
          </cell>
          <cell r="D165" t="str">
            <v>PC_EMP</v>
          </cell>
          <cell r="E165" t="str">
            <v>T</v>
          </cell>
          <cell r="F165" t="str">
            <v>BES</v>
          </cell>
          <cell r="G165" t="str">
            <v>TOTAL</v>
          </cell>
          <cell r="H165" t="str">
            <v>:</v>
          </cell>
          <cell r="I165" t="str">
            <v>MS</v>
          </cell>
          <cell r="K165" t="str">
            <v>V</v>
          </cell>
          <cell r="L165">
            <v>38628.496770833335</v>
          </cell>
          <cell r="M165" t="str">
            <v>gchateaug</v>
          </cell>
          <cell r="N165">
            <v>38680.624432870369</v>
          </cell>
          <cell r="O165" t="str">
            <v>gchateaug</v>
          </cell>
        </row>
        <row r="166">
          <cell r="A166" t="str">
            <v>2002</v>
          </cell>
          <cell r="B166" t="str">
            <v>ITD4</v>
          </cell>
          <cell r="C166" t="str">
            <v>A00</v>
          </cell>
          <cell r="D166" t="str">
            <v>PC_EMP</v>
          </cell>
          <cell r="E166" t="str">
            <v>T</v>
          </cell>
          <cell r="F166" t="str">
            <v>TOTAL</v>
          </cell>
          <cell r="G166" t="str">
            <v>RSE</v>
          </cell>
          <cell r="H166" t="str">
            <v>:</v>
          </cell>
          <cell r="I166" t="str">
            <v>MS</v>
          </cell>
          <cell r="K166" t="str">
            <v>V</v>
          </cell>
          <cell r="L166">
            <v>38628.496770833335</v>
          </cell>
          <cell r="M166" t="str">
            <v>gchateaug</v>
          </cell>
          <cell r="N166">
            <v>38680.624432870369</v>
          </cell>
          <cell r="O166" t="str">
            <v>gchateaug</v>
          </cell>
        </row>
        <row r="167">
          <cell r="A167" t="str">
            <v>2002</v>
          </cell>
          <cell r="B167" t="str">
            <v>ITD4</v>
          </cell>
          <cell r="C167" t="str">
            <v>A00</v>
          </cell>
          <cell r="D167" t="str">
            <v>PC_EMP</v>
          </cell>
          <cell r="E167" t="str">
            <v>T</v>
          </cell>
          <cell r="F167" t="str">
            <v>TOTAL</v>
          </cell>
          <cell r="G167" t="str">
            <v>TOTAL</v>
          </cell>
          <cell r="H167" t="str">
            <v>:</v>
          </cell>
          <cell r="I167" t="str">
            <v>MS</v>
          </cell>
          <cell r="K167" t="str">
            <v>V</v>
          </cell>
          <cell r="L167">
            <v>38628.496770833335</v>
          </cell>
          <cell r="M167" t="str">
            <v>gchateaug</v>
          </cell>
          <cell r="N167">
            <v>38680.624432870369</v>
          </cell>
          <cell r="O167" t="str">
            <v>gchateaug</v>
          </cell>
        </row>
        <row r="168">
          <cell r="A168" t="str">
            <v>2002</v>
          </cell>
          <cell r="B168" t="str">
            <v>ITC3</v>
          </cell>
          <cell r="C168" t="str">
            <v>A00</v>
          </cell>
          <cell r="D168" t="str">
            <v>PC_EMP</v>
          </cell>
          <cell r="E168" t="str">
            <v>T</v>
          </cell>
          <cell r="F168" t="str">
            <v>BES</v>
          </cell>
          <cell r="G168" t="str">
            <v>RSE</v>
          </cell>
          <cell r="H168" t="str">
            <v>:</v>
          </cell>
          <cell r="I168" t="str">
            <v>MS</v>
          </cell>
          <cell r="K168" t="str">
            <v>V</v>
          </cell>
          <cell r="L168">
            <v>38628.496770833335</v>
          </cell>
          <cell r="M168" t="str">
            <v>gchateaug</v>
          </cell>
          <cell r="N168">
            <v>38680.624432870369</v>
          </cell>
          <cell r="O168" t="str">
            <v>gchateaug</v>
          </cell>
        </row>
        <row r="169">
          <cell r="A169" t="str">
            <v>2002</v>
          </cell>
          <cell r="B169" t="str">
            <v>ITC3</v>
          </cell>
          <cell r="C169" t="str">
            <v>A00</v>
          </cell>
          <cell r="D169" t="str">
            <v>PC_EMP</v>
          </cell>
          <cell r="E169" t="str">
            <v>T</v>
          </cell>
          <cell r="F169" t="str">
            <v>BES</v>
          </cell>
          <cell r="G169" t="str">
            <v>TOTAL</v>
          </cell>
          <cell r="H169" t="str">
            <v>:</v>
          </cell>
          <cell r="I169" t="str">
            <v>MS</v>
          </cell>
          <cell r="K169" t="str">
            <v>V</v>
          </cell>
          <cell r="L169">
            <v>38628.496770833335</v>
          </cell>
          <cell r="M169" t="str">
            <v>gchateaug</v>
          </cell>
          <cell r="N169">
            <v>38680.624432870369</v>
          </cell>
          <cell r="O169" t="str">
            <v>gchateaug</v>
          </cell>
        </row>
        <row r="170">
          <cell r="A170" t="str">
            <v>2002</v>
          </cell>
          <cell r="B170" t="str">
            <v>ITC3</v>
          </cell>
          <cell r="C170" t="str">
            <v>A00</v>
          </cell>
          <cell r="D170" t="str">
            <v>PC_EMP</v>
          </cell>
          <cell r="E170" t="str">
            <v>T</v>
          </cell>
          <cell r="F170" t="str">
            <v>TOTAL</v>
          </cell>
          <cell r="G170" t="str">
            <v>RSE</v>
          </cell>
          <cell r="H170" t="str">
            <v>:</v>
          </cell>
          <cell r="I170" t="str">
            <v>MS</v>
          </cell>
          <cell r="K170" t="str">
            <v>V</v>
          </cell>
          <cell r="L170">
            <v>38628.496770833335</v>
          </cell>
          <cell r="M170" t="str">
            <v>gchateaug</v>
          </cell>
          <cell r="N170">
            <v>38680.624432870369</v>
          </cell>
          <cell r="O170" t="str">
            <v>gchateaug</v>
          </cell>
        </row>
        <row r="171">
          <cell r="A171" t="str">
            <v>2002</v>
          </cell>
          <cell r="B171" t="str">
            <v>ITC3</v>
          </cell>
          <cell r="C171" t="str">
            <v>A00</v>
          </cell>
          <cell r="D171" t="str">
            <v>PC_EMP</v>
          </cell>
          <cell r="E171" t="str">
            <v>T</v>
          </cell>
          <cell r="F171" t="str">
            <v>TOTAL</v>
          </cell>
          <cell r="G171" t="str">
            <v>TOTAL</v>
          </cell>
          <cell r="H171" t="str">
            <v>:</v>
          </cell>
          <cell r="I171" t="str">
            <v>MS</v>
          </cell>
          <cell r="K171" t="str">
            <v>V</v>
          </cell>
          <cell r="L171">
            <v>38628.496770833335</v>
          </cell>
          <cell r="M171" t="str">
            <v>gchateaug</v>
          </cell>
          <cell r="N171">
            <v>38680.624432870369</v>
          </cell>
          <cell r="O171" t="str">
            <v>gchateaug</v>
          </cell>
        </row>
        <row r="172">
          <cell r="A172" t="str">
            <v>2002</v>
          </cell>
          <cell r="B172" t="str">
            <v>IS00</v>
          </cell>
          <cell r="C172" t="str">
            <v>A00</v>
          </cell>
          <cell r="D172" t="str">
            <v>PC_EMP</v>
          </cell>
          <cell r="E172" t="str">
            <v>T</v>
          </cell>
          <cell r="F172" t="str">
            <v>BES</v>
          </cell>
          <cell r="G172" t="str">
            <v>TOTAL</v>
          </cell>
          <cell r="H172" t="str">
            <v>f</v>
          </cell>
          <cell r="I172" t="str">
            <v>MS</v>
          </cell>
          <cell r="K172" t="str">
            <v>V</v>
          </cell>
          <cell r="L172">
            <v>38628.496770833335</v>
          </cell>
          <cell r="M172" t="str">
            <v>gchateaug</v>
          </cell>
          <cell r="N172">
            <v>38681.684641203705</v>
          </cell>
          <cell r="O172" t="str">
            <v>gchateaug</v>
          </cell>
          <cell r="Q172">
            <v>1.1599999999999999</v>
          </cell>
        </row>
        <row r="173">
          <cell r="A173" t="str">
            <v>2002</v>
          </cell>
          <cell r="B173" t="str">
            <v>IS00</v>
          </cell>
          <cell r="C173" t="str">
            <v>A00</v>
          </cell>
          <cell r="D173" t="str">
            <v>PC_EMP</v>
          </cell>
          <cell r="E173" t="str">
            <v>T</v>
          </cell>
          <cell r="F173" t="str">
            <v>TOTAL</v>
          </cell>
          <cell r="G173" t="str">
            <v>TOTAL</v>
          </cell>
          <cell r="H173" t="str">
            <v>f</v>
          </cell>
          <cell r="I173" t="str">
            <v>MS</v>
          </cell>
          <cell r="K173" t="str">
            <v>V</v>
          </cell>
          <cell r="L173">
            <v>38628.496770833335</v>
          </cell>
          <cell r="M173" t="str">
            <v>gchateaug</v>
          </cell>
          <cell r="N173">
            <v>38681.684641203705</v>
          </cell>
          <cell r="O173" t="str">
            <v>gchateaug</v>
          </cell>
          <cell r="Q173">
            <v>3.19</v>
          </cell>
        </row>
        <row r="174">
          <cell r="A174" t="str">
            <v>2002</v>
          </cell>
          <cell r="B174" t="str">
            <v>IE02</v>
          </cell>
          <cell r="C174" t="str">
            <v>A00</v>
          </cell>
          <cell r="D174" t="str">
            <v>PC_EMP</v>
          </cell>
          <cell r="E174" t="str">
            <v>T</v>
          </cell>
          <cell r="F174" t="str">
            <v>BES</v>
          </cell>
          <cell r="G174" t="str">
            <v>RSE</v>
          </cell>
          <cell r="I174" t="str">
            <v>MS</v>
          </cell>
          <cell r="K174" t="str">
            <v>V</v>
          </cell>
          <cell r="L174">
            <v>38628.496770833335</v>
          </cell>
          <cell r="M174" t="str">
            <v>gchateaug</v>
          </cell>
          <cell r="N174">
            <v>38680.624432870369</v>
          </cell>
          <cell r="O174" t="str">
            <v>gchateaug</v>
          </cell>
          <cell r="Q174">
            <v>0.43</v>
          </cell>
        </row>
        <row r="175">
          <cell r="A175" t="str">
            <v>2002</v>
          </cell>
          <cell r="B175" t="str">
            <v>IE02</v>
          </cell>
          <cell r="C175" t="str">
            <v>A00</v>
          </cell>
          <cell r="D175" t="str">
            <v>PC_EMP</v>
          </cell>
          <cell r="E175" t="str">
            <v>T</v>
          </cell>
          <cell r="F175" t="str">
            <v>BES</v>
          </cell>
          <cell r="G175" t="str">
            <v>TOTAL</v>
          </cell>
          <cell r="I175" t="str">
            <v>MS</v>
          </cell>
          <cell r="K175" t="str">
            <v>V</v>
          </cell>
          <cell r="L175">
            <v>38628.496770833335</v>
          </cell>
          <cell r="M175" t="str">
            <v>gchateaug</v>
          </cell>
          <cell r="N175">
            <v>38680.624432870369</v>
          </cell>
          <cell r="O175" t="str">
            <v>gchateaug</v>
          </cell>
          <cell r="Q175">
            <v>0.75</v>
          </cell>
        </row>
        <row r="176">
          <cell r="A176" t="str">
            <v>1998</v>
          </cell>
          <cell r="B176" t="str">
            <v>RO</v>
          </cell>
          <cell r="C176" t="str">
            <v>A00</v>
          </cell>
          <cell r="D176" t="str">
            <v>PC_EMP</v>
          </cell>
          <cell r="E176" t="str">
            <v>T</v>
          </cell>
          <cell r="F176" t="str">
            <v>BES</v>
          </cell>
          <cell r="G176" t="str">
            <v>TOTAL</v>
          </cell>
          <cell r="I176" t="str">
            <v>OTH</v>
          </cell>
          <cell r="J176" t="str">
            <v>DATA OCDE</v>
          </cell>
          <cell r="K176" t="str">
            <v>V</v>
          </cell>
          <cell r="L176">
            <v>38628.522881944446</v>
          </cell>
          <cell r="M176" t="str">
            <v>gchateaug</v>
          </cell>
          <cell r="N176">
            <v>38681.684016203704</v>
          </cell>
          <cell r="O176" t="str">
            <v>gchateaug</v>
          </cell>
          <cell r="Q176">
            <v>0.35</v>
          </cell>
        </row>
        <row r="177">
          <cell r="A177" t="str">
            <v>1998</v>
          </cell>
          <cell r="B177" t="str">
            <v>RO</v>
          </cell>
          <cell r="C177" t="str">
            <v>A00</v>
          </cell>
          <cell r="D177" t="str">
            <v>PC_EMP</v>
          </cell>
          <cell r="E177" t="str">
            <v>T</v>
          </cell>
          <cell r="F177" t="str">
            <v>BES</v>
          </cell>
          <cell r="G177" t="str">
            <v>RSE</v>
          </cell>
          <cell r="I177" t="str">
            <v>OTH</v>
          </cell>
          <cell r="J177" t="str">
            <v>DATA OCDE</v>
          </cell>
          <cell r="K177" t="str">
            <v>V</v>
          </cell>
          <cell r="L177">
            <v>38628.522881944446</v>
          </cell>
          <cell r="M177" t="str">
            <v>gchateaug</v>
          </cell>
          <cell r="N177">
            <v>38681.684016203704</v>
          </cell>
          <cell r="O177" t="str">
            <v>gchateaug</v>
          </cell>
          <cell r="Q177">
            <v>0.18</v>
          </cell>
        </row>
        <row r="178">
          <cell r="A178" t="str">
            <v>1995</v>
          </cell>
          <cell r="B178" t="str">
            <v>SE</v>
          </cell>
          <cell r="C178" t="str">
            <v>A00</v>
          </cell>
          <cell r="D178" t="str">
            <v>PC_EMP</v>
          </cell>
          <cell r="E178" t="str">
            <v>T</v>
          </cell>
          <cell r="F178" t="str">
            <v>TOTAL</v>
          </cell>
          <cell r="G178" t="str">
            <v>TOTAL</v>
          </cell>
          <cell r="I178" t="str">
            <v>NC</v>
          </cell>
          <cell r="K178" t="str">
            <v>V</v>
          </cell>
          <cell r="L178">
            <v>38628.522893518515</v>
          </cell>
          <cell r="M178" t="str">
            <v>gchateaug</v>
          </cell>
          <cell r="N178">
            <v>38681.684016203704</v>
          </cell>
          <cell r="O178" t="str">
            <v>gchateaug</v>
          </cell>
          <cell r="Q178">
            <v>2.42</v>
          </cell>
        </row>
        <row r="179">
          <cell r="A179" t="str">
            <v>1995</v>
          </cell>
          <cell r="B179" t="str">
            <v>SE</v>
          </cell>
          <cell r="C179" t="str">
            <v>A00</v>
          </cell>
          <cell r="D179" t="str">
            <v>PC_EMP</v>
          </cell>
          <cell r="E179" t="str">
            <v>T</v>
          </cell>
          <cell r="F179" t="str">
            <v>BES</v>
          </cell>
          <cell r="G179" t="str">
            <v>TOTAL</v>
          </cell>
          <cell r="I179" t="str">
            <v>NC</v>
          </cell>
          <cell r="K179" t="str">
            <v>V</v>
          </cell>
          <cell r="L179">
            <v>38628.522893518515</v>
          </cell>
          <cell r="M179" t="str">
            <v>gchateaug</v>
          </cell>
          <cell r="N179">
            <v>38681.684016203704</v>
          </cell>
          <cell r="O179" t="str">
            <v>gchateaug</v>
          </cell>
          <cell r="Q179">
            <v>1.18</v>
          </cell>
        </row>
        <row r="180">
          <cell r="A180" t="str">
            <v>1995</v>
          </cell>
          <cell r="B180" t="str">
            <v>SE</v>
          </cell>
          <cell r="C180" t="str">
            <v>A00</v>
          </cell>
          <cell r="D180" t="str">
            <v>PC_EMP</v>
          </cell>
          <cell r="E180" t="str">
            <v>T</v>
          </cell>
          <cell r="F180" t="str">
            <v>BES</v>
          </cell>
          <cell r="G180" t="str">
            <v>RSE</v>
          </cell>
          <cell r="I180" t="str">
            <v>NC</v>
          </cell>
          <cell r="K180" t="str">
            <v>V</v>
          </cell>
          <cell r="L180">
            <v>38628.522893518515</v>
          </cell>
          <cell r="M180" t="str">
            <v>gchateaug</v>
          </cell>
          <cell r="N180">
            <v>38681.684016203704</v>
          </cell>
          <cell r="O180" t="str">
            <v>gchateaug</v>
          </cell>
          <cell r="Q180">
            <v>0.54</v>
          </cell>
        </row>
        <row r="181">
          <cell r="A181" t="str">
            <v>1993</v>
          </cell>
          <cell r="B181" t="str">
            <v>US</v>
          </cell>
          <cell r="C181" t="str">
            <v>A00</v>
          </cell>
          <cell r="D181" t="str">
            <v>PC_EMP</v>
          </cell>
          <cell r="E181" t="str">
            <v>T</v>
          </cell>
          <cell r="F181" t="str">
            <v>BES</v>
          </cell>
          <cell r="G181" t="str">
            <v>RSE</v>
          </cell>
          <cell r="H181" t="str">
            <v>:</v>
          </cell>
          <cell r="I181" t="str">
            <v>NC</v>
          </cell>
          <cell r="K181" t="str">
            <v>V</v>
          </cell>
          <cell r="L181">
            <v>38628.522893518515</v>
          </cell>
          <cell r="M181" t="str">
            <v>gchateaug</v>
          </cell>
          <cell r="N181">
            <v>38681.684016203704</v>
          </cell>
          <cell r="O181" t="str">
            <v>gchateaug</v>
          </cell>
        </row>
        <row r="182">
          <cell r="A182" t="str">
            <v>1993</v>
          </cell>
          <cell r="B182" t="str">
            <v>UK</v>
          </cell>
          <cell r="C182" t="str">
            <v>A00</v>
          </cell>
          <cell r="D182" t="str">
            <v>PC_EMP</v>
          </cell>
          <cell r="E182" t="str">
            <v>T</v>
          </cell>
          <cell r="F182" t="str">
            <v>TOTAL</v>
          </cell>
          <cell r="G182" t="str">
            <v>TOTAL</v>
          </cell>
          <cell r="H182" t="str">
            <v>:</v>
          </cell>
          <cell r="I182" t="str">
            <v>NC</v>
          </cell>
          <cell r="K182" t="str">
            <v>V</v>
          </cell>
          <cell r="L182">
            <v>38628.522893518515</v>
          </cell>
          <cell r="M182" t="str">
            <v>gchateaug</v>
          </cell>
          <cell r="N182">
            <v>38681.684016203704</v>
          </cell>
          <cell r="O182" t="str">
            <v>gchateaug</v>
          </cell>
        </row>
        <row r="183">
          <cell r="A183" t="str">
            <v>1992</v>
          </cell>
          <cell r="B183" t="str">
            <v>PT</v>
          </cell>
          <cell r="C183" t="str">
            <v>A00</v>
          </cell>
          <cell r="D183" t="str">
            <v>PC_EMP</v>
          </cell>
          <cell r="E183" t="str">
            <v>T</v>
          </cell>
          <cell r="F183" t="str">
            <v>BES</v>
          </cell>
          <cell r="G183" t="str">
            <v>TOTAL</v>
          </cell>
          <cell r="I183" t="str">
            <v>OTH</v>
          </cell>
          <cell r="J183" t="str">
            <v>DATA OCDE</v>
          </cell>
          <cell r="K183" t="str">
            <v>V</v>
          </cell>
          <cell r="L183">
            <v>38628.522905092592</v>
          </cell>
          <cell r="M183" t="str">
            <v>gchateaug</v>
          </cell>
          <cell r="N183">
            <v>38681.683993055558</v>
          </cell>
          <cell r="O183" t="str">
            <v>gchateaug</v>
          </cell>
          <cell r="Q183">
            <v>7.0000000000000007E-2</v>
          </cell>
        </row>
        <row r="184">
          <cell r="A184" t="str">
            <v>2003</v>
          </cell>
          <cell r="B184" t="str">
            <v>DE23</v>
          </cell>
          <cell r="C184" t="str">
            <v>A00</v>
          </cell>
          <cell r="D184" t="str">
            <v>PC_EMP</v>
          </cell>
          <cell r="E184" t="str">
            <v>T</v>
          </cell>
          <cell r="F184" t="str">
            <v>BES</v>
          </cell>
          <cell r="G184" t="str">
            <v>RSE</v>
          </cell>
          <cell r="I184" t="str">
            <v>MS</v>
          </cell>
          <cell r="K184" t="str">
            <v>V</v>
          </cell>
          <cell r="L184">
            <v>38628.496747685182</v>
          </cell>
          <cell r="M184" t="str">
            <v>gchateaug</v>
          </cell>
          <cell r="N184">
            <v>38680.630694444444</v>
          </cell>
          <cell r="O184" t="str">
            <v>gchateaug</v>
          </cell>
          <cell r="Q184">
            <v>0.57999999999999996</v>
          </cell>
        </row>
        <row r="185">
          <cell r="A185" t="str">
            <v>2003</v>
          </cell>
          <cell r="B185" t="str">
            <v>DE23</v>
          </cell>
          <cell r="C185" t="str">
            <v>A00</v>
          </cell>
          <cell r="D185" t="str">
            <v>PC_EMP</v>
          </cell>
          <cell r="E185" t="str">
            <v>T</v>
          </cell>
          <cell r="F185" t="str">
            <v>BES</v>
          </cell>
          <cell r="G185" t="str">
            <v>TOTAL</v>
          </cell>
          <cell r="I185" t="str">
            <v>MS</v>
          </cell>
          <cell r="K185" t="str">
            <v>V</v>
          </cell>
          <cell r="L185">
            <v>38628.496747685182</v>
          </cell>
          <cell r="M185" t="str">
            <v>gchateaug</v>
          </cell>
          <cell r="N185">
            <v>38680.630694444444</v>
          </cell>
          <cell r="O185" t="str">
            <v>gchateaug</v>
          </cell>
          <cell r="Q185">
            <v>1.1299999999999999</v>
          </cell>
        </row>
        <row r="186">
          <cell r="A186" t="str">
            <v>2003</v>
          </cell>
          <cell r="B186" t="str">
            <v>DE23</v>
          </cell>
          <cell r="C186" t="str">
            <v>A00</v>
          </cell>
          <cell r="D186" t="str">
            <v>PC_EMP</v>
          </cell>
          <cell r="E186" t="str">
            <v>T</v>
          </cell>
          <cell r="F186" t="str">
            <v>TOTAL</v>
          </cell>
          <cell r="G186" t="str">
            <v>RSE</v>
          </cell>
          <cell r="H186" t="str">
            <v>:c</v>
          </cell>
          <cell r="I186" t="str">
            <v>MS</v>
          </cell>
          <cell r="K186" t="str">
            <v>V</v>
          </cell>
          <cell r="L186">
            <v>38628.496747685182</v>
          </cell>
          <cell r="M186" t="str">
            <v>gchateaug</v>
          </cell>
          <cell r="N186">
            <v>38680.624432870369</v>
          </cell>
          <cell r="O186" t="str">
            <v>gchateaug</v>
          </cell>
        </row>
        <row r="187">
          <cell r="A187" t="str">
            <v>2003</v>
          </cell>
          <cell r="B187" t="str">
            <v>DE23</v>
          </cell>
          <cell r="C187" t="str">
            <v>A00</v>
          </cell>
          <cell r="D187" t="str">
            <v>PC_EMP</v>
          </cell>
          <cell r="E187" t="str">
            <v>T</v>
          </cell>
          <cell r="F187" t="str">
            <v>TOTAL</v>
          </cell>
          <cell r="G187" t="str">
            <v>TOTAL</v>
          </cell>
          <cell r="H187" t="str">
            <v>:c</v>
          </cell>
          <cell r="I187" t="str">
            <v>MS</v>
          </cell>
          <cell r="K187" t="str">
            <v>V</v>
          </cell>
          <cell r="L187">
            <v>38628.496747685182</v>
          </cell>
          <cell r="M187" t="str">
            <v>gchateaug</v>
          </cell>
          <cell r="N187">
            <v>38680.624432870369</v>
          </cell>
          <cell r="O187" t="str">
            <v>gchateaug</v>
          </cell>
        </row>
        <row r="188">
          <cell r="A188" t="str">
            <v>2003</v>
          </cell>
          <cell r="B188" t="str">
            <v>DE21</v>
          </cell>
          <cell r="C188" t="str">
            <v>A00</v>
          </cell>
          <cell r="D188" t="str">
            <v>PC_EMP</v>
          </cell>
          <cell r="E188" t="str">
            <v>T</v>
          </cell>
          <cell r="F188" t="str">
            <v>BES</v>
          </cell>
          <cell r="G188" t="str">
            <v>RSE</v>
          </cell>
          <cell r="I188" t="str">
            <v>MS</v>
          </cell>
          <cell r="K188" t="str">
            <v>V</v>
          </cell>
          <cell r="L188">
            <v>38628.496747685182</v>
          </cell>
          <cell r="M188" t="str">
            <v>gchateaug</v>
          </cell>
          <cell r="N188">
            <v>38680.630694444444</v>
          </cell>
          <cell r="O188" t="str">
            <v>gchateaug</v>
          </cell>
          <cell r="Q188">
            <v>1.35</v>
          </cell>
        </row>
        <row r="189">
          <cell r="A189" t="str">
            <v>2003</v>
          </cell>
          <cell r="B189" t="str">
            <v>DE21</v>
          </cell>
          <cell r="C189" t="str">
            <v>A00</v>
          </cell>
          <cell r="D189" t="str">
            <v>PC_EMP</v>
          </cell>
          <cell r="E189" t="str">
            <v>T</v>
          </cell>
          <cell r="F189" t="str">
            <v>BES</v>
          </cell>
          <cell r="G189" t="str">
            <v>TOTAL</v>
          </cell>
          <cell r="I189" t="str">
            <v>MS</v>
          </cell>
          <cell r="K189" t="str">
            <v>V</v>
          </cell>
          <cell r="L189">
            <v>38628.496747685182</v>
          </cell>
          <cell r="M189" t="str">
            <v>gchateaug</v>
          </cell>
          <cell r="N189">
            <v>38680.630694444444</v>
          </cell>
          <cell r="O189" t="str">
            <v>gchateaug</v>
          </cell>
          <cell r="Q189">
            <v>2.38</v>
          </cell>
        </row>
        <row r="190">
          <cell r="A190" t="str">
            <v>2003</v>
          </cell>
          <cell r="B190" t="str">
            <v>DE21</v>
          </cell>
          <cell r="C190" t="str">
            <v>A00</v>
          </cell>
          <cell r="D190" t="str">
            <v>PC_EMP</v>
          </cell>
          <cell r="E190" t="str">
            <v>T</v>
          </cell>
          <cell r="F190" t="str">
            <v>TOTAL</v>
          </cell>
          <cell r="G190" t="str">
            <v>RSE</v>
          </cell>
          <cell r="I190" t="str">
            <v>MS</v>
          </cell>
          <cell r="K190" t="str">
            <v>V</v>
          </cell>
          <cell r="L190">
            <v>38628.496747685182</v>
          </cell>
          <cell r="M190" t="str">
            <v>gchateaug</v>
          </cell>
          <cell r="N190">
            <v>38680.630694444444</v>
          </cell>
          <cell r="O190" t="str">
            <v>gchateaug</v>
          </cell>
          <cell r="Q190">
            <v>2.17</v>
          </cell>
        </row>
        <row r="191">
          <cell r="A191" t="str">
            <v>2003</v>
          </cell>
          <cell r="B191" t="str">
            <v>DE21</v>
          </cell>
          <cell r="C191" t="str">
            <v>A00</v>
          </cell>
          <cell r="D191" t="str">
            <v>PC_EMP</v>
          </cell>
          <cell r="E191" t="str">
            <v>T</v>
          </cell>
          <cell r="F191" t="str">
            <v>TOTAL</v>
          </cell>
          <cell r="G191" t="str">
            <v>TOTAL</v>
          </cell>
          <cell r="I191" t="str">
            <v>MS</v>
          </cell>
          <cell r="K191" t="str">
            <v>V</v>
          </cell>
          <cell r="L191">
            <v>38628.496747685182</v>
          </cell>
          <cell r="M191" t="str">
            <v>gchateaug</v>
          </cell>
          <cell r="N191">
            <v>38680.630694444444</v>
          </cell>
          <cell r="O191" t="str">
            <v>gchateaug</v>
          </cell>
          <cell r="Q191">
            <v>3.69</v>
          </cell>
        </row>
        <row r="192">
          <cell r="A192" t="str">
            <v>2003</v>
          </cell>
          <cell r="B192" t="str">
            <v>DE2</v>
          </cell>
          <cell r="C192" t="str">
            <v>A00</v>
          </cell>
          <cell r="D192" t="str">
            <v>PC_EMP</v>
          </cell>
          <cell r="E192" t="str">
            <v>T</v>
          </cell>
          <cell r="F192" t="str">
            <v>BES</v>
          </cell>
          <cell r="G192" t="str">
            <v>RSE</v>
          </cell>
          <cell r="I192" t="str">
            <v>MS</v>
          </cell>
          <cell r="K192" t="str">
            <v>V</v>
          </cell>
          <cell r="L192">
            <v>38628.496747685182</v>
          </cell>
          <cell r="M192" t="str">
            <v>gchateaug</v>
          </cell>
          <cell r="N192">
            <v>38680.630694444444</v>
          </cell>
          <cell r="O192" t="str">
            <v>gchateaug</v>
          </cell>
          <cell r="Q192">
            <v>0.76</v>
          </cell>
        </row>
        <row r="193">
          <cell r="A193" t="str">
            <v>2003</v>
          </cell>
          <cell r="B193" t="str">
            <v>DE2</v>
          </cell>
          <cell r="C193" t="str">
            <v>A00</v>
          </cell>
          <cell r="D193" t="str">
            <v>PC_EMP</v>
          </cell>
          <cell r="E193" t="str">
            <v>T</v>
          </cell>
          <cell r="F193" t="str">
            <v>BES</v>
          </cell>
          <cell r="G193" t="str">
            <v>TOTAL</v>
          </cell>
          <cell r="I193" t="str">
            <v>MS</v>
          </cell>
          <cell r="K193" t="str">
            <v>V</v>
          </cell>
          <cell r="L193">
            <v>38628.496747685182</v>
          </cell>
          <cell r="M193" t="str">
            <v>gchateaug</v>
          </cell>
          <cell r="N193">
            <v>38680.630694444444</v>
          </cell>
          <cell r="O193" t="str">
            <v>gchateaug</v>
          </cell>
          <cell r="Q193">
            <v>1.36</v>
          </cell>
        </row>
        <row r="194">
          <cell r="A194" t="str">
            <v>2003</v>
          </cell>
          <cell r="B194" t="str">
            <v>DE2</v>
          </cell>
          <cell r="C194" t="str">
            <v>A00</v>
          </cell>
          <cell r="D194" t="str">
            <v>PC_EMP</v>
          </cell>
          <cell r="E194" t="str">
            <v>T</v>
          </cell>
          <cell r="F194" t="str">
            <v>TOTAL</v>
          </cell>
          <cell r="G194" t="str">
            <v>RSE</v>
          </cell>
          <cell r="I194" t="str">
            <v>MS</v>
          </cell>
          <cell r="K194" t="str">
            <v>V</v>
          </cell>
          <cell r="L194">
            <v>38628.496747685182</v>
          </cell>
          <cell r="M194" t="str">
            <v>gchateaug</v>
          </cell>
          <cell r="N194">
            <v>38680.630694444444</v>
          </cell>
          <cell r="O194" t="str">
            <v>gchateaug</v>
          </cell>
          <cell r="Q194">
            <v>1.27</v>
          </cell>
        </row>
        <row r="195">
          <cell r="A195" t="str">
            <v>2003</v>
          </cell>
          <cell r="B195" t="str">
            <v>DE2</v>
          </cell>
          <cell r="C195" t="str">
            <v>A00</v>
          </cell>
          <cell r="D195" t="str">
            <v>PC_EMP</v>
          </cell>
          <cell r="E195" t="str">
            <v>T</v>
          </cell>
          <cell r="F195" t="str">
            <v>TOTAL</v>
          </cell>
          <cell r="G195" t="str">
            <v>TOTAL</v>
          </cell>
          <cell r="I195" t="str">
            <v>MS</v>
          </cell>
          <cell r="K195" t="str">
            <v>V</v>
          </cell>
          <cell r="L195">
            <v>38628.496747685182</v>
          </cell>
          <cell r="M195" t="str">
            <v>gchateaug</v>
          </cell>
          <cell r="N195">
            <v>38680.630694444444</v>
          </cell>
          <cell r="O195" t="str">
            <v>gchateaug</v>
          </cell>
          <cell r="Q195">
            <v>2.14</v>
          </cell>
        </row>
        <row r="196">
          <cell r="A196" t="str">
            <v>2003</v>
          </cell>
          <cell r="B196" t="str">
            <v>DE12</v>
          </cell>
          <cell r="C196" t="str">
            <v>A00</v>
          </cell>
          <cell r="D196" t="str">
            <v>PC_EMP</v>
          </cell>
          <cell r="E196" t="str">
            <v>T</v>
          </cell>
          <cell r="F196" t="str">
            <v>BES</v>
          </cell>
          <cell r="G196" t="str">
            <v>RSE</v>
          </cell>
          <cell r="I196" t="str">
            <v>MS</v>
          </cell>
          <cell r="K196" t="str">
            <v>V</v>
          </cell>
          <cell r="L196">
            <v>38628.496747685182</v>
          </cell>
          <cell r="M196" t="str">
            <v>gchateaug</v>
          </cell>
          <cell r="N196">
            <v>38680.630694444444</v>
          </cell>
          <cell r="O196" t="str">
            <v>gchateaug</v>
          </cell>
          <cell r="Q196">
            <v>0.72</v>
          </cell>
        </row>
        <row r="197">
          <cell r="A197" t="str">
            <v>2003</v>
          </cell>
          <cell r="B197" t="str">
            <v>DE12</v>
          </cell>
          <cell r="C197" t="str">
            <v>A00</v>
          </cell>
          <cell r="D197" t="str">
            <v>PC_EMP</v>
          </cell>
          <cell r="E197" t="str">
            <v>T</v>
          </cell>
          <cell r="F197" t="str">
            <v>BES</v>
          </cell>
          <cell r="G197" t="str">
            <v>TOTAL</v>
          </cell>
          <cell r="I197" t="str">
            <v>MS</v>
          </cell>
          <cell r="K197" t="str">
            <v>V</v>
          </cell>
          <cell r="L197">
            <v>38628.496747685182</v>
          </cell>
          <cell r="M197" t="str">
            <v>gchateaug</v>
          </cell>
          <cell r="N197">
            <v>38680.630694444444</v>
          </cell>
          <cell r="O197" t="str">
            <v>gchateaug</v>
          </cell>
          <cell r="Q197">
            <v>1.35</v>
          </cell>
        </row>
        <row r="198">
          <cell r="A198" t="str">
            <v>2003</v>
          </cell>
          <cell r="B198" t="str">
            <v>DE12</v>
          </cell>
          <cell r="C198" t="str">
            <v>A00</v>
          </cell>
          <cell r="D198" t="str">
            <v>PC_EMP</v>
          </cell>
          <cell r="E198" t="str">
            <v>T</v>
          </cell>
          <cell r="F198" t="str">
            <v>TOTAL</v>
          </cell>
          <cell r="G198" t="str">
            <v>RSE</v>
          </cell>
          <cell r="I198" t="str">
            <v>MS</v>
          </cell>
          <cell r="K198" t="str">
            <v>V</v>
          </cell>
          <cell r="L198">
            <v>38628.496747685182</v>
          </cell>
          <cell r="M198" t="str">
            <v>gchateaug</v>
          </cell>
          <cell r="N198">
            <v>38680.630694444444</v>
          </cell>
          <cell r="O198" t="str">
            <v>gchateaug</v>
          </cell>
          <cell r="Q198">
            <v>1.68</v>
          </cell>
        </row>
        <row r="199">
          <cell r="A199" t="str">
            <v>2003</v>
          </cell>
          <cell r="B199" t="str">
            <v>DE12</v>
          </cell>
          <cell r="C199" t="str">
            <v>A00</v>
          </cell>
          <cell r="D199" t="str">
            <v>PC_EMP</v>
          </cell>
          <cell r="E199" t="str">
            <v>T</v>
          </cell>
          <cell r="F199" t="str">
            <v>TOTAL</v>
          </cell>
          <cell r="G199" t="str">
            <v>TOTAL</v>
          </cell>
          <cell r="I199" t="str">
            <v>MS</v>
          </cell>
          <cell r="K199" t="str">
            <v>V</v>
          </cell>
          <cell r="L199">
            <v>38628.496747685182</v>
          </cell>
          <cell r="M199" t="str">
            <v>gchateaug</v>
          </cell>
          <cell r="N199">
            <v>38680.630694444444</v>
          </cell>
          <cell r="O199" t="str">
            <v>gchateaug</v>
          </cell>
          <cell r="Q199">
            <v>2.95</v>
          </cell>
        </row>
        <row r="200">
          <cell r="A200" t="str">
            <v>2003</v>
          </cell>
          <cell r="B200" t="str">
            <v>CZ0</v>
          </cell>
          <cell r="C200" t="str">
            <v>A00</v>
          </cell>
          <cell r="D200" t="str">
            <v>PC_EMP</v>
          </cell>
          <cell r="E200" t="str">
            <v>T</v>
          </cell>
          <cell r="F200" t="str">
            <v>BES</v>
          </cell>
          <cell r="G200" t="str">
            <v>RSE</v>
          </cell>
          <cell r="I200" t="str">
            <v>MS</v>
          </cell>
          <cell r="K200" t="str">
            <v>V</v>
          </cell>
          <cell r="L200">
            <v>38628.496747685182</v>
          </cell>
          <cell r="M200" t="str">
            <v>gchateaug</v>
          </cell>
          <cell r="N200">
            <v>38681.684490740743</v>
          </cell>
          <cell r="O200" t="str">
            <v>gchateaug</v>
          </cell>
          <cell r="Q200">
            <v>0.22</v>
          </cell>
        </row>
        <row r="201">
          <cell r="A201" t="str">
            <v>2003</v>
          </cell>
          <cell r="B201" t="str">
            <v>CZ0</v>
          </cell>
          <cell r="C201" t="str">
            <v>A00</v>
          </cell>
          <cell r="D201" t="str">
            <v>PC_EMP</v>
          </cell>
          <cell r="E201" t="str">
            <v>T</v>
          </cell>
          <cell r="F201" t="str">
            <v>BES</v>
          </cell>
          <cell r="G201" t="str">
            <v>TOTAL</v>
          </cell>
          <cell r="I201" t="str">
            <v>MS</v>
          </cell>
          <cell r="K201" t="str">
            <v>V</v>
          </cell>
          <cell r="L201">
            <v>38628.496747685182</v>
          </cell>
          <cell r="M201" t="str">
            <v>gchateaug</v>
          </cell>
          <cell r="N201">
            <v>38681.684490740743</v>
          </cell>
          <cell r="O201" t="str">
            <v>gchateaug</v>
          </cell>
          <cell r="Q201">
            <v>0.51</v>
          </cell>
        </row>
        <row r="202">
          <cell r="A202" t="str">
            <v>1996</v>
          </cell>
          <cell r="B202" t="str">
            <v>SI0</v>
          </cell>
          <cell r="C202" t="str">
            <v>A00</v>
          </cell>
          <cell r="D202" t="str">
            <v>PC_EMP</v>
          </cell>
          <cell r="E202" t="str">
            <v>T</v>
          </cell>
          <cell r="F202" t="str">
            <v>TOTAL</v>
          </cell>
          <cell r="G202" t="str">
            <v>RSE</v>
          </cell>
          <cell r="I202" t="str">
            <v>NC</v>
          </cell>
          <cell r="K202" t="str">
            <v>V</v>
          </cell>
          <cell r="L202">
            <v>38628.496759259258</v>
          </cell>
          <cell r="M202" t="str">
            <v>gchateaug</v>
          </cell>
          <cell r="N202">
            <v>38681.684444444443</v>
          </cell>
          <cell r="O202" t="str">
            <v>gchateaug</v>
          </cell>
          <cell r="Q202">
            <v>0.71</v>
          </cell>
        </row>
        <row r="203">
          <cell r="A203" t="str">
            <v>1996</v>
          </cell>
          <cell r="B203" t="str">
            <v>SI0</v>
          </cell>
          <cell r="C203" t="str">
            <v>A00</v>
          </cell>
          <cell r="D203" t="str">
            <v>PC_EMP</v>
          </cell>
          <cell r="E203" t="str">
            <v>T</v>
          </cell>
          <cell r="F203" t="str">
            <v>TOTAL</v>
          </cell>
          <cell r="G203" t="str">
            <v>TOTAL</v>
          </cell>
          <cell r="I203" t="str">
            <v>NC</v>
          </cell>
          <cell r="K203" t="str">
            <v>V</v>
          </cell>
          <cell r="L203">
            <v>38628.496759259258</v>
          </cell>
          <cell r="M203" t="str">
            <v>gchateaug</v>
          </cell>
          <cell r="N203">
            <v>38681.684444444443</v>
          </cell>
          <cell r="O203" t="str">
            <v>gchateaug</v>
          </cell>
          <cell r="Q203">
            <v>1.46</v>
          </cell>
        </row>
        <row r="204">
          <cell r="A204" t="str">
            <v>1996</v>
          </cell>
          <cell r="B204" t="str">
            <v>LU00</v>
          </cell>
          <cell r="C204" t="str">
            <v>A00</v>
          </cell>
          <cell r="D204" t="str">
            <v>PC_EMP</v>
          </cell>
          <cell r="E204" t="str">
            <v>T</v>
          </cell>
          <cell r="F204" t="str">
            <v>BES</v>
          </cell>
          <cell r="G204" t="str">
            <v>RSE</v>
          </cell>
          <cell r="H204" t="str">
            <v>:</v>
          </cell>
          <cell r="I204" t="str">
            <v>NC</v>
          </cell>
          <cell r="K204" t="str">
            <v>V</v>
          </cell>
          <cell r="L204">
            <v>38628.496759259258</v>
          </cell>
          <cell r="M204" t="str">
            <v>gchateaug</v>
          </cell>
          <cell r="N204">
            <v>38680.624409722222</v>
          </cell>
          <cell r="O204" t="str">
            <v>gchateaug</v>
          </cell>
        </row>
        <row r="205">
          <cell r="A205" t="str">
            <v>1996</v>
          </cell>
          <cell r="B205" t="str">
            <v>LU00</v>
          </cell>
          <cell r="C205" t="str">
            <v>A00</v>
          </cell>
          <cell r="D205" t="str">
            <v>PC_EMP</v>
          </cell>
          <cell r="E205" t="str">
            <v>T</v>
          </cell>
          <cell r="F205" t="str">
            <v>BES</v>
          </cell>
          <cell r="G205" t="str">
            <v>TOTAL</v>
          </cell>
          <cell r="H205" t="str">
            <v>:</v>
          </cell>
          <cell r="I205" t="str">
            <v>NC</v>
          </cell>
          <cell r="K205" t="str">
            <v>V</v>
          </cell>
          <cell r="L205">
            <v>38628.496759259258</v>
          </cell>
          <cell r="M205" t="str">
            <v>gchateaug</v>
          </cell>
          <cell r="N205">
            <v>38680.624409722222</v>
          </cell>
          <cell r="O205" t="str">
            <v>gchateaug</v>
          </cell>
        </row>
        <row r="206">
          <cell r="A206" t="str">
            <v>1996</v>
          </cell>
          <cell r="B206" t="str">
            <v>LU00</v>
          </cell>
          <cell r="C206" t="str">
            <v>A00</v>
          </cell>
          <cell r="D206" t="str">
            <v>PC_EMP</v>
          </cell>
          <cell r="E206" t="str">
            <v>T</v>
          </cell>
          <cell r="F206" t="str">
            <v>TOTAL</v>
          </cell>
          <cell r="G206" t="str">
            <v>RSE</v>
          </cell>
          <cell r="H206" t="str">
            <v>:</v>
          </cell>
          <cell r="I206" t="str">
            <v>NC</v>
          </cell>
          <cell r="K206" t="str">
            <v>V</v>
          </cell>
          <cell r="L206">
            <v>38628.496759259258</v>
          </cell>
          <cell r="M206" t="str">
            <v>gchateaug</v>
          </cell>
          <cell r="N206">
            <v>38680.624409722222</v>
          </cell>
          <cell r="O206" t="str">
            <v>gchateaug</v>
          </cell>
        </row>
        <row r="207">
          <cell r="A207" t="str">
            <v>1996</v>
          </cell>
          <cell r="B207" t="str">
            <v>LU00</v>
          </cell>
          <cell r="C207" t="str">
            <v>A00</v>
          </cell>
          <cell r="D207" t="str">
            <v>PC_EMP</v>
          </cell>
          <cell r="E207" t="str">
            <v>T</v>
          </cell>
          <cell r="F207" t="str">
            <v>TOTAL</v>
          </cell>
          <cell r="G207" t="str">
            <v>TOTAL</v>
          </cell>
          <cell r="H207" t="str">
            <v>:</v>
          </cell>
          <cell r="I207" t="str">
            <v>NC</v>
          </cell>
          <cell r="K207" t="str">
            <v>V</v>
          </cell>
          <cell r="L207">
            <v>38628.496759259258</v>
          </cell>
          <cell r="M207" t="str">
            <v>gchateaug</v>
          </cell>
          <cell r="N207">
            <v>38680.624409722222</v>
          </cell>
          <cell r="O207" t="str">
            <v>gchateaug</v>
          </cell>
        </row>
        <row r="208">
          <cell r="A208" t="str">
            <v>1995</v>
          </cell>
          <cell r="B208" t="str">
            <v>DK00</v>
          </cell>
          <cell r="C208" t="str">
            <v>A00</v>
          </cell>
          <cell r="D208" t="str">
            <v>PC_EMP</v>
          </cell>
          <cell r="E208" t="str">
            <v>T</v>
          </cell>
          <cell r="F208" t="str">
            <v>BES</v>
          </cell>
          <cell r="G208" t="str">
            <v>RSE</v>
          </cell>
          <cell r="I208" t="str">
            <v>OTH</v>
          </cell>
          <cell r="J208" t="str">
            <v>DATA OCDE</v>
          </cell>
          <cell r="K208" t="str">
            <v>V</v>
          </cell>
          <cell r="L208">
            <v>38628.496759259258</v>
          </cell>
          <cell r="M208" t="str">
            <v>gchateaug</v>
          </cell>
          <cell r="N208">
            <v>38681.684652777774</v>
          </cell>
          <cell r="O208" t="str">
            <v>gchateaug</v>
          </cell>
          <cell r="Q208">
            <v>0.47</v>
          </cell>
        </row>
        <row r="209">
          <cell r="A209" t="str">
            <v>1995</v>
          </cell>
          <cell r="B209" t="str">
            <v>DK00</v>
          </cell>
          <cell r="C209" t="str">
            <v>A00</v>
          </cell>
          <cell r="D209" t="str">
            <v>PC_EMP</v>
          </cell>
          <cell r="E209" t="str">
            <v>T</v>
          </cell>
          <cell r="F209" t="str">
            <v>BES</v>
          </cell>
          <cell r="G209" t="str">
            <v>TOTAL</v>
          </cell>
          <cell r="I209" t="str">
            <v>OTH</v>
          </cell>
          <cell r="J209" t="str">
            <v>DATA OCDE</v>
          </cell>
          <cell r="K209" t="str">
            <v>V</v>
          </cell>
          <cell r="L209">
            <v>38628.496759259258</v>
          </cell>
          <cell r="M209" t="str">
            <v>gchateaug</v>
          </cell>
          <cell r="N209">
            <v>38681.684652777774</v>
          </cell>
          <cell r="O209" t="str">
            <v>gchateaug</v>
          </cell>
          <cell r="Q209">
            <v>0.99</v>
          </cell>
        </row>
        <row r="210">
          <cell r="A210" t="str">
            <v>1995</v>
          </cell>
          <cell r="B210" t="str">
            <v>DK00</v>
          </cell>
          <cell r="C210" t="str">
            <v>A00</v>
          </cell>
          <cell r="D210" t="str">
            <v>PC_EMP</v>
          </cell>
          <cell r="E210" t="str">
            <v>T</v>
          </cell>
          <cell r="F210" t="str">
            <v>TOTAL</v>
          </cell>
          <cell r="G210" t="str">
            <v>RSE</v>
          </cell>
          <cell r="I210" t="str">
            <v>NC</v>
          </cell>
          <cell r="K210" t="str">
            <v>V</v>
          </cell>
          <cell r="L210">
            <v>38628.496759259258</v>
          </cell>
          <cell r="M210" t="str">
            <v>gchateaug</v>
          </cell>
          <cell r="N210">
            <v>38681.684652777774</v>
          </cell>
          <cell r="O210" t="str">
            <v>gchateaug</v>
          </cell>
          <cell r="Q210">
            <v>1</v>
          </cell>
        </row>
        <row r="211">
          <cell r="A211" t="str">
            <v>1995</v>
          </cell>
          <cell r="B211" t="str">
            <v>DK00</v>
          </cell>
          <cell r="C211" t="str">
            <v>A00</v>
          </cell>
          <cell r="D211" t="str">
            <v>PC_EMP</v>
          </cell>
          <cell r="E211" t="str">
            <v>T</v>
          </cell>
          <cell r="F211" t="str">
            <v>TOTAL</v>
          </cell>
          <cell r="G211" t="str">
            <v>TOTAL</v>
          </cell>
          <cell r="I211" t="str">
            <v>NC</v>
          </cell>
          <cell r="K211" t="str">
            <v>V</v>
          </cell>
          <cell r="L211">
            <v>38628.496759259258</v>
          </cell>
          <cell r="M211" t="str">
            <v>gchateaug</v>
          </cell>
          <cell r="N211">
            <v>38681.684652777774</v>
          </cell>
          <cell r="O211" t="str">
            <v>gchateaug</v>
          </cell>
          <cell r="Q211">
            <v>1.95</v>
          </cell>
        </row>
        <row r="212">
          <cell r="A212" t="str">
            <v>1994</v>
          </cell>
          <cell r="B212" t="str">
            <v>LU00</v>
          </cell>
          <cell r="C212" t="str">
            <v>A00</v>
          </cell>
          <cell r="D212" t="str">
            <v>PC_EMP</v>
          </cell>
          <cell r="E212" t="str">
            <v>T</v>
          </cell>
          <cell r="F212" t="str">
            <v>BES</v>
          </cell>
          <cell r="G212" t="str">
            <v>RSE</v>
          </cell>
          <cell r="H212" t="str">
            <v>:</v>
          </cell>
          <cell r="I212" t="str">
            <v>NC</v>
          </cell>
          <cell r="K212" t="str">
            <v>V</v>
          </cell>
          <cell r="L212">
            <v>38628.496759259258</v>
          </cell>
          <cell r="M212" t="str">
            <v>gchateaug</v>
          </cell>
          <cell r="N212">
            <v>38680.624409722222</v>
          </cell>
          <cell r="O212" t="str">
            <v>gchateaug</v>
          </cell>
        </row>
        <row r="213">
          <cell r="A213" t="str">
            <v>1994</v>
          </cell>
          <cell r="B213" t="str">
            <v>LU00</v>
          </cell>
          <cell r="C213" t="str">
            <v>A00</v>
          </cell>
          <cell r="D213" t="str">
            <v>PC_EMP</v>
          </cell>
          <cell r="E213" t="str">
            <v>T</v>
          </cell>
          <cell r="F213" t="str">
            <v>BES</v>
          </cell>
          <cell r="G213" t="str">
            <v>TOTAL</v>
          </cell>
          <cell r="H213" t="str">
            <v>:</v>
          </cell>
          <cell r="I213" t="str">
            <v>NC</v>
          </cell>
          <cell r="K213" t="str">
            <v>V</v>
          </cell>
          <cell r="L213">
            <v>38628.496759259258</v>
          </cell>
          <cell r="M213" t="str">
            <v>gchateaug</v>
          </cell>
          <cell r="N213">
            <v>38680.624409722222</v>
          </cell>
          <cell r="O213" t="str">
            <v>gchateaug</v>
          </cell>
        </row>
        <row r="214">
          <cell r="A214" t="str">
            <v>1994</v>
          </cell>
          <cell r="B214" t="str">
            <v>LU00</v>
          </cell>
          <cell r="C214" t="str">
            <v>A00</v>
          </cell>
          <cell r="D214" t="str">
            <v>PC_EMP</v>
          </cell>
          <cell r="E214" t="str">
            <v>T</v>
          </cell>
          <cell r="F214" t="str">
            <v>TOTAL</v>
          </cell>
          <cell r="G214" t="str">
            <v>RSE</v>
          </cell>
          <cell r="H214" t="str">
            <v>:</v>
          </cell>
          <cell r="I214" t="str">
            <v>NC</v>
          </cell>
          <cell r="K214" t="str">
            <v>V</v>
          </cell>
          <cell r="L214">
            <v>38628.496759259258</v>
          </cell>
          <cell r="M214" t="str">
            <v>gchateaug</v>
          </cell>
          <cell r="N214">
            <v>38680.624409722222</v>
          </cell>
          <cell r="O214" t="str">
            <v>gchateaug</v>
          </cell>
        </row>
        <row r="215">
          <cell r="A215" t="str">
            <v>1994</v>
          </cell>
          <cell r="B215" t="str">
            <v>LU00</v>
          </cell>
          <cell r="C215" t="str">
            <v>A00</v>
          </cell>
          <cell r="D215" t="str">
            <v>PC_EMP</v>
          </cell>
          <cell r="E215" t="str">
            <v>T</v>
          </cell>
          <cell r="F215" t="str">
            <v>TOTAL</v>
          </cell>
          <cell r="G215" t="str">
            <v>TOTAL</v>
          </cell>
          <cell r="H215" t="str">
            <v>:</v>
          </cell>
          <cell r="I215" t="str">
            <v>NC</v>
          </cell>
          <cell r="K215" t="str">
            <v>V</v>
          </cell>
          <cell r="L215">
            <v>38628.496759259258</v>
          </cell>
          <cell r="M215" t="str">
            <v>gchateaug</v>
          </cell>
          <cell r="N215">
            <v>38680.624409722222</v>
          </cell>
          <cell r="O215" t="str">
            <v>gchateaug</v>
          </cell>
        </row>
        <row r="216">
          <cell r="A216" t="str">
            <v>1989</v>
          </cell>
          <cell r="B216" t="str">
            <v>LU0</v>
          </cell>
          <cell r="C216" t="str">
            <v>A00</v>
          </cell>
          <cell r="D216" t="str">
            <v>PC_EMP</v>
          </cell>
          <cell r="E216" t="str">
            <v>T</v>
          </cell>
          <cell r="F216" t="str">
            <v>TOTAL</v>
          </cell>
          <cell r="G216" t="str">
            <v>RSE</v>
          </cell>
          <cell r="H216" t="str">
            <v>:</v>
          </cell>
          <cell r="I216" t="str">
            <v>NC</v>
          </cell>
          <cell r="K216" t="str">
            <v>V</v>
          </cell>
          <cell r="L216">
            <v>38628.496759259258</v>
          </cell>
          <cell r="M216" t="str">
            <v>gchateaug</v>
          </cell>
          <cell r="N216">
            <v>38680.624409722222</v>
          </cell>
          <cell r="O216" t="str">
            <v>gchateaug</v>
          </cell>
        </row>
        <row r="217">
          <cell r="A217" t="str">
            <v>1989</v>
          </cell>
          <cell r="B217" t="str">
            <v>LU0</v>
          </cell>
          <cell r="C217" t="str">
            <v>A00</v>
          </cell>
          <cell r="D217" t="str">
            <v>PC_EMP</v>
          </cell>
          <cell r="E217" t="str">
            <v>T</v>
          </cell>
          <cell r="F217" t="str">
            <v>TOTAL</v>
          </cell>
          <cell r="G217" t="str">
            <v>TOTAL</v>
          </cell>
          <cell r="H217" t="str">
            <v>:</v>
          </cell>
          <cell r="I217" t="str">
            <v>NC</v>
          </cell>
          <cell r="K217" t="str">
            <v>V</v>
          </cell>
          <cell r="L217">
            <v>38628.496759259258</v>
          </cell>
          <cell r="M217" t="str">
            <v>gchateaug</v>
          </cell>
          <cell r="N217">
            <v>38680.624409722222</v>
          </cell>
          <cell r="O217" t="str">
            <v>gchateaug</v>
          </cell>
        </row>
        <row r="218">
          <cell r="A218" t="str">
            <v>1989</v>
          </cell>
          <cell r="B218" t="str">
            <v>DK00</v>
          </cell>
          <cell r="C218" t="str">
            <v>A00</v>
          </cell>
          <cell r="D218" t="str">
            <v>PC_EMP</v>
          </cell>
          <cell r="E218" t="str">
            <v>T</v>
          </cell>
          <cell r="F218" t="str">
            <v>BES</v>
          </cell>
          <cell r="G218" t="str">
            <v>RSE</v>
          </cell>
          <cell r="I218" t="str">
            <v>NC</v>
          </cell>
          <cell r="K218" t="str">
            <v>V</v>
          </cell>
          <cell r="L218">
            <v>38628.496759259258</v>
          </cell>
          <cell r="M218" t="str">
            <v>gchateaug</v>
          </cell>
          <cell r="N218">
            <v>38681.684652777774</v>
          </cell>
          <cell r="O218" t="str">
            <v>gchateaug</v>
          </cell>
          <cell r="Q218">
            <v>0.24</v>
          </cell>
        </row>
        <row r="219">
          <cell r="A219" t="str">
            <v>1989</v>
          </cell>
          <cell r="B219" t="str">
            <v>DK00</v>
          </cell>
          <cell r="C219" t="str">
            <v>A00</v>
          </cell>
          <cell r="D219" t="str">
            <v>PC_EMP</v>
          </cell>
          <cell r="E219" t="str">
            <v>T</v>
          </cell>
          <cell r="F219" t="str">
            <v>BES</v>
          </cell>
          <cell r="G219" t="str">
            <v>TOTAL</v>
          </cell>
          <cell r="I219" t="str">
            <v>NC</v>
          </cell>
          <cell r="K219" t="str">
            <v>V</v>
          </cell>
          <cell r="L219">
            <v>38628.496759259258</v>
          </cell>
          <cell r="M219" t="str">
            <v>gchateaug</v>
          </cell>
          <cell r="N219">
            <v>38681.684652777774</v>
          </cell>
          <cell r="O219" t="str">
            <v>gchateaug</v>
          </cell>
          <cell r="Q219">
            <v>0.79</v>
          </cell>
        </row>
        <row r="220">
          <cell r="A220" t="str">
            <v>1989</v>
          </cell>
          <cell r="B220" t="str">
            <v>DK00</v>
          </cell>
          <cell r="C220" t="str">
            <v>A00</v>
          </cell>
          <cell r="D220" t="str">
            <v>PC_EMP</v>
          </cell>
          <cell r="E220" t="str">
            <v>T</v>
          </cell>
          <cell r="F220" t="str">
            <v>TOTAL</v>
          </cell>
          <cell r="G220" t="str">
            <v>RSE</v>
          </cell>
          <cell r="I220" t="str">
            <v>NC</v>
          </cell>
          <cell r="K220" t="str">
            <v>V</v>
          </cell>
          <cell r="L220">
            <v>38628.496759259258</v>
          </cell>
          <cell r="M220" t="str">
            <v>gchateaug</v>
          </cell>
          <cell r="N220">
            <v>38681.684652777774</v>
          </cell>
          <cell r="O220" t="str">
            <v>gchateaug</v>
          </cell>
          <cell r="Q220">
            <v>0.75</v>
          </cell>
        </row>
        <row r="221">
          <cell r="A221" t="str">
            <v>1989</v>
          </cell>
          <cell r="B221" t="str">
            <v>DK00</v>
          </cell>
          <cell r="C221" t="str">
            <v>A00</v>
          </cell>
          <cell r="D221" t="str">
            <v>PC_EMP</v>
          </cell>
          <cell r="E221" t="str">
            <v>T</v>
          </cell>
          <cell r="F221" t="str">
            <v>TOTAL</v>
          </cell>
          <cell r="G221" t="str">
            <v>TOTAL</v>
          </cell>
          <cell r="I221" t="str">
            <v>NC</v>
          </cell>
          <cell r="K221" t="str">
            <v>V</v>
          </cell>
          <cell r="L221">
            <v>38628.496759259258</v>
          </cell>
          <cell r="M221" t="str">
            <v>gchateaug</v>
          </cell>
          <cell r="N221">
            <v>38681.684652777774</v>
          </cell>
          <cell r="O221" t="str">
            <v>gchateaug</v>
          </cell>
          <cell r="Q221">
            <v>1.62</v>
          </cell>
        </row>
        <row r="222">
          <cell r="A222" t="str">
            <v>1988</v>
          </cell>
          <cell r="B222" t="str">
            <v>LU0</v>
          </cell>
          <cell r="C222" t="str">
            <v>A00</v>
          </cell>
          <cell r="D222" t="str">
            <v>PC_EMP</v>
          </cell>
          <cell r="E222" t="str">
            <v>T</v>
          </cell>
          <cell r="F222" t="str">
            <v>BES</v>
          </cell>
          <cell r="G222" t="str">
            <v>RSE</v>
          </cell>
          <cell r="H222" t="str">
            <v>:</v>
          </cell>
          <cell r="I222" t="str">
            <v>NC</v>
          </cell>
          <cell r="K222" t="str">
            <v>V</v>
          </cell>
          <cell r="L222">
            <v>38628.496759259258</v>
          </cell>
          <cell r="M222" t="str">
            <v>gchateaug</v>
          </cell>
          <cell r="N222">
            <v>38680.624409722222</v>
          </cell>
          <cell r="O222" t="str">
            <v>gchateaug</v>
          </cell>
        </row>
        <row r="223">
          <cell r="A223" t="str">
            <v>1988</v>
          </cell>
          <cell r="B223" t="str">
            <v>LU0</v>
          </cell>
          <cell r="C223" t="str">
            <v>A00</v>
          </cell>
          <cell r="D223" t="str">
            <v>PC_EMP</v>
          </cell>
          <cell r="E223" t="str">
            <v>T</v>
          </cell>
          <cell r="F223" t="str">
            <v>BES</v>
          </cell>
          <cell r="G223" t="str">
            <v>TOTAL</v>
          </cell>
          <cell r="H223" t="str">
            <v>:</v>
          </cell>
          <cell r="I223" t="str">
            <v>NC</v>
          </cell>
          <cell r="K223" t="str">
            <v>V</v>
          </cell>
          <cell r="L223">
            <v>38628.496759259258</v>
          </cell>
          <cell r="M223" t="str">
            <v>gchateaug</v>
          </cell>
          <cell r="N223">
            <v>38680.624409722222</v>
          </cell>
          <cell r="O223" t="str">
            <v>gchateaug</v>
          </cell>
        </row>
        <row r="224">
          <cell r="A224" t="str">
            <v>1988</v>
          </cell>
          <cell r="B224" t="str">
            <v>LU0</v>
          </cell>
          <cell r="C224" t="str">
            <v>A00</v>
          </cell>
          <cell r="D224" t="str">
            <v>PC_EMP</v>
          </cell>
          <cell r="E224" t="str">
            <v>T</v>
          </cell>
          <cell r="F224" t="str">
            <v>TOTAL</v>
          </cell>
          <cell r="G224" t="str">
            <v>RSE</v>
          </cell>
          <cell r="H224" t="str">
            <v>:</v>
          </cell>
          <cell r="I224" t="str">
            <v>NC</v>
          </cell>
          <cell r="K224" t="str">
            <v>V</v>
          </cell>
          <cell r="L224">
            <v>38628.496759259258</v>
          </cell>
          <cell r="M224" t="str">
            <v>gchateaug</v>
          </cell>
          <cell r="N224">
            <v>38680.624409722222</v>
          </cell>
          <cell r="O224" t="str">
            <v>gchateaug</v>
          </cell>
        </row>
        <row r="225">
          <cell r="A225" t="str">
            <v>1988</v>
          </cell>
          <cell r="B225" t="str">
            <v>LU0</v>
          </cell>
          <cell r="C225" t="str">
            <v>A00</v>
          </cell>
          <cell r="D225" t="str">
            <v>PC_EMP</v>
          </cell>
          <cell r="E225" t="str">
            <v>T</v>
          </cell>
          <cell r="F225" t="str">
            <v>TOTAL</v>
          </cell>
          <cell r="G225" t="str">
            <v>TOTAL</v>
          </cell>
          <cell r="H225" t="str">
            <v>:</v>
          </cell>
          <cell r="I225" t="str">
            <v>NC</v>
          </cell>
          <cell r="K225" t="str">
            <v>V</v>
          </cell>
          <cell r="L225">
            <v>38628.496759259258</v>
          </cell>
          <cell r="M225" t="str">
            <v>gchateaug</v>
          </cell>
          <cell r="N225">
            <v>38680.624409722222</v>
          </cell>
          <cell r="O225" t="str">
            <v>gchateaug</v>
          </cell>
        </row>
        <row r="226">
          <cell r="A226" t="str">
            <v>1997</v>
          </cell>
          <cell r="B226" t="str">
            <v>RU</v>
          </cell>
          <cell r="C226" t="str">
            <v>A00</v>
          </cell>
          <cell r="D226" t="str">
            <v>PC_EMP</v>
          </cell>
          <cell r="E226" t="str">
            <v>T</v>
          </cell>
          <cell r="F226" t="str">
            <v>BES</v>
          </cell>
          <cell r="G226" t="str">
            <v>TOTAL</v>
          </cell>
          <cell r="H226" t="str">
            <v>i</v>
          </cell>
          <cell r="I226" t="str">
            <v>OTH</v>
          </cell>
          <cell r="J226" t="str">
            <v>DATA OCDE</v>
          </cell>
          <cell r="K226" t="str">
            <v>V</v>
          </cell>
          <cell r="L226">
            <v>38628.522858796299</v>
          </cell>
          <cell r="M226" t="str">
            <v>gchateaug</v>
          </cell>
          <cell r="N226">
            <v>38681.684050925927</v>
          </cell>
          <cell r="O226" t="str">
            <v>gchateaug</v>
          </cell>
          <cell r="Q226">
            <v>0.95</v>
          </cell>
        </row>
        <row r="227">
          <cell r="A227" t="str">
            <v>1997</v>
          </cell>
          <cell r="B227" t="str">
            <v>RU</v>
          </cell>
          <cell r="C227" t="str">
            <v>A00</v>
          </cell>
          <cell r="D227" t="str">
            <v>PC_EMP</v>
          </cell>
          <cell r="E227" t="str">
            <v>T</v>
          </cell>
          <cell r="F227" t="str">
            <v>BES</v>
          </cell>
          <cell r="G227" t="str">
            <v>RSE</v>
          </cell>
          <cell r="H227" t="str">
            <v>i</v>
          </cell>
          <cell r="I227" t="str">
            <v>OTH</v>
          </cell>
          <cell r="J227" t="str">
            <v>DATA OCDE</v>
          </cell>
          <cell r="K227" t="str">
            <v>V</v>
          </cell>
          <cell r="L227">
            <v>38628.522858796299</v>
          </cell>
          <cell r="M227" t="str">
            <v>gchateaug</v>
          </cell>
          <cell r="N227">
            <v>38681.684050925927</v>
          </cell>
          <cell r="O227" t="str">
            <v>gchateaug</v>
          </cell>
          <cell r="Q227">
            <v>0.44</v>
          </cell>
        </row>
        <row r="228">
          <cell r="A228" t="str">
            <v>1998</v>
          </cell>
          <cell r="B228" t="str">
            <v>RU</v>
          </cell>
          <cell r="C228" t="str">
            <v>A00</v>
          </cell>
          <cell r="D228" t="str">
            <v>PC_EMP</v>
          </cell>
          <cell r="E228" t="str">
            <v>T</v>
          </cell>
          <cell r="F228" t="str">
            <v>TOTAL</v>
          </cell>
          <cell r="G228" t="str">
            <v>TOTAL</v>
          </cell>
          <cell r="I228" t="str">
            <v>OTH</v>
          </cell>
          <cell r="J228" t="str">
            <v>DATA OCDE</v>
          </cell>
          <cell r="K228" t="str">
            <v>V</v>
          </cell>
          <cell r="L228">
            <v>38628.522870370369</v>
          </cell>
          <cell r="M228" t="str">
            <v>gchateaug</v>
          </cell>
          <cell r="N228">
            <v>38681.684050925927</v>
          </cell>
          <cell r="O228" t="str">
            <v>gchateaug</v>
          </cell>
          <cell r="Q228">
            <v>1.34</v>
          </cell>
        </row>
        <row r="229">
          <cell r="A229" t="str">
            <v>1991</v>
          </cell>
          <cell r="B229" t="str">
            <v>DK</v>
          </cell>
          <cell r="C229" t="str">
            <v>A00</v>
          </cell>
          <cell r="D229" t="str">
            <v>PC_EMP</v>
          </cell>
          <cell r="E229" t="str">
            <v>T</v>
          </cell>
          <cell r="F229" t="str">
            <v>TOTAL</v>
          </cell>
          <cell r="G229" t="str">
            <v>TOTAL</v>
          </cell>
          <cell r="I229" t="str">
            <v>NC</v>
          </cell>
          <cell r="K229" t="str">
            <v>V</v>
          </cell>
          <cell r="L229">
            <v>38628.522905092592</v>
          </cell>
          <cell r="M229" t="str">
            <v>gchateaug</v>
          </cell>
          <cell r="N229">
            <v>38681.683958333335</v>
          </cell>
          <cell r="O229" t="str">
            <v>gchateaug</v>
          </cell>
          <cell r="Q229">
            <v>1.57</v>
          </cell>
        </row>
        <row r="230">
          <cell r="A230" t="str">
            <v>1991</v>
          </cell>
          <cell r="B230" t="str">
            <v>DK</v>
          </cell>
          <cell r="C230" t="str">
            <v>A00</v>
          </cell>
          <cell r="D230" t="str">
            <v>PC_EMP</v>
          </cell>
          <cell r="E230" t="str">
            <v>T</v>
          </cell>
          <cell r="F230" t="str">
            <v>TOTAL</v>
          </cell>
          <cell r="G230" t="str">
            <v>RSE</v>
          </cell>
          <cell r="I230" t="str">
            <v>NC</v>
          </cell>
          <cell r="K230" t="str">
            <v>V</v>
          </cell>
          <cell r="L230">
            <v>38628.522905092592</v>
          </cell>
          <cell r="M230" t="str">
            <v>gchateaug</v>
          </cell>
          <cell r="N230">
            <v>38681.683958333335</v>
          </cell>
          <cell r="O230" t="str">
            <v>gchateaug</v>
          </cell>
          <cell r="Q230">
            <v>0.78</v>
          </cell>
        </row>
        <row r="231">
          <cell r="A231" t="str">
            <v>1991</v>
          </cell>
          <cell r="B231" t="str">
            <v>DK</v>
          </cell>
          <cell r="C231" t="str">
            <v>A00</v>
          </cell>
          <cell r="D231" t="str">
            <v>PC_EMP</v>
          </cell>
          <cell r="E231" t="str">
            <v>T</v>
          </cell>
          <cell r="F231" t="str">
            <v>BES</v>
          </cell>
          <cell r="G231" t="str">
            <v>TOTAL</v>
          </cell>
          <cell r="I231" t="str">
            <v>NC</v>
          </cell>
          <cell r="K231" t="str">
            <v>V</v>
          </cell>
          <cell r="L231">
            <v>38628.522905092592</v>
          </cell>
          <cell r="M231" t="str">
            <v>gchateaug</v>
          </cell>
          <cell r="N231">
            <v>38681.683958333335</v>
          </cell>
          <cell r="O231" t="str">
            <v>gchateaug</v>
          </cell>
          <cell r="Q231">
            <v>0.84</v>
          </cell>
        </row>
        <row r="232">
          <cell r="A232" t="str">
            <v>1991</v>
          </cell>
          <cell r="B232" t="str">
            <v>DK</v>
          </cell>
          <cell r="C232" t="str">
            <v>A00</v>
          </cell>
          <cell r="D232" t="str">
            <v>PC_EMP</v>
          </cell>
          <cell r="E232" t="str">
            <v>T</v>
          </cell>
          <cell r="F232" t="str">
            <v>BES</v>
          </cell>
          <cell r="G232" t="str">
            <v>RSE</v>
          </cell>
          <cell r="I232" t="str">
            <v>NC</v>
          </cell>
          <cell r="K232" t="str">
            <v>V</v>
          </cell>
          <cell r="L232">
            <v>38628.522905092592</v>
          </cell>
          <cell r="M232" t="str">
            <v>gchateaug</v>
          </cell>
          <cell r="N232">
            <v>38681.683958333335</v>
          </cell>
          <cell r="O232" t="str">
            <v>gchateaug</v>
          </cell>
          <cell r="Q232">
            <v>0.26</v>
          </cell>
        </row>
        <row r="233">
          <cell r="A233" t="str">
            <v>1986</v>
          </cell>
          <cell r="B233" t="str">
            <v>TR</v>
          </cell>
          <cell r="C233" t="str">
            <v>A00</v>
          </cell>
          <cell r="D233" t="str">
            <v>PC_EMP</v>
          </cell>
          <cell r="E233" t="str">
            <v>T</v>
          </cell>
          <cell r="F233" t="str">
            <v>TOTAL</v>
          </cell>
          <cell r="G233" t="str">
            <v>RSE</v>
          </cell>
          <cell r="H233" t="str">
            <v>:</v>
          </cell>
          <cell r="I233" t="str">
            <v>NC</v>
          </cell>
          <cell r="K233" t="str">
            <v>V</v>
          </cell>
          <cell r="L233">
            <v>38628.522905092592</v>
          </cell>
          <cell r="M233" t="str">
            <v>gchateaug</v>
          </cell>
          <cell r="N233">
            <v>38681.683969907404</v>
          </cell>
          <cell r="O233" t="str">
            <v>gchateaug</v>
          </cell>
        </row>
        <row r="234">
          <cell r="A234" t="str">
            <v>1986</v>
          </cell>
          <cell r="B234" t="str">
            <v>TR</v>
          </cell>
          <cell r="C234" t="str">
            <v>A00</v>
          </cell>
          <cell r="D234" t="str">
            <v>PC_EMP</v>
          </cell>
          <cell r="E234" t="str">
            <v>T</v>
          </cell>
          <cell r="F234" t="str">
            <v>BES</v>
          </cell>
          <cell r="G234" t="str">
            <v>TOTAL</v>
          </cell>
          <cell r="H234" t="str">
            <v>:</v>
          </cell>
          <cell r="I234" t="str">
            <v>NC</v>
          </cell>
          <cell r="K234" t="str">
            <v>V</v>
          </cell>
          <cell r="L234">
            <v>38628.522905092592</v>
          </cell>
          <cell r="M234" t="str">
            <v>gchateaug</v>
          </cell>
          <cell r="N234">
            <v>38681.683969907404</v>
          </cell>
          <cell r="O234" t="str">
            <v>gchateaug</v>
          </cell>
        </row>
        <row r="235">
          <cell r="A235" t="str">
            <v>1986</v>
          </cell>
          <cell r="B235" t="str">
            <v>TR</v>
          </cell>
          <cell r="C235" t="str">
            <v>A00</v>
          </cell>
          <cell r="D235" t="str">
            <v>PC_EMP</v>
          </cell>
          <cell r="E235" t="str">
            <v>T</v>
          </cell>
          <cell r="F235" t="str">
            <v>BES</v>
          </cell>
          <cell r="G235" t="str">
            <v>RSE</v>
          </cell>
          <cell r="H235" t="str">
            <v>:</v>
          </cell>
          <cell r="I235" t="str">
            <v>NC</v>
          </cell>
          <cell r="K235" t="str">
            <v>V</v>
          </cell>
          <cell r="L235">
            <v>38628.522905092592</v>
          </cell>
          <cell r="M235" t="str">
            <v>gchateaug</v>
          </cell>
          <cell r="N235">
            <v>38681.683969907404</v>
          </cell>
          <cell r="O235" t="str">
            <v>gchateaug</v>
          </cell>
        </row>
        <row r="236">
          <cell r="A236" t="str">
            <v>2001</v>
          </cell>
          <cell r="B236" t="str">
            <v>HU21</v>
          </cell>
          <cell r="C236" t="str">
            <v>A00</v>
          </cell>
          <cell r="D236" t="str">
            <v>PC_EMP</v>
          </cell>
          <cell r="E236" t="str">
            <v>T</v>
          </cell>
          <cell r="F236" t="str">
            <v>BES</v>
          </cell>
          <cell r="G236" t="str">
            <v>TOTAL</v>
          </cell>
          <cell r="H236" t="str">
            <v>:</v>
          </cell>
          <cell r="I236" t="str">
            <v>NC</v>
          </cell>
          <cell r="K236" t="str">
            <v>V</v>
          </cell>
          <cell r="L236">
            <v>38628.496736111112</v>
          </cell>
          <cell r="M236" t="str">
            <v>gchateaug</v>
          </cell>
          <cell r="N236">
            <v>38680.624444444446</v>
          </cell>
          <cell r="O236" t="str">
            <v>gchateaug</v>
          </cell>
        </row>
        <row r="237">
          <cell r="A237" t="str">
            <v>2001</v>
          </cell>
          <cell r="B237" t="str">
            <v>HU21</v>
          </cell>
          <cell r="C237" t="str">
            <v>A00</v>
          </cell>
          <cell r="D237" t="str">
            <v>PC_EMP</v>
          </cell>
          <cell r="E237" t="str">
            <v>T</v>
          </cell>
          <cell r="F237" t="str">
            <v>BES</v>
          </cell>
          <cell r="G237" t="str">
            <v>RSE</v>
          </cell>
          <cell r="H237" t="str">
            <v>:</v>
          </cell>
          <cell r="I237" t="str">
            <v>NC</v>
          </cell>
          <cell r="K237" t="str">
            <v>V</v>
          </cell>
          <cell r="L237">
            <v>38628.496736111112</v>
          </cell>
          <cell r="M237" t="str">
            <v>gchateaug</v>
          </cell>
          <cell r="N237">
            <v>38680.624444444446</v>
          </cell>
          <cell r="O237" t="str">
            <v>gchateaug</v>
          </cell>
        </row>
        <row r="238">
          <cell r="A238" t="str">
            <v>2001</v>
          </cell>
          <cell r="B238" t="str">
            <v>HU23</v>
          </cell>
          <cell r="C238" t="str">
            <v>A00</v>
          </cell>
          <cell r="D238" t="str">
            <v>PC_EMP</v>
          </cell>
          <cell r="E238" t="str">
            <v>T</v>
          </cell>
          <cell r="F238" t="str">
            <v>TOTAL</v>
          </cell>
          <cell r="G238" t="str">
            <v>TOTAL</v>
          </cell>
          <cell r="H238" t="str">
            <v>:</v>
          </cell>
          <cell r="I238" t="str">
            <v>NC</v>
          </cell>
          <cell r="K238" t="str">
            <v>V</v>
          </cell>
          <cell r="L238">
            <v>38628.496736111112</v>
          </cell>
          <cell r="M238" t="str">
            <v>gchateaug</v>
          </cell>
          <cell r="N238">
            <v>38680.624444444446</v>
          </cell>
          <cell r="O238" t="str">
            <v>gchateaug</v>
          </cell>
        </row>
        <row r="239">
          <cell r="A239" t="str">
            <v>2001</v>
          </cell>
          <cell r="B239" t="str">
            <v>HU23</v>
          </cell>
          <cell r="C239" t="str">
            <v>A00</v>
          </cell>
          <cell r="D239" t="str">
            <v>PC_EMP</v>
          </cell>
          <cell r="E239" t="str">
            <v>T</v>
          </cell>
          <cell r="F239" t="str">
            <v>TOTAL</v>
          </cell>
          <cell r="G239" t="str">
            <v>RSE</v>
          </cell>
          <cell r="H239" t="str">
            <v>:</v>
          </cell>
          <cell r="I239" t="str">
            <v>NC</v>
          </cell>
          <cell r="K239" t="str">
            <v>V</v>
          </cell>
          <cell r="L239">
            <v>38628.496736111112</v>
          </cell>
          <cell r="M239" t="str">
            <v>gchateaug</v>
          </cell>
          <cell r="N239">
            <v>38680.624444444446</v>
          </cell>
          <cell r="O239" t="str">
            <v>gchateaug</v>
          </cell>
        </row>
        <row r="240">
          <cell r="A240" t="str">
            <v>2003</v>
          </cell>
          <cell r="B240" t="str">
            <v>CZ0</v>
          </cell>
          <cell r="C240" t="str">
            <v>A00</v>
          </cell>
          <cell r="D240" t="str">
            <v>PC_EMP</v>
          </cell>
          <cell r="E240" t="str">
            <v>T</v>
          </cell>
          <cell r="F240" t="str">
            <v>TOTAL</v>
          </cell>
          <cell r="G240" t="str">
            <v>RSE</v>
          </cell>
          <cell r="I240" t="str">
            <v>MS</v>
          </cell>
          <cell r="K240" t="str">
            <v>V</v>
          </cell>
          <cell r="L240">
            <v>38628.496747685182</v>
          </cell>
          <cell r="M240" t="str">
            <v>gchateaug</v>
          </cell>
          <cell r="N240">
            <v>38681.684490740743</v>
          </cell>
          <cell r="O240" t="str">
            <v>gchateaug</v>
          </cell>
          <cell r="Q240">
            <v>0.67</v>
          </cell>
        </row>
        <row r="241">
          <cell r="A241" t="str">
            <v>2003</v>
          </cell>
          <cell r="B241" t="str">
            <v>CZ0</v>
          </cell>
          <cell r="C241" t="str">
            <v>A00</v>
          </cell>
          <cell r="D241" t="str">
            <v>PC_EMP</v>
          </cell>
          <cell r="E241" t="str">
            <v>T</v>
          </cell>
          <cell r="F241" t="str">
            <v>TOTAL</v>
          </cell>
          <cell r="G241" t="str">
            <v>TOTAL</v>
          </cell>
          <cell r="I241" t="str">
            <v>MS</v>
          </cell>
          <cell r="K241" t="str">
            <v>V</v>
          </cell>
          <cell r="L241">
            <v>38628.496747685182</v>
          </cell>
          <cell r="M241" t="str">
            <v>gchateaug</v>
          </cell>
          <cell r="N241">
            <v>38681.684490740743</v>
          </cell>
          <cell r="O241" t="str">
            <v>gchateaug</v>
          </cell>
          <cell r="Q241">
            <v>1.18</v>
          </cell>
        </row>
        <row r="242">
          <cell r="A242" t="str">
            <v>2003</v>
          </cell>
          <cell r="B242" t="str">
            <v>CY0</v>
          </cell>
          <cell r="C242" t="str">
            <v>A00</v>
          </cell>
          <cell r="D242" t="str">
            <v>PC_EMP</v>
          </cell>
          <cell r="E242" t="str">
            <v>T</v>
          </cell>
          <cell r="F242" t="str">
            <v>BES</v>
          </cell>
          <cell r="G242" t="str">
            <v>RSE</v>
          </cell>
          <cell r="I242" t="str">
            <v>MS</v>
          </cell>
          <cell r="K242" t="str">
            <v>V</v>
          </cell>
          <cell r="L242">
            <v>38628.496747685182</v>
          </cell>
          <cell r="M242" t="str">
            <v>gchateaug</v>
          </cell>
          <cell r="N242">
            <v>38681.684490740743</v>
          </cell>
          <cell r="O242" t="str">
            <v>gchateaug</v>
          </cell>
          <cell r="Q242">
            <v>0.08</v>
          </cell>
        </row>
        <row r="243">
          <cell r="A243" t="str">
            <v>2003</v>
          </cell>
          <cell r="B243" t="str">
            <v>CY0</v>
          </cell>
          <cell r="C243" t="str">
            <v>A00</v>
          </cell>
          <cell r="D243" t="str">
            <v>PC_EMP</v>
          </cell>
          <cell r="E243" t="str">
            <v>T</v>
          </cell>
          <cell r="F243" t="str">
            <v>BES</v>
          </cell>
          <cell r="G243" t="str">
            <v>TOTAL</v>
          </cell>
          <cell r="I243" t="str">
            <v>MS</v>
          </cell>
          <cell r="K243" t="str">
            <v>V</v>
          </cell>
          <cell r="L243">
            <v>38628.496747685182</v>
          </cell>
          <cell r="M243" t="str">
            <v>gchateaug</v>
          </cell>
          <cell r="N243">
            <v>38681.684490740743</v>
          </cell>
          <cell r="O243" t="str">
            <v>gchateaug</v>
          </cell>
          <cell r="Q243">
            <v>0.17</v>
          </cell>
        </row>
        <row r="244">
          <cell r="A244" t="str">
            <v>2003</v>
          </cell>
          <cell r="B244" t="str">
            <v>CY0</v>
          </cell>
          <cell r="C244" t="str">
            <v>A00</v>
          </cell>
          <cell r="D244" t="str">
            <v>PC_EMP</v>
          </cell>
          <cell r="E244" t="str">
            <v>T</v>
          </cell>
          <cell r="F244" t="str">
            <v>TOTAL</v>
          </cell>
          <cell r="G244" t="str">
            <v>RSE</v>
          </cell>
          <cell r="I244" t="str">
            <v>MS</v>
          </cell>
          <cell r="K244" t="str">
            <v>V</v>
          </cell>
          <cell r="L244">
            <v>38628.496747685182</v>
          </cell>
          <cell r="M244" t="str">
            <v>gchateaug</v>
          </cell>
          <cell r="N244">
            <v>38681.684490740743</v>
          </cell>
          <cell r="O244" t="str">
            <v>gchateaug</v>
          </cell>
          <cell r="Q244">
            <v>0.33</v>
          </cell>
        </row>
        <row r="245">
          <cell r="A245" t="str">
            <v>2003</v>
          </cell>
          <cell r="B245" t="str">
            <v>CY0</v>
          </cell>
          <cell r="C245" t="str">
            <v>A00</v>
          </cell>
          <cell r="D245" t="str">
            <v>PC_EMP</v>
          </cell>
          <cell r="E245" t="str">
            <v>T</v>
          </cell>
          <cell r="F245" t="str">
            <v>TOTAL</v>
          </cell>
          <cell r="G245" t="str">
            <v>TOTAL</v>
          </cell>
          <cell r="I245" t="str">
            <v>MS</v>
          </cell>
          <cell r="K245" t="str">
            <v>V</v>
          </cell>
          <cell r="L245">
            <v>38628.496747685182</v>
          </cell>
          <cell r="M245" t="str">
            <v>gchateaug</v>
          </cell>
          <cell r="N245">
            <v>38681.684490740743</v>
          </cell>
          <cell r="O245" t="str">
            <v>gchateaug</v>
          </cell>
          <cell r="Q245">
            <v>0.64</v>
          </cell>
        </row>
        <row r="246">
          <cell r="A246" t="str">
            <v>2003</v>
          </cell>
          <cell r="B246" t="str">
            <v>BG11</v>
          </cell>
          <cell r="C246" t="str">
            <v>A00</v>
          </cell>
          <cell r="D246" t="str">
            <v>PC_EMP</v>
          </cell>
          <cell r="E246" t="str">
            <v>T</v>
          </cell>
          <cell r="F246" t="str">
            <v>BES</v>
          </cell>
          <cell r="G246" t="str">
            <v>RSE</v>
          </cell>
          <cell r="I246" t="str">
            <v>MS</v>
          </cell>
          <cell r="K246" t="str">
            <v>V</v>
          </cell>
          <cell r="L246">
            <v>38628.496747685182</v>
          </cell>
          <cell r="M246" t="str">
            <v>gchateaug</v>
          </cell>
          <cell r="N246">
            <v>38680.624432870369</v>
          </cell>
          <cell r="O246" t="str">
            <v>gchateaug</v>
          </cell>
          <cell r="Q246">
            <v>0</v>
          </cell>
        </row>
        <row r="247">
          <cell r="A247" t="str">
            <v>2003</v>
          </cell>
          <cell r="B247" t="str">
            <v>FR53</v>
          </cell>
          <cell r="C247" t="str">
            <v>A00</v>
          </cell>
          <cell r="D247" t="str">
            <v>PC_EMP</v>
          </cell>
          <cell r="E247" t="str">
            <v>T</v>
          </cell>
          <cell r="F247" t="str">
            <v>TOTAL</v>
          </cell>
          <cell r="G247" t="str">
            <v>TOTAL</v>
          </cell>
          <cell r="H247" t="str">
            <v>:</v>
          </cell>
          <cell r="I247" t="str">
            <v>MS</v>
          </cell>
          <cell r="K247" t="str">
            <v>V</v>
          </cell>
          <cell r="L247">
            <v>38628.496747685182</v>
          </cell>
          <cell r="M247" t="str">
            <v>gchateaug</v>
          </cell>
          <cell r="N247">
            <v>38680.624432870369</v>
          </cell>
          <cell r="O247" t="str">
            <v>gchateaug</v>
          </cell>
        </row>
        <row r="248">
          <cell r="A248" t="str">
            <v>2003</v>
          </cell>
          <cell r="B248" t="str">
            <v>FR5</v>
          </cell>
          <cell r="C248" t="str">
            <v>A00</v>
          </cell>
          <cell r="D248" t="str">
            <v>PC_EMP</v>
          </cell>
          <cell r="E248" t="str">
            <v>T</v>
          </cell>
          <cell r="F248" t="str">
            <v>BES</v>
          </cell>
          <cell r="G248" t="str">
            <v>RSE</v>
          </cell>
          <cell r="H248" t="str">
            <v>:</v>
          </cell>
          <cell r="I248" t="str">
            <v>MS</v>
          </cell>
          <cell r="K248" t="str">
            <v>V</v>
          </cell>
          <cell r="L248">
            <v>38628.496747685182</v>
          </cell>
          <cell r="M248" t="str">
            <v>gchateaug</v>
          </cell>
          <cell r="N248">
            <v>38680.624432870369</v>
          </cell>
          <cell r="O248" t="str">
            <v>gchateaug</v>
          </cell>
        </row>
        <row r="249">
          <cell r="A249" t="str">
            <v>2003</v>
          </cell>
          <cell r="B249" t="str">
            <v>FR5</v>
          </cell>
          <cell r="C249" t="str">
            <v>A00</v>
          </cell>
          <cell r="D249" t="str">
            <v>PC_EMP</v>
          </cell>
          <cell r="E249" t="str">
            <v>T</v>
          </cell>
          <cell r="F249" t="str">
            <v>BES</v>
          </cell>
          <cell r="G249" t="str">
            <v>TOTAL</v>
          </cell>
          <cell r="H249" t="str">
            <v>:</v>
          </cell>
          <cell r="I249" t="str">
            <v>MS</v>
          </cell>
          <cell r="K249" t="str">
            <v>V</v>
          </cell>
          <cell r="L249">
            <v>38628.496747685182</v>
          </cell>
          <cell r="M249" t="str">
            <v>gchateaug</v>
          </cell>
          <cell r="N249">
            <v>38680.624432870369</v>
          </cell>
          <cell r="O249" t="str">
            <v>gchateaug</v>
          </cell>
        </row>
        <row r="250">
          <cell r="A250" t="str">
            <v>2003</v>
          </cell>
          <cell r="B250" t="str">
            <v>FR5</v>
          </cell>
          <cell r="C250" t="str">
            <v>A00</v>
          </cell>
          <cell r="D250" t="str">
            <v>PC_EMP</v>
          </cell>
          <cell r="E250" t="str">
            <v>T</v>
          </cell>
          <cell r="F250" t="str">
            <v>TOTAL</v>
          </cell>
          <cell r="G250" t="str">
            <v>RSE</v>
          </cell>
          <cell r="H250" t="str">
            <v>:</v>
          </cell>
          <cell r="I250" t="str">
            <v>MS</v>
          </cell>
          <cell r="K250" t="str">
            <v>V</v>
          </cell>
          <cell r="L250">
            <v>38628.496747685182</v>
          </cell>
          <cell r="M250" t="str">
            <v>gchateaug</v>
          </cell>
          <cell r="N250">
            <v>38680.624432870369</v>
          </cell>
          <cell r="O250" t="str">
            <v>gchateaug</v>
          </cell>
        </row>
        <row r="251">
          <cell r="A251" t="str">
            <v>2003</v>
          </cell>
          <cell r="B251" t="str">
            <v>FR5</v>
          </cell>
          <cell r="C251" t="str">
            <v>A00</v>
          </cell>
          <cell r="D251" t="str">
            <v>PC_EMP</v>
          </cell>
          <cell r="E251" t="str">
            <v>T</v>
          </cell>
          <cell r="F251" t="str">
            <v>TOTAL</v>
          </cell>
          <cell r="G251" t="str">
            <v>TOTAL</v>
          </cell>
          <cell r="H251" t="str">
            <v>:</v>
          </cell>
          <cell r="I251" t="str">
            <v>MS</v>
          </cell>
          <cell r="K251" t="str">
            <v>V</v>
          </cell>
          <cell r="L251">
            <v>38628.496747685182</v>
          </cell>
          <cell r="M251" t="str">
            <v>gchateaug</v>
          </cell>
          <cell r="N251">
            <v>38680.624432870369</v>
          </cell>
          <cell r="O251" t="str">
            <v>gchateaug</v>
          </cell>
        </row>
        <row r="252">
          <cell r="A252" t="str">
            <v>2003</v>
          </cell>
          <cell r="B252" t="str">
            <v>FR4</v>
          </cell>
          <cell r="C252" t="str">
            <v>A00</v>
          </cell>
          <cell r="D252" t="str">
            <v>PC_EMP</v>
          </cell>
          <cell r="E252" t="str">
            <v>T</v>
          </cell>
          <cell r="F252" t="str">
            <v>BES</v>
          </cell>
          <cell r="G252" t="str">
            <v>RSE</v>
          </cell>
          <cell r="H252" t="str">
            <v>:</v>
          </cell>
          <cell r="I252" t="str">
            <v>MS</v>
          </cell>
          <cell r="K252" t="str">
            <v>V</v>
          </cell>
          <cell r="L252">
            <v>38628.496747685182</v>
          </cell>
          <cell r="M252" t="str">
            <v>gchateaug</v>
          </cell>
          <cell r="N252">
            <v>38680.624432870369</v>
          </cell>
          <cell r="O252" t="str">
            <v>gchateaug</v>
          </cell>
        </row>
        <row r="253">
          <cell r="A253" t="str">
            <v>2003</v>
          </cell>
          <cell r="B253" t="str">
            <v>FR4</v>
          </cell>
          <cell r="C253" t="str">
            <v>A00</v>
          </cell>
          <cell r="D253" t="str">
            <v>PC_EMP</v>
          </cell>
          <cell r="E253" t="str">
            <v>T</v>
          </cell>
          <cell r="F253" t="str">
            <v>BES</v>
          </cell>
          <cell r="G253" t="str">
            <v>TOTAL</v>
          </cell>
          <cell r="H253" t="str">
            <v>:</v>
          </cell>
          <cell r="I253" t="str">
            <v>MS</v>
          </cell>
          <cell r="K253" t="str">
            <v>V</v>
          </cell>
          <cell r="L253">
            <v>38628.496747685182</v>
          </cell>
          <cell r="M253" t="str">
            <v>gchateaug</v>
          </cell>
          <cell r="N253">
            <v>38680.624432870369</v>
          </cell>
          <cell r="O253" t="str">
            <v>gchateaug</v>
          </cell>
        </row>
        <row r="254">
          <cell r="A254" t="str">
            <v>2003</v>
          </cell>
          <cell r="B254" t="str">
            <v>FR4</v>
          </cell>
          <cell r="C254" t="str">
            <v>A00</v>
          </cell>
          <cell r="D254" t="str">
            <v>PC_EMP</v>
          </cell>
          <cell r="E254" t="str">
            <v>T</v>
          </cell>
          <cell r="F254" t="str">
            <v>TOTAL</v>
          </cell>
          <cell r="G254" t="str">
            <v>RSE</v>
          </cell>
          <cell r="H254" t="str">
            <v>:</v>
          </cell>
          <cell r="I254" t="str">
            <v>MS</v>
          </cell>
          <cell r="K254" t="str">
            <v>V</v>
          </cell>
          <cell r="L254">
            <v>38628.496747685182</v>
          </cell>
          <cell r="M254" t="str">
            <v>gchateaug</v>
          </cell>
          <cell r="N254">
            <v>38680.624432870369</v>
          </cell>
          <cell r="O254" t="str">
            <v>gchateaug</v>
          </cell>
        </row>
        <row r="255">
          <cell r="A255" t="str">
            <v>2003</v>
          </cell>
          <cell r="B255" t="str">
            <v>FR4</v>
          </cell>
          <cell r="C255" t="str">
            <v>A00</v>
          </cell>
          <cell r="D255" t="str">
            <v>PC_EMP</v>
          </cell>
          <cell r="E255" t="str">
            <v>T</v>
          </cell>
          <cell r="F255" t="str">
            <v>TOTAL</v>
          </cell>
          <cell r="G255" t="str">
            <v>TOTAL</v>
          </cell>
          <cell r="H255" t="str">
            <v>:</v>
          </cell>
          <cell r="I255" t="str">
            <v>MS</v>
          </cell>
          <cell r="K255" t="str">
            <v>V</v>
          </cell>
          <cell r="L255">
            <v>38628.496747685182</v>
          </cell>
          <cell r="M255" t="str">
            <v>gchateaug</v>
          </cell>
          <cell r="N255">
            <v>38680.624432870369</v>
          </cell>
          <cell r="O255" t="str">
            <v>gchateaug</v>
          </cell>
        </row>
        <row r="256">
          <cell r="A256" t="str">
            <v>2003</v>
          </cell>
          <cell r="B256" t="str">
            <v>FR30</v>
          </cell>
          <cell r="C256" t="str">
            <v>A00</v>
          </cell>
          <cell r="D256" t="str">
            <v>PC_EMP</v>
          </cell>
          <cell r="E256" t="str">
            <v>T</v>
          </cell>
          <cell r="F256" t="str">
            <v>BES</v>
          </cell>
          <cell r="G256" t="str">
            <v>RSE</v>
          </cell>
          <cell r="H256" t="str">
            <v>:</v>
          </cell>
          <cell r="I256" t="str">
            <v>MS</v>
          </cell>
          <cell r="K256" t="str">
            <v>V</v>
          </cell>
          <cell r="L256">
            <v>38628.496747685182</v>
          </cell>
          <cell r="M256" t="str">
            <v>gchateaug</v>
          </cell>
          <cell r="N256">
            <v>38680.624432870369</v>
          </cell>
          <cell r="O256" t="str">
            <v>gchateaug</v>
          </cell>
        </row>
        <row r="257">
          <cell r="A257" t="str">
            <v>2003</v>
          </cell>
          <cell r="B257" t="str">
            <v>FR30</v>
          </cell>
          <cell r="C257" t="str">
            <v>A00</v>
          </cell>
          <cell r="D257" t="str">
            <v>PC_EMP</v>
          </cell>
          <cell r="E257" t="str">
            <v>T</v>
          </cell>
          <cell r="F257" t="str">
            <v>BES</v>
          </cell>
          <cell r="G257" t="str">
            <v>TOTAL</v>
          </cell>
          <cell r="H257" t="str">
            <v>:</v>
          </cell>
          <cell r="I257" t="str">
            <v>MS</v>
          </cell>
          <cell r="K257" t="str">
            <v>V</v>
          </cell>
          <cell r="L257">
            <v>38628.496747685182</v>
          </cell>
          <cell r="M257" t="str">
            <v>gchateaug</v>
          </cell>
          <cell r="N257">
            <v>38680.624432870369</v>
          </cell>
          <cell r="O257" t="str">
            <v>gchateaug</v>
          </cell>
        </row>
        <row r="258">
          <cell r="A258" t="str">
            <v>2003</v>
          </cell>
          <cell r="B258" t="str">
            <v>FR30</v>
          </cell>
          <cell r="C258" t="str">
            <v>A00</v>
          </cell>
          <cell r="D258" t="str">
            <v>PC_EMP</v>
          </cell>
          <cell r="E258" t="str">
            <v>T</v>
          </cell>
          <cell r="F258" t="str">
            <v>TOTAL</v>
          </cell>
          <cell r="G258" t="str">
            <v>RSE</v>
          </cell>
          <cell r="H258" t="str">
            <v>:</v>
          </cell>
          <cell r="I258" t="str">
            <v>MS</v>
          </cell>
          <cell r="K258" t="str">
            <v>V</v>
          </cell>
          <cell r="L258">
            <v>38628.496747685182</v>
          </cell>
          <cell r="M258" t="str">
            <v>gchateaug</v>
          </cell>
          <cell r="N258">
            <v>38680.624432870369</v>
          </cell>
          <cell r="O258" t="str">
            <v>gchateaug</v>
          </cell>
        </row>
        <row r="259">
          <cell r="A259" t="str">
            <v>2003</v>
          </cell>
          <cell r="B259" t="str">
            <v>FR30</v>
          </cell>
          <cell r="C259" t="str">
            <v>A00</v>
          </cell>
          <cell r="D259" t="str">
            <v>PC_EMP</v>
          </cell>
          <cell r="E259" t="str">
            <v>T</v>
          </cell>
          <cell r="F259" t="str">
            <v>TOTAL</v>
          </cell>
          <cell r="G259" t="str">
            <v>TOTAL</v>
          </cell>
          <cell r="H259" t="str">
            <v>:</v>
          </cell>
          <cell r="I259" t="str">
            <v>MS</v>
          </cell>
          <cell r="K259" t="str">
            <v>V</v>
          </cell>
          <cell r="L259">
            <v>38628.496747685182</v>
          </cell>
          <cell r="M259" t="str">
            <v>gchateaug</v>
          </cell>
          <cell r="N259">
            <v>38680.624432870369</v>
          </cell>
          <cell r="O259" t="str">
            <v>gchateaug</v>
          </cell>
        </row>
        <row r="260">
          <cell r="A260" t="str">
            <v>2003</v>
          </cell>
          <cell r="B260" t="str">
            <v>FR26</v>
          </cell>
          <cell r="C260" t="str">
            <v>A00</v>
          </cell>
          <cell r="D260" t="str">
            <v>PC_EMP</v>
          </cell>
          <cell r="E260" t="str">
            <v>T</v>
          </cell>
          <cell r="F260" t="str">
            <v>BES</v>
          </cell>
          <cell r="G260" t="str">
            <v>RSE</v>
          </cell>
          <cell r="H260" t="str">
            <v>:</v>
          </cell>
          <cell r="I260" t="str">
            <v>MS</v>
          </cell>
          <cell r="K260" t="str">
            <v>V</v>
          </cell>
          <cell r="L260">
            <v>38628.496747685182</v>
          </cell>
          <cell r="M260" t="str">
            <v>gchateaug</v>
          </cell>
          <cell r="N260">
            <v>38680.624432870369</v>
          </cell>
          <cell r="O260" t="str">
            <v>gchateaug</v>
          </cell>
        </row>
        <row r="261">
          <cell r="A261" t="str">
            <v>2003</v>
          </cell>
          <cell r="B261" t="str">
            <v>FR26</v>
          </cell>
          <cell r="C261" t="str">
            <v>A00</v>
          </cell>
          <cell r="D261" t="str">
            <v>PC_EMP</v>
          </cell>
          <cell r="E261" t="str">
            <v>T</v>
          </cell>
          <cell r="F261" t="str">
            <v>BES</v>
          </cell>
          <cell r="G261" t="str">
            <v>TOTAL</v>
          </cell>
          <cell r="H261" t="str">
            <v>:</v>
          </cell>
          <cell r="I261" t="str">
            <v>MS</v>
          </cell>
          <cell r="K261" t="str">
            <v>V</v>
          </cell>
          <cell r="L261">
            <v>38628.496747685182</v>
          </cell>
          <cell r="M261" t="str">
            <v>gchateaug</v>
          </cell>
          <cell r="N261">
            <v>38680.624432870369</v>
          </cell>
          <cell r="O261" t="str">
            <v>gchateaug</v>
          </cell>
        </row>
        <row r="262">
          <cell r="A262" t="str">
            <v>2003</v>
          </cell>
          <cell r="B262" t="str">
            <v>FR26</v>
          </cell>
          <cell r="C262" t="str">
            <v>A00</v>
          </cell>
          <cell r="D262" t="str">
            <v>PC_EMP</v>
          </cell>
          <cell r="E262" t="str">
            <v>T</v>
          </cell>
          <cell r="F262" t="str">
            <v>TOTAL</v>
          </cell>
          <cell r="G262" t="str">
            <v>RSE</v>
          </cell>
          <cell r="H262" t="str">
            <v>:</v>
          </cell>
          <cell r="I262" t="str">
            <v>MS</v>
          </cell>
          <cell r="K262" t="str">
            <v>V</v>
          </cell>
          <cell r="L262">
            <v>38628.496747685182</v>
          </cell>
          <cell r="M262" t="str">
            <v>gchateaug</v>
          </cell>
          <cell r="N262">
            <v>38680.624432870369</v>
          </cell>
          <cell r="O262" t="str">
            <v>gchateaug</v>
          </cell>
        </row>
        <row r="263">
          <cell r="A263" t="str">
            <v>2003</v>
          </cell>
          <cell r="B263" t="str">
            <v>FR26</v>
          </cell>
          <cell r="C263" t="str">
            <v>A00</v>
          </cell>
          <cell r="D263" t="str">
            <v>PC_EMP</v>
          </cell>
          <cell r="E263" t="str">
            <v>T</v>
          </cell>
          <cell r="F263" t="str">
            <v>TOTAL</v>
          </cell>
          <cell r="G263" t="str">
            <v>TOTAL</v>
          </cell>
          <cell r="H263" t="str">
            <v>:</v>
          </cell>
          <cell r="I263" t="str">
            <v>MS</v>
          </cell>
          <cell r="K263" t="str">
            <v>V</v>
          </cell>
          <cell r="L263">
            <v>38628.496747685182</v>
          </cell>
          <cell r="M263" t="str">
            <v>gchateaug</v>
          </cell>
          <cell r="N263">
            <v>38680.624432870369</v>
          </cell>
          <cell r="O263" t="str">
            <v>gchateaug</v>
          </cell>
        </row>
        <row r="264">
          <cell r="A264" t="str">
            <v>2003</v>
          </cell>
          <cell r="B264" t="str">
            <v>FR24</v>
          </cell>
          <cell r="C264" t="str">
            <v>A00</v>
          </cell>
          <cell r="D264" t="str">
            <v>PC_EMP</v>
          </cell>
          <cell r="E264" t="str">
            <v>T</v>
          </cell>
          <cell r="F264" t="str">
            <v>BES</v>
          </cell>
          <cell r="G264" t="str">
            <v>RSE</v>
          </cell>
          <cell r="H264" t="str">
            <v>:</v>
          </cell>
          <cell r="I264" t="str">
            <v>MS</v>
          </cell>
          <cell r="K264" t="str">
            <v>V</v>
          </cell>
          <cell r="L264">
            <v>38628.496747685182</v>
          </cell>
          <cell r="M264" t="str">
            <v>gchateaug</v>
          </cell>
          <cell r="N264">
            <v>38680.624432870369</v>
          </cell>
          <cell r="O264" t="str">
            <v>gchateaug</v>
          </cell>
        </row>
        <row r="265">
          <cell r="A265" t="str">
            <v>2003</v>
          </cell>
          <cell r="B265" t="str">
            <v>FR24</v>
          </cell>
          <cell r="C265" t="str">
            <v>A00</v>
          </cell>
          <cell r="D265" t="str">
            <v>PC_EMP</v>
          </cell>
          <cell r="E265" t="str">
            <v>T</v>
          </cell>
          <cell r="F265" t="str">
            <v>BES</v>
          </cell>
          <cell r="G265" t="str">
            <v>TOTAL</v>
          </cell>
          <cell r="H265" t="str">
            <v>:</v>
          </cell>
          <cell r="I265" t="str">
            <v>MS</v>
          </cell>
          <cell r="K265" t="str">
            <v>V</v>
          </cell>
          <cell r="L265">
            <v>38628.496747685182</v>
          </cell>
          <cell r="M265" t="str">
            <v>gchateaug</v>
          </cell>
          <cell r="N265">
            <v>38680.624432870369</v>
          </cell>
          <cell r="O265" t="str">
            <v>gchateaug</v>
          </cell>
        </row>
        <row r="266">
          <cell r="A266" t="str">
            <v>2003</v>
          </cell>
          <cell r="B266" t="str">
            <v>FR24</v>
          </cell>
          <cell r="C266" t="str">
            <v>A00</v>
          </cell>
          <cell r="D266" t="str">
            <v>PC_EMP</v>
          </cell>
          <cell r="E266" t="str">
            <v>T</v>
          </cell>
          <cell r="F266" t="str">
            <v>TOTAL</v>
          </cell>
          <cell r="G266" t="str">
            <v>RSE</v>
          </cell>
          <cell r="H266" t="str">
            <v>:</v>
          </cell>
          <cell r="I266" t="str">
            <v>MS</v>
          </cell>
          <cell r="K266" t="str">
            <v>V</v>
          </cell>
          <cell r="L266">
            <v>38628.496747685182</v>
          </cell>
          <cell r="M266" t="str">
            <v>gchateaug</v>
          </cell>
          <cell r="N266">
            <v>38680.624432870369</v>
          </cell>
          <cell r="O266" t="str">
            <v>gchateaug</v>
          </cell>
        </row>
        <row r="267">
          <cell r="A267" t="str">
            <v>2003</v>
          </cell>
          <cell r="B267" t="str">
            <v>FR24</v>
          </cell>
          <cell r="C267" t="str">
            <v>A00</v>
          </cell>
          <cell r="D267" t="str">
            <v>PC_EMP</v>
          </cell>
          <cell r="E267" t="str">
            <v>T</v>
          </cell>
          <cell r="F267" t="str">
            <v>TOTAL</v>
          </cell>
          <cell r="G267" t="str">
            <v>TOTAL</v>
          </cell>
          <cell r="H267" t="str">
            <v>:</v>
          </cell>
          <cell r="I267" t="str">
            <v>MS</v>
          </cell>
          <cell r="K267" t="str">
            <v>V</v>
          </cell>
          <cell r="L267">
            <v>38628.496747685182</v>
          </cell>
          <cell r="M267" t="str">
            <v>gchateaug</v>
          </cell>
          <cell r="N267">
            <v>38680.624432870369</v>
          </cell>
          <cell r="O267" t="str">
            <v>gchateaug</v>
          </cell>
        </row>
        <row r="268">
          <cell r="A268" t="str">
            <v>2003</v>
          </cell>
          <cell r="B268" t="str">
            <v>FR23</v>
          </cell>
          <cell r="C268" t="str">
            <v>A00</v>
          </cell>
          <cell r="D268" t="str">
            <v>PC_EMP</v>
          </cell>
          <cell r="E268" t="str">
            <v>T</v>
          </cell>
          <cell r="F268" t="str">
            <v>BES</v>
          </cell>
          <cell r="G268" t="str">
            <v>RSE</v>
          </cell>
          <cell r="H268" t="str">
            <v>:</v>
          </cell>
          <cell r="I268" t="str">
            <v>MS</v>
          </cell>
          <cell r="K268" t="str">
            <v>V</v>
          </cell>
          <cell r="L268">
            <v>38628.496747685182</v>
          </cell>
          <cell r="M268" t="str">
            <v>gchateaug</v>
          </cell>
          <cell r="N268">
            <v>38680.624432870369</v>
          </cell>
          <cell r="O268" t="str">
            <v>gchateaug</v>
          </cell>
        </row>
        <row r="269">
          <cell r="A269" t="str">
            <v>2003</v>
          </cell>
          <cell r="B269" t="str">
            <v>FR23</v>
          </cell>
          <cell r="C269" t="str">
            <v>A00</v>
          </cell>
          <cell r="D269" t="str">
            <v>PC_EMP</v>
          </cell>
          <cell r="E269" t="str">
            <v>T</v>
          </cell>
          <cell r="F269" t="str">
            <v>BES</v>
          </cell>
          <cell r="G269" t="str">
            <v>TOTAL</v>
          </cell>
          <cell r="H269" t="str">
            <v>:</v>
          </cell>
          <cell r="I269" t="str">
            <v>MS</v>
          </cell>
          <cell r="K269" t="str">
            <v>V</v>
          </cell>
          <cell r="L269">
            <v>38628.496747685182</v>
          </cell>
          <cell r="M269" t="str">
            <v>gchateaug</v>
          </cell>
          <cell r="N269">
            <v>38680.624432870369</v>
          </cell>
          <cell r="O269" t="str">
            <v>gchateaug</v>
          </cell>
        </row>
        <row r="270">
          <cell r="A270" t="str">
            <v>2003</v>
          </cell>
          <cell r="B270" t="str">
            <v>FR23</v>
          </cell>
          <cell r="C270" t="str">
            <v>A00</v>
          </cell>
          <cell r="D270" t="str">
            <v>PC_EMP</v>
          </cell>
          <cell r="E270" t="str">
            <v>T</v>
          </cell>
          <cell r="F270" t="str">
            <v>TOTAL</v>
          </cell>
          <cell r="G270" t="str">
            <v>RSE</v>
          </cell>
          <cell r="H270" t="str">
            <v>:</v>
          </cell>
          <cell r="I270" t="str">
            <v>MS</v>
          </cell>
          <cell r="K270" t="str">
            <v>V</v>
          </cell>
          <cell r="L270">
            <v>38628.496747685182</v>
          </cell>
          <cell r="M270" t="str">
            <v>gchateaug</v>
          </cell>
          <cell r="N270">
            <v>38680.624432870369</v>
          </cell>
          <cell r="O270" t="str">
            <v>gchateaug</v>
          </cell>
        </row>
        <row r="271">
          <cell r="A271" t="str">
            <v>2003</v>
          </cell>
          <cell r="B271" t="str">
            <v>FR23</v>
          </cell>
          <cell r="C271" t="str">
            <v>A00</v>
          </cell>
          <cell r="D271" t="str">
            <v>PC_EMP</v>
          </cell>
          <cell r="E271" t="str">
            <v>T</v>
          </cell>
          <cell r="F271" t="str">
            <v>TOTAL</v>
          </cell>
          <cell r="G271" t="str">
            <v>TOTAL</v>
          </cell>
          <cell r="H271" t="str">
            <v>:</v>
          </cell>
          <cell r="I271" t="str">
            <v>MS</v>
          </cell>
          <cell r="K271" t="str">
            <v>V</v>
          </cell>
          <cell r="L271">
            <v>38628.496747685182</v>
          </cell>
          <cell r="M271" t="str">
            <v>gchateaug</v>
          </cell>
          <cell r="N271">
            <v>38680.624432870369</v>
          </cell>
          <cell r="O271" t="str">
            <v>gchateaug</v>
          </cell>
        </row>
        <row r="272">
          <cell r="A272" t="str">
            <v>2003</v>
          </cell>
          <cell r="B272" t="str">
            <v>FR21</v>
          </cell>
          <cell r="C272" t="str">
            <v>A00</v>
          </cell>
          <cell r="D272" t="str">
            <v>PC_EMP</v>
          </cell>
          <cell r="E272" t="str">
            <v>T</v>
          </cell>
          <cell r="F272" t="str">
            <v>BES</v>
          </cell>
          <cell r="G272" t="str">
            <v>RSE</v>
          </cell>
          <cell r="H272" t="str">
            <v>:</v>
          </cell>
          <cell r="I272" t="str">
            <v>MS</v>
          </cell>
          <cell r="K272" t="str">
            <v>V</v>
          </cell>
          <cell r="L272">
            <v>38628.496747685182</v>
          </cell>
          <cell r="M272" t="str">
            <v>gchateaug</v>
          </cell>
          <cell r="N272">
            <v>38680.624432870369</v>
          </cell>
          <cell r="O272" t="str">
            <v>gchateaug</v>
          </cell>
        </row>
        <row r="273">
          <cell r="A273" t="str">
            <v>2003</v>
          </cell>
          <cell r="B273" t="str">
            <v>FR21</v>
          </cell>
          <cell r="C273" t="str">
            <v>A00</v>
          </cell>
          <cell r="D273" t="str">
            <v>PC_EMP</v>
          </cell>
          <cell r="E273" t="str">
            <v>T</v>
          </cell>
          <cell r="F273" t="str">
            <v>BES</v>
          </cell>
          <cell r="G273" t="str">
            <v>TOTAL</v>
          </cell>
          <cell r="H273" t="str">
            <v>:</v>
          </cell>
          <cell r="I273" t="str">
            <v>MS</v>
          </cell>
          <cell r="K273" t="str">
            <v>V</v>
          </cell>
          <cell r="L273">
            <v>38628.496747685182</v>
          </cell>
          <cell r="M273" t="str">
            <v>gchateaug</v>
          </cell>
          <cell r="N273">
            <v>38680.624432870369</v>
          </cell>
          <cell r="O273" t="str">
            <v>gchateaug</v>
          </cell>
        </row>
        <row r="274">
          <cell r="A274" t="str">
            <v>2003</v>
          </cell>
          <cell r="B274" t="str">
            <v>FR21</v>
          </cell>
          <cell r="C274" t="str">
            <v>A00</v>
          </cell>
          <cell r="D274" t="str">
            <v>PC_EMP</v>
          </cell>
          <cell r="E274" t="str">
            <v>T</v>
          </cell>
          <cell r="F274" t="str">
            <v>TOTAL</v>
          </cell>
          <cell r="G274" t="str">
            <v>RSE</v>
          </cell>
          <cell r="H274" t="str">
            <v>:</v>
          </cell>
          <cell r="I274" t="str">
            <v>MS</v>
          </cell>
          <cell r="K274" t="str">
            <v>V</v>
          </cell>
          <cell r="L274">
            <v>38628.496747685182</v>
          </cell>
          <cell r="M274" t="str">
            <v>gchateaug</v>
          </cell>
          <cell r="N274">
            <v>38680.624432870369</v>
          </cell>
          <cell r="O274" t="str">
            <v>gchateaug</v>
          </cell>
        </row>
        <row r="275">
          <cell r="A275" t="str">
            <v>2003</v>
          </cell>
          <cell r="B275" t="str">
            <v>FR21</v>
          </cell>
          <cell r="C275" t="str">
            <v>A00</v>
          </cell>
          <cell r="D275" t="str">
            <v>PC_EMP</v>
          </cell>
          <cell r="E275" t="str">
            <v>T</v>
          </cell>
          <cell r="F275" t="str">
            <v>TOTAL</v>
          </cell>
          <cell r="G275" t="str">
            <v>TOTAL</v>
          </cell>
          <cell r="H275" t="str">
            <v>:</v>
          </cell>
          <cell r="I275" t="str">
            <v>MS</v>
          </cell>
          <cell r="K275" t="str">
            <v>V</v>
          </cell>
          <cell r="L275">
            <v>38628.496747685182</v>
          </cell>
          <cell r="M275" t="str">
            <v>gchateaug</v>
          </cell>
          <cell r="N275">
            <v>38680.624432870369</v>
          </cell>
          <cell r="O275" t="str">
            <v>gchateaug</v>
          </cell>
        </row>
        <row r="276">
          <cell r="A276" t="str">
            <v>2003</v>
          </cell>
          <cell r="B276" t="str">
            <v>FR2</v>
          </cell>
          <cell r="C276" t="str">
            <v>A00</v>
          </cell>
          <cell r="D276" t="str">
            <v>PC_EMP</v>
          </cell>
          <cell r="E276" t="str">
            <v>T</v>
          </cell>
          <cell r="F276" t="str">
            <v>BES</v>
          </cell>
          <cell r="G276" t="str">
            <v>RSE</v>
          </cell>
          <cell r="H276" t="str">
            <v>:</v>
          </cell>
          <cell r="I276" t="str">
            <v>MS</v>
          </cell>
          <cell r="K276" t="str">
            <v>V</v>
          </cell>
          <cell r="L276">
            <v>38628.496747685182</v>
          </cell>
          <cell r="M276" t="str">
            <v>gchateaug</v>
          </cell>
          <cell r="N276">
            <v>38680.624432870369</v>
          </cell>
          <cell r="O276" t="str">
            <v>gchateaug</v>
          </cell>
        </row>
        <row r="277">
          <cell r="A277" t="str">
            <v>2003</v>
          </cell>
          <cell r="B277" t="str">
            <v>FR2</v>
          </cell>
          <cell r="C277" t="str">
            <v>A00</v>
          </cell>
          <cell r="D277" t="str">
            <v>PC_EMP</v>
          </cell>
          <cell r="E277" t="str">
            <v>T</v>
          </cell>
          <cell r="F277" t="str">
            <v>BES</v>
          </cell>
          <cell r="G277" t="str">
            <v>TOTAL</v>
          </cell>
          <cell r="H277" t="str">
            <v>:</v>
          </cell>
          <cell r="I277" t="str">
            <v>MS</v>
          </cell>
          <cell r="K277" t="str">
            <v>V</v>
          </cell>
          <cell r="L277">
            <v>38628.496747685182</v>
          </cell>
          <cell r="M277" t="str">
            <v>gchateaug</v>
          </cell>
          <cell r="N277">
            <v>38680.624432870369</v>
          </cell>
          <cell r="O277" t="str">
            <v>gchateaug</v>
          </cell>
        </row>
        <row r="278">
          <cell r="A278" t="str">
            <v>2003</v>
          </cell>
          <cell r="B278" t="str">
            <v>FR2</v>
          </cell>
          <cell r="C278" t="str">
            <v>A00</v>
          </cell>
          <cell r="D278" t="str">
            <v>PC_EMP</v>
          </cell>
          <cell r="E278" t="str">
            <v>T</v>
          </cell>
          <cell r="F278" t="str">
            <v>TOTAL</v>
          </cell>
          <cell r="G278" t="str">
            <v>RSE</v>
          </cell>
          <cell r="H278" t="str">
            <v>:</v>
          </cell>
          <cell r="I278" t="str">
            <v>MS</v>
          </cell>
          <cell r="K278" t="str">
            <v>V</v>
          </cell>
          <cell r="L278">
            <v>38628.496747685182</v>
          </cell>
          <cell r="M278" t="str">
            <v>gchateaug</v>
          </cell>
          <cell r="N278">
            <v>38680.624432870369</v>
          </cell>
          <cell r="O278" t="str">
            <v>gchateaug</v>
          </cell>
        </row>
        <row r="279">
          <cell r="A279" t="str">
            <v>2001</v>
          </cell>
          <cell r="B279" t="str">
            <v>FR26</v>
          </cell>
          <cell r="C279" t="str">
            <v>A00</v>
          </cell>
          <cell r="D279" t="str">
            <v>PC_EMP</v>
          </cell>
          <cell r="E279" t="str">
            <v>T</v>
          </cell>
          <cell r="F279" t="str">
            <v>BES</v>
          </cell>
          <cell r="G279" t="str">
            <v>RSE</v>
          </cell>
          <cell r="I279" t="str">
            <v>NC</v>
          </cell>
          <cell r="J279" t="str">
            <v>; former flag equal "s"</v>
          </cell>
          <cell r="K279" t="str">
            <v>V</v>
          </cell>
          <cell r="L279">
            <v>38628.496759259258</v>
          </cell>
          <cell r="M279" t="str">
            <v>gchateaug</v>
          </cell>
          <cell r="N279">
            <v>38680.624432870369</v>
          </cell>
          <cell r="O279" t="str">
            <v>gchateaug</v>
          </cell>
          <cell r="Q279">
            <v>0.19</v>
          </cell>
        </row>
        <row r="280">
          <cell r="A280" t="str">
            <v>2001</v>
          </cell>
          <cell r="B280" t="str">
            <v>FR26</v>
          </cell>
          <cell r="C280" t="str">
            <v>A00</v>
          </cell>
          <cell r="D280" t="str">
            <v>PC_EMP</v>
          </cell>
          <cell r="E280" t="str">
            <v>T</v>
          </cell>
          <cell r="F280" t="str">
            <v>BES</v>
          </cell>
          <cell r="G280" t="str">
            <v>TOTAL</v>
          </cell>
          <cell r="I280" t="str">
            <v>NC</v>
          </cell>
          <cell r="J280" t="str">
            <v>; former flag equal "s"</v>
          </cell>
          <cell r="K280" t="str">
            <v>V</v>
          </cell>
          <cell r="L280">
            <v>38628.496759259258</v>
          </cell>
          <cell r="M280" t="str">
            <v>gchateaug</v>
          </cell>
          <cell r="N280">
            <v>38680.624432870369</v>
          </cell>
          <cell r="O280" t="str">
            <v>gchateaug</v>
          </cell>
          <cell r="Q280">
            <v>0.51</v>
          </cell>
        </row>
        <row r="281">
          <cell r="A281" t="str">
            <v>2001</v>
          </cell>
          <cell r="B281" t="str">
            <v>FR26</v>
          </cell>
          <cell r="C281" t="str">
            <v>A00</v>
          </cell>
          <cell r="D281" t="str">
            <v>PC_EMP</v>
          </cell>
          <cell r="E281" t="str">
            <v>T</v>
          </cell>
          <cell r="F281" t="str">
            <v>TOTAL</v>
          </cell>
          <cell r="G281" t="str">
            <v>RSE</v>
          </cell>
          <cell r="I281" t="str">
            <v>NC</v>
          </cell>
          <cell r="J281" t="str">
            <v>; former flag equal "s"</v>
          </cell>
          <cell r="K281" t="str">
            <v>V</v>
          </cell>
          <cell r="L281">
            <v>38628.496759259258</v>
          </cell>
          <cell r="M281" t="str">
            <v>gchateaug</v>
          </cell>
          <cell r="N281">
            <v>38680.624432870369</v>
          </cell>
          <cell r="O281" t="str">
            <v>gchateaug</v>
          </cell>
          <cell r="Q281">
            <v>0.48</v>
          </cell>
        </row>
        <row r="282">
          <cell r="A282" t="str">
            <v>2001</v>
          </cell>
          <cell r="B282" t="str">
            <v>FR26</v>
          </cell>
          <cell r="C282" t="str">
            <v>A00</v>
          </cell>
          <cell r="D282" t="str">
            <v>PC_EMP</v>
          </cell>
          <cell r="E282" t="str">
            <v>T</v>
          </cell>
          <cell r="F282" t="str">
            <v>TOTAL</v>
          </cell>
          <cell r="G282" t="str">
            <v>TOTAL</v>
          </cell>
          <cell r="I282" t="str">
            <v>NC</v>
          </cell>
          <cell r="J282" t="str">
            <v>; former flag equal "s"</v>
          </cell>
          <cell r="K282" t="str">
            <v>V</v>
          </cell>
          <cell r="L282">
            <v>38628.496759259258</v>
          </cell>
          <cell r="M282" t="str">
            <v>gchateaug</v>
          </cell>
          <cell r="N282">
            <v>38680.624432870369</v>
          </cell>
          <cell r="O282" t="str">
            <v>gchateaug</v>
          </cell>
          <cell r="Q282">
            <v>0.96</v>
          </cell>
        </row>
        <row r="283">
          <cell r="A283" t="str">
            <v>2001</v>
          </cell>
          <cell r="B283" t="str">
            <v>FR25</v>
          </cell>
          <cell r="C283" t="str">
            <v>A00</v>
          </cell>
          <cell r="D283" t="str">
            <v>PC_EMP</v>
          </cell>
          <cell r="E283" t="str">
            <v>T</v>
          </cell>
          <cell r="F283" t="str">
            <v>BES</v>
          </cell>
          <cell r="G283" t="str">
            <v>RSE</v>
          </cell>
          <cell r="I283" t="str">
            <v>NC</v>
          </cell>
          <cell r="J283" t="str">
            <v>; former flag equal "s"</v>
          </cell>
          <cell r="K283" t="str">
            <v>V</v>
          </cell>
          <cell r="L283">
            <v>38628.496759259258</v>
          </cell>
          <cell r="M283" t="str">
            <v>gchateaug</v>
          </cell>
          <cell r="N283">
            <v>38680.624432870369</v>
          </cell>
          <cell r="O283" t="str">
            <v>gchateaug</v>
          </cell>
          <cell r="Q283">
            <v>0.21</v>
          </cell>
        </row>
        <row r="284">
          <cell r="A284" t="str">
            <v>2000</v>
          </cell>
          <cell r="B284" t="str">
            <v>FR83</v>
          </cell>
          <cell r="C284" t="str">
            <v>A00</v>
          </cell>
          <cell r="D284" t="str">
            <v>PC_EMP</v>
          </cell>
          <cell r="E284" t="str">
            <v>T</v>
          </cell>
          <cell r="F284" t="str">
            <v>BES</v>
          </cell>
          <cell r="G284" t="str">
            <v>RSE</v>
          </cell>
          <cell r="I284" t="str">
            <v>NC</v>
          </cell>
          <cell r="J284" t="str">
            <v>; former flag equal "s"</v>
          </cell>
          <cell r="K284" t="str">
            <v>V</v>
          </cell>
          <cell r="L284">
            <v>38628.496759259258</v>
          </cell>
          <cell r="M284" t="str">
            <v>gchateaug</v>
          </cell>
          <cell r="N284">
            <v>38680.624444444446</v>
          </cell>
          <cell r="O284" t="str">
            <v>gchateaug</v>
          </cell>
          <cell r="Q284">
            <v>0.03</v>
          </cell>
        </row>
        <row r="285">
          <cell r="A285" t="str">
            <v>2000</v>
          </cell>
          <cell r="B285" t="str">
            <v>FR83</v>
          </cell>
          <cell r="C285" t="str">
            <v>A00</v>
          </cell>
          <cell r="D285" t="str">
            <v>PC_EMP</v>
          </cell>
          <cell r="E285" t="str">
            <v>T</v>
          </cell>
          <cell r="F285" t="str">
            <v>BES</v>
          </cell>
          <cell r="G285" t="str">
            <v>TOTAL</v>
          </cell>
          <cell r="I285" t="str">
            <v>NC</v>
          </cell>
          <cell r="J285" t="str">
            <v>; former flag equal "s"</v>
          </cell>
          <cell r="K285" t="str">
            <v>V</v>
          </cell>
          <cell r="L285">
            <v>38628.496759259258</v>
          </cell>
          <cell r="M285" t="str">
            <v>gchateaug</v>
          </cell>
          <cell r="N285">
            <v>38680.624444444446</v>
          </cell>
          <cell r="O285" t="str">
            <v>gchateaug</v>
          </cell>
          <cell r="Q285">
            <v>0.04</v>
          </cell>
        </row>
        <row r="286">
          <cell r="A286" t="str">
            <v>2000</v>
          </cell>
          <cell r="B286" t="str">
            <v>FR83</v>
          </cell>
          <cell r="C286" t="str">
            <v>A00</v>
          </cell>
          <cell r="D286" t="str">
            <v>PC_EMP</v>
          </cell>
          <cell r="E286" t="str">
            <v>T</v>
          </cell>
          <cell r="F286" t="str">
            <v>TOTAL</v>
          </cell>
          <cell r="G286" t="str">
            <v>RSE</v>
          </cell>
          <cell r="I286" t="str">
            <v>NC</v>
          </cell>
          <cell r="J286" t="str">
            <v>; former flag equal "s"</v>
          </cell>
          <cell r="K286" t="str">
            <v>V</v>
          </cell>
          <cell r="L286">
            <v>38628.496759259258</v>
          </cell>
          <cell r="M286" t="str">
            <v>gchateaug</v>
          </cell>
          <cell r="N286">
            <v>38680.624444444446</v>
          </cell>
          <cell r="O286" t="str">
            <v>gchateaug</v>
          </cell>
          <cell r="Q286">
            <v>0.35</v>
          </cell>
        </row>
        <row r="287">
          <cell r="A287" t="str">
            <v>2000</v>
          </cell>
          <cell r="B287" t="str">
            <v>FR83</v>
          </cell>
          <cell r="C287" t="str">
            <v>A00</v>
          </cell>
          <cell r="D287" t="str">
            <v>PC_EMP</v>
          </cell>
          <cell r="E287" t="str">
            <v>T</v>
          </cell>
          <cell r="F287" t="str">
            <v>TOTAL</v>
          </cell>
          <cell r="G287" t="str">
            <v>TOTAL</v>
          </cell>
          <cell r="I287" t="str">
            <v>NC</v>
          </cell>
          <cell r="J287" t="str">
            <v>; former flag equal "s"</v>
          </cell>
          <cell r="K287" t="str">
            <v>V</v>
          </cell>
          <cell r="L287">
            <v>38628.496759259258</v>
          </cell>
          <cell r="M287" t="str">
            <v>gchateaug</v>
          </cell>
          <cell r="N287">
            <v>38680.624444444446</v>
          </cell>
          <cell r="O287" t="str">
            <v>gchateaug</v>
          </cell>
          <cell r="Q287">
            <v>0.5</v>
          </cell>
        </row>
        <row r="288">
          <cell r="A288" t="str">
            <v>2000</v>
          </cell>
          <cell r="B288" t="str">
            <v>FR72</v>
          </cell>
          <cell r="C288" t="str">
            <v>A00</v>
          </cell>
          <cell r="D288" t="str">
            <v>PC_EMP</v>
          </cell>
          <cell r="E288" t="str">
            <v>T</v>
          </cell>
          <cell r="F288" t="str">
            <v>BES</v>
          </cell>
          <cell r="G288" t="str">
            <v>RSE</v>
          </cell>
          <cell r="I288" t="str">
            <v>NC</v>
          </cell>
          <cell r="J288" t="str">
            <v>; former flag equal "s"</v>
          </cell>
          <cell r="K288" t="str">
            <v>V</v>
          </cell>
          <cell r="L288">
            <v>38628.496759259258</v>
          </cell>
          <cell r="M288" t="str">
            <v>gchateaug</v>
          </cell>
          <cell r="N288">
            <v>38680.624444444446</v>
          </cell>
          <cell r="O288" t="str">
            <v>gchateaug</v>
          </cell>
          <cell r="Q288">
            <v>0.23</v>
          </cell>
        </row>
        <row r="289">
          <cell r="A289" t="str">
            <v>2000</v>
          </cell>
          <cell r="B289" t="str">
            <v>FR72</v>
          </cell>
          <cell r="C289" t="str">
            <v>A00</v>
          </cell>
          <cell r="D289" t="str">
            <v>PC_EMP</v>
          </cell>
          <cell r="E289" t="str">
            <v>T</v>
          </cell>
          <cell r="F289" t="str">
            <v>BES</v>
          </cell>
          <cell r="G289" t="str">
            <v>TOTAL</v>
          </cell>
          <cell r="I289" t="str">
            <v>NC</v>
          </cell>
          <cell r="J289" t="str">
            <v>; former flag equal "s"</v>
          </cell>
          <cell r="K289" t="str">
            <v>V</v>
          </cell>
          <cell r="L289">
            <v>38628.496759259258</v>
          </cell>
          <cell r="M289" t="str">
            <v>gchateaug</v>
          </cell>
          <cell r="N289">
            <v>38680.624444444446</v>
          </cell>
          <cell r="O289" t="str">
            <v>gchateaug</v>
          </cell>
          <cell r="Q289">
            <v>0.92</v>
          </cell>
        </row>
        <row r="290">
          <cell r="A290" t="str">
            <v>2000</v>
          </cell>
          <cell r="B290" t="str">
            <v>FR72</v>
          </cell>
          <cell r="C290" t="str">
            <v>A00</v>
          </cell>
          <cell r="D290" t="str">
            <v>PC_EMP</v>
          </cell>
          <cell r="E290" t="str">
            <v>T</v>
          </cell>
          <cell r="F290" t="str">
            <v>TOTAL</v>
          </cell>
          <cell r="G290" t="str">
            <v>RSE</v>
          </cell>
          <cell r="I290" t="str">
            <v>NC</v>
          </cell>
          <cell r="J290" t="str">
            <v>; former flag equal "s"</v>
          </cell>
          <cell r="K290" t="str">
            <v>V</v>
          </cell>
          <cell r="L290">
            <v>38628.496759259258</v>
          </cell>
          <cell r="M290" t="str">
            <v>gchateaug</v>
          </cell>
          <cell r="N290">
            <v>38680.624444444446</v>
          </cell>
          <cell r="O290" t="str">
            <v>gchateaug</v>
          </cell>
          <cell r="Q290">
            <v>0.69</v>
          </cell>
        </row>
        <row r="291">
          <cell r="A291" t="str">
            <v>2000</v>
          </cell>
          <cell r="B291" t="str">
            <v>FR72</v>
          </cell>
          <cell r="C291" t="str">
            <v>A00</v>
          </cell>
          <cell r="D291" t="str">
            <v>PC_EMP</v>
          </cell>
          <cell r="E291" t="str">
            <v>T</v>
          </cell>
          <cell r="F291" t="str">
            <v>TOTAL</v>
          </cell>
          <cell r="G291" t="str">
            <v>TOTAL</v>
          </cell>
          <cell r="I291" t="str">
            <v>NC</v>
          </cell>
          <cell r="J291" t="str">
            <v>; former flag equal "s"</v>
          </cell>
          <cell r="K291" t="str">
            <v>V</v>
          </cell>
          <cell r="L291">
            <v>38628.496759259258</v>
          </cell>
          <cell r="M291" t="str">
            <v>gchateaug</v>
          </cell>
          <cell r="N291">
            <v>38680.624444444446</v>
          </cell>
          <cell r="O291" t="str">
            <v>gchateaug</v>
          </cell>
          <cell r="Q291">
            <v>1.52</v>
          </cell>
        </row>
        <row r="292">
          <cell r="A292" t="str">
            <v>2000</v>
          </cell>
          <cell r="B292" t="str">
            <v>FR5</v>
          </cell>
          <cell r="C292" t="str">
            <v>A00</v>
          </cell>
          <cell r="D292" t="str">
            <v>PC_EMP</v>
          </cell>
          <cell r="E292" t="str">
            <v>T</v>
          </cell>
          <cell r="F292" t="str">
            <v>BES</v>
          </cell>
          <cell r="G292" t="str">
            <v>RSE</v>
          </cell>
          <cell r="I292" t="str">
            <v>NC</v>
          </cell>
          <cell r="J292" t="str">
            <v>; former flag equal "s"</v>
          </cell>
          <cell r="K292" t="str">
            <v>V</v>
          </cell>
          <cell r="L292">
            <v>38628.496759259258</v>
          </cell>
          <cell r="M292" t="str">
            <v>gchateaug</v>
          </cell>
          <cell r="N292">
            <v>38680.624444444446</v>
          </cell>
          <cell r="O292" t="str">
            <v>gchateaug</v>
          </cell>
          <cell r="Q292">
            <v>0.24</v>
          </cell>
        </row>
        <row r="293">
          <cell r="A293" t="str">
            <v>2000</v>
          </cell>
          <cell r="B293" t="str">
            <v>FR5</v>
          </cell>
          <cell r="C293" t="str">
            <v>A00</v>
          </cell>
          <cell r="D293" t="str">
            <v>PC_EMP</v>
          </cell>
          <cell r="E293" t="str">
            <v>T</v>
          </cell>
          <cell r="F293" t="str">
            <v>BES</v>
          </cell>
          <cell r="G293" t="str">
            <v>TOTAL</v>
          </cell>
          <cell r="I293" t="str">
            <v>NC</v>
          </cell>
          <cell r="J293" t="str">
            <v>; former flag equal "s"</v>
          </cell>
          <cell r="K293" t="str">
            <v>V</v>
          </cell>
          <cell r="L293">
            <v>38628.496759259258</v>
          </cell>
          <cell r="M293" t="str">
            <v>gchateaug</v>
          </cell>
          <cell r="N293">
            <v>38680.624444444446</v>
          </cell>
          <cell r="O293" t="str">
            <v>gchateaug</v>
          </cell>
          <cell r="Q293">
            <v>0.5</v>
          </cell>
        </row>
        <row r="294">
          <cell r="A294" t="str">
            <v>2000</v>
          </cell>
          <cell r="B294" t="str">
            <v>FR5</v>
          </cell>
          <cell r="C294" t="str">
            <v>A00</v>
          </cell>
          <cell r="D294" t="str">
            <v>PC_EMP</v>
          </cell>
          <cell r="E294" t="str">
            <v>T</v>
          </cell>
          <cell r="F294" t="str">
            <v>TOTAL</v>
          </cell>
          <cell r="G294" t="str">
            <v>RSE</v>
          </cell>
          <cell r="I294" t="str">
            <v>NC</v>
          </cell>
          <cell r="J294" t="str">
            <v>; former flag equal "s"</v>
          </cell>
          <cell r="K294" t="str">
            <v>V</v>
          </cell>
          <cell r="L294">
            <v>38628.496759259258</v>
          </cell>
          <cell r="M294" t="str">
            <v>gchateaug</v>
          </cell>
          <cell r="N294">
            <v>38680.624444444446</v>
          </cell>
          <cell r="O294" t="str">
            <v>gchateaug</v>
          </cell>
          <cell r="Q294">
            <v>0.62</v>
          </cell>
        </row>
        <row r="295">
          <cell r="A295" t="str">
            <v>2000</v>
          </cell>
          <cell r="B295" t="str">
            <v>FR5</v>
          </cell>
          <cell r="C295" t="str">
            <v>A00</v>
          </cell>
          <cell r="D295" t="str">
            <v>PC_EMP</v>
          </cell>
          <cell r="E295" t="str">
            <v>T</v>
          </cell>
          <cell r="F295" t="str">
            <v>TOTAL</v>
          </cell>
          <cell r="G295" t="str">
            <v>TOTAL</v>
          </cell>
          <cell r="I295" t="str">
            <v>NC</v>
          </cell>
          <cell r="J295" t="str">
            <v>; former flag equal "s"</v>
          </cell>
          <cell r="K295" t="str">
            <v>V</v>
          </cell>
          <cell r="L295">
            <v>38628.496759259258</v>
          </cell>
          <cell r="M295" t="str">
            <v>gchateaug</v>
          </cell>
          <cell r="N295">
            <v>38680.624444444446</v>
          </cell>
          <cell r="O295" t="str">
            <v>gchateaug</v>
          </cell>
          <cell r="Q295">
            <v>0.95</v>
          </cell>
        </row>
        <row r="296">
          <cell r="A296" t="str">
            <v>2000</v>
          </cell>
          <cell r="B296" t="str">
            <v>FR43</v>
          </cell>
          <cell r="C296" t="str">
            <v>A00</v>
          </cell>
          <cell r="D296" t="str">
            <v>PC_EMP</v>
          </cell>
          <cell r="E296" t="str">
            <v>T</v>
          </cell>
          <cell r="F296" t="str">
            <v>BES</v>
          </cell>
          <cell r="G296" t="str">
            <v>RSE</v>
          </cell>
          <cell r="I296" t="str">
            <v>NC</v>
          </cell>
          <cell r="J296" t="str">
            <v>; former flag equal "s"</v>
          </cell>
          <cell r="K296" t="str">
            <v>V</v>
          </cell>
          <cell r="L296">
            <v>38628.496759259258</v>
          </cell>
          <cell r="M296" t="str">
            <v>gchateaug</v>
          </cell>
          <cell r="N296">
            <v>38680.624444444446</v>
          </cell>
          <cell r="O296" t="str">
            <v>gchateaug</v>
          </cell>
          <cell r="Q296">
            <v>0.36</v>
          </cell>
        </row>
        <row r="297">
          <cell r="A297" t="str">
            <v>2000</v>
          </cell>
          <cell r="B297" t="str">
            <v>FR43</v>
          </cell>
          <cell r="C297" t="str">
            <v>A00</v>
          </cell>
          <cell r="D297" t="str">
            <v>PC_EMP</v>
          </cell>
          <cell r="E297" t="str">
            <v>T</v>
          </cell>
          <cell r="F297" t="str">
            <v>BES</v>
          </cell>
          <cell r="G297" t="str">
            <v>TOTAL</v>
          </cell>
          <cell r="I297" t="str">
            <v>NC</v>
          </cell>
          <cell r="J297" t="str">
            <v>; former flag equal "s"</v>
          </cell>
          <cell r="K297" t="str">
            <v>V</v>
          </cell>
          <cell r="L297">
            <v>38628.496759259258</v>
          </cell>
          <cell r="M297" t="str">
            <v>gchateaug</v>
          </cell>
          <cell r="N297">
            <v>38680.624444444446</v>
          </cell>
          <cell r="O297" t="str">
            <v>gchateaug</v>
          </cell>
          <cell r="Q297">
            <v>1.18</v>
          </cell>
        </row>
        <row r="298">
          <cell r="A298" t="str">
            <v>2000</v>
          </cell>
          <cell r="B298" t="str">
            <v>FR43</v>
          </cell>
          <cell r="C298" t="str">
            <v>A00</v>
          </cell>
          <cell r="D298" t="str">
            <v>PC_EMP</v>
          </cell>
          <cell r="E298" t="str">
            <v>T</v>
          </cell>
          <cell r="F298" t="str">
            <v>TOTAL</v>
          </cell>
          <cell r="G298" t="str">
            <v>RSE</v>
          </cell>
          <cell r="I298" t="str">
            <v>NC</v>
          </cell>
          <cell r="J298" t="str">
            <v>; former flag equal "s"</v>
          </cell>
          <cell r="K298" t="str">
            <v>V</v>
          </cell>
          <cell r="L298">
            <v>38628.496759259258</v>
          </cell>
          <cell r="M298" t="str">
            <v>gchateaug</v>
          </cell>
          <cell r="N298">
            <v>38680.624444444446</v>
          </cell>
          <cell r="O298" t="str">
            <v>gchateaug</v>
          </cell>
          <cell r="Q298">
            <v>0.67</v>
          </cell>
        </row>
        <row r="299">
          <cell r="A299" t="str">
            <v>2000</v>
          </cell>
          <cell r="B299" t="str">
            <v>FR43</v>
          </cell>
          <cell r="C299" t="str">
            <v>A00</v>
          </cell>
          <cell r="D299" t="str">
            <v>PC_EMP</v>
          </cell>
          <cell r="E299" t="str">
            <v>T</v>
          </cell>
          <cell r="F299" t="str">
            <v>TOTAL</v>
          </cell>
          <cell r="G299" t="str">
            <v>TOTAL</v>
          </cell>
          <cell r="I299" t="str">
            <v>NC</v>
          </cell>
          <cell r="J299" t="str">
            <v>; former flag equal "s"</v>
          </cell>
          <cell r="K299" t="str">
            <v>V</v>
          </cell>
          <cell r="L299">
            <v>38628.496759259258</v>
          </cell>
          <cell r="M299" t="str">
            <v>gchateaug</v>
          </cell>
          <cell r="N299">
            <v>38680.624444444446</v>
          </cell>
          <cell r="O299" t="str">
            <v>gchateaug</v>
          </cell>
          <cell r="Q299">
            <v>1.51</v>
          </cell>
        </row>
        <row r="300">
          <cell r="A300" t="str">
            <v>2000</v>
          </cell>
          <cell r="B300" t="str">
            <v>FR4</v>
          </cell>
          <cell r="C300" t="str">
            <v>A00</v>
          </cell>
          <cell r="D300" t="str">
            <v>PC_EMP</v>
          </cell>
          <cell r="E300" t="str">
            <v>T</v>
          </cell>
          <cell r="F300" t="str">
            <v>BES</v>
          </cell>
          <cell r="G300" t="str">
            <v>RSE</v>
          </cell>
          <cell r="I300" t="str">
            <v>NC</v>
          </cell>
          <cell r="J300" t="str">
            <v>; former flag equal "s"</v>
          </cell>
          <cell r="K300" t="str">
            <v>V</v>
          </cell>
          <cell r="L300">
            <v>38628.496759259258</v>
          </cell>
          <cell r="M300" t="str">
            <v>gchateaug</v>
          </cell>
          <cell r="N300">
            <v>38680.624444444446</v>
          </cell>
          <cell r="O300" t="str">
            <v>gchateaug</v>
          </cell>
          <cell r="Q300">
            <v>0.22</v>
          </cell>
        </row>
        <row r="301">
          <cell r="A301" t="str">
            <v>2000</v>
          </cell>
          <cell r="B301" t="str">
            <v>FR4</v>
          </cell>
          <cell r="C301" t="str">
            <v>A00</v>
          </cell>
          <cell r="D301" t="str">
            <v>PC_EMP</v>
          </cell>
          <cell r="E301" t="str">
            <v>T</v>
          </cell>
          <cell r="F301" t="str">
            <v>BES</v>
          </cell>
          <cell r="G301" t="str">
            <v>TOTAL</v>
          </cell>
          <cell r="I301" t="str">
            <v>NC</v>
          </cell>
          <cell r="J301" t="str">
            <v>; former flag equal "s"</v>
          </cell>
          <cell r="K301" t="str">
            <v>V</v>
          </cell>
          <cell r="L301">
            <v>38628.496759259258</v>
          </cell>
          <cell r="M301" t="str">
            <v>gchateaug</v>
          </cell>
          <cell r="N301">
            <v>38680.624444444446</v>
          </cell>
          <cell r="O301" t="str">
            <v>gchateaug</v>
          </cell>
          <cell r="Q301">
            <v>0.56000000000000005</v>
          </cell>
        </row>
        <row r="302">
          <cell r="A302" t="str">
            <v>2000</v>
          </cell>
          <cell r="B302" t="str">
            <v>FR4</v>
          </cell>
          <cell r="C302" t="str">
            <v>A00</v>
          </cell>
          <cell r="D302" t="str">
            <v>PC_EMP</v>
          </cell>
          <cell r="E302" t="str">
            <v>T</v>
          </cell>
          <cell r="F302" t="str">
            <v>TOTAL</v>
          </cell>
          <cell r="G302" t="str">
            <v>RSE</v>
          </cell>
          <cell r="I302" t="str">
            <v>NC</v>
          </cell>
          <cell r="J302" t="str">
            <v>; former flag equal "s"</v>
          </cell>
          <cell r="K302" t="str">
            <v>V</v>
          </cell>
          <cell r="L302">
            <v>38628.496759259258</v>
          </cell>
          <cell r="M302" t="str">
            <v>gchateaug</v>
          </cell>
          <cell r="N302">
            <v>38680.624444444446</v>
          </cell>
          <cell r="O302" t="str">
            <v>gchateaug</v>
          </cell>
          <cell r="Q302">
            <v>0.7</v>
          </cell>
        </row>
        <row r="303">
          <cell r="A303" t="str">
            <v>2000</v>
          </cell>
          <cell r="B303" t="str">
            <v>FR4</v>
          </cell>
          <cell r="C303" t="str">
            <v>A00</v>
          </cell>
          <cell r="D303" t="str">
            <v>PC_EMP</v>
          </cell>
          <cell r="E303" t="str">
            <v>T</v>
          </cell>
          <cell r="F303" t="str">
            <v>TOTAL</v>
          </cell>
          <cell r="G303" t="str">
            <v>TOTAL</v>
          </cell>
          <cell r="I303" t="str">
            <v>NC</v>
          </cell>
          <cell r="J303" t="str">
            <v>; former flag equal "s"</v>
          </cell>
          <cell r="K303" t="str">
            <v>V</v>
          </cell>
          <cell r="L303">
            <v>38628.496759259258</v>
          </cell>
          <cell r="M303" t="str">
            <v>gchateaug</v>
          </cell>
          <cell r="N303">
            <v>38680.624444444446</v>
          </cell>
          <cell r="O303" t="str">
            <v>gchateaug</v>
          </cell>
          <cell r="Q303">
            <v>1.1200000000000001</v>
          </cell>
        </row>
        <row r="304">
          <cell r="A304" t="str">
            <v>2000</v>
          </cell>
          <cell r="B304" t="str">
            <v>FR26</v>
          </cell>
          <cell r="C304" t="str">
            <v>A00</v>
          </cell>
          <cell r="D304" t="str">
            <v>PC_EMP</v>
          </cell>
          <cell r="E304" t="str">
            <v>T</v>
          </cell>
          <cell r="F304" t="str">
            <v>BES</v>
          </cell>
          <cell r="G304" t="str">
            <v>RSE</v>
          </cell>
          <cell r="I304" t="str">
            <v>NC</v>
          </cell>
          <cell r="J304" t="str">
            <v>; former flag equal "s"</v>
          </cell>
          <cell r="K304" t="str">
            <v>V</v>
          </cell>
          <cell r="L304">
            <v>38628.496759259258</v>
          </cell>
          <cell r="M304" t="str">
            <v>gchateaug</v>
          </cell>
          <cell r="N304">
            <v>38680.624444444446</v>
          </cell>
          <cell r="O304" t="str">
            <v>gchateaug</v>
          </cell>
          <cell r="Q304">
            <v>0.2</v>
          </cell>
        </row>
        <row r="305">
          <cell r="A305" t="str">
            <v>2000</v>
          </cell>
          <cell r="B305" t="str">
            <v>FR26</v>
          </cell>
          <cell r="C305" t="str">
            <v>A00</v>
          </cell>
          <cell r="D305" t="str">
            <v>PC_EMP</v>
          </cell>
          <cell r="E305" t="str">
            <v>T</v>
          </cell>
          <cell r="F305" t="str">
            <v>BES</v>
          </cell>
          <cell r="G305" t="str">
            <v>TOTAL</v>
          </cell>
          <cell r="I305" t="str">
            <v>NC</v>
          </cell>
          <cell r="J305" t="str">
            <v>; former flag equal "s"</v>
          </cell>
          <cell r="K305" t="str">
            <v>V</v>
          </cell>
          <cell r="L305">
            <v>38628.496759259258</v>
          </cell>
          <cell r="M305" t="str">
            <v>gchateaug</v>
          </cell>
          <cell r="N305">
            <v>38680.624444444446</v>
          </cell>
          <cell r="O305" t="str">
            <v>gchateaug</v>
          </cell>
          <cell r="Q305">
            <v>0.53</v>
          </cell>
        </row>
        <row r="306">
          <cell r="A306" t="str">
            <v>1998</v>
          </cell>
          <cell r="B306" t="str">
            <v>PT</v>
          </cell>
          <cell r="C306" t="str">
            <v>A00</v>
          </cell>
          <cell r="D306" t="str">
            <v>PC_EMP</v>
          </cell>
          <cell r="E306" t="str">
            <v>T</v>
          </cell>
          <cell r="F306" t="str">
            <v>BES</v>
          </cell>
          <cell r="G306" t="str">
            <v>TOTAL</v>
          </cell>
          <cell r="I306" t="str">
            <v>OTH</v>
          </cell>
          <cell r="J306" t="str">
            <v>DATA OCDE</v>
          </cell>
          <cell r="K306" t="str">
            <v>V</v>
          </cell>
          <cell r="L306">
            <v>38628.522881944446</v>
          </cell>
          <cell r="M306" t="str">
            <v>gchateaug</v>
          </cell>
          <cell r="N306">
            <v>38681.684016203704</v>
          </cell>
          <cell r="O306" t="str">
            <v>gchateaug</v>
          </cell>
          <cell r="Q306">
            <v>0.1</v>
          </cell>
        </row>
        <row r="307">
          <cell r="A307" t="str">
            <v>1998</v>
          </cell>
          <cell r="B307" t="str">
            <v>PT</v>
          </cell>
          <cell r="C307" t="str">
            <v>A00</v>
          </cell>
          <cell r="D307" t="str">
            <v>PC_EMP</v>
          </cell>
          <cell r="E307" t="str">
            <v>T</v>
          </cell>
          <cell r="F307" t="str">
            <v>BES</v>
          </cell>
          <cell r="G307" t="str">
            <v>RSE</v>
          </cell>
          <cell r="I307" t="str">
            <v>OTH</v>
          </cell>
          <cell r="J307" t="str">
            <v>DATA OCDE</v>
          </cell>
          <cell r="K307" t="str">
            <v>V</v>
          </cell>
          <cell r="L307">
            <v>38628.522881944446</v>
          </cell>
          <cell r="M307" t="str">
            <v>gchateaug</v>
          </cell>
          <cell r="N307">
            <v>38681.684016203704</v>
          </cell>
          <cell r="O307" t="str">
            <v>gchateaug</v>
          </cell>
          <cell r="Q307">
            <v>0.06</v>
          </cell>
        </row>
        <row r="308">
          <cell r="A308" t="str">
            <v>1997</v>
          </cell>
          <cell r="B308" t="str">
            <v>RO</v>
          </cell>
          <cell r="C308" t="str">
            <v>A00</v>
          </cell>
          <cell r="D308" t="str">
            <v>PC_EMP</v>
          </cell>
          <cell r="E308" t="str">
            <v>T</v>
          </cell>
          <cell r="F308" t="str">
            <v>TOTAL</v>
          </cell>
          <cell r="G308" t="str">
            <v>TOTAL</v>
          </cell>
          <cell r="I308" t="str">
            <v>OTH</v>
          </cell>
          <cell r="J308" t="str">
            <v>DATA OCDE</v>
          </cell>
          <cell r="K308" t="str">
            <v>V</v>
          </cell>
          <cell r="L308">
            <v>38628.522870370369</v>
          </cell>
          <cell r="M308" t="str">
            <v>gchateaug</v>
          </cell>
          <cell r="N308">
            <v>38681.684050925927</v>
          </cell>
          <cell r="O308" t="str">
            <v>gchateaug</v>
          </cell>
          <cell r="Q308">
            <v>0.52</v>
          </cell>
        </row>
        <row r="309">
          <cell r="A309" t="str">
            <v>1997</v>
          </cell>
          <cell r="B309" t="str">
            <v>RO</v>
          </cell>
          <cell r="C309" t="str">
            <v>A00</v>
          </cell>
          <cell r="D309" t="str">
            <v>PC_EMP</v>
          </cell>
          <cell r="E309" t="str">
            <v>T</v>
          </cell>
          <cell r="F309" t="str">
            <v>TOTAL</v>
          </cell>
          <cell r="G309" t="str">
            <v>RSE</v>
          </cell>
          <cell r="I309" t="str">
            <v>OTH</v>
          </cell>
          <cell r="J309" t="str">
            <v>DATA OCDE</v>
          </cell>
          <cell r="K309" t="str">
            <v>V</v>
          </cell>
          <cell r="L309">
            <v>38628.522870370369</v>
          </cell>
          <cell r="M309" t="str">
            <v>gchateaug</v>
          </cell>
          <cell r="N309">
            <v>38681.684050925927</v>
          </cell>
          <cell r="O309" t="str">
            <v>gchateaug</v>
          </cell>
          <cell r="Q309">
            <v>0.27</v>
          </cell>
        </row>
        <row r="310">
          <cell r="A310" t="str">
            <v>1991</v>
          </cell>
          <cell r="B310" t="str">
            <v>FR</v>
          </cell>
          <cell r="C310" t="str">
            <v>A00</v>
          </cell>
          <cell r="D310" t="str">
            <v>PC_EMP</v>
          </cell>
          <cell r="E310" t="str">
            <v>T</v>
          </cell>
          <cell r="F310" t="str">
            <v>BES</v>
          </cell>
          <cell r="G310" t="str">
            <v>TOTAL</v>
          </cell>
          <cell r="H310" t="str">
            <v>b</v>
          </cell>
          <cell r="I310" t="str">
            <v>NC</v>
          </cell>
          <cell r="K310" t="str">
            <v>V</v>
          </cell>
          <cell r="L310">
            <v>38628.522893518515</v>
          </cell>
          <cell r="M310" t="str">
            <v>gchateaug</v>
          </cell>
          <cell r="N310">
            <v>38681.684120370373</v>
          </cell>
          <cell r="O310" t="str">
            <v>gchateaug</v>
          </cell>
          <cell r="Q310">
            <v>0.79</v>
          </cell>
        </row>
        <row r="311">
          <cell r="A311" t="str">
            <v>1998</v>
          </cell>
          <cell r="B311" t="str">
            <v>PT</v>
          </cell>
          <cell r="C311" t="str">
            <v>A00</v>
          </cell>
          <cell r="D311" t="str">
            <v>PC_EMP</v>
          </cell>
          <cell r="E311" t="str">
            <v>T</v>
          </cell>
          <cell r="F311" t="str">
            <v>TOTAL</v>
          </cell>
          <cell r="G311" t="str">
            <v>TOTAL</v>
          </cell>
          <cell r="I311" t="str">
            <v>OTH</v>
          </cell>
          <cell r="J311" t="str">
            <v>DATA OCDE</v>
          </cell>
          <cell r="K311" t="str">
            <v>V</v>
          </cell>
          <cell r="L311">
            <v>38628.522881944446</v>
          </cell>
          <cell r="M311" t="str">
            <v>gchateaug</v>
          </cell>
          <cell r="N311">
            <v>38681.684016203704</v>
          </cell>
          <cell r="O311" t="str">
            <v>gchateaug</v>
          </cell>
          <cell r="Q311">
            <v>0.68</v>
          </cell>
        </row>
        <row r="312">
          <cell r="A312" t="str">
            <v>1992</v>
          </cell>
          <cell r="B312" t="str">
            <v>TR</v>
          </cell>
          <cell r="C312" t="str">
            <v>A00</v>
          </cell>
          <cell r="D312" t="str">
            <v>PC_EMP</v>
          </cell>
          <cell r="E312" t="str">
            <v>T</v>
          </cell>
          <cell r="F312" t="str">
            <v>BES</v>
          </cell>
          <cell r="G312" t="str">
            <v>RSE</v>
          </cell>
          <cell r="H312" t="str">
            <v>:</v>
          </cell>
          <cell r="I312" t="str">
            <v>NC</v>
          </cell>
          <cell r="K312" t="str">
            <v>V</v>
          </cell>
          <cell r="L312">
            <v>38628.522905092592</v>
          </cell>
          <cell r="M312" t="str">
            <v>gchateaug</v>
          </cell>
          <cell r="N312">
            <v>38681.684074074074</v>
          </cell>
          <cell r="O312" t="str">
            <v>gchateaug</v>
          </cell>
        </row>
        <row r="313">
          <cell r="A313" t="str">
            <v>1992</v>
          </cell>
          <cell r="B313" t="str">
            <v>RU</v>
          </cell>
          <cell r="C313" t="str">
            <v>A00</v>
          </cell>
          <cell r="D313" t="str">
            <v>PC_EMP</v>
          </cell>
          <cell r="E313" t="str">
            <v>T</v>
          </cell>
          <cell r="F313" t="str">
            <v>TOTAL</v>
          </cell>
          <cell r="G313" t="str">
            <v>TOTAL</v>
          </cell>
          <cell r="H313" t="str">
            <v>i</v>
          </cell>
          <cell r="I313" t="str">
            <v>OTH</v>
          </cell>
          <cell r="J313" t="str">
            <v>DATA OCDE</v>
          </cell>
          <cell r="K313" t="str">
            <v>V</v>
          </cell>
          <cell r="L313">
            <v>38628.522905092592</v>
          </cell>
          <cell r="M313" t="str">
            <v>gchateaug</v>
          </cell>
          <cell r="N313">
            <v>38681.683993055558</v>
          </cell>
          <cell r="O313" t="str">
            <v>gchateaug</v>
          </cell>
          <cell r="Q313">
            <v>2.13</v>
          </cell>
        </row>
        <row r="314">
          <cell r="A314" t="str">
            <v>1992</v>
          </cell>
          <cell r="B314" t="str">
            <v>PT</v>
          </cell>
          <cell r="C314" t="str">
            <v>A00</v>
          </cell>
          <cell r="D314" t="str">
            <v>PC_EMP</v>
          </cell>
          <cell r="E314" t="str">
            <v>T</v>
          </cell>
          <cell r="F314" t="str">
            <v>BES</v>
          </cell>
          <cell r="G314" t="str">
            <v>RSE</v>
          </cell>
          <cell r="I314" t="str">
            <v>OTH</v>
          </cell>
          <cell r="J314" t="str">
            <v>DATA OCDE</v>
          </cell>
          <cell r="K314" t="str">
            <v>V</v>
          </cell>
          <cell r="L314">
            <v>38628.522905092592</v>
          </cell>
          <cell r="M314" t="str">
            <v>gchateaug</v>
          </cell>
          <cell r="N314">
            <v>38681.683993055558</v>
          </cell>
          <cell r="O314" t="str">
            <v>gchateaug</v>
          </cell>
          <cell r="Q314">
            <v>0.04</v>
          </cell>
        </row>
        <row r="315">
          <cell r="A315" t="str">
            <v>1986</v>
          </cell>
          <cell r="B315" t="str">
            <v>PT</v>
          </cell>
          <cell r="C315" t="str">
            <v>A00</v>
          </cell>
          <cell r="D315" t="str">
            <v>PC_EMP</v>
          </cell>
          <cell r="E315" t="str">
            <v>T</v>
          </cell>
          <cell r="F315" t="str">
            <v>TOTAL</v>
          </cell>
          <cell r="G315" t="str">
            <v>TOTAL</v>
          </cell>
          <cell r="I315" t="str">
            <v>OTH</v>
          </cell>
          <cell r="J315" t="str">
            <v>DATA OCDE</v>
          </cell>
          <cell r="K315" t="str">
            <v>V</v>
          </cell>
          <cell r="L315">
            <v>38628.522905092592</v>
          </cell>
          <cell r="M315" t="str">
            <v>gchateaug</v>
          </cell>
          <cell r="N315">
            <v>38681.683969907404</v>
          </cell>
          <cell r="O315" t="str">
            <v>gchateaug</v>
          </cell>
          <cell r="Q315">
            <v>0.38</v>
          </cell>
        </row>
        <row r="316">
          <cell r="A316" t="str">
            <v>1986</v>
          </cell>
          <cell r="B316" t="str">
            <v>PT</v>
          </cell>
          <cell r="C316" t="str">
            <v>A00</v>
          </cell>
          <cell r="D316" t="str">
            <v>PC_EMP</v>
          </cell>
          <cell r="E316" t="str">
            <v>T</v>
          </cell>
          <cell r="F316" t="str">
            <v>TOTAL</v>
          </cell>
          <cell r="G316" t="str">
            <v>RSE</v>
          </cell>
          <cell r="I316" t="str">
            <v>OTH</v>
          </cell>
          <cell r="J316" t="str">
            <v>DATA OCDE</v>
          </cell>
          <cell r="K316" t="str">
            <v>V</v>
          </cell>
          <cell r="L316">
            <v>38628.522905092592</v>
          </cell>
          <cell r="M316" t="str">
            <v>gchateaug</v>
          </cell>
          <cell r="N316">
            <v>38681.683969907404</v>
          </cell>
          <cell r="O316" t="str">
            <v>gchateaug</v>
          </cell>
          <cell r="Q316">
            <v>0.22</v>
          </cell>
        </row>
        <row r="317">
          <cell r="A317" t="str">
            <v>1986</v>
          </cell>
          <cell r="B317" t="str">
            <v>PT</v>
          </cell>
          <cell r="C317" t="str">
            <v>A00</v>
          </cell>
          <cell r="D317" t="str">
            <v>PC_EMP</v>
          </cell>
          <cell r="E317" t="str">
            <v>T</v>
          </cell>
          <cell r="F317" t="str">
            <v>BES</v>
          </cell>
          <cell r="G317" t="str">
            <v>TOTAL</v>
          </cell>
          <cell r="I317" t="str">
            <v>OTH</v>
          </cell>
          <cell r="J317" t="str">
            <v>DATA OCDE</v>
          </cell>
          <cell r="K317" t="str">
            <v>V</v>
          </cell>
          <cell r="L317">
            <v>38628.522905092592</v>
          </cell>
          <cell r="M317" t="str">
            <v>gchateaug</v>
          </cell>
          <cell r="N317">
            <v>38681.683969907404</v>
          </cell>
          <cell r="O317" t="str">
            <v>gchateaug</v>
          </cell>
          <cell r="Q317">
            <v>7.0000000000000007E-2</v>
          </cell>
        </row>
        <row r="318">
          <cell r="A318" t="str">
            <v>1986</v>
          </cell>
          <cell r="B318" t="str">
            <v>PT</v>
          </cell>
          <cell r="C318" t="str">
            <v>A00</v>
          </cell>
          <cell r="D318" t="str">
            <v>PC_EMP</v>
          </cell>
          <cell r="E318" t="str">
            <v>T</v>
          </cell>
          <cell r="F318" t="str">
            <v>BES</v>
          </cell>
          <cell r="G318" t="str">
            <v>RSE</v>
          </cell>
          <cell r="I318" t="str">
            <v>OTH</v>
          </cell>
          <cell r="J318" t="str">
            <v>DATA OCDE</v>
          </cell>
          <cell r="K318" t="str">
            <v>V</v>
          </cell>
          <cell r="L318">
            <v>38628.522905092592</v>
          </cell>
          <cell r="M318" t="str">
            <v>gchateaug</v>
          </cell>
          <cell r="N318">
            <v>38681.683969907404</v>
          </cell>
          <cell r="O318" t="str">
            <v>gchateaug</v>
          </cell>
          <cell r="Q318">
            <v>0.03</v>
          </cell>
        </row>
        <row r="319">
          <cell r="A319" t="str">
            <v>2001</v>
          </cell>
          <cell r="B319" t="str">
            <v>HU23</v>
          </cell>
          <cell r="C319" t="str">
            <v>A00</v>
          </cell>
          <cell r="D319" t="str">
            <v>PC_EMP</v>
          </cell>
          <cell r="E319" t="str">
            <v>T</v>
          </cell>
          <cell r="F319" t="str">
            <v>BES</v>
          </cell>
          <cell r="G319" t="str">
            <v>TOTAL</v>
          </cell>
          <cell r="H319" t="str">
            <v>:</v>
          </cell>
          <cell r="I319" t="str">
            <v>NC</v>
          </cell>
          <cell r="K319" t="str">
            <v>V</v>
          </cell>
          <cell r="L319">
            <v>38628.496736111112</v>
          </cell>
          <cell r="M319" t="str">
            <v>gchateaug</v>
          </cell>
          <cell r="N319">
            <v>38680.624444444446</v>
          </cell>
          <cell r="O319" t="str">
            <v>gchateaug</v>
          </cell>
        </row>
        <row r="320">
          <cell r="A320" t="str">
            <v>2001</v>
          </cell>
          <cell r="B320" t="str">
            <v>HU23</v>
          </cell>
          <cell r="C320" t="str">
            <v>A00</v>
          </cell>
          <cell r="D320" t="str">
            <v>PC_EMP</v>
          </cell>
          <cell r="E320" t="str">
            <v>T</v>
          </cell>
          <cell r="F320" t="str">
            <v>BES</v>
          </cell>
          <cell r="G320" t="str">
            <v>RSE</v>
          </cell>
          <cell r="H320" t="str">
            <v>:</v>
          </cell>
          <cell r="I320" t="str">
            <v>NC</v>
          </cell>
          <cell r="K320" t="str">
            <v>V</v>
          </cell>
          <cell r="L320">
            <v>38628.496736111112</v>
          </cell>
          <cell r="M320" t="str">
            <v>gchateaug</v>
          </cell>
          <cell r="N320">
            <v>38680.624444444446</v>
          </cell>
          <cell r="O320" t="str">
            <v>gchateaug</v>
          </cell>
        </row>
        <row r="321">
          <cell r="A321" t="str">
            <v>2001</v>
          </cell>
          <cell r="B321" t="str">
            <v>HU3</v>
          </cell>
          <cell r="C321" t="str">
            <v>A00</v>
          </cell>
          <cell r="D321" t="str">
            <v>PC_EMP</v>
          </cell>
          <cell r="E321" t="str">
            <v>T</v>
          </cell>
          <cell r="F321" t="str">
            <v>TOTAL</v>
          </cell>
          <cell r="G321" t="str">
            <v>TOTAL</v>
          </cell>
          <cell r="H321" t="str">
            <v>:</v>
          </cell>
          <cell r="I321" t="str">
            <v>NC</v>
          </cell>
          <cell r="K321" t="str">
            <v>V</v>
          </cell>
          <cell r="L321">
            <v>38628.496736111112</v>
          </cell>
          <cell r="M321" t="str">
            <v>gchateaug</v>
          </cell>
          <cell r="N321">
            <v>38680.624444444446</v>
          </cell>
          <cell r="O321" t="str">
            <v>gchateaug</v>
          </cell>
        </row>
        <row r="322">
          <cell r="A322" t="str">
            <v>2001</v>
          </cell>
          <cell r="B322" t="str">
            <v>HU3</v>
          </cell>
          <cell r="C322" t="str">
            <v>A00</v>
          </cell>
          <cell r="D322" t="str">
            <v>PC_EMP</v>
          </cell>
          <cell r="E322" t="str">
            <v>T</v>
          </cell>
          <cell r="F322" t="str">
            <v>TOTAL</v>
          </cell>
          <cell r="G322" t="str">
            <v>RSE</v>
          </cell>
          <cell r="H322" t="str">
            <v>:</v>
          </cell>
          <cell r="I322" t="str">
            <v>NC</v>
          </cell>
          <cell r="K322" t="str">
            <v>V</v>
          </cell>
          <cell r="L322">
            <v>38628.496736111112</v>
          </cell>
          <cell r="M322" t="str">
            <v>gchateaug</v>
          </cell>
          <cell r="N322">
            <v>38680.624444444446</v>
          </cell>
          <cell r="O322" t="str">
            <v>gchateaug</v>
          </cell>
        </row>
        <row r="323">
          <cell r="A323" t="str">
            <v>2004</v>
          </cell>
          <cell r="B323" t="str">
            <v>EE00</v>
          </cell>
          <cell r="C323" t="str">
            <v>A00</v>
          </cell>
          <cell r="D323" t="str">
            <v>PC_EMP</v>
          </cell>
          <cell r="E323" t="str">
            <v>T</v>
          </cell>
          <cell r="F323" t="str">
            <v>TOTAL</v>
          </cell>
          <cell r="G323" t="str">
            <v>RSE</v>
          </cell>
          <cell r="H323" t="str">
            <v>:</v>
          </cell>
          <cell r="I323" t="str">
            <v>MS</v>
          </cell>
          <cell r="K323" t="str">
            <v>V</v>
          </cell>
          <cell r="L323">
            <v>38628.496736111112</v>
          </cell>
          <cell r="M323" t="str">
            <v>gchateaug</v>
          </cell>
          <cell r="N323">
            <v>38681.684629629628</v>
          </cell>
          <cell r="O323" t="str">
            <v>gchateaug</v>
          </cell>
        </row>
        <row r="324">
          <cell r="A324" t="str">
            <v>2004</v>
          </cell>
          <cell r="B324" t="str">
            <v>EE00</v>
          </cell>
          <cell r="C324" t="str">
            <v>A00</v>
          </cell>
          <cell r="D324" t="str">
            <v>PC_EMP</v>
          </cell>
          <cell r="E324" t="str">
            <v>T</v>
          </cell>
          <cell r="F324" t="str">
            <v>TOTAL</v>
          </cell>
          <cell r="G324" t="str">
            <v>TOTAL</v>
          </cell>
          <cell r="H324" t="str">
            <v>:</v>
          </cell>
          <cell r="I324" t="str">
            <v>MS</v>
          </cell>
          <cell r="K324" t="str">
            <v>V</v>
          </cell>
          <cell r="L324">
            <v>38628.496736111112</v>
          </cell>
          <cell r="M324" t="str">
            <v>gchateaug</v>
          </cell>
          <cell r="N324">
            <v>38681.684629629628</v>
          </cell>
          <cell r="O324" t="str">
            <v>gchateaug</v>
          </cell>
        </row>
        <row r="325">
          <cell r="A325" t="str">
            <v>2003</v>
          </cell>
          <cell r="B325" t="str">
            <v>UKN</v>
          </cell>
          <cell r="C325" t="str">
            <v>A00</v>
          </cell>
          <cell r="D325" t="str">
            <v>PC_EMP</v>
          </cell>
          <cell r="E325" t="str">
            <v>T</v>
          </cell>
          <cell r="F325" t="str">
            <v>BES</v>
          </cell>
          <cell r="G325" t="str">
            <v>RSE</v>
          </cell>
          <cell r="H325" t="str">
            <v>:</v>
          </cell>
          <cell r="I325" t="str">
            <v>NC</v>
          </cell>
          <cell r="K325" t="str">
            <v>V</v>
          </cell>
          <cell r="L325">
            <v>38628.496736111112</v>
          </cell>
          <cell r="M325" t="str">
            <v>gchateaug</v>
          </cell>
          <cell r="N325">
            <v>38680.624456018515</v>
          </cell>
          <cell r="O325" t="str">
            <v>gchateaug</v>
          </cell>
        </row>
        <row r="326">
          <cell r="A326" t="str">
            <v>2003</v>
          </cell>
          <cell r="B326" t="str">
            <v>UKK</v>
          </cell>
          <cell r="C326" t="str">
            <v>A00</v>
          </cell>
          <cell r="D326" t="str">
            <v>PC_EMP</v>
          </cell>
          <cell r="E326" t="str">
            <v>T</v>
          </cell>
          <cell r="F326" t="str">
            <v>BES</v>
          </cell>
          <cell r="G326" t="str">
            <v>RSE</v>
          </cell>
          <cell r="H326" t="str">
            <v>:</v>
          </cell>
          <cell r="I326" t="str">
            <v>NC</v>
          </cell>
          <cell r="K326" t="str">
            <v>V</v>
          </cell>
          <cell r="L326">
            <v>38628.496736111112</v>
          </cell>
          <cell r="M326" t="str">
            <v>gchateaug</v>
          </cell>
          <cell r="N326">
            <v>38680.624456018515</v>
          </cell>
          <cell r="O326" t="str">
            <v>gchateaug</v>
          </cell>
        </row>
        <row r="327">
          <cell r="A327" t="str">
            <v>2003</v>
          </cell>
          <cell r="B327" t="str">
            <v>FR2</v>
          </cell>
          <cell r="C327" t="str">
            <v>A00</v>
          </cell>
          <cell r="D327" t="str">
            <v>PC_EMP</v>
          </cell>
          <cell r="E327" t="str">
            <v>T</v>
          </cell>
          <cell r="F327" t="str">
            <v>TOTAL</v>
          </cell>
          <cell r="G327" t="str">
            <v>TOTAL</v>
          </cell>
          <cell r="H327" t="str">
            <v>:</v>
          </cell>
          <cell r="I327" t="str">
            <v>MS</v>
          </cell>
          <cell r="K327" t="str">
            <v>V</v>
          </cell>
          <cell r="L327">
            <v>38628.496747685182</v>
          </cell>
          <cell r="M327" t="str">
            <v>gchateaug</v>
          </cell>
          <cell r="N327">
            <v>38680.624432870369</v>
          </cell>
          <cell r="O327" t="str">
            <v>gchateaug</v>
          </cell>
        </row>
        <row r="328">
          <cell r="A328" t="str">
            <v>2003</v>
          </cell>
          <cell r="B328" t="str">
            <v>FI20</v>
          </cell>
          <cell r="C328" t="str">
            <v>A00</v>
          </cell>
          <cell r="D328" t="str">
            <v>PC_EMP</v>
          </cell>
          <cell r="E328" t="str">
            <v>T</v>
          </cell>
          <cell r="F328" t="str">
            <v>BES</v>
          </cell>
          <cell r="G328" t="str">
            <v>TOTAL</v>
          </cell>
          <cell r="I328" t="str">
            <v>MS</v>
          </cell>
          <cell r="K328" t="str">
            <v>V</v>
          </cell>
          <cell r="L328">
            <v>38628.496747685182</v>
          </cell>
          <cell r="M328" t="str">
            <v>gchateaug</v>
          </cell>
          <cell r="N328">
            <v>38680.624432870369</v>
          </cell>
          <cell r="O328" t="str">
            <v>gchateaug</v>
          </cell>
          <cell r="Q328">
            <v>0.17</v>
          </cell>
        </row>
        <row r="329">
          <cell r="A329" t="str">
            <v>2003</v>
          </cell>
          <cell r="B329" t="str">
            <v>FI20</v>
          </cell>
          <cell r="C329" t="str">
            <v>A00</v>
          </cell>
          <cell r="D329" t="str">
            <v>PC_EMP</v>
          </cell>
          <cell r="E329" t="str">
            <v>T</v>
          </cell>
          <cell r="F329" t="str">
            <v>TOTAL</v>
          </cell>
          <cell r="G329" t="str">
            <v>TOTAL</v>
          </cell>
          <cell r="I329" t="str">
            <v>MS</v>
          </cell>
          <cell r="K329" t="str">
            <v>V</v>
          </cell>
          <cell r="L329">
            <v>38628.496747685182</v>
          </cell>
          <cell r="M329" t="str">
            <v>gchateaug</v>
          </cell>
          <cell r="N329">
            <v>38680.624421296299</v>
          </cell>
          <cell r="O329" t="str">
            <v>gchateaug</v>
          </cell>
          <cell r="Q329">
            <v>0.3</v>
          </cell>
        </row>
        <row r="330">
          <cell r="A330" t="str">
            <v>2003</v>
          </cell>
          <cell r="B330" t="str">
            <v>FI2</v>
          </cell>
          <cell r="C330" t="str">
            <v>A00</v>
          </cell>
          <cell r="D330" t="str">
            <v>PC_EMP</v>
          </cell>
          <cell r="E330" t="str">
            <v>T</v>
          </cell>
          <cell r="F330" t="str">
            <v>BES</v>
          </cell>
          <cell r="G330" t="str">
            <v>TOTAL</v>
          </cell>
          <cell r="I330" t="str">
            <v>MS</v>
          </cell>
          <cell r="K330" t="str">
            <v>V</v>
          </cell>
          <cell r="L330">
            <v>38628.496747685182</v>
          </cell>
          <cell r="M330" t="str">
            <v>gchateaug</v>
          </cell>
          <cell r="N330">
            <v>38680.624421296299</v>
          </cell>
          <cell r="O330" t="str">
            <v>gchateaug</v>
          </cell>
          <cell r="Q330">
            <v>0.17</v>
          </cell>
        </row>
        <row r="331">
          <cell r="A331" t="str">
            <v>2002</v>
          </cell>
          <cell r="B331" t="str">
            <v>FI2</v>
          </cell>
          <cell r="C331" t="str">
            <v>A00</v>
          </cell>
          <cell r="D331" t="str">
            <v>PC_EMP</v>
          </cell>
          <cell r="E331" t="str">
            <v>T</v>
          </cell>
          <cell r="F331" t="str">
            <v>BES</v>
          </cell>
          <cell r="G331" t="str">
            <v>TOTAL</v>
          </cell>
          <cell r="I331" t="str">
            <v>MS</v>
          </cell>
          <cell r="K331" t="str">
            <v>V</v>
          </cell>
          <cell r="L331">
            <v>38628.496747685182</v>
          </cell>
          <cell r="M331" t="str">
            <v>gchateaug</v>
          </cell>
          <cell r="N331">
            <v>38680.624444444446</v>
          </cell>
          <cell r="O331" t="str">
            <v>gchateaug</v>
          </cell>
          <cell r="Q331">
            <v>0.16</v>
          </cell>
        </row>
        <row r="332">
          <cell r="A332" t="str">
            <v>2002</v>
          </cell>
          <cell r="B332" t="str">
            <v>FI2</v>
          </cell>
          <cell r="C332" t="str">
            <v>A00</v>
          </cell>
          <cell r="D332" t="str">
            <v>PC_EMP</v>
          </cell>
          <cell r="E332" t="str">
            <v>T</v>
          </cell>
          <cell r="F332" t="str">
            <v>TOTAL</v>
          </cell>
          <cell r="G332" t="str">
            <v>TOTAL</v>
          </cell>
          <cell r="I332" t="str">
            <v>MS</v>
          </cell>
          <cell r="K332" t="str">
            <v>V</v>
          </cell>
          <cell r="L332">
            <v>38628.496747685182</v>
          </cell>
          <cell r="M332" t="str">
            <v>gchateaug</v>
          </cell>
          <cell r="N332">
            <v>38680.624444444446</v>
          </cell>
          <cell r="O332" t="str">
            <v>gchateaug</v>
          </cell>
          <cell r="Q332">
            <v>0.31</v>
          </cell>
        </row>
        <row r="333">
          <cell r="A333" t="str">
            <v>2002</v>
          </cell>
          <cell r="B333" t="str">
            <v>FI19</v>
          </cell>
          <cell r="C333" t="str">
            <v>A00</v>
          </cell>
          <cell r="D333" t="str">
            <v>PC_EMP</v>
          </cell>
          <cell r="E333" t="str">
            <v>T</v>
          </cell>
          <cell r="F333" t="str">
            <v>BES</v>
          </cell>
          <cell r="G333" t="str">
            <v>TOTAL</v>
          </cell>
          <cell r="I333" t="str">
            <v>MS</v>
          </cell>
          <cell r="K333" t="str">
            <v>V</v>
          </cell>
          <cell r="L333">
            <v>38628.496747685182</v>
          </cell>
          <cell r="M333" t="str">
            <v>gchateaug</v>
          </cell>
          <cell r="N333">
            <v>38680.624444444446</v>
          </cell>
          <cell r="O333" t="str">
            <v>gchateaug</v>
          </cell>
          <cell r="Q333">
            <v>1.69</v>
          </cell>
        </row>
        <row r="334">
          <cell r="A334" t="str">
            <v>2002</v>
          </cell>
          <cell r="B334" t="str">
            <v>FI19</v>
          </cell>
          <cell r="C334" t="str">
            <v>A00</v>
          </cell>
          <cell r="D334" t="str">
            <v>PC_EMP</v>
          </cell>
          <cell r="E334" t="str">
            <v>T</v>
          </cell>
          <cell r="F334" t="str">
            <v>TOTAL</v>
          </cell>
          <cell r="G334" t="str">
            <v>TOTAL</v>
          </cell>
          <cell r="I334" t="str">
            <v>MS</v>
          </cell>
          <cell r="K334" t="str">
            <v>V</v>
          </cell>
          <cell r="L334">
            <v>38628.496747685182</v>
          </cell>
          <cell r="M334" t="str">
            <v>gchateaug</v>
          </cell>
          <cell r="N334">
            <v>38680.624444444446</v>
          </cell>
          <cell r="O334" t="str">
            <v>gchateaug</v>
          </cell>
          <cell r="Q334">
            <v>2.71</v>
          </cell>
        </row>
        <row r="335">
          <cell r="A335" t="str">
            <v>2002</v>
          </cell>
          <cell r="B335" t="str">
            <v>FI13</v>
          </cell>
          <cell r="C335" t="str">
            <v>A00</v>
          </cell>
          <cell r="D335" t="str">
            <v>PC_EMP</v>
          </cell>
          <cell r="E335" t="str">
            <v>T</v>
          </cell>
          <cell r="F335" t="str">
            <v>BES</v>
          </cell>
          <cell r="G335" t="str">
            <v>TOTAL</v>
          </cell>
          <cell r="I335" t="str">
            <v>MS</v>
          </cell>
          <cell r="K335" t="str">
            <v>V</v>
          </cell>
          <cell r="L335">
            <v>38628.496747685182</v>
          </cell>
          <cell r="M335" t="str">
            <v>gchateaug</v>
          </cell>
          <cell r="N335">
            <v>38680.624444444446</v>
          </cell>
          <cell r="O335" t="str">
            <v>gchateaug</v>
          </cell>
          <cell r="Q335">
            <v>0.59</v>
          </cell>
        </row>
        <row r="336">
          <cell r="A336" t="str">
            <v>2001</v>
          </cell>
          <cell r="B336" t="str">
            <v>FR25</v>
          </cell>
          <cell r="C336" t="str">
            <v>A00</v>
          </cell>
          <cell r="D336" t="str">
            <v>PC_EMP</v>
          </cell>
          <cell r="E336" t="str">
            <v>T</v>
          </cell>
          <cell r="F336" t="str">
            <v>BES</v>
          </cell>
          <cell r="G336" t="str">
            <v>TOTAL</v>
          </cell>
          <cell r="I336" t="str">
            <v>NC</v>
          </cell>
          <cell r="J336" t="str">
            <v>; former flag equal "s"</v>
          </cell>
          <cell r="K336" t="str">
            <v>V</v>
          </cell>
          <cell r="L336">
            <v>38628.496759259258</v>
          </cell>
          <cell r="M336" t="str">
            <v>gchateaug</v>
          </cell>
          <cell r="N336">
            <v>38680.624432870369</v>
          </cell>
          <cell r="O336" t="str">
            <v>gchateaug</v>
          </cell>
          <cell r="Q336">
            <v>0.44</v>
          </cell>
        </row>
        <row r="337">
          <cell r="A337" t="str">
            <v>2001</v>
          </cell>
          <cell r="B337" t="str">
            <v>FR25</v>
          </cell>
          <cell r="C337" t="str">
            <v>A00</v>
          </cell>
          <cell r="D337" t="str">
            <v>PC_EMP</v>
          </cell>
          <cell r="E337" t="str">
            <v>T</v>
          </cell>
          <cell r="F337" t="str">
            <v>TOTAL</v>
          </cell>
          <cell r="G337" t="str">
            <v>RSE</v>
          </cell>
          <cell r="I337" t="str">
            <v>NC</v>
          </cell>
          <cell r="J337" t="str">
            <v>; former flag equal "s"</v>
          </cell>
          <cell r="K337" t="str">
            <v>V</v>
          </cell>
          <cell r="L337">
            <v>38628.496759259258</v>
          </cell>
          <cell r="M337" t="str">
            <v>gchateaug</v>
          </cell>
          <cell r="N337">
            <v>38680.624432870369</v>
          </cell>
          <cell r="O337" t="str">
            <v>gchateaug</v>
          </cell>
          <cell r="Q337">
            <v>0.56999999999999995</v>
          </cell>
        </row>
        <row r="338">
          <cell r="A338" t="str">
            <v>2001</v>
          </cell>
          <cell r="B338" t="str">
            <v>FR25</v>
          </cell>
          <cell r="C338" t="str">
            <v>A00</v>
          </cell>
          <cell r="D338" t="str">
            <v>PC_EMP</v>
          </cell>
          <cell r="E338" t="str">
            <v>T</v>
          </cell>
          <cell r="F338" t="str">
            <v>TOTAL</v>
          </cell>
          <cell r="G338" t="str">
            <v>TOTAL</v>
          </cell>
          <cell r="I338" t="str">
            <v>NC</v>
          </cell>
          <cell r="J338" t="str">
            <v>; former flag equal "s"</v>
          </cell>
          <cell r="K338" t="str">
            <v>V</v>
          </cell>
          <cell r="L338">
            <v>38628.496759259258</v>
          </cell>
          <cell r="M338" t="str">
            <v>gchateaug</v>
          </cell>
          <cell r="N338">
            <v>38680.624432870369</v>
          </cell>
          <cell r="O338" t="str">
            <v>gchateaug</v>
          </cell>
          <cell r="Q338">
            <v>0.98</v>
          </cell>
        </row>
        <row r="339">
          <cell r="A339" t="str">
            <v>2001</v>
          </cell>
          <cell r="B339" t="str">
            <v>FR24</v>
          </cell>
          <cell r="C339" t="str">
            <v>A00</v>
          </cell>
          <cell r="D339" t="str">
            <v>PC_EMP</v>
          </cell>
          <cell r="E339" t="str">
            <v>T</v>
          </cell>
          <cell r="F339" t="str">
            <v>BES</v>
          </cell>
          <cell r="G339" t="str">
            <v>RSE</v>
          </cell>
          <cell r="I339" t="str">
            <v>NC</v>
          </cell>
          <cell r="J339" t="str">
            <v>; former flag equal "s"</v>
          </cell>
          <cell r="K339" t="str">
            <v>V</v>
          </cell>
          <cell r="L339">
            <v>38628.496759259258</v>
          </cell>
          <cell r="M339" t="str">
            <v>gchateaug</v>
          </cell>
          <cell r="N339">
            <v>38680.624432870369</v>
          </cell>
          <cell r="O339" t="str">
            <v>gchateaug</v>
          </cell>
          <cell r="Q339">
            <v>0.26</v>
          </cell>
        </row>
        <row r="340">
          <cell r="A340" t="str">
            <v>2001</v>
          </cell>
          <cell r="B340" t="str">
            <v>FR24</v>
          </cell>
          <cell r="C340" t="str">
            <v>A00</v>
          </cell>
          <cell r="D340" t="str">
            <v>PC_EMP</v>
          </cell>
          <cell r="E340" t="str">
            <v>T</v>
          </cell>
          <cell r="F340" t="str">
            <v>BES</v>
          </cell>
          <cell r="G340" t="str">
            <v>TOTAL</v>
          </cell>
          <cell r="I340" t="str">
            <v>NC</v>
          </cell>
          <cell r="J340" t="str">
            <v>; former flag equal "s"</v>
          </cell>
          <cell r="K340" t="str">
            <v>V</v>
          </cell>
          <cell r="L340">
            <v>38628.496759259258</v>
          </cell>
          <cell r="M340" t="str">
            <v>gchateaug</v>
          </cell>
          <cell r="N340">
            <v>38680.624432870369</v>
          </cell>
          <cell r="O340" t="str">
            <v>gchateaug</v>
          </cell>
          <cell r="Q340">
            <v>0.76</v>
          </cell>
        </row>
        <row r="341">
          <cell r="A341" t="str">
            <v>2001</v>
          </cell>
          <cell r="B341" t="str">
            <v>FR24</v>
          </cell>
          <cell r="C341" t="str">
            <v>A00</v>
          </cell>
          <cell r="D341" t="str">
            <v>PC_EMP</v>
          </cell>
          <cell r="E341" t="str">
            <v>T</v>
          </cell>
          <cell r="F341" t="str">
            <v>TOTAL</v>
          </cell>
          <cell r="G341" t="str">
            <v>RSE</v>
          </cell>
          <cell r="I341" t="str">
            <v>NC</v>
          </cell>
          <cell r="J341" t="str">
            <v>; former flag equal "s"</v>
          </cell>
          <cell r="K341" t="str">
            <v>V</v>
          </cell>
          <cell r="L341">
            <v>38628.496759259258</v>
          </cell>
          <cell r="M341" t="str">
            <v>gchateaug</v>
          </cell>
          <cell r="N341">
            <v>38680.624432870369</v>
          </cell>
          <cell r="O341" t="str">
            <v>gchateaug</v>
          </cell>
          <cell r="Q341">
            <v>0.56000000000000005</v>
          </cell>
        </row>
        <row r="342">
          <cell r="A342" t="str">
            <v>2001</v>
          </cell>
          <cell r="B342" t="str">
            <v>FR24</v>
          </cell>
          <cell r="C342" t="str">
            <v>A00</v>
          </cell>
          <cell r="D342" t="str">
            <v>PC_EMP</v>
          </cell>
          <cell r="E342" t="str">
            <v>T</v>
          </cell>
          <cell r="F342" t="str">
            <v>TOTAL</v>
          </cell>
          <cell r="G342" t="str">
            <v>TOTAL</v>
          </cell>
          <cell r="I342" t="str">
            <v>NC</v>
          </cell>
          <cell r="J342" t="str">
            <v>; former flag equal "s"</v>
          </cell>
          <cell r="K342" t="str">
            <v>V</v>
          </cell>
          <cell r="L342">
            <v>38628.496759259258</v>
          </cell>
          <cell r="M342" t="str">
            <v>gchateaug</v>
          </cell>
          <cell r="N342">
            <v>38680.624432870369</v>
          </cell>
          <cell r="O342" t="str">
            <v>gchateaug</v>
          </cell>
          <cell r="Q342">
            <v>1.23</v>
          </cell>
        </row>
        <row r="343">
          <cell r="A343" t="str">
            <v>2001</v>
          </cell>
          <cell r="B343" t="str">
            <v>FR21</v>
          </cell>
          <cell r="C343" t="str">
            <v>A00</v>
          </cell>
          <cell r="D343" t="str">
            <v>PC_EMP</v>
          </cell>
          <cell r="E343" t="str">
            <v>T</v>
          </cell>
          <cell r="F343" t="str">
            <v>BES</v>
          </cell>
          <cell r="G343" t="str">
            <v>RSE</v>
          </cell>
          <cell r="I343" t="str">
            <v>NC</v>
          </cell>
          <cell r="J343" t="str">
            <v>; former flag equal "s"</v>
          </cell>
          <cell r="K343" t="str">
            <v>V</v>
          </cell>
          <cell r="L343">
            <v>38628.496759259258</v>
          </cell>
          <cell r="M343" t="str">
            <v>gchateaug</v>
          </cell>
          <cell r="N343">
            <v>38680.624432870369</v>
          </cell>
          <cell r="O343" t="str">
            <v>gchateaug</v>
          </cell>
          <cell r="Q343">
            <v>0.14000000000000001</v>
          </cell>
        </row>
        <row r="344">
          <cell r="A344" t="str">
            <v>2001</v>
          </cell>
          <cell r="B344" t="str">
            <v>FR21</v>
          </cell>
          <cell r="C344" t="str">
            <v>A00</v>
          </cell>
          <cell r="D344" t="str">
            <v>PC_EMP</v>
          </cell>
          <cell r="E344" t="str">
            <v>T</v>
          </cell>
          <cell r="F344" t="str">
            <v>BES</v>
          </cell>
          <cell r="G344" t="str">
            <v>TOTAL</v>
          </cell>
          <cell r="I344" t="str">
            <v>NC</v>
          </cell>
          <cell r="J344" t="str">
            <v>; former flag equal "s"</v>
          </cell>
          <cell r="K344" t="str">
            <v>V</v>
          </cell>
          <cell r="L344">
            <v>38628.496759259258</v>
          </cell>
          <cell r="M344" t="str">
            <v>gchateaug</v>
          </cell>
          <cell r="N344">
            <v>38680.624432870369</v>
          </cell>
          <cell r="O344" t="str">
            <v>gchateaug</v>
          </cell>
          <cell r="Q344">
            <v>0.32</v>
          </cell>
        </row>
        <row r="345">
          <cell r="A345" t="str">
            <v>2001</v>
          </cell>
          <cell r="B345" t="str">
            <v>FR21</v>
          </cell>
          <cell r="C345" t="str">
            <v>A00</v>
          </cell>
          <cell r="D345" t="str">
            <v>PC_EMP</v>
          </cell>
          <cell r="E345" t="str">
            <v>T</v>
          </cell>
          <cell r="F345" t="str">
            <v>TOTAL</v>
          </cell>
          <cell r="G345" t="str">
            <v>RSE</v>
          </cell>
          <cell r="I345" t="str">
            <v>NC</v>
          </cell>
          <cell r="J345" t="str">
            <v>; former flag equal "s"</v>
          </cell>
          <cell r="K345" t="str">
            <v>V</v>
          </cell>
          <cell r="L345">
            <v>38628.496759259258</v>
          </cell>
          <cell r="M345" t="str">
            <v>gchateaug</v>
          </cell>
          <cell r="N345">
            <v>38680.624432870369</v>
          </cell>
          <cell r="O345" t="str">
            <v>gchateaug</v>
          </cell>
          <cell r="Q345">
            <v>0.38</v>
          </cell>
        </row>
        <row r="346">
          <cell r="A346" t="str">
            <v>2001</v>
          </cell>
          <cell r="B346" t="str">
            <v>FR21</v>
          </cell>
          <cell r="C346" t="str">
            <v>A00</v>
          </cell>
          <cell r="D346" t="str">
            <v>PC_EMP</v>
          </cell>
          <cell r="E346" t="str">
            <v>T</v>
          </cell>
          <cell r="F346" t="str">
            <v>TOTAL</v>
          </cell>
          <cell r="G346" t="str">
            <v>TOTAL</v>
          </cell>
          <cell r="I346" t="str">
            <v>NC</v>
          </cell>
          <cell r="J346" t="str">
            <v>; former flag equal "s"</v>
          </cell>
          <cell r="K346" t="str">
            <v>V</v>
          </cell>
          <cell r="L346">
            <v>38628.496759259258</v>
          </cell>
          <cell r="M346" t="str">
            <v>gchateaug</v>
          </cell>
          <cell r="N346">
            <v>38680.624432870369</v>
          </cell>
          <cell r="O346" t="str">
            <v>gchateaug</v>
          </cell>
          <cell r="Q346">
            <v>0.62</v>
          </cell>
        </row>
        <row r="347">
          <cell r="A347" t="str">
            <v>2001</v>
          </cell>
          <cell r="B347" t="str">
            <v>FR2</v>
          </cell>
          <cell r="C347" t="str">
            <v>A00</v>
          </cell>
          <cell r="D347" t="str">
            <v>PC_EMP</v>
          </cell>
          <cell r="E347" t="str">
            <v>T</v>
          </cell>
          <cell r="F347" t="str">
            <v>BES</v>
          </cell>
          <cell r="G347" t="str">
            <v>RSE</v>
          </cell>
          <cell r="I347" t="str">
            <v>NC</v>
          </cell>
          <cell r="J347" t="str">
            <v>; former flag equal "s"</v>
          </cell>
          <cell r="K347" t="str">
            <v>V</v>
          </cell>
          <cell r="L347">
            <v>38628.496759259258</v>
          </cell>
          <cell r="M347" t="str">
            <v>gchateaug</v>
          </cell>
          <cell r="N347">
            <v>38680.624432870369</v>
          </cell>
          <cell r="O347" t="str">
            <v>gchateaug</v>
          </cell>
          <cell r="Q347">
            <v>0.22</v>
          </cell>
        </row>
        <row r="348">
          <cell r="A348" t="str">
            <v>2001</v>
          </cell>
          <cell r="B348" t="str">
            <v>FR2</v>
          </cell>
          <cell r="C348" t="str">
            <v>A00</v>
          </cell>
          <cell r="D348" t="str">
            <v>PC_EMP</v>
          </cell>
          <cell r="E348" t="str">
            <v>T</v>
          </cell>
          <cell r="F348" t="str">
            <v>BES</v>
          </cell>
          <cell r="G348" t="str">
            <v>TOTAL</v>
          </cell>
          <cell r="I348" t="str">
            <v>NC</v>
          </cell>
          <cell r="J348" t="str">
            <v>; former flag equal "s"</v>
          </cell>
          <cell r="K348" t="str">
            <v>V</v>
          </cell>
          <cell r="L348">
            <v>38628.496759259258</v>
          </cell>
          <cell r="M348" t="str">
            <v>gchateaug</v>
          </cell>
          <cell r="N348">
            <v>38680.624432870369</v>
          </cell>
          <cell r="O348" t="str">
            <v>gchateaug</v>
          </cell>
          <cell r="Q348">
            <v>0.59</v>
          </cell>
        </row>
        <row r="349">
          <cell r="A349" t="str">
            <v>2001</v>
          </cell>
          <cell r="B349" t="str">
            <v>FR2</v>
          </cell>
          <cell r="C349" t="str">
            <v>A00</v>
          </cell>
          <cell r="D349" t="str">
            <v>PC_EMP</v>
          </cell>
          <cell r="E349" t="str">
            <v>T</v>
          </cell>
          <cell r="F349" t="str">
            <v>TOTAL</v>
          </cell>
          <cell r="G349" t="str">
            <v>RSE</v>
          </cell>
          <cell r="I349" t="str">
            <v>NC</v>
          </cell>
          <cell r="J349" t="str">
            <v>; former flag equal "s"</v>
          </cell>
          <cell r="K349" t="str">
            <v>V</v>
          </cell>
          <cell r="L349">
            <v>38628.496759259258</v>
          </cell>
          <cell r="M349" t="str">
            <v>gchateaug</v>
          </cell>
          <cell r="N349">
            <v>38680.624432870369</v>
          </cell>
          <cell r="O349" t="str">
            <v>gchateaug</v>
          </cell>
          <cell r="Q349">
            <v>0.49</v>
          </cell>
        </row>
        <row r="350">
          <cell r="A350" t="str">
            <v>2001</v>
          </cell>
          <cell r="B350" t="str">
            <v>FR2</v>
          </cell>
          <cell r="C350" t="str">
            <v>A00</v>
          </cell>
          <cell r="D350" t="str">
            <v>PC_EMP</v>
          </cell>
          <cell r="E350" t="str">
            <v>T</v>
          </cell>
          <cell r="F350" t="str">
            <v>TOTAL</v>
          </cell>
          <cell r="G350" t="str">
            <v>TOTAL</v>
          </cell>
          <cell r="I350" t="str">
            <v>NC</v>
          </cell>
          <cell r="J350" t="str">
            <v>; former flag equal "s"</v>
          </cell>
          <cell r="K350" t="str">
            <v>V</v>
          </cell>
          <cell r="L350">
            <v>38628.496759259258</v>
          </cell>
          <cell r="M350" t="str">
            <v>gchateaug</v>
          </cell>
          <cell r="N350">
            <v>38680.624432870369</v>
          </cell>
          <cell r="O350" t="str">
            <v>gchateaug</v>
          </cell>
          <cell r="Q350">
            <v>0.98</v>
          </cell>
        </row>
        <row r="351">
          <cell r="A351" t="str">
            <v>2001</v>
          </cell>
          <cell r="B351" t="str">
            <v>FR10</v>
          </cell>
          <cell r="C351" t="str">
            <v>A00</v>
          </cell>
          <cell r="D351" t="str">
            <v>PC_EMP</v>
          </cell>
          <cell r="E351" t="str">
            <v>T</v>
          </cell>
          <cell r="F351" t="str">
            <v>BES</v>
          </cell>
          <cell r="G351" t="str">
            <v>RSE</v>
          </cell>
          <cell r="I351" t="str">
            <v>NC</v>
          </cell>
          <cell r="J351" t="str">
            <v>; former flag equal "s"</v>
          </cell>
          <cell r="K351" t="str">
            <v>V</v>
          </cell>
          <cell r="L351">
            <v>38628.496759259258</v>
          </cell>
          <cell r="M351" t="str">
            <v>gchateaug</v>
          </cell>
          <cell r="N351">
            <v>38680.624432870369</v>
          </cell>
          <cell r="O351" t="str">
            <v>gchateaug</v>
          </cell>
          <cell r="Q351">
            <v>0.98</v>
          </cell>
        </row>
        <row r="352">
          <cell r="A352" t="str">
            <v>2001</v>
          </cell>
          <cell r="B352" t="str">
            <v>FR10</v>
          </cell>
          <cell r="C352" t="str">
            <v>A00</v>
          </cell>
          <cell r="D352" t="str">
            <v>PC_EMP</v>
          </cell>
          <cell r="E352" t="str">
            <v>T</v>
          </cell>
          <cell r="F352" t="str">
            <v>BES</v>
          </cell>
          <cell r="G352" t="str">
            <v>TOTAL</v>
          </cell>
          <cell r="I352" t="str">
            <v>NC</v>
          </cell>
          <cell r="J352" t="str">
            <v>; former flag equal "s"</v>
          </cell>
          <cell r="K352" t="str">
            <v>V</v>
          </cell>
          <cell r="L352">
            <v>38628.496759259258</v>
          </cell>
          <cell r="M352" t="str">
            <v>gchateaug</v>
          </cell>
          <cell r="N352">
            <v>38680.624421296299</v>
          </cell>
          <cell r="O352" t="str">
            <v>gchateaug</v>
          </cell>
          <cell r="Q352">
            <v>1.84</v>
          </cell>
        </row>
        <row r="353">
          <cell r="A353" t="str">
            <v>2001</v>
          </cell>
          <cell r="B353" t="str">
            <v>FR10</v>
          </cell>
          <cell r="C353" t="str">
            <v>A00</v>
          </cell>
          <cell r="D353" t="str">
            <v>PC_EMP</v>
          </cell>
          <cell r="E353" t="str">
            <v>T</v>
          </cell>
          <cell r="F353" t="str">
            <v>TOTAL</v>
          </cell>
          <cell r="G353" t="str">
            <v>RSE</v>
          </cell>
          <cell r="I353" t="str">
            <v>NC</v>
          </cell>
          <cell r="J353" t="str">
            <v>; former flag equal "s"</v>
          </cell>
          <cell r="K353" t="str">
            <v>V</v>
          </cell>
          <cell r="L353">
            <v>38628.496759259258</v>
          </cell>
          <cell r="M353" t="str">
            <v>gchateaug</v>
          </cell>
          <cell r="N353">
            <v>38680.624421296299</v>
          </cell>
          <cell r="O353" t="str">
            <v>gchateaug</v>
          </cell>
          <cell r="Q353">
            <v>1.99</v>
          </cell>
        </row>
        <row r="354">
          <cell r="A354" t="str">
            <v>2001</v>
          </cell>
          <cell r="B354" t="str">
            <v>FR10</v>
          </cell>
          <cell r="C354" t="str">
            <v>A00</v>
          </cell>
          <cell r="D354" t="str">
            <v>PC_EMP</v>
          </cell>
          <cell r="E354" t="str">
            <v>T</v>
          </cell>
          <cell r="F354" t="str">
            <v>TOTAL</v>
          </cell>
          <cell r="G354" t="str">
            <v>TOTAL</v>
          </cell>
          <cell r="I354" t="str">
            <v>NC</v>
          </cell>
          <cell r="J354" t="str">
            <v>; former flag equal "s"</v>
          </cell>
          <cell r="K354" t="str">
            <v>V</v>
          </cell>
          <cell r="L354">
            <v>38628.496759259258</v>
          </cell>
          <cell r="M354" t="str">
            <v>gchateaug</v>
          </cell>
          <cell r="N354">
            <v>38680.624421296299</v>
          </cell>
          <cell r="O354" t="str">
            <v>gchateaug</v>
          </cell>
          <cell r="Q354">
            <v>3.39</v>
          </cell>
        </row>
        <row r="355">
          <cell r="A355" t="str">
            <v>2001</v>
          </cell>
          <cell r="B355" t="str">
            <v>FR1</v>
          </cell>
          <cell r="C355" t="str">
            <v>A00</v>
          </cell>
          <cell r="D355" t="str">
            <v>PC_EMP</v>
          </cell>
          <cell r="E355" t="str">
            <v>T</v>
          </cell>
          <cell r="F355" t="str">
            <v>BES</v>
          </cell>
          <cell r="G355" t="str">
            <v>RSE</v>
          </cell>
          <cell r="I355" t="str">
            <v>NC</v>
          </cell>
          <cell r="J355" t="str">
            <v>; former flag equal "s"</v>
          </cell>
          <cell r="K355" t="str">
            <v>V</v>
          </cell>
          <cell r="L355">
            <v>38628.496759259258</v>
          </cell>
          <cell r="M355" t="str">
            <v>gchateaug</v>
          </cell>
          <cell r="N355">
            <v>38680.624421296299</v>
          </cell>
          <cell r="O355" t="str">
            <v>gchateaug</v>
          </cell>
          <cell r="Q355">
            <v>0.98</v>
          </cell>
        </row>
        <row r="356">
          <cell r="A356" t="str">
            <v>2001</v>
          </cell>
          <cell r="B356" t="str">
            <v>FR1</v>
          </cell>
          <cell r="C356" t="str">
            <v>A00</v>
          </cell>
          <cell r="D356" t="str">
            <v>PC_EMP</v>
          </cell>
          <cell r="E356" t="str">
            <v>T</v>
          </cell>
          <cell r="F356" t="str">
            <v>BES</v>
          </cell>
          <cell r="G356" t="str">
            <v>TOTAL</v>
          </cell>
          <cell r="I356" t="str">
            <v>NC</v>
          </cell>
          <cell r="J356" t="str">
            <v>; former flag equal "s"</v>
          </cell>
          <cell r="K356" t="str">
            <v>V</v>
          </cell>
          <cell r="L356">
            <v>38628.496759259258</v>
          </cell>
          <cell r="M356" t="str">
            <v>gchateaug</v>
          </cell>
          <cell r="N356">
            <v>38680.624421296299</v>
          </cell>
          <cell r="O356" t="str">
            <v>gchateaug</v>
          </cell>
          <cell r="Q356">
            <v>1.84</v>
          </cell>
        </row>
        <row r="357">
          <cell r="A357" t="str">
            <v>2001</v>
          </cell>
          <cell r="B357" t="str">
            <v>FR1</v>
          </cell>
          <cell r="C357" t="str">
            <v>A00</v>
          </cell>
          <cell r="D357" t="str">
            <v>PC_EMP</v>
          </cell>
          <cell r="E357" t="str">
            <v>T</v>
          </cell>
          <cell r="F357" t="str">
            <v>TOTAL</v>
          </cell>
          <cell r="G357" t="str">
            <v>RSE</v>
          </cell>
          <cell r="I357" t="str">
            <v>NC</v>
          </cell>
          <cell r="J357" t="str">
            <v>; former flag equal "s"</v>
          </cell>
          <cell r="K357" t="str">
            <v>V</v>
          </cell>
          <cell r="L357">
            <v>38628.496759259258</v>
          </cell>
          <cell r="M357" t="str">
            <v>gchateaug</v>
          </cell>
          <cell r="N357">
            <v>38680.624421296299</v>
          </cell>
          <cell r="O357" t="str">
            <v>gchateaug</v>
          </cell>
          <cell r="Q357">
            <v>1.99</v>
          </cell>
        </row>
        <row r="358">
          <cell r="A358" t="str">
            <v>2001</v>
          </cell>
          <cell r="B358" t="str">
            <v>FR1</v>
          </cell>
          <cell r="C358" t="str">
            <v>A00</v>
          </cell>
          <cell r="D358" t="str">
            <v>PC_EMP</v>
          </cell>
          <cell r="E358" t="str">
            <v>T</v>
          </cell>
          <cell r="F358" t="str">
            <v>TOTAL</v>
          </cell>
          <cell r="G358" t="str">
            <v>TOTAL</v>
          </cell>
          <cell r="I358" t="str">
            <v>NC</v>
          </cell>
          <cell r="J358" t="str">
            <v>; former flag equal "s"</v>
          </cell>
          <cell r="K358" t="str">
            <v>V</v>
          </cell>
          <cell r="L358">
            <v>38628.496759259258</v>
          </cell>
          <cell r="M358" t="str">
            <v>gchateaug</v>
          </cell>
          <cell r="N358">
            <v>38680.624421296299</v>
          </cell>
          <cell r="O358" t="str">
            <v>gchateaug</v>
          </cell>
          <cell r="Q358">
            <v>3.39</v>
          </cell>
        </row>
        <row r="359">
          <cell r="A359" t="str">
            <v>1993</v>
          </cell>
          <cell r="B359" t="str">
            <v>UK</v>
          </cell>
          <cell r="C359" t="str">
            <v>A00</v>
          </cell>
          <cell r="D359" t="str">
            <v>PC_EMP</v>
          </cell>
          <cell r="E359" t="str">
            <v>T</v>
          </cell>
          <cell r="F359" t="str">
            <v>BES</v>
          </cell>
          <cell r="G359" t="str">
            <v>TOTAL</v>
          </cell>
          <cell r="H359" t="str">
            <v>:</v>
          </cell>
          <cell r="I359" t="str">
            <v>NC</v>
          </cell>
          <cell r="K359" t="str">
            <v>V</v>
          </cell>
          <cell r="L359">
            <v>38628.522893518515</v>
          </cell>
          <cell r="M359" t="str">
            <v>gchateaug</v>
          </cell>
          <cell r="N359">
            <v>38681.684016203704</v>
          </cell>
          <cell r="O359" t="str">
            <v>gchateaug</v>
          </cell>
        </row>
        <row r="360">
          <cell r="A360" t="str">
            <v>1993</v>
          </cell>
          <cell r="B360" t="str">
            <v>UK</v>
          </cell>
          <cell r="C360" t="str">
            <v>A00</v>
          </cell>
          <cell r="D360" t="str">
            <v>PC_EMP</v>
          </cell>
          <cell r="E360" t="str">
            <v>T</v>
          </cell>
          <cell r="F360" t="str">
            <v>BES</v>
          </cell>
          <cell r="G360" t="str">
            <v>RSE</v>
          </cell>
          <cell r="H360" t="str">
            <v>:</v>
          </cell>
          <cell r="I360" t="str">
            <v>NC</v>
          </cell>
          <cell r="K360" t="str">
            <v>V</v>
          </cell>
          <cell r="L360">
            <v>38628.522893518515</v>
          </cell>
          <cell r="M360" t="str">
            <v>gchateaug</v>
          </cell>
          <cell r="N360">
            <v>38681.684016203704</v>
          </cell>
          <cell r="O360" t="str">
            <v>gchateaug</v>
          </cell>
        </row>
        <row r="361">
          <cell r="A361" t="str">
            <v>1998</v>
          </cell>
          <cell r="B361" t="str">
            <v>PT</v>
          </cell>
          <cell r="C361" t="str">
            <v>A00</v>
          </cell>
          <cell r="D361" t="str">
            <v>PC_EMP</v>
          </cell>
          <cell r="E361" t="str">
            <v>T</v>
          </cell>
          <cell r="F361" t="str">
            <v>TOTAL</v>
          </cell>
          <cell r="G361" t="str">
            <v>RSE</v>
          </cell>
          <cell r="I361" t="str">
            <v>OTH</v>
          </cell>
          <cell r="J361" t="str">
            <v>DATA OCDE</v>
          </cell>
          <cell r="K361" t="str">
            <v>V</v>
          </cell>
          <cell r="L361">
            <v>38628.522881944446</v>
          </cell>
          <cell r="M361" t="str">
            <v>gchateaug</v>
          </cell>
          <cell r="N361">
            <v>38681.684016203704</v>
          </cell>
          <cell r="O361" t="str">
            <v>gchateaug</v>
          </cell>
          <cell r="Q361">
            <v>0.52</v>
          </cell>
        </row>
        <row r="362">
          <cell r="A362" t="str">
            <v>1997</v>
          </cell>
          <cell r="B362" t="str">
            <v>PL</v>
          </cell>
          <cell r="C362" t="str">
            <v>A00</v>
          </cell>
          <cell r="D362" t="str">
            <v>PC_EMP</v>
          </cell>
          <cell r="E362" t="str">
            <v>T</v>
          </cell>
          <cell r="F362" t="str">
            <v>TOTAL</v>
          </cell>
          <cell r="G362" t="str">
            <v>TOTAL</v>
          </cell>
          <cell r="I362" t="str">
            <v>OTH</v>
          </cell>
          <cell r="J362" t="str">
            <v>DATA OCDE</v>
          </cell>
          <cell r="K362" t="str">
            <v>V</v>
          </cell>
          <cell r="L362">
            <v>38628.522881944446</v>
          </cell>
          <cell r="M362" t="str">
            <v>gchateaug</v>
          </cell>
          <cell r="N362">
            <v>38681.684016203704</v>
          </cell>
          <cell r="O362" t="str">
            <v>gchateaug</v>
          </cell>
          <cell r="Q362">
            <v>0.85</v>
          </cell>
        </row>
        <row r="363">
          <cell r="A363" t="str">
            <v>1997</v>
          </cell>
          <cell r="B363" t="str">
            <v>PL</v>
          </cell>
          <cell r="C363" t="str">
            <v>A00</v>
          </cell>
          <cell r="D363" t="str">
            <v>PC_EMP</v>
          </cell>
          <cell r="E363" t="str">
            <v>T</v>
          </cell>
          <cell r="F363" t="str">
            <v>TOTAL</v>
          </cell>
          <cell r="G363" t="str">
            <v>RSE</v>
          </cell>
          <cell r="I363" t="str">
            <v>OTH</v>
          </cell>
          <cell r="J363" t="str">
            <v>DATA OCDE</v>
          </cell>
          <cell r="K363" t="str">
            <v>V</v>
          </cell>
          <cell r="L363">
            <v>38628.522881944446</v>
          </cell>
          <cell r="M363" t="str">
            <v>gchateaug</v>
          </cell>
          <cell r="N363">
            <v>38681.684016203704</v>
          </cell>
          <cell r="O363" t="str">
            <v>gchateaug</v>
          </cell>
          <cell r="Q363">
            <v>0.56999999999999995</v>
          </cell>
        </row>
        <row r="364">
          <cell r="A364" t="str">
            <v>1997</v>
          </cell>
          <cell r="B364" t="str">
            <v>PL</v>
          </cell>
          <cell r="C364" t="str">
            <v>A00</v>
          </cell>
          <cell r="D364" t="str">
            <v>PC_EMP</v>
          </cell>
          <cell r="E364" t="str">
            <v>T</v>
          </cell>
          <cell r="F364" t="str">
            <v>BES</v>
          </cell>
          <cell r="G364" t="str">
            <v>TOTAL</v>
          </cell>
          <cell r="I364" t="str">
            <v>OTH</v>
          </cell>
          <cell r="J364" t="str">
            <v>DATA OCDE</v>
          </cell>
          <cell r="K364" t="str">
            <v>V</v>
          </cell>
          <cell r="L364">
            <v>38628.522881944446</v>
          </cell>
          <cell r="M364" t="str">
            <v>gchateaug</v>
          </cell>
          <cell r="N364">
            <v>38681.684016203704</v>
          </cell>
          <cell r="O364" t="str">
            <v>gchateaug</v>
          </cell>
          <cell r="Q364">
            <v>0.2</v>
          </cell>
        </row>
        <row r="365">
          <cell r="A365" t="str">
            <v>1997</v>
          </cell>
          <cell r="B365" t="str">
            <v>PL</v>
          </cell>
          <cell r="C365" t="str">
            <v>A00</v>
          </cell>
          <cell r="D365" t="str">
            <v>PC_EMP</v>
          </cell>
          <cell r="E365" t="str">
            <v>T</v>
          </cell>
          <cell r="F365" t="str">
            <v>BES</v>
          </cell>
          <cell r="G365" t="str">
            <v>RSE</v>
          </cell>
          <cell r="I365" t="str">
            <v>OTH</v>
          </cell>
          <cell r="J365" t="str">
            <v>DATA OCDE</v>
          </cell>
          <cell r="K365" t="str">
            <v>V</v>
          </cell>
          <cell r="L365">
            <v>38628.522881944446</v>
          </cell>
          <cell r="M365" t="str">
            <v>gchateaug</v>
          </cell>
          <cell r="N365">
            <v>38681.684016203704</v>
          </cell>
          <cell r="O365" t="str">
            <v>gchateaug</v>
          </cell>
          <cell r="Q365">
            <v>0.09</v>
          </cell>
        </row>
        <row r="366">
          <cell r="A366" t="str">
            <v>1989</v>
          </cell>
          <cell r="B366" t="str">
            <v>US</v>
          </cell>
          <cell r="C366" t="str">
            <v>A00</v>
          </cell>
          <cell r="D366" t="str">
            <v>PC_EMP</v>
          </cell>
          <cell r="E366" t="str">
            <v>T</v>
          </cell>
          <cell r="F366" t="str">
            <v>BES</v>
          </cell>
          <cell r="G366" t="str">
            <v>RSE</v>
          </cell>
          <cell r="H366" t="str">
            <v>:</v>
          </cell>
          <cell r="I366" t="str">
            <v>NC</v>
          </cell>
          <cell r="K366" t="str">
            <v>V</v>
          </cell>
          <cell r="L366">
            <v>38628.522905092592</v>
          </cell>
          <cell r="M366" t="str">
            <v>gchateaug</v>
          </cell>
          <cell r="N366">
            <v>38681.684074074074</v>
          </cell>
          <cell r="O366" t="str">
            <v>gchateaug</v>
          </cell>
        </row>
        <row r="367">
          <cell r="A367" t="str">
            <v>1989</v>
          </cell>
          <cell r="B367" t="str">
            <v>UK</v>
          </cell>
          <cell r="C367" t="str">
            <v>A00</v>
          </cell>
          <cell r="D367" t="str">
            <v>PC_EMP</v>
          </cell>
          <cell r="E367" t="str">
            <v>T</v>
          </cell>
          <cell r="F367" t="str">
            <v>TOTAL</v>
          </cell>
          <cell r="G367" t="str">
            <v>TOTAL</v>
          </cell>
          <cell r="H367" t="str">
            <v>:</v>
          </cell>
          <cell r="I367" t="str">
            <v>NC</v>
          </cell>
          <cell r="K367" t="str">
            <v>V</v>
          </cell>
          <cell r="L367">
            <v>38628.522905092592</v>
          </cell>
          <cell r="M367" t="str">
            <v>gchateaug</v>
          </cell>
          <cell r="N367">
            <v>38681.684074074074</v>
          </cell>
          <cell r="O367" t="str">
            <v>gchateaug</v>
          </cell>
        </row>
        <row r="368">
          <cell r="A368" t="str">
            <v>1989</v>
          </cell>
          <cell r="B368" t="str">
            <v>UK</v>
          </cell>
          <cell r="C368" t="str">
            <v>A00</v>
          </cell>
          <cell r="D368" t="str">
            <v>PC_EMP</v>
          </cell>
          <cell r="E368" t="str">
            <v>T</v>
          </cell>
          <cell r="F368" t="str">
            <v>BES</v>
          </cell>
          <cell r="G368" t="str">
            <v>TOTAL</v>
          </cell>
          <cell r="H368" t="str">
            <v>:</v>
          </cell>
          <cell r="I368" t="str">
            <v>NC</v>
          </cell>
          <cell r="K368" t="str">
            <v>V</v>
          </cell>
          <cell r="L368">
            <v>38628.522905092592</v>
          </cell>
          <cell r="M368" t="str">
            <v>gchateaug</v>
          </cell>
          <cell r="N368">
            <v>38681.684074074074</v>
          </cell>
          <cell r="O368" t="str">
            <v>gchateaug</v>
          </cell>
        </row>
        <row r="369">
          <cell r="A369" t="str">
            <v>1989</v>
          </cell>
          <cell r="B369" t="str">
            <v>UK</v>
          </cell>
          <cell r="C369" t="str">
            <v>A00</v>
          </cell>
          <cell r="D369" t="str">
            <v>PC_EMP</v>
          </cell>
          <cell r="E369" t="str">
            <v>T</v>
          </cell>
          <cell r="F369" t="str">
            <v>BES</v>
          </cell>
          <cell r="G369" t="str">
            <v>RSE</v>
          </cell>
          <cell r="H369" t="str">
            <v>:</v>
          </cell>
          <cell r="I369" t="str">
            <v>NC</v>
          </cell>
          <cell r="K369" t="str">
            <v>V</v>
          </cell>
          <cell r="L369">
            <v>38628.522905092592</v>
          </cell>
          <cell r="M369" t="str">
            <v>gchateaug</v>
          </cell>
          <cell r="N369">
            <v>38681.684074074074</v>
          </cell>
          <cell r="O369" t="str">
            <v>gchateaug</v>
          </cell>
        </row>
        <row r="370">
          <cell r="A370" t="str">
            <v>1989</v>
          </cell>
          <cell r="B370" t="str">
            <v>TR</v>
          </cell>
          <cell r="C370" t="str">
            <v>A00</v>
          </cell>
          <cell r="D370" t="str">
            <v>PC_EMP</v>
          </cell>
          <cell r="E370" t="str">
            <v>T</v>
          </cell>
          <cell r="F370" t="str">
            <v>TOTAL</v>
          </cell>
          <cell r="G370" t="str">
            <v>RSE</v>
          </cell>
          <cell r="H370" t="str">
            <v>:</v>
          </cell>
          <cell r="I370" t="str">
            <v>NC</v>
          </cell>
          <cell r="K370" t="str">
            <v>V</v>
          </cell>
          <cell r="L370">
            <v>38628.522905092592</v>
          </cell>
          <cell r="M370" t="str">
            <v>gchateaug</v>
          </cell>
          <cell r="N370">
            <v>38681.684074074074</v>
          </cell>
          <cell r="O370" t="str">
            <v>gchateaug</v>
          </cell>
        </row>
        <row r="371">
          <cell r="A371" t="str">
            <v>2003</v>
          </cell>
          <cell r="B371" t="str">
            <v>UKG</v>
          </cell>
          <cell r="C371" t="str">
            <v>A00</v>
          </cell>
          <cell r="D371" t="str">
            <v>PC_EMP</v>
          </cell>
          <cell r="E371" t="str">
            <v>T</v>
          </cell>
          <cell r="F371" t="str">
            <v>BES</v>
          </cell>
          <cell r="G371" t="str">
            <v>RSE</v>
          </cell>
          <cell r="H371" t="str">
            <v>:</v>
          </cell>
          <cell r="I371" t="str">
            <v>NC</v>
          </cell>
          <cell r="K371" t="str">
            <v>V</v>
          </cell>
          <cell r="L371">
            <v>38628.496747685182</v>
          </cell>
          <cell r="M371" t="str">
            <v>gchateaug</v>
          </cell>
          <cell r="N371">
            <v>38680.624456018515</v>
          </cell>
          <cell r="O371" t="str">
            <v>gchateaug</v>
          </cell>
        </row>
        <row r="372">
          <cell r="A372" t="str">
            <v>2003</v>
          </cell>
          <cell r="B372" t="str">
            <v>SK02</v>
          </cell>
          <cell r="C372" t="str">
            <v>A00</v>
          </cell>
          <cell r="D372" t="str">
            <v>PC_EMP</v>
          </cell>
          <cell r="E372" t="str">
            <v>T</v>
          </cell>
          <cell r="F372" t="str">
            <v>BES</v>
          </cell>
          <cell r="G372" t="str">
            <v>RSE</v>
          </cell>
          <cell r="I372" t="str">
            <v>MS</v>
          </cell>
          <cell r="K372" t="str">
            <v>V</v>
          </cell>
          <cell r="L372">
            <v>38628.496747685182</v>
          </cell>
          <cell r="M372" t="str">
            <v>gchateaug</v>
          </cell>
          <cell r="N372">
            <v>38680.624456018515</v>
          </cell>
          <cell r="O372" t="str">
            <v>gchateaug</v>
          </cell>
          <cell r="Q372">
            <v>0.1</v>
          </cell>
        </row>
        <row r="373">
          <cell r="A373" t="str">
            <v>2003</v>
          </cell>
          <cell r="B373" t="str">
            <v>SK02</v>
          </cell>
          <cell r="C373" t="str">
            <v>A00</v>
          </cell>
          <cell r="D373" t="str">
            <v>PC_EMP</v>
          </cell>
          <cell r="E373" t="str">
            <v>T</v>
          </cell>
          <cell r="F373" t="str">
            <v>BES</v>
          </cell>
          <cell r="G373" t="str">
            <v>TOTAL</v>
          </cell>
          <cell r="I373" t="str">
            <v>MS</v>
          </cell>
          <cell r="K373" t="str">
            <v>V</v>
          </cell>
          <cell r="L373">
            <v>38628.496747685182</v>
          </cell>
          <cell r="M373" t="str">
            <v>gchateaug</v>
          </cell>
          <cell r="N373">
            <v>38680.624456018515</v>
          </cell>
          <cell r="O373" t="str">
            <v>gchateaug</v>
          </cell>
          <cell r="Q373">
            <v>0.23</v>
          </cell>
        </row>
        <row r="374">
          <cell r="A374" t="str">
            <v>2003</v>
          </cell>
          <cell r="B374" t="str">
            <v>SK02</v>
          </cell>
          <cell r="C374" t="str">
            <v>A00</v>
          </cell>
          <cell r="D374" t="str">
            <v>PC_EMP</v>
          </cell>
          <cell r="E374" t="str">
            <v>T</v>
          </cell>
          <cell r="F374" t="str">
            <v>TOTAL</v>
          </cell>
          <cell r="G374" t="str">
            <v>RSE</v>
          </cell>
          <cell r="I374" t="str">
            <v>MS</v>
          </cell>
          <cell r="K374" t="str">
            <v>V</v>
          </cell>
          <cell r="L374">
            <v>38628.496747685182</v>
          </cell>
          <cell r="M374" t="str">
            <v>gchateaug</v>
          </cell>
          <cell r="N374">
            <v>38680.624456018515</v>
          </cell>
          <cell r="O374" t="str">
            <v>gchateaug</v>
          </cell>
          <cell r="Q374">
            <v>0.35</v>
          </cell>
        </row>
        <row r="375">
          <cell r="A375" t="str">
            <v>2003</v>
          </cell>
          <cell r="B375" t="str">
            <v>SK02</v>
          </cell>
          <cell r="C375" t="str">
            <v>A00</v>
          </cell>
          <cell r="D375" t="str">
            <v>PC_EMP</v>
          </cell>
          <cell r="E375" t="str">
            <v>T</v>
          </cell>
          <cell r="F375" t="str">
            <v>TOTAL</v>
          </cell>
          <cell r="G375" t="str">
            <v>TOTAL</v>
          </cell>
          <cell r="I375" t="str">
            <v>MS</v>
          </cell>
          <cell r="K375" t="str">
            <v>V</v>
          </cell>
          <cell r="L375">
            <v>38628.496747685182</v>
          </cell>
          <cell r="M375" t="str">
            <v>gchateaug</v>
          </cell>
          <cell r="N375">
            <v>38680.624456018515</v>
          </cell>
          <cell r="O375" t="str">
            <v>gchateaug</v>
          </cell>
          <cell r="Q375">
            <v>0.53</v>
          </cell>
        </row>
        <row r="376">
          <cell r="A376" t="str">
            <v>2003</v>
          </cell>
          <cell r="B376" t="str">
            <v>SK01</v>
          </cell>
          <cell r="C376" t="str">
            <v>A00</v>
          </cell>
          <cell r="D376" t="str">
            <v>PC_EMP</v>
          </cell>
          <cell r="E376" t="str">
            <v>T</v>
          </cell>
          <cell r="F376" t="str">
            <v>BES</v>
          </cell>
          <cell r="G376" t="str">
            <v>RSE</v>
          </cell>
          <cell r="I376" t="str">
            <v>MS</v>
          </cell>
          <cell r="K376" t="str">
            <v>V</v>
          </cell>
          <cell r="L376">
            <v>38628.496747685182</v>
          </cell>
          <cell r="M376" t="str">
            <v>gchateaug</v>
          </cell>
          <cell r="N376">
            <v>38680.624456018515</v>
          </cell>
          <cell r="O376" t="str">
            <v>gchateaug</v>
          </cell>
          <cell r="Q376">
            <v>0.25</v>
          </cell>
        </row>
        <row r="377">
          <cell r="A377" t="str">
            <v>2002</v>
          </cell>
          <cell r="B377" t="str">
            <v>UKE3</v>
          </cell>
          <cell r="C377" t="str">
            <v>A00</v>
          </cell>
          <cell r="D377" t="str">
            <v>PC_EMP</v>
          </cell>
          <cell r="E377" t="str">
            <v>T</v>
          </cell>
          <cell r="F377" t="str">
            <v>TOTAL</v>
          </cell>
          <cell r="G377" t="str">
            <v>RSE</v>
          </cell>
          <cell r="H377" t="str">
            <v>:</v>
          </cell>
          <cell r="I377" t="str">
            <v>MS</v>
          </cell>
          <cell r="K377" t="str">
            <v>V</v>
          </cell>
          <cell r="L377">
            <v>38628.496747685182</v>
          </cell>
          <cell r="M377" t="str">
            <v>gchateaug</v>
          </cell>
          <cell r="N377">
            <v>38680.624432870369</v>
          </cell>
          <cell r="O377" t="str">
            <v>gchateaug</v>
          </cell>
        </row>
        <row r="378">
          <cell r="A378" t="str">
            <v>2002</v>
          </cell>
          <cell r="B378" t="str">
            <v>UKE3</v>
          </cell>
          <cell r="C378" t="str">
            <v>A00</v>
          </cell>
          <cell r="D378" t="str">
            <v>PC_EMP</v>
          </cell>
          <cell r="E378" t="str">
            <v>T</v>
          </cell>
          <cell r="F378" t="str">
            <v>TOTAL</v>
          </cell>
          <cell r="G378" t="str">
            <v>TOTAL</v>
          </cell>
          <cell r="H378" t="str">
            <v>:</v>
          </cell>
          <cell r="I378" t="str">
            <v>MS</v>
          </cell>
          <cell r="K378" t="str">
            <v>V</v>
          </cell>
          <cell r="L378">
            <v>38628.496747685182</v>
          </cell>
          <cell r="M378" t="str">
            <v>gchateaug</v>
          </cell>
          <cell r="N378">
            <v>38680.624432870369</v>
          </cell>
          <cell r="O378" t="str">
            <v>gchateaug</v>
          </cell>
        </row>
        <row r="379">
          <cell r="A379" t="str">
            <v>2002</v>
          </cell>
          <cell r="B379" t="str">
            <v>UKD4</v>
          </cell>
          <cell r="C379" t="str">
            <v>A00</v>
          </cell>
          <cell r="D379" t="str">
            <v>PC_EMP</v>
          </cell>
          <cell r="E379" t="str">
            <v>T</v>
          </cell>
          <cell r="F379" t="str">
            <v>BES</v>
          </cell>
          <cell r="G379" t="str">
            <v>RSE</v>
          </cell>
          <cell r="H379" t="str">
            <v>:</v>
          </cell>
          <cell r="I379" t="str">
            <v>MS</v>
          </cell>
          <cell r="K379" t="str">
            <v>V</v>
          </cell>
          <cell r="L379">
            <v>38628.496747685182</v>
          </cell>
          <cell r="M379" t="str">
            <v>gchateaug</v>
          </cell>
          <cell r="N379">
            <v>38680.624432870369</v>
          </cell>
          <cell r="O379" t="str">
            <v>gchateaug</v>
          </cell>
        </row>
        <row r="380">
          <cell r="A380" t="str">
            <v>2002</v>
          </cell>
          <cell r="B380" t="str">
            <v>UKD4</v>
          </cell>
          <cell r="C380" t="str">
            <v>A00</v>
          </cell>
          <cell r="D380" t="str">
            <v>PC_EMP</v>
          </cell>
          <cell r="E380" t="str">
            <v>T</v>
          </cell>
          <cell r="F380" t="str">
            <v>BES</v>
          </cell>
          <cell r="G380" t="str">
            <v>TOTAL</v>
          </cell>
          <cell r="H380" t="str">
            <v>:</v>
          </cell>
          <cell r="I380" t="str">
            <v>MS</v>
          </cell>
          <cell r="K380" t="str">
            <v>V</v>
          </cell>
          <cell r="L380">
            <v>38628.496747685182</v>
          </cell>
          <cell r="M380" t="str">
            <v>gchateaug</v>
          </cell>
          <cell r="N380">
            <v>38680.624432870369</v>
          </cell>
          <cell r="O380" t="str">
            <v>gchateaug</v>
          </cell>
        </row>
        <row r="381">
          <cell r="A381" t="str">
            <v>2002</v>
          </cell>
          <cell r="B381" t="str">
            <v>UKD4</v>
          </cell>
          <cell r="C381" t="str">
            <v>A00</v>
          </cell>
          <cell r="D381" t="str">
            <v>PC_EMP</v>
          </cell>
          <cell r="E381" t="str">
            <v>T</v>
          </cell>
          <cell r="F381" t="str">
            <v>TOTAL</v>
          </cell>
          <cell r="G381" t="str">
            <v>RSE</v>
          </cell>
          <cell r="H381" t="str">
            <v>:</v>
          </cell>
          <cell r="I381" t="str">
            <v>MS</v>
          </cell>
          <cell r="K381" t="str">
            <v>V</v>
          </cell>
          <cell r="L381">
            <v>38628.496747685182</v>
          </cell>
          <cell r="M381" t="str">
            <v>gchateaug</v>
          </cell>
          <cell r="N381">
            <v>38680.624432870369</v>
          </cell>
          <cell r="O381" t="str">
            <v>gchateaug</v>
          </cell>
        </row>
        <row r="382">
          <cell r="A382" t="str">
            <v>2002</v>
          </cell>
          <cell r="B382" t="str">
            <v>UKD4</v>
          </cell>
          <cell r="C382" t="str">
            <v>A00</v>
          </cell>
          <cell r="D382" t="str">
            <v>PC_EMP</v>
          </cell>
          <cell r="E382" t="str">
            <v>T</v>
          </cell>
          <cell r="F382" t="str">
            <v>TOTAL</v>
          </cell>
          <cell r="G382" t="str">
            <v>TOTAL</v>
          </cell>
          <cell r="H382" t="str">
            <v>:</v>
          </cell>
          <cell r="I382" t="str">
            <v>MS</v>
          </cell>
          <cell r="K382" t="str">
            <v>V</v>
          </cell>
          <cell r="L382">
            <v>38628.496747685182</v>
          </cell>
          <cell r="M382" t="str">
            <v>gchateaug</v>
          </cell>
          <cell r="N382">
            <v>38680.624432870369</v>
          </cell>
          <cell r="O382" t="str">
            <v>gchateaug</v>
          </cell>
        </row>
        <row r="383">
          <cell r="A383" t="str">
            <v>2002</v>
          </cell>
          <cell r="B383" t="str">
            <v>UKC2</v>
          </cell>
          <cell r="C383" t="str">
            <v>A00</v>
          </cell>
          <cell r="D383" t="str">
            <v>PC_EMP</v>
          </cell>
          <cell r="E383" t="str">
            <v>T</v>
          </cell>
          <cell r="F383" t="str">
            <v>BES</v>
          </cell>
          <cell r="G383" t="str">
            <v>RSE</v>
          </cell>
          <cell r="H383" t="str">
            <v>:</v>
          </cell>
          <cell r="I383" t="str">
            <v>MS</v>
          </cell>
          <cell r="K383" t="str">
            <v>V</v>
          </cell>
          <cell r="L383">
            <v>38628.496747685182</v>
          </cell>
          <cell r="M383" t="str">
            <v>gchateaug</v>
          </cell>
          <cell r="N383">
            <v>38680.624432870369</v>
          </cell>
          <cell r="O383" t="str">
            <v>gchateaug</v>
          </cell>
        </row>
        <row r="384">
          <cell r="A384" t="str">
            <v>2002</v>
          </cell>
          <cell r="B384" t="str">
            <v>UKC2</v>
          </cell>
          <cell r="C384" t="str">
            <v>A00</v>
          </cell>
          <cell r="D384" t="str">
            <v>PC_EMP</v>
          </cell>
          <cell r="E384" t="str">
            <v>T</v>
          </cell>
          <cell r="F384" t="str">
            <v>BES</v>
          </cell>
          <cell r="G384" t="str">
            <v>TOTAL</v>
          </cell>
          <cell r="H384" t="str">
            <v>:</v>
          </cell>
          <cell r="I384" t="str">
            <v>MS</v>
          </cell>
          <cell r="K384" t="str">
            <v>V</v>
          </cell>
          <cell r="L384">
            <v>38628.496747685182</v>
          </cell>
          <cell r="M384" t="str">
            <v>gchateaug</v>
          </cell>
          <cell r="N384">
            <v>38680.624432870369</v>
          </cell>
          <cell r="O384" t="str">
            <v>gchateaug</v>
          </cell>
        </row>
        <row r="385">
          <cell r="A385" t="str">
            <v>2002</v>
          </cell>
          <cell r="B385" t="str">
            <v>UKC2</v>
          </cell>
          <cell r="C385" t="str">
            <v>A00</v>
          </cell>
          <cell r="D385" t="str">
            <v>PC_EMP</v>
          </cell>
          <cell r="E385" t="str">
            <v>T</v>
          </cell>
          <cell r="F385" t="str">
            <v>TOTAL</v>
          </cell>
          <cell r="G385" t="str">
            <v>RSE</v>
          </cell>
          <cell r="H385" t="str">
            <v>:</v>
          </cell>
          <cell r="I385" t="str">
            <v>MS</v>
          </cell>
          <cell r="K385" t="str">
            <v>V</v>
          </cell>
          <cell r="L385">
            <v>38628.496747685182</v>
          </cell>
          <cell r="M385" t="str">
            <v>gchateaug</v>
          </cell>
          <cell r="N385">
            <v>38680.624432870369</v>
          </cell>
          <cell r="O385" t="str">
            <v>gchateaug</v>
          </cell>
        </row>
        <row r="386">
          <cell r="A386" t="str">
            <v>2002</v>
          </cell>
          <cell r="B386" t="str">
            <v>UKC2</v>
          </cell>
          <cell r="C386" t="str">
            <v>A00</v>
          </cell>
          <cell r="D386" t="str">
            <v>PC_EMP</v>
          </cell>
          <cell r="E386" t="str">
            <v>T</v>
          </cell>
          <cell r="F386" t="str">
            <v>TOTAL</v>
          </cell>
          <cell r="G386" t="str">
            <v>TOTAL</v>
          </cell>
          <cell r="H386" t="str">
            <v>:</v>
          </cell>
          <cell r="I386" t="str">
            <v>MS</v>
          </cell>
          <cell r="K386" t="str">
            <v>V</v>
          </cell>
          <cell r="L386">
            <v>38628.496747685182</v>
          </cell>
          <cell r="M386" t="str">
            <v>gchateaug</v>
          </cell>
          <cell r="N386">
            <v>38680.624432870369</v>
          </cell>
          <cell r="O386" t="str">
            <v>gchateaug</v>
          </cell>
        </row>
        <row r="387">
          <cell r="A387" t="str">
            <v>2002</v>
          </cell>
          <cell r="B387" t="str">
            <v>SK01</v>
          </cell>
          <cell r="C387" t="str">
            <v>A00</v>
          </cell>
          <cell r="D387" t="str">
            <v>PC_EMP</v>
          </cell>
          <cell r="E387" t="str">
            <v>T</v>
          </cell>
          <cell r="F387" t="str">
            <v>BES</v>
          </cell>
          <cell r="G387" t="str">
            <v>RSE</v>
          </cell>
          <cell r="I387" t="str">
            <v>MS</v>
          </cell>
          <cell r="K387" t="str">
            <v>V</v>
          </cell>
          <cell r="L387">
            <v>38628.496747685182</v>
          </cell>
          <cell r="M387" t="str">
            <v>gchateaug</v>
          </cell>
          <cell r="N387">
            <v>38680.624432870369</v>
          </cell>
          <cell r="O387" t="str">
            <v>gchateaug</v>
          </cell>
          <cell r="Q387">
            <v>0.31</v>
          </cell>
        </row>
        <row r="388">
          <cell r="A388" t="str">
            <v>2002</v>
          </cell>
          <cell r="B388" t="str">
            <v>SK01</v>
          </cell>
          <cell r="C388" t="str">
            <v>A00</v>
          </cell>
          <cell r="D388" t="str">
            <v>PC_EMP</v>
          </cell>
          <cell r="E388" t="str">
            <v>T</v>
          </cell>
          <cell r="F388" t="str">
            <v>BES</v>
          </cell>
          <cell r="G388" t="str">
            <v>TOTAL</v>
          </cell>
          <cell r="I388" t="str">
            <v>MS</v>
          </cell>
          <cell r="K388" t="str">
            <v>V</v>
          </cell>
          <cell r="L388">
            <v>38628.496747685182</v>
          </cell>
          <cell r="M388" t="str">
            <v>gchateaug</v>
          </cell>
          <cell r="N388">
            <v>38680.624432870369</v>
          </cell>
          <cell r="O388" t="str">
            <v>gchateaug</v>
          </cell>
          <cell r="Q388">
            <v>0.54</v>
          </cell>
        </row>
        <row r="389">
          <cell r="A389" t="str">
            <v>2002</v>
          </cell>
          <cell r="B389" t="str">
            <v>SK01</v>
          </cell>
          <cell r="C389" t="str">
            <v>A00</v>
          </cell>
          <cell r="D389" t="str">
            <v>PC_EMP</v>
          </cell>
          <cell r="E389" t="str">
            <v>T</v>
          </cell>
          <cell r="F389" t="str">
            <v>TOTAL</v>
          </cell>
          <cell r="G389" t="str">
            <v>RSE</v>
          </cell>
          <cell r="I389" t="str">
            <v>MS</v>
          </cell>
          <cell r="K389" t="str">
            <v>V</v>
          </cell>
          <cell r="L389">
            <v>38628.496747685182</v>
          </cell>
          <cell r="M389" t="str">
            <v>gchateaug</v>
          </cell>
          <cell r="N389">
            <v>38680.624432870369</v>
          </cell>
          <cell r="O389" t="str">
            <v>gchateaug</v>
          </cell>
          <cell r="Q389">
            <v>2.4900000000000002</v>
          </cell>
        </row>
        <row r="390">
          <cell r="A390" t="str">
            <v>2002</v>
          </cell>
          <cell r="B390" t="str">
            <v>SK01</v>
          </cell>
          <cell r="C390" t="str">
            <v>A00</v>
          </cell>
          <cell r="D390" t="str">
            <v>PC_EMP</v>
          </cell>
          <cell r="E390" t="str">
            <v>T</v>
          </cell>
          <cell r="F390" t="str">
            <v>TOTAL</v>
          </cell>
          <cell r="G390" t="str">
            <v>TOTAL</v>
          </cell>
          <cell r="I390" t="str">
            <v>MS</v>
          </cell>
          <cell r="K390" t="str">
            <v>V</v>
          </cell>
          <cell r="L390">
            <v>38628.496747685182</v>
          </cell>
          <cell r="M390" t="str">
            <v>gchateaug</v>
          </cell>
          <cell r="N390">
            <v>38680.624432870369</v>
          </cell>
          <cell r="O390" t="str">
            <v>gchateaug</v>
          </cell>
          <cell r="Q390">
            <v>3.28</v>
          </cell>
        </row>
        <row r="391">
          <cell r="A391" t="str">
            <v>2002</v>
          </cell>
          <cell r="B391" t="str">
            <v>SE02</v>
          </cell>
          <cell r="C391" t="str">
            <v>A00</v>
          </cell>
          <cell r="D391" t="str">
            <v>PC_EMP</v>
          </cell>
          <cell r="E391" t="str">
            <v>T</v>
          </cell>
          <cell r="F391" t="str">
            <v>BES</v>
          </cell>
          <cell r="G391" t="str">
            <v>RSE</v>
          </cell>
          <cell r="H391" t="str">
            <v>:</v>
          </cell>
          <cell r="I391" t="str">
            <v>MS</v>
          </cell>
          <cell r="K391" t="str">
            <v>V</v>
          </cell>
          <cell r="L391">
            <v>38628.496747685182</v>
          </cell>
          <cell r="M391" t="str">
            <v>gchateaug</v>
          </cell>
          <cell r="N391">
            <v>38680.624432870369</v>
          </cell>
          <cell r="O391" t="str">
            <v>gchateaug</v>
          </cell>
        </row>
        <row r="392">
          <cell r="A392" t="str">
            <v>2002</v>
          </cell>
          <cell r="B392" t="str">
            <v>SE02</v>
          </cell>
          <cell r="C392" t="str">
            <v>A00</v>
          </cell>
          <cell r="D392" t="str">
            <v>PC_EMP</v>
          </cell>
          <cell r="E392" t="str">
            <v>T</v>
          </cell>
          <cell r="F392" t="str">
            <v>BES</v>
          </cell>
          <cell r="G392" t="str">
            <v>TOTAL</v>
          </cell>
          <cell r="H392" t="str">
            <v>:</v>
          </cell>
          <cell r="I392" t="str">
            <v>MS</v>
          </cell>
          <cell r="K392" t="str">
            <v>V</v>
          </cell>
          <cell r="L392">
            <v>38628.496747685182</v>
          </cell>
          <cell r="M392" t="str">
            <v>gchateaug</v>
          </cell>
          <cell r="N392">
            <v>38680.624432870369</v>
          </cell>
          <cell r="O392" t="str">
            <v>gchateaug</v>
          </cell>
        </row>
        <row r="393">
          <cell r="A393" t="str">
            <v>2003</v>
          </cell>
          <cell r="B393" t="str">
            <v>BG11</v>
          </cell>
          <cell r="C393" t="str">
            <v>A00</v>
          </cell>
          <cell r="D393" t="str">
            <v>PC_EMP</v>
          </cell>
          <cell r="E393" t="str">
            <v>T</v>
          </cell>
          <cell r="F393" t="str">
            <v>BES</v>
          </cell>
          <cell r="G393" t="str">
            <v>TOTAL</v>
          </cell>
          <cell r="I393" t="str">
            <v>MS</v>
          </cell>
          <cell r="K393" t="str">
            <v>V</v>
          </cell>
          <cell r="L393">
            <v>38628.496747685182</v>
          </cell>
          <cell r="M393" t="str">
            <v>gchateaug</v>
          </cell>
          <cell r="N393">
            <v>38680.624432870369</v>
          </cell>
          <cell r="O393" t="str">
            <v>gchateaug</v>
          </cell>
          <cell r="Q393">
            <v>0</v>
          </cell>
        </row>
        <row r="394">
          <cell r="A394" t="str">
            <v>2003</v>
          </cell>
          <cell r="B394" t="str">
            <v>BG11</v>
          </cell>
          <cell r="C394" t="str">
            <v>A00</v>
          </cell>
          <cell r="D394" t="str">
            <v>PC_EMP</v>
          </cell>
          <cell r="E394" t="str">
            <v>T</v>
          </cell>
          <cell r="F394" t="str">
            <v>TOTAL</v>
          </cell>
          <cell r="G394" t="str">
            <v>RSE</v>
          </cell>
          <cell r="I394" t="str">
            <v>MS</v>
          </cell>
          <cell r="K394" t="str">
            <v>V</v>
          </cell>
          <cell r="L394">
            <v>38628.496747685182</v>
          </cell>
          <cell r="M394" t="str">
            <v>gchateaug</v>
          </cell>
          <cell r="N394">
            <v>38680.624432870369</v>
          </cell>
          <cell r="O394" t="str">
            <v>gchateaug</v>
          </cell>
          <cell r="Q394">
            <v>0.03</v>
          </cell>
        </row>
        <row r="395">
          <cell r="A395" t="str">
            <v>2003</v>
          </cell>
          <cell r="B395" t="str">
            <v>BG11</v>
          </cell>
          <cell r="C395" t="str">
            <v>A00</v>
          </cell>
          <cell r="D395" t="str">
            <v>PC_EMP</v>
          </cell>
          <cell r="E395" t="str">
            <v>T</v>
          </cell>
          <cell r="F395" t="str">
            <v>TOTAL</v>
          </cell>
          <cell r="G395" t="str">
            <v>TOTAL</v>
          </cell>
          <cell r="I395" t="str">
            <v>MS</v>
          </cell>
          <cell r="K395" t="str">
            <v>V</v>
          </cell>
          <cell r="L395">
            <v>38628.496747685182</v>
          </cell>
          <cell r="M395" t="str">
            <v>gchateaug</v>
          </cell>
          <cell r="N395">
            <v>38680.624432870369</v>
          </cell>
          <cell r="O395" t="str">
            <v>gchateaug</v>
          </cell>
          <cell r="Q395">
            <v>0.06</v>
          </cell>
        </row>
        <row r="396">
          <cell r="A396" t="str">
            <v>2003</v>
          </cell>
          <cell r="B396" t="str">
            <v>BE3</v>
          </cell>
          <cell r="C396" t="str">
            <v>A00</v>
          </cell>
          <cell r="D396" t="str">
            <v>PC_EMP</v>
          </cell>
          <cell r="E396" t="str">
            <v>T</v>
          </cell>
          <cell r="F396" t="str">
            <v>BES</v>
          </cell>
          <cell r="G396" t="str">
            <v>RSE</v>
          </cell>
          <cell r="I396" t="str">
            <v>MS</v>
          </cell>
          <cell r="K396" t="str">
            <v>V</v>
          </cell>
          <cell r="L396">
            <v>38628.496747685182</v>
          </cell>
          <cell r="M396" t="str">
            <v>gchateaug</v>
          </cell>
          <cell r="N396">
            <v>38680.624432870369</v>
          </cell>
          <cell r="O396" t="str">
            <v>gchateaug</v>
          </cell>
          <cell r="Q396">
            <v>0.39</v>
          </cell>
        </row>
        <row r="397">
          <cell r="A397" t="str">
            <v>2003</v>
          </cell>
          <cell r="B397" t="str">
            <v>BE3</v>
          </cell>
          <cell r="C397" t="str">
            <v>A00</v>
          </cell>
          <cell r="D397" t="str">
            <v>PC_EMP</v>
          </cell>
          <cell r="E397" t="str">
            <v>T</v>
          </cell>
          <cell r="F397" t="str">
            <v>BES</v>
          </cell>
          <cell r="G397" t="str">
            <v>TOTAL</v>
          </cell>
          <cell r="I397" t="str">
            <v>MS</v>
          </cell>
          <cell r="K397" t="str">
            <v>V</v>
          </cell>
          <cell r="L397">
            <v>38628.496747685182</v>
          </cell>
          <cell r="M397" t="str">
            <v>gchateaug</v>
          </cell>
          <cell r="N397">
            <v>38680.624432870369</v>
          </cell>
          <cell r="O397" t="str">
            <v>gchateaug</v>
          </cell>
          <cell r="Q397">
            <v>0.76</v>
          </cell>
        </row>
        <row r="398">
          <cell r="A398" t="str">
            <v>2003</v>
          </cell>
          <cell r="B398" t="str">
            <v>BE10</v>
          </cell>
          <cell r="C398" t="str">
            <v>A00</v>
          </cell>
          <cell r="D398" t="str">
            <v>PC_EMP</v>
          </cell>
          <cell r="E398" t="str">
            <v>T</v>
          </cell>
          <cell r="F398" t="str">
            <v>BES</v>
          </cell>
          <cell r="G398" t="str">
            <v>RSE</v>
          </cell>
          <cell r="I398" t="str">
            <v>MS</v>
          </cell>
          <cell r="K398" t="str">
            <v>V</v>
          </cell>
          <cell r="L398">
            <v>38628.496747685182</v>
          </cell>
          <cell r="M398" t="str">
            <v>gchateaug</v>
          </cell>
          <cell r="N398">
            <v>38680.624432870369</v>
          </cell>
          <cell r="O398" t="str">
            <v>gchateaug</v>
          </cell>
          <cell r="Q398">
            <v>0.59</v>
          </cell>
        </row>
        <row r="399">
          <cell r="A399" t="str">
            <v>2003</v>
          </cell>
          <cell r="B399" t="str">
            <v>BE10</v>
          </cell>
          <cell r="C399" t="str">
            <v>A00</v>
          </cell>
          <cell r="D399" t="str">
            <v>PC_EMP</v>
          </cell>
          <cell r="E399" t="str">
            <v>T</v>
          </cell>
          <cell r="F399" t="str">
            <v>BES</v>
          </cell>
          <cell r="G399" t="str">
            <v>TOTAL</v>
          </cell>
          <cell r="I399" t="str">
            <v>MS</v>
          </cell>
          <cell r="K399" t="str">
            <v>V</v>
          </cell>
          <cell r="L399">
            <v>38628.496747685182</v>
          </cell>
          <cell r="M399" t="str">
            <v>gchateaug</v>
          </cell>
          <cell r="N399">
            <v>38680.624432870369</v>
          </cell>
          <cell r="O399" t="str">
            <v>gchateaug</v>
          </cell>
          <cell r="Q399">
            <v>1</v>
          </cell>
        </row>
        <row r="400">
          <cell r="A400" t="str">
            <v>2003</v>
          </cell>
          <cell r="B400" t="str">
            <v>BE1</v>
          </cell>
          <cell r="C400" t="str">
            <v>A00</v>
          </cell>
          <cell r="D400" t="str">
            <v>PC_EMP</v>
          </cell>
          <cell r="E400" t="str">
            <v>T</v>
          </cell>
          <cell r="F400" t="str">
            <v>BES</v>
          </cell>
          <cell r="G400" t="str">
            <v>RSE</v>
          </cell>
          <cell r="I400" t="str">
            <v>MS</v>
          </cell>
          <cell r="K400" t="str">
            <v>V</v>
          </cell>
          <cell r="L400">
            <v>38628.496747685182</v>
          </cell>
          <cell r="M400" t="str">
            <v>gchateaug</v>
          </cell>
          <cell r="N400">
            <v>38680.624432870369</v>
          </cell>
          <cell r="O400" t="str">
            <v>gchateaug</v>
          </cell>
          <cell r="Q400">
            <v>0.59</v>
          </cell>
        </row>
        <row r="401">
          <cell r="A401" t="str">
            <v>2003</v>
          </cell>
          <cell r="B401" t="str">
            <v>BE1</v>
          </cell>
          <cell r="C401" t="str">
            <v>A00</v>
          </cell>
          <cell r="D401" t="str">
            <v>PC_EMP</v>
          </cell>
          <cell r="E401" t="str">
            <v>T</v>
          </cell>
          <cell r="F401" t="str">
            <v>BES</v>
          </cell>
          <cell r="G401" t="str">
            <v>TOTAL</v>
          </cell>
          <cell r="I401" t="str">
            <v>MS</v>
          </cell>
          <cell r="K401" t="str">
            <v>V</v>
          </cell>
          <cell r="L401">
            <v>38628.496747685182</v>
          </cell>
          <cell r="M401" t="str">
            <v>gchateaug</v>
          </cell>
          <cell r="N401">
            <v>38680.624432870369</v>
          </cell>
          <cell r="O401" t="str">
            <v>gchateaug</v>
          </cell>
          <cell r="Q401">
            <v>1</v>
          </cell>
        </row>
        <row r="402">
          <cell r="A402" t="str">
            <v>2003</v>
          </cell>
          <cell r="B402" t="str">
            <v>AT33</v>
          </cell>
          <cell r="C402" t="str">
            <v>A00</v>
          </cell>
          <cell r="D402" t="str">
            <v>PC_EMP</v>
          </cell>
          <cell r="E402" t="str">
            <v>T</v>
          </cell>
          <cell r="F402" t="str">
            <v>BES</v>
          </cell>
          <cell r="G402" t="str">
            <v>TOTAL</v>
          </cell>
          <cell r="H402" t="str">
            <v>:</v>
          </cell>
          <cell r="I402" t="str">
            <v>MS</v>
          </cell>
          <cell r="K402" t="str">
            <v>V</v>
          </cell>
          <cell r="L402">
            <v>38628.496747685182</v>
          </cell>
          <cell r="M402" t="str">
            <v>gchateaug</v>
          </cell>
          <cell r="N402">
            <v>38680.624432870369</v>
          </cell>
          <cell r="O402" t="str">
            <v>gchateaug</v>
          </cell>
        </row>
        <row r="403">
          <cell r="A403" t="str">
            <v>2003</v>
          </cell>
          <cell r="B403" t="str">
            <v>AT33</v>
          </cell>
          <cell r="C403" t="str">
            <v>A00</v>
          </cell>
          <cell r="D403" t="str">
            <v>PC_EMP</v>
          </cell>
          <cell r="E403" t="str">
            <v>T</v>
          </cell>
          <cell r="F403" t="str">
            <v>TOTAL</v>
          </cell>
          <cell r="G403" t="str">
            <v>TOTAL</v>
          </cell>
          <cell r="H403" t="str">
            <v>:</v>
          </cell>
          <cell r="I403" t="str">
            <v>MS</v>
          </cell>
          <cell r="K403" t="str">
            <v>V</v>
          </cell>
          <cell r="L403">
            <v>38628.496747685182</v>
          </cell>
          <cell r="M403" t="str">
            <v>gchateaug</v>
          </cell>
          <cell r="N403">
            <v>38680.624432870369</v>
          </cell>
          <cell r="O403" t="str">
            <v>gchateaug</v>
          </cell>
        </row>
        <row r="404">
          <cell r="A404" t="str">
            <v>2003</v>
          </cell>
          <cell r="B404" t="str">
            <v>AT21</v>
          </cell>
          <cell r="C404" t="str">
            <v>A00</v>
          </cell>
          <cell r="D404" t="str">
            <v>PC_EMP</v>
          </cell>
          <cell r="E404" t="str">
            <v>T</v>
          </cell>
          <cell r="F404" t="str">
            <v>BES</v>
          </cell>
          <cell r="G404" t="str">
            <v>TOTAL</v>
          </cell>
          <cell r="H404" t="str">
            <v>:</v>
          </cell>
          <cell r="I404" t="str">
            <v>MS</v>
          </cell>
          <cell r="K404" t="str">
            <v>V</v>
          </cell>
          <cell r="L404">
            <v>38628.496747685182</v>
          </cell>
          <cell r="M404" t="str">
            <v>gchateaug</v>
          </cell>
          <cell r="N404">
            <v>38680.624432870369</v>
          </cell>
          <cell r="O404" t="str">
            <v>gchateaug</v>
          </cell>
        </row>
        <row r="405">
          <cell r="A405" t="str">
            <v>2003</v>
          </cell>
          <cell r="B405" t="str">
            <v>AT21</v>
          </cell>
          <cell r="C405" t="str">
            <v>A00</v>
          </cell>
          <cell r="D405" t="str">
            <v>PC_EMP</v>
          </cell>
          <cell r="E405" t="str">
            <v>T</v>
          </cell>
          <cell r="F405" t="str">
            <v>TOTAL</v>
          </cell>
          <cell r="G405" t="str">
            <v>TOTAL</v>
          </cell>
          <cell r="H405" t="str">
            <v>:</v>
          </cell>
          <cell r="I405" t="str">
            <v>MS</v>
          </cell>
          <cell r="K405" t="str">
            <v>V</v>
          </cell>
          <cell r="L405">
            <v>38628.496747685182</v>
          </cell>
          <cell r="M405" t="str">
            <v>gchateaug</v>
          </cell>
          <cell r="N405">
            <v>38680.624432870369</v>
          </cell>
          <cell r="O405" t="str">
            <v>gchateaug</v>
          </cell>
        </row>
        <row r="406">
          <cell r="A406" t="str">
            <v>2003</v>
          </cell>
          <cell r="B406" t="str">
            <v>AT2</v>
          </cell>
          <cell r="C406" t="str">
            <v>A00</v>
          </cell>
          <cell r="D406" t="str">
            <v>PC_EMP</v>
          </cell>
          <cell r="E406" t="str">
            <v>T</v>
          </cell>
          <cell r="F406" t="str">
            <v>BES</v>
          </cell>
          <cell r="G406" t="str">
            <v>TOTAL</v>
          </cell>
          <cell r="H406" t="str">
            <v>:</v>
          </cell>
          <cell r="I406" t="str">
            <v>MS</v>
          </cell>
          <cell r="K406" t="str">
            <v>V</v>
          </cell>
          <cell r="L406">
            <v>38628.496747685182</v>
          </cell>
          <cell r="M406" t="str">
            <v>gchateaug</v>
          </cell>
          <cell r="N406">
            <v>38680.624432870369</v>
          </cell>
          <cell r="O406" t="str">
            <v>gchateaug</v>
          </cell>
        </row>
        <row r="407">
          <cell r="A407" t="str">
            <v>2003</v>
          </cell>
          <cell r="B407" t="str">
            <v>AT2</v>
          </cell>
          <cell r="C407" t="str">
            <v>A00</v>
          </cell>
          <cell r="D407" t="str">
            <v>PC_EMP</v>
          </cell>
          <cell r="E407" t="str">
            <v>T</v>
          </cell>
          <cell r="F407" t="str">
            <v>TOTAL</v>
          </cell>
          <cell r="G407" t="str">
            <v>TOTAL</v>
          </cell>
          <cell r="H407" t="str">
            <v>:</v>
          </cell>
          <cell r="I407" t="str">
            <v>MS</v>
          </cell>
          <cell r="K407" t="str">
            <v>V</v>
          </cell>
          <cell r="L407">
            <v>38628.496747685182</v>
          </cell>
          <cell r="M407" t="str">
            <v>gchateaug</v>
          </cell>
          <cell r="N407">
            <v>38680.624432870369</v>
          </cell>
          <cell r="O407" t="str">
            <v>gchateaug</v>
          </cell>
        </row>
        <row r="408">
          <cell r="A408" t="str">
            <v>2002</v>
          </cell>
          <cell r="B408" t="str">
            <v>UKM4</v>
          </cell>
          <cell r="C408" t="str">
            <v>A00</v>
          </cell>
          <cell r="D408" t="str">
            <v>PC_EMP</v>
          </cell>
          <cell r="E408" t="str">
            <v>T</v>
          </cell>
          <cell r="F408" t="str">
            <v>BES</v>
          </cell>
          <cell r="G408" t="str">
            <v>RSE</v>
          </cell>
          <cell r="H408" t="str">
            <v>:</v>
          </cell>
          <cell r="I408" t="str">
            <v>MS</v>
          </cell>
          <cell r="K408" t="str">
            <v>V</v>
          </cell>
          <cell r="L408">
            <v>38628.496747685182</v>
          </cell>
          <cell r="M408" t="str">
            <v>gchateaug</v>
          </cell>
          <cell r="N408">
            <v>38680.624432870369</v>
          </cell>
          <cell r="O408" t="str">
            <v>gchateaug</v>
          </cell>
        </row>
        <row r="409">
          <cell r="A409" t="str">
            <v>2002</v>
          </cell>
          <cell r="B409" t="str">
            <v>UKM4</v>
          </cell>
          <cell r="C409" t="str">
            <v>A00</v>
          </cell>
          <cell r="D409" t="str">
            <v>PC_EMP</v>
          </cell>
          <cell r="E409" t="str">
            <v>T</v>
          </cell>
          <cell r="F409" t="str">
            <v>BES</v>
          </cell>
          <cell r="G409" t="str">
            <v>TOTAL</v>
          </cell>
          <cell r="H409" t="str">
            <v>:</v>
          </cell>
          <cell r="I409" t="str">
            <v>MS</v>
          </cell>
          <cell r="K409" t="str">
            <v>V</v>
          </cell>
          <cell r="L409">
            <v>38628.496747685182</v>
          </cell>
          <cell r="M409" t="str">
            <v>gchateaug</v>
          </cell>
          <cell r="N409">
            <v>38680.624432870369</v>
          </cell>
          <cell r="O409" t="str">
            <v>gchateaug</v>
          </cell>
        </row>
        <row r="410">
          <cell r="A410" t="str">
            <v>2002</v>
          </cell>
          <cell r="B410" t="str">
            <v>UKM4</v>
          </cell>
          <cell r="C410" t="str">
            <v>A00</v>
          </cell>
          <cell r="D410" t="str">
            <v>PC_EMP</v>
          </cell>
          <cell r="E410" t="str">
            <v>T</v>
          </cell>
          <cell r="F410" t="str">
            <v>TOTAL</v>
          </cell>
          <cell r="G410" t="str">
            <v>RSE</v>
          </cell>
          <cell r="H410" t="str">
            <v>:</v>
          </cell>
          <cell r="I410" t="str">
            <v>MS</v>
          </cell>
          <cell r="K410" t="str">
            <v>V</v>
          </cell>
          <cell r="L410">
            <v>38628.496747685182</v>
          </cell>
          <cell r="M410" t="str">
            <v>gchateaug</v>
          </cell>
          <cell r="N410">
            <v>38680.624432870369</v>
          </cell>
          <cell r="O410" t="str">
            <v>gchateaug</v>
          </cell>
        </row>
        <row r="411">
          <cell r="A411" t="str">
            <v>2002</v>
          </cell>
          <cell r="B411" t="str">
            <v>UKM4</v>
          </cell>
          <cell r="C411" t="str">
            <v>A00</v>
          </cell>
          <cell r="D411" t="str">
            <v>PC_EMP</v>
          </cell>
          <cell r="E411" t="str">
            <v>T</v>
          </cell>
          <cell r="F411" t="str">
            <v>TOTAL</v>
          </cell>
          <cell r="G411" t="str">
            <v>TOTAL</v>
          </cell>
          <cell r="H411" t="str">
            <v>:</v>
          </cell>
          <cell r="I411" t="str">
            <v>MS</v>
          </cell>
          <cell r="K411" t="str">
            <v>V</v>
          </cell>
          <cell r="L411">
            <v>38628.496747685182</v>
          </cell>
          <cell r="M411" t="str">
            <v>gchateaug</v>
          </cell>
          <cell r="N411">
            <v>38680.624432870369</v>
          </cell>
          <cell r="O411" t="str">
            <v>gchateaug</v>
          </cell>
        </row>
        <row r="412">
          <cell r="A412" t="str">
            <v>2002</v>
          </cell>
          <cell r="B412" t="str">
            <v>UKM3</v>
          </cell>
          <cell r="C412" t="str">
            <v>A00</v>
          </cell>
          <cell r="D412" t="str">
            <v>PC_EMP</v>
          </cell>
          <cell r="E412" t="str">
            <v>T</v>
          </cell>
          <cell r="F412" t="str">
            <v>BES</v>
          </cell>
          <cell r="G412" t="str">
            <v>RSE</v>
          </cell>
          <cell r="H412" t="str">
            <v>:</v>
          </cell>
          <cell r="I412" t="str">
            <v>MS</v>
          </cell>
          <cell r="K412" t="str">
            <v>V</v>
          </cell>
          <cell r="L412">
            <v>38628.496747685182</v>
          </cell>
          <cell r="M412" t="str">
            <v>gchateaug</v>
          </cell>
          <cell r="N412">
            <v>38680.624432870369</v>
          </cell>
          <cell r="O412" t="str">
            <v>gchateaug</v>
          </cell>
        </row>
        <row r="413">
          <cell r="A413" t="str">
            <v>2002</v>
          </cell>
          <cell r="B413" t="str">
            <v>UKM3</v>
          </cell>
          <cell r="C413" t="str">
            <v>A00</v>
          </cell>
          <cell r="D413" t="str">
            <v>PC_EMP</v>
          </cell>
          <cell r="E413" t="str">
            <v>T</v>
          </cell>
          <cell r="F413" t="str">
            <v>BES</v>
          </cell>
          <cell r="G413" t="str">
            <v>TOTAL</v>
          </cell>
          <cell r="H413" t="str">
            <v>:</v>
          </cell>
          <cell r="I413" t="str">
            <v>MS</v>
          </cell>
          <cell r="K413" t="str">
            <v>V</v>
          </cell>
          <cell r="L413">
            <v>38628.496747685182</v>
          </cell>
          <cell r="M413" t="str">
            <v>gchateaug</v>
          </cell>
          <cell r="N413">
            <v>38680.624432870369</v>
          </cell>
          <cell r="O413" t="str">
            <v>gchateaug</v>
          </cell>
        </row>
        <row r="414">
          <cell r="A414" t="str">
            <v>2002</v>
          </cell>
          <cell r="B414" t="str">
            <v>FI13</v>
          </cell>
          <cell r="C414" t="str">
            <v>A00</v>
          </cell>
          <cell r="D414" t="str">
            <v>PC_EMP</v>
          </cell>
          <cell r="E414" t="str">
            <v>T</v>
          </cell>
          <cell r="F414" t="str">
            <v>TOTAL</v>
          </cell>
          <cell r="G414" t="str">
            <v>TOTAL</v>
          </cell>
          <cell r="I414" t="str">
            <v>MS</v>
          </cell>
          <cell r="K414" t="str">
            <v>V</v>
          </cell>
          <cell r="L414">
            <v>38628.496759259258</v>
          </cell>
          <cell r="M414" t="str">
            <v>gchateaug</v>
          </cell>
          <cell r="N414">
            <v>38680.624444444446</v>
          </cell>
          <cell r="O414" t="str">
            <v>gchateaug</v>
          </cell>
          <cell r="Q414">
            <v>1.7</v>
          </cell>
        </row>
        <row r="415">
          <cell r="A415" t="str">
            <v>2002</v>
          </cell>
          <cell r="B415" t="str">
            <v>ES52</v>
          </cell>
          <cell r="C415" t="str">
            <v>A00</v>
          </cell>
          <cell r="D415" t="str">
            <v>PC_EMP</v>
          </cell>
          <cell r="E415" t="str">
            <v>T</v>
          </cell>
          <cell r="F415" t="str">
            <v>BES</v>
          </cell>
          <cell r="G415" t="str">
            <v>RSE</v>
          </cell>
          <cell r="H415" t="str">
            <v>:</v>
          </cell>
          <cell r="I415" t="str">
            <v>MS</v>
          </cell>
          <cell r="K415" t="str">
            <v>V</v>
          </cell>
          <cell r="L415">
            <v>38628.496759259258</v>
          </cell>
          <cell r="M415" t="str">
            <v>gchateaug</v>
          </cell>
          <cell r="N415">
            <v>38680.624432870369</v>
          </cell>
          <cell r="O415" t="str">
            <v>gchateaug</v>
          </cell>
        </row>
        <row r="416">
          <cell r="A416" t="str">
            <v>2002</v>
          </cell>
          <cell r="B416" t="str">
            <v>ES52</v>
          </cell>
          <cell r="C416" t="str">
            <v>A00</v>
          </cell>
          <cell r="D416" t="str">
            <v>PC_EMP</v>
          </cell>
          <cell r="E416" t="str">
            <v>T</v>
          </cell>
          <cell r="F416" t="str">
            <v>BES</v>
          </cell>
          <cell r="G416" t="str">
            <v>TOTAL</v>
          </cell>
          <cell r="I416" t="str">
            <v>MS</v>
          </cell>
          <cell r="K416" t="str">
            <v>V</v>
          </cell>
          <cell r="L416">
            <v>38628.496759259258</v>
          </cell>
          <cell r="M416" t="str">
            <v>gchateaug</v>
          </cell>
          <cell r="N416">
            <v>38680.624432870369</v>
          </cell>
          <cell r="O416" t="str">
            <v>gchateaug</v>
          </cell>
          <cell r="Q416">
            <v>0.31</v>
          </cell>
        </row>
        <row r="417">
          <cell r="A417" t="str">
            <v>2002</v>
          </cell>
          <cell r="B417" t="str">
            <v>ES52</v>
          </cell>
          <cell r="C417" t="str">
            <v>A00</v>
          </cell>
          <cell r="D417" t="str">
            <v>PC_EMP</v>
          </cell>
          <cell r="E417" t="str">
            <v>T</v>
          </cell>
          <cell r="F417" t="str">
            <v>TOTAL</v>
          </cell>
          <cell r="G417" t="str">
            <v>RSE</v>
          </cell>
          <cell r="H417" t="str">
            <v>:</v>
          </cell>
          <cell r="I417" t="str">
            <v>MS</v>
          </cell>
          <cell r="K417" t="str">
            <v>V</v>
          </cell>
          <cell r="L417">
            <v>38628.496759259258</v>
          </cell>
          <cell r="M417" t="str">
            <v>gchateaug</v>
          </cell>
          <cell r="N417">
            <v>38680.624421296299</v>
          </cell>
          <cell r="O417" t="str">
            <v>gchateaug</v>
          </cell>
        </row>
        <row r="418">
          <cell r="A418" t="str">
            <v>2002</v>
          </cell>
          <cell r="B418" t="str">
            <v>ES52</v>
          </cell>
          <cell r="C418" t="str">
            <v>A00</v>
          </cell>
          <cell r="D418" t="str">
            <v>PC_EMP</v>
          </cell>
          <cell r="E418" t="str">
            <v>T</v>
          </cell>
          <cell r="F418" t="str">
            <v>TOTAL</v>
          </cell>
          <cell r="G418" t="str">
            <v>TOTAL</v>
          </cell>
          <cell r="I418" t="str">
            <v>MS</v>
          </cell>
          <cell r="K418" t="str">
            <v>V</v>
          </cell>
          <cell r="L418">
            <v>38628.496759259258</v>
          </cell>
          <cell r="M418" t="str">
            <v>gchateaug</v>
          </cell>
          <cell r="N418">
            <v>38680.624421296299</v>
          </cell>
          <cell r="O418" t="str">
            <v>gchateaug</v>
          </cell>
          <cell r="Q418">
            <v>1.18</v>
          </cell>
        </row>
        <row r="419">
          <cell r="A419" t="str">
            <v>2002</v>
          </cell>
          <cell r="B419" t="str">
            <v>ES5</v>
          </cell>
          <cell r="C419" t="str">
            <v>A00</v>
          </cell>
          <cell r="D419" t="str">
            <v>PC_EMP</v>
          </cell>
          <cell r="E419" t="str">
            <v>T</v>
          </cell>
          <cell r="F419" t="str">
            <v>BES</v>
          </cell>
          <cell r="G419" t="str">
            <v>RSE</v>
          </cell>
          <cell r="H419" t="str">
            <v>:</v>
          </cell>
          <cell r="I419" t="str">
            <v>MS</v>
          </cell>
          <cell r="K419" t="str">
            <v>V</v>
          </cell>
          <cell r="L419">
            <v>38628.496759259258</v>
          </cell>
          <cell r="M419" t="str">
            <v>gchateaug</v>
          </cell>
          <cell r="N419">
            <v>38680.624421296299</v>
          </cell>
          <cell r="O419" t="str">
            <v>gchateaug</v>
          </cell>
        </row>
        <row r="420">
          <cell r="A420" t="str">
            <v>2002</v>
          </cell>
          <cell r="B420" t="str">
            <v>ES5</v>
          </cell>
          <cell r="C420" t="str">
            <v>A00</v>
          </cell>
          <cell r="D420" t="str">
            <v>PC_EMP</v>
          </cell>
          <cell r="E420" t="str">
            <v>T</v>
          </cell>
          <cell r="F420" t="str">
            <v>BES</v>
          </cell>
          <cell r="G420" t="str">
            <v>TOTAL</v>
          </cell>
          <cell r="I420" t="str">
            <v>MS</v>
          </cell>
          <cell r="K420" t="str">
            <v>V</v>
          </cell>
          <cell r="L420">
            <v>38628.496759259258</v>
          </cell>
          <cell r="M420" t="str">
            <v>gchateaug</v>
          </cell>
          <cell r="N420">
            <v>38680.624421296299</v>
          </cell>
          <cell r="O420" t="str">
            <v>gchateaug</v>
          </cell>
          <cell r="Q420">
            <v>0.56000000000000005</v>
          </cell>
        </row>
        <row r="421">
          <cell r="A421" t="str">
            <v>2002</v>
          </cell>
          <cell r="B421" t="str">
            <v>ES5</v>
          </cell>
          <cell r="C421" t="str">
            <v>A00</v>
          </cell>
          <cell r="D421" t="str">
            <v>PC_EMP</v>
          </cell>
          <cell r="E421" t="str">
            <v>T</v>
          </cell>
          <cell r="F421" t="str">
            <v>TOTAL</v>
          </cell>
          <cell r="G421" t="str">
            <v>RSE</v>
          </cell>
          <cell r="H421" t="str">
            <v>:</v>
          </cell>
          <cell r="I421" t="str">
            <v>MS</v>
          </cell>
          <cell r="K421" t="str">
            <v>V</v>
          </cell>
          <cell r="L421">
            <v>38628.496759259258</v>
          </cell>
          <cell r="M421" t="str">
            <v>gchateaug</v>
          </cell>
          <cell r="N421">
            <v>38680.624421296299</v>
          </cell>
          <cell r="O421" t="str">
            <v>gchateaug</v>
          </cell>
        </row>
        <row r="422">
          <cell r="A422" t="str">
            <v>2002</v>
          </cell>
          <cell r="B422" t="str">
            <v>ES5</v>
          </cell>
          <cell r="C422" t="str">
            <v>A00</v>
          </cell>
          <cell r="D422" t="str">
            <v>PC_EMP</v>
          </cell>
          <cell r="E422" t="str">
            <v>T</v>
          </cell>
          <cell r="F422" t="str">
            <v>TOTAL</v>
          </cell>
          <cell r="G422" t="str">
            <v>TOTAL</v>
          </cell>
          <cell r="I422" t="str">
            <v>MS</v>
          </cell>
          <cell r="K422" t="str">
            <v>V</v>
          </cell>
          <cell r="L422">
            <v>38628.496759259258</v>
          </cell>
          <cell r="M422" t="str">
            <v>gchateaug</v>
          </cell>
          <cell r="N422">
            <v>38680.624421296299</v>
          </cell>
          <cell r="O422" t="str">
            <v>gchateaug</v>
          </cell>
          <cell r="Q422">
            <v>1.34</v>
          </cell>
        </row>
        <row r="423">
          <cell r="A423" t="str">
            <v>2003</v>
          </cell>
          <cell r="B423" t="str">
            <v>FI2</v>
          </cell>
          <cell r="C423" t="str">
            <v>A00</v>
          </cell>
          <cell r="D423" t="str">
            <v>PC_EMP</v>
          </cell>
          <cell r="E423" t="str">
            <v>T</v>
          </cell>
          <cell r="F423" t="str">
            <v>TOTAL</v>
          </cell>
          <cell r="G423" t="str">
            <v>TOTAL</v>
          </cell>
          <cell r="I423" t="str">
            <v>MS</v>
          </cell>
          <cell r="K423" t="str">
            <v>V</v>
          </cell>
          <cell r="L423">
            <v>38628.496759259258</v>
          </cell>
          <cell r="M423" t="str">
            <v>gchateaug</v>
          </cell>
          <cell r="N423">
            <v>38680.624421296299</v>
          </cell>
          <cell r="O423" t="str">
            <v>gchateaug</v>
          </cell>
          <cell r="Q423">
            <v>0.3</v>
          </cell>
        </row>
        <row r="424">
          <cell r="A424" t="str">
            <v>2003</v>
          </cell>
          <cell r="B424" t="str">
            <v>FI18</v>
          </cell>
          <cell r="C424" t="str">
            <v>A00</v>
          </cell>
          <cell r="D424" t="str">
            <v>PC_EMP</v>
          </cell>
          <cell r="E424" t="str">
            <v>T</v>
          </cell>
          <cell r="F424" t="str">
            <v>BES</v>
          </cell>
          <cell r="G424" t="str">
            <v>TOTAL</v>
          </cell>
          <cell r="I424" t="str">
            <v>MS</v>
          </cell>
          <cell r="K424" t="str">
            <v>V</v>
          </cell>
          <cell r="L424">
            <v>38628.496759259258</v>
          </cell>
          <cell r="M424" t="str">
            <v>gchateaug</v>
          </cell>
          <cell r="N424">
            <v>38680.624421296299</v>
          </cell>
          <cell r="O424" t="str">
            <v>gchateaug</v>
          </cell>
          <cell r="Q424">
            <v>1.85</v>
          </cell>
        </row>
        <row r="425">
          <cell r="A425" t="str">
            <v>2003</v>
          </cell>
          <cell r="B425" t="str">
            <v>FI18</v>
          </cell>
          <cell r="C425" t="str">
            <v>A00</v>
          </cell>
          <cell r="D425" t="str">
            <v>PC_EMP</v>
          </cell>
          <cell r="E425" t="str">
            <v>T</v>
          </cell>
          <cell r="F425" t="str">
            <v>TOTAL</v>
          </cell>
          <cell r="G425" t="str">
            <v>TOTAL</v>
          </cell>
          <cell r="I425" t="str">
            <v>MS</v>
          </cell>
          <cell r="K425" t="str">
            <v>V</v>
          </cell>
          <cell r="L425">
            <v>38628.496759259258</v>
          </cell>
          <cell r="M425" t="str">
            <v>gchateaug</v>
          </cell>
          <cell r="N425">
            <v>38680.624421296299</v>
          </cell>
          <cell r="O425" t="str">
            <v>gchateaug</v>
          </cell>
          <cell r="Q425">
            <v>3.5</v>
          </cell>
        </row>
        <row r="426">
          <cell r="A426" t="str">
            <v>1999</v>
          </cell>
          <cell r="B426" t="str">
            <v>CZ07</v>
          </cell>
          <cell r="C426" t="str">
            <v>A00</v>
          </cell>
          <cell r="D426" t="str">
            <v>PC_EMP</v>
          </cell>
          <cell r="E426" t="str">
            <v>T</v>
          </cell>
          <cell r="F426" t="str">
            <v>BES</v>
          </cell>
          <cell r="G426" t="str">
            <v>RSE</v>
          </cell>
          <cell r="H426" t="str">
            <v>:</v>
          </cell>
          <cell r="I426" t="str">
            <v>NC</v>
          </cell>
          <cell r="K426" t="str">
            <v>V</v>
          </cell>
          <cell r="L426">
            <v>38628.496759259258</v>
          </cell>
          <cell r="M426" t="str">
            <v>gchateaug</v>
          </cell>
          <cell r="N426">
            <v>38680.624432870369</v>
          </cell>
          <cell r="O426" t="str">
            <v>gchateaug</v>
          </cell>
        </row>
        <row r="427">
          <cell r="A427" t="str">
            <v>1999</v>
          </cell>
          <cell r="B427" t="str">
            <v>CZ07</v>
          </cell>
          <cell r="C427" t="str">
            <v>A00</v>
          </cell>
          <cell r="D427" t="str">
            <v>PC_EMP</v>
          </cell>
          <cell r="E427" t="str">
            <v>T</v>
          </cell>
          <cell r="F427" t="str">
            <v>BES</v>
          </cell>
          <cell r="G427" t="str">
            <v>TOTAL</v>
          </cell>
          <cell r="H427" t="str">
            <v>:</v>
          </cell>
          <cell r="I427" t="str">
            <v>NC</v>
          </cell>
          <cell r="K427" t="str">
            <v>V</v>
          </cell>
          <cell r="L427">
            <v>38628.496759259258</v>
          </cell>
          <cell r="M427" t="str">
            <v>gchateaug</v>
          </cell>
          <cell r="N427">
            <v>38680.624432870369</v>
          </cell>
          <cell r="O427" t="str">
            <v>gchateaug</v>
          </cell>
        </row>
        <row r="428">
          <cell r="A428" t="str">
            <v>1999</v>
          </cell>
          <cell r="B428" t="str">
            <v>CZ07</v>
          </cell>
          <cell r="C428" t="str">
            <v>A00</v>
          </cell>
          <cell r="D428" t="str">
            <v>PC_EMP</v>
          </cell>
          <cell r="E428" t="str">
            <v>T</v>
          </cell>
          <cell r="F428" t="str">
            <v>TOTAL</v>
          </cell>
          <cell r="G428" t="str">
            <v>RSE</v>
          </cell>
          <cell r="H428" t="str">
            <v>:</v>
          </cell>
          <cell r="I428" t="str">
            <v>NC</v>
          </cell>
          <cell r="K428" t="str">
            <v>V</v>
          </cell>
          <cell r="L428">
            <v>38628.496759259258</v>
          </cell>
          <cell r="M428" t="str">
            <v>gchateaug</v>
          </cell>
          <cell r="N428">
            <v>38680.624432870369</v>
          </cell>
          <cell r="O428" t="str">
            <v>gchateaug</v>
          </cell>
        </row>
        <row r="429">
          <cell r="A429" t="str">
            <v>1999</v>
          </cell>
          <cell r="B429" t="str">
            <v>CZ07</v>
          </cell>
          <cell r="C429" t="str">
            <v>A00</v>
          </cell>
          <cell r="D429" t="str">
            <v>PC_EMP</v>
          </cell>
          <cell r="E429" t="str">
            <v>T</v>
          </cell>
          <cell r="F429" t="str">
            <v>TOTAL</v>
          </cell>
          <cell r="G429" t="str">
            <v>TOTAL</v>
          </cell>
          <cell r="H429" t="str">
            <v>:</v>
          </cell>
          <cell r="I429" t="str">
            <v>NC</v>
          </cell>
          <cell r="K429" t="str">
            <v>V</v>
          </cell>
          <cell r="L429">
            <v>38628.496759259258</v>
          </cell>
          <cell r="M429" t="str">
            <v>gchateaug</v>
          </cell>
          <cell r="N429">
            <v>38680.624432870369</v>
          </cell>
          <cell r="O429" t="str">
            <v>gchateaug</v>
          </cell>
        </row>
        <row r="430">
          <cell r="A430" t="str">
            <v>1999</v>
          </cell>
          <cell r="B430" t="str">
            <v>CZ06</v>
          </cell>
          <cell r="C430" t="str">
            <v>A00</v>
          </cell>
          <cell r="D430" t="str">
            <v>PC_EMP</v>
          </cell>
          <cell r="E430" t="str">
            <v>T</v>
          </cell>
          <cell r="F430" t="str">
            <v>BES</v>
          </cell>
          <cell r="G430" t="str">
            <v>RSE</v>
          </cell>
          <cell r="H430" t="str">
            <v>:</v>
          </cell>
          <cell r="I430" t="str">
            <v>NC</v>
          </cell>
          <cell r="K430" t="str">
            <v>V</v>
          </cell>
          <cell r="L430">
            <v>38628.496759259258</v>
          </cell>
          <cell r="M430" t="str">
            <v>gchateaug</v>
          </cell>
          <cell r="N430">
            <v>38680.624432870369</v>
          </cell>
          <cell r="O430" t="str">
            <v>gchateaug</v>
          </cell>
        </row>
        <row r="431">
          <cell r="A431" t="str">
            <v>1999</v>
          </cell>
          <cell r="B431" t="str">
            <v>CZ06</v>
          </cell>
          <cell r="C431" t="str">
            <v>A00</v>
          </cell>
          <cell r="D431" t="str">
            <v>PC_EMP</v>
          </cell>
          <cell r="E431" t="str">
            <v>T</v>
          </cell>
          <cell r="F431" t="str">
            <v>BES</v>
          </cell>
          <cell r="G431" t="str">
            <v>TOTAL</v>
          </cell>
          <cell r="H431" t="str">
            <v>:</v>
          </cell>
          <cell r="I431" t="str">
            <v>NC</v>
          </cell>
          <cell r="K431" t="str">
            <v>V</v>
          </cell>
          <cell r="L431">
            <v>38628.496759259258</v>
          </cell>
          <cell r="M431" t="str">
            <v>gchateaug</v>
          </cell>
          <cell r="N431">
            <v>38680.624432870369</v>
          </cell>
          <cell r="O431" t="str">
            <v>gchateaug</v>
          </cell>
        </row>
        <row r="432">
          <cell r="A432" t="str">
            <v>2001</v>
          </cell>
          <cell r="B432" t="str">
            <v>FI2</v>
          </cell>
          <cell r="C432" t="str">
            <v>A00</v>
          </cell>
          <cell r="D432" t="str">
            <v>PC_EMP</v>
          </cell>
          <cell r="E432" t="str">
            <v>T</v>
          </cell>
          <cell r="F432" t="str">
            <v>TOTAL</v>
          </cell>
          <cell r="G432" t="str">
            <v>TOTAL</v>
          </cell>
          <cell r="I432" t="str">
            <v>NC</v>
          </cell>
          <cell r="J432" t="str">
            <v>; former flag equal "s"</v>
          </cell>
          <cell r="K432" t="str">
            <v>V</v>
          </cell>
          <cell r="L432">
            <v>38628.496759259258</v>
          </cell>
          <cell r="M432" t="str">
            <v>gchateaug</v>
          </cell>
          <cell r="N432">
            <v>38680.624421296299</v>
          </cell>
          <cell r="O432" t="str">
            <v>gchateaug</v>
          </cell>
          <cell r="Q432">
            <v>0.27</v>
          </cell>
        </row>
        <row r="433">
          <cell r="A433" t="str">
            <v>2001</v>
          </cell>
          <cell r="B433" t="str">
            <v>FI18</v>
          </cell>
          <cell r="C433" t="str">
            <v>A00</v>
          </cell>
          <cell r="D433" t="str">
            <v>PC_EMP</v>
          </cell>
          <cell r="E433" t="str">
            <v>T</v>
          </cell>
          <cell r="F433" t="str">
            <v>BES</v>
          </cell>
          <cell r="G433" t="str">
            <v>TOTAL</v>
          </cell>
          <cell r="H433" t="str">
            <v>:</v>
          </cell>
          <cell r="I433" t="str">
            <v>NC</v>
          </cell>
          <cell r="K433" t="str">
            <v>V</v>
          </cell>
          <cell r="L433">
            <v>38628.496759259258</v>
          </cell>
          <cell r="M433" t="str">
            <v>gchateaug</v>
          </cell>
          <cell r="N433">
            <v>38680.624421296299</v>
          </cell>
          <cell r="O433" t="str">
            <v>gchateaug</v>
          </cell>
        </row>
        <row r="434">
          <cell r="A434" t="str">
            <v>2000</v>
          </cell>
          <cell r="B434" t="str">
            <v>PT</v>
          </cell>
          <cell r="C434" t="str">
            <v>A00</v>
          </cell>
          <cell r="D434" t="str">
            <v>PC_EMP</v>
          </cell>
          <cell r="E434" t="str">
            <v>T</v>
          </cell>
          <cell r="F434" t="str">
            <v>TOTAL</v>
          </cell>
          <cell r="G434" t="str">
            <v>TOTAL</v>
          </cell>
          <cell r="I434" t="str">
            <v>OTH</v>
          </cell>
          <cell r="J434" t="str">
            <v>DATA OCDE</v>
          </cell>
          <cell r="K434" t="str">
            <v>V</v>
          </cell>
          <cell r="L434">
            <v>38628.522893518515</v>
          </cell>
          <cell r="M434" t="str">
            <v>gchateaug</v>
          </cell>
          <cell r="N434">
            <v>38681.684166666666</v>
          </cell>
          <cell r="O434" t="str">
            <v>gchateaug</v>
          </cell>
          <cell r="Q434">
            <v>0.76</v>
          </cell>
        </row>
        <row r="435">
          <cell r="A435" t="str">
            <v>2000</v>
          </cell>
          <cell r="B435" t="str">
            <v>PT</v>
          </cell>
          <cell r="C435" t="str">
            <v>A00</v>
          </cell>
          <cell r="D435" t="str">
            <v>PC_EMP</v>
          </cell>
          <cell r="E435" t="str">
            <v>T</v>
          </cell>
          <cell r="F435" t="str">
            <v>TOTAL</v>
          </cell>
          <cell r="G435" t="str">
            <v>RSE</v>
          </cell>
          <cell r="I435" t="str">
            <v>OTH</v>
          </cell>
          <cell r="J435" t="str">
            <v>DATA OCDE</v>
          </cell>
          <cell r="K435" t="str">
            <v>V</v>
          </cell>
          <cell r="L435">
            <v>38628.522893518515</v>
          </cell>
          <cell r="M435" t="str">
            <v>gchateaug</v>
          </cell>
          <cell r="N435">
            <v>38681.684166666666</v>
          </cell>
          <cell r="O435" t="str">
            <v>gchateaug</v>
          </cell>
          <cell r="Q435">
            <v>0.59</v>
          </cell>
        </row>
        <row r="436">
          <cell r="A436" t="str">
            <v>1996</v>
          </cell>
          <cell r="B436" t="str">
            <v>IT</v>
          </cell>
          <cell r="C436" t="str">
            <v>A00</v>
          </cell>
          <cell r="D436" t="str">
            <v>PC_EMP</v>
          </cell>
          <cell r="E436" t="str">
            <v>T</v>
          </cell>
          <cell r="F436" t="str">
            <v>TOTAL</v>
          </cell>
          <cell r="G436" t="str">
            <v>TOTAL</v>
          </cell>
          <cell r="I436" t="str">
            <v>OTH</v>
          </cell>
          <cell r="J436" t="str">
            <v>DATA OCDE</v>
          </cell>
          <cell r="K436" t="str">
            <v>V</v>
          </cell>
          <cell r="L436">
            <v>38628.522870370369</v>
          </cell>
          <cell r="M436" t="str">
            <v>gchateaug</v>
          </cell>
          <cell r="N436">
            <v>38681.684050925927</v>
          </cell>
          <cell r="O436" t="str">
            <v>gchateaug</v>
          </cell>
          <cell r="Q436">
            <v>0.92</v>
          </cell>
        </row>
        <row r="437">
          <cell r="A437" t="str">
            <v>1997</v>
          </cell>
          <cell r="B437" t="str">
            <v>PT</v>
          </cell>
          <cell r="C437" t="str">
            <v>A00</v>
          </cell>
          <cell r="D437" t="str">
            <v>PC_EMP</v>
          </cell>
          <cell r="E437" t="str">
            <v>T</v>
          </cell>
          <cell r="F437" t="str">
            <v>BES</v>
          </cell>
          <cell r="G437" t="str">
            <v>TOTAL</v>
          </cell>
          <cell r="I437" t="str">
            <v>OTH</v>
          </cell>
          <cell r="J437" t="str">
            <v>DATA OCDE</v>
          </cell>
          <cell r="K437" t="str">
            <v>V</v>
          </cell>
          <cell r="L437">
            <v>38628.522881944446</v>
          </cell>
          <cell r="M437" t="str">
            <v>gchateaug</v>
          </cell>
          <cell r="N437">
            <v>38681.684016203704</v>
          </cell>
          <cell r="O437" t="str">
            <v>gchateaug</v>
          </cell>
          <cell r="Q437">
            <v>0.09</v>
          </cell>
        </row>
        <row r="438">
          <cell r="A438" t="str">
            <v>1997</v>
          </cell>
          <cell r="B438" t="str">
            <v>PT</v>
          </cell>
          <cell r="C438" t="str">
            <v>A00</v>
          </cell>
          <cell r="D438" t="str">
            <v>PC_EMP</v>
          </cell>
          <cell r="E438" t="str">
            <v>T</v>
          </cell>
          <cell r="F438" t="str">
            <v>BES</v>
          </cell>
          <cell r="G438" t="str">
            <v>RSE</v>
          </cell>
          <cell r="I438" t="str">
            <v>OTH</v>
          </cell>
          <cell r="J438" t="str">
            <v>DATA OCDE</v>
          </cell>
          <cell r="K438" t="str">
            <v>V</v>
          </cell>
          <cell r="L438">
            <v>38628.522881944446</v>
          </cell>
          <cell r="M438" t="str">
            <v>gchateaug</v>
          </cell>
          <cell r="N438">
            <v>38681.684016203704</v>
          </cell>
          <cell r="O438" t="str">
            <v>gchateaug</v>
          </cell>
          <cell r="Q438">
            <v>0.05</v>
          </cell>
        </row>
        <row r="439">
          <cell r="A439" t="str">
            <v>1986</v>
          </cell>
          <cell r="B439" t="str">
            <v>IT</v>
          </cell>
          <cell r="C439" t="str">
            <v>A00</v>
          </cell>
          <cell r="D439" t="str">
            <v>PC_EMP</v>
          </cell>
          <cell r="E439" t="str">
            <v>T</v>
          </cell>
          <cell r="F439" t="str">
            <v>TOTAL</v>
          </cell>
          <cell r="G439" t="str">
            <v>TOTAL</v>
          </cell>
          <cell r="I439" t="str">
            <v>OTH</v>
          </cell>
          <cell r="J439" t="str">
            <v>DATA OCDE</v>
          </cell>
          <cell r="K439" t="str">
            <v>V</v>
          </cell>
          <cell r="L439">
            <v>38628.522905092592</v>
          </cell>
          <cell r="M439" t="str">
            <v>gchateaug</v>
          </cell>
          <cell r="N439">
            <v>38681.683981481481</v>
          </cell>
          <cell r="O439" t="str">
            <v>gchateaug</v>
          </cell>
          <cell r="Q439">
            <v>0.74</v>
          </cell>
        </row>
        <row r="440">
          <cell r="A440" t="str">
            <v>1986</v>
          </cell>
          <cell r="B440" t="str">
            <v>IT</v>
          </cell>
          <cell r="C440" t="str">
            <v>A00</v>
          </cell>
          <cell r="D440" t="str">
            <v>PC_EMP</v>
          </cell>
          <cell r="E440" t="str">
            <v>T</v>
          </cell>
          <cell r="F440" t="str">
            <v>BES</v>
          </cell>
          <cell r="G440" t="str">
            <v>TOTAL</v>
          </cell>
          <cell r="I440" t="str">
            <v>OTH</v>
          </cell>
          <cell r="J440" t="str">
            <v>DATA OCDE</v>
          </cell>
          <cell r="K440" t="str">
            <v>V</v>
          </cell>
          <cell r="L440">
            <v>38628.522905092592</v>
          </cell>
          <cell r="M440" t="str">
            <v>gchateaug</v>
          </cell>
          <cell r="N440">
            <v>38681.683981481481</v>
          </cell>
          <cell r="O440" t="str">
            <v>gchateaug</v>
          </cell>
          <cell r="Q440">
            <v>0.31</v>
          </cell>
        </row>
        <row r="441">
          <cell r="A441" t="str">
            <v>2002</v>
          </cell>
          <cell r="B441" t="str">
            <v>SE02</v>
          </cell>
          <cell r="C441" t="str">
            <v>A00</v>
          </cell>
          <cell r="D441" t="str">
            <v>PC_EMP</v>
          </cell>
          <cell r="E441" t="str">
            <v>T</v>
          </cell>
          <cell r="F441" t="str">
            <v>TOTAL</v>
          </cell>
          <cell r="G441" t="str">
            <v>RSE</v>
          </cell>
          <cell r="H441" t="str">
            <v>:</v>
          </cell>
          <cell r="I441" t="str">
            <v>MS</v>
          </cell>
          <cell r="K441" t="str">
            <v>V</v>
          </cell>
          <cell r="L441">
            <v>38628.496747685182</v>
          </cell>
          <cell r="M441" t="str">
            <v>gchateaug</v>
          </cell>
          <cell r="N441">
            <v>38680.624432870369</v>
          </cell>
          <cell r="O441" t="str">
            <v>gchateaug</v>
          </cell>
        </row>
        <row r="442">
          <cell r="A442" t="str">
            <v>2002</v>
          </cell>
          <cell r="B442" t="str">
            <v>SE02</v>
          </cell>
          <cell r="C442" t="str">
            <v>A00</v>
          </cell>
          <cell r="D442" t="str">
            <v>PC_EMP</v>
          </cell>
          <cell r="E442" t="str">
            <v>T</v>
          </cell>
          <cell r="F442" t="str">
            <v>TOTAL</v>
          </cell>
          <cell r="G442" t="str">
            <v>TOTAL</v>
          </cell>
          <cell r="H442" t="str">
            <v>:</v>
          </cell>
          <cell r="I442" t="str">
            <v>MS</v>
          </cell>
          <cell r="K442" t="str">
            <v>V</v>
          </cell>
          <cell r="L442">
            <v>38628.496747685182</v>
          </cell>
          <cell r="M442" t="str">
            <v>gchateaug</v>
          </cell>
          <cell r="N442">
            <v>38680.624432870369</v>
          </cell>
          <cell r="O442" t="str">
            <v>gchateaug</v>
          </cell>
        </row>
        <row r="443">
          <cell r="A443" t="str">
            <v>2002</v>
          </cell>
          <cell r="B443" t="str">
            <v>SE0</v>
          </cell>
          <cell r="C443" t="str">
            <v>A00</v>
          </cell>
          <cell r="D443" t="str">
            <v>PC_EMP</v>
          </cell>
          <cell r="E443" t="str">
            <v>T</v>
          </cell>
          <cell r="F443" t="str">
            <v>BES</v>
          </cell>
          <cell r="G443" t="str">
            <v>RSE</v>
          </cell>
          <cell r="H443" t="str">
            <v>:</v>
          </cell>
          <cell r="I443" t="str">
            <v>MS</v>
          </cell>
          <cell r="K443" t="str">
            <v>V</v>
          </cell>
          <cell r="L443">
            <v>38628.496747685182</v>
          </cell>
          <cell r="M443" t="str">
            <v>gchateaug</v>
          </cell>
          <cell r="N443">
            <v>38681.68445601852</v>
          </cell>
          <cell r="O443" t="str">
            <v>gchateaug</v>
          </cell>
        </row>
        <row r="444">
          <cell r="A444" t="str">
            <v>2002</v>
          </cell>
          <cell r="B444" t="str">
            <v>SE0</v>
          </cell>
          <cell r="C444" t="str">
            <v>A00</v>
          </cell>
          <cell r="D444" t="str">
            <v>PC_EMP</v>
          </cell>
          <cell r="E444" t="str">
            <v>T</v>
          </cell>
          <cell r="F444" t="str">
            <v>BES</v>
          </cell>
          <cell r="G444" t="str">
            <v>TOTAL</v>
          </cell>
          <cell r="H444" t="str">
            <v>:</v>
          </cell>
          <cell r="I444" t="str">
            <v>MS</v>
          </cell>
          <cell r="K444" t="str">
            <v>V</v>
          </cell>
          <cell r="L444">
            <v>38628.496747685182</v>
          </cell>
          <cell r="M444" t="str">
            <v>gchateaug</v>
          </cell>
          <cell r="N444">
            <v>38681.68445601852</v>
          </cell>
          <cell r="O444" t="str">
            <v>gchateaug</v>
          </cell>
        </row>
        <row r="445">
          <cell r="A445" t="str">
            <v>2002</v>
          </cell>
          <cell r="B445" t="str">
            <v>SE0</v>
          </cell>
          <cell r="C445" t="str">
            <v>A00</v>
          </cell>
          <cell r="D445" t="str">
            <v>PC_EMP</v>
          </cell>
          <cell r="E445" t="str">
            <v>T</v>
          </cell>
          <cell r="F445" t="str">
            <v>TOTAL</v>
          </cell>
          <cell r="G445" t="str">
            <v>RSE</v>
          </cell>
          <cell r="H445" t="str">
            <v>:</v>
          </cell>
          <cell r="I445" t="str">
            <v>MS</v>
          </cell>
          <cell r="K445" t="str">
            <v>V</v>
          </cell>
          <cell r="L445">
            <v>38628.496747685182</v>
          </cell>
          <cell r="M445" t="str">
            <v>gchateaug</v>
          </cell>
          <cell r="N445">
            <v>38681.68445601852</v>
          </cell>
          <cell r="O445" t="str">
            <v>gchateaug</v>
          </cell>
        </row>
        <row r="446">
          <cell r="A446" t="str">
            <v>2002</v>
          </cell>
          <cell r="B446" t="str">
            <v>SE0</v>
          </cell>
          <cell r="C446" t="str">
            <v>A00</v>
          </cell>
          <cell r="D446" t="str">
            <v>PC_EMP</v>
          </cell>
          <cell r="E446" t="str">
            <v>T</v>
          </cell>
          <cell r="F446" t="str">
            <v>TOTAL</v>
          </cell>
          <cell r="G446" t="str">
            <v>TOTAL</v>
          </cell>
          <cell r="H446" t="str">
            <v>:</v>
          </cell>
          <cell r="I446" t="str">
            <v>MS</v>
          </cell>
          <cell r="K446" t="str">
            <v>V</v>
          </cell>
          <cell r="L446">
            <v>38628.496747685182</v>
          </cell>
          <cell r="M446" t="str">
            <v>gchateaug</v>
          </cell>
          <cell r="N446">
            <v>38681.68445601852</v>
          </cell>
          <cell r="O446" t="str">
            <v>gchateaug</v>
          </cell>
        </row>
        <row r="447">
          <cell r="A447" t="str">
            <v>2002</v>
          </cell>
          <cell r="B447" t="str">
            <v>RO06</v>
          </cell>
          <cell r="C447" t="str">
            <v>A00</v>
          </cell>
          <cell r="D447" t="str">
            <v>PC_EMP</v>
          </cell>
          <cell r="E447" t="str">
            <v>T</v>
          </cell>
          <cell r="F447" t="str">
            <v>BES</v>
          </cell>
          <cell r="G447" t="str">
            <v>RSE</v>
          </cell>
          <cell r="I447" t="str">
            <v>MS</v>
          </cell>
          <cell r="K447" t="str">
            <v>V</v>
          </cell>
          <cell r="L447">
            <v>38628.496747685182</v>
          </cell>
          <cell r="M447" t="str">
            <v>gchateaug</v>
          </cell>
          <cell r="N447">
            <v>38680.624432870369</v>
          </cell>
          <cell r="O447" t="str">
            <v>gchateaug</v>
          </cell>
          <cell r="Q447">
            <v>0.05</v>
          </cell>
        </row>
        <row r="448">
          <cell r="A448" t="str">
            <v>2002</v>
          </cell>
          <cell r="B448" t="str">
            <v>RO06</v>
          </cell>
          <cell r="C448" t="str">
            <v>A00</v>
          </cell>
          <cell r="D448" t="str">
            <v>PC_EMP</v>
          </cell>
          <cell r="E448" t="str">
            <v>T</v>
          </cell>
          <cell r="F448" t="str">
            <v>BES</v>
          </cell>
          <cell r="G448" t="str">
            <v>TOTAL</v>
          </cell>
          <cell r="I448" t="str">
            <v>MS</v>
          </cell>
          <cell r="K448" t="str">
            <v>V</v>
          </cell>
          <cell r="L448">
            <v>38628.496747685182</v>
          </cell>
          <cell r="M448" t="str">
            <v>gchateaug</v>
          </cell>
          <cell r="N448">
            <v>38680.624432870369</v>
          </cell>
          <cell r="O448" t="str">
            <v>gchateaug</v>
          </cell>
          <cell r="Q448">
            <v>0.09</v>
          </cell>
        </row>
        <row r="449">
          <cell r="A449" t="str">
            <v>2002</v>
          </cell>
          <cell r="B449" t="str">
            <v>RO06</v>
          </cell>
          <cell r="C449" t="str">
            <v>A00</v>
          </cell>
          <cell r="D449" t="str">
            <v>PC_EMP</v>
          </cell>
          <cell r="E449" t="str">
            <v>T</v>
          </cell>
          <cell r="F449" t="str">
            <v>TOTAL</v>
          </cell>
          <cell r="G449" t="str">
            <v>RSE</v>
          </cell>
          <cell r="I449" t="str">
            <v>MS</v>
          </cell>
          <cell r="K449" t="str">
            <v>V</v>
          </cell>
          <cell r="L449">
            <v>38628.496747685182</v>
          </cell>
          <cell r="M449" t="str">
            <v>gchateaug</v>
          </cell>
          <cell r="N449">
            <v>38680.624432870369</v>
          </cell>
          <cell r="O449" t="str">
            <v>gchateaug</v>
          </cell>
          <cell r="Q449">
            <v>0.08</v>
          </cell>
        </row>
        <row r="450">
          <cell r="A450" t="str">
            <v>2002</v>
          </cell>
          <cell r="B450" t="str">
            <v>RO06</v>
          </cell>
          <cell r="C450" t="str">
            <v>A00</v>
          </cell>
          <cell r="D450" t="str">
            <v>PC_EMP</v>
          </cell>
          <cell r="E450" t="str">
            <v>T</v>
          </cell>
          <cell r="F450" t="str">
            <v>TOTAL</v>
          </cell>
          <cell r="G450" t="str">
            <v>TOTAL</v>
          </cell>
          <cell r="I450" t="str">
            <v>MS</v>
          </cell>
          <cell r="K450" t="str">
            <v>V</v>
          </cell>
          <cell r="L450">
            <v>38628.496747685182</v>
          </cell>
          <cell r="M450" t="str">
            <v>gchateaug</v>
          </cell>
          <cell r="N450">
            <v>38680.624432870369</v>
          </cell>
          <cell r="O450" t="str">
            <v>gchateaug</v>
          </cell>
          <cell r="Q450">
            <v>0.26</v>
          </cell>
        </row>
        <row r="451">
          <cell r="A451" t="str">
            <v>2002</v>
          </cell>
          <cell r="B451" t="str">
            <v>RO02</v>
          </cell>
          <cell r="C451" t="str">
            <v>A00</v>
          </cell>
          <cell r="D451" t="str">
            <v>PC_EMP</v>
          </cell>
          <cell r="E451" t="str">
            <v>T</v>
          </cell>
          <cell r="F451" t="str">
            <v>BES</v>
          </cell>
          <cell r="G451" t="str">
            <v>RSE</v>
          </cell>
          <cell r="I451" t="str">
            <v>MS</v>
          </cell>
          <cell r="K451" t="str">
            <v>V</v>
          </cell>
          <cell r="L451">
            <v>38628.496747685182</v>
          </cell>
          <cell r="M451" t="str">
            <v>gchateaug</v>
          </cell>
          <cell r="N451">
            <v>38680.624432870369</v>
          </cell>
          <cell r="O451" t="str">
            <v>gchateaug</v>
          </cell>
          <cell r="Q451">
            <v>0.05</v>
          </cell>
        </row>
        <row r="452">
          <cell r="A452" t="str">
            <v>2002</v>
          </cell>
          <cell r="B452" t="str">
            <v>RO02</v>
          </cell>
          <cell r="C452" t="str">
            <v>A00</v>
          </cell>
          <cell r="D452" t="str">
            <v>PC_EMP</v>
          </cell>
          <cell r="E452" t="str">
            <v>T</v>
          </cell>
          <cell r="F452" t="str">
            <v>BES</v>
          </cell>
          <cell r="G452" t="str">
            <v>TOTAL</v>
          </cell>
          <cell r="I452" t="str">
            <v>MS</v>
          </cell>
          <cell r="K452" t="str">
            <v>V</v>
          </cell>
          <cell r="L452">
            <v>38628.496747685182</v>
          </cell>
          <cell r="M452" t="str">
            <v>gchateaug</v>
          </cell>
          <cell r="N452">
            <v>38680.624432870369</v>
          </cell>
          <cell r="O452" t="str">
            <v>gchateaug</v>
          </cell>
          <cell r="Q452">
            <v>0.08</v>
          </cell>
        </row>
        <row r="453">
          <cell r="A453" t="str">
            <v>2001</v>
          </cell>
          <cell r="B453" t="str">
            <v>SE02</v>
          </cell>
          <cell r="C453" t="str">
            <v>A00</v>
          </cell>
          <cell r="D453" t="str">
            <v>PC_EMP</v>
          </cell>
          <cell r="E453" t="str">
            <v>T</v>
          </cell>
          <cell r="F453" t="str">
            <v>TOTAL</v>
          </cell>
          <cell r="G453" t="str">
            <v>TOTAL</v>
          </cell>
          <cell r="H453" t="str">
            <v>:</v>
          </cell>
          <cell r="I453" t="str">
            <v>NC</v>
          </cell>
          <cell r="K453" t="str">
            <v>V</v>
          </cell>
          <cell r="L453">
            <v>38628.496747685182</v>
          </cell>
          <cell r="M453" t="str">
            <v>gchateaug</v>
          </cell>
          <cell r="N453">
            <v>38680.624432870369</v>
          </cell>
          <cell r="O453" t="str">
            <v>gchateaug</v>
          </cell>
        </row>
        <row r="454">
          <cell r="A454" t="str">
            <v>2001</v>
          </cell>
          <cell r="B454" t="str">
            <v>SE01</v>
          </cell>
          <cell r="C454" t="str">
            <v>A00</v>
          </cell>
          <cell r="D454" t="str">
            <v>PC_EMP</v>
          </cell>
          <cell r="E454" t="str">
            <v>T</v>
          </cell>
          <cell r="F454" t="str">
            <v>BES</v>
          </cell>
          <cell r="G454" t="str">
            <v>TOTAL</v>
          </cell>
          <cell r="I454" t="str">
            <v>NC</v>
          </cell>
          <cell r="J454" t="str">
            <v>; former flag equal "s"</v>
          </cell>
          <cell r="K454" t="str">
            <v>V</v>
          </cell>
          <cell r="L454">
            <v>38628.496747685182</v>
          </cell>
          <cell r="M454" t="str">
            <v>gchateaug</v>
          </cell>
          <cell r="N454">
            <v>38680.624432870369</v>
          </cell>
          <cell r="O454" t="str">
            <v>gchateaug</v>
          </cell>
          <cell r="Q454">
            <v>1.91</v>
          </cell>
        </row>
        <row r="455">
          <cell r="A455" t="str">
            <v>2001</v>
          </cell>
          <cell r="B455" t="str">
            <v>SE01</v>
          </cell>
          <cell r="C455" t="str">
            <v>A00</v>
          </cell>
          <cell r="D455" t="str">
            <v>PC_EMP</v>
          </cell>
          <cell r="E455" t="str">
            <v>T</v>
          </cell>
          <cell r="F455" t="str">
            <v>TOTAL</v>
          </cell>
          <cell r="G455" t="str">
            <v>TOTAL</v>
          </cell>
          <cell r="H455" t="str">
            <v>:</v>
          </cell>
          <cell r="I455" t="str">
            <v>NC</v>
          </cell>
          <cell r="K455" t="str">
            <v>V</v>
          </cell>
          <cell r="L455">
            <v>38628.496747685182</v>
          </cell>
          <cell r="M455" t="str">
            <v>gchateaug</v>
          </cell>
          <cell r="N455">
            <v>38680.624432870369</v>
          </cell>
          <cell r="O455" t="str">
            <v>gchateaug</v>
          </cell>
        </row>
        <row r="456">
          <cell r="A456" t="str">
            <v>2001</v>
          </cell>
          <cell r="B456" t="str">
            <v>RO06</v>
          </cell>
          <cell r="C456" t="str">
            <v>A00</v>
          </cell>
          <cell r="D456" t="str">
            <v>PC_EMP</v>
          </cell>
          <cell r="E456" t="str">
            <v>T</v>
          </cell>
          <cell r="F456" t="str">
            <v>BES</v>
          </cell>
          <cell r="G456" t="str">
            <v>RSE</v>
          </cell>
          <cell r="H456" t="str">
            <v>:</v>
          </cell>
          <cell r="I456" t="str">
            <v>NC</v>
          </cell>
          <cell r="K456" t="str">
            <v>V</v>
          </cell>
          <cell r="L456">
            <v>38628.496747685182</v>
          </cell>
          <cell r="M456" t="str">
            <v>gchateaug</v>
          </cell>
          <cell r="N456">
            <v>38680.624432870369</v>
          </cell>
          <cell r="O456" t="str">
            <v>gchateaug</v>
          </cell>
        </row>
        <row r="457">
          <cell r="A457" t="str">
            <v>2001</v>
          </cell>
          <cell r="B457" t="str">
            <v>RO06</v>
          </cell>
          <cell r="C457" t="str">
            <v>A00</v>
          </cell>
          <cell r="D457" t="str">
            <v>PC_EMP</v>
          </cell>
          <cell r="E457" t="str">
            <v>T</v>
          </cell>
          <cell r="F457" t="str">
            <v>BES</v>
          </cell>
          <cell r="G457" t="str">
            <v>TOTAL</v>
          </cell>
          <cell r="H457" t="str">
            <v>:</v>
          </cell>
          <cell r="I457" t="str">
            <v>NC</v>
          </cell>
          <cell r="K457" t="str">
            <v>V</v>
          </cell>
          <cell r="L457">
            <v>38628.496747685182</v>
          </cell>
          <cell r="M457" t="str">
            <v>gchateaug</v>
          </cell>
          <cell r="N457">
            <v>38680.624432870369</v>
          </cell>
          <cell r="O457" t="str">
            <v>gchateaug</v>
          </cell>
        </row>
        <row r="458">
          <cell r="A458" t="str">
            <v>2001</v>
          </cell>
          <cell r="B458" t="str">
            <v>RO06</v>
          </cell>
          <cell r="C458" t="str">
            <v>A00</v>
          </cell>
          <cell r="D458" t="str">
            <v>PC_EMP</v>
          </cell>
          <cell r="E458" t="str">
            <v>T</v>
          </cell>
          <cell r="F458" t="str">
            <v>TOTAL</v>
          </cell>
          <cell r="G458" t="str">
            <v>RSE</v>
          </cell>
          <cell r="H458" t="str">
            <v>:</v>
          </cell>
          <cell r="I458" t="str">
            <v>NC</v>
          </cell>
          <cell r="K458" t="str">
            <v>V</v>
          </cell>
          <cell r="L458">
            <v>38628.496747685182</v>
          </cell>
          <cell r="M458" t="str">
            <v>gchateaug</v>
          </cell>
          <cell r="N458">
            <v>38680.624432870369</v>
          </cell>
          <cell r="O458" t="str">
            <v>gchateaug</v>
          </cell>
        </row>
        <row r="459">
          <cell r="A459" t="str">
            <v>2001</v>
          </cell>
          <cell r="B459" t="str">
            <v>RO06</v>
          </cell>
          <cell r="C459" t="str">
            <v>A00</v>
          </cell>
          <cell r="D459" t="str">
            <v>PC_EMP</v>
          </cell>
          <cell r="E459" t="str">
            <v>T</v>
          </cell>
          <cell r="F459" t="str">
            <v>TOTAL</v>
          </cell>
          <cell r="G459" t="str">
            <v>TOTAL</v>
          </cell>
          <cell r="H459" t="str">
            <v>:</v>
          </cell>
          <cell r="I459" t="str">
            <v>NC</v>
          </cell>
          <cell r="K459" t="str">
            <v>V</v>
          </cell>
          <cell r="L459">
            <v>38628.496747685182</v>
          </cell>
          <cell r="M459" t="str">
            <v>gchateaug</v>
          </cell>
          <cell r="N459">
            <v>38680.624432870369</v>
          </cell>
          <cell r="O459" t="str">
            <v>gchateaug</v>
          </cell>
        </row>
        <row r="460">
          <cell r="A460" t="str">
            <v>2001</v>
          </cell>
          <cell r="B460" t="str">
            <v>RO05</v>
          </cell>
          <cell r="C460" t="str">
            <v>A00</v>
          </cell>
          <cell r="D460" t="str">
            <v>PC_EMP</v>
          </cell>
          <cell r="E460" t="str">
            <v>T</v>
          </cell>
          <cell r="F460" t="str">
            <v>BES</v>
          </cell>
          <cell r="G460" t="str">
            <v>RSE</v>
          </cell>
          <cell r="H460" t="str">
            <v>:</v>
          </cell>
          <cell r="I460" t="str">
            <v>NC</v>
          </cell>
          <cell r="K460" t="str">
            <v>V</v>
          </cell>
          <cell r="L460">
            <v>38628.496747685182</v>
          </cell>
          <cell r="M460" t="str">
            <v>gchateaug</v>
          </cell>
          <cell r="N460">
            <v>38680.624432870369</v>
          </cell>
          <cell r="O460" t="str">
            <v>gchateaug</v>
          </cell>
        </row>
        <row r="461">
          <cell r="A461" t="str">
            <v>2001</v>
          </cell>
          <cell r="B461" t="str">
            <v>RO05</v>
          </cell>
          <cell r="C461" t="str">
            <v>A00</v>
          </cell>
          <cell r="D461" t="str">
            <v>PC_EMP</v>
          </cell>
          <cell r="E461" t="str">
            <v>T</v>
          </cell>
          <cell r="F461" t="str">
            <v>BES</v>
          </cell>
          <cell r="G461" t="str">
            <v>TOTAL</v>
          </cell>
          <cell r="H461" t="str">
            <v>:</v>
          </cell>
          <cell r="I461" t="str">
            <v>NC</v>
          </cell>
          <cell r="K461" t="str">
            <v>V</v>
          </cell>
          <cell r="L461">
            <v>38628.496747685182</v>
          </cell>
          <cell r="M461" t="str">
            <v>gchateaug</v>
          </cell>
          <cell r="N461">
            <v>38680.624432870369</v>
          </cell>
          <cell r="O461" t="str">
            <v>gchateaug</v>
          </cell>
        </row>
        <row r="462">
          <cell r="A462" t="str">
            <v>2001</v>
          </cell>
          <cell r="B462" t="str">
            <v>RO05</v>
          </cell>
          <cell r="C462" t="str">
            <v>A00</v>
          </cell>
          <cell r="D462" t="str">
            <v>PC_EMP</v>
          </cell>
          <cell r="E462" t="str">
            <v>T</v>
          </cell>
          <cell r="F462" t="str">
            <v>TOTAL</v>
          </cell>
          <cell r="G462" t="str">
            <v>RSE</v>
          </cell>
          <cell r="H462" t="str">
            <v>:</v>
          </cell>
          <cell r="I462" t="str">
            <v>NC</v>
          </cell>
          <cell r="K462" t="str">
            <v>V</v>
          </cell>
          <cell r="L462">
            <v>38628.496747685182</v>
          </cell>
          <cell r="M462" t="str">
            <v>gchateaug</v>
          </cell>
          <cell r="N462">
            <v>38680.624432870369</v>
          </cell>
          <cell r="O462" t="str">
            <v>gchateaug</v>
          </cell>
        </row>
        <row r="463">
          <cell r="A463" t="str">
            <v>2001</v>
          </cell>
          <cell r="B463" t="str">
            <v>RO05</v>
          </cell>
          <cell r="C463" t="str">
            <v>A00</v>
          </cell>
          <cell r="D463" t="str">
            <v>PC_EMP</v>
          </cell>
          <cell r="E463" t="str">
            <v>T</v>
          </cell>
          <cell r="F463" t="str">
            <v>TOTAL</v>
          </cell>
          <cell r="G463" t="str">
            <v>TOTAL</v>
          </cell>
          <cell r="H463" t="str">
            <v>:</v>
          </cell>
          <cell r="I463" t="str">
            <v>NC</v>
          </cell>
          <cell r="K463" t="str">
            <v>V</v>
          </cell>
          <cell r="L463">
            <v>38628.496747685182</v>
          </cell>
          <cell r="M463" t="str">
            <v>gchateaug</v>
          </cell>
          <cell r="N463">
            <v>38680.624432870369</v>
          </cell>
          <cell r="O463" t="str">
            <v>gchateaug</v>
          </cell>
        </row>
        <row r="464">
          <cell r="A464" t="str">
            <v>2001</v>
          </cell>
          <cell r="B464" t="str">
            <v>RO04</v>
          </cell>
          <cell r="C464" t="str">
            <v>A00</v>
          </cell>
          <cell r="D464" t="str">
            <v>PC_EMP</v>
          </cell>
          <cell r="E464" t="str">
            <v>T</v>
          </cell>
          <cell r="F464" t="str">
            <v>BES</v>
          </cell>
          <cell r="G464" t="str">
            <v>RSE</v>
          </cell>
          <cell r="H464" t="str">
            <v>:</v>
          </cell>
          <cell r="I464" t="str">
            <v>NC</v>
          </cell>
          <cell r="K464" t="str">
            <v>V</v>
          </cell>
          <cell r="L464">
            <v>38628.496747685182</v>
          </cell>
          <cell r="M464" t="str">
            <v>gchateaug</v>
          </cell>
          <cell r="N464">
            <v>38680.624432870369</v>
          </cell>
          <cell r="O464" t="str">
            <v>gchateaug</v>
          </cell>
        </row>
        <row r="465">
          <cell r="A465" t="str">
            <v>2001</v>
          </cell>
          <cell r="B465" t="str">
            <v>RO04</v>
          </cell>
          <cell r="C465" t="str">
            <v>A00</v>
          </cell>
          <cell r="D465" t="str">
            <v>PC_EMP</v>
          </cell>
          <cell r="E465" t="str">
            <v>T</v>
          </cell>
          <cell r="F465" t="str">
            <v>BES</v>
          </cell>
          <cell r="G465" t="str">
            <v>TOTAL</v>
          </cell>
          <cell r="H465" t="str">
            <v>:</v>
          </cell>
          <cell r="I465" t="str">
            <v>NC</v>
          </cell>
          <cell r="K465" t="str">
            <v>V</v>
          </cell>
          <cell r="L465">
            <v>38628.496747685182</v>
          </cell>
          <cell r="M465" t="str">
            <v>gchateaug</v>
          </cell>
          <cell r="N465">
            <v>38680.624432870369</v>
          </cell>
          <cell r="O465" t="str">
            <v>gchateaug</v>
          </cell>
        </row>
        <row r="466">
          <cell r="A466" t="str">
            <v>2001</v>
          </cell>
          <cell r="B466" t="str">
            <v>RO04</v>
          </cell>
          <cell r="C466" t="str">
            <v>A00</v>
          </cell>
          <cell r="D466" t="str">
            <v>PC_EMP</v>
          </cell>
          <cell r="E466" t="str">
            <v>T</v>
          </cell>
          <cell r="F466" t="str">
            <v>TOTAL</v>
          </cell>
          <cell r="G466" t="str">
            <v>RSE</v>
          </cell>
          <cell r="H466" t="str">
            <v>:</v>
          </cell>
          <cell r="I466" t="str">
            <v>NC</v>
          </cell>
          <cell r="K466" t="str">
            <v>V</v>
          </cell>
          <cell r="L466">
            <v>38628.496747685182</v>
          </cell>
          <cell r="M466" t="str">
            <v>gchateaug</v>
          </cell>
          <cell r="N466">
            <v>38680.624432870369</v>
          </cell>
          <cell r="O466" t="str">
            <v>gchateaug</v>
          </cell>
        </row>
        <row r="467">
          <cell r="A467" t="str">
            <v>2001</v>
          </cell>
          <cell r="B467" t="str">
            <v>RO04</v>
          </cell>
          <cell r="C467" t="str">
            <v>A00</v>
          </cell>
          <cell r="D467" t="str">
            <v>PC_EMP</v>
          </cell>
          <cell r="E467" t="str">
            <v>T</v>
          </cell>
          <cell r="F467" t="str">
            <v>TOTAL</v>
          </cell>
          <cell r="G467" t="str">
            <v>TOTAL</v>
          </cell>
          <cell r="H467" t="str">
            <v>:</v>
          </cell>
          <cell r="I467" t="str">
            <v>NC</v>
          </cell>
          <cell r="K467" t="str">
            <v>V</v>
          </cell>
          <cell r="L467">
            <v>38628.496747685182</v>
          </cell>
          <cell r="M467" t="str">
            <v>gchateaug</v>
          </cell>
          <cell r="N467">
            <v>38680.624432870369</v>
          </cell>
          <cell r="O467" t="str">
            <v>gchateaug</v>
          </cell>
        </row>
        <row r="468">
          <cell r="A468" t="str">
            <v>2001</v>
          </cell>
          <cell r="B468" t="str">
            <v>RO03</v>
          </cell>
          <cell r="C468" t="str">
            <v>A00</v>
          </cell>
          <cell r="D468" t="str">
            <v>PC_EMP</v>
          </cell>
          <cell r="E468" t="str">
            <v>T</v>
          </cell>
          <cell r="F468" t="str">
            <v>BES</v>
          </cell>
          <cell r="G468" t="str">
            <v>RSE</v>
          </cell>
          <cell r="H468" t="str">
            <v>:</v>
          </cell>
          <cell r="I468" t="str">
            <v>NC</v>
          </cell>
          <cell r="K468" t="str">
            <v>V</v>
          </cell>
          <cell r="L468">
            <v>38628.496747685182</v>
          </cell>
          <cell r="M468" t="str">
            <v>gchateaug</v>
          </cell>
          <cell r="N468">
            <v>38680.624432870369</v>
          </cell>
          <cell r="O468" t="str">
            <v>gchateaug</v>
          </cell>
        </row>
        <row r="469">
          <cell r="A469" t="str">
            <v>2001</v>
          </cell>
          <cell r="B469" t="str">
            <v>RO03</v>
          </cell>
          <cell r="C469" t="str">
            <v>A00</v>
          </cell>
          <cell r="D469" t="str">
            <v>PC_EMP</v>
          </cell>
          <cell r="E469" t="str">
            <v>T</v>
          </cell>
          <cell r="F469" t="str">
            <v>BES</v>
          </cell>
          <cell r="G469" t="str">
            <v>TOTAL</v>
          </cell>
          <cell r="H469" t="str">
            <v>:</v>
          </cell>
          <cell r="I469" t="str">
            <v>NC</v>
          </cell>
          <cell r="K469" t="str">
            <v>V</v>
          </cell>
          <cell r="L469">
            <v>38628.496747685182</v>
          </cell>
          <cell r="M469" t="str">
            <v>gchateaug</v>
          </cell>
          <cell r="N469">
            <v>38680.624432870369</v>
          </cell>
          <cell r="O469" t="str">
            <v>gchateaug</v>
          </cell>
        </row>
        <row r="470">
          <cell r="A470" t="str">
            <v>2001</v>
          </cell>
          <cell r="B470" t="str">
            <v>RO03</v>
          </cell>
          <cell r="C470" t="str">
            <v>A00</v>
          </cell>
          <cell r="D470" t="str">
            <v>PC_EMP</v>
          </cell>
          <cell r="E470" t="str">
            <v>T</v>
          </cell>
          <cell r="F470" t="str">
            <v>TOTAL</v>
          </cell>
          <cell r="G470" t="str">
            <v>RSE</v>
          </cell>
          <cell r="H470" t="str">
            <v>:</v>
          </cell>
          <cell r="I470" t="str">
            <v>NC</v>
          </cell>
          <cell r="K470" t="str">
            <v>V</v>
          </cell>
          <cell r="L470">
            <v>38628.496747685182</v>
          </cell>
          <cell r="M470" t="str">
            <v>gchateaug</v>
          </cell>
          <cell r="N470">
            <v>38680.624432870369</v>
          </cell>
          <cell r="O470" t="str">
            <v>gchateaug</v>
          </cell>
        </row>
        <row r="471">
          <cell r="A471" t="str">
            <v>2001</v>
          </cell>
          <cell r="B471" t="str">
            <v>RO03</v>
          </cell>
          <cell r="C471" t="str">
            <v>A00</v>
          </cell>
          <cell r="D471" t="str">
            <v>PC_EMP</v>
          </cell>
          <cell r="E471" t="str">
            <v>T</v>
          </cell>
          <cell r="F471" t="str">
            <v>TOTAL</v>
          </cell>
          <cell r="G471" t="str">
            <v>TOTAL</v>
          </cell>
          <cell r="H471" t="str">
            <v>:</v>
          </cell>
          <cell r="I471" t="str">
            <v>NC</v>
          </cell>
          <cell r="K471" t="str">
            <v>V</v>
          </cell>
          <cell r="L471">
            <v>38628.496747685182</v>
          </cell>
          <cell r="M471" t="str">
            <v>gchateaug</v>
          </cell>
          <cell r="N471">
            <v>38680.624432870369</v>
          </cell>
          <cell r="O471" t="str">
            <v>gchateaug</v>
          </cell>
        </row>
        <row r="472">
          <cell r="A472" t="str">
            <v>2001</v>
          </cell>
          <cell r="B472" t="str">
            <v>RO02</v>
          </cell>
          <cell r="C472" t="str">
            <v>A00</v>
          </cell>
          <cell r="D472" t="str">
            <v>PC_EMP</v>
          </cell>
          <cell r="E472" t="str">
            <v>T</v>
          </cell>
          <cell r="F472" t="str">
            <v>BES</v>
          </cell>
          <cell r="G472" t="str">
            <v>RSE</v>
          </cell>
          <cell r="H472" t="str">
            <v>:</v>
          </cell>
          <cell r="I472" t="str">
            <v>NC</v>
          </cell>
          <cell r="K472" t="str">
            <v>V</v>
          </cell>
          <cell r="L472">
            <v>38628.496747685182</v>
          </cell>
          <cell r="M472" t="str">
            <v>gchateaug</v>
          </cell>
          <cell r="N472">
            <v>38680.624432870369</v>
          </cell>
          <cell r="O472" t="str">
            <v>gchateaug</v>
          </cell>
        </row>
        <row r="473">
          <cell r="A473" t="str">
            <v>2001</v>
          </cell>
          <cell r="B473" t="str">
            <v>RO02</v>
          </cell>
          <cell r="C473" t="str">
            <v>A00</v>
          </cell>
          <cell r="D473" t="str">
            <v>PC_EMP</v>
          </cell>
          <cell r="E473" t="str">
            <v>T</v>
          </cell>
          <cell r="F473" t="str">
            <v>BES</v>
          </cell>
          <cell r="G473" t="str">
            <v>TOTAL</v>
          </cell>
          <cell r="H473" t="str">
            <v>:</v>
          </cell>
          <cell r="I473" t="str">
            <v>NC</v>
          </cell>
          <cell r="K473" t="str">
            <v>V</v>
          </cell>
          <cell r="L473">
            <v>38628.496747685182</v>
          </cell>
          <cell r="M473" t="str">
            <v>gchateaug</v>
          </cell>
          <cell r="N473">
            <v>38680.624432870369</v>
          </cell>
          <cell r="O473" t="str">
            <v>gchateaug</v>
          </cell>
        </row>
        <row r="474">
          <cell r="A474" t="str">
            <v>2000</v>
          </cell>
          <cell r="B474" t="str">
            <v>ES53</v>
          </cell>
          <cell r="C474" t="str">
            <v>A00</v>
          </cell>
          <cell r="D474" t="str">
            <v>PC_EMP</v>
          </cell>
          <cell r="E474" t="str">
            <v>T</v>
          </cell>
          <cell r="F474" t="str">
            <v>BES</v>
          </cell>
          <cell r="G474" t="str">
            <v>TOTAL</v>
          </cell>
          <cell r="H474" t="str">
            <v>:</v>
          </cell>
          <cell r="I474" t="str">
            <v>NC</v>
          </cell>
          <cell r="K474" t="str">
            <v>V</v>
          </cell>
          <cell r="L474">
            <v>38628.496759259258</v>
          </cell>
          <cell r="M474" t="str">
            <v>gchateaug</v>
          </cell>
          <cell r="N474">
            <v>38680.624432870369</v>
          </cell>
          <cell r="O474" t="str">
            <v>gchateaug</v>
          </cell>
        </row>
        <row r="475">
          <cell r="A475" t="str">
            <v>2000</v>
          </cell>
          <cell r="B475" t="str">
            <v>ES53</v>
          </cell>
          <cell r="C475" t="str">
            <v>A00</v>
          </cell>
          <cell r="D475" t="str">
            <v>PC_EMP</v>
          </cell>
          <cell r="E475" t="str">
            <v>T</v>
          </cell>
          <cell r="F475" t="str">
            <v>TOTAL</v>
          </cell>
          <cell r="G475" t="str">
            <v>RSE</v>
          </cell>
          <cell r="H475" t="str">
            <v>:</v>
          </cell>
          <cell r="I475" t="str">
            <v>NC</v>
          </cell>
          <cell r="K475" t="str">
            <v>V</v>
          </cell>
          <cell r="L475">
            <v>38628.496759259258</v>
          </cell>
          <cell r="M475" t="str">
            <v>gchateaug</v>
          </cell>
          <cell r="N475">
            <v>38680.624432870369</v>
          </cell>
          <cell r="O475" t="str">
            <v>gchateaug</v>
          </cell>
        </row>
        <row r="476">
          <cell r="A476" t="str">
            <v>2000</v>
          </cell>
          <cell r="B476" t="str">
            <v>ES53</v>
          </cell>
          <cell r="C476" t="str">
            <v>A00</v>
          </cell>
          <cell r="D476" t="str">
            <v>PC_EMP</v>
          </cell>
          <cell r="E476" t="str">
            <v>T</v>
          </cell>
          <cell r="F476" t="str">
            <v>TOTAL</v>
          </cell>
          <cell r="G476" t="str">
            <v>TOTAL</v>
          </cell>
          <cell r="H476" t="str">
            <v>:</v>
          </cell>
          <cell r="I476" t="str">
            <v>NC</v>
          </cell>
          <cell r="K476" t="str">
            <v>V</v>
          </cell>
          <cell r="L476">
            <v>38628.496759259258</v>
          </cell>
          <cell r="M476" t="str">
            <v>gchateaug</v>
          </cell>
          <cell r="N476">
            <v>38680.624432870369</v>
          </cell>
          <cell r="O476" t="str">
            <v>gchateaug</v>
          </cell>
        </row>
        <row r="477">
          <cell r="A477" t="str">
            <v>2000</v>
          </cell>
          <cell r="B477" t="str">
            <v>ES52</v>
          </cell>
          <cell r="C477" t="str">
            <v>A00</v>
          </cell>
          <cell r="D477" t="str">
            <v>PC_EMP</v>
          </cell>
          <cell r="E477" t="str">
            <v>T</v>
          </cell>
          <cell r="F477" t="str">
            <v>BES</v>
          </cell>
          <cell r="G477" t="str">
            <v>RSE</v>
          </cell>
          <cell r="H477" t="str">
            <v>:</v>
          </cell>
          <cell r="I477" t="str">
            <v>NC</v>
          </cell>
          <cell r="K477" t="str">
            <v>V</v>
          </cell>
          <cell r="L477">
            <v>38628.496759259258</v>
          </cell>
          <cell r="M477" t="str">
            <v>gchateaug</v>
          </cell>
          <cell r="N477">
            <v>38680.624432870369</v>
          </cell>
          <cell r="O477" t="str">
            <v>gchateaug</v>
          </cell>
        </row>
        <row r="478">
          <cell r="A478" t="str">
            <v>2000</v>
          </cell>
          <cell r="B478" t="str">
            <v>ES52</v>
          </cell>
          <cell r="C478" t="str">
            <v>A00</v>
          </cell>
          <cell r="D478" t="str">
            <v>PC_EMP</v>
          </cell>
          <cell r="E478" t="str">
            <v>T</v>
          </cell>
          <cell r="F478" t="str">
            <v>BES</v>
          </cell>
          <cell r="G478" t="str">
            <v>TOTAL</v>
          </cell>
          <cell r="H478" t="str">
            <v>:</v>
          </cell>
          <cell r="I478" t="str">
            <v>NC</v>
          </cell>
          <cell r="K478" t="str">
            <v>V</v>
          </cell>
          <cell r="L478">
            <v>38628.496759259258</v>
          </cell>
          <cell r="M478" t="str">
            <v>gchateaug</v>
          </cell>
          <cell r="N478">
            <v>38680.624432870369</v>
          </cell>
          <cell r="O478" t="str">
            <v>gchateaug</v>
          </cell>
        </row>
        <row r="479">
          <cell r="A479" t="str">
            <v>2000</v>
          </cell>
          <cell r="B479" t="str">
            <v>ES52</v>
          </cell>
          <cell r="C479" t="str">
            <v>A00</v>
          </cell>
          <cell r="D479" t="str">
            <v>PC_EMP</v>
          </cell>
          <cell r="E479" t="str">
            <v>T</v>
          </cell>
          <cell r="F479" t="str">
            <v>TOTAL</v>
          </cell>
          <cell r="G479" t="str">
            <v>RSE</v>
          </cell>
          <cell r="H479" t="str">
            <v>:</v>
          </cell>
          <cell r="I479" t="str">
            <v>NC</v>
          </cell>
          <cell r="K479" t="str">
            <v>V</v>
          </cell>
          <cell r="L479">
            <v>38628.496759259258</v>
          </cell>
          <cell r="M479" t="str">
            <v>gchateaug</v>
          </cell>
          <cell r="N479">
            <v>38680.624432870369</v>
          </cell>
          <cell r="O479" t="str">
            <v>gchateaug</v>
          </cell>
        </row>
        <row r="480">
          <cell r="A480" t="str">
            <v>2000</v>
          </cell>
          <cell r="B480" t="str">
            <v>ES52</v>
          </cell>
          <cell r="C480" t="str">
            <v>A00</v>
          </cell>
          <cell r="D480" t="str">
            <v>PC_EMP</v>
          </cell>
          <cell r="E480" t="str">
            <v>T</v>
          </cell>
          <cell r="F480" t="str">
            <v>TOTAL</v>
          </cell>
          <cell r="G480" t="str">
            <v>TOTAL</v>
          </cell>
          <cell r="H480" t="str">
            <v>:</v>
          </cell>
          <cell r="I480" t="str">
            <v>NC</v>
          </cell>
          <cell r="K480" t="str">
            <v>V</v>
          </cell>
          <cell r="L480">
            <v>38628.496759259258</v>
          </cell>
          <cell r="M480" t="str">
            <v>gchateaug</v>
          </cell>
          <cell r="N480">
            <v>38680.624432870369</v>
          </cell>
          <cell r="O480" t="str">
            <v>gchateaug</v>
          </cell>
        </row>
        <row r="481">
          <cell r="A481" t="str">
            <v>2000</v>
          </cell>
          <cell r="B481" t="str">
            <v>ES51</v>
          </cell>
          <cell r="C481" t="str">
            <v>A00</v>
          </cell>
          <cell r="D481" t="str">
            <v>PC_EMP</v>
          </cell>
          <cell r="E481" t="str">
            <v>T</v>
          </cell>
          <cell r="F481" t="str">
            <v>BES</v>
          </cell>
          <cell r="G481" t="str">
            <v>RSE</v>
          </cell>
          <cell r="H481" t="str">
            <v>:</v>
          </cell>
          <cell r="I481" t="str">
            <v>NC</v>
          </cell>
          <cell r="K481" t="str">
            <v>V</v>
          </cell>
          <cell r="L481">
            <v>38628.496759259258</v>
          </cell>
          <cell r="M481" t="str">
            <v>gchateaug</v>
          </cell>
          <cell r="N481">
            <v>38680.624432870369</v>
          </cell>
          <cell r="O481" t="str">
            <v>gchateaug</v>
          </cell>
        </row>
        <row r="482">
          <cell r="A482" t="str">
            <v>2000</v>
          </cell>
          <cell r="B482" t="str">
            <v>ES51</v>
          </cell>
          <cell r="C482" t="str">
            <v>A00</v>
          </cell>
          <cell r="D482" t="str">
            <v>PC_EMP</v>
          </cell>
          <cell r="E482" t="str">
            <v>T</v>
          </cell>
          <cell r="F482" t="str">
            <v>BES</v>
          </cell>
          <cell r="G482" t="str">
            <v>TOTAL</v>
          </cell>
          <cell r="H482" t="str">
            <v>:</v>
          </cell>
          <cell r="I482" t="str">
            <v>NC</v>
          </cell>
          <cell r="K482" t="str">
            <v>V</v>
          </cell>
          <cell r="L482">
            <v>38628.496759259258</v>
          </cell>
          <cell r="M482" t="str">
            <v>gchateaug</v>
          </cell>
          <cell r="N482">
            <v>38680.624432870369</v>
          </cell>
          <cell r="O482" t="str">
            <v>gchateaug</v>
          </cell>
        </row>
        <row r="483">
          <cell r="A483" t="str">
            <v>2000</v>
          </cell>
          <cell r="B483" t="str">
            <v>ES51</v>
          </cell>
          <cell r="C483" t="str">
            <v>A00</v>
          </cell>
          <cell r="D483" t="str">
            <v>PC_EMP</v>
          </cell>
          <cell r="E483" t="str">
            <v>T</v>
          </cell>
          <cell r="F483" t="str">
            <v>TOTAL</v>
          </cell>
          <cell r="G483" t="str">
            <v>RSE</v>
          </cell>
          <cell r="H483" t="str">
            <v>:</v>
          </cell>
          <cell r="I483" t="str">
            <v>NC</v>
          </cell>
          <cell r="K483" t="str">
            <v>V</v>
          </cell>
          <cell r="L483">
            <v>38628.496759259258</v>
          </cell>
          <cell r="M483" t="str">
            <v>gchateaug</v>
          </cell>
          <cell r="N483">
            <v>38680.624432870369</v>
          </cell>
          <cell r="O483" t="str">
            <v>gchateaug</v>
          </cell>
        </row>
        <row r="484">
          <cell r="A484" t="str">
            <v>2000</v>
          </cell>
          <cell r="B484" t="str">
            <v>ES51</v>
          </cell>
          <cell r="C484" t="str">
            <v>A00</v>
          </cell>
          <cell r="D484" t="str">
            <v>PC_EMP</v>
          </cell>
          <cell r="E484" t="str">
            <v>T</v>
          </cell>
          <cell r="F484" t="str">
            <v>TOTAL</v>
          </cell>
          <cell r="G484" t="str">
            <v>TOTAL</v>
          </cell>
          <cell r="H484" t="str">
            <v>:</v>
          </cell>
          <cell r="I484" t="str">
            <v>NC</v>
          </cell>
          <cell r="K484" t="str">
            <v>V</v>
          </cell>
          <cell r="L484">
            <v>38628.496759259258</v>
          </cell>
          <cell r="M484" t="str">
            <v>gchateaug</v>
          </cell>
          <cell r="N484">
            <v>38680.624432870369</v>
          </cell>
          <cell r="O484" t="str">
            <v>gchateaug</v>
          </cell>
        </row>
        <row r="485">
          <cell r="A485" t="str">
            <v>2000</v>
          </cell>
          <cell r="B485" t="str">
            <v>ES41</v>
          </cell>
          <cell r="C485" t="str">
            <v>A00</v>
          </cell>
          <cell r="D485" t="str">
            <v>PC_EMP</v>
          </cell>
          <cell r="E485" t="str">
            <v>T</v>
          </cell>
          <cell r="F485" t="str">
            <v>BES</v>
          </cell>
          <cell r="G485" t="str">
            <v>RSE</v>
          </cell>
          <cell r="H485" t="str">
            <v>:</v>
          </cell>
          <cell r="I485" t="str">
            <v>NC</v>
          </cell>
          <cell r="K485" t="str">
            <v>V</v>
          </cell>
          <cell r="L485">
            <v>38628.496759259258</v>
          </cell>
          <cell r="M485" t="str">
            <v>gchateaug</v>
          </cell>
          <cell r="N485">
            <v>38680.624432870369</v>
          </cell>
          <cell r="O485" t="str">
            <v>gchateaug</v>
          </cell>
        </row>
        <row r="486">
          <cell r="A486" t="str">
            <v>2000</v>
          </cell>
          <cell r="B486" t="str">
            <v>ES41</v>
          </cell>
          <cell r="C486" t="str">
            <v>A00</v>
          </cell>
          <cell r="D486" t="str">
            <v>PC_EMP</v>
          </cell>
          <cell r="E486" t="str">
            <v>T</v>
          </cell>
          <cell r="F486" t="str">
            <v>BES</v>
          </cell>
          <cell r="G486" t="str">
            <v>TOTAL</v>
          </cell>
          <cell r="H486" t="str">
            <v>:</v>
          </cell>
          <cell r="I486" t="str">
            <v>NC</v>
          </cell>
          <cell r="K486" t="str">
            <v>V</v>
          </cell>
          <cell r="L486">
            <v>38628.496759259258</v>
          </cell>
          <cell r="M486" t="str">
            <v>gchateaug</v>
          </cell>
          <cell r="N486">
            <v>38680.624432870369</v>
          </cell>
          <cell r="O486" t="str">
            <v>gchateaug</v>
          </cell>
        </row>
        <row r="487">
          <cell r="A487" t="str">
            <v>2000</v>
          </cell>
          <cell r="B487" t="str">
            <v>ES41</v>
          </cell>
          <cell r="C487" t="str">
            <v>A00</v>
          </cell>
          <cell r="D487" t="str">
            <v>PC_EMP</v>
          </cell>
          <cell r="E487" t="str">
            <v>T</v>
          </cell>
          <cell r="F487" t="str">
            <v>TOTAL</v>
          </cell>
          <cell r="G487" t="str">
            <v>RSE</v>
          </cell>
          <cell r="H487" t="str">
            <v>:</v>
          </cell>
          <cell r="I487" t="str">
            <v>NC</v>
          </cell>
          <cell r="K487" t="str">
            <v>V</v>
          </cell>
          <cell r="L487">
            <v>38628.496759259258</v>
          </cell>
          <cell r="M487" t="str">
            <v>gchateaug</v>
          </cell>
          <cell r="N487">
            <v>38680.624432870369</v>
          </cell>
          <cell r="O487" t="str">
            <v>gchateaug</v>
          </cell>
        </row>
        <row r="488">
          <cell r="A488" t="str">
            <v>2000</v>
          </cell>
          <cell r="B488" t="str">
            <v>ES41</v>
          </cell>
          <cell r="C488" t="str">
            <v>A00</v>
          </cell>
          <cell r="D488" t="str">
            <v>PC_EMP</v>
          </cell>
          <cell r="E488" t="str">
            <v>T</v>
          </cell>
          <cell r="F488" t="str">
            <v>TOTAL</v>
          </cell>
          <cell r="G488" t="str">
            <v>TOTAL</v>
          </cell>
          <cell r="H488" t="str">
            <v>:</v>
          </cell>
          <cell r="I488" t="str">
            <v>NC</v>
          </cell>
          <cell r="K488" t="str">
            <v>V</v>
          </cell>
          <cell r="L488">
            <v>38628.496759259258</v>
          </cell>
          <cell r="M488" t="str">
            <v>gchateaug</v>
          </cell>
          <cell r="N488">
            <v>38680.624432870369</v>
          </cell>
          <cell r="O488" t="str">
            <v>gchateaug</v>
          </cell>
        </row>
        <row r="489">
          <cell r="A489" t="str">
            <v>2000</v>
          </cell>
          <cell r="B489" t="str">
            <v>ES30</v>
          </cell>
          <cell r="C489" t="str">
            <v>A00</v>
          </cell>
          <cell r="D489" t="str">
            <v>PC_EMP</v>
          </cell>
          <cell r="E489" t="str">
            <v>T</v>
          </cell>
          <cell r="F489" t="str">
            <v>BES</v>
          </cell>
          <cell r="G489" t="str">
            <v>RSE</v>
          </cell>
          <cell r="H489" t="str">
            <v>:</v>
          </cell>
          <cell r="I489" t="str">
            <v>NC</v>
          </cell>
          <cell r="K489" t="str">
            <v>V</v>
          </cell>
          <cell r="L489">
            <v>38628.496759259258</v>
          </cell>
          <cell r="M489" t="str">
            <v>gchateaug</v>
          </cell>
          <cell r="N489">
            <v>38680.624432870369</v>
          </cell>
          <cell r="O489" t="str">
            <v>gchateaug</v>
          </cell>
        </row>
        <row r="490">
          <cell r="A490" t="str">
            <v>2000</v>
          </cell>
          <cell r="B490" t="str">
            <v>ES30</v>
          </cell>
          <cell r="C490" t="str">
            <v>A00</v>
          </cell>
          <cell r="D490" t="str">
            <v>PC_EMP</v>
          </cell>
          <cell r="E490" t="str">
            <v>T</v>
          </cell>
          <cell r="F490" t="str">
            <v>BES</v>
          </cell>
          <cell r="G490" t="str">
            <v>TOTAL</v>
          </cell>
          <cell r="H490" t="str">
            <v>:</v>
          </cell>
          <cell r="I490" t="str">
            <v>NC</v>
          </cell>
          <cell r="K490" t="str">
            <v>V</v>
          </cell>
          <cell r="L490">
            <v>38628.496759259258</v>
          </cell>
          <cell r="M490" t="str">
            <v>gchateaug</v>
          </cell>
          <cell r="N490">
            <v>38680.624432870369</v>
          </cell>
          <cell r="O490" t="str">
            <v>gchateaug</v>
          </cell>
        </row>
        <row r="491">
          <cell r="A491" t="str">
            <v>2000</v>
          </cell>
          <cell r="B491" t="str">
            <v>ES30</v>
          </cell>
          <cell r="C491" t="str">
            <v>A00</v>
          </cell>
          <cell r="D491" t="str">
            <v>PC_EMP</v>
          </cell>
          <cell r="E491" t="str">
            <v>T</v>
          </cell>
          <cell r="F491" t="str">
            <v>TOTAL</v>
          </cell>
          <cell r="G491" t="str">
            <v>RSE</v>
          </cell>
          <cell r="H491" t="str">
            <v>:</v>
          </cell>
          <cell r="I491" t="str">
            <v>NC</v>
          </cell>
          <cell r="K491" t="str">
            <v>V</v>
          </cell>
          <cell r="L491">
            <v>38628.496759259258</v>
          </cell>
          <cell r="M491" t="str">
            <v>gchateaug</v>
          </cell>
          <cell r="N491">
            <v>38680.624432870369</v>
          </cell>
          <cell r="O491" t="str">
            <v>gchateaug</v>
          </cell>
        </row>
        <row r="492">
          <cell r="A492" t="str">
            <v>2000</v>
          </cell>
          <cell r="B492" t="str">
            <v>ES30</v>
          </cell>
          <cell r="C492" t="str">
            <v>A00</v>
          </cell>
          <cell r="D492" t="str">
            <v>PC_EMP</v>
          </cell>
          <cell r="E492" t="str">
            <v>T</v>
          </cell>
          <cell r="F492" t="str">
            <v>TOTAL</v>
          </cell>
          <cell r="G492" t="str">
            <v>TOTAL</v>
          </cell>
          <cell r="H492" t="str">
            <v>:</v>
          </cell>
          <cell r="I492" t="str">
            <v>NC</v>
          </cell>
          <cell r="K492" t="str">
            <v>V</v>
          </cell>
          <cell r="L492">
            <v>38628.496759259258</v>
          </cell>
          <cell r="M492" t="str">
            <v>gchateaug</v>
          </cell>
          <cell r="N492">
            <v>38680.624432870369</v>
          </cell>
          <cell r="O492" t="str">
            <v>gchateaug</v>
          </cell>
        </row>
        <row r="493">
          <cell r="A493" t="str">
            <v>2000</v>
          </cell>
          <cell r="B493" t="str">
            <v>ES3</v>
          </cell>
          <cell r="C493" t="str">
            <v>A00</v>
          </cell>
          <cell r="D493" t="str">
            <v>PC_EMP</v>
          </cell>
          <cell r="E493" t="str">
            <v>T</v>
          </cell>
          <cell r="F493" t="str">
            <v>BES</v>
          </cell>
          <cell r="G493" t="str">
            <v>RSE</v>
          </cell>
          <cell r="H493" t="str">
            <v>:</v>
          </cell>
          <cell r="I493" t="str">
            <v>NC</v>
          </cell>
          <cell r="K493" t="str">
            <v>V</v>
          </cell>
          <cell r="L493">
            <v>38628.496759259258</v>
          </cell>
          <cell r="M493" t="str">
            <v>gchateaug</v>
          </cell>
          <cell r="N493">
            <v>38680.624432870369</v>
          </cell>
          <cell r="O493" t="str">
            <v>gchateaug</v>
          </cell>
        </row>
        <row r="494">
          <cell r="A494" t="str">
            <v>2000</v>
          </cell>
          <cell r="B494" t="str">
            <v>ES3</v>
          </cell>
          <cell r="C494" t="str">
            <v>A00</v>
          </cell>
          <cell r="D494" t="str">
            <v>PC_EMP</v>
          </cell>
          <cell r="E494" t="str">
            <v>T</v>
          </cell>
          <cell r="F494" t="str">
            <v>BES</v>
          </cell>
          <cell r="G494" t="str">
            <v>TOTAL</v>
          </cell>
          <cell r="H494" t="str">
            <v>:</v>
          </cell>
          <cell r="I494" t="str">
            <v>NC</v>
          </cell>
          <cell r="K494" t="str">
            <v>V</v>
          </cell>
          <cell r="L494">
            <v>38628.496759259258</v>
          </cell>
          <cell r="M494" t="str">
            <v>gchateaug</v>
          </cell>
          <cell r="N494">
            <v>38680.624432870369</v>
          </cell>
          <cell r="O494" t="str">
            <v>gchateaug</v>
          </cell>
        </row>
        <row r="495">
          <cell r="A495" t="str">
            <v>2000</v>
          </cell>
          <cell r="B495" t="str">
            <v>ES3</v>
          </cell>
          <cell r="C495" t="str">
            <v>A00</v>
          </cell>
          <cell r="D495" t="str">
            <v>PC_EMP</v>
          </cell>
          <cell r="E495" t="str">
            <v>T</v>
          </cell>
          <cell r="F495" t="str">
            <v>TOTAL</v>
          </cell>
          <cell r="G495" t="str">
            <v>RSE</v>
          </cell>
          <cell r="H495" t="str">
            <v>:</v>
          </cell>
          <cell r="I495" t="str">
            <v>NC</v>
          </cell>
          <cell r="K495" t="str">
            <v>V</v>
          </cell>
          <cell r="L495">
            <v>38628.496759259258</v>
          </cell>
          <cell r="M495" t="str">
            <v>gchateaug</v>
          </cell>
          <cell r="N495">
            <v>38680.624421296299</v>
          </cell>
          <cell r="O495" t="str">
            <v>gchateaug</v>
          </cell>
        </row>
        <row r="496">
          <cell r="A496" t="str">
            <v>2000</v>
          </cell>
          <cell r="B496" t="str">
            <v>ES3</v>
          </cell>
          <cell r="C496" t="str">
            <v>A00</v>
          </cell>
          <cell r="D496" t="str">
            <v>PC_EMP</v>
          </cell>
          <cell r="E496" t="str">
            <v>T</v>
          </cell>
          <cell r="F496" t="str">
            <v>TOTAL</v>
          </cell>
          <cell r="G496" t="str">
            <v>TOTAL</v>
          </cell>
          <cell r="H496" t="str">
            <v>:</v>
          </cell>
          <cell r="I496" t="str">
            <v>NC</v>
          </cell>
          <cell r="K496" t="str">
            <v>V</v>
          </cell>
          <cell r="L496">
            <v>38628.496759259258</v>
          </cell>
          <cell r="M496" t="str">
            <v>gchateaug</v>
          </cell>
          <cell r="N496">
            <v>38680.624421296299</v>
          </cell>
          <cell r="O496" t="str">
            <v>gchateaug</v>
          </cell>
        </row>
        <row r="497">
          <cell r="A497" t="str">
            <v>2000</v>
          </cell>
          <cell r="B497" t="str">
            <v>ES21</v>
          </cell>
          <cell r="C497" t="str">
            <v>A00</v>
          </cell>
          <cell r="D497" t="str">
            <v>PC_EMP</v>
          </cell>
          <cell r="E497" t="str">
            <v>T</v>
          </cell>
          <cell r="F497" t="str">
            <v>BES</v>
          </cell>
          <cell r="G497" t="str">
            <v>RSE</v>
          </cell>
          <cell r="H497" t="str">
            <v>:</v>
          </cell>
          <cell r="I497" t="str">
            <v>NC</v>
          </cell>
          <cell r="K497" t="str">
            <v>V</v>
          </cell>
          <cell r="L497">
            <v>38628.496759259258</v>
          </cell>
          <cell r="M497" t="str">
            <v>gchateaug</v>
          </cell>
          <cell r="N497">
            <v>38680.624421296299</v>
          </cell>
          <cell r="O497" t="str">
            <v>gchateaug</v>
          </cell>
        </row>
        <row r="498">
          <cell r="A498" t="str">
            <v>2000</v>
          </cell>
          <cell r="B498" t="str">
            <v>ES21</v>
          </cell>
          <cell r="C498" t="str">
            <v>A00</v>
          </cell>
          <cell r="D498" t="str">
            <v>PC_EMP</v>
          </cell>
          <cell r="E498" t="str">
            <v>T</v>
          </cell>
          <cell r="F498" t="str">
            <v>BES</v>
          </cell>
          <cell r="G498" t="str">
            <v>TOTAL</v>
          </cell>
          <cell r="H498" t="str">
            <v>:</v>
          </cell>
          <cell r="I498" t="str">
            <v>NC</v>
          </cell>
          <cell r="K498" t="str">
            <v>V</v>
          </cell>
          <cell r="L498">
            <v>38628.496759259258</v>
          </cell>
          <cell r="M498" t="str">
            <v>gchateaug</v>
          </cell>
          <cell r="N498">
            <v>38680.624421296299</v>
          </cell>
          <cell r="O498" t="str">
            <v>gchateaug</v>
          </cell>
        </row>
        <row r="499">
          <cell r="A499" t="str">
            <v>1999</v>
          </cell>
          <cell r="B499" t="str">
            <v>CZ06</v>
          </cell>
          <cell r="C499" t="str">
            <v>A00</v>
          </cell>
          <cell r="D499" t="str">
            <v>PC_EMP</v>
          </cell>
          <cell r="E499" t="str">
            <v>T</v>
          </cell>
          <cell r="F499" t="str">
            <v>TOTAL</v>
          </cell>
          <cell r="G499" t="str">
            <v>RSE</v>
          </cell>
          <cell r="H499" t="str">
            <v>:</v>
          </cell>
          <cell r="I499" t="str">
            <v>NC</v>
          </cell>
          <cell r="K499" t="str">
            <v>V</v>
          </cell>
          <cell r="L499">
            <v>38628.496759259258</v>
          </cell>
          <cell r="M499" t="str">
            <v>gchateaug</v>
          </cell>
          <cell r="N499">
            <v>38680.624432870369</v>
          </cell>
          <cell r="O499" t="str">
            <v>gchateaug</v>
          </cell>
        </row>
        <row r="500">
          <cell r="A500" t="str">
            <v>1999</v>
          </cell>
          <cell r="B500" t="str">
            <v>CZ06</v>
          </cell>
          <cell r="C500" t="str">
            <v>A00</v>
          </cell>
          <cell r="D500" t="str">
            <v>PC_EMP</v>
          </cell>
          <cell r="E500" t="str">
            <v>T</v>
          </cell>
          <cell r="F500" t="str">
            <v>TOTAL</v>
          </cell>
          <cell r="G500" t="str">
            <v>TOTAL</v>
          </cell>
          <cell r="H500" t="str">
            <v>:</v>
          </cell>
          <cell r="I500" t="str">
            <v>NC</v>
          </cell>
          <cell r="K500" t="str">
            <v>V</v>
          </cell>
          <cell r="L500">
            <v>38628.496759259258</v>
          </cell>
          <cell r="M500" t="str">
            <v>gchateaug</v>
          </cell>
          <cell r="N500">
            <v>38680.624432870369</v>
          </cell>
          <cell r="O500" t="str">
            <v>gchateaug</v>
          </cell>
        </row>
        <row r="501">
          <cell r="A501" t="str">
            <v>1999</v>
          </cell>
          <cell r="B501" t="str">
            <v>CZ03</v>
          </cell>
          <cell r="C501" t="str">
            <v>A00</v>
          </cell>
          <cell r="D501" t="str">
            <v>PC_EMP</v>
          </cell>
          <cell r="E501" t="str">
            <v>T</v>
          </cell>
          <cell r="F501" t="str">
            <v>BES</v>
          </cell>
          <cell r="G501" t="str">
            <v>RSE</v>
          </cell>
          <cell r="H501" t="str">
            <v>:</v>
          </cell>
          <cell r="I501" t="str">
            <v>NC</v>
          </cell>
          <cell r="K501" t="str">
            <v>V</v>
          </cell>
          <cell r="L501">
            <v>38628.496759259258</v>
          </cell>
          <cell r="M501" t="str">
            <v>gchateaug</v>
          </cell>
          <cell r="N501">
            <v>38680.624432870369</v>
          </cell>
          <cell r="O501" t="str">
            <v>gchateaug</v>
          </cell>
        </row>
        <row r="502">
          <cell r="A502" t="str">
            <v>1999</v>
          </cell>
          <cell r="B502" t="str">
            <v>CZ03</v>
          </cell>
          <cell r="C502" t="str">
            <v>A00</v>
          </cell>
          <cell r="D502" t="str">
            <v>PC_EMP</v>
          </cell>
          <cell r="E502" t="str">
            <v>T</v>
          </cell>
          <cell r="F502" t="str">
            <v>BES</v>
          </cell>
          <cell r="G502" t="str">
            <v>TOTAL</v>
          </cell>
          <cell r="H502" t="str">
            <v>:</v>
          </cell>
          <cell r="I502" t="str">
            <v>NC</v>
          </cell>
          <cell r="K502" t="str">
            <v>V</v>
          </cell>
          <cell r="L502">
            <v>38628.496759259258</v>
          </cell>
          <cell r="M502" t="str">
            <v>gchateaug</v>
          </cell>
          <cell r="N502">
            <v>38680.624432870369</v>
          </cell>
          <cell r="O502" t="str">
            <v>gchateaug</v>
          </cell>
        </row>
        <row r="503">
          <cell r="A503" t="str">
            <v>1996</v>
          </cell>
          <cell r="B503" t="str">
            <v>IT</v>
          </cell>
          <cell r="C503" t="str">
            <v>A00</v>
          </cell>
          <cell r="D503" t="str">
            <v>PC_EMP</v>
          </cell>
          <cell r="E503" t="str">
            <v>T</v>
          </cell>
          <cell r="F503" t="str">
            <v>BES</v>
          </cell>
          <cell r="G503" t="str">
            <v>TOTAL</v>
          </cell>
          <cell r="I503" t="str">
            <v>OTH</v>
          </cell>
          <cell r="J503" t="str">
            <v>DATA OCDE</v>
          </cell>
          <cell r="K503" t="str">
            <v>V</v>
          </cell>
          <cell r="L503">
            <v>38628.522870370369</v>
          </cell>
          <cell r="M503" t="str">
            <v>gchateaug</v>
          </cell>
          <cell r="N503">
            <v>38681.684050925927</v>
          </cell>
          <cell r="O503" t="str">
            <v>gchateaug</v>
          </cell>
          <cell r="Q503">
            <v>0.34</v>
          </cell>
        </row>
        <row r="504">
          <cell r="A504" t="str">
            <v>1988</v>
          </cell>
          <cell r="B504" t="str">
            <v>ES</v>
          </cell>
          <cell r="C504" t="str">
            <v>A00</v>
          </cell>
          <cell r="D504" t="str">
            <v>PC_EMP</v>
          </cell>
          <cell r="E504" t="str">
            <v>T</v>
          </cell>
          <cell r="F504" t="str">
            <v>BES</v>
          </cell>
          <cell r="G504" t="str">
            <v>TOTAL</v>
          </cell>
          <cell r="I504" t="str">
            <v>NC</v>
          </cell>
          <cell r="K504" t="str">
            <v>V</v>
          </cell>
          <cell r="L504">
            <v>38628.522905092592</v>
          </cell>
          <cell r="M504" t="str">
            <v>gchateaug</v>
          </cell>
          <cell r="N504">
            <v>38681.684004629627</v>
          </cell>
          <cell r="O504" t="str">
            <v>gchateaug</v>
          </cell>
          <cell r="Q504">
            <v>0.24</v>
          </cell>
        </row>
        <row r="505">
          <cell r="A505" t="str">
            <v>1988</v>
          </cell>
          <cell r="B505" t="str">
            <v>ES</v>
          </cell>
          <cell r="C505" t="str">
            <v>A00</v>
          </cell>
          <cell r="D505" t="str">
            <v>PC_EMP</v>
          </cell>
          <cell r="E505" t="str">
            <v>T</v>
          </cell>
          <cell r="F505" t="str">
            <v>BES</v>
          </cell>
          <cell r="G505" t="str">
            <v>RSE</v>
          </cell>
          <cell r="I505" t="str">
            <v>NC</v>
          </cell>
          <cell r="K505" t="str">
            <v>V</v>
          </cell>
          <cell r="L505">
            <v>38628.522905092592</v>
          </cell>
          <cell r="M505" t="str">
            <v>gchateaug</v>
          </cell>
          <cell r="N505">
            <v>38681.684004629627</v>
          </cell>
          <cell r="O505" t="str">
            <v>gchateaug</v>
          </cell>
          <cell r="Q505">
            <v>0.08</v>
          </cell>
        </row>
        <row r="506">
          <cell r="A506" t="str">
            <v>1992</v>
          </cell>
          <cell r="B506" t="str">
            <v>RU</v>
          </cell>
          <cell r="C506" t="str">
            <v>A00</v>
          </cell>
          <cell r="D506" t="str">
            <v>PC_EMP</v>
          </cell>
          <cell r="E506" t="str">
            <v>T</v>
          </cell>
          <cell r="F506" t="str">
            <v>TOTAL</v>
          </cell>
          <cell r="G506" t="str">
            <v>RSE</v>
          </cell>
          <cell r="H506" t="str">
            <v>i</v>
          </cell>
          <cell r="I506" t="str">
            <v>OTH</v>
          </cell>
          <cell r="J506" t="str">
            <v>DATA OCDE</v>
          </cell>
          <cell r="K506" t="str">
            <v>V</v>
          </cell>
          <cell r="L506">
            <v>38628.522905092592</v>
          </cell>
          <cell r="M506" t="str">
            <v>gchateaug</v>
          </cell>
          <cell r="N506">
            <v>38681.683993055558</v>
          </cell>
          <cell r="O506" t="str">
            <v>gchateaug</v>
          </cell>
          <cell r="Q506">
            <v>1.1200000000000001</v>
          </cell>
        </row>
        <row r="507">
          <cell r="A507" t="str">
            <v>1994</v>
          </cell>
          <cell r="B507" t="str">
            <v>US</v>
          </cell>
          <cell r="C507" t="str">
            <v>A00</v>
          </cell>
          <cell r="D507" t="str">
            <v>PC_EMP</v>
          </cell>
          <cell r="E507" t="str">
            <v>T</v>
          </cell>
          <cell r="F507" t="str">
            <v>BES</v>
          </cell>
          <cell r="G507" t="str">
            <v>RSE</v>
          </cell>
          <cell r="H507" t="str">
            <v>:</v>
          </cell>
          <cell r="I507" t="str">
            <v>NC</v>
          </cell>
          <cell r="K507" t="str">
            <v>V</v>
          </cell>
          <cell r="L507">
            <v>38628.522905092592</v>
          </cell>
          <cell r="M507" t="str">
            <v>gchateaug</v>
          </cell>
          <cell r="N507">
            <v>38681.684050925927</v>
          </cell>
          <cell r="O507" t="str">
            <v>gchateaug</v>
          </cell>
        </row>
        <row r="508">
          <cell r="A508" t="str">
            <v>1999</v>
          </cell>
          <cell r="B508" t="str">
            <v>RO</v>
          </cell>
          <cell r="C508" t="str">
            <v>A00</v>
          </cell>
          <cell r="D508" t="str">
            <v>PC_EMP</v>
          </cell>
          <cell r="E508" t="str">
            <v>T</v>
          </cell>
          <cell r="F508" t="str">
            <v>BES</v>
          </cell>
          <cell r="G508" t="str">
            <v>TOTAL</v>
          </cell>
          <cell r="I508" t="str">
            <v>OTH</v>
          </cell>
          <cell r="J508" t="str">
            <v>DATA OCDE</v>
          </cell>
          <cell r="K508" t="str">
            <v>V</v>
          </cell>
          <cell r="L508">
            <v>38628.522881944446</v>
          </cell>
          <cell r="M508" t="str">
            <v>gchateaug</v>
          </cell>
          <cell r="N508">
            <v>38681.684166666666</v>
          </cell>
          <cell r="O508" t="str">
            <v>gchateaug</v>
          </cell>
          <cell r="Q508">
            <v>0.3</v>
          </cell>
        </row>
        <row r="509">
          <cell r="A509" t="str">
            <v>1999</v>
          </cell>
          <cell r="B509" t="str">
            <v>RO</v>
          </cell>
          <cell r="C509" t="str">
            <v>A00</v>
          </cell>
          <cell r="D509" t="str">
            <v>PC_EMP</v>
          </cell>
          <cell r="E509" t="str">
            <v>T</v>
          </cell>
          <cell r="F509" t="str">
            <v>BES</v>
          </cell>
          <cell r="G509" t="str">
            <v>RSE</v>
          </cell>
          <cell r="I509" t="str">
            <v>OTH</v>
          </cell>
          <cell r="J509" t="str">
            <v>DATA OCDE</v>
          </cell>
          <cell r="K509" t="str">
            <v>V</v>
          </cell>
          <cell r="L509">
            <v>38628.522881944446</v>
          </cell>
          <cell r="M509" t="str">
            <v>gchateaug</v>
          </cell>
          <cell r="N509">
            <v>38681.684166666666</v>
          </cell>
          <cell r="O509" t="str">
            <v>gchateaug</v>
          </cell>
          <cell r="Q509">
            <v>0.15</v>
          </cell>
        </row>
        <row r="510">
          <cell r="A510" t="str">
            <v>2001</v>
          </cell>
          <cell r="B510" t="str">
            <v>RO02</v>
          </cell>
          <cell r="C510" t="str">
            <v>A00</v>
          </cell>
          <cell r="D510" t="str">
            <v>PC_EMP</v>
          </cell>
          <cell r="E510" t="str">
            <v>T</v>
          </cell>
          <cell r="F510" t="str">
            <v>TOTAL</v>
          </cell>
          <cell r="G510" t="str">
            <v>RSE</v>
          </cell>
          <cell r="H510" t="str">
            <v>:</v>
          </cell>
          <cell r="I510" t="str">
            <v>NC</v>
          </cell>
          <cell r="K510" t="str">
            <v>V</v>
          </cell>
          <cell r="L510">
            <v>38628.496747685182</v>
          </cell>
          <cell r="M510" t="str">
            <v>gchateaug</v>
          </cell>
          <cell r="N510">
            <v>38680.624432870369</v>
          </cell>
          <cell r="O510" t="str">
            <v>gchateaug</v>
          </cell>
        </row>
        <row r="511">
          <cell r="A511" t="str">
            <v>2001</v>
          </cell>
          <cell r="B511" t="str">
            <v>RO02</v>
          </cell>
          <cell r="C511" t="str">
            <v>A00</v>
          </cell>
          <cell r="D511" t="str">
            <v>PC_EMP</v>
          </cell>
          <cell r="E511" t="str">
            <v>T</v>
          </cell>
          <cell r="F511" t="str">
            <v>TOTAL</v>
          </cell>
          <cell r="G511" t="str">
            <v>TOTAL</v>
          </cell>
          <cell r="H511" t="str">
            <v>:</v>
          </cell>
          <cell r="I511" t="str">
            <v>NC</v>
          </cell>
          <cell r="K511" t="str">
            <v>V</v>
          </cell>
          <cell r="L511">
            <v>38628.496747685182</v>
          </cell>
          <cell r="M511" t="str">
            <v>gchateaug</v>
          </cell>
          <cell r="N511">
            <v>38680.624432870369</v>
          </cell>
          <cell r="O511" t="str">
            <v>gchateaug</v>
          </cell>
        </row>
        <row r="512">
          <cell r="A512" t="str">
            <v>2001</v>
          </cell>
          <cell r="B512" t="str">
            <v>PT30</v>
          </cell>
          <cell r="C512" t="str">
            <v>A00</v>
          </cell>
          <cell r="D512" t="str">
            <v>PC_EMP</v>
          </cell>
          <cell r="E512" t="str">
            <v>T</v>
          </cell>
          <cell r="F512" t="str">
            <v>BES</v>
          </cell>
          <cell r="G512" t="str">
            <v>RSE</v>
          </cell>
          <cell r="I512" t="str">
            <v>NC</v>
          </cell>
          <cell r="J512" t="str">
            <v>; former flag equal "s"</v>
          </cell>
          <cell r="K512" t="str">
            <v>V</v>
          </cell>
          <cell r="L512">
            <v>38628.496747685182</v>
          </cell>
          <cell r="M512" t="str">
            <v>gchateaug</v>
          </cell>
          <cell r="N512">
            <v>38680.624432870369</v>
          </cell>
          <cell r="O512" t="str">
            <v>gchateaug</v>
          </cell>
          <cell r="Q512">
            <v>0.01</v>
          </cell>
        </row>
        <row r="513">
          <cell r="A513" t="str">
            <v>2001</v>
          </cell>
          <cell r="B513" t="str">
            <v>PT30</v>
          </cell>
          <cell r="C513" t="str">
            <v>A00</v>
          </cell>
          <cell r="D513" t="str">
            <v>PC_EMP</v>
          </cell>
          <cell r="E513" t="str">
            <v>T</v>
          </cell>
          <cell r="F513" t="str">
            <v>BES</v>
          </cell>
          <cell r="G513" t="str">
            <v>TOTAL</v>
          </cell>
          <cell r="I513" t="str">
            <v>NC</v>
          </cell>
          <cell r="J513" t="str">
            <v>; former flag equal "s"</v>
          </cell>
          <cell r="K513" t="str">
            <v>V</v>
          </cell>
          <cell r="L513">
            <v>38628.496747685182</v>
          </cell>
          <cell r="M513" t="str">
            <v>gchateaug</v>
          </cell>
          <cell r="N513">
            <v>38680.624432870369</v>
          </cell>
          <cell r="O513" t="str">
            <v>gchateaug</v>
          </cell>
          <cell r="Q513">
            <v>0.03</v>
          </cell>
        </row>
        <row r="514">
          <cell r="A514" t="str">
            <v>2001</v>
          </cell>
          <cell r="B514" t="str">
            <v>PT30</v>
          </cell>
          <cell r="C514" t="str">
            <v>A00</v>
          </cell>
          <cell r="D514" t="str">
            <v>PC_EMP</v>
          </cell>
          <cell r="E514" t="str">
            <v>T</v>
          </cell>
          <cell r="F514" t="str">
            <v>TOTAL</v>
          </cell>
          <cell r="G514" t="str">
            <v>RSE</v>
          </cell>
          <cell r="H514" t="str">
            <v>e</v>
          </cell>
          <cell r="I514" t="str">
            <v>NC</v>
          </cell>
          <cell r="K514" t="str">
            <v>V</v>
          </cell>
          <cell r="L514">
            <v>38628.496747685182</v>
          </cell>
          <cell r="M514" t="str">
            <v>gchateaug</v>
          </cell>
          <cell r="N514">
            <v>38680.624432870369</v>
          </cell>
          <cell r="O514" t="str">
            <v>gchateaug</v>
          </cell>
          <cell r="Q514">
            <v>0.3</v>
          </cell>
        </row>
        <row r="515">
          <cell r="A515" t="str">
            <v>2001</v>
          </cell>
          <cell r="B515" t="str">
            <v>PT30</v>
          </cell>
          <cell r="C515" t="str">
            <v>A00</v>
          </cell>
          <cell r="D515" t="str">
            <v>PC_EMP</v>
          </cell>
          <cell r="E515" t="str">
            <v>T</v>
          </cell>
          <cell r="F515" t="str">
            <v>TOTAL</v>
          </cell>
          <cell r="G515" t="str">
            <v>TOTAL</v>
          </cell>
          <cell r="H515" t="str">
            <v>e</v>
          </cell>
          <cell r="I515" t="str">
            <v>NC</v>
          </cell>
          <cell r="K515" t="str">
            <v>V</v>
          </cell>
          <cell r="L515">
            <v>38628.496747685182</v>
          </cell>
          <cell r="M515" t="str">
            <v>gchateaug</v>
          </cell>
          <cell r="N515">
            <v>38680.624432870369</v>
          </cell>
          <cell r="O515" t="str">
            <v>gchateaug</v>
          </cell>
          <cell r="Q515">
            <v>0.56999999999999995</v>
          </cell>
        </row>
        <row r="516">
          <cell r="A516" t="str">
            <v>2001</v>
          </cell>
          <cell r="B516" t="str">
            <v>PT18</v>
          </cell>
          <cell r="C516" t="str">
            <v>A00</v>
          </cell>
          <cell r="D516" t="str">
            <v>PC_EMP</v>
          </cell>
          <cell r="E516" t="str">
            <v>T</v>
          </cell>
          <cell r="F516" t="str">
            <v>BES</v>
          </cell>
          <cell r="G516" t="str">
            <v>RSE</v>
          </cell>
          <cell r="I516" t="str">
            <v>NC</v>
          </cell>
          <cell r="J516" t="str">
            <v>; former flag equal "s"</v>
          </cell>
          <cell r="K516" t="str">
            <v>V</v>
          </cell>
          <cell r="L516">
            <v>38628.496747685182</v>
          </cell>
          <cell r="M516" t="str">
            <v>gchateaug</v>
          </cell>
          <cell r="N516">
            <v>38680.624432870369</v>
          </cell>
          <cell r="O516" t="str">
            <v>gchateaug</v>
          </cell>
          <cell r="Q516">
            <v>0.01</v>
          </cell>
        </row>
        <row r="517">
          <cell r="A517" t="str">
            <v>2001</v>
          </cell>
          <cell r="B517" t="str">
            <v>PT18</v>
          </cell>
          <cell r="C517" t="str">
            <v>A00</v>
          </cell>
          <cell r="D517" t="str">
            <v>PC_EMP</v>
          </cell>
          <cell r="E517" t="str">
            <v>T</v>
          </cell>
          <cell r="F517" t="str">
            <v>BES</v>
          </cell>
          <cell r="G517" t="str">
            <v>TOTAL</v>
          </cell>
          <cell r="I517" t="str">
            <v>NC</v>
          </cell>
          <cell r="J517" t="str">
            <v>; former flag equal "s"</v>
          </cell>
          <cell r="K517" t="str">
            <v>V</v>
          </cell>
          <cell r="L517">
            <v>38628.496747685182</v>
          </cell>
          <cell r="M517" t="str">
            <v>gchateaug</v>
          </cell>
          <cell r="N517">
            <v>38680.624432870369</v>
          </cell>
          <cell r="O517" t="str">
            <v>gchateaug</v>
          </cell>
          <cell r="Q517">
            <v>0.01</v>
          </cell>
        </row>
        <row r="518">
          <cell r="A518" t="str">
            <v>2001</v>
          </cell>
          <cell r="B518" t="str">
            <v>PT18</v>
          </cell>
          <cell r="C518" t="str">
            <v>A00</v>
          </cell>
          <cell r="D518" t="str">
            <v>PC_EMP</v>
          </cell>
          <cell r="E518" t="str">
            <v>T</v>
          </cell>
          <cell r="F518" t="str">
            <v>TOTAL</v>
          </cell>
          <cell r="G518" t="str">
            <v>RSE</v>
          </cell>
          <cell r="I518" t="str">
            <v>NC</v>
          </cell>
          <cell r="J518" t="str">
            <v>; former flag equal "s"</v>
          </cell>
          <cell r="K518" t="str">
            <v>V</v>
          </cell>
          <cell r="L518">
            <v>38628.496747685182</v>
          </cell>
          <cell r="M518" t="str">
            <v>gchateaug</v>
          </cell>
          <cell r="N518">
            <v>38680.624432870369</v>
          </cell>
          <cell r="O518" t="str">
            <v>gchateaug</v>
          </cell>
          <cell r="Q518">
            <v>0.33</v>
          </cell>
        </row>
        <row r="519">
          <cell r="A519" t="str">
            <v>2001</v>
          </cell>
          <cell r="B519" t="str">
            <v>PT18</v>
          </cell>
          <cell r="C519" t="str">
            <v>A00</v>
          </cell>
          <cell r="D519" t="str">
            <v>PC_EMP</v>
          </cell>
          <cell r="E519" t="str">
            <v>T</v>
          </cell>
          <cell r="F519" t="str">
            <v>TOTAL</v>
          </cell>
          <cell r="G519" t="str">
            <v>TOTAL</v>
          </cell>
          <cell r="I519" t="str">
            <v>NC</v>
          </cell>
          <cell r="J519" t="str">
            <v>; former flag equal "s"</v>
          </cell>
          <cell r="K519" t="str">
            <v>V</v>
          </cell>
          <cell r="L519">
            <v>38628.496747685182</v>
          </cell>
          <cell r="M519" t="str">
            <v>gchateaug</v>
          </cell>
          <cell r="N519">
            <v>38680.624432870369</v>
          </cell>
          <cell r="O519" t="str">
            <v>gchateaug</v>
          </cell>
          <cell r="Q519">
            <v>0.41</v>
          </cell>
        </row>
        <row r="520">
          <cell r="A520" t="str">
            <v>2003</v>
          </cell>
          <cell r="B520" t="str">
            <v>SK01</v>
          </cell>
          <cell r="C520" t="str">
            <v>A00</v>
          </cell>
          <cell r="D520" t="str">
            <v>PC_EMP</v>
          </cell>
          <cell r="E520" t="str">
            <v>T</v>
          </cell>
          <cell r="F520" t="str">
            <v>BES</v>
          </cell>
          <cell r="G520" t="str">
            <v>TOTAL</v>
          </cell>
          <cell r="I520" t="str">
            <v>MS</v>
          </cell>
          <cell r="K520" t="str">
            <v>V</v>
          </cell>
          <cell r="L520">
            <v>38628.496747685182</v>
          </cell>
          <cell r="M520" t="str">
            <v>gchateaug</v>
          </cell>
          <cell r="N520">
            <v>38680.624456018515</v>
          </cell>
          <cell r="O520" t="str">
            <v>gchateaug</v>
          </cell>
          <cell r="Q520">
            <v>0.41</v>
          </cell>
        </row>
        <row r="521">
          <cell r="A521" t="str">
            <v>2003</v>
          </cell>
          <cell r="B521" t="str">
            <v>SK01</v>
          </cell>
          <cell r="C521" t="str">
            <v>A00</v>
          </cell>
          <cell r="D521" t="str">
            <v>PC_EMP</v>
          </cell>
          <cell r="E521" t="str">
            <v>T</v>
          </cell>
          <cell r="F521" t="str">
            <v>TOTAL</v>
          </cell>
          <cell r="G521" t="str">
            <v>RSE</v>
          </cell>
          <cell r="I521" t="str">
            <v>MS</v>
          </cell>
          <cell r="K521" t="str">
            <v>V</v>
          </cell>
          <cell r="L521">
            <v>38628.496747685182</v>
          </cell>
          <cell r="M521" t="str">
            <v>gchateaug</v>
          </cell>
          <cell r="N521">
            <v>38680.624456018515</v>
          </cell>
          <cell r="O521" t="str">
            <v>gchateaug</v>
          </cell>
          <cell r="Q521">
            <v>2.57</v>
          </cell>
        </row>
        <row r="522">
          <cell r="A522" t="str">
            <v>2003</v>
          </cell>
          <cell r="B522" t="str">
            <v>SK01</v>
          </cell>
          <cell r="C522" t="str">
            <v>A00</v>
          </cell>
          <cell r="D522" t="str">
            <v>PC_EMP</v>
          </cell>
          <cell r="E522" t="str">
            <v>T</v>
          </cell>
          <cell r="F522" t="str">
            <v>TOTAL</v>
          </cell>
          <cell r="G522" t="str">
            <v>TOTAL</v>
          </cell>
          <cell r="I522" t="str">
            <v>MS</v>
          </cell>
          <cell r="K522" t="str">
            <v>V</v>
          </cell>
          <cell r="L522">
            <v>38628.496747685182</v>
          </cell>
          <cell r="M522" t="str">
            <v>gchateaug</v>
          </cell>
          <cell r="N522">
            <v>38680.624456018515</v>
          </cell>
          <cell r="O522" t="str">
            <v>gchateaug</v>
          </cell>
          <cell r="Q522">
            <v>3.3</v>
          </cell>
        </row>
        <row r="523">
          <cell r="A523" t="str">
            <v>2003</v>
          </cell>
          <cell r="B523" t="str">
            <v>SE0A</v>
          </cell>
          <cell r="C523" t="str">
            <v>A00</v>
          </cell>
          <cell r="D523" t="str">
            <v>PC_EMP</v>
          </cell>
          <cell r="E523" t="str">
            <v>T</v>
          </cell>
          <cell r="F523" t="str">
            <v>BES</v>
          </cell>
          <cell r="G523" t="str">
            <v>RSE</v>
          </cell>
          <cell r="I523" t="str">
            <v>MS</v>
          </cell>
          <cell r="K523" t="str">
            <v>V</v>
          </cell>
          <cell r="L523">
            <v>38628.496747685182</v>
          </cell>
          <cell r="M523" t="str">
            <v>gchateaug</v>
          </cell>
          <cell r="N523">
            <v>38680.624456018515</v>
          </cell>
          <cell r="O523" t="str">
            <v>gchateaug</v>
          </cell>
          <cell r="Q523">
            <v>1.07</v>
          </cell>
        </row>
        <row r="524">
          <cell r="A524" t="str">
            <v>2003</v>
          </cell>
          <cell r="B524" t="str">
            <v>SE0A</v>
          </cell>
          <cell r="C524" t="str">
            <v>A00</v>
          </cell>
          <cell r="D524" t="str">
            <v>PC_EMP</v>
          </cell>
          <cell r="E524" t="str">
            <v>T</v>
          </cell>
          <cell r="F524" t="str">
            <v>BES</v>
          </cell>
          <cell r="G524" t="str">
            <v>TOTAL</v>
          </cell>
          <cell r="I524" t="str">
            <v>MS</v>
          </cell>
          <cell r="K524" t="str">
            <v>V</v>
          </cell>
          <cell r="L524">
            <v>38628.496747685182</v>
          </cell>
          <cell r="M524" t="str">
            <v>gchateaug</v>
          </cell>
          <cell r="N524">
            <v>38680.624456018515</v>
          </cell>
          <cell r="O524" t="str">
            <v>gchateaug</v>
          </cell>
          <cell r="Q524">
            <v>1.83</v>
          </cell>
        </row>
        <row r="525">
          <cell r="A525" t="str">
            <v>2003</v>
          </cell>
          <cell r="B525" t="str">
            <v>SE0A</v>
          </cell>
          <cell r="C525" t="str">
            <v>A00</v>
          </cell>
          <cell r="D525" t="str">
            <v>PC_EMP</v>
          </cell>
          <cell r="E525" t="str">
            <v>T</v>
          </cell>
          <cell r="F525" t="str">
            <v>TOTAL</v>
          </cell>
          <cell r="G525" t="str">
            <v>TOTAL</v>
          </cell>
          <cell r="H525" t="str">
            <v>:</v>
          </cell>
          <cell r="I525" t="str">
            <v>NC</v>
          </cell>
          <cell r="K525" t="str">
            <v>V</v>
          </cell>
          <cell r="L525">
            <v>38628.496747685182</v>
          </cell>
          <cell r="M525" t="str">
            <v>gchateaug</v>
          </cell>
          <cell r="N525">
            <v>38680.624456018515</v>
          </cell>
          <cell r="O525" t="str">
            <v>gchateaug</v>
          </cell>
        </row>
        <row r="526">
          <cell r="A526" t="str">
            <v>2003</v>
          </cell>
          <cell r="B526" t="str">
            <v>SE08</v>
          </cell>
          <cell r="C526" t="str">
            <v>A00</v>
          </cell>
          <cell r="D526" t="str">
            <v>PC_EMP</v>
          </cell>
          <cell r="E526" t="str">
            <v>T</v>
          </cell>
          <cell r="F526" t="str">
            <v>BES</v>
          </cell>
          <cell r="G526" t="str">
            <v>RSE</v>
          </cell>
          <cell r="I526" t="str">
            <v>MS</v>
          </cell>
          <cell r="K526" t="str">
            <v>V</v>
          </cell>
          <cell r="L526">
            <v>38628.496747685182</v>
          </cell>
          <cell r="M526" t="str">
            <v>gchateaug</v>
          </cell>
          <cell r="N526">
            <v>38680.624456018515</v>
          </cell>
          <cell r="O526" t="str">
            <v>gchateaug</v>
          </cell>
          <cell r="Q526">
            <v>0.21</v>
          </cell>
        </row>
        <row r="527">
          <cell r="A527" t="str">
            <v>2003</v>
          </cell>
          <cell r="B527" t="str">
            <v>SE08</v>
          </cell>
          <cell r="C527" t="str">
            <v>A00</v>
          </cell>
          <cell r="D527" t="str">
            <v>PC_EMP</v>
          </cell>
          <cell r="E527" t="str">
            <v>T</v>
          </cell>
          <cell r="F527" t="str">
            <v>BES</v>
          </cell>
          <cell r="G527" t="str">
            <v>TOTAL</v>
          </cell>
          <cell r="I527" t="str">
            <v>MS</v>
          </cell>
          <cell r="K527" t="str">
            <v>V</v>
          </cell>
          <cell r="L527">
            <v>38628.496747685182</v>
          </cell>
          <cell r="M527" t="str">
            <v>gchateaug</v>
          </cell>
          <cell r="N527">
            <v>38680.624456018515</v>
          </cell>
          <cell r="O527" t="str">
            <v>gchateaug</v>
          </cell>
          <cell r="Q527">
            <v>0.36</v>
          </cell>
        </row>
        <row r="528">
          <cell r="A528" t="str">
            <v>2003</v>
          </cell>
          <cell r="B528" t="str">
            <v>SE08</v>
          </cell>
          <cell r="C528" t="str">
            <v>A00</v>
          </cell>
          <cell r="D528" t="str">
            <v>PC_EMP</v>
          </cell>
          <cell r="E528" t="str">
            <v>T</v>
          </cell>
          <cell r="F528" t="str">
            <v>TOTAL</v>
          </cell>
          <cell r="G528" t="str">
            <v>TOTAL</v>
          </cell>
          <cell r="H528" t="str">
            <v>:</v>
          </cell>
          <cell r="I528" t="str">
            <v>NC</v>
          </cell>
          <cell r="K528" t="str">
            <v>V</v>
          </cell>
          <cell r="L528">
            <v>38628.496747685182</v>
          </cell>
          <cell r="M528" t="str">
            <v>gchateaug</v>
          </cell>
          <cell r="N528">
            <v>38680.624456018515</v>
          </cell>
          <cell r="O528" t="str">
            <v>gchateaug</v>
          </cell>
        </row>
        <row r="529">
          <cell r="A529" t="str">
            <v>2003</v>
          </cell>
          <cell r="B529" t="str">
            <v>SE02</v>
          </cell>
          <cell r="C529" t="str">
            <v>A00</v>
          </cell>
          <cell r="D529" t="str">
            <v>PC_EMP</v>
          </cell>
          <cell r="E529" t="str">
            <v>T</v>
          </cell>
          <cell r="F529" t="str">
            <v>BES</v>
          </cell>
          <cell r="G529" t="str">
            <v>RSE</v>
          </cell>
          <cell r="I529" t="str">
            <v>MS</v>
          </cell>
          <cell r="K529" t="str">
            <v>V</v>
          </cell>
          <cell r="L529">
            <v>38628.496747685182</v>
          </cell>
          <cell r="M529" t="str">
            <v>gchateaug</v>
          </cell>
          <cell r="N529">
            <v>38680.624456018515</v>
          </cell>
          <cell r="O529" t="str">
            <v>gchateaug</v>
          </cell>
          <cell r="Q529">
            <v>0.62</v>
          </cell>
        </row>
        <row r="530">
          <cell r="A530" t="str">
            <v>2003</v>
          </cell>
          <cell r="B530" t="str">
            <v>SE02</v>
          </cell>
          <cell r="C530" t="str">
            <v>A00</v>
          </cell>
          <cell r="D530" t="str">
            <v>PC_EMP</v>
          </cell>
          <cell r="E530" t="str">
            <v>T</v>
          </cell>
          <cell r="F530" t="str">
            <v>BES</v>
          </cell>
          <cell r="G530" t="str">
            <v>TOTAL</v>
          </cell>
          <cell r="I530" t="str">
            <v>MS</v>
          </cell>
          <cell r="K530" t="str">
            <v>V</v>
          </cell>
          <cell r="L530">
            <v>38628.496747685182</v>
          </cell>
          <cell r="M530" t="str">
            <v>gchateaug</v>
          </cell>
          <cell r="N530">
            <v>38680.624456018515</v>
          </cell>
          <cell r="O530" t="str">
            <v>gchateaug</v>
          </cell>
          <cell r="Q530">
            <v>1.06</v>
          </cell>
        </row>
        <row r="531">
          <cell r="A531" t="str">
            <v>2003</v>
          </cell>
          <cell r="B531" t="str">
            <v>SE02</v>
          </cell>
          <cell r="C531" t="str">
            <v>A00</v>
          </cell>
          <cell r="D531" t="str">
            <v>PC_EMP</v>
          </cell>
          <cell r="E531" t="str">
            <v>T</v>
          </cell>
          <cell r="F531" t="str">
            <v>TOTAL</v>
          </cell>
          <cell r="G531" t="str">
            <v>TOTAL</v>
          </cell>
          <cell r="H531" t="str">
            <v>:</v>
          </cell>
          <cell r="I531" t="str">
            <v>NC</v>
          </cell>
          <cell r="K531" t="str">
            <v>V</v>
          </cell>
          <cell r="L531">
            <v>38628.496747685182</v>
          </cell>
          <cell r="M531" t="str">
            <v>gchateaug</v>
          </cell>
          <cell r="N531">
            <v>38680.624456018515</v>
          </cell>
          <cell r="O531" t="str">
            <v>gchateaug</v>
          </cell>
        </row>
        <row r="532">
          <cell r="A532" t="str">
            <v>2003</v>
          </cell>
          <cell r="B532" t="str">
            <v>SE01</v>
          </cell>
          <cell r="C532" t="str">
            <v>A00</v>
          </cell>
          <cell r="D532" t="str">
            <v>PC_EMP</v>
          </cell>
          <cell r="E532" t="str">
            <v>T</v>
          </cell>
          <cell r="F532" t="str">
            <v>BES</v>
          </cell>
          <cell r="G532" t="str">
            <v>RSE</v>
          </cell>
          <cell r="I532" t="str">
            <v>MS</v>
          </cell>
          <cell r="K532" t="str">
            <v>V</v>
          </cell>
          <cell r="L532">
            <v>38628.496747685182</v>
          </cell>
          <cell r="M532" t="str">
            <v>gchateaug</v>
          </cell>
          <cell r="N532">
            <v>38680.624456018515</v>
          </cell>
          <cell r="O532" t="str">
            <v>gchateaug</v>
          </cell>
          <cell r="Q532">
            <v>0.98</v>
          </cell>
        </row>
        <row r="533">
          <cell r="A533" t="str">
            <v>2003</v>
          </cell>
          <cell r="B533" t="str">
            <v>SE01</v>
          </cell>
          <cell r="C533" t="str">
            <v>A00</v>
          </cell>
          <cell r="D533" t="str">
            <v>PC_EMP</v>
          </cell>
          <cell r="E533" t="str">
            <v>T</v>
          </cell>
          <cell r="F533" t="str">
            <v>BES</v>
          </cell>
          <cell r="G533" t="str">
            <v>TOTAL</v>
          </cell>
          <cell r="I533" t="str">
            <v>MS</v>
          </cell>
          <cell r="K533" t="str">
            <v>V</v>
          </cell>
          <cell r="L533">
            <v>38628.496747685182</v>
          </cell>
          <cell r="M533" t="str">
            <v>gchateaug</v>
          </cell>
          <cell r="N533">
            <v>38680.624456018515</v>
          </cell>
          <cell r="O533" t="str">
            <v>gchateaug</v>
          </cell>
          <cell r="Q533">
            <v>1.68</v>
          </cell>
        </row>
        <row r="534">
          <cell r="A534" t="str">
            <v>2003</v>
          </cell>
          <cell r="B534" t="str">
            <v>SE01</v>
          </cell>
          <cell r="C534" t="str">
            <v>A00</v>
          </cell>
          <cell r="D534" t="str">
            <v>PC_EMP</v>
          </cell>
          <cell r="E534" t="str">
            <v>T</v>
          </cell>
          <cell r="F534" t="str">
            <v>TOTAL</v>
          </cell>
          <cell r="G534" t="str">
            <v>TOTAL</v>
          </cell>
          <cell r="H534" t="str">
            <v>:</v>
          </cell>
          <cell r="I534" t="str">
            <v>NC</v>
          </cell>
          <cell r="K534" t="str">
            <v>V</v>
          </cell>
          <cell r="L534">
            <v>38628.496747685182</v>
          </cell>
          <cell r="M534" t="str">
            <v>gchateaug</v>
          </cell>
          <cell r="N534">
            <v>38680.624456018515</v>
          </cell>
          <cell r="O534" t="str">
            <v>gchateaug</v>
          </cell>
        </row>
        <row r="535">
          <cell r="A535" t="str">
            <v>2003</v>
          </cell>
          <cell r="B535" t="str">
            <v>RO06</v>
          </cell>
          <cell r="C535" t="str">
            <v>A00</v>
          </cell>
          <cell r="D535" t="str">
            <v>PC_EMP</v>
          </cell>
          <cell r="E535" t="str">
            <v>T</v>
          </cell>
          <cell r="F535" t="str">
            <v>BES</v>
          </cell>
          <cell r="G535" t="str">
            <v>RSE</v>
          </cell>
          <cell r="I535" t="str">
            <v>MS</v>
          </cell>
          <cell r="K535" t="str">
            <v>V</v>
          </cell>
          <cell r="L535">
            <v>38628.496747685182</v>
          </cell>
          <cell r="M535" t="str">
            <v>gchateaug</v>
          </cell>
          <cell r="N535">
            <v>38680.624456018515</v>
          </cell>
          <cell r="O535" t="str">
            <v>gchateaug</v>
          </cell>
          <cell r="Q535">
            <v>0.05</v>
          </cell>
        </row>
        <row r="536">
          <cell r="A536" t="str">
            <v>2003</v>
          </cell>
          <cell r="B536" t="str">
            <v>RO06</v>
          </cell>
          <cell r="C536" t="str">
            <v>A00</v>
          </cell>
          <cell r="D536" t="str">
            <v>PC_EMP</v>
          </cell>
          <cell r="E536" t="str">
            <v>T</v>
          </cell>
          <cell r="F536" t="str">
            <v>BES</v>
          </cell>
          <cell r="G536" t="str">
            <v>TOTAL</v>
          </cell>
          <cell r="I536" t="str">
            <v>MS</v>
          </cell>
          <cell r="K536" t="str">
            <v>V</v>
          </cell>
          <cell r="L536">
            <v>38628.496747685182</v>
          </cell>
          <cell r="M536" t="str">
            <v>gchateaug</v>
          </cell>
          <cell r="N536">
            <v>38680.624456018515</v>
          </cell>
          <cell r="O536" t="str">
            <v>gchateaug</v>
          </cell>
          <cell r="Q536">
            <v>0.1</v>
          </cell>
        </row>
        <row r="537">
          <cell r="A537" t="str">
            <v>2002</v>
          </cell>
          <cell r="B537" t="str">
            <v>CZ02</v>
          </cell>
          <cell r="C537" t="str">
            <v>A00</v>
          </cell>
          <cell r="D537" t="str">
            <v>PC_EMP</v>
          </cell>
          <cell r="E537" t="str">
            <v>T</v>
          </cell>
          <cell r="F537" t="str">
            <v>BES</v>
          </cell>
          <cell r="G537" t="str">
            <v>RSE</v>
          </cell>
          <cell r="I537" t="str">
            <v>MS</v>
          </cell>
          <cell r="K537" t="str">
            <v>V</v>
          </cell>
          <cell r="L537">
            <v>38628.496747685182</v>
          </cell>
          <cell r="M537" t="str">
            <v>gchateaug</v>
          </cell>
          <cell r="N537">
            <v>38680.624421296299</v>
          </cell>
          <cell r="O537" t="str">
            <v>gchateaug</v>
          </cell>
          <cell r="Q537">
            <v>0.36</v>
          </cell>
        </row>
        <row r="538">
          <cell r="A538" t="str">
            <v>2002</v>
          </cell>
          <cell r="B538" t="str">
            <v>CZ02</v>
          </cell>
          <cell r="C538" t="str">
            <v>A00</v>
          </cell>
          <cell r="D538" t="str">
            <v>PC_EMP</v>
          </cell>
          <cell r="E538" t="str">
            <v>T</v>
          </cell>
          <cell r="F538" t="str">
            <v>BES</v>
          </cell>
          <cell r="G538" t="str">
            <v>TOTAL</v>
          </cell>
          <cell r="I538" t="str">
            <v>MS</v>
          </cell>
          <cell r="K538" t="str">
            <v>V</v>
          </cell>
          <cell r="L538">
            <v>38628.496747685182</v>
          </cell>
          <cell r="M538" t="str">
            <v>gchateaug</v>
          </cell>
          <cell r="N538">
            <v>38680.624421296299</v>
          </cell>
          <cell r="O538" t="str">
            <v>gchateaug</v>
          </cell>
          <cell r="Q538">
            <v>0.71</v>
          </cell>
        </row>
        <row r="539">
          <cell r="A539" t="str">
            <v>2002</v>
          </cell>
          <cell r="B539" t="str">
            <v>CZ02</v>
          </cell>
          <cell r="C539" t="str">
            <v>A00</v>
          </cell>
          <cell r="D539" t="str">
            <v>PC_EMP</v>
          </cell>
          <cell r="E539" t="str">
            <v>T</v>
          </cell>
          <cell r="F539" t="str">
            <v>TOTAL</v>
          </cell>
          <cell r="G539" t="str">
            <v>RSE</v>
          </cell>
          <cell r="I539" t="str">
            <v>MS</v>
          </cell>
          <cell r="K539" t="str">
            <v>V</v>
          </cell>
          <cell r="L539">
            <v>38628.496747685182</v>
          </cell>
          <cell r="M539" t="str">
            <v>gchateaug</v>
          </cell>
          <cell r="N539">
            <v>38680.624421296299</v>
          </cell>
          <cell r="O539" t="str">
            <v>gchateaug</v>
          </cell>
          <cell r="Q539">
            <v>0.45</v>
          </cell>
        </row>
        <row r="540">
          <cell r="A540" t="str">
            <v>2002</v>
          </cell>
          <cell r="B540" t="str">
            <v>CZ02</v>
          </cell>
          <cell r="C540" t="str">
            <v>A00</v>
          </cell>
          <cell r="D540" t="str">
            <v>PC_EMP</v>
          </cell>
          <cell r="E540" t="str">
            <v>T</v>
          </cell>
          <cell r="F540" t="str">
            <v>TOTAL</v>
          </cell>
          <cell r="G540" t="str">
            <v>TOTAL</v>
          </cell>
          <cell r="I540" t="str">
            <v>MS</v>
          </cell>
          <cell r="K540" t="str">
            <v>V</v>
          </cell>
          <cell r="L540">
            <v>38628.496747685182</v>
          </cell>
          <cell r="M540" t="str">
            <v>gchateaug</v>
          </cell>
          <cell r="N540">
            <v>38680.624421296299</v>
          </cell>
          <cell r="O540" t="str">
            <v>gchateaug</v>
          </cell>
          <cell r="Q540">
            <v>0.87</v>
          </cell>
        </row>
        <row r="541">
          <cell r="A541" t="str">
            <v>2002</v>
          </cell>
          <cell r="B541" t="str">
            <v>CZ01</v>
          </cell>
          <cell r="C541" t="str">
            <v>A00</v>
          </cell>
          <cell r="D541" t="str">
            <v>PC_EMP</v>
          </cell>
          <cell r="E541" t="str">
            <v>T</v>
          </cell>
          <cell r="F541" t="str">
            <v>BES</v>
          </cell>
          <cell r="G541" t="str">
            <v>RSE</v>
          </cell>
          <cell r="I541" t="str">
            <v>MS</v>
          </cell>
          <cell r="K541" t="str">
            <v>V</v>
          </cell>
          <cell r="L541">
            <v>38628.496747685182</v>
          </cell>
          <cell r="M541" t="str">
            <v>gchateaug</v>
          </cell>
          <cell r="N541">
            <v>38680.624421296299</v>
          </cell>
          <cell r="O541" t="str">
            <v>gchateaug</v>
          </cell>
          <cell r="Q541">
            <v>0.52</v>
          </cell>
        </row>
        <row r="542">
          <cell r="A542" t="str">
            <v>2002</v>
          </cell>
          <cell r="B542" t="str">
            <v>CZ01</v>
          </cell>
          <cell r="C542" t="str">
            <v>A00</v>
          </cell>
          <cell r="D542" t="str">
            <v>PC_EMP</v>
          </cell>
          <cell r="E542" t="str">
            <v>T</v>
          </cell>
          <cell r="F542" t="str">
            <v>BES</v>
          </cell>
          <cell r="G542" t="str">
            <v>TOTAL</v>
          </cell>
          <cell r="I542" t="str">
            <v>MS</v>
          </cell>
          <cell r="K542" t="str">
            <v>V</v>
          </cell>
          <cell r="L542">
            <v>38628.496747685182</v>
          </cell>
          <cell r="M542" t="str">
            <v>gchateaug</v>
          </cell>
          <cell r="N542">
            <v>38680.624421296299</v>
          </cell>
          <cell r="O542" t="str">
            <v>gchateaug</v>
          </cell>
          <cell r="Q542">
            <v>0.96</v>
          </cell>
        </row>
        <row r="543">
          <cell r="A543" t="str">
            <v>2002</v>
          </cell>
          <cell r="B543" t="str">
            <v>CZ01</v>
          </cell>
          <cell r="C543" t="str">
            <v>A00</v>
          </cell>
          <cell r="D543" t="str">
            <v>PC_EMP</v>
          </cell>
          <cell r="E543" t="str">
            <v>T</v>
          </cell>
          <cell r="F543" t="str">
            <v>TOTAL</v>
          </cell>
          <cell r="G543" t="str">
            <v>RSE</v>
          </cell>
          <cell r="I543" t="str">
            <v>MS</v>
          </cell>
          <cell r="K543" t="str">
            <v>V</v>
          </cell>
          <cell r="L543">
            <v>38628.496747685182</v>
          </cell>
          <cell r="M543" t="str">
            <v>gchateaug</v>
          </cell>
          <cell r="N543">
            <v>38680.624421296299</v>
          </cell>
          <cell r="O543" t="str">
            <v>gchateaug</v>
          </cell>
          <cell r="Q543">
            <v>2.17</v>
          </cell>
        </row>
        <row r="544">
          <cell r="A544" t="str">
            <v>2002</v>
          </cell>
          <cell r="B544" t="str">
            <v>CZ01</v>
          </cell>
          <cell r="C544" t="str">
            <v>A00</v>
          </cell>
          <cell r="D544" t="str">
            <v>PC_EMP</v>
          </cell>
          <cell r="E544" t="str">
            <v>T</v>
          </cell>
          <cell r="F544" t="str">
            <v>TOTAL</v>
          </cell>
          <cell r="G544" t="str">
            <v>TOTAL</v>
          </cell>
          <cell r="I544" t="str">
            <v>MS</v>
          </cell>
          <cell r="K544" t="str">
            <v>V</v>
          </cell>
          <cell r="L544">
            <v>38628.496747685182</v>
          </cell>
          <cell r="M544" t="str">
            <v>gchateaug</v>
          </cell>
          <cell r="N544">
            <v>38680.624421296299</v>
          </cell>
          <cell r="O544" t="str">
            <v>gchateaug</v>
          </cell>
          <cell r="Q544">
            <v>3.56</v>
          </cell>
        </row>
        <row r="545">
          <cell r="A545" t="str">
            <v>2002</v>
          </cell>
          <cell r="B545" t="str">
            <v>CZ0</v>
          </cell>
          <cell r="C545" t="str">
            <v>A00</v>
          </cell>
          <cell r="D545" t="str">
            <v>PC_EMP</v>
          </cell>
          <cell r="E545" t="str">
            <v>T</v>
          </cell>
          <cell r="F545" t="str">
            <v>BES</v>
          </cell>
          <cell r="G545" t="str">
            <v>RSE</v>
          </cell>
          <cell r="I545" t="str">
            <v>MS</v>
          </cell>
          <cell r="K545" t="str">
            <v>V</v>
          </cell>
          <cell r="L545">
            <v>38628.496747685182</v>
          </cell>
          <cell r="M545" t="str">
            <v>gchateaug</v>
          </cell>
          <cell r="N545">
            <v>38681.684432870374</v>
          </cell>
          <cell r="O545" t="str">
            <v>gchateaug</v>
          </cell>
          <cell r="Q545">
            <v>0.21</v>
          </cell>
        </row>
        <row r="546">
          <cell r="A546" t="str">
            <v>2002</v>
          </cell>
          <cell r="B546" t="str">
            <v>CZ0</v>
          </cell>
          <cell r="C546" t="str">
            <v>A00</v>
          </cell>
          <cell r="D546" t="str">
            <v>PC_EMP</v>
          </cell>
          <cell r="E546" t="str">
            <v>T</v>
          </cell>
          <cell r="F546" t="str">
            <v>BES</v>
          </cell>
          <cell r="G546" t="str">
            <v>TOTAL</v>
          </cell>
          <cell r="I546" t="str">
            <v>MS</v>
          </cell>
          <cell r="K546" t="str">
            <v>V</v>
          </cell>
          <cell r="L546">
            <v>38628.496747685182</v>
          </cell>
          <cell r="M546" t="str">
            <v>gchateaug</v>
          </cell>
          <cell r="N546">
            <v>38681.684432870374</v>
          </cell>
          <cell r="O546" t="str">
            <v>gchateaug</v>
          </cell>
          <cell r="Q546">
            <v>0.47</v>
          </cell>
        </row>
        <row r="547">
          <cell r="A547" t="str">
            <v>2002</v>
          </cell>
          <cell r="B547" t="str">
            <v>CZ0</v>
          </cell>
          <cell r="C547" t="str">
            <v>A00</v>
          </cell>
          <cell r="D547" t="str">
            <v>PC_EMP</v>
          </cell>
          <cell r="E547" t="str">
            <v>T</v>
          </cell>
          <cell r="F547" t="str">
            <v>TOTAL</v>
          </cell>
          <cell r="G547" t="str">
            <v>RSE</v>
          </cell>
          <cell r="I547" t="str">
            <v>MS</v>
          </cell>
          <cell r="K547" t="str">
            <v>V</v>
          </cell>
          <cell r="L547">
            <v>38628.496747685182</v>
          </cell>
          <cell r="M547" t="str">
            <v>gchateaug</v>
          </cell>
          <cell r="N547">
            <v>38681.68445601852</v>
          </cell>
          <cell r="O547" t="str">
            <v>gchateaug</v>
          </cell>
          <cell r="Q547">
            <v>0.65</v>
          </cell>
        </row>
        <row r="548">
          <cell r="A548" t="str">
            <v>2002</v>
          </cell>
          <cell r="B548" t="str">
            <v>CZ0</v>
          </cell>
          <cell r="C548" t="str">
            <v>A00</v>
          </cell>
          <cell r="D548" t="str">
            <v>PC_EMP</v>
          </cell>
          <cell r="E548" t="str">
            <v>T</v>
          </cell>
          <cell r="F548" t="str">
            <v>TOTAL</v>
          </cell>
          <cell r="G548" t="str">
            <v>TOTAL</v>
          </cell>
          <cell r="I548" t="str">
            <v>MS</v>
          </cell>
          <cell r="K548" t="str">
            <v>V</v>
          </cell>
          <cell r="L548">
            <v>38628.496747685182</v>
          </cell>
          <cell r="M548" t="str">
            <v>gchateaug</v>
          </cell>
          <cell r="N548">
            <v>38681.68445601852</v>
          </cell>
          <cell r="O548" t="str">
            <v>gchateaug</v>
          </cell>
          <cell r="Q548">
            <v>1.1299999999999999</v>
          </cell>
        </row>
        <row r="549">
          <cell r="A549" t="str">
            <v>2002</v>
          </cell>
          <cell r="B549" t="str">
            <v>CY0</v>
          </cell>
          <cell r="C549" t="str">
            <v>A00</v>
          </cell>
          <cell r="D549" t="str">
            <v>PC_EMP</v>
          </cell>
          <cell r="E549" t="str">
            <v>T</v>
          </cell>
          <cell r="F549" t="str">
            <v>BES</v>
          </cell>
          <cell r="G549" t="str">
            <v>RSE</v>
          </cell>
          <cell r="I549" t="str">
            <v>MS</v>
          </cell>
          <cell r="K549" t="str">
            <v>V</v>
          </cell>
          <cell r="L549">
            <v>38628.496747685182</v>
          </cell>
          <cell r="M549" t="str">
            <v>gchateaug</v>
          </cell>
          <cell r="N549">
            <v>38681.684444444443</v>
          </cell>
          <cell r="O549" t="str">
            <v>gchateaug</v>
          </cell>
          <cell r="Q549">
            <v>0.09</v>
          </cell>
        </row>
        <row r="550">
          <cell r="A550" t="str">
            <v>2002</v>
          </cell>
          <cell r="B550" t="str">
            <v>CY0</v>
          </cell>
          <cell r="C550" t="str">
            <v>A00</v>
          </cell>
          <cell r="D550" t="str">
            <v>PC_EMP</v>
          </cell>
          <cell r="E550" t="str">
            <v>T</v>
          </cell>
          <cell r="F550" t="str">
            <v>BES</v>
          </cell>
          <cell r="G550" t="str">
            <v>TOTAL</v>
          </cell>
          <cell r="I550" t="str">
            <v>MS</v>
          </cell>
          <cell r="K550" t="str">
            <v>V</v>
          </cell>
          <cell r="L550">
            <v>38628.496747685182</v>
          </cell>
          <cell r="M550" t="str">
            <v>gchateaug</v>
          </cell>
          <cell r="N550">
            <v>38681.684444444443</v>
          </cell>
          <cell r="O550" t="str">
            <v>gchateaug</v>
          </cell>
          <cell r="Q550">
            <v>0.16</v>
          </cell>
        </row>
        <row r="551">
          <cell r="A551" t="str">
            <v>2002</v>
          </cell>
          <cell r="B551" t="str">
            <v>CY0</v>
          </cell>
          <cell r="C551" t="str">
            <v>A00</v>
          </cell>
          <cell r="D551" t="str">
            <v>PC_EMP</v>
          </cell>
          <cell r="E551" t="str">
            <v>T</v>
          </cell>
          <cell r="F551" t="str">
            <v>TOTAL</v>
          </cell>
          <cell r="G551" t="str">
            <v>RSE</v>
          </cell>
          <cell r="I551" t="str">
            <v>MS</v>
          </cell>
          <cell r="K551" t="str">
            <v>V</v>
          </cell>
          <cell r="L551">
            <v>38628.496747685182</v>
          </cell>
          <cell r="M551" t="str">
            <v>gchateaug</v>
          </cell>
          <cell r="N551">
            <v>38681.68445601852</v>
          </cell>
          <cell r="O551" t="str">
            <v>gchateaug</v>
          </cell>
          <cell r="Q551">
            <v>0.32</v>
          </cell>
        </row>
        <row r="552">
          <cell r="A552" t="str">
            <v>2002</v>
          </cell>
          <cell r="B552" t="str">
            <v>CY0</v>
          </cell>
          <cell r="C552" t="str">
            <v>A00</v>
          </cell>
          <cell r="D552" t="str">
            <v>PC_EMP</v>
          </cell>
          <cell r="E552" t="str">
            <v>T</v>
          </cell>
          <cell r="F552" t="str">
            <v>TOTAL</v>
          </cell>
          <cell r="G552" t="str">
            <v>TOTAL</v>
          </cell>
          <cell r="I552" t="str">
            <v>MS</v>
          </cell>
          <cell r="K552" t="str">
            <v>V</v>
          </cell>
          <cell r="L552">
            <v>38628.496747685182</v>
          </cell>
          <cell r="M552" t="str">
            <v>gchateaug</v>
          </cell>
          <cell r="N552">
            <v>38681.68445601852</v>
          </cell>
          <cell r="O552" t="str">
            <v>gchateaug</v>
          </cell>
          <cell r="Q552">
            <v>0.61</v>
          </cell>
        </row>
        <row r="553">
          <cell r="A553" t="str">
            <v>2002</v>
          </cell>
          <cell r="B553" t="str">
            <v>BG11</v>
          </cell>
          <cell r="C553" t="str">
            <v>A00</v>
          </cell>
          <cell r="D553" t="str">
            <v>PC_EMP</v>
          </cell>
          <cell r="E553" t="str">
            <v>T</v>
          </cell>
          <cell r="F553" t="str">
            <v>BES</v>
          </cell>
          <cell r="G553" t="str">
            <v>RSE</v>
          </cell>
          <cell r="H553" t="str">
            <v>:c</v>
          </cell>
          <cell r="I553" t="str">
            <v>MS</v>
          </cell>
          <cell r="K553" t="str">
            <v>V</v>
          </cell>
          <cell r="L553">
            <v>38628.496747685182</v>
          </cell>
          <cell r="M553" t="str">
            <v>gchateaug</v>
          </cell>
          <cell r="N553">
            <v>38680.624432870369</v>
          </cell>
          <cell r="O553" t="str">
            <v>gchateaug</v>
          </cell>
        </row>
        <row r="554">
          <cell r="A554" t="str">
            <v>2002</v>
          </cell>
          <cell r="B554" t="str">
            <v>BG11</v>
          </cell>
          <cell r="C554" t="str">
            <v>A00</v>
          </cell>
          <cell r="D554" t="str">
            <v>PC_EMP</v>
          </cell>
          <cell r="E554" t="str">
            <v>T</v>
          </cell>
          <cell r="F554" t="str">
            <v>BES</v>
          </cell>
          <cell r="G554" t="str">
            <v>TOTAL</v>
          </cell>
          <cell r="H554" t="str">
            <v>:c</v>
          </cell>
          <cell r="I554" t="str">
            <v>MS</v>
          </cell>
          <cell r="K554" t="str">
            <v>V</v>
          </cell>
          <cell r="L554">
            <v>38628.496747685182</v>
          </cell>
          <cell r="M554" t="str">
            <v>gchateaug</v>
          </cell>
          <cell r="N554">
            <v>38680.624432870369</v>
          </cell>
          <cell r="O554" t="str">
            <v>gchateaug</v>
          </cell>
        </row>
        <row r="555">
          <cell r="A555" t="str">
            <v>2002</v>
          </cell>
          <cell r="B555" t="str">
            <v>UKM3</v>
          </cell>
          <cell r="C555" t="str">
            <v>A00</v>
          </cell>
          <cell r="D555" t="str">
            <v>PC_EMP</v>
          </cell>
          <cell r="E555" t="str">
            <v>T</v>
          </cell>
          <cell r="F555" t="str">
            <v>TOTAL</v>
          </cell>
          <cell r="G555" t="str">
            <v>RSE</v>
          </cell>
          <cell r="H555" t="str">
            <v>:</v>
          </cell>
          <cell r="I555" t="str">
            <v>MS</v>
          </cell>
          <cell r="K555" t="str">
            <v>V</v>
          </cell>
          <cell r="L555">
            <v>38628.496747685182</v>
          </cell>
          <cell r="M555" t="str">
            <v>gchateaug</v>
          </cell>
          <cell r="N555">
            <v>38680.624432870369</v>
          </cell>
          <cell r="O555" t="str">
            <v>gchateaug</v>
          </cell>
        </row>
        <row r="556">
          <cell r="A556" t="str">
            <v>2002</v>
          </cell>
          <cell r="B556" t="str">
            <v>UKM3</v>
          </cell>
          <cell r="C556" t="str">
            <v>A00</v>
          </cell>
          <cell r="D556" t="str">
            <v>PC_EMP</v>
          </cell>
          <cell r="E556" t="str">
            <v>T</v>
          </cell>
          <cell r="F556" t="str">
            <v>TOTAL</v>
          </cell>
          <cell r="G556" t="str">
            <v>TOTAL</v>
          </cell>
          <cell r="H556" t="str">
            <v>:</v>
          </cell>
          <cell r="I556" t="str">
            <v>MS</v>
          </cell>
          <cell r="K556" t="str">
            <v>V</v>
          </cell>
          <cell r="L556">
            <v>38628.496747685182</v>
          </cell>
          <cell r="M556" t="str">
            <v>gchateaug</v>
          </cell>
          <cell r="N556">
            <v>38680.624432870369</v>
          </cell>
          <cell r="O556" t="str">
            <v>gchateaug</v>
          </cell>
        </row>
        <row r="557">
          <cell r="A557" t="str">
            <v>2002</v>
          </cell>
          <cell r="B557" t="str">
            <v>UKM2</v>
          </cell>
          <cell r="C557" t="str">
            <v>A00</v>
          </cell>
          <cell r="D557" t="str">
            <v>PC_EMP</v>
          </cell>
          <cell r="E557" t="str">
            <v>T</v>
          </cell>
          <cell r="F557" t="str">
            <v>BES</v>
          </cell>
          <cell r="G557" t="str">
            <v>RSE</v>
          </cell>
          <cell r="H557" t="str">
            <v>:</v>
          </cell>
          <cell r="I557" t="str">
            <v>MS</v>
          </cell>
          <cell r="K557" t="str">
            <v>V</v>
          </cell>
          <cell r="L557">
            <v>38628.496747685182</v>
          </cell>
          <cell r="M557" t="str">
            <v>gchateaug</v>
          </cell>
          <cell r="N557">
            <v>38680.624432870369</v>
          </cell>
          <cell r="O557" t="str">
            <v>gchateaug</v>
          </cell>
        </row>
        <row r="558">
          <cell r="A558" t="str">
            <v>2002</v>
          </cell>
          <cell r="B558" t="str">
            <v>UKM2</v>
          </cell>
          <cell r="C558" t="str">
            <v>A00</v>
          </cell>
          <cell r="D558" t="str">
            <v>PC_EMP</v>
          </cell>
          <cell r="E558" t="str">
            <v>T</v>
          </cell>
          <cell r="F558" t="str">
            <v>BES</v>
          </cell>
          <cell r="G558" t="str">
            <v>TOTAL</v>
          </cell>
          <cell r="H558" t="str">
            <v>:</v>
          </cell>
          <cell r="I558" t="str">
            <v>MS</v>
          </cell>
          <cell r="K558" t="str">
            <v>V</v>
          </cell>
          <cell r="L558">
            <v>38628.496747685182</v>
          </cell>
          <cell r="M558" t="str">
            <v>gchateaug</v>
          </cell>
          <cell r="N558">
            <v>38680.624432870369</v>
          </cell>
          <cell r="O558" t="str">
            <v>gchateaug</v>
          </cell>
        </row>
        <row r="559">
          <cell r="A559" t="str">
            <v>2003</v>
          </cell>
          <cell r="B559" t="str">
            <v>ES7</v>
          </cell>
          <cell r="C559" t="str">
            <v>A00</v>
          </cell>
          <cell r="D559" t="str">
            <v>PC_EMP</v>
          </cell>
          <cell r="E559" t="str">
            <v>T</v>
          </cell>
          <cell r="F559" t="str">
            <v>BES</v>
          </cell>
          <cell r="G559" t="str">
            <v>RSE</v>
          </cell>
          <cell r="I559" t="str">
            <v>MS</v>
          </cell>
          <cell r="K559" t="str">
            <v>V</v>
          </cell>
          <cell r="L559">
            <v>38628.496759259258</v>
          </cell>
          <cell r="M559" t="str">
            <v>gchateaug</v>
          </cell>
          <cell r="N559">
            <v>38680.624421296299</v>
          </cell>
          <cell r="O559" t="str">
            <v>gchateaug</v>
          </cell>
          <cell r="Q559">
            <v>0.02</v>
          </cell>
        </row>
        <row r="560">
          <cell r="A560" t="str">
            <v>2003</v>
          </cell>
          <cell r="B560" t="str">
            <v>ES7</v>
          </cell>
          <cell r="C560" t="str">
            <v>A00</v>
          </cell>
          <cell r="D560" t="str">
            <v>PC_EMP</v>
          </cell>
          <cell r="E560" t="str">
            <v>T</v>
          </cell>
          <cell r="F560" t="str">
            <v>BES</v>
          </cell>
          <cell r="G560" t="str">
            <v>TOTAL</v>
          </cell>
          <cell r="I560" t="str">
            <v>MS</v>
          </cell>
          <cell r="K560" t="str">
            <v>V</v>
          </cell>
          <cell r="L560">
            <v>38628.496759259258</v>
          </cell>
          <cell r="M560" t="str">
            <v>gchateaug</v>
          </cell>
          <cell r="N560">
            <v>38680.624421296299</v>
          </cell>
          <cell r="O560" t="str">
            <v>gchateaug</v>
          </cell>
          <cell r="Q560">
            <v>0.04</v>
          </cell>
        </row>
        <row r="561">
          <cell r="A561" t="str">
            <v>2003</v>
          </cell>
          <cell r="B561" t="str">
            <v>ES7</v>
          </cell>
          <cell r="C561" t="str">
            <v>A00</v>
          </cell>
          <cell r="D561" t="str">
            <v>PC_EMP</v>
          </cell>
          <cell r="E561" t="str">
            <v>T</v>
          </cell>
          <cell r="F561" t="str">
            <v>TOTAL</v>
          </cell>
          <cell r="G561" t="str">
            <v>RSE</v>
          </cell>
          <cell r="I561" t="str">
            <v>MS</v>
          </cell>
          <cell r="K561" t="str">
            <v>V</v>
          </cell>
          <cell r="L561">
            <v>38628.496759259258</v>
          </cell>
          <cell r="M561" t="str">
            <v>gchateaug</v>
          </cell>
          <cell r="N561">
            <v>38680.624421296299</v>
          </cell>
          <cell r="O561" t="str">
            <v>gchateaug</v>
          </cell>
          <cell r="Q561">
            <v>0.57999999999999996</v>
          </cell>
        </row>
        <row r="562">
          <cell r="A562" t="str">
            <v>2003</v>
          </cell>
          <cell r="B562" t="str">
            <v>ES7</v>
          </cell>
          <cell r="C562" t="str">
            <v>A00</v>
          </cell>
          <cell r="D562" t="str">
            <v>PC_EMP</v>
          </cell>
          <cell r="E562" t="str">
            <v>T</v>
          </cell>
          <cell r="F562" t="str">
            <v>TOTAL</v>
          </cell>
          <cell r="G562" t="str">
            <v>TOTAL</v>
          </cell>
          <cell r="I562" t="str">
            <v>MS</v>
          </cell>
          <cell r="K562" t="str">
            <v>V</v>
          </cell>
          <cell r="L562">
            <v>38628.496759259258</v>
          </cell>
          <cell r="M562" t="str">
            <v>gchateaug</v>
          </cell>
          <cell r="N562">
            <v>38680.624421296299</v>
          </cell>
          <cell r="O562" t="str">
            <v>gchateaug</v>
          </cell>
          <cell r="Q562">
            <v>0.78</v>
          </cell>
        </row>
        <row r="563">
          <cell r="A563" t="str">
            <v>2003</v>
          </cell>
          <cell r="B563" t="str">
            <v>ES62</v>
          </cell>
          <cell r="C563" t="str">
            <v>A00</v>
          </cell>
          <cell r="D563" t="str">
            <v>PC_EMP</v>
          </cell>
          <cell r="E563" t="str">
            <v>T</v>
          </cell>
          <cell r="F563" t="str">
            <v>BES</v>
          </cell>
          <cell r="G563" t="str">
            <v>RSE</v>
          </cell>
          <cell r="I563" t="str">
            <v>MS</v>
          </cell>
          <cell r="K563" t="str">
            <v>V</v>
          </cell>
          <cell r="L563">
            <v>38628.496759259258</v>
          </cell>
          <cell r="M563" t="str">
            <v>gchateaug</v>
          </cell>
          <cell r="N563">
            <v>38680.624421296299</v>
          </cell>
          <cell r="O563" t="str">
            <v>gchateaug</v>
          </cell>
          <cell r="Q563">
            <v>0.1</v>
          </cell>
        </row>
        <row r="564">
          <cell r="A564" t="str">
            <v>2003</v>
          </cell>
          <cell r="B564" t="str">
            <v>ES62</v>
          </cell>
          <cell r="C564" t="str">
            <v>A00</v>
          </cell>
          <cell r="D564" t="str">
            <v>PC_EMP</v>
          </cell>
          <cell r="E564" t="str">
            <v>T</v>
          </cell>
          <cell r="F564" t="str">
            <v>BES</v>
          </cell>
          <cell r="G564" t="str">
            <v>TOTAL</v>
          </cell>
          <cell r="I564" t="str">
            <v>MS</v>
          </cell>
          <cell r="K564" t="str">
            <v>V</v>
          </cell>
          <cell r="L564">
            <v>38628.496759259258</v>
          </cell>
          <cell r="M564" t="str">
            <v>gchateaug</v>
          </cell>
          <cell r="N564">
            <v>38680.624421296299</v>
          </cell>
          <cell r="O564" t="str">
            <v>gchateaug</v>
          </cell>
          <cell r="Q564">
            <v>0.28000000000000003</v>
          </cell>
        </row>
        <row r="565">
          <cell r="A565" t="str">
            <v>2003</v>
          </cell>
          <cell r="B565" t="str">
            <v>ES62</v>
          </cell>
          <cell r="C565" t="str">
            <v>A00</v>
          </cell>
          <cell r="D565" t="str">
            <v>PC_EMP</v>
          </cell>
          <cell r="E565" t="str">
            <v>T</v>
          </cell>
          <cell r="F565" t="str">
            <v>TOTAL</v>
          </cell>
          <cell r="G565" t="str">
            <v>RSE</v>
          </cell>
          <cell r="I565" t="str">
            <v>MS</v>
          </cell>
          <cell r="K565" t="str">
            <v>V</v>
          </cell>
          <cell r="L565">
            <v>38628.496759259258</v>
          </cell>
          <cell r="M565" t="str">
            <v>gchateaug</v>
          </cell>
          <cell r="N565">
            <v>38680.624421296299</v>
          </cell>
          <cell r="O565" t="str">
            <v>gchateaug</v>
          </cell>
          <cell r="Q565">
            <v>0.76</v>
          </cell>
        </row>
        <row r="566">
          <cell r="A566" t="str">
            <v>2003</v>
          </cell>
          <cell r="B566" t="str">
            <v>ES62</v>
          </cell>
          <cell r="C566" t="str">
            <v>A00</v>
          </cell>
          <cell r="D566" t="str">
            <v>PC_EMP</v>
          </cell>
          <cell r="E566" t="str">
            <v>T</v>
          </cell>
          <cell r="F566" t="str">
            <v>TOTAL</v>
          </cell>
          <cell r="G566" t="str">
            <v>TOTAL</v>
          </cell>
          <cell r="I566" t="str">
            <v>MS</v>
          </cell>
          <cell r="K566" t="str">
            <v>V</v>
          </cell>
          <cell r="L566">
            <v>38628.496759259258</v>
          </cell>
          <cell r="M566" t="str">
            <v>gchateaug</v>
          </cell>
          <cell r="N566">
            <v>38680.624421296299</v>
          </cell>
          <cell r="O566" t="str">
            <v>gchateaug</v>
          </cell>
          <cell r="Q566">
            <v>1.22</v>
          </cell>
        </row>
        <row r="567">
          <cell r="A567" t="str">
            <v>2003</v>
          </cell>
          <cell r="B567" t="str">
            <v>ES6</v>
          </cell>
          <cell r="C567" t="str">
            <v>A00</v>
          </cell>
          <cell r="D567" t="str">
            <v>PC_EMP</v>
          </cell>
          <cell r="E567" t="str">
            <v>T</v>
          </cell>
          <cell r="F567" t="str">
            <v>BES</v>
          </cell>
          <cell r="G567" t="str">
            <v>RSE</v>
          </cell>
          <cell r="I567" t="str">
            <v>MS</v>
          </cell>
          <cell r="K567" t="str">
            <v>V</v>
          </cell>
          <cell r="L567">
            <v>38628.496759259258</v>
          </cell>
          <cell r="M567" t="str">
            <v>gchateaug</v>
          </cell>
          <cell r="N567">
            <v>38680.624421296299</v>
          </cell>
          <cell r="O567" t="str">
            <v>gchateaug</v>
          </cell>
          <cell r="Q567">
            <v>0.08</v>
          </cell>
        </row>
        <row r="568">
          <cell r="A568" t="str">
            <v>2003</v>
          </cell>
          <cell r="B568" t="str">
            <v>ES6</v>
          </cell>
          <cell r="C568" t="str">
            <v>A00</v>
          </cell>
          <cell r="D568" t="str">
            <v>PC_EMP</v>
          </cell>
          <cell r="E568" t="str">
            <v>T</v>
          </cell>
          <cell r="F568" t="str">
            <v>BES</v>
          </cell>
          <cell r="G568" t="str">
            <v>TOTAL</v>
          </cell>
          <cell r="I568" t="str">
            <v>MS</v>
          </cell>
          <cell r="K568" t="str">
            <v>V</v>
          </cell>
          <cell r="L568">
            <v>38628.496759259258</v>
          </cell>
          <cell r="M568" t="str">
            <v>gchateaug</v>
          </cell>
          <cell r="N568">
            <v>38680.624421296299</v>
          </cell>
          <cell r="O568" t="str">
            <v>gchateaug</v>
          </cell>
          <cell r="Q568">
            <v>0.24</v>
          </cell>
        </row>
        <row r="569">
          <cell r="A569" t="str">
            <v>2003</v>
          </cell>
          <cell r="B569" t="str">
            <v>ES6</v>
          </cell>
          <cell r="C569" t="str">
            <v>A00</v>
          </cell>
          <cell r="D569" t="str">
            <v>PC_EMP</v>
          </cell>
          <cell r="E569" t="str">
            <v>T</v>
          </cell>
          <cell r="F569" t="str">
            <v>TOTAL</v>
          </cell>
          <cell r="G569" t="str">
            <v>RSE</v>
          </cell>
          <cell r="I569" t="str">
            <v>MS</v>
          </cell>
          <cell r="K569" t="str">
            <v>V</v>
          </cell>
          <cell r="L569">
            <v>38628.496759259258</v>
          </cell>
          <cell r="M569" t="str">
            <v>gchateaug</v>
          </cell>
          <cell r="N569">
            <v>38680.624421296299</v>
          </cell>
          <cell r="O569" t="str">
            <v>gchateaug</v>
          </cell>
          <cell r="Q569">
            <v>0.8</v>
          </cell>
        </row>
        <row r="570">
          <cell r="A570" t="str">
            <v>2003</v>
          </cell>
          <cell r="B570" t="str">
            <v>ES6</v>
          </cell>
          <cell r="C570" t="str">
            <v>A00</v>
          </cell>
          <cell r="D570" t="str">
            <v>PC_EMP</v>
          </cell>
          <cell r="E570" t="str">
            <v>T</v>
          </cell>
          <cell r="F570" t="str">
            <v>TOTAL</v>
          </cell>
          <cell r="G570" t="str">
            <v>TOTAL</v>
          </cell>
          <cell r="I570" t="str">
            <v>MS</v>
          </cell>
          <cell r="K570" t="str">
            <v>V</v>
          </cell>
          <cell r="L570">
            <v>38628.496759259258</v>
          </cell>
          <cell r="M570" t="str">
            <v>gchateaug</v>
          </cell>
          <cell r="N570">
            <v>38680.624421296299</v>
          </cell>
          <cell r="O570" t="str">
            <v>gchateaug</v>
          </cell>
          <cell r="Q570">
            <v>1.1100000000000001</v>
          </cell>
        </row>
        <row r="571">
          <cell r="A571" t="str">
            <v>2003</v>
          </cell>
          <cell r="B571" t="str">
            <v>ES51</v>
          </cell>
          <cell r="C571" t="str">
            <v>A00</v>
          </cell>
          <cell r="D571" t="str">
            <v>PC_EMP</v>
          </cell>
          <cell r="E571" t="str">
            <v>T</v>
          </cell>
          <cell r="F571" t="str">
            <v>BES</v>
          </cell>
          <cell r="G571" t="str">
            <v>RSE</v>
          </cell>
          <cell r="I571" t="str">
            <v>MS</v>
          </cell>
          <cell r="K571" t="str">
            <v>V</v>
          </cell>
          <cell r="L571">
            <v>38628.496759259258</v>
          </cell>
          <cell r="M571" t="str">
            <v>gchateaug</v>
          </cell>
          <cell r="N571">
            <v>38680.624421296299</v>
          </cell>
          <cell r="O571" t="str">
            <v>gchateaug</v>
          </cell>
          <cell r="Q571">
            <v>0.3</v>
          </cell>
        </row>
        <row r="572">
          <cell r="A572" t="str">
            <v>2003</v>
          </cell>
          <cell r="B572" t="str">
            <v>ES51</v>
          </cell>
          <cell r="C572" t="str">
            <v>A00</v>
          </cell>
          <cell r="D572" t="str">
            <v>PC_EMP</v>
          </cell>
          <cell r="E572" t="str">
            <v>T</v>
          </cell>
          <cell r="F572" t="str">
            <v>BES</v>
          </cell>
          <cell r="G572" t="str">
            <v>TOTAL</v>
          </cell>
          <cell r="I572" t="str">
            <v>MS</v>
          </cell>
          <cell r="K572" t="str">
            <v>V</v>
          </cell>
          <cell r="L572">
            <v>38628.496759259258</v>
          </cell>
          <cell r="M572" t="str">
            <v>gchateaug</v>
          </cell>
          <cell r="N572">
            <v>38680.624421296299</v>
          </cell>
          <cell r="O572" t="str">
            <v>gchateaug</v>
          </cell>
          <cell r="Q572">
            <v>0.79</v>
          </cell>
        </row>
        <row r="573">
          <cell r="A573" t="str">
            <v>2003</v>
          </cell>
          <cell r="B573" t="str">
            <v>ES51</v>
          </cell>
          <cell r="C573" t="str">
            <v>A00</v>
          </cell>
          <cell r="D573" t="str">
            <v>PC_EMP</v>
          </cell>
          <cell r="E573" t="str">
            <v>T</v>
          </cell>
          <cell r="F573" t="str">
            <v>TOTAL</v>
          </cell>
          <cell r="G573" t="str">
            <v>RSE</v>
          </cell>
          <cell r="I573" t="str">
            <v>MS</v>
          </cell>
          <cell r="K573" t="str">
            <v>V</v>
          </cell>
          <cell r="L573">
            <v>38628.496759259258</v>
          </cell>
          <cell r="M573" t="str">
            <v>gchateaug</v>
          </cell>
          <cell r="N573">
            <v>38680.624421296299</v>
          </cell>
          <cell r="O573" t="str">
            <v>gchateaug</v>
          </cell>
          <cell r="Q573">
            <v>0.99</v>
          </cell>
        </row>
        <row r="574">
          <cell r="A574" t="str">
            <v>2003</v>
          </cell>
          <cell r="B574" t="str">
            <v>ES51</v>
          </cell>
          <cell r="C574" t="str">
            <v>A00</v>
          </cell>
          <cell r="D574" t="str">
            <v>PC_EMP</v>
          </cell>
          <cell r="E574" t="str">
            <v>T</v>
          </cell>
          <cell r="F574" t="str">
            <v>TOTAL</v>
          </cell>
          <cell r="G574" t="str">
            <v>TOTAL</v>
          </cell>
          <cell r="I574" t="str">
            <v>MS</v>
          </cell>
          <cell r="K574" t="str">
            <v>V</v>
          </cell>
          <cell r="L574">
            <v>38628.496759259258</v>
          </cell>
          <cell r="M574" t="str">
            <v>gchateaug</v>
          </cell>
          <cell r="N574">
            <v>38680.624421296299</v>
          </cell>
          <cell r="O574" t="str">
            <v>gchateaug</v>
          </cell>
          <cell r="Q574">
            <v>1.74</v>
          </cell>
        </row>
        <row r="575">
          <cell r="A575" t="str">
            <v>2003</v>
          </cell>
          <cell r="B575" t="str">
            <v>ES43</v>
          </cell>
          <cell r="C575" t="str">
            <v>A00</v>
          </cell>
          <cell r="D575" t="str">
            <v>PC_EMP</v>
          </cell>
          <cell r="E575" t="str">
            <v>T</v>
          </cell>
          <cell r="F575" t="str">
            <v>BES</v>
          </cell>
          <cell r="G575" t="str">
            <v>RSE</v>
          </cell>
          <cell r="I575" t="str">
            <v>MS</v>
          </cell>
          <cell r="K575" t="str">
            <v>V</v>
          </cell>
          <cell r="L575">
            <v>38628.496759259258</v>
          </cell>
          <cell r="M575" t="str">
            <v>gchateaug</v>
          </cell>
          <cell r="N575">
            <v>38680.624421296299</v>
          </cell>
          <cell r="O575" t="str">
            <v>gchateaug</v>
          </cell>
          <cell r="Q575">
            <v>0.03</v>
          </cell>
        </row>
        <row r="576">
          <cell r="A576" t="str">
            <v>2003</v>
          </cell>
          <cell r="B576" t="str">
            <v>ES43</v>
          </cell>
          <cell r="C576" t="str">
            <v>A00</v>
          </cell>
          <cell r="D576" t="str">
            <v>PC_EMP</v>
          </cell>
          <cell r="E576" t="str">
            <v>T</v>
          </cell>
          <cell r="F576" t="str">
            <v>BES</v>
          </cell>
          <cell r="G576" t="str">
            <v>TOTAL</v>
          </cell>
          <cell r="I576" t="str">
            <v>MS</v>
          </cell>
          <cell r="K576" t="str">
            <v>V</v>
          </cell>
          <cell r="L576">
            <v>38628.496759259258</v>
          </cell>
          <cell r="M576" t="str">
            <v>gchateaug</v>
          </cell>
          <cell r="N576">
            <v>38680.624421296299</v>
          </cell>
          <cell r="O576" t="str">
            <v>gchateaug</v>
          </cell>
          <cell r="Q576">
            <v>0.1</v>
          </cell>
        </row>
        <row r="577">
          <cell r="A577" t="str">
            <v>2003</v>
          </cell>
          <cell r="B577" t="str">
            <v>ES43</v>
          </cell>
          <cell r="C577" t="str">
            <v>A00</v>
          </cell>
          <cell r="D577" t="str">
            <v>PC_EMP</v>
          </cell>
          <cell r="E577" t="str">
            <v>T</v>
          </cell>
          <cell r="F577" t="str">
            <v>TOTAL</v>
          </cell>
          <cell r="G577" t="str">
            <v>RSE</v>
          </cell>
          <cell r="I577" t="str">
            <v>MS</v>
          </cell>
          <cell r="K577" t="str">
            <v>V</v>
          </cell>
          <cell r="L577">
            <v>38628.496759259258</v>
          </cell>
          <cell r="M577" t="str">
            <v>gchateaug</v>
          </cell>
          <cell r="N577">
            <v>38680.624421296299</v>
          </cell>
          <cell r="O577" t="str">
            <v>gchateaug</v>
          </cell>
          <cell r="Q577">
            <v>0.59</v>
          </cell>
        </row>
        <row r="578">
          <cell r="A578" t="str">
            <v>2003</v>
          </cell>
          <cell r="B578" t="str">
            <v>ES43</v>
          </cell>
          <cell r="C578" t="str">
            <v>A00</v>
          </cell>
          <cell r="D578" t="str">
            <v>PC_EMP</v>
          </cell>
          <cell r="E578" t="str">
            <v>T</v>
          </cell>
          <cell r="F578" t="str">
            <v>TOTAL</v>
          </cell>
          <cell r="G578" t="str">
            <v>TOTAL</v>
          </cell>
          <cell r="I578" t="str">
            <v>MS</v>
          </cell>
          <cell r="K578" t="str">
            <v>V</v>
          </cell>
          <cell r="L578">
            <v>38628.496759259258</v>
          </cell>
          <cell r="M578" t="str">
            <v>gchateaug</v>
          </cell>
          <cell r="N578">
            <v>38680.624421296299</v>
          </cell>
          <cell r="O578" t="str">
            <v>gchateaug</v>
          </cell>
          <cell r="Q578">
            <v>0.74</v>
          </cell>
        </row>
        <row r="579">
          <cell r="A579" t="str">
            <v>2003</v>
          </cell>
          <cell r="B579" t="str">
            <v>ES30</v>
          </cell>
          <cell r="C579" t="str">
            <v>A00</v>
          </cell>
          <cell r="D579" t="str">
            <v>PC_EMP</v>
          </cell>
          <cell r="E579" t="str">
            <v>T</v>
          </cell>
          <cell r="F579" t="str">
            <v>BES</v>
          </cell>
          <cell r="G579" t="str">
            <v>RSE</v>
          </cell>
          <cell r="I579" t="str">
            <v>MS</v>
          </cell>
          <cell r="K579" t="str">
            <v>V</v>
          </cell>
          <cell r="L579">
            <v>38628.496759259258</v>
          </cell>
          <cell r="M579" t="str">
            <v>gchateaug</v>
          </cell>
          <cell r="N579">
            <v>38680.624421296299</v>
          </cell>
          <cell r="O579" t="str">
            <v>gchateaug</v>
          </cell>
          <cell r="Q579">
            <v>0.39</v>
          </cell>
        </row>
        <row r="580">
          <cell r="A580" t="str">
            <v>2003</v>
          </cell>
          <cell r="B580" t="str">
            <v>ES30</v>
          </cell>
          <cell r="C580" t="str">
            <v>A00</v>
          </cell>
          <cell r="D580" t="str">
            <v>PC_EMP</v>
          </cell>
          <cell r="E580" t="str">
            <v>T</v>
          </cell>
          <cell r="F580" t="str">
            <v>BES</v>
          </cell>
          <cell r="G580" t="str">
            <v>TOTAL</v>
          </cell>
          <cell r="I580" t="str">
            <v>MS</v>
          </cell>
          <cell r="K580" t="str">
            <v>V</v>
          </cell>
          <cell r="L580">
            <v>38628.496759259258</v>
          </cell>
          <cell r="M580" t="str">
            <v>gchateaug</v>
          </cell>
          <cell r="N580">
            <v>38680.624421296299</v>
          </cell>
          <cell r="O580" t="str">
            <v>gchateaug</v>
          </cell>
          <cell r="Q580">
            <v>0.83</v>
          </cell>
        </row>
        <row r="581">
          <cell r="A581" t="str">
            <v>2003</v>
          </cell>
          <cell r="B581" t="str">
            <v>ES30</v>
          </cell>
          <cell r="C581" t="str">
            <v>A00</v>
          </cell>
          <cell r="D581" t="str">
            <v>PC_EMP</v>
          </cell>
          <cell r="E581" t="str">
            <v>T</v>
          </cell>
          <cell r="F581" t="str">
            <v>TOTAL</v>
          </cell>
          <cell r="G581" t="str">
            <v>RSE</v>
          </cell>
          <cell r="I581" t="str">
            <v>MS</v>
          </cell>
          <cell r="K581" t="str">
            <v>V</v>
          </cell>
          <cell r="L581">
            <v>38628.496759259258</v>
          </cell>
          <cell r="M581" t="str">
            <v>gchateaug</v>
          </cell>
          <cell r="N581">
            <v>38680.624421296299</v>
          </cell>
          <cell r="O581" t="str">
            <v>gchateaug</v>
          </cell>
          <cell r="Q581">
            <v>1.61</v>
          </cell>
        </row>
        <row r="582">
          <cell r="A582" t="str">
            <v>2003</v>
          </cell>
          <cell r="B582" t="str">
            <v>ES30</v>
          </cell>
          <cell r="C582" t="str">
            <v>A00</v>
          </cell>
          <cell r="D582" t="str">
            <v>PC_EMP</v>
          </cell>
          <cell r="E582" t="str">
            <v>T</v>
          </cell>
          <cell r="F582" t="str">
            <v>TOTAL</v>
          </cell>
          <cell r="G582" t="str">
            <v>TOTAL</v>
          </cell>
          <cell r="I582" t="str">
            <v>MS</v>
          </cell>
          <cell r="K582" t="str">
            <v>V</v>
          </cell>
          <cell r="L582">
            <v>38628.496759259258</v>
          </cell>
          <cell r="M582" t="str">
            <v>gchateaug</v>
          </cell>
          <cell r="N582">
            <v>38680.624421296299</v>
          </cell>
          <cell r="O582" t="str">
            <v>gchateaug</v>
          </cell>
          <cell r="Q582">
            <v>2.64</v>
          </cell>
        </row>
        <row r="583">
          <cell r="A583" t="str">
            <v>2003</v>
          </cell>
          <cell r="B583" t="str">
            <v>ES13</v>
          </cell>
          <cell r="C583" t="str">
            <v>A00</v>
          </cell>
          <cell r="D583" t="str">
            <v>PC_EMP</v>
          </cell>
          <cell r="E583" t="str">
            <v>T</v>
          </cell>
          <cell r="F583" t="str">
            <v>BES</v>
          </cell>
          <cell r="G583" t="str">
            <v>RSE</v>
          </cell>
          <cell r="I583" t="str">
            <v>MS</v>
          </cell>
          <cell r="K583" t="str">
            <v>V</v>
          </cell>
          <cell r="L583">
            <v>38628.496759259258</v>
          </cell>
          <cell r="M583" t="str">
            <v>gchateaug</v>
          </cell>
          <cell r="N583">
            <v>38680.624421296299</v>
          </cell>
          <cell r="O583" t="str">
            <v>gchateaug</v>
          </cell>
          <cell r="Q583">
            <v>0.08</v>
          </cell>
        </row>
        <row r="584">
          <cell r="A584" t="str">
            <v>2003</v>
          </cell>
          <cell r="B584" t="str">
            <v>ES13</v>
          </cell>
          <cell r="C584" t="str">
            <v>A00</v>
          </cell>
          <cell r="D584" t="str">
            <v>PC_EMP</v>
          </cell>
          <cell r="E584" t="str">
            <v>T</v>
          </cell>
          <cell r="F584" t="str">
            <v>BES</v>
          </cell>
          <cell r="G584" t="str">
            <v>TOTAL</v>
          </cell>
          <cell r="I584" t="str">
            <v>MS</v>
          </cell>
          <cell r="K584" t="str">
            <v>V</v>
          </cell>
          <cell r="L584">
            <v>38628.496759259258</v>
          </cell>
          <cell r="M584" t="str">
            <v>gchateaug</v>
          </cell>
          <cell r="N584">
            <v>38680.624421296299</v>
          </cell>
          <cell r="O584" t="str">
            <v>gchateaug</v>
          </cell>
          <cell r="Q584">
            <v>0.19</v>
          </cell>
        </row>
        <row r="585">
          <cell r="A585" t="str">
            <v>2002</v>
          </cell>
          <cell r="B585" t="str">
            <v>ES43</v>
          </cell>
          <cell r="C585" t="str">
            <v>A00</v>
          </cell>
          <cell r="D585" t="str">
            <v>PC_EMP</v>
          </cell>
          <cell r="E585" t="str">
            <v>T</v>
          </cell>
          <cell r="F585" t="str">
            <v>BES</v>
          </cell>
          <cell r="G585" t="str">
            <v>RSE</v>
          </cell>
          <cell r="H585" t="str">
            <v>:</v>
          </cell>
          <cell r="I585" t="str">
            <v>MS</v>
          </cell>
          <cell r="K585" t="str">
            <v>V</v>
          </cell>
          <cell r="L585">
            <v>38628.496759259258</v>
          </cell>
          <cell r="M585" t="str">
            <v>gchateaug</v>
          </cell>
          <cell r="N585">
            <v>38680.624421296299</v>
          </cell>
          <cell r="O585" t="str">
            <v>gchateaug</v>
          </cell>
        </row>
        <row r="586">
          <cell r="A586" t="str">
            <v>2002</v>
          </cell>
          <cell r="B586" t="str">
            <v>ES43</v>
          </cell>
          <cell r="C586" t="str">
            <v>A00</v>
          </cell>
          <cell r="D586" t="str">
            <v>PC_EMP</v>
          </cell>
          <cell r="E586" t="str">
            <v>T</v>
          </cell>
          <cell r="F586" t="str">
            <v>BES</v>
          </cell>
          <cell r="G586" t="str">
            <v>TOTAL</v>
          </cell>
          <cell r="I586" t="str">
            <v>MS</v>
          </cell>
          <cell r="K586" t="str">
            <v>V</v>
          </cell>
          <cell r="L586">
            <v>38628.496759259258</v>
          </cell>
          <cell r="M586" t="str">
            <v>gchateaug</v>
          </cell>
          <cell r="N586">
            <v>38680.624421296299</v>
          </cell>
          <cell r="O586" t="str">
            <v>gchateaug</v>
          </cell>
          <cell r="Q586">
            <v>7.0000000000000007E-2</v>
          </cell>
        </row>
        <row r="587">
          <cell r="A587" t="str">
            <v>2002</v>
          </cell>
          <cell r="B587" t="str">
            <v>ES43</v>
          </cell>
          <cell r="C587" t="str">
            <v>A00</v>
          </cell>
          <cell r="D587" t="str">
            <v>PC_EMP</v>
          </cell>
          <cell r="E587" t="str">
            <v>T</v>
          </cell>
          <cell r="F587" t="str">
            <v>TOTAL</v>
          </cell>
          <cell r="G587" t="str">
            <v>RSE</v>
          </cell>
          <cell r="H587" t="str">
            <v>:</v>
          </cell>
          <cell r="I587" t="str">
            <v>MS</v>
          </cell>
          <cell r="K587" t="str">
            <v>V</v>
          </cell>
          <cell r="L587">
            <v>38628.496759259258</v>
          </cell>
          <cell r="M587" t="str">
            <v>gchateaug</v>
          </cell>
          <cell r="N587">
            <v>38680.624421296299</v>
          </cell>
          <cell r="O587" t="str">
            <v>gchateaug</v>
          </cell>
        </row>
        <row r="588">
          <cell r="A588" t="str">
            <v>2002</v>
          </cell>
          <cell r="B588" t="str">
            <v>ES43</v>
          </cell>
          <cell r="C588" t="str">
            <v>A00</v>
          </cell>
          <cell r="D588" t="str">
            <v>PC_EMP</v>
          </cell>
          <cell r="E588" t="str">
            <v>T</v>
          </cell>
          <cell r="F588" t="str">
            <v>TOTAL</v>
          </cell>
          <cell r="G588" t="str">
            <v>TOTAL</v>
          </cell>
          <cell r="I588" t="str">
            <v>MS</v>
          </cell>
          <cell r="K588" t="str">
            <v>V</v>
          </cell>
          <cell r="L588">
            <v>38628.496759259258</v>
          </cell>
          <cell r="M588" t="str">
            <v>gchateaug</v>
          </cell>
          <cell r="N588">
            <v>38680.624421296299</v>
          </cell>
          <cell r="O588" t="str">
            <v>gchateaug</v>
          </cell>
          <cell r="Q588">
            <v>0.64</v>
          </cell>
        </row>
        <row r="589">
          <cell r="A589" t="str">
            <v>2002</v>
          </cell>
          <cell r="B589" t="str">
            <v>ES42</v>
          </cell>
          <cell r="C589" t="str">
            <v>A00</v>
          </cell>
          <cell r="D589" t="str">
            <v>PC_EMP</v>
          </cell>
          <cell r="E589" t="str">
            <v>T</v>
          </cell>
          <cell r="F589" t="str">
            <v>BES</v>
          </cell>
          <cell r="G589" t="str">
            <v>RSE</v>
          </cell>
          <cell r="H589" t="str">
            <v>:</v>
          </cell>
          <cell r="I589" t="str">
            <v>MS</v>
          </cell>
          <cell r="K589" t="str">
            <v>V</v>
          </cell>
          <cell r="L589">
            <v>38628.496759259258</v>
          </cell>
          <cell r="M589" t="str">
            <v>gchateaug</v>
          </cell>
          <cell r="N589">
            <v>38680.624421296299</v>
          </cell>
          <cell r="O589" t="str">
            <v>gchateaug</v>
          </cell>
        </row>
        <row r="590">
          <cell r="A590" t="str">
            <v>2001</v>
          </cell>
          <cell r="B590" t="str">
            <v>ES5</v>
          </cell>
          <cell r="C590" t="str">
            <v>A00</v>
          </cell>
          <cell r="D590" t="str">
            <v>PC_EMP</v>
          </cell>
          <cell r="E590" t="str">
            <v>T</v>
          </cell>
          <cell r="F590" t="str">
            <v>TOTAL</v>
          </cell>
          <cell r="G590" t="str">
            <v>RSE</v>
          </cell>
          <cell r="I590" t="str">
            <v>NC</v>
          </cell>
          <cell r="J590" t="str">
            <v>; former flag equal "s"</v>
          </cell>
          <cell r="K590" t="str">
            <v>V</v>
          </cell>
          <cell r="L590">
            <v>38628.496759259258</v>
          </cell>
          <cell r="M590" t="str">
            <v>gchateaug</v>
          </cell>
          <cell r="N590">
            <v>38680.624421296299</v>
          </cell>
          <cell r="O590" t="str">
            <v>gchateaug</v>
          </cell>
          <cell r="Q590">
            <v>0.7</v>
          </cell>
        </row>
        <row r="591">
          <cell r="A591" t="str">
            <v>2001</v>
          </cell>
          <cell r="B591" t="str">
            <v>ES5</v>
          </cell>
          <cell r="C591" t="str">
            <v>A00</v>
          </cell>
          <cell r="D591" t="str">
            <v>PC_EMP</v>
          </cell>
          <cell r="E591" t="str">
            <v>T</v>
          </cell>
          <cell r="F591" t="str">
            <v>TOTAL</v>
          </cell>
          <cell r="G591" t="str">
            <v>TOTAL</v>
          </cell>
          <cell r="I591" t="str">
            <v>NC</v>
          </cell>
          <cell r="J591" t="str">
            <v>; former flag equal "s"</v>
          </cell>
          <cell r="K591" t="str">
            <v>V</v>
          </cell>
          <cell r="L591">
            <v>38628.496759259258</v>
          </cell>
          <cell r="M591" t="str">
            <v>gchateaug</v>
          </cell>
          <cell r="N591">
            <v>38680.624421296299</v>
          </cell>
          <cell r="O591" t="str">
            <v>gchateaug</v>
          </cell>
          <cell r="Q591">
            <v>1.1200000000000001</v>
          </cell>
        </row>
        <row r="592">
          <cell r="A592" t="str">
            <v>2001</v>
          </cell>
          <cell r="B592" t="str">
            <v>ES42</v>
          </cell>
          <cell r="C592" t="str">
            <v>A00</v>
          </cell>
          <cell r="D592" t="str">
            <v>PC_EMP</v>
          </cell>
          <cell r="E592" t="str">
            <v>T</v>
          </cell>
          <cell r="F592" t="str">
            <v>BES</v>
          </cell>
          <cell r="G592" t="str">
            <v>RSE</v>
          </cell>
          <cell r="I592" t="str">
            <v>NC</v>
          </cell>
          <cell r="J592" t="str">
            <v>; former flag equal "s"</v>
          </cell>
          <cell r="K592" t="str">
            <v>V</v>
          </cell>
          <cell r="L592">
            <v>38628.496759259258</v>
          </cell>
          <cell r="M592" t="str">
            <v>gchateaug</v>
          </cell>
          <cell r="N592">
            <v>38680.624421296299</v>
          </cell>
          <cell r="O592" t="str">
            <v>gchateaug</v>
          </cell>
          <cell r="Q592">
            <v>0.04</v>
          </cell>
        </row>
        <row r="593">
          <cell r="A593" t="str">
            <v>2001</v>
          </cell>
          <cell r="B593" t="str">
            <v>ES42</v>
          </cell>
          <cell r="C593" t="str">
            <v>A00</v>
          </cell>
          <cell r="D593" t="str">
            <v>PC_EMP</v>
          </cell>
          <cell r="E593" t="str">
            <v>T</v>
          </cell>
          <cell r="F593" t="str">
            <v>BES</v>
          </cell>
          <cell r="G593" t="str">
            <v>TOTAL</v>
          </cell>
          <cell r="I593" t="str">
            <v>NC</v>
          </cell>
          <cell r="J593" t="str">
            <v>; former flag equal "s"</v>
          </cell>
          <cell r="K593" t="str">
            <v>V</v>
          </cell>
          <cell r="L593">
            <v>38628.496759259258</v>
          </cell>
          <cell r="M593" t="str">
            <v>gchateaug</v>
          </cell>
          <cell r="N593">
            <v>38680.624421296299</v>
          </cell>
          <cell r="O593" t="str">
            <v>gchateaug</v>
          </cell>
          <cell r="Q593">
            <v>0.09</v>
          </cell>
        </row>
        <row r="594">
          <cell r="A594" t="str">
            <v>2001</v>
          </cell>
          <cell r="B594" t="str">
            <v>ES42</v>
          </cell>
          <cell r="C594" t="str">
            <v>A00</v>
          </cell>
          <cell r="D594" t="str">
            <v>PC_EMP</v>
          </cell>
          <cell r="E594" t="str">
            <v>T</v>
          </cell>
          <cell r="F594" t="str">
            <v>TOTAL</v>
          </cell>
          <cell r="G594" t="str">
            <v>RSE</v>
          </cell>
          <cell r="I594" t="str">
            <v>NC</v>
          </cell>
          <cell r="J594" t="str">
            <v>; former flag equal "s"</v>
          </cell>
          <cell r="K594" t="str">
            <v>V</v>
          </cell>
          <cell r="L594">
            <v>38628.496759259258</v>
          </cell>
          <cell r="M594" t="str">
            <v>gchateaug</v>
          </cell>
          <cell r="N594">
            <v>38680.624421296299</v>
          </cell>
          <cell r="O594" t="str">
            <v>gchateaug</v>
          </cell>
          <cell r="Q594">
            <v>0.35</v>
          </cell>
        </row>
        <row r="595">
          <cell r="A595" t="str">
            <v>2001</v>
          </cell>
          <cell r="B595" t="str">
            <v>ES42</v>
          </cell>
          <cell r="C595" t="str">
            <v>A00</v>
          </cell>
          <cell r="D595" t="str">
            <v>PC_EMP</v>
          </cell>
          <cell r="E595" t="str">
            <v>T</v>
          </cell>
          <cell r="F595" t="str">
            <v>TOTAL</v>
          </cell>
          <cell r="G595" t="str">
            <v>TOTAL</v>
          </cell>
          <cell r="I595" t="str">
            <v>NC</v>
          </cell>
          <cell r="J595" t="str">
            <v>; former flag equal "s"</v>
          </cell>
          <cell r="K595" t="str">
            <v>V</v>
          </cell>
          <cell r="L595">
            <v>38628.496759259258</v>
          </cell>
          <cell r="M595" t="str">
            <v>gchateaug</v>
          </cell>
          <cell r="N595">
            <v>38680.624421296299</v>
          </cell>
          <cell r="O595" t="str">
            <v>gchateaug</v>
          </cell>
          <cell r="Q595">
            <v>0.63</v>
          </cell>
        </row>
        <row r="596">
          <cell r="A596" t="str">
            <v>2001</v>
          </cell>
          <cell r="B596" t="str">
            <v>ES3</v>
          </cell>
          <cell r="C596" t="str">
            <v>A00</v>
          </cell>
          <cell r="D596" t="str">
            <v>PC_EMP</v>
          </cell>
          <cell r="E596" t="str">
            <v>T</v>
          </cell>
          <cell r="F596" t="str">
            <v>BES</v>
          </cell>
          <cell r="G596" t="str">
            <v>RSE</v>
          </cell>
          <cell r="I596" t="str">
            <v>NC</v>
          </cell>
          <cell r="J596" t="str">
            <v>; former flag equal "s"</v>
          </cell>
          <cell r="K596" t="str">
            <v>V</v>
          </cell>
          <cell r="L596">
            <v>38628.496759259258</v>
          </cell>
          <cell r="M596" t="str">
            <v>gchateaug</v>
          </cell>
          <cell r="N596">
            <v>38680.624421296299</v>
          </cell>
          <cell r="O596" t="str">
            <v>gchateaug</v>
          </cell>
          <cell r="Q596">
            <v>0.3</v>
          </cell>
        </row>
        <row r="597">
          <cell r="A597" t="str">
            <v>2001</v>
          </cell>
          <cell r="B597" t="str">
            <v>ES3</v>
          </cell>
          <cell r="C597" t="str">
            <v>A00</v>
          </cell>
          <cell r="D597" t="str">
            <v>PC_EMP</v>
          </cell>
          <cell r="E597" t="str">
            <v>T</v>
          </cell>
          <cell r="F597" t="str">
            <v>BES</v>
          </cell>
          <cell r="G597" t="str">
            <v>TOTAL</v>
          </cell>
          <cell r="I597" t="str">
            <v>NC</v>
          </cell>
          <cell r="J597" t="str">
            <v>; former flag equal "s"</v>
          </cell>
          <cell r="K597" t="str">
            <v>V</v>
          </cell>
          <cell r="L597">
            <v>38628.496759259258</v>
          </cell>
          <cell r="M597" t="str">
            <v>gchateaug</v>
          </cell>
          <cell r="N597">
            <v>38680.624421296299</v>
          </cell>
          <cell r="O597" t="str">
            <v>gchateaug</v>
          </cell>
          <cell r="Q597">
            <v>0.64</v>
          </cell>
        </row>
        <row r="598">
          <cell r="A598" t="str">
            <v>2001</v>
          </cell>
          <cell r="B598" t="str">
            <v>ES3</v>
          </cell>
          <cell r="C598" t="str">
            <v>A00</v>
          </cell>
          <cell r="D598" t="str">
            <v>PC_EMP</v>
          </cell>
          <cell r="E598" t="str">
            <v>T</v>
          </cell>
          <cell r="F598" t="str">
            <v>TOTAL</v>
          </cell>
          <cell r="G598" t="str">
            <v>RSE</v>
          </cell>
          <cell r="I598" t="str">
            <v>NC</v>
          </cell>
          <cell r="K598" t="str">
            <v>V</v>
          </cell>
          <cell r="L598">
            <v>38628.496759259258</v>
          </cell>
          <cell r="M598" t="str">
            <v>gchateaug</v>
          </cell>
          <cell r="N598">
            <v>38680.624432870369</v>
          </cell>
          <cell r="O598" t="str">
            <v>gchateaug</v>
          </cell>
          <cell r="Q598">
            <v>1.63</v>
          </cell>
        </row>
        <row r="599">
          <cell r="A599" t="str">
            <v>2001</v>
          </cell>
          <cell r="B599" t="str">
            <v>ES3</v>
          </cell>
          <cell r="C599" t="str">
            <v>A00</v>
          </cell>
          <cell r="D599" t="str">
            <v>PC_EMP</v>
          </cell>
          <cell r="E599" t="str">
            <v>T</v>
          </cell>
          <cell r="F599" t="str">
            <v>TOTAL</v>
          </cell>
          <cell r="G599" t="str">
            <v>TOTAL</v>
          </cell>
          <cell r="I599" t="str">
            <v>NC</v>
          </cell>
          <cell r="K599" t="str">
            <v>V</v>
          </cell>
          <cell r="L599">
            <v>38628.496759259258</v>
          </cell>
          <cell r="M599" t="str">
            <v>gchateaug</v>
          </cell>
          <cell r="N599">
            <v>38680.624432870369</v>
          </cell>
          <cell r="O599" t="str">
            <v>gchateaug</v>
          </cell>
          <cell r="Q599">
            <v>2.6</v>
          </cell>
        </row>
        <row r="600">
          <cell r="A600" t="str">
            <v>2001</v>
          </cell>
          <cell r="B600" t="str">
            <v>ES24</v>
          </cell>
          <cell r="C600" t="str">
            <v>A00</v>
          </cell>
          <cell r="D600" t="str">
            <v>PC_EMP</v>
          </cell>
          <cell r="E600" t="str">
            <v>T</v>
          </cell>
          <cell r="F600" t="str">
            <v>BES</v>
          </cell>
          <cell r="G600" t="str">
            <v>RSE</v>
          </cell>
          <cell r="I600" t="str">
            <v>NC</v>
          </cell>
          <cell r="J600" t="str">
            <v>; former flag equal "s"</v>
          </cell>
          <cell r="K600" t="str">
            <v>V</v>
          </cell>
          <cell r="L600">
            <v>38628.496759259258</v>
          </cell>
          <cell r="M600" t="str">
            <v>gchateaug</v>
          </cell>
          <cell r="N600">
            <v>38680.624432870369</v>
          </cell>
          <cell r="O600" t="str">
            <v>gchateaug</v>
          </cell>
          <cell r="Q600">
            <v>0.11</v>
          </cell>
        </row>
        <row r="601">
          <cell r="A601" t="str">
            <v>2001</v>
          </cell>
          <cell r="B601" t="str">
            <v>ES24</v>
          </cell>
          <cell r="C601" t="str">
            <v>A00</v>
          </cell>
          <cell r="D601" t="str">
            <v>PC_EMP</v>
          </cell>
          <cell r="E601" t="str">
            <v>T</v>
          </cell>
          <cell r="F601" t="str">
            <v>BES</v>
          </cell>
          <cell r="G601" t="str">
            <v>TOTAL</v>
          </cell>
          <cell r="I601" t="str">
            <v>NC</v>
          </cell>
          <cell r="J601" t="str">
            <v>; former flag equal "s"</v>
          </cell>
          <cell r="K601" t="str">
            <v>V</v>
          </cell>
          <cell r="L601">
            <v>38628.496759259258</v>
          </cell>
          <cell r="M601" t="str">
            <v>gchateaug</v>
          </cell>
          <cell r="N601">
            <v>38680.624432870369</v>
          </cell>
          <cell r="O601" t="str">
            <v>gchateaug</v>
          </cell>
          <cell r="Q601">
            <v>0.34</v>
          </cell>
        </row>
        <row r="602">
          <cell r="A602" t="str">
            <v>2001</v>
          </cell>
          <cell r="B602" t="str">
            <v>ES24</v>
          </cell>
          <cell r="C602" t="str">
            <v>A00</v>
          </cell>
          <cell r="D602" t="str">
            <v>PC_EMP</v>
          </cell>
          <cell r="E602" t="str">
            <v>T</v>
          </cell>
          <cell r="F602" t="str">
            <v>TOTAL</v>
          </cell>
          <cell r="G602" t="str">
            <v>RSE</v>
          </cell>
          <cell r="I602" t="str">
            <v>NC</v>
          </cell>
          <cell r="K602" t="str">
            <v>V</v>
          </cell>
          <cell r="L602">
            <v>38628.496759259258</v>
          </cell>
          <cell r="M602" t="str">
            <v>gchateaug</v>
          </cell>
          <cell r="N602">
            <v>38680.624432870369</v>
          </cell>
          <cell r="O602" t="str">
            <v>gchateaug</v>
          </cell>
          <cell r="Q602">
            <v>0.85</v>
          </cell>
        </row>
        <row r="603">
          <cell r="A603" t="str">
            <v>2001</v>
          </cell>
          <cell r="B603" t="str">
            <v>ES24</v>
          </cell>
          <cell r="C603" t="str">
            <v>A00</v>
          </cell>
          <cell r="D603" t="str">
            <v>PC_EMP</v>
          </cell>
          <cell r="E603" t="str">
            <v>T</v>
          </cell>
          <cell r="F603" t="str">
            <v>TOTAL</v>
          </cell>
          <cell r="G603" t="str">
            <v>TOTAL</v>
          </cell>
          <cell r="I603" t="str">
            <v>NC</v>
          </cell>
          <cell r="J603" t="str">
            <v>; former flag equal "s"</v>
          </cell>
          <cell r="K603" t="str">
            <v>V</v>
          </cell>
          <cell r="L603">
            <v>38628.496759259258</v>
          </cell>
          <cell r="M603" t="str">
            <v>gchateaug</v>
          </cell>
          <cell r="N603">
            <v>38680.624432870369</v>
          </cell>
          <cell r="O603" t="str">
            <v>gchateaug</v>
          </cell>
          <cell r="Q603">
            <v>1.2</v>
          </cell>
        </row>
        <row r="604">
          <cell r="A604" t="str">
            <v>2001</v>
          </cell>
          <cell r="B604" t="str">
            <v>ES12</v>
          </cell>
          <cell r="C604" t="str">
            <v>A00</v>
          </cell>
          <cell r="D604" t="str">
            <v>PC_EMP</v>
          </cell>
          <cell r="E604" t="str">
            <v>T</v>
          </cell>
          <cell r="F604" t="str">
            <v>BES</v>
          </cell>
          <cell r="G604" t="str">
            <v>RSE</v>
          </cell>
          <cell r="I604" t="str">
            <v>NC</v>
          </cell>
          <cell r="J604" t="str">
            <v>; former flag equal "s"</v>
          </cell>
          <cell r="K604" t="str">
            <v>V</v>
          </cell>
          <cell r="L604">
            <v>38628.496759259258</v>
          </cell>
          <cell r="M604" t="str">
            <v>gchateaug</v>
          </cell>
          <cell r="N604">
            <v>38680.624432870369</v>
          </cell>
          <cell r="O604" t="str">
            <v>gchateaug</v>
          </cell>
          <cell r="Q604">
            <v>0.05</v>
          </cell>
        </row>
        <row r="605">
          <cell r="A605" t="str">
            <v>2001</v>
          </cell>
          <cell r="B605" t="str">
            <v>ES12</v>
          </cell>
          <cell r="C605" t="str">
            <v>A00</v>
          </cell>
          <cell r="D605" t="str">
            <v>PC_EMP</v>
          </cell>
          <cell r="E605" t="str">
            <v>T</v>
          </cell>
          <cell r="F605" t="str">
            <v>BES</v>
          </cell>
          <cell r="G605" t="str">
            <v>TOTAL</v>
          </cell>
          <cell r="I605" t="str">
            <v>NC</v>
          </cell>
          <cell r="J605" t="str">
            <v>; former flag equal "s"</v>
          </cell>
          <cell r="K605" t="str">
            <v>V</v>
          </cell>
          <cell r="L605">
            <v>38628.496759259258</v>
          </cell>
          <cell r="M605" t="str">
            <v>gchateaug</v>
          </cell>
          <cell r="N605">
            <v>38680.624432870369</v>
          </cell>
          <cell r="O605" t="str">
            <v>gchateaug</v>
          </cell>
          <cell r="Q605">
            <v>0.14000000000000001</v>
          </cell>
        </row>
        <row r="606">
          <cell r="A606" t="str">
            <v>2000</v>
          </cell>
          <cell r="B606" t="str">
            <v>ES21</v>
          </cell>
          <cell r="C606" t="str">
            <v>A00</v>
          </cell>
          <cell r="D606" t="str">
            <v>PC_EMP</v>
          </cell>
          <cell r="E606" t="str">
            <v>T</v>
          </cell>
          <cell r="F606" t="str">
            <v>TOTAL</v>
          </cell>
          <cell r="G606" t="str">
            <v>RSE</v>
          </cell>
          <cell r="H606" t="str">
            <v>:</v>
          </cell>
          <cell r="I606" t="str">
            <v>NC</v>
          </cell>
          <cell r="K606" t="str">
            <v>V</v>
          </cell>
          <cell r="L606">
            <v>38628.496759259258</v>
          </cell>
          <cell r="M606" t="str">
            <v>gchateaug</v>
          </cell>
          <cell r="N606">
            <v>38680.624421296299</v>
          </cell>
          <cell r="O606" t="str">
            <v>gchateaug</v>
          </cell>
        </row>
        <row r="607">
          <cell r="A607" t="str">
            <v>2000</v>
          </cell>
          <cell r="B607" t="str">
            <v>ES21</v>
          </cell>
          <cell r="C607" t="str">
            <v>A00</v>
          </cell>
          <cell r="D607" t="str">
            <v>PC_EMP</v>
          </cell>
          <cell r="E607" t="str">
            <v>T</v>
          </cell>
          <cell r="F607" t="str">
            <v>TOTAL</v>
          </cell>
          <cell r="G607" t="str">
            <v>TOTAL</v>
          </cell>
          <cell r="H607" t="str">
            <v>:</v>
          </cell>
          <cell r="I607" t="str">
            <v>NC</v>
          </cell>
          <cell r="K607" t="str">
            <v>V</v>
          </cell>
          <cell r="L607">
            <v>38628.496759259258</v>
          </cell>
          <cell r="M607" t="str">
            <v>gchateaug</v>
          </cell>
          <cell r="N607">
            <v>38680.624421296299</v>
          </cell>
          <cell r="O607" t="str">
            <v>gchateaug</v>
          </cell>
        </row>
        <row r="608">
          <cell r="A608" t="str">
            <v>2000</v>
          </cell>
          <cell r="B608" t="str">
            <v>ES2</v>
          </cell>
          <cell r="C608" t="str">
            <v>A00</v>
          </cell>
          <cell r="D608" t="str">
            <v>PC_EMP</v>
          </cell>
          <cell r="E608" t="str">
            <v>T</v>
          </cell>
          <cell r="F608" t="str">
            <v>BES</v>
          </cell>
          <cell r="G608" t="str">
            <v>RSE</v>
          </cell>
          <cell r="H608" t="str">
            <v>:</v>
          </cell>
          <cell r="I608" t="str">
            <v>NC</v>
          </cell>
          <cell r="K608" t="str">
            <v>V</v>
          </cell>
          <cell r="L608">
            <v>38628.496759259258</v>
          </cell>
          <cell r="M608" t="str">
            <v>gchateaug</v>
          </cell>
          <cell r="N608">
            <v>38680.624421296299</v>
          </cell>
          <cell r="O608" t="str">
            <v>gchateaug</v>
          </cell>
        </row>
        <row r="609">
          <cell r="A609" t="str">
            <v>2000</v>
          </cell>
          <cell r="B609" t="str">
            <v>ES2</v>
          </cell>
          <cell r="C609" t="str">
            <v>A00</v>
          </cell>
          <cell r="D609" t="str">
            <v>PC_EMP</v>
          </cell>
          <cell r="E609" t="str">
            <v>T</v>
          </cell>
          <cell r="F609" t="str">
            <v>BES</v>
          </cell>
          <cell r="G609" t="str">
            <v>TOTAL</v>
          </cell>
          <cell r="H609" t="str">
            <v>:</v>
          </cell>
          <cell r="I609" t="str">
            <v>NC</v>
          </cell>
          <cell r="K609" t="str">
            <v>V</v>
          </cell>
          <cell r="L609">
            <v>38628.496759259258</v>
          </cell>
          <cell r="M609" t="str">
            <v>gchateaug</v>
          </cell>
          <cell r="N609">
            <v>38680.624421296299</v>
          </cell>
          <cell r="O609" t="str">
            <v>gchateaug</v>
          </cell>
        </row>
        <row r="610">
          <cell r="A610" t="str">
            <v>2003</v>
          </cell>
          <cell r="B610" t="str">
            <v>NL13</v>
          </cell>
          <cell r="C610" t="str">
            <v>A00</v>
          </cell>
          <cell r="D610" t="str">
            <v>PC_EMP</v>
          </cell>
          <cell r="E610" t="str">
            <v>T</v>
          </cell>
          <cell r="F610" t="str">
            <v>TOTAL</v>
          </cell>
          <cell r="G610" t="str">
            <v>TOTAL</v>
          </cell>
          <cell r="H610" t="str">
            <v>:</v>
          </cell>
          <cell r="I610" t="str">
            <v>MS</v>
          </cell>
          <cell r="K610" t="str">
            <v>V</v>
          </cell>
          <cell r="L610">
            <v>38628.496759259258</v>
          </cell>
          <cell r="M610" t="str">
            <v>gchateaug</v>
          </cell>
          <cell r="N610">
            <v>38680.624456018515</v>
          </cell>
          <cell r="O610" t="str">
            <v>gchateaug</v>
          </cell>
        </row>
        <row r="611">
          <cell r="A611" t="str">
            <v>2003</v>
          </cell>
          <cell r="B611" t="str">
            <v>NL1</v>
          </cell>
          <cell r="C611" t="str">
            <v>A00</v>
          </cell>
          <cell r="D611" t="str">
            <v>PC_EMP</v>
          </cell>
          <cell r="E611" t="str">
            <v>T</v>
          </cell>
          <cell r="F611" t="str">
            <v>BES</v>
          </cell>
          <cell r="G611" t="str">
            <v>RSE</v>
          </cell>
          <cell r="H611" t="str">
            <v>e</v>
          </cell>
          <cell r="I611" t="str">
            <v>MS</v>
          </cell>
          <cell r="K611" t="str">
            <v>V</v>
          </cell>
          <cell r="L611">
            <v>38628.496759259258</v>
          </cell>
          <cell r="M611" t="str">
            <v>gchateaug</v>
          </cell>
          <cell r="N611">
            <v>38680.624456018515</v>
          </cell>
          <cell r="O611" t="str">
            <v>gchateaug</v>
          </cell>
          <cell r="Q611">
            <v>0.18</v>
          </cell>
        </row>
        <row r="612">
          <cell r="A612" t="str">
            <v>2003</v>
          </cell>
          <cell r="B612" t="str">
            <v>NL1</v>
          </cell>
          <cell r="C612" t="str">
            <v>A00</v>
          </cell>
          <cell r="D612" t="str">
            <v>PC_EMP</v>
          </cell>
          <cell r="E612" t="str">
            <v>T</v>
          </cell>
          <cell r="F612" t="str">
            <v>BES</v>
          </cell>
          <cell r="G612" t="str">
            <v>TOTAL</v>
          </cell>
          <cell r="H612" t="str">
            <v>e</v>
          </cell>
          <cell r="I612" t="str">
            <v>MS</v>
          </cell>
          <cell r="K612" t="str">
            <v>V</v>
          </cell>
          <cell r="L612">
            <v>38628.496759259258</v>
          </cell>
          <cell r="M612" t="str">
            <v>gchateaug</v>
          </cell>
          <cell r="N612">
            <v>38680.624456018515</v>
          </cell>
          <cell r="O612" t="str">
            <v>gchateaug</v>
          </cell>
          <cell r="Q612">
            <v>0.42</v>
          </cell>
        </row>
        <row r="613">
          <cell r="A613" t="str">
            <v>2003</v>
          </cell>
          <cell r="B613" t="str">
            <v>NL1</v>
          </cell>
          <cell r="C613" t="str">
            <v>A00</v>
          </cell>
          <cell r="D613" t="str">
            <v>PC_EMP</v>
          </cell>
          <cell r="E613" t="str">
            <v>T</v>
          </cell>
          <cell r="F613" t="str">
            <v>TOTAL</v>
          </cell>
          <cell r="G613" t="str">
            <v>TOTAL</v>
          </cell>
          <cell r="H613" t="str">
            <v>:</v>
          </cell>
          <cell r="I613" t="str">
            <v>MS</v>
          </cell>
          <cell r="K613" t="str">
            <v>V</v>
          </cell>
          <cell r="L613">
            <v>38628.496770833335</v>
          </cell>
          <cell r="M613" t="str">
            <v>gchateaug</v>
          </cell>
          <cell r="N613">
            <v>38680.624456018515</v>
          </cell>
          <cell r="O613" t="str">
            <v>gchateaug</v>
          </cell>
        </row>
        <row r="614">
          <cell r="A614" t="str">
            <v>2003</v>
          </cell>
          <cell r="B614" t="str">
            <v>MT00</v>
          </cell>
          <cell r="C614" t="str">
            <v>A00</v>
          </cell>
          <cell r="D614" t="str">
            <v>PC_EMP</v>
          </cell>
          <cell r="E614" t="str">
            <v>T</v>
          </cell>
          <cell r="F614" t="str">
            <v>BES</v>
          </cell>
          <cell r="G614" t="str">
            <v>RSE</v>
          </cell>
          <cell r="H614" t="str">
            <v>:</v>
          </cell>
          <cell r="I614" t="str">
            <v>NC</v>
          </cell>
          <cell r="K614" t="str">
            <v>V</v>
          </cell>
          <cell r="L614">
            <v>38628.496770833335</v>
          </cell>
          <cell r="M614" t="str">
            <v>gchateaug</v>
          </cell>
          <cell r="N614">
            <v>38681.684606481482</v>
          </cell>
          <cell r="O614" t="str">
            <v>gchateaug</v>
          </cell>
        </row>
        <row r="615">
          <cell r="A615" t="str">
            <v>1998</v>
          </cell>
          <cell r="B615" t="str">
            <v>RU</v>
          </cell>
          <cell r="C615" t="str">
            <v>A00</v>
          </cell>
          <cell r="D615" t="str">
            <v>PC_EMP</v>
          </cell>
          <cell r="E615" t="str">
            <v>T</v>
          </cell>
          <cell r="F615" t="str">
            <v>TOTAL</v>
          </cell>
          <cell r="G615" t="str">
            <v>RSE</v>
          </cell>
          <cell r="I615" t="str">
            <v>OTH</v>
          </cell>
          <cell r="J615" t="str">
            <v>DATA OCDE</v>
          </cell>
          <cell r="K615" t="str">
            <v>V</v>
          </cell>
          <cell r="L615">
            <v>38628.522870370369</v>
          </cell>
          <cell r="M615" t="str">
            <v>gchateaug</v>
          </cell>
          <cell r="N615">
            <v>38681.684016203704</v>
          </cell>
          <cell r="O615" t="str">
            <v>gchateaug</v>
          </cell>
          <cell r="Q615">
            <v>0.66</v>
          </cell>
        </row>
        <row r="616">
          <cell r="A616" t="str">
            <v>1992</v>
          </cell>
          <cell r="B616" t="str">
            <v>RU</v>
          </cell>
          <cell r="C616" t="str">
            <v>A00</v>
          </cell>
          <cell r="D616" t="str">
            <v>PC_EMP</v>
          </cell>
          <cell r="E616" t="str">
            <v>T</v>
          </cell>
          <cell r="F616" t="str">
            <v>BES</v>
          </cell>
          <cell r="G616" t="str">
            <v>TOTAL</v>
          </cell>
          <cell r="H616" t="str">
            <v>i</v>
          </cell>
          <cell r="I616" t="str">
            <v>OTH</v>
          </cell>
          <cell r="J616" t="str">
            <v>DATA OCDE</v>
          </cell>
          <cell r="K616" t="str">
            <v>V</v>
          </cell>
          <cell r="L616">
            <v>38628.522905092592</v>
          </cell>
          <cell r="M616" t="str">
            <v>gchateaug</v>
          </cell>
          <cell r="N616">
            <v>38681.683993055558</v>
          </cell>
          <cell r="O616" t="str">
            <v>gchateaug</v>
          </cell>
          <cell r="Q616">
            <v>1.63</v>
          </cell>
        </row>
        <row r="617">
          <cell r="A617" t="str">
            <v>1992</v>
          </cell>
          <cell r="B617" t="str">
            <v>RU</v>
          </cell>
          <cell r="C617" t="str">
            <v>A00</v>
          </cell>
          <cell r="D617" t="str">
            <v>PC_EMP</v>
          </cell>
          <cell r="E617" t="str">
            <v>T</v>
          </cell>
          <cell r="F617" t="str">
            <v>BES</v>
          </cell>
          <cell r="G617" t="str">
            <v>RSE</v>
          </cell>
          <cell r="H617" t="str">
            <v>i</v>
          </cell>
          <cell r="I617" t="str">
            <v>OTH</v>
          </cell>
          <cell r="J617" t="str">
            <v>DATA OCDE</v>
          </cell>
          <cell r="K617" t="str">
            <v>V</v>
          </cell>
          <cell r="L617">
            <v>38628.522905092592</v>
          </cell>
          <cell r="M617" t="str">
            <v>gchateaug</v>
          </cell>
          <cell r="N617">
            <v>38681.683993055558</v>
          </cell>
          <cell r="O617" t="str">
            <v>gchateaug</v>
          </cell>
          <cell r="Q617">
            <v>0.81</v>
          </cell>
        </row>
        <row r="618">
          <cell r="A618" t="str">
            <v>1989</v>
          </cell>
          <cell r="B618" t="str">
            <v>TR</v>
          </cell>
          <cell r="C618" t="str">
            <v>A00</v>
          </cell>
          <cell r="D618" t="str">
            <v>PC_EMP</v>
          </cell>
          <cell r="E618" t="str">
            <v>T</v>
          </cell>
          <cell r="F618" t="str">
            <v>BES</v>
          </cell>
          <cell r="G618" t="str">
            <v>TOTAL</v>
          </cell>
          <cell r="H618" t="str">
            <v>:</v>
          </cell>
          <cell r="I618" t="str">
            <v>NC</v>
          </cell>
          <cell r="K618" t="str">
            <v>V</v>
          </cell>
          <cell r="L618">
            <v>38628.522905092592</v>
          </cell>
          <cell r="M618" t="str">
            <v>gchateaug</v>
          </cell>
          <cell r="N618">
            <v>38681.684074074074</v>
          </cell>
          <cell r="O618" t="str">
            <v>gchateaug</v>
          </cell>
        </row>
        <row r="619">
          <cell r="A619" t="str">
            <v>1989</v>
          </cell>
          <cell r="B619" t="str">
            <v>TR</v>
          </cell>
          <cell r="C619" t="str">
            <v>A00</v>
          </cell>
          <cell r="D619" t="str">
            <v>PC_EMP</v>
          </cell>
          <cell r="E619" t="str">
            <v>T</v>
          </cell>
          <cell r="F619" t="str">
            <v>BES</v>
          </cell>
          <cell r="G619" t="str">
            <v>RSE</v>
          </cell>
          <cell r="H619" t="str">
            <v>:</v>
          </cell>
          <cell r="I619" t="str">
            <v>NC</v>
          </cell>
          <cell r="K619" t="str">
            <v>V</v>
          </cell>
          <cell r="L619">
            <v>38628.522905092592</v>
          </cell>
          <cell r="M619" t="str">
            <v>gchateaug</v>
          </cell>
          <cell r="N619">
            <v>38681.684074074074</v>
          </cell>
          <cell r="O619" t="str">
            <v>gchateaug</v>
          </cell>
        </row>
        <row r="620">
          <cell r="A620" t="str">
            <v>2003</v>
          </cell>
          <cell r="B620" t="str">
            <v>RO06</v>
          </cell>
          <cell r="C620" t="str">
            <v>A00</v>
          </cell>
          <cell r="D620" t="str">
            <v>PC_EMP</v>
          </cell>
          <cell r="E620" t="str">
            <v>T</v>
          </cell>
          <cell r="F620" t="str">
            <v>TOTAL</v>
          </cell>
          <cell r="G620" t="str">
            <v>RSE</v>
          </cell>
          <cell r="I620" t="str">
            <v>MS</v>
          </cell>
          <cell r="K620" t="str">
            <v>V</v>
          </cell>
          <cell r="L620">
            <v>38628.496747685182</v>
          </cell>
          <cell r="M620" t="str">
            <v>gchateaug</v>
          </cell>
          <cell r="N620">
            <v>38680.624456018515</v>
          </cell>
          <cell r="O620" t="str">
            <v>gchateaug</v>
          </cell>
          <cell r="Q620">
            <v>0.08</v>
          </cell>
        </row>
        <row r="621">
          <cell r="A621" t="str">
            <v>2003</v>
          </cell>
          <cell r="B621" t="str">
            <v>RO06</v>
          </cell>
          <cell r="C621" t="str">
            <v>A00</v>
          </cell>
          <cell r="D621" t="str">
            <v>PC_EMP</v>
          </cell>
          <cell r="E621" t="str">
            <v>T</v>
          </cell>
          <cell r="F621" t="str">
            <v>TOTAL</v>
          </cell>
          <cell r="G621" t="str">
            <v>TOTAL</v>
          </cell>
          <cell r="I621" t="str">
            <v>MS</v>
          </cell>
          <cell r="K621" t="str">
            <v>V</v>
          </cell>
          <cell r="L621">
            <v>38628.496747685182</v>
          </cell>
          <cell r="M621" t="str">
            <v>gchateaug</v>
          </cell>
          <cell r="N621">
            <v>38680.624456018515</v>
          </cell>
          <cell r="O621" t="str">
            <v>gchateaug</v>
          </cell>
          <cell r="Q621">
            <v>0.24</v>
          </cell>
        </row>
        <row r="622">
          <cell r="A622" t="str">
            <v>2003</v>
          </cell>
          <cell r="B622" t="str">
            <v>RO04</v>
          </cell>
          <cell r="C622" t="str">
            <v>A00</v>
          </cell>
          <cell r="D622" t="str">
            <v>PC_EMP</v>
          </cell>
          <cell r="E622" t="str">
            <v>T</v>
          </cell>
          <cell r="F622" t="str">
            <v>BES</v>
          </cell>
          <cell r="G622" t="str">
            <v>RSE</v>
          </cell>
          <cell r="I622" t="str">
            <v>MS</v>
          </cell>
          <cell r="K622" t="str">
            <v>V</v>
          </cell>
          <cell r="L622">
            <v>38628.496747685182</v>
          </cell>
          <cell r="M622" t="str">
            <v>gchateaug</v>
          </cell>
          <cell r="N622">
            <v>38680.624456018515</v>
          </cell>
          <cell r="O622" t="str">
            <v>gchateaug</v>
          </cell>
          <cell r="Q622">
            <v>0.05</v>
          </cell>
        </row>
        <row r="623">
          <cell r="A623" t="str">
            <v>2003</v>
          </cell>
          <cell r="B623" t="str">
            <v>RO04</v>
          </cell>
          <cell r="C623" t="str">
            <v>A00</v>
          </cell>
          <cell r="D623" t="str">
            <v>PC_EMP</v>
          </cell>
          <cell r="E623" t="str">
            <v>T</v>
          </cell>
          <cell r="F623" t="str">
            <v>BES</v>
          </cell>
          <cell r="G623" t="str">
            <v>TOTAL</v>
          </cell>
          <cell r="I623" t="str">
            <v>MS</v>
          </cell>
          <cell r="K623" t="str">
            <v>V</v>
          </cell>
          <cell r="L623">
            <v>38628.496747685182</v>
          </cell>
          <cell r="M623" t="str">
            <v>gchateaug</v>
          </cell>
          <cell r="N623">
            <v>38680.624456018515</v>
          </cell>
          <cell r="O623" t="str">
            <v>gchateaug</v>
          </cell>
          <cell r="Q623">
            <v>0.09</v>
          </cell>
        </row>
        <row r="624">
          <cell r="A624" t="str">
            <v>2003</v>
          </cell>
          <cell r="B624" t="str">
            <v>RO04</v>
          </cell>
          <cell r="C624" t="str">
            <v>A00</v>
          </cell>
          <cell r="D624" t="str">
            <v>PC_EMP</v>
          </cell>
          <cell r="E624" t="str">
            <v>T</v>
          </cell>
          <cell r="F624" t="str">
            <v>TOTAL</v>
          </cell>
          <cell r="G624" t="str">
            <v>RSE</v>
          </cell>
          <cell r="I624" t="str">
            <v>MS</v>
          </cell>
          <cell r="K624" t="str">
            <v>V</v>
          </cell>
          <cell r="L624">
            <v>38628.496747685182</v>
          </cell>
          <cell r="M624" t="str">
            <v>gchateaug</v>
          </cell>
          <cell r="N624">
            <v>38680.624456018515</v>
          </cell>
          <cell r="O624" t="str">
            <v>gchateaug</v>
          </cell>
          <cell r="Q624">
            <v>0.21</v>
          </cell>
        </row>
        <row r="625">
          <cell r="A625" t="str">
            <v>2003</v>
          </cell>
          <cell r="B625" t="str">
            <v>RO04</v>
          </cell>
          <cell r="C625" t="str">
            <v>A00</v>
          </cell>
          <cell r="D625" t="str">
            <v>PC_EMP</v>
          </cell>
          <cell r="E625" t="str">
            <v>T</v>
          </cell>
          <cell r="F625" t="str">
            <v>TOTAL</v>
          </cell>
          <cell r="G625" t="str">
            <v>TOTAL</v>
          </cell>
          <cell r="I625" t="str">
            <v>MS</v>
          </cell>
          <cell r="K625" t="str">
            <v>V</v>
          </cell>
          <cell r="L625">
            <v>38628.496747685182</v>
          </cell>
          <cell r="M625" t="str">
            <v>gchateaug</v>
          </cell>
          <cell r="N625">
            <v>38680.624456018515</v>
          </cell>
          <cell r="O625" t="str">
            <v>gchateaug</v>
          </cell>
          <cell r="Q625">
            <v>0.27</v>
          </cell>
        </row>
        <row r="626">
          <cell r="A626" t="str">
            <v>2003</v>
          </cell>
          <cell r="B626" t="str">
            <v>PT3</v>
          </cell>
          <cell r="C626" t="str">
            <v>A00</v>
          </cell>
          <cell r="D626" t="str">
            <v>PC_EMP</v>
          </cell>
          <cell r="E626" t="str">
            <v>T</v>
          </cell>
          <cell r="F626" t="str">
            <v>BES</v>
          </cell>
          <cell r="G626" t="str">
            <v>RSE</v>
          </cell>
          <cell r="H626" t="str">
            <v>be</v>
          </cell>
          <cell r="I626" t="str">
            <v>MS</v>
          </cell>
          <cell r="K626" t="str">
            <v>V</v>
          </cell>
          <cell r="L626">
            <v>38628.496747685182</v>
          </cell>
          <cell r="M626" t="str">
            <v>gchateaug</v>
          </cell>
          <cell r="N626">
            <v>38680.624456018515</v>
          </cell>
          <cell r="O626" t="str">
            <v>gchateaug</v>
          </cell>
          <cell r="Q626">
            <v>0.01</v>
          </cell>
        </row>
        <row r="627">
          <cell r="A627" t="str">
            <v>2003</v>
          </cell>
          <cell r="B627" t="str">
            <v>PT3</v>
          </cell>
          <cell r="C627" t="str">
            <v>A00</v>
          </cell>
          <cell r="D627" t="str">
            <v>PC_EMP</v>
          </cell>
          <cell r="E627" t="str">
            <v>T</v>
          </cell>
          <cell r="F627" t="str">
            <v>BES</v>
          </cell>
          <cell r="G627" t="str">
            <v>TOTAL</v>
          </cell>
          <cell r="H627" t="str">
            <v>be</v>
          </cell>
          <cell r="I627" t="str">
            <v>MS</v>
          </cell>
          <cell r="K627" t="str">
            <v>V</v>
          </cell>
          <cell r="L627">
            <v>38628.496747685182</v>
          </cell>
          <cell r="M627" t="str">
            <v>gchateaug</v>
          </cell>
          <cell r="N627">
            <v>38680.624456018515</v>
          </cell>
          <cell r="O627" t="str">
            <v>gchateaug</v>
          </cell>
          <cell r="Q627">
            <v>0.04</v>
          </cell>
        </row>
        <row r="628">
          <cell r="A628" t="str">
            <v>2003</v>
          </cell>
          <cell r="B628" t="str">
            <v>PT3</v>
          </cell>
          <cell r="C628" t="str">
            <v>A00</v>
          </cell>
          <cell r="D628" t="str">
            <v>PC_EMP</v>
          </cell>
          <cell r="E628" t="str">
            <v>T</v>
          </cell>
          <cell r="F628" t="str">
            <v>TOTAL</v>
          </cell>
          <cell r="G628" t="str">
            <v>RSE</v>
          </cell>
          <cell r="H628" t="str">
            <v>be</v>
          </cell>
          <cell r="I628" t="str">
            <v>MS</v>
          </cell>
          <cell r="K628" t="str">
            <v>V</v>
          </cell>
          <cell r="L628">
            <v>38628.496747685182</v>
          </cell>
          <cell r="M628" t="str">
            <v>gchateaug</v>
          </cell>
          <cell r="N628">
            <v>38680.624456018515</v>
          </cell>
          <cell r="O628" t="str">
            <v>gchateaug</v>
          </cell>
          <cell r="Q628">
            <v>0.23</v>
          </cell>
        </row>
        <row r="629">
          <cell r="A629" t="str">
            <v>2002</v>
          </cell>
          <cell r="B629" t="str">
            <v>RO02</v>
          </cell>
          <cell r="C629" t="str">
            <v>A00</v>
          </cell>
          <cell r="D629" t="str">
            <v>PC_EMP</v>
          </cell>
          <cell r="E629" t="str">
            <v>T</v>
          </cell>
          <cell r="F629" t="str">
            <v>TOTAL</v>
          </cell>
          <cell r="G629" t="str">
            <v>RSE</v>
          </cell>
          <cell r="I629" t="str">
            <v>MS</v>
          </cell>
          <cell r="K629" t="str">
            <v>V</v>
          </cell>
          <cell r="L629">
            <v>38628.496747685182</v>
          </cell>
          <cell r="M629" t="str">
            <v>gchateaug</v>
          </cell>
          <cell r="N629">
            <v>38680.624432870369</v>
          </cell>
          <cell r="O629" t="str">
            <v>gchateaug</v>
          </cell>
          <cell r="Q629">
            <v>0.12</v>
          </cell>
        </row>
        <row r="630">
          <cell r="A630" t="str">
            <v>2002</v>
          </cell>
          <cell r="B630" t="str">
            <v>RO02</v>
          </cell>
          <cell r="C630" t="str">
            <v>A00</v>
          </cell>
          <cell r="D630" t="str">
            <v>PC_EMP</v>
          </cell>
          <cell r="E630" t="str">
            <v>T</v>
          </cell>
          <cell r="F630" t="str">
            <v>TOTAL</v>
          </cell>
          <cell r="G630" t="str">
            <v>TOTAL</v>
          </cell>
          <cell r="I630" t="str">
            <v>MS</v>
          </cell>
          <cell r="K630" t="str">
            <v>V</v>
          </cell>
          <cell r="L630">
            <v>38628.496747685182</v>
          </cell>
          <cell r="M630" t="str">
            <v>gchateaug</v>
          </cell>
          <cell r="N630">
            <v>38680.624432870369</v>
          </cell>
          <cell r="O630" t="str">
            <v>gchateaug</v>
          </cell>
          <cell r="Q630">
            <v>0.16</v>
          </cell>
        </row>
        <row r="631">
          <cell r="A631" t="str">
            <v>2002</v>
          </cell>
          <cell r="B631" t="str">
            <v>RO01</v>
          </cell>
          <cell r="C631" t="str">
            <v>A00</v>
          </cell>
          <cell r="D631" t="str">
            <v>PC_EMP</v>
          </cell>
          <cell r="E631" t="str">
            <v>T</v>
          </cell>
          <cell r="F631" t="str">
            <v>BES</v>
          </cell>
          <cell r="G631" t="str">
            <v>RSE</v>
          </cell>
          <cell r="I631" t="str">
            <v>MS</v>
          </cell>
          <cell r="K631" t="str">
            <v>V</v>
          </cell>
          <cell r="L631">
            <v>38628.496747685182</v>
          </cell>
          <cell r="M631" t="str">
            <v>gchateaug</v>
          </cell>
          <cell r="N631">
            <v>38680.624432870369</v>
          </cell>
          <cell r="O631" t="str">
            <v>gchateaug</v>
          </cell>
          <cell r="Q631">
            <v>0.05</v>
          </cell>
        </row>
        <row r="632">
          <cell r="A632" t="str">
            <v>2002</v>
          </cell>
          <cell r="B632" t="str">
            <v>RO01</v>
          </cell>
          <cell r="C632" t="str">
            <v>A00</v>
          </cell>
          <cell r="D632" t="str">
            <v>PC_EMP</v>
          </cell>
          <cell r="E632" t="str">
            <v>T</v>
          </cell>
          <cell r="F632" t="str">
            <v>BES</v>
          </cell>
          <cell r="G632" t="str">
            <v>TOTAL</v>
          </cell>
          <cell r="I632" t="str">
            <v>MS</v>
          </cell>
          <cell r="K632" t="str">
            <v>V</v>
          </cell>
          <cell r="L632">
            <v>38628.496747685182</v>
          </cell>
          <cell r="M632" t="str">
            <v>gchateaug</v>
          </cell>
          <cell r="N632">
            <v>38680.624432870369</v>
          </cell>
          <cell r="O632" t="str">
            <v>gchateaug</v>
          </cell>
          <cell r="Q632">
            <v>0.08</v>
          </cell>
        </row>
        <row r="633">
          <cell r="A633" t="str">
            <v>2002</v>
          </cell>
          <cell r="B633" t="str">
            <v>RO01</v>
          </cell>
          <cell r="C633" t="str">
            <v>A00</v>
          </cell>
          <cell r="D633" t="str">
            <v>PC_EMP</v>
          </cell>
          <cell r="E633" t="str">
            <v>T</v>
          </cell>
          <cell r="F633" t="str">
            <v>TOTAL</v>
          </cell>
          <cell r="G633" t="str">
            <v>RSE</v>
          </cell>
          <cell r="I633" t="str">
            <v>MS</v>
          </cell>
          <cell r="K633" t="str">
            <v>V</v>
          </cell>
          <cell r="L633">
            <v>38628.496747685182</v>
          </cell>
          <cell r="M633" t="str">
            <v>gchateaug</v>
          </cell>
          <cell r="N633">
            <v>38680.624432870369</v>
          </cell>
          <cell r="O633" t="str">
            <v>gchateaug</v>
          </cell>
          <cell r="Q633">
            <v>0.15</v>
          </cell>
        </row>
        <row r="634">
          <cell r="A634" t="str">
            <v>2002</v>
          </cell>
          <cell r="B634" t="str">
            <v>RO01</v>
          </cell>
          <cell r="C634" t="str">
            <v>A00</v>
          </cell>
          <cell r="D634" t="str">
            <v>PC_EMP</v>
          </cell>
          <cell r="E634" t="str">
            <v>T</v>
          </cell>
          <cell r="F634" t="str">
            <v>TOTAL</v>
          </cell>
          <cell r="G634" t="str">
            <v>TOTAL</v>
          </cell>
          <cell r="I634" t="str">
            <v>MS</v>
          </cell>
          <cell r="K634" t="str">
            <v>V</v>
          </cell>
          <cell r="L634">
            <v>38628.496747685182</v>
          </cell>
          <cell r="M634" t="str">
            <v>gchateaug</v>
          </cell>
          <cell r="N634">
            <v>38680.624432870369</v>
          </cell>
          <cell r="O634" t="str">
            <v>gchateaug</v>
          </cell>
          <cell r="Q634">
            <v>0.2</v>
          </cell>
        </row>
        <row r="635">
          <cell r="A635" t="str">
            <v>2002</v>
          </cell>
          <cell r="B635" t="str">
            <v>PT20</v>
          </cell>
          <cell r="C635" t="str">
            <v>A00</v>
          </cell>
          <cell r="D635" t="str">
            <v>PC_EMP</v>
          </cell>
          <cell r="E635" t="str">
            <v>T</v>
          </cell>
          <cell r="F635" t="str">
            <v>BES</v>
          </cell>
          <cell r="G635" t="str">
            <v>RSE</v>
          </cell>
          <cell r="H635" t="str">
            <v>:</v>
          </cell>
          <cell r="I635" t="str">
            <v>MS</v>
          </cell>
          <cell r="K635" t="str">
            <v>V</v>
          </cell>
          <cell r="L635">
            <v>38628.496747685182</v>
          </cell>
          <cell r="M635" t="str">
            <v>gchateaug</v>
          </cell>
          <cell r="N635">
            <v>38680.624432870369</v>
          </cell>
          <cell r="O635" t="str">
            <v>gchateaug</v>
          </cell>
        </row>
        <row r="636">
          <cell r="A636" t="str">
            <v>2002</v>
          </cell>
          <cell r="B636" t="str">
            <v>PT20</v>
          </cell>
          <cell r="C636" t="str">
            <v>A00</v>
          </cell>
          <cell r="D636" t="str">
            <v>PC_EMP</v>
          </cell>
          <cell r="E636" t="str">
            <v>T</v>
          </cell>
          <cell r="F636" t="str">
            <v>BES</v>
          </cell>
          <cell r="G636" t="str">
            <v>TOTAL</v>
          </cell>
          <cell r="H636" t="str">
            <v>:</v>
          </cell>
          <cell r="I636" t="str">
            <v>MS</v>
          </cell>
          <cell r="K636" t="str">
            <v>V</v>
          </cell>
          <cell r="L636">
            <v>38628.496747685182</v>
          </cell>
          <cell r="M636" t="str">
            <v>gchateaug</v>
          </cell>
          <cell r="N636">
            <v>38680.624432870369</v>
          </cell>
          <cell r="O636" t="str">
            <v>gchateaug</v>
          </cell>
        </row>
        <row r="637">
          <cell r="A637" t="str">
            <v>2002</v>
          </cell>
          <cell r="B637" t="str">
            <v>PT20</v>
          </cell>
          <cell r="C637" t="str">
            <v>A00</v>
          </cell>
          <cell r="D637" t="str">
            <v>PC_EMP</v>
          </cell>
          <cell r="E637" t="str">
            <v>T</v>
          </cell>
          <cell r="F637" t="str">
            <v>TOTAL</v>
          </cell>
          <cell r="G637" t="str">
            <v>RSE</v>
          </cell>
          <cell r="H637" t="str">
            <v>:</v>
          </cell>
          <cell r="I637" t="str">
            <v>MS</v>
          </cell>
          <cell r="K637" t="str">
            <v>V</v>
          </cell>
          <cell r="L637">
            <v>38628.496747685182</v>
          </cell>
          <cell r="M637" t="str">
            <v>gchateaug</v>
          </cell>
          <cell r="N637">
            <v>38680.624432870369</v>
          </cell>
          <cell r="O637" t="str">
            <v>gchateaug</v>
          </cell>
        </row>
        <row r="638">
          <cell r="A638" t="str">
            <v>2002</v>
          </cell>
          <cell r="B638" t="str">
            <v>PT20</v>
          </cell>
          <cell r="C638" t="str">
            <v>A00</v>
          </cell>
          <cell r="D638" t="str">
            <v>PC_EMP</v>
          </cell>
          <cell r="E638" t="str">
            <v>T</v>
          </cell>
          <cell r="F638" t="str">
            <v>TOTAL</v>
          </cell>
          <cell r="G638" t="str">
            <v>TOTAL</v>
          </cell>
          <cell r="H638" t="str">
            <v>:</v>
          </cell>
          <cell r="I638" t="str">
            <v>MS</v>
          </cell>
          <cell r="K638" t="str">
            <v>V</v>
          </cell>
          <cell r="L638">
            <v>38628.496747685182</v>
          </cell>
          <cell r="M638" t="str">
            <v>gchateaug</v>
          </cell>
          <cell r="N638">
            <v>38680.624432870369</v>
          </cell>
          <cell r="O638" t="str">
            <v>gchateaug</v>
          </cell>
        </row>
        <row r="639">
          <cell r="A639" t="str">
            <v>2002</v>
          </cell>
          <cell r="B639" t="str">
            <v>PT16</v>
          </cell>
          <cell r="C639" t="str">
            <v>A00</v>
          </cell>
          <cell r="D639" t="str">
            <v>PC_EMP</v>
          </cell>
          <cell r="E639" t="str">
            <v>T</v>
          </cell>
          <cell r="F639" t="str">
            <v>BES</v>
          </cell>
          <cell r="G639" t="str">
            <v>RSE</v>
          </cell>
          <cell r="H639" t="str">
            <v>:</v>
          </cell>
          <cell r="I639" t="str">
            <v>MS</v>
          </cell>
          <cell r="K639" t="str">
            <v>V</v>
          </cell>
          <cell r="L639">
            <v>38628.496747685182</v>
          </cell>
          <cell r="M639" t="str">
            <v>gchateaug</v>
          </cell>
          <cell r="N639">
            <v>38680.624432870369</v>
          </cell>
          <cell r="O639" t="str">
            <v>gchateaug</v>
          </cell>
        </row>
        <row r="640">
          <cell r="A640" t="str">
            <v>2002</v>
          </cell>
          <cell r="B640" t="str">
            <v>PT16</v>
          </cell>
          <cell r="C640" t="str">
            <v>A00</v>
          </cell>
          <cell r="D640" t="str">
            <v>PC_EMP</v>
          </cell>
          <cell r="E640" t="str">
            <v>T</v>
          </cell>
          <cell r="F640" t="str">
            <v>BES</v>
          </cell>
          <cell r="G640" t="str">
            <v>TOTAL</v>
          </cell>
          <cell r="H640" t="str">
            <v>:</v>
          </cell>
          <cell r="I640" t="str">
            <v>MS</v>
          </cell>
          <cell r="K640" t="str">
            <v>V</v>
          </cell>
          <cell r="L640">
            <v>38628.496747685182</v>
          </cell>
          <cell r="M640" t="str">
            <v>gchateaug</v>
          </cell>
          <cell r="N640">
            <v>38680.624432870369</v>
          </cell>
          <cell r="O640" t="str">
            <v>gchateaug</v>
          </cell>
        </row>
        <row r="641">
          <cell r="A641" t="str">
            <v>2002</v>
          </cell>
          <cell r="B641" t="str">
            <v>PT16</v>
          </cell>
          <cell r="C641" t="str">
            <v>A00</v>
          </cell>
          <cell r="D641" t="str">
            <v>PC_EMP</v>
          </cell>
          <cell r="E641" t="str">
            <v>T</v>
          </cell>
          <cell r="F641" t="str">
            <v>TOTAL</v>
          </cell>
          <cell r="G641" t="str">
            <v>RSE</v>
          </cell>
          <cell r="H641" t="str">
            <v>:</v>
          </cell>
          <cell r="I641" t="str">
            <v>MS</v>
          </cell>
          <cell r="K641" t="str">
            <v>V</v>
          </cell>
          <cell r="L641">
            <v>38628.496747685182</v>
          </cell>
          <cell r="M641" t="str">
            <v>gchateaug</v>
          </cell>
          <cell r="N641">
            <v>38680.624432870369</v>
          </cell>
          <cell r="O641" t="str">
            <v>gchateaug</v>
          </cell>
        </row>
        <row r="642">
          <cell r="A642" t="str">
            <v>2002</v>
          </cell>
          <cell r="B642" t="str">
            <v>PT16</v>
          </cell>
          <cell r="C642" t="str">
            <v>A00</v>
          </cell>
          <cell r="D642" t="str">
            <v>PC_EMP</v>
          </cell>
          <cell r="E642" t="str">
            <v>T</v>
          </cell>
          <cell r="F642" t="str">
            <v>TOTAL</v>
          </cell>
          <cell r="G642" t="str">
            <v>TOTAL</v>
          </cell>
          <cell r="H642" t="str">
            <v>:</v>
          </cell>
          <cell r="I642" t="str">
            <v>MS</v>
          </cell>
          <cell r="K642" t="str">
            <v>V</v>
          </cell>
          <cell r="L642">
            <v>38628.496747685182</v>
          </cell>
          <cell r="M642" t="str">
            <v>gchateaug</v>
          </cell>
          <cell r="N642">
            <v>38680.624432870369</v>
          </cell>
          <cell r="O642" t="str">
            <v>gchateaug</v>
          </cell>
        </row>
        <row r="643">
          <cell r="A643" t="str">
            <v>2002</v>
          </cell>
          <cell r="B643" t="str">
            <v>PT1</v>
          </cell>
          <cell r="C643" t="str">
            <v>A00</v>
          </cell>
          <cell r="D643" t="str">
            <v>PC_EMP</v>
          </cell>
          <cell r="E643" t="str">
            <v>T</v>
          </cell>
          <cell r="F643" t="str">
            <v>BES</v>
          </cell>
          <cell r="G643" t="str">
            <v>RSE</v>
          </cell>
          <cell r="H643" t="str">
            <v>:</v>
          </cell>
          <cell r="I643" t="str">
            <v>MS</v>
          </cell>
          <cell r="K643" t="str">
            <v>V</v>
          </cell>
          <cell r="L643">
            <v>38628.496747685182</v>
          </cell>
          <cell r="M643" t="str">
            <v>gchateaug</v>
          </cell>
          <cell r="N643">
            <v>38680.624432870369</v>
          </cell>
          <cell r="O643" t="str">
            <v>gchateaug</v>
          </cell>
        </row>
        <row r="644">
          <cell r="A644" t="str">
            <v>2002</v>
          </cell>
          <cell r="B644" t="str">
            <v>PT1</v>
          </cell>
          <cell r="C644" t="str">
            <v>A00</v>
          </cell>
          <cell r="D644" t="str">
            <v>PC_EMP</v>
          </cell>
          <cell r="E644" t="str">
            <v>T</v>
          </cell>
          <cell r="F644" t="str">
            <v>BES</v>
          </cell>
          <cell r="G644" t="str">
            <v>TOTAL</v>
          </cell>
          <cell r="H644" t="str">
            <v>:</v>
          </cell>
          <cell r="I644" t="str">
            <v>MS</v>
          </cell>
          <cell r="K644" t="str">
            <v>V</v>
          </cell>
          <cell r="L644">
            <v>38628.496747685182</v>
          </cell>
          <cell r="M644" t="str">
            <v>gchateaug</v>
          </cell>
          <cell r="N644">
            <v>38680.624432870369</v>
          </cell>
          <cell r="O644" t="str">
            <v>gchateaug</v>
          </cell>
        </row>
        <row r="645">
          <cell r="A645" t="str">
            <v>2002</v>
          </cell>
          <cell r="B645" t="str">
            <v>PT1</v>
          </cell>
          <cell r="C645" t="str">
            <v>A00</v>
          </cell>
          <cell r="D645" t="str">
            <v>PC_EMP</v>
          </cell>
          <cell r="E645" t="str">
            <v>T</v>
          </cell>
          <cell r="F645" t="str">
            <v>TOTAL</v>
          </cell>
          <cell r="G645" t="str">
            <v>RSE</v>
          </cell>
          <cell r="H645" t="str">
            <v>:</v>
          </cell>
          <cell r="I645" t="str">
            <v>MS</v>
          </cell>
          <cell r="K645" t="str">
            <v>V</v>
          </cell>
          <cell r="L645">
            <v>38628.496747685182</v>
          </cell>
          <cell r="M645" t="str">
            <v>gchateaug</v>
          </cell>
          <cell r="N645">
            <v>38680.624432870369</v>
          </cell>
          <cell r="O645" t="str">
            <v>gchateaug</v>
          </cell>
        </row>
        <row r="646">
          <cell r="A646" t="str">
            <v>2002</v>
          </cell>
          <cell r="B646" t="str">
            <v>PT1</v>
          </cell>
          <cell r="C646" t="str">
            <v>A00</v>
          </cell>
          <cell r="D646" t="str">
            <v>PC_EMP</v>
          </cell>
          <cell r="E646" t="str">
            <v>T</v>
          </cell>
          <cell r="F646" t="str">
            <v>TOTAL</v>
          </cell>
          <cell r="G646" t="str">
            <v>TOTAL</v>
          </cell>
          <cell r="H646" t="str">
            <v>:</v>
          </cell>
          <cell r="I646" t="str">
            <v>MS</v>
          </cell>
          <cell r="K646" t="str">
            <v>V</v>
          </cell>
          <cell r="L646">
            <v>38628.496747685182</v>
          </cell>
          <cell r="M646" t="str">
            <v>gchateaug</v>
          </cell>
          <cell r="N646">
            <v>38680.624432870369</v>
          </cell>
          <cell r="O646" t="str">
            <v>gchateaug</v>
          </cell>
        </row>
        <row r="647">
          <cell r="A647" t="str">
            <v>2002</v>
          </cell>
          <cell r="B647" t="str">
            <v>PL63</v>
          </cell>
          <cell r="C647" t="str">
            <v>A00</v>
          </cell>
          <cell r="D647" t="str">
            <v>PC_EMP</v>
          </cell>
          <cell r="E647" t="str">
            <v>T</v>
          </cell>
          <cell r="F647" t="str">
            <v>BES</v>
          </cell>
          <cell r="G647" t="str">
            <v>RSE</v>
          </cell>
          <cell r="I647" t="str">
            <v>MS</v>
          </cell>
          <cell r="K647" t="str">
            <v>V</v>
          </cell>
          <cell r="L647">
            <v>38628.496747685182</v>
          </cell>
          <cell r="M647" t="str">
            <v>gchateaug</v>
          </cell>
          <cell r="N647">
            <v>38680.624432870369</v>
          </cell>
          <cell r="O647" t="str">
            <v>gchateaug</v>
          </cell>
          <cell r="Q647">
            <v>0.06</v>
          </cell>
        </row>
        <row r="648">
          <cell r="A648" t="str">
            <v>2002</v>
          </cell>
          <cell r="B648" t="str">
            <v>PL63</v>
          </cell>
          <cell r="C648" t="str">
            <v>A00</v>
          </cell>
          <cell r="D648" t="str">
            <v>PC_EMP</v>
          </cell>
          <cell r="E648" t="str">
            <v>T</v>
          </cell>
          <cell r="F648" t="str">
            <v>BES</v>
          </cell>
          <cell r="G648" t="str">
            <v>TOTAL</v>
          </cell>
          <cell r="I648" t="str">
            <v>MS</v>
          </cell>
          <cell r="K648" t="str">
            <v>V</v>
          </cell>
          <cell r="L648">
            <v>38628.496747685182</v>
          </cell>
          <cell r="M648" t="str">
            <v>gchateaug</v>
          </cell>
          <cell r="N648">
            <v>38680.624432870369</v>
          </cell>
          <cell r="O648" t="str">
            <v>gchateaug</v>
          </cell>
          <cell r="Q648">
            <v>0.09</v>
          </cell>
        </row>
        <row r="649">
          <cell r="A649" t="str">
            <v>2002</v>
          </cell>
          <cell r="B649" t="str">
            <v>UKM2</v>
          </cell>
          <cell r="C649" t="str">
            <v>A00</v>
          </cell>
          <cell r="D649" t="str">
            <v>PC_EMP</v>
          </cell>
          <cell r="E649" t="str">
            <v>T</v>
          </cell>
          <cell r="F649" t="str">
            <v>TOTAL</v>
          </cell>
          <cell r="G649" t="str">
            <v>RSE</v>
          </cell>
          <cell r="H649" t="str">
            <v>:</v>
          </cell>
          <cell r="I649" t="str">
            <v>MS</v>
          </cell>
          <cell r="K649" t="str">
            <v>V</v>
          </cell>
          <cell r="L649">
            <v>38628.496747685182</v>
          </cell>
          <cell r="M649" t="str">
            <v>gchateaug</v>
          </cell>
          <cell r="N649">
            <v>38680.624432870369</v>
          </cell>
          <cell r="O649" t="str">
            <v>gchateaug</v>
          </cell>
        </row>
        <row r="650">
          <cell r="A650" t="str">
            <v>2002</v>
          </cell>
          <cell r="B650" t="str">
            <v>UKM2</v>
          </cell>
          <cell r="C650" t="str">
            <v>A00</v>
          </cell>
          <cell r="D650" t="str">
            <v>PC_EMP</v>
          </cell>
          <cell r="E650" t="str">
            <v>T</v>
          </cell>
          <cell r="F650" t="str">
            <v>TOTAL</v>
          </cell>
          <cell r="G650" t="str">
            <v>TOTAL</v>
          </cell>
          <cell r="H650" t="str">
            <v>:</v>
          </cell>
          <cell r="I650" t="str">
            <v>MS</v>
          </cell>
          <cell r="K650" t="str">
            <v>V</v>
          </cell>
          <cell r="L650">
            <v>38628.496747685182</v>
          </cell>
          <cell r="M650" t="str">
            <v>gchateaug</v>
          </cell>
          <cell r="N650">
            <v>38680.624432870369</v>
          </cell>
          <cell r="O650" t="str">
            <v>gchateaug</v>
          </cell>
        </row>
        <row r="651">
          <cell r="A651" t="str">
            <v>2002</v>
          </cell>
          <cell r="B651" t="str">
            <v>UKM1</v>
          </cell>
          <cell r="C651" t="str">
            <v>A00</v>
          </cell>
          <cell r="D651" t="str">
            <v>PC_EMP</v>
          </cell>
          <cell r="E651" t="str">
            <v>T</v>
          </cell>
          <cell r="F651" t="str">
            <v>BES</v>
          </cell>
          <cell r="G651" t="str">
            <v>RSE</v>
          </cell>
          <cell r="H651" t="str">
            <v>:</v>
          </cell>
          <cell r="I651" t="str">
            <v>MS</v>
          </cell>
          <cell r="K651" t="str">
            <v>V</v>
          </cell>
          <cell r="L651">
            <v>38628.496747685182</v>
          </cell>
          <cell r="M651" t="str">
            <v>gchateaug</v>
          </cell>
          <cell r="N651">
            <v>38680.624432870369</v>
          </cell>
          <cell r="O651" t="str">
            <v>gchateaug</v>
          </cell>
        </row>
        <row r="652">
          <cell r="A652" t="str">
            <v>2002</v>
          </cell>
          <cell r="B652" t="str">
            <v>UKM1</v>
          </cell>
          <cell r="C652" t="str">
            <v>A00</v>
          </cell>
          <cell r="D652" t="str">
            <v>PC_EMP</v>
          </cell>
          <cell r="E652" t="str">
            <v>T</v>
          </cell>
          <cell r="F652" t="str">
            <v>BES</v>
          </cell>
          <cell r="G652" t="str">
            <v>TOTAL</v>
          </cell>
          <cell r="H652" t="str">
            <v>:</v>
          </cell>
          <cell r="I652" t="str">
            <v>MS</v>
          </cell>
          <cell r="K652" t="str">
            <v>V</v>
          </cell>
          <cell r="L652">
            <v>38628.496747685182</v>
          </cell>
          <cell r="M652" t="str">
            <v>gchateaug</v>
          </cell>
          <cell r="N652">
            <v>38680.624432870369</v>
          </cell>
          <cell r="O652" t="str">
            <v>gchateaug</v>
          </cell>
        </row>
        <row r="653">
          <cell r="A653" t="str">
            <v>2002</v>
          </cell>
          <cell r="B653" t="str">
            <v>UKM1</v>
          </cell>
          <cell r="C653" t="str">
            <v>A00</v>
          </cell>
          <cell r="D653" t="str">
            <v>PC_EMP</v>
          </cell>
          <cell r="E653" t="str">
            <v>T</v>
          </cell>
          <cell r="F653" t="str">
            <v>TOTAL</v>
          </cell>
          <cell r="G653" t="str">
            <v>RSE</v>
          </cell>
          <cell r="H653" t="str">
            <v>:</v>
          </cell>
          <cell r="I653" t="str">
            <v>MS</v>
          </cell>
          <cell r="K653" t="str">
            <v>V</v>
          </cell>
          <cell r="L653">
            <v>38628.496747685182</v>
          </cell>
          <cell r="M653" t="str">
            <v>gchateaug</v>
          </cell>
          <cell r="N653">
            <v>38680.624432870369</v>
          </cell>
          <cell r="O653" t="str">
            <v>gchateaug</v>
          </cell>
        </row>
        <row r="654">
          <cell r="A654" t="str">
            <v>2002</v>
          </cell>
          <cell r="B654" t="str">
            <v>UKM1</v>
          </cell>
          <cell r="C654" t="str">
            <v>A00</v>
          </cell>
          <cell r="D654" t="str">
            <v>PC_EMP</v>
          </cell>
          <cell r="E654" t="str">
            <v>T</v>
          </cell>
          <cell r="F654" t="str">
            <v>TOTAL</v>
          </cell>
          <cell r="G654" t="str">
            <v>TOTAL</v>
          </cell>
          <cell r="H654" t="str">
            <v>:</v>
          </cell>
          <cell r="I654" t="str">
            <v>MS</v>
          </cell>
          <cell r="K654" t="str">
            <v>V</v>
          </cell>
          <cell r="L654">
            <v>38628.496747685182</v>
          </cell>
          <cell r="M654" t="str">
            <v>gchateaug</v>
          </cell>
          <cell r="N654">
            <v>38680.624432870369</v>
          </cell>
          <cell r="O654" t="str">
            <v>gchateaug</v>
          </cell>
        </row>
        <row r="655">
          <cell r="A655" t="str">
            <v>2002</v>
          </cell>
          <cell r="B655" t="str">
            <v>UKM</v>
          </cell>
          <cell r="C655" t="str">
            <v>A00</v>
          </cell>
          <cell r="D655" t="str">
            <v>PC_EMP</v>
          </cell>
          <cell r="E655" t="str">
            <v>T</v>
          </cell>
          <cell r="F655" t="str">
            <v>BES</v>
          </cell>
          <cell r="G655" t="str">
            <v>RSE</v>
          </cell>
          <cell r="H655" t="str">
            <v>:</v>
          </cell>
          <cell r="I655" t="str">
            <v>MS</v>
          </cell>
          <cell r="K655" t="str">
            <v>V</v>
          </cell>
          <cell r="L655">
            <v>38628.496747685182</v>
          </cell>
          <cell r="M655" t="str">
            <v>gchateaug</v>
          </cell>
          <cell r="N655">
            <v>38680.624432870369</v>
          </cell>
          <cell r="O655" t="str">
            <v>gchateaug</v>
          </cell>
        </row>
        <row r="656">
          <cell r="A656" t="str">
            <v>2002</v>
          </cell>
          <cell r="B656" t="str">
            <v>UKM</v>
          </cell>
          <cell r="C656" t="str">
            <v>A00</v>
          </cell>
          <cell r="D656" t="str">
            <v>PC_EMP</v>
          </cell>
          <cell r="E656" t="str">
            <v>T</v>
          </cell>
          <cell r="F656" t="str">
            <v>TOTAL</v>
          </cell>
          <cell r="G656" t="str">
            <v>RSE</v>
          </cell>
          <cell r="H656" t="str">
            <v>:</v>
          </cell>
          <cell r="I656" t="str">
            <v>MS</v>
          </cell>
          <cell r="K656" t="str">
            <v>V</v>
          </cell>
          <cell r="L656">
            <v>38628.496747685182</v>
          </cell>
          <cell r="M656" t="str">
            <v>gchateaug</v>
          </cell>
          <cell r="N656">
            <v>38680.624432870369</v>
          </cell>
          <cell r="O656" t="str">
            <v>gchateaug</v>
          </cell>
        </row>
        <row r="657">
          <cell r="A657" t="str">
            <v>2002</v>
          </cell>
          <cell r="B657" t="str">
            <v>UKM</v>
          </cell>
          <cell r="C657" t="str">
            <v>A00</v>
          </cell>
          <cell r="D657" t="str">
            <v>PC_EMP</v>
          </cell>
          <cell r="E657" t="str">
            <v>T</v>
          </cell>
          <cell r="F657" t="str">
            <v>TOTAL</v>
          </cell>
          <cell r="G657" t="str">
            <v>TOTAL</v>
          </cell>
          <cell r="H657" t="str">
            <v>:</v>
          </cell>
          <cell r="I657" t="str">
            <v>MS</v>
          </cell>
          <cell r="K657" t="str">
            <v>V</v>
          </cell>
          <cell r="L657">
            <v>38628.496747685182</v>
          </cell>
          <cell r="M657" t="str">
            <v>gchateaug</v>
          </cell>
          <cell r="N657">
            <v>38680.624432870369</v>
          </cell>
          <cell r="O657" t="str">
            <v>gchateaug</v>
          </cell>
        </row>
        <row r="658">
          <cell r="A658" t="str">
            <v>2002</v>
          </cell>
          <cell r="B658" t="str">
            <v>UKK1</v>
          </cell>
          <cell r="C658" t="str">
            <v>A00</v>
          </cell>
          <cell r="D658" t="str">
            <v>PC_EMP</v>
          </cell>
          <cell r="E658" t="str">
            <v>T</v>
          </cell>
          <cell r="F658" t="str">
            <v>BES</v>
          </cell>
          <cell r="G658" t="str">
            <v>RSE</v>
          </cell>
          <cell r="H658" t="str">
            <v>:</v>
          </cell>
          <cell r="I658" t="str">
            <v>MS</v>
          </cell>
          <cell r="K658" t="str">
            <v>V</v>
          </cell>
          <cell r="L658">
            <v>38628.496747685182</v>
          </cell>
          <cell r="M658" t="str">
            <v>gchateaug</v>
          </cell>
          <cell r="N658">
            <v>38680.624432870369</v>
          </cell>
          <cell r="O658" t="str">
            <v>gchateaug</v>
          </cell>
        </row>
        <row r="659">
          <cell r="A659" t="str">
            <v>2002</v>
          </cell>
          <cell r="B659" t="str">
            <v>UKK1</v>
          </cell>
          <cell r="C659" t="str">
            <v>A00</v>
          </cell>
          <cell r="D659" t="str">
            <v>PC_EMP</v>
          </cell>
          <cell r="E659" t="str">
            <v>T</v>
          </cell>
          <cell r="F659" t="str">
            <v>BES</v>
          </cell>
          <cell r="G659" t="str">
            <v>TOTAL</v>
          </cell>
          <cell r="H659" t="str">
            <v>:</v>
          </cell>
          <cell r="I659" t="str">
            <v>MS</v>
          </cell>
          <cell r="K659" t="str">
            <v>V</v>
          </cell>
          <cell r="L659">
            <v>38628.496747685182</v>
          </cell>
          <cell r="M659" t="str">
            <v>gchateaug</v>
          </cell>
          <cell r="N659">
            <v>38680.624432870369</v>
          </cell>
          <cell r="O659" t="str">
            <v>gchateaug</v>
          </cell>
        </row>
        <row r="660">
          <cell r="A660" t="str">
            <v>2002</v>
          </cell>
          <cell r="B660" t="str">
            <v>UKK1</v>
          </cell>
          <cell r="C660" t="str">
            <v>A00</v>
          </cell>
          <cell r="D660" t="str">
            <v>PC_EMP</v>
          </cell>
          <cell r="E660" t="str">
            <v>T</v>
          </cell>
          <cell r="F660" t="str">
            <v>TOTAL</v>
          </cell>
          <cell r="G660" t="str">
            <v>RSE</v>
          </cell>
          <cell r="H660" t="str">
            <v>:</v>
          </cell>
          <cell r="I660" t="str">
            <v>MS</v>
          </cell>
          <cell r="K660" t="str">
            <v>V</v>
          </cell>
          <cell r="L660">
            <v>38628.496747685182</v>
          </cell>
          <cell r="M660" t="str">
            <v>gchateaug</v>
          </cell>
          <cell r="N660">
            <v>38680.624432870369</v>
          </cell>
          <cell r="O660" t="str">
            <v>gchateaug</v>
          </cell>
        </row>
        <row r="661">
          <cell r="A661" t="str">
            <v>2002</v>
          </cell>
          <cell r="B661" t="str">
            <v>UKK1</v>
          </cell>
          <cell r="C661" t="str">
            <v>A00</v>
          </cell>
          <cell r="D661" t="str">
            <v>PC_EMP</v>
          </cell>
          <cell r="E661" t="str">
            <v>T</v>
          </cell>
          <cell r="F661" t="str">
            <v>TOTAL</v>
          </cell>
          <cell r="G661" t="str">
            <v>TOTAL</v>
          </cell>
          <cell r="H661" t="str">
            <v>:</v>
          </cell>
          <cell r="I661" t="str">
            <v>MS</v>
          </cell>
          <cell r="K661" t="str">
            <v>V</v>
          </cell>
          <cell r="L661">
            <v>38628.496747685182</v>
          </cell>
          <cell r="M661" t="str">
            <v>gchateaug</v>
          </cell>
          <cell r="N661">
            <v>38680.624432870369</v>
          </cell>
          <cell r="O661" t="str">
            <v>gchateaug</v>
          </cell>
        </row>
        <row r="662">
          <cell r="A662" t="str">
            <v>2002</v>
          </cell>
          <cell r="B662" t="str">
            <v>UKJ3</v>
          </cell>
          <cell r="C662" t="str">
            <v>A00</v>
          </cell>
          <cell r="D662" t="str">
            <v>PC_EMP</v>
          </cell>
          <cell r="E662" t="str">
            <v>T</v>
          </cell>
          <cell r="F662" t="str">
            <v>BES</v>
          </cell>
          <cell r="G662" t="str">
            <v>RSE</v>
          </cell>
          <cell r="H662" t="str">
            <v>:</v>
          </cell>
          <cell r="I662" t="str">
            <v>MS</v>
          </cell>
          <cell r="K662" t="str">
            <v>V</v>
          </cell>
          <cell r="L662">
            <v>38628.496747685182</v>
          </cell>
          <cell r="M662" t="str">
            <v>gchateaug</v>
          </cell>
          <cell r="N662">
            <v>38680.624432870369</v>
          </cell>
          <cell r="O662" t="str">
            <v>gchateaug</v>
          </cell>
        </row>
        <row r="663">
          <cell r="A663" t="str">
            <v>2002</v>
          </cell>
          <cell r="B663" t="str">
            <v>UKJ3</v>
          </cell>
          <cell r="C663" t="str">
            <v>A00</v>
          </cell>
          <cell r="D663" t="str">
            <v>PC_EMP</v>
          </cell>
          <cell r="E663" t="str">
            <v>T</v>
          </cell>
          <cell r="F663" t="str">
            <v>BES</v>
          </cell>
          <cell r="G663" t="str">
            <v>TOTAL</v>
          </cell>
          <cell r="H663" t="str">
            <v>:</v>
          </cell>
          <cell r="I663" t="str">
            <v>MS</v>
          </cell>
          <cell r="K663" t="str">
            <v>V</v>
          </cell>
          <cell r="L663">
            <v>38628.496747685182</v>
          </cell>
          <cell r="M663" t="str">
            <v>gchateaug</v>
          </cell>
          <cell r="N663">
            <v>38680.624432870369</v>
          </cell>
          <cell r="O663" t="str">
            <v>gchateaug</v>
          </cell>
        </row>
        <row r="664">
          <cell r="A664" t="str">
            <v>2002</v>
          </cell>
          <cell r="B664" t="str">
            <v>UKJ3</v>
          </cell>
          <cell r="C664" t="str">
            <v>A00</v>
          </cell>
          <cell r="D664" t="str">
            <v>PC_EMP</v>
          </cell>
          <cell r="E664" t="str">
            <v>T</v>
          </cell>
          <cell r="F664" t="str">
            <v>TOTAL</v>
          </cell>
          <cell r="G664" t="str">
            <v>RSE</v>
          </cell>
          <cell r="H664" t="str">
            <v>:</v>
          </cell>
          <cell r="I664" t="str">
            <v>MS</v>
          </cell>
          <cell r="K664" t="str">
            <v>V</v>
          </cell>
          <cell r="L664">
            <v>38628.496747685182</v>
          </cell>
          <cell r="M664" t="str">
            <v>gchateaug</v>
          </cell>
          <cell r="N664">
            <v>38680.624432870369</v>
          </cell>
          <cell r="O664" t="str">
            <v>gchateaug</v>
          </cell>
        </row>
        <row r="665">
          <cell r="A665" t="str">
            <v>2002</v>
          </cell>
          <cell r="B665" t="str">
            <v>UKJ3</v>
          </cell>
          <cell r="C665" t="str">
            <v>A00</v>
          </cell>
          <cell r="D665" t="str">
            <v>PC_EMP</v>
          </cell>
          <cell r="E665" t="str">
            <v>T</v>
          </cell>
          <cell r="F665" t="str">
            <v>TOTAL</v>
          </cell>
          <cell r="G665" t="str">
            <v>TOTAL</v>
          </cell>
          <cell r="H665" t="str">
            <v>:</v>
          </cell>
          <cell r="I665" t="str">
            <v>MS</v>
          </cell>
          <cell r="K665" t="str">
            <v>V</v>
          </cell>
          <cell r="L665">
            <v>38628.496747685182</v>
          </cell>
          <cell r="M665" t="str">
            <v>gchateaug</v>
          </cell>
          <cell r="N665">
            <v>38680.624432870369</v>
          </cell>
          <cell r="O665" t="str">
            <v>gchateaug</v>
          </cell>
        </row>
        <row r="666">
          <cell r="A666" t="str">
            <v>2002</v>
          </cell>
          <cell r="B666" t="str">
            <v>UKJ1</v>
          </cell>
          <cell r="C666" t="str">
            <v>A00</v>
          </cell>
          <cell r="D666" t="str">
            <v>PC_EMP</v>
          </cell>
          <cell r="E666" t="str">
            <v>T</v>
          </cell>
          <cell r="F666" t="str">
            <v>BES</v>
          </cell>
          <cell r="G666" t="str">
            <v>RSE</v>
          </cell>
          <cell r="H666" t="str">
            <v>:</v>
          </cell>
          <cell r="I666" t="str">
            <v>MS</v>
          </cell>
          <cell r="K666" t="str">
            <v>V</v>
          </cell>
          <cell r="L666">
            <v>38628.496747685182</v>
          </cell>
          <cell r="M666" t="str">
            <v>gchateaug</v>
          </cell>
          <cell r="N666">
            <v>38680.624432870369</v>
          </cell>
          <cell r="O666" t="str">
            <v>gchateaug</v>
          </cell>
        </row>
        <row r="667">
          <cell r="A667" t="str">
            <v>2002</v>
          </cell>
          <cell r="B667" t="str">
            <v>UKJ1</v>
          </cell>
          <cell r="C667" t="str">
            <v>A00</v>
          </cell>
          <cell r="D667" t="str">
            <v>PC_EMP</v>
          </cell>
          <cell r="E667" t="str">
            <v>T</v>
          </cell>
          <cell r="F667" t="str">
            <v>BES</v>
          </cell>
          <cell r="G667" t="str">
            <v>TOTAL</v>
          </cell>
          <cell r="H667" t="str">
            <v>:</v>
          </cell>
          <cell r="I667" t="str">
            <v>MS</v>
          </cell>
          <cell r="K667" t="str">
            <v>V</v>
          </cell>
          <cell r="L667">
            <v>38628.496747685182</v>
          </cell>
          <cell r="M667" t="str">
            <v>gchateaug</v>
          </cell>
          <cell r="N667">
            <v>38680.624432870369</v>
          </cell>
          <cell r="O667" t="str">
            <v>gchateaug</v>
          </cell>
        </row>
        <row r="668">
          <cell r="A668" t="str">
            <v>2002</v>
          </cell>
          <cell r="B668" t="str">
            <v>ES42</v>
          </cell>
          <cell r="C668" t="str">
            <v>A00</v>
          </cell>
          <cell r="D668" t="str">
            <v>PC_EMP</v>
          </cell>
          <cell r="E668" t="str">
            <v>T</v>
          </cell>
          <cell r="F668" t="str">
            <v>BES</v>
          </cell>
          <cell r="G668" t="str">
            <v>TOTAL</v>
          </cell>
          <cell r="I668" t="str">
            <v>MS</v>
          </cell>
          <cell r="K668" t="str">
            <v>V</v>
          </cell>
          <cell r="L668">
            <v>38628.496759259258</v>
          </cell>
          <cell r="M668" t="str">
            <v>gchateaug</v>
          </cell>
          <cell r="N668">
            <v>38680.624421296299</v>
          </cell>
          <cell r="O668" t="str">
            <v>gchateaug</v>
          </cell>
          <cell r="Q668">
            <v>0.14000000000000001</v>
          </cell>
        </row>
        <row r="669">
          <cell r="A669" t="str">
            <v>2002</v>
          </cell>
          <cell r="B669" t="str">
            <v>ES42</v>
          </cell>
          <cell r="C669" t="str">
            <v>A00</v>
          </cell>
          <cell r="D669" t="str">
            <v>PC_EMP</v>
          </cell>
          <cell r="E669" t="str">
            <v>T</v>
          </cell>
          <cell r="F669" t="str">
            <v>TOTAL</v>
          </cell>
          <cell r="G669" t="str">
            <v>RSE</v>
          </cell>
          <cell r="H669" t="str">
            <v>:</v>
          </cell>
          <cell r="I669" t="str">
            <v>MS</v>
          </cell>
          <cell r="K669" t="str">
            <v>V</v>
          </cell>
          <cell r="L669">
            <v>38628.496759259258</v>
          </cell>
          <cell r="M669" t="str">
            <v>gchateaug</v>
          </cell>
          <cell r="N669">
            <v>38680.624421296299</v>
          </cell>
          <cell r="O669" t="str">
            <v>gchateaug</v>
          </cell>
        </row>
        <row r="670">
          <cell r="A670" t="str">
            <v>2002</v>
          </cell>
          <cell r="B670" t="str">
            <v>ES42</v>
          </cell>
          <cell r="C670" t="str">
            <v>A00</v>
          </cell>
          <cell r="D670" t="str">
            <v>PC_EMP</v>
          </cell>
          <cell r="E670" t="str">
            <v>T</v>
          </cell>
          <cell r="F670" t="str">
            <v>TOTAL</v>
          </cell>
          <cell r="G670" t="str">
            <v>TOTAL</v>
          </cell>
          <cell r="I670" t="str">
            <v>MS</v>
          </cell>
          <cell r="K670" t="str">
            <v>V</v>
          </cell>
          <cell r="L670">
            <v>38628.496759259258</v>
          </cell>
          <cell r="M670" t="str">
            <v>gchateaug</v>
          </cell>
          <cell r="N670">
            <v>38680.624421296299</v>
          </cell>
          <cell r="O670" t="str">
            <v>gchateaug</v>
          </cell>
          <cell r="Q670">
            <v>0.71</v>
          </cell>
        </row>
        <row r="671">
          <cell r="A671" t="str">
            <v>2002</v>
          </cell>
          <cell r="B671" t="str">
            <v>ES4</v>
          </cell>
          <cell r="C671" t="str">
            <v>A00</v>
          </cell>
          <cell r="D671" t="str">
            <v>PC_EMP</v>
          </cell>
          <cell r="E671" t="str">
            <v>T</v>
          </cell>
          <cell r="F671" t="str">
            <v>BES</v>
          </cell>
          <cell r="G671" t="str">
            <v>RSE</v>
          </cell>
          <cell r="H671" t="str">
            <v>:</v>
          </cell>
          <cell r="I671" t="str">
            <v>MS</v>
          </cell>
          <cell r="K671" t="str">
            <v>V</v>
          </cell>
          <cell r="L671">
            <v>38628.496759259258</v>
          </cell>
          <cell r="M671" t="str">
            <v>gchateaug</v>
          </cell>
          <cell r="N671">
            <v>38680.624421296299</v>
          </cell>
          <cell r="O671" t="str">
            <v>gchateaug</v>
          </cell>
        </row>
        <row r="672">
          <cell r="A672" t="str">
            <v>2002</v>
          </cell>
          <cell r="B672" t="str">
            <v>ES4</v>
          </cell>
          <cell r="C672" t="str">
            <v>A00</v>
          </cell>
          <cell r="D672" t="str">
            <v>PC_EMP</v>
          </cell>
          <cell r="E672" t="str">
            <v>T</v>
          </cell>
          <cell r="F672" t="str">
            <v>BES</v>
          </cell>
          <cell r="G672" t="str">
            <v>TOTAL</v>
          </cell>
          <cell r="I672" t="str">
            <v>MS</v>
          </cell>
          <cell r="K672" t="str">
            <v>V</v>
          </cell>
          <cell r="L672">
            <v>38628.496759259258</v>
          </cell>
          <cell r="M672" t="str">
            <v>gchateaug</v>
          </cell>
          <cell r="N672">
            <v>38680.624421296299</v>
          </cell>
          <cell r="O672" t="str">
            <v>gchateaug</v>
          </cell>
          <cell r="Q672">
            <v>0.2</v>
          </cell>
        </row>
        <row r="673">
          <cell r="A673" t="str">
            <v>2002</v>
          </cell>
          <cell r="B673" t="str">
            <v>ES4</v>
          </cell>
          <cell r="C673" t="str">
            <v>A00</v>
          </cell>
          <cell r="D673" t="str">
            <v>PC_EMP</v>
          </cell>
          <cell r="E673" t="str">
            <v>T</v>
          </cell>
          <cell r="F673" t="str">
            <v>TOTAL</v>
          </cell>
          <cell r="G673" t="str">
            <v>RSE</v>
          </cell>
          <cell r="H673" t="str">
            <v>:</v>
          </cell>
          <cell r="I673" t="str">
            <v>MS</v>
          </cell>
          <cell r="K673" t="str">
            <v>V</v>
          </cell>
          <cell r="L673">
            <v>38628.496759259258</v>
          </cell>
          <cell r="M673" t="str">
            <v>gchateaug</v>
          </cell>
          <cell r="N673">
            <v>38680.624421296299</v>
          </cell>
          <cell r="O673" t="str">
            <v>gchateaug</v>
          </cell>
        </row>
        <row r="674">
          <cell r="A674" t="str">
            <v>2002</v>
          </cell>
          <cell r="B674" t="str">
            <v>ES4</v>
          </cell>
          <cell r="C674" t="str">
            <v>A00</v>
          </cell>
          <cell r="D674" t="str">
            <v>PC_EMP</v>
          </cell>
          <cell r="E674" t="str">
            <v>T</v>
          </cell>
          <cell r="F674" t="str">
            <v>TOTAL</v>
          </cell>
          <cell r="G674" t="str">
            <v>TOTAL</v>
          </cell>
          <cell r="I674" t="str">
            <v>MS</v>
          </cell>
          <cell r="K674" t="str">
            <v>V</v>
          </cell>
          <cell r="L674">
            <v>38628.496759259258</v>
          </cell>
          <cell r="M674" t="str">
            <v>gchateaug</v>
          </cell>
          <cell r="N674">
            <v>38680.624421296299</v>
          </cell>
          <cell r="O674" t="str">
            <v>gchateaug</v>
          </cell>
          <cell r="Q674">
            <v>1.06</v>
          </cell>
        </row>
        <row r="675">
          <cell r="A675" t="str">
            <v>2002</v>
          </cell>
          <cell r="B675" t="str">
            <v>ES3</v>
          </cell>
          <cell r="C675" t="str">
            <v>A00</v>
          </cell>
          <cell r="D675" t="str">
            <v>PC_EMP</v>
          </cell>
          <cell r="E675" t="str">
            <v>T</v>
          </cell>
          <cell r="F675" t="str">
            <v>BES</v>
          </cell>
          <cell r="G675" t="str">
            <v>RSE</v>
          </cell>
          <cell r="H675" t="str">
            <v>:</v>
          </cell>
          <cell r="I675" t="str">
            <v>MS</v>
          </cell>
          <cell r="K675" t="str">
            <v>V</v>
          </cell>
          <cell r="L675">
            <v>38628.496759259258</v>
          </cell>
          <cell r="M675" t="str">
            <v>gchateaug</v>
          </cell>
          <cell r="N675">
            <v>38680.624421296299</v>
          </cell>
          <cell r="O675" t="str">
            <v>gchateaug</v>
          </cell>
        </row>
        <row r="676">
          <cell r="A676" t="str">
            <v>2002</v>
          </cell>
          <cell r="B676" t="str">
            <v>ES3</v>
          </cell>
          <cell r="C676" t="str">
            <v>A00</v>
          </cell>
          <cell r="D676" t="str">
            <v>PC_EMP</v>
          </cell>
          <cell r="E676" t="str">
            <v>T</v>
          </cell>
          <cell r="F676" t="str">
            <v>BES</v>
          </cell>
          <cell r="G676" t="str">
            <v>TOTAL</v>
          </cell>
          <cell r="I676" t="str">
            <v>MS</v>
          </cell>
          <cell r="K676" t="str">
            <v>V</v>
          </cell>
          <cell r="L676">
            <v>38628.496759259258</v>
          </cell>
          <cell r="M676" t="str">
            <v>gchateaug</v>
          </cell>
          <cell r="N676">
            <v>38680.624421296299</v>
          </cell>
          <cell r="O676" t="str">
            <v>gchateaug</v>
          </cell>
          <cell r="Q676">
            <v>0.81</v>
          </cell>
        </row>
        <row r="677">
          <cell r="A677" t="str">
            <v>2002</v>
          </cell>
          <cell r="B677" t="str">
            <v>ES3</v>
          </cell>
          <cell r="C677" t="str">
            <v>A00</v>
          </cell>
          <cell r="D677" t="str">
            <v>PC_EMP</v>
          </cell>
          <cell r="E677" t="str">
            <v>T</v>
          </cell>
          <cell r="F677" t="str">
            <v>TOTAL</v>
          </cell>
          <cell r="G677" t="str">
            <v>RSE</v>
          </cell>
          <cell r="H677" t="str">
            <v>:</v>
          </cell>
          <cell r="I677" t="str">
            <v>MS</v>
          </cell>
          <cell r="K677" t="str">
            <v>V</v>
          </cell>
          <cell r="L677">
            <v>38628.496759259258</v>
          </cell>
          <cell r="M677" t="str">
            <v>gchateaug</v>
          </cell>
          <cell r="N677">
            <v>38680.624421296299</v>
          </cell>
          <cell r="O677" t="str">
            <v>gchateaug</v>
          </cell>
        </row>
        <row r="678">
          <cell r="A678" t="str">
            <v>2002</v>
          </cell>
          <cell r="B678" t="str">
            <v>ES3</v>
          </cell>
          <cell r="C678" t="str">
            <v>A00</v>
          </cell>
          <cell r="D678" t="str">
            <v>PC_EMP</v>
          </cell>
          <cell r="E678" t="str">
            <v>T</v>
          </cell>
          <cell r="F678" t="str">
            <v>TOTAL</v>
          </cell>
          <cell r="G678" t="str">
            <v>TOTAL</v>
          </cell>
          <cell r="I678" t="str">
            <v>MS</v>
          </cell>
          <cell r="K678" t="str">
            <v>V</v>
          </cell>
          <cell r="L678">
            <v>38628.496759259258</v>
          </cell>
          <cell r="M678" t="str">
            <v>gchateaug</v>
          </cell>
          <cell r="N678">
            <v>38680.624421296299</v>
          </cell>
          <cell r="O678" t="str">
            <v>gchateaug</v>
          </cell>
          <cell r="Q678">
            <v>2.7</v>
          </cell>
        </row>
        <row r="679">
          <cell r="A679" t="str">
            <v>2002</v>
          </cell>
          <cell r="B679" t="str">
            <v>ES24</v>
          </cell>
          <cell r="C679" t="str">
            <v>A00</v>
          </cell>
          <cell r="D679" t="str">
            <v>PC_EMP</v>
          </cell>
          <cell r="E679" t="str">
            <v>T</v>
          </cell>
          <cell r="F679" t="str">
            <v>BES</v>
          </cell>
          <cell r="G679" t="str">
            <v>RSE</v>
          </cell>
          <cell r="H679" t="str">
            <v>:</v>
          </cell>
          <cell r="I679" t="str">
            <v>MS</v>
          </cell>
          <cell r="K679" t="str">
            <v>V</v>
          </cell>
          <cell r="L679">
            <v>38628.496759259258</v>
          </cell>
          <cell r="M679" t="str">
            <v>gchateaug</v>
          </cell>
          <cell r="N679">
            <v>38680.624421296299</v>
          </cell>
          <cell r="O679" t="str">
            <v>gchateaug</v>
          </cell>
        </row>
        <row r="680">
          <cell r="A680" t="str">
            <v>2002</v>
          </cell>
          <cell r="B680" t="str">
            <v>ES24</v>
          </cell>
          <cell r="C680" t="str">
            <v>A00</v>
          </cell>
          <cell r="D680" t="str">
            <v>PC_EMP</v>
          </cell>
          <cell r="E680" t="str">
            <v>T</v>
          </cell>
          <cell r="F680" t="str">
            <v>BES</v>
          </cell>
          <cell r="G680" t="str">
            <v>TOTAL</v>
          </cell>
          <cell r="I680" t="str">
            <v>MS</v>
          </cell>
          <cell r="K680" t="str">
            <v>V</v>
          </cell>
          <cell r="L680">
            <v>38628.496759259258</v>
          </cell>
          <cell r="M680" t="str">
            <v>gchateaug</v>
          </cell>
          <cell r="N680">
            <v>38680.624421296299</v>
          </cell>
          <cell r="O680" t="str">
            <v>gchateaug</v>
          </cell>
          <cell r="Q680">
            <v>0.45</v>
          </cell>
        </row>
        <row r="681">
          <cell r="A681" t="str">
            <v>2002</v>
          </cell>
          <cell r="B681" t="str">
            <v>ES24</v>
          </cell>
          <cell r="C681" t="str">
            <v>A00</v>
          </cell>
          <cell r="D681" t="str">
            <v>PC_EMP</v>
          </cell>
          <cell r="E681" t="str">
            <v>T</v>
          </cell>
          <cell r="F681" t="str">
            <v>TOTAL</v>
          </cell>
          <cell r="G681" t="str">
            <v>RSE</v>
          </cell>
          <cell r="H681" t="str">
            <v>:</v>
          </cell>
          <cell r="I681" t="str">
            <v>MS</v>
          </cell>
          <cell r="K681" t="str">
            <v>V</v>
          </cell>
          <cell r="L681">
            <v>38628.496759259258</v>
          </cell>
          <cell r="M681" t="str">
            <v>gchateaug</v>
          </cell>
          <cell r="N681">
            <v>38680.624421296299</v>
          </cell>
          <cell r="O681" t="str">
            <v>gchateaug</v>
          </cell>
        </row>
        <row r="682">
          <cell r="A682" t="str">
            <v>2002</v>
          </cell>
          <cell r="B682" t="str">
            <v>ES24</v>
          </cell>
          <cell r="C682" t="str">
            <v>A00</v>
          </cell>
          <cell r="D682" t="str">
            <v>PC_EMP</v>
          </cell>
          <cell r="E682" t="str">
            <v>T</v>
          </cell>
          <cell r="F682" t="str">
            <v>TOTAL</v>
          </cell>
          <cell r="G682" t="str">
            <v>TOTAL</v>
          </cell>
          <cell r="I682" t="str">
            <v>MS</v>
          </cell>
          <cell r="K682" t="str">
            <v>V</v>
          </cell>
          <cell r="L682">
            <v>38628.496759259258</v>
          </cell>
          <cell r="M682" t="str">
            <v>gchateaug</v>
          </cell>
          <cell r="N682">
            <v>38680.624421296299</v>
          </cell>
          <cell r="O682" t="str">
            <v>gchateaug</v>
          </cell>
          <cell r="Q682">
            <v>1.26</v>
          </cell>
        </row>
        <row r="683">
          <cell r="A683" t="str">
            <v>2002</v>
          </cell>
          <cell r="B683" t="str">
            <v>ES21</v>
          </cell>
          <cell r="C683" t="str">
            <v>A00</v>
          </cell>
          <cell r="D683" t="str">
            <v>PC_EMP</v>
          </cell>
          <cell r="E683" t="str">
            <v>T</v>
          </cell>
          <cell r="F683" t="str">
            <v>BES</v>
          </cell>
          <cell r="G683" t="str">
            <v>RSE</v>
          </cell>
          <cell r="H683" t="str">
            <v>:</v>
          </cell>
          <cell r="I683" t="str">
            <v>MS</v>
          </cell>
          <cell r="K683" t="str">
            <v>V</v>
          </cell>
          <cell r="L683">
            <v>38628.496759259258</v>
          </cell>
          <cell r="M683" t="str">
            <v>gchateaug</v>
          </cell>
          <cell r="N683">
            <v>38680.624421296299</v>
          </cell>
          <cell r="O683" t="str">
            <v>gchateaug</v>
          </cell>
        </row>
        <row r="684">
          <cell r="A684" t="str">
            <v>2002</v>
          </cell>
          <cell r="B684" t="str">
            <v>ES21</v>
          </cell>
          <cell r="C684" t="str">
            <v>A00</v>
          </cell>
          <cell r="D684" t="str">
            <v>PC_EMP</v>
          </cell>
          <cell r="E684" t="str">
            <v>T</v>
          </cell>
          <cell r="F684" t="str">
            <v>BES</v>
          </cell>
          <cell r="G684" t="str">
            <v>TOTAL</v>
          </cell>
          <cell r="I684" t="str">
            <v>MS</v>
          </cell>
          <cell r="K684" t="str">
            <v>V</v>
          </cell>
          <cell r="L684">
            <v>38628.496759259258</v>
          </cell>
          <cell r="M684" t="str">
            <v>gchateaug</v>
          </cell>
          <cell r="N684">
            <v>38680.624421296299</v>
          </cell>
          <cell r="O684" t="str">
            <v>gchateaug</v>
          </cell>
          <cell r="Q684">
            <v>1.04</v>
          </cell>
        </row>
        <row r="685">
          <cell r="A685" t="str">
            <v>2003</v>
          </cell>
          <cell r="B685" t="str">
            <v>ES13</v>
          </cell>
          <cell r="C685" t="str">
            <v>A00</v>
          </cell>
          <cell r="D685" t="str">
            <v>PC_EMP</v>
          </cell>
          <cell r="E685" t="str">
            <v>T</v>
          </cell>
          <cell r="F685" t="str">
            <v>TOTAL</v>
          </cell>
          <cell r="G685" t="str">
            <v>RSE</v>
          </cell>
          <cell r="I685" t="str">
            <v>MS</v>
          </cell>
          <cell r="K685" t="str">
            <v>V</v>
          </cell>
          <cell r="L685">
            <v>38628.496759259258</v>
          </cell>
          <cell r="M685" t="str">
            <v>gchateaug</v>
          </cell>
          <cell r="N685">
            <v>38680.624421296299</v>
          </cell>
          <cell r="O685" t="str">
            <v>gchateaug</v>
          </cell>
          <cell r="Q685">
            <v>0.47</v>
          </cell>
        </row>
        <row r="686">
          <cell r="A686" t="str">
            <v>2003</v>
          </cell>
          <cell r="B686" t="str">
            <v>ES13</v>
          </cell>
          <cell r="C686" t="str">
            <v>A00</v>
          </cell>
          <cell r="D686" t="str">
            <v>PC_EMP</v>
          </cell>
          <cell r="E686" t="str">
            <v>T</v>
          </cell>
          <cell r="F686" t="str">
            <v>TOTAL</v>
          </cell>
          <cell r="G686" t="str">
            <v>TOTAL</v>
          </cell>
          <cell r="I686" t="str">
            <v>MS</v>
          </cell>
          <cell r="K686" t="str">
            <v>V</v>
          </cell>
          <cell r="L686">
            <v>38628.496759259258</v>
          </cell>
          <cell r="M686" t="str">
            <v>gchateaug</v>
          </cell>
          <cell r="N686">
            <v>38680.624421296299</v>
          </cell>
          <cell r="O686" t="str">
            <v>gchateaug</v>
          </cell>
          <cell r="Q686">
            <v>0.7</v>
          </cell>
        </row>
        <row r="687">
          <cell r="A687" t="str">
            <v>2003</v>
          </cell>
          <cell r="B687" t="str">
            <v>EE0</v>
          </cell>
          <cell r="C687" t="str">
            <v>A00</v>
          </cell>
          <cell r="D687" t="str">
            <v>PC_EMP</v>
          </cell>
          <cell r="E687" t="str">
            <v>T</v>
          </cell>
          <cell r="F687" t="str">
            <v>BES</v>
          </cell>
          <cell r="G687" t="str">
            <v>RSE</v>
          </cell>
          <cell r="I687" t="str">
            <v>MS</v>
          </cell>
          <cell r="K687" t="str">
            <v>V</v>
          </cell>
          <cell r="L687">
            <v>38628.496759259258</v>
          </cell>
          <cell r="M687" t="str">
            <v>gchateaug</v>
          </cell>
          <cell r="N687">
            <v>38681.684502314813</v>
          </cell>
          <cell r="O687" t="str">
            <v>gchateaug</v>
          </cell>
          <cell r="Q687">
            <v>0.16</v>
          </cell>
        </row>
        <row r="688">
          <cell r="A688" t="str">
            <v>2003</v>
          </cell>
          <cell r="B688" t="str">
            <v>EE0</v>
          </cell>
          <cell r="C688" t="str">
            <v>A00</v>
          </cell>
          <cell r="D688" t="str">
            <v>PC_EMP</v>
          </cell>
          <cell r="E688" t="str">
            <v>T</v>
          </cell>
          <cell r="F688" t="str">
            <v>BES</v>
          </cell>
          <cell r="G688" t="str">
            <v>TOTAL</v>
          </cell>
          <cell r="I688" t="str">
            <v>MS</v>
          </cell>
          <cell r="K688" t="str">
            <v>V</v>
          </cell>
          <cell r="L688">
            <v>38628.496759259258</v>
          </cell>
          <cell r="M688" t="str">
            <v>gchateaug</v>
          </cell>
          <cell r="N688">
            <v>38681.684502314813</v>
          </cell>
          <cell r="O688" t="str">
            <v>gchateaug</v>
          </cell>
          <cell r="Q688">
            <v>0.26</v>
          </cell>
        </row>
        <row r="689">
          <cell r="A689" t="str">
            <v>2003</v>
          </cell>
          <cell r="B689" t="str">
            <v>EE0</v>
          </cell>
          <cell r="C689" t="str">
            <v>A00</v>
          </cell>
          <cell r="D689" t="str">
            <v>PC_EMP</v>
          </cell>
          <cell r="E689" t="str">
            <v>T</v>
          </cell>
          <cell r="F689" t="str">
            <v>TOTAL</v>
          </cell>
          <cell r="G689" t="str">
            <v>RSE</v>
          </cell>
          <cell r="I689" t="str">
            <v>MS</v>
          </cell>
          <cell r="K689" t="str">
            <v>V</v>
          </cell>
          <cell r="L689">
            <v>38628.496759259258</v>
          </cell>
          <cell r="M689" t="str">
            <v>gchateaug</v>
          </cell>
          <cell r="N689">
            <v>38681.684502314813</v>
          </cell>
          <cell r="O689" t="str">
            <v>gchateaug</v>
          </cell>
          <cell r="Q689">
            <v>0.92</v>
          </cell>
        </row>
        <row r="690">
          <cell r="A690" t="str">
            <v>2003</v>
          </cell>
          <cell r="B690" t="str">
            <v>EE0</v>
          </cell>
          <cell r="C690" t="str">
            <v>A00</v>
          </cell>
          <cell r="D690" t="str">
            <v>PC_EMP</v>
          </cell>
          <cell r="E690" t="str">
            <v>T</v>
          </cell>
          <cell r="F690" t="str">
            <v>TOTAL</v>
          </cell>
          <cell r="G690" t="str">
            <v>TOTAL</v>
          </cell>
          <cell r="I690" t="str">
            <v>MS</v>
          </cell>
          <cell r="K690" t="str">
            <v>V</v>
          </cell>
          <cell r="L690">
            <v>38628.496759259258</v>
          </cell>
          <cell r="M690" t="str">
            <v>gchateaug</v>
          </cell>
          <cell r="N690">
            <v>38681.684502314813</v>
          </cell>
          <cell r="O690" t="str">
            <v>gchateaug</v>
          </cell>
          <cell r="Q690">
            <v>1.29</v>
          </cell>
        </row>
        <row r="691">
          <cell r="A691" t="str">
            <v>2003</v>
          </cell>
          <cell r="B691" t="str">
            <v>DK00</v>
          </cell>
          <cell r="C691" t="str">
            <v>A00</v>
          </cell>
          <cell r="D691" t="str">
            <v>PC_EMP</v>
          </cell>
          <cell r="E691" t="str">
            <v>T</v>
          </cell>
          <cell r="F691" t="str">
            <v>BES</v>
          </cell>
          <cell r="G691" t="str">
            <v>RSE</v>
          </cell>
          <cell r="I691" t="str">
            <v>MS</v>
          </cell>
          <cell r="K691" t="str">
            <v>V</v>
          </cell>
          <cell r="L691">
            <v>38628.496759259258</v>
          </cell>
          <cell r="M691" t="str">
            <v>gchateaug</v>
          </cell>
          <cell r="N691">
            <v>38681.684641203705</v>
          </cell>
          <cell r="O691" t="str">
            <v>gchateaug</v>
          </cell>
          <cell r="Q691">
            <v>0.71</v>
          </cell>
        </row>
        <row r="692">
          <cell r="A692" t="str">
            <v>2003</v>
          </cell>
          <cell r="B692" t="str">
            <v>DK00</v>
          </cell>
          <cell r="C692" t="str">
            <v>A00</v>
          </cell>
          <cell r="D692" t="str">
            <v>PC_EMP</v>
          </cell>
          <cell r="E692" t="str">
            <v>T</v>
          </cell>
          <cell r="F692" t="str">
            <v>BES</v>
          </cell>
          <cell r="G692" t="str">
            <v>TOTAL</v>
          </cell>
          <cell r="I692" t="str">
            <v>MS</v>
          </cell>
          <cell r="K692" t="str">
            <v>V</v>
          </cell>
          <cell r="L692">
            <v>38628.496759259258</v>
          </cell>
          <cell r="M692" t="str">
            <v>gchateaug</v>
          </cell>
          <cell r="N692">
            <v>38681.684641203705</v>
          </cell>
          <cell r="O692" t="str">
            <v>gchateaug</v>
          </cell>
          <cell r="Q692">
            <v>1.37</v>
          </cell>
        </row>
        <row r="693">
          <cell r="A693" t="str">
            <v>1997</v>
          </cell>
          <cell r="B693" t="str">
            <v>DK0</v>
          </cell>
          <cell r="C693" t="str">
            <v>A00</v>
          </cell>
          <cell r="D693" t="str">
            <v>PC_EMP</v>
          </cell>
          <cell r="E693" t="str">
            <v>T</v>
          </cell>
          <cell r="F693" t="str">
            <v>TOTAL</v>
          </cell>
          <cell r="G693" t="str">
            <v>RSE</v>
          </cell>
          <cell r="I693" t="str">
            <v>OTH</v>
          </cell>
          <cell r="J693" t="str">
            <v>DATA OCDE</v>
          </cell>
          <cell r="K693" t="str">
            <v>V</v>
          </cell>
          <cell r="L693">
            <v>38628.496759259258</v>
          </cell>
          <cell r="M693" t="str">
            <v>gchateaug</v>
          </cell>
          <cell r="N693">
            <v>38681.684444444443</v>
          </cell>
          <cell r="O693" t="str">
            <v>gchateaug</v>
          </cell>
          <cell r="Q693">
            <v>1.03</v>
          </cell>
        </row>
        <row r="694">
          <cell r="A694" t="str">
            <v>1997</v>
          </cell>
          <cell r="B694" t="str">
            <v>DK0</v>
          </cell>
          <cell r="C694" t="str">
            <v>A00</v>
          </cell>
          <cell r="D694" t="str">
            <v>PC_EMP</v>
          </cell>
          <cell r="E694" t="str">
            <v>T</v>
          </cell>
          <cell r="F694" t="str">
            <v>TOTAL</v>
          </cell>
          <cell r="G694" t="str">
            <v>TOTAL</v>
          </cell>
          <cell r="I694" t="str">
            <v>OTH</v>
          </cell>
          <cell r="J694" t="str">
            <v>DATA OCDE</v>
          </cell>
          <cell r="K694" t="str">
            <v>V</v>
          </cell>
          <cell r="L694">
            <v>38628.496759259258</v>
          </cell>
          <cell r="M694" t="str">
            <v>gchateaug</v>
          </cell>
          <cell r="N694">
            <v>38681.684444444443</v>
          </cell>
          <cell r="O694" t="str">
            <v>gchateaug</v>
          </cell>
          <cell r="Q694">
            <v>1.96</v>
          </cell>
        </row>
        <row r="695">
          <cell r="A695" t="str">
            <v>1996</v>
          </cell>
          <cell r="B695" t="str">
            <v>SI00</v>
          </cell>
          <cell r="C695" t="str">
            <v>A00</v>
          </cell>
          <cell r="D695" t="str">
            <v>PC_EMP</v>
          </cell>
          <cell r="E695" t="str">
            <v>T</v>
          </cell>
          <cell r="F695" t="str">
            <v>BES</v>
          </cell>
          <cell r="G695" t="str">
            <v>RSE</v>
          </cell>
          <cell r="I695" t="str">
            <v>NC</v>
          </cell>
          <cell r="K695" t="str">
            <v>V</v>
          </cell>
          <cell r="L695">
            <v>38628.496759259258</v>
          </cell>
          <cell r="M695" t="str">
            <v>gchateaug</v>
          </cell>
          <cell r="N695">
            <v>38681.684652777774</v>
          </cell>
          <cell r="O695" t="str">
            <v>gchateaug</v>
          </cell>
          <cell r="Q695">
            <v>0.17</v>
          </cell>
        </row>
        <row r="696">
          <cell r="A696" t="str">
            <v>1996</v>
          </cell>
          <cell r="B696" t="str">
            <v>SI00</v>
          </cell>
          <cell r="C696" t="str">
            <v>A00</v>
          </cell>
          <cell r="D696" t="str">
            <v>PC_EMP</v>
          </cell>
          <cell r="E696" t="str">
            <v>T</v>
          </cell>
          <cell r="F696" t="str">
            <v>BES</v>
          </cell>
          <cell r="G696" t="str">
            <v>TOTAL</v>
          </cell>
          <cell r="I696" t="str">
            <v>NC</v>
          </cell>
          <cell r="K696" t="str">
            <v>V</v>
          </cell>
          <cell r="L696">
            <v>38628.496759259258</v>
          </cell>
          <cell r="M696" t="str">
            <v>gchateaug</v>
          </cell>
          <cell r="N696">
            <v>38681.684652777774</v>
          </cell>
          <cell r="O696" t="str">
            <v>gchateaug</v>
          </cell>
          <cell r="Q696">
            <v>0.49</v>
          </cell>
        </row>
        <row r="697">
          <cell r="A697" t="str">
            <v>1996</v>
          </cell>
          <cell r="B697" t="str">
            <v>SI00</v>
          </cell>
          <cell r="C697" t="str">
            <v>A00</v>
          </cell>
          <cell r="D697" t="str">
            <v>PC_EMP</v>
          </cell>
          <cell r="E697" t="str">
            <v>T</v>
          </cell>
          <cell r="F697" t="str">
            <v>TOTAL</v>
          </cell>
          <cell r="G697" t="str">
            <v>RSE</v>
          </cell>
          <cell r="I697" t="str">
            <v>NC</v>
          </cell>
          <cell r="K697" t="str">
            <v>V</v>
          </cell>
          <cell r="L697">
            <v>38628.496759259258</v>
          </cell>
          <cell r="M697" t="str">
            <v>gchateaug</v>
          </cell>
          <cell r="N697">
            <v>38681.684652777774</v>
          </cell>
          <cell r="O697" t="str">
            <v>gchateaug</v>
          </cell>
          <cell r="Q697">
            <v>0.71</v>
          </cell>
        </row>
        <row r="698">
          <cell r="A698" t="str">
            <v>1996</v>
          </cell>
          <cell r="B698" t="str">
            <v>SI00</v>
          </cell>
          <cell r="C698" t="str">
            <v>A00</v>
          </cell>
          <cell r="D698" t="str">
            <v>PC_EMP</v>
          </cell>
          <cell r="E698" t="str">
            <v>T</v>
          </cell>
          <cell r="F698" t="str">
            <v>TOTAL</v>
          </cell>
          <cell r="G698" t="str">
            <v>TOTAL</v>
          </cell>
          <cell r="I698" t="str">
            <v>NC</v>
          </cell>
          <cell r="K698" t="str">
            <v>V</v>
          </cell>
          <cell r="L698">
            <v>38628.496759259258</v>
          </cell>
          <cell r="M698" t="str">
            <v>gchateaug</v>
          </cell>
          <cell r="N698">
            <v>38681.684652777774</v>
          </cell>
          <cell r="O698" t="str">
            <v>gchateaug</v>
          </cell>
          <cell r="Q698">
            <v>1.46</v>
          </cell>
        </row>
        <row r="699">
          <cell r="A699" t="str">
            <v>1996</v>
          </cell>
          <cell r="B699" t="str">
            <v>SI0</v>
          </cell>
          <cell r="C699" t="str">
            <v>A00</v>
          </cell>
          <cell r="D699" t="str">
            <v>PC_EMP</v>
          </cell>
          <cell r="E699" t="str">
            <v>T</v>
          </cell>
          <cell r="F699" t="str">
            <v>BES</v>
          </cell>
          <cell r="G699" t="str">
            <v>RSE</v>
          </cell>
          <cell r="I699" t="str">
            <v>NC</v>
          </cell>
          <cell r="K699" t="str">
            <v>V</v>
          </cell>
          <cell r="L699">
            <v>38628.496759259258</v>
          </cell>
          <cell r="M699" t="str">
            <v>gchateaug</v>
          </cell>
          <cell r="N699">
            <v>38681.684444444443</v>
          </cell>
          <cell r="O699" t="str">
            <v>gchateaug</v>
          </cell>
          <cell r="Q699">
            <v>0.17</v>
          </cell>
        </row>
        <row r="700">
          <cell r="A700" t="str">
            <v>1996</v>
          </cell>
          <cell r="B700" t="str">
            <v>SI0</v>
          </cell>
          <cell r="C700" t="str">
            <v>A00</v>
          </cell>
          <cell r="D700" t="str">
            <v>PC_EMP</v>
          </cell>
          <cell r="E700" t="str">
            <v>T</v>
          </cell>
          <cell r="F700" t="str">
            <v>BES</v>
          </cell>
          <cell r="G700" t="str">
            <v>TOTAL</v>
          </cell>
          <cell r="I700" t="str">
            <v>NC</v>
          </cell>
          <cell r="K700" t="str">
            <v>V</v>
          </cell>
          <cell r="L700">
            <v>38628.496759259258</v>
          </cell>
          <cell r="M700" t="str">
            <v>gchateaug</v>
          </cell>
          <cell r="N700">
            <v>38681.684444444443</v>
          </cell>
          <cell r="O700" t="str">
            <v>gchateaug</v>
          </cell>
          <cell r="Q700">
            <v>0.49</v>
          </cell>
        </row>
        <row r="701">
          <cell r="A701" t="str">
            <v>1993</v>
          </cell>
          <cell r="B701" t="str">
            <v>TR</v>
          </cell>
          <cell r="C701" t="str">
            <v>A00</v>
          </cell>
          <cell r="D701" t="str">
            <v>PC_EMP</v>
          </cell>
          <cell r="E701" t="str">
            <v>T</v>
          </cell>
          <cell r="F701" t="str">
            <v>TOTAL</v>
          </cell>
          <cell r="G701" t="str">
            <v>TOTAL</v>
          </cell>
          <cell r="I701" t="str">
            <v>OTH</v>
          </cell>
          <cell r="J701" t="str">
            <v>DATA OCDE</v>
          </cell>
          <cell r="K701" t="str">
            <v>V</v>
          </cell>
          <cell r="L701">
            <v>38628.522893518515</v>
          </cell>
          <cell r="M701" t="str">
            <v>gchateaug</v>
          </cell>
          <cell r="N701">
            <v>38681.684016203704</v>
          </cell>
          <cell r="O701" t="str">
            <v>gchateaug</v>
          </cell>
          <cell r="Q701">
            <v>0.23</v>
          </cell>
        </row>
        <row r="702">
          <cell r="A702" t="str">
            <v>1993</v>
          </cell>
          <cell r="B702" t="str">
            <v>TR</v>
          </cell>
          <cell r="C702" t="str">
            <v>A00</v>
          </cell>
          <cell r="D702" t="str">
            <v>PC_EMP</v>
          </cell>
          <cell r="E702" t="str">
            <v>T</v>
          </cell>
          <cell r="F702" t="str">
            <v>TOTAL</v>
          </cell>
          <cell r="G702" t="str">
            <v>RSE</v>
          </cell>
          <cell r="H702" t="str">
            <v>:</v>
          </cell>
          <cell r="I702" t="str">
            <v>NC</v>
          </cell>
          <cell r="K702" t="str">
            <v>V</v>
          </cell>
          <cell r="L702">
            <v>38628.522893518515</v>
          </cell>
          <cell r="M702" t="str">
            <v>gchateaug</v>
          </cell>
          <cell r="N702">
            <v>38681.684016203704</v>
          </cell>
          <cell r="O702" t="str">
            <v>gchateaug</v>
          </cell>
        </row>
        <row r="703">
          <cell r="A703" t="str">
            <v>1993</v>
          </cell>
          <cell r="B703" t="str">
            <v>TR</v>
          </cell>
          <cell r="C703" t="str">
            <v>A00</v>
          </cell>
          <cell r="D703" t="str">
            <v>PC_EMP</v>
          </cell>
          <cell r="E703" t="str">
            <v>T</v>
          </cell>
          <cell r="F703" t="str">
            <v>BES</v>
          </cell>
          <cell r="G703" t="str">
            <v>TOTAL</v>
          </cell>
          <cell r="I703" t="str">
            <v>OTH</v>
          </cell>
          <cell r="J703" t="str">
            <v>DATA OCDE</v>
          </cell>
          <cell r="K703" t="str">
            <v>V</v>
          </cell>
          <cell r="L703">
            <v>38628.522893518515</v>
          </cell>
          <cell r="M703" t="str">
            <v>gchateaug</v>
          </cell>
          <cell r="N703">
            <v>38681.684016203704</v>
          </cell>
          <cell r="O703" t="str">
            <v>gchateaug</v>
          </cell>
          <cell r="Q703">
            <v>0.02</v>
          </cell>
        </row>
        <row r="704">
          <cell r="A704" t="str">
            <v>1993</v>
          </cell>
          <cell r="B704" t="str">
            <v>TR</v>
          </cell>
          <cell r="C704" t="str">
            <v>A00</v>
          </cell>
          <cell r="D704" t="str">
            <v>PC_EMP</v>
          </cell>
          <cell r="E704" t="str">
            <v>T</v>
          </cell>
          <cell r="F704" t="str">
            <v>BES</v>
          </cell>
          <cell r="G704" t="str">
            <v>RSE</v>
          </cell>
          <cell r="H704" t="str">
            <v>:</v>
          </cell>
          <cell r="I704" t="str">
            <v>NC</v>
          </cell>
          <cell r="K704" t="str">
            <v>V</v>
          </cell>
          <cell r="L704">
            <v>38628.522893518515</v>
          </cell>
          <cell r="M704" t="str">
            <v>gchateaug</v>
          </cell>
          <cell r="N704">
            <v>38681.684016203704</v>
          </cell>
          <cell r="O704" t="str">
            <v>gchateaug</v>
          </cell>
        </row>
        <row r="705">
          <cell r="A705" t="str">
            <v>1998</v>
          </cell>
          <cell r="B705" t="str">
            <v>RU</v>
          </cell>
          <cell r="C705" t="str">
            <v>A00</v>
          </cell>
          <cell r="D705" t="str">
            <v>PC_EMP</v>
          </cell>
          <cell r="E705" t="str">
            <v>T</v>
          </cell>
          <cell r="F705" t="str">
            <v>BES</v>
          </cell>
          <cell r="G705" t="str">
            <v>TOTAL</v>
          </cell>
          <cell r="I705" t="str">
            <v>OTH</v>
          </cell>
          <cell r="J705" t="str">
            <v>DATA OCDE</v>
          </cell>
          <cell r="K705" t="str">
            <v>V</v>
          </cell>
          <cell r="L705">
            <v>38628.522870370369</v>
          </cell>
          <cell r="M705" t="str">
            <v>gchateaug</v>
          </cell>
          <cell r="N705">
            <v>38681.684016203704</v>
          </cell>
          <cell r="O705" t="str">
            <v>gchateaug</v>
          </cell>
          <cell r="Q705">
            <v>0.88</v>
          </cell>
        </row>
        <row r="706">
          <cell r="A706" t="str">
            <v>1997</v>
          </cell>
          <cell r="B706" t="str">
            <v>NO</v>
          </cell>
          <cell r="C706" t="str">
            <v>A00</v>
          </cell>
          <cell r="D706" t="str">
            <v>PC_EMP</v>
          </cell>
          <cell r="E706" t="str">
            <v>T</v>
          </cell>
          <cell r="F706" t="str">
            <v>TOTAL</v>
          </cell>
          <cell r="G706" t="str">
            <v>TOTAL</v>
          </cell>
          <cell r="I706" t="str">
            <v>OTH</v>
          </cell>
          <cell r="J706" t="str">
            <v>DATA OCDE</v>
          </cell>
          <cell r="K706" t="str">
            <v>V</v>
          </cell>
          <cell r="L706">
            <v>38628.522881944446</v>
          </cell>
          <cell r="M706" t="str">
            <v>gchateaug</v>
          </cell>
          <cell r="N706">
            <v>38681.684016203704</v>
          </cell>
          <cell r="O706" t="str">
            <v>gchateaug</v>
          </cell>
          <cell r="Q706">
            <v>2.02</v>
          </cell>
        </row>
        <row r="707">
          <cell r="A707" t="str">
            <v>1997</v>
          </cell>
          <cell r="B707" t="str">
            <v>NO</v>
          </cell>
          <cell r="C707" t="str">
            <v>A00</v>
          </cell>
          <cell r="D707" t="str">
            <v>PC_EMP</v>
          </cell>
          <cell r="E707" t="str">
            <v>T</v>
          </cell>
          <cell r="F707" t="str">
            <v>TOTAL</v>
          </cell>
          <cell r="G707" t="str">
            <v>RSE</v>
          </cell>
          <cell r="H707" t="str">
            <v>u</v>
          </cell>
          <cell r="I707" t="str">
            <v>OTH</v>
          </cell>
          <cell r="J707" t="str">
            <v>DATA OCDE</v>
          </cell>
          <cell r="K707" t="str">
            <v>V</v>
          </cell>
          <cell r="L707">
            <v>38628.522881944446</v>
          </cell>
          <cell r="M707" t="str">
            <v>gchateaug</v>
          </cell>
          <cell r="N707">
            <v>38681.684016203704</v>
          </cell>
          <cell r="O707" t="str">
            <v>gchateaug</v>
          </cell>
          <cell r="Q707">
            <v>1.39</v>
          </cell>
        </row>
        <row r="708">
          <cell r="A708" t="str">
            <v>1999</v>
          </cell>
          <cell r="B708" t="str">
            <v>PT</v>
          </cell>
          <cell r="C708" t="str">
            <v>A00</v>
          </cell>
          <cell r="D708" t="str">
            <v>PC_EMP</v>
          </cell>
          <cell r="E708" t="str">
            <v>T</v>
          </cell>
          <cell r="F708" t="str">
            <v>TOTAL</v>
          </cell>
          <cell r="G708" t="str">
            <v>TOTAL</v>
          </cell>
          <cell r="I708" t="str">
            <v>OTH</v>
          </cell>
          <cell r="J708" t="str">
            <v>DATA OCDE</v>
          </cell>
          <cell r="K708" t="str">
            <v>V</v>
          </cell>
          <cell r="L708">
            <v>38628.522881944446</v>
          </cell>
          <cell r="M708" t="str">
            <v>gchateaug</v>
          </cell>
          <cell r="N708">
            <v>38681.684166666666</v>
          </cell>
          <cell r="O708" t="str">
            <v>gchateaug</v>
          </cell>
          <cell r="Q708">
            <v>0.75</v>
          </cell>
        </row>
        <row r="709">
          <cell r="A709" t="str">
            <v>1999</v>
          </cell>
          <cell r="B709" t="str">
            <v>PT</v>
          </cell>
          <cell r="C709" t="str">
            <v>A00</v>
          </cell>
          <cell r="D709" t="str">
            <v>PC_EMP</v>
          </cell>
          <cell r="E709" t="str">
            <v>T</v>
          </cell>
          <cell r="F709" t="str">
            <v>TOTAL</v>
          </cell>
          <cell r="G709" t="str">
            <v>RSE</v>
          </cell>
          <cell r="I709" t="str">
            <v>OTH</v>
          </cell>
          <cell r="J709" t="str">
            <v>DATA OCDE</v>
          </cell>
          <cell r="K709" t="str">
            <v>V</v>
          </cell>
          <cell r="L709">
            <v>38628.522881944446</v>
          </cell>
          <cell r="M709" t="str">
            <v>gchateaug</v>
          </cell>
          <cell r="N709">
            <v>38681.684166666666</v>
          </cell>
          <cell r="O709" t="str">
            <v>gchateaug</v>
          </cell>
          <cell r="Q709">
            <v>0.57999999999999996</v>
          </cell>
        </row>
        <row r="710">
          <cell r="A710" t="str">
            <v>2002</v>
          </cell>
          <cell r="B710" t="str">
            <v>PL63</v>
          </cell>
          <cell r="C710" t="str">
            <v>A00</v>
          </cell>
          <cell r="D710" t="str">
            <v>PC_EMP</v>
          </cell>
          <cell r="E710" t="str">
            <v>T</v>
          </cell>
          <cell r="F710" t="str">
            <v>TOTAL</v>
          </cell>
          <cell r="G710" t="str">
            <v>RSE</v>
          </cell>
          <cell r="I710" t="str">
            <v>MS</v>
          </cell>
          <cell r="K710" t="str">
            <v>V</v>
          </cell>
          <cell r="L710">
            <v>38628.496747685182</v>
          </cell>
          <cell r="M710" t="str">
            <v>gchateaug</v>
          </cell>
          <cell r="N710">
            <v>38680.624432870369</v>
          </cell>
          <cell r="O710" t="str">
            <v>gchateaug</v>
          </cell>
          <cell r="Q710">
            <v>0.69</v>
          </cell>
        </row>
        <row r="711">
          <cell r="A711" t="str">
            <v>2002</v>
          </cell>
          <cell r="B711" t="str">
            <v>PL63</v>
          </cell>
          <cell r="C711" t="str">
            <v>A00</v>
          </cell>
          <cell r="D711" t="str">
            <v>PC_EMP</v>
          </cell>
          <cell r="E711" t="str">
            <v>T</v>
          </cell>
          <cell r="F711" t="str">
            <v>TOTAL</v>
          </cell>
          <cell r="G711" t="str">
            <v>TOTAL</v>
          </cell>
          <cell r="I711" t="str">
            <v>MS</v>
          </cell>
          <cell r="K711" t="str">
            <v>V</v>
          </cell>
          <cell r="L711">
            <v>38628.496747685182</v>
          </cell>
          <cell r="M711" t="str">
            <v>gchateaug</v>
          </cell>
          <cell r="N711">
            <v>38680.624432870369</v>
          </cell>
          <cell r="O711" t="str">
            <v>gchateaug</v>
          </cell>
          <cell r="Q711">
            <v>0.84</v>
          </cell>
        </row>
        <row r="712">
          <cell r="A712" t="str">
            <v>2002</v>
          </cell>
          <cell r="B712" t="str">
            <v>PL6</v>
          </cell>
          <cell r="C712" t="str">
            <v>A00</v>
          </cell>
          <cell r="D712" t="str">
            <v>PC_EMP</v>
          </cell>
          <cell r="E712" t="str">
            <v>T</v>
          </cell>
          <cell r="F712" t="str">
            <v>BES</v>
          </cell>
          <cell r="G712" t="str">
            <v>RSE</v>
          </cell>
          <cell r="I712" t="str">
            <v>MS</v>
          </cell>
          <cell r="K712" t="str">
            <v>V</v>
          </cell>
          <cell r="L712">
            <v>38628.496747685182</v>
          </cell>
          <cell r="M712" t="str">
            <v>gchateaug</v>
          </cell>
          <cell r="N712">
            <v>38680.624432870369</v>
          </cell>
          <cell r="O712" t="str">
            <v>gchateaug</v>
          </cell>
          <cell r="Q712">
            <v>0.04</v>
          </cell>
        </row>
        <row r="713">
          <cell r="A713" t="str">
            <v>2002</v>
          </cell>
          <cell r="B713" t="str">
            <v>PL6</v>
          </cell>
          <cell r="C713" t="str">
            <v>A00</v>
          </cell>
          <cell r="D713" t="str">
            <v>PC_EMP</v>
          </cell>
          <cell r="E713" t="str">
            <v>T</v>
          </cell>
          <cell r="F713" t="str">
            <v>BES</v>
          </cell>
          <cell r="G713" t="str">
            <v>TOTAL</v>
          </cell>
          <cell r="I713" t="str">
            <v>MS</v>
          </cell>
          <cell r="K713" t="str">
            <v>V</v>
          </cell>
          <cell r="L713">
            <v>38628.496747685182</v>
          </cell>
          <cell r="M713" t="str">
            <v>gchateaug</v>
          </cell>
          <cell r="N713">
            <v>38680.624432870369</v>
          </cell>
          <cell r="O713" t="str">
            <v>gchateaug</v>
          </cell>
          <cell r="Q713">
            <v>0.08</v>
          </cell>
        </row>
        <row r="714">
          <cell r="A714" t="str">
            <v>2002</v>
          </cell>
          <cell r="B714" t="str">
            <v>PL6</v>
          </cell>
          <cell r="C714" t="str">
            <v>A00</v>
          </cell>
          <cell r="D714" t="str">
            <v>PC_EMP</v>
          </cell>
          <cell r="E714" t="str">
            <v>T</v>
          </cell>
          <cell r="F714" t="str">
            <v>TOTAL</v>
          </cell>
          <cell r="G714" t="str">
            <v>RSE</v>
          </cell>
          <cell r="I714" t="str">
            <v>MS</v>
          </cell>
          <cell r="K714" t="str">
            <v>V</v>
          </cell>
          <cell r="L714">
            <v>38628.496747685182</v>
          </cell>
          <cell r="M714" t="str">
            <v>gchateaug</v>
          </cell>
          <cell r="N714">
            <v>38680.624432870369</v>
          </cell>
          <cell r="O714" t="str">
            <v>gchateaug</v>
          </cell>
          <cell r="Q714">
            <v>0.53</v>
          </cell>
        </row>
        <row r="715">
          <cell r="A715" t="str">
            <v>2002</v>
          </cell>
          <cell r="B715" t="str">
            <v>PL6</v>
          </cell>
          <cell r="C715" t="str">
            <v>A00</v>
          </cell>
          <cell r="D715" t="str">
            <v>PC_EMP</v>
          </cell>
          <cell r="E715" t="str">
            <v>T</v>
          </cell>
          <cell r="F715" t="str">
            <v>TOTAL</v>
          </cell>
          <cell r="G715" t="str">
            <v>TOTAL</v>
          </cell>
          <cell r="I715" t="str">
            <v>MS</v>
          </cell>
          <cell r="K715" t="str">
            <v>V</v>
          </cell>
          <cell r="L715">
            <v>38628.496747685182</v>
          </cell>
          <cell r="M715" t="str">
            <v>gchateaug</v>
          </cell>
          <cell r="N715">
            <v>38680.624432870369</v>
          </cell>
          <cell r="O715" t="str">
            <v>gchateaug</v>
          </cell>
          <cell r="Q715">
            <v>0.67</v>
          </cell>
        </row>
        <row r="716">
          <cell r="A716" t="str">
            <v>2002</v>
          </cell>
          <cell r="B716" t="str">
            <v>PL41</v>
          </cell>
          <cell r="C716" t="str">
            <v>A00</v>
          </cell>
          <cell r="D716" t="str">
            <v>PC_EMP</v>
          </cell>
          <cell r="E716" t="str">
            <v>T</v>
          </cell>
          <cell r="F716" t="str">
            <v>BES</v>
          </cell>
          <cell r="G716" t="str">
            <v>RSE</v>
          </cell>
          <cell r="I716" t="str">
            <v>MS</v>
          </cell>
          <cell r="K716" t="str">
            <v>V</v>
          </cell>
          <cell r="L716">
            <v>38628.496747685182</v>
          </cell>
          <cell r="M716" t="str">
            <v>gchateaug</v>
          </cell>
          <cell r="N716">
            <v>38680.624432870369</v>
          </cell>
          <cell r="O716" t="str">
            <v>gchateaug</v>
          </cell>
          <cell r="Q716">
            <v>0.02</v>
          </cell>
        </row>
        <row r="717">
          <cell r="A717" t="str">
            <v>2001</v>
          </cell>
          <cell r="B717" t="str">
            <v>PT17</v>
          </cell>
          <cell r="C717" t="str">
            <v>A00</v>
          </cell>
          <cell r="D717" t="str">
            <v>PC_EMP</v>
          </cell>
          <cell r="E717" t="str">
            <v>T</v>
          </cell>
          <cell r="F717" t="str">
            <v>BES</v>
          </cell>
          <cell r="G717" t="str">
            <v>RSE</v>
          </cell>
          <cell r="I717" t="str">
            <v>NC</v>
          </cell>
          <cell r="J717" t="str">
            <v>; former flag equal "s"</v>
          </cell>
          <cell r="K717" t="str">
            <v>V</v>
          </cell>
          <cell r="L717">
            <v>38628.496747685182</v>
          </cell>
          <cell r="M717" t="str">
            <v>gchateaug</v>
          </cell>
          <cell r="N717">
            <v>38680.624432870369</v>
          </cell>
          <cell r="O717" t="str">
            <v>gchateaug</v>
          </cell>
          <cell r="Q717">
            <v>0</v>
          </cell>
        </row>
        <row r="718">
          <cell r="A718" t="str">
            <v>2001</v>
          </cell>
          <cell r="B718" t="str">
            <v>PT17</v>
          </cell>
          <cell r="C718" t="str">
            <v>A00</v>
          </cell>
          <cell r="D718" t="str">
            <v>PC_EMP</v>
          </cell>
          <cell r="E718" t="str">
            <v>T</v>
          </cell>
          <cell r="F718" t="str">
            <v>BES</v>
          </cell>
          <cell r="G718" t="str">
            <v>TOTAL</v>
          </cell>
          <cell r="I718" t="str">
            <v>NC</v>
          </cell>
          <cell r="J718" t="str">
            <v>; former flag equal "s"</v>
          </cell>
          <cell r="K718" t="str">
            <v>V</v>
          </cell>
          <cell r="L718">
            <v>38628.496747685182</v>
          </cell>
          <cell r="M718" t="str">
            <v>gchateaug</v>
          </cell>
          <cell r="N718">
            <v>38680.624432870369</v>
          </cell>
          <cell r="O718" t="str">
            <v>gchateaug</v>
          </cell>
          <cell r="Q718">
            <v>0.01</v>
          </cell>
        </row>
        <row r="719">
          <cell r="A719" t="str">
            <v>2001</v>
          </cell>
          <cell r="B719" t="str">
            <v>PT17</v>
          </cell>
          <cell r="C719" t="str">
            <v>A00</v>
          </cell>
          <cell r="D719" t="str">
            <v>PC_EMP</v>
          </cell>
          <cell r="E719" t="str">
            <v>T</v>
          </cell>
          <cell r="F719" t="str">
            <v>TOTAL</v>
          </cell>
          <cell r="G719" t="str">
            <v>RSE</v>
          </cell>
          <cell r="H719" t="str">
            <v>e</v>
          </cell>
          <cell r="I719" t="str">
            <v>NC</v>
          </cell>
          <cell r="K719" t="str">
            <v>V</v>
          </cell>
          <cell r="L719">
            <v>38628.496747685182</v>
          </cell>
          <cell r="M719" t="str">
            <v>gchateaug</v>
          </cell>
          <cell r="N719">
            <v>38680.624432870369</v>
          </cell>
          <cell r="O719" t="str">
            <v>gchateaug</v>
          </cell>
          <cell r="Q719">
            <v>0.97</v>
          </cell>
        </row>
        <row r="720">
          <cell r="A720" t="str">
            <v>2001</v>
          </cell>
          <cell r="B720" t="str">
            <v>PT17</v>
          </cell>
          <cell r="C720" t="str">
            <v>A00</v>
          </cell>
          <cell r="D720" t="str">
            <v>PC_EMP</v>
          </cell>
          <cell r="E720" t="str">
            <v>T</v>
          </cell>
          <cell r="F720" t="str">
            <v>TOTAL</v>
          </cell>
          <cell r="G720" t="str">
            <v>TOTAL</v>
          </cell>
          <cell r="I720" t="str">
            <v>NC</v>
          </cell>
          <cell r="J720" t="str">
            <v>; former flag equal "s"</v>
          </cell>
          <cell r="K720" t="str">
            <v>V</v>
          </cell>
          <cell r="L720">
            <v>38628.496747685182</v>
          </cell>
          <cell r="M720" t="str">
            <v>gchateaug</v>
          </cell>
          <cell r="N720">
            <v>38680.624432870369</v>
          </cell>
          <cell r="O720" t="str">
            <v>gchateaug</v>
          </cell>
          <cell r="Q720">
            <v>1.24</v>
          </cell>
        </row>
        <row r="721">
          <cell r="A721" t="str">
            <v>2001</v>
          </cell>
          <cell r="B721" t="str">
            <v>PT16</v>
          </cell>
          <cell r="C721" t="str">
            <v>A00</v>
          </cell>
          <cell r="D721" t="str">
            <v>PC_EMP</v>
          </cell>
          <cell r="E721" t="str">
            <v>T</v>
          </cell>
          <cell r="F721" t="str">
            <v>BES</v>
          </cell>
          <cell r="G721" t="str">
            <v>RSE</v>
          </cell>
          <cell r="I721" t="str">
            <v>NC</v>
          </cell>
          <cell r="J721" t="str">
            <v>; former flag equal "s"</v>
          </cell>
          <cell r="K721" t="str">
            <v>V</v>
          </cell>
          <cell r="L721">
            <v>38628.496747685182</v>
          </cell>
          <cell r="M721" t="str">
            <v>gchateaug</v>
          </cell>
          <cell r="N721">
            <v>38680.624432870369</v>
          </cell>
          <cell r="O721" t="str">
            <v>gchateaug</v>
          </cell>
          <cell r="Q721">
            <v>0.22</v>
          </cell>
        </row>
        <row r="722">
          <cell r="A722" t="str">
            <v>2001</v>
          </cell>
          <cell r="B722" t="str">
            <v>PT16</v>
          </cell>
          <cell r="C722" t="str">
            <v>A00</v>
          </cell>
          <cell r="D722" t="str">
            <v>PC_EMP</v>
          </cell>
          <cell r="E722" t="str">
            <v>T</v>
          </cell>
          <cell r="F722" t="str">
            <v>BES</v>
          </cell>
          <cell r="G722" t="str">
            <v>TOTAL</v>
          </cell>
          <cell r="I722" t="str">
            <v>NC</v>
          </cell>
          <cell r="J722" t="str">
            <v>; former flag equal "s"</v>
          </cell>
          <cell r="K722" t="str">
            <v>V</v>
          </cell>
          <cell r="L722">
            <v>38628.496747685182</v>
          </cell>
          <cell r="M722" t="str">
            <v>gchateaug</v>
          </cell>
          <cell r="N722">
            <v>38680.624432870369</v>
          </cell>
          <cell r="O722" t="str">
            <v>gchateaug</v>
          </cell>
          <cell r="Q722">
            <v>0.3</v>
          </cell>
        </row>
        <row r="723">
          <cell r="A723" t="str">
            <v>2001</v>
          </cell>
          <cell r="B723" t="str">
            <v>PT16</v>
          </cell>
          <cell r="C723" t="str">
            <v>A00</v>
          </cell>
          <cell r="D723" t="str">
            <v>PC_EMP</v>
          </cell>
          <cell r="E723" t="str">
            <v>T</v>
          </cell>
          <cell r="F723" t="str">
            <v>TOTAL</v>
          </cell>
          <cell r="G723" t="str">
            <v>RSE</v>
          </cell>
          <cell r="I723" t="str">
            <v>NC</v>
          </cell>
          <cell r="J723" t="str">
            <v>; former flag equal "s"</v>
          </cell>
          <cell r="K723" t="str">
            <v>V</v>
          </cell>
          <cell r="L723">
            <v>38628.496747685182</v>
          </cell>
          <cell r="M723" t="str">
            <v>gchateaug</v>
          </cell>
          <cell r="N723">
            <v>38680.624432870369</v>
          </cell>
          <cell r="O723" t="str">
            <v>gchateaug</v>
          </cell>
          <cell r="Q723">
            <v>0.63</v>
          </cell>
        </row>
        <row r="724">
          <cell r="A724" t="str">
            <v>2001</v>
          </cell>
          <cell r="B724" t="str">
            <v>PT16</v>
          </cell>
          <cell r="C724" t="str">
            <v>A00</v>
          </cell>
          <cell r="D724" t="str">
            <v>PC_EMP</v>
          </cell>
          <cell r="E724" t="str">
            <v>T</v>
          </cell>
          <cell r="F724" t="str">
            <v>TOTAL</v>
          </cell>
          <cell r="G724" t="str">
            <v>TOTAL</v>
          </cell>
          <cell r="H724" t="str">
            <v>e</v>
          </cell>
          <cell r="I724" t="str">
            <v>NC</v>
          </cell>
          <cell r="K724" t="str">
            <v>V</v>
          </cell>
          <cell r="L724">
            <v>38628.496747685182</v>
          </cell>
          <cell r="M724" t="str">
            <v>gchateaug</v>
          </cell>
          <cell r="N724">
            <v>38680.624432870369</v>
          </cell>
          <cell r="O724" t="str">
            <v>gchateaug</v>
          </cell>
          <cell r="Q724">
            <v>0.76</v>
          </cell>
        </row>
        <row r="725">
          <cell r="A725" t="str">
            <v>2001</v>
          </cell>
          <cell r="B725" t="str">
            <v>PT11</v>
          </cell>
          <cell r="C725" t="str">
            <v>A00</v>
          </cell>
          <cell r="D725" t="str">
            <v>PC_EMP</v>
          </cell>
          <cell r="E725" t="str">
            <v>T</v>
          </cell>
          <cell r="F725" t="str">
            <v>BES</v>
          </cell>
          <cell r="G725" t="str">
            <v>RSE</v>
          </cell>
          <cell r="I725" t="str">
            <v>NC</v>
          </cell>
          <cell r="J725" t="str">
            <v>; former flag equal "s"</v>
          </cell>
          <cell r="K725" t="str">
            <v>V</v>
          </cell>
          <cell r="L725">
            <v>38628.496747685182</v>
          </cell>
          <cell r="M725" t="str">
            <v>gchateaug</v>
          </cell>
          <cell r="N725">
            <v>38680.624432870369</v>
          </cell>
          <cell r="O725" t="str">
            <v>gchateaug</v>
          </cell>
          <cell r="Q725">
            <v>0.06</v>
          </cell>
        </row>
        <row r="726">
          <cell r="A726" t="str">
            <v>2001</v>
          </cell>
          <cell r="B726" t="str">
            <v>PT11</v>
          </cell>
          <cell r="C726" t="str">
            <v>A00</v>
          </cell>
          <cell r="D726" t="str">
            <v>PC_EMP</v>
          </cell>
          <cell r="E726" t="str">
            <v>T</v>
          </cell>
          <cell r="F726" t="str">
            <v>BES</v>
          </cell>
          <cell r="G726" t="str">
            <v>TOTAL</v>
          </cell>
          <cell r="I726" t="str">
            <v>NC</v>
          </cell>
          <cell r="J726" t="str">
            <v>; former flag equal "s"</v>
          </cell>
          <cell r="K726" t="str">
            <v>V</v>
          </cell>
          <cell r="L726">
            <v>38628.496747685182</v>
          </cell>
          <cell r="M726" t="str">
            <v>gchateaug</v>
          </cell>
          <cell r="N726">
            <v>38680.624432870369</v>
          </cell>
          <cell r="O726" t="str">
            <v>gchateaug</v>
          </cell>
          <cell r="Q726">
            <v>0.11</v>
          </cell>
        </row>
        <row r="727">
          <cell r="A727" t="str">
            <v>2001</v>
          </cell>
          <cell r="B727" t="str">
            <v>PT11</v>
          </cell>
          <cell r="C727" t="str">
            <v>A00</v>
          </cell>
          <cell r="D727" t="str">
            <v>PC_EMP</v>
          </cell>
          <cell r="E727" t="str">
            <v>T</v>
          </cell>
          <cell r="F727" t="str">
            <v>TOTAL</v>
          </cell>
          <cell r="G727" t="str">
            <v>RSE</v>
          </cell>
          <cell r="H727" t="str">
            <v>e</v>
          </cell>
          <cell r="I727" t="str">
            <v>NC</v>
          </cell>
          <cell r="K727" t="str">
            <v>V</v>
          </cell>
          <cell r="L727">
            <v>38628.496747685182</v>
          </cell>
          <cell r="M727" t="str">
            <v>gchateaug</v>
          </cell>
          <cell r="N727">
            <v>38680.624432870369</v>
          </cell>
          <cell r="O727" t="str">
            <v>gchateaug</v>
          </cell>
          <cell r="Q727">
            <v>0.41</v>
          </cell>
        </row>
        <row r="728">
          <cell r="A728" t="str">
            <v>2001</v>
          </cell>
          <cell r="B728" t="str">
            <v>PT11</v>
          </cell>
          <cell r="C728" t="str">
            <v>A00</v>
          </cell>
          <cell r="D728" t="str">
            <v>PC_EMP</v>
          </cell>
          <cell r="E728" t="str">
            <v>T</v>
          </cell>
          <cell r="F728" t="str">
            <v>TOTAL</v>
          </cell>
          <cell r="G728" t="str">
            <v>TOTAL</v>
          </cell>
          <cell r="I728" t="str">
            <v>NC</v>
          </cell>
          <cell r="J728" t="str">
            <v>; former flag equal "s"</v>
          </cell>
          <cell r="K728" t="str">
            <v>V</v>
          </cell>
          <cell r="L728">
            <v>38628.496747685182</v>
          </cell>
          <cell r="M728" t="str">
            <v>gchateaug</v>
          </cell>
          <cell r="N728">
            <v>38680.624432870369</v>
          </cell>
          <cell r="O728" t="str">
            <v>gchateaug</v>
          </cell>
          <cell r="Q728">
            <v>0.5</v>
          </cell>
        </row>
        <row r="729">
          <cell r="A729" t="str">
            <v>2001</v>
          </cell>
          <cell r="B729" t="str">
            <v>PL63</v>
          </cell>
          <cell r="C729" t="str">
            <v>A00</v>
          </cell>
          <cell r="D729" t="str">
            <v>PC_EMP</v>
          </cell>
          <cell r="E729" t="str">
            <v>T</v>
          </cell>
          <cell r="F729" t="str">
            <v>BES</v>
          </cell>
          <cell r="G729" t="str">
            <v>RSE</v>
          </cell>
          <cell r="H729" t="str">
            <v>:</v>
          </cell>
          <cell r="I729" t="str">
            <v>NC</v>
          </cell>
          <cell r="K729" t="str">
            <v>V</v>
          </cell>
          <cell r="L729">
            <v>38628.496747685182</v>
          </cell>
          <cell r="M729" t="str">
            <v>gchateaug</v>
          </cell>
          <cell r="N729">
            <v>38680.624432870369</v>
          </cell>
          <cell r="O729" t="str">
            <v>gchateaug</v>
          </cell>
        </row>
        <row r="730">
          <cell r="A730" t="str">
            <v>2001</v>
          </cell>
          <cell r="B730" t="str">
            <v>PL63</v>
          </cell>
          <cell r="C730" t="str">
            <v>A00</v>
          </cell>
          <cell r="D730" t="str">
            <v>PC_EMP</v>
          </cell>
          <cell r="E730" t="str">
            <v>T</v>
          </cell>
          <cell r="F730" t="str">
            <v>BES</v>
          </cell>
          <cell r="G730" t="str">
            <v>TOTAL</v>
          </cell>
          <cell r="H730" t="str">
            <v>:</v>
          </cell>
          <cell r="I730" t="str">
            <v>NC</v>
          </cell>
          <cell r="K730" t="str">
            <v>V</v>
          </cell>
          <cell r="L730">
            <v>38628.496747685182</v>
          </cell>
          <cell r="M730" t="str">
            <v>gchateaug</v>
          </cell>
          <cell r="N730">
            <v>38680.624432870369</v>
          </cell>
          <cell r="O730" t="str">
            <v>gchateaug</v>
          </cell>
        </row>
        <row r="731">
          <cell r="A731" t="str">
            <v>2001</v>
          </cell>
          <cell r="B731" t="str">
            <v>PL63</v>
          </cell>
          <cell r="C731" t="str">
            <v>A00</v>
          </cell>
          <cell r="D731" t="str">
            <v>PC_EMP</v>
          </cell>
          <cell r="E731" t="str">
            <v>T</v>
          </cell>
          <cell r="F731" t="str">
            <v>TOTAL</v>
          </cell>
          <cell r="G731" t="str">
            <v>RSE</v>
          </cell>
          <cell r="H731" t="str">
            <v>:</v>
          </cell>
          <cell r="I731" t="str">
            <v>NC</v>
          </cell>
          <cell r="K731" t="str">
            <v>V</v>
          </cell>
          <cell r="L731">
            <v>38628.496747685182</v>
          </cell>
          <cell r="M731" t="str">
            <v>gchateaug</v>
          </cell>
          <cell r="N731">
            <v>38680.624432870369</v>
          </cell>
          <cell r="O731" t="str">
            <v>gchateaug</v>
          </cell>
        </row>
        <row r="732">
          <cell r="A732" t="str">
            <v>2001</v>
          </cell>
          <cell r="B732" t="str">
            <v>PL63</v>
          </cell>
          <cell r="C732" t="str">
            <v>A00</v>
          </cell>
          <cell r="D732" t="str">
            <v>PC_EMP</v>
          </cell>
          <cell r="E732" t="str">
            <v>T</v>
          </cell>
          <cell r="F732" t="str">
            <v>TOTAL</v>
          </cell>
          <cell r="G732" t="str">
            <v>TOTAL</v>
          </cell>
          <cell r="H732" t="str">
            <v>:</v>
          </cell>
          <cell r="I732" t="str">
            <v>NC</v>
          </cell>
          <cell r="K732" t="str">
            <v>V</v>
          </cell>
          <cell r="L732">
            <v>38628.496747685182</v>
          </cell>
          <cell r="M732" t="str">
            <v>gchateaug</v>
          </cell>
          <cell r="N732">
            <v>38680.624432870369</v>
          </cell>
          <cell r="O732" t="str">
            <v>gchateaug</v>
          </cell>
        </row>
        <row r="733">
          <cell r="A733" t="str">
            <v>2001</v>
          </cell>
          <cell r="B733" t="str">
            <v>PL62</v>
          </cell>
          <cell r="C733" t="str">
            <v>A00</v>
          </cell>
          <cell r="D733" t="str">
            <v>PC_EMP</v>
          </cell>
          <cell r="E733" t="str">
            <v>T</v>
          </cell>
          <cell r="F733" t="str">
            <v>BES</v>
          </cell>
          <cell r="G733" t="str">
            <v>RSE</v>
          </cell>
          <cell r="H733" t="str">
            <v>:</v>
          </cell>
          <cell r="I733" t="str">
            <v>NC</v>
          </cell>
          <cell r="K733" t="str">
            <v>V</v>
          </cell>
          <cell r="L733">
            <v>38628.496747685182</v>
          </cell>
          <cell r="M733" t="str">
            <v>gchateaug</v>
          </cell>
          <cell r="N733">
            <v>38680.624432870369</v>
          </cell>
          <cell r="O733" t="str">
            <v>gchateaug</v>
          </cell>
        </row>
        <row r="734">
          <cell r="A734" t="str">
            <v>2001</v>
          </cell>
          <cell r="B734" t="str">
            <v>PL62</v>
          </cell>
          <cell r="C734" t="str">
            <v>A00</v>
          </cell>
          <cell r="D734" t="str">
            <v>PC_EMP</v>
          </cell>
          <cell r="E734" t="str">
            <v>T</v>
          </cell>
          <cell r="F734" t="str">
            <v>BES</v>
          </cell>
          <cell r="G734" t="str">
            <v>TOTAL</v>
          </cell>
          <cell r="H734" t="str">
            <v>:</v>
          </cell>
          <cell r="I734" t="str">
            <v>NC</v>
          </cell>
          <cell r="K734" t="str">
            <v>V</v>
          </cell>
          <cell r="L734">
            <v>38628.496747685182</v>
          </cell>
          <cell r="M734" t="str">
            <v>gchateaug</v>
          </cell>
          <cell r="N734">
            <v>38680.624432870369</v>
          </cell>
          <cell r="O734" t="str">
            <v>gchateaug</v>
          </cell>
        </row>
        <row r="735">
          <cell r="A735" t="str">
            <v>2002</v>
          </cell>
          <cell r="B735" t="str">
            <v>UKJ1</v>
          </cell>
          <cell r="C735" t="str">
            <v>A00</v>
          </cell>
          <cell r="D735" t="str">
            <v>PC_EMP</v>
          </cell>
          <cell r="E735" t="str">
            <v>T</v>
          </cell>
          <cell r="F735" t="str">
            <v>TOTAL</v>
          </cell>
          <cell r="G735" t="str">
            <v>RSE</v>
          </cell>
          <cell r="H735" t="str">
            <v>:</v>
          </cell>
          <cell r="I735" t="str">
            <v>MS</v>
          </cell>
          <cell r="K735" t="str">
            <v>V</v>
          </cell>
          <cell r="L735">
            <v>38628.496747685182</v>
          </cell>
          <cell r="M735" t="str">
            <v>gchateaug</v>
          </cell>
          <cell r="N735">
            <v>38680.624432870369</v>
          </cell>
          <cell r="O735" t="str">
            <v>gchateaug</v>
          </cell>
        </row>
        <row r="736">
          <cell r="A736" t="str">
            <v>2002</v>
          </cell>
          <cell r="B736" t="str">
            <v>UKJ1</v>
          </cell>
          <cell r="C736" t="str">
            <v>A00</v>
          </cell>
          <cell r="D736" t="str">
            <v>PC_EMP</v>
          </cell>
          <cell r="E736" t="str">
            <v>T</v>
          </cell>
          <cell r="F736" t="str">
            <v>TOTAL</v>
          </cell>
          <cell r="G736" t="str">
            <v>TOTAL</v>
          </cell>
          <cell r="H736" t="str">
            <v>:</v>
          </cell>
          <cell r="I736" t="str">
            <v>MS</v>
          </cell>
          <cell r="K736" t="str">
            <v>V</v>
          </cell>
          <cell r="L736">
            <v>38628.496747685182</v>
          </cell>
          <cell r="M736" t="str">
            <v>gchateaug</v>
          </cell>
          <cell r="N736">
            <v>38680.624432870369</v>
          </cell>
          <cell r="O736" t="str">
            <v>gchateaug</v>
          </cell>
        </row>
        <row r="737">
          <cell r="A737" t="str">
            <v>2002</v>
          </cell>
          <cell r="B737" t="str">
            <v>UKI2</v>
          </cell>
          <cell r="C737" t="str">
            <v>A00</v>
          </cell>
          <cell r="D737" t="str">
            <v>PC_EMP</v>
          </cell>
          <cell r="E737" t="str">
            <v>T</v>
          </cell>
          <cell r="F737" t="str">
            <v>BES</v>
          </cell>
          <cell r="G737" t="str">
            <v>RSE</v>
          </cell>
          <cell r="H737" t="str">
            <v>:</v>
          </cell>
          <cell r="I737" t="str">
            <v>MS</v>
          </cell>
          <cell r="K737" t="str">
            <v>V</v>
          </cell>
          <cell r="L737">
            <v>38628.496747685182</v>
          </cell>
          <cell r="M737" t="str">
            <v>gchateaug</v>
          </cell>
          <cell r="N737">
            <v>38680.624432870369</v>
          </cell>
          <cell r="O737" t="str">
            <v>gchateaug</v>
          </cell>
        </row>
        <row r="738">
          <cell r="A738" t="str">
            <v>2002</v>
          </cell>
          <cell r="B738" t="str">
            <v>UKI2</v>
          </cell>
          <cell r="C738" t="str">
            <v>A00</v>
          </cell>
          <cell r="D738" t="str">
            <v>PC_EMP</v>
          </cell>
          <cell r="E738" t="str">
            <v>T</v>
          </cell>
          <cell r="F738" t="str">
            <v>BES</v>
          </cell>
          <cell r="G738" t="str">
            <v>TOTAL</v>
          </cell>
          <cell r="H738" t="str">
            <v>:</v>
          </cell>
          <cell r="I738" t="str">
            <v>MS</v>
          </cell>
          <cell r="K738" t="str">
            <v>V</v>
          </cell>
          <cell r="L738">
            <v>38628.496747685182</v>
          </cell>
          <cell r="M738" t="str">
            <v>gchateaug</v>
          </cell>
          <cell r="N738">
            <v>38680.624432870369</v>
          </cell>
          <cell r="O738" t="str">
            <v>gchateaug</v>
          </cell>
        </row>
        <row r="739">
          <cell r="A739" t="str">
            <v>2002</v>
          </cell>
          <cell r="B739" t="str">
            <v>BG11</v>
          </cell>
          <cell r="C739" t="str">
            <v>A00</v>
          </cell>
          <cell r="D739" t="str">
            <v>PC_EMP</v>
          </cell>
          <cell r="E739" t="str">
            <v>T</v>
          </cell>
          <cell r="F739" t="str">
            <v>TOTAL</v>
          </cell>
          <cell r="G739" t="str">
            <v>RSE</v>
          </cell>
          <cell r="I739" t="str">
            <v>MS</v>
          </cell>
          <cell r="K739" t="str">
            <v>V</v>
          </cell>
          <cell r="L739">
            <v>38628.496747685182</v>
          </cell>
          <cell r="M739" t="str">
            <v>gchateaug</v>
          </cell>
          <cell r="N739">
            <v>38680.624432870369</v>
          </cell>
          <cell r="O739" t="str">
            <v>gchateaug</v>
          </cell>
          <cell r="Q739">
            <v>0.01</v>
          </cell>
        </row>
        <row r="740">
          <cell r="A740" t="str">
            <v>2002</v>
          </cell>
          <cell r="B740" t="str">
            <v>BG11</v>
          </cell>
          <cell r="C740" t="str">
            <v>A00</v>
          </cell>
          <cell r="D740" t="str">
            <v>PC_EMP</v>
          </cell>
          <cell r="E740" t="str">
            <v>T</v>
          </cell>
          <cell r="F740" t="str">
            <v>TOTAL</v>
          </cell>
          <cell r="G740" t="str">
            <v>TOTAL</v>
          </cell>
          <cell r="I740" t="str">
            <v>MS</v>
          </cell>
          <cell r="K740" t="str">
            <v>V</v>
          </cell>
          <cell r="L740">
            <v>38628.496747685182</v>
          </cell>
          <cell r="M740" t="str">
            <v>gchateaug</v>
          </cell>
          <cell r="N740">
            <v>38680.624432870369</v>
          </cell>
          <cell r="O740" t="str">
            <v>gchateaug</v>
          </cell>
          <cell r="Q740">
            <v>0.03</v>
          </cell>
        </row>
        <row r="741">
          <cell r="A741" t="str">
            <v>2002</v>
          </cell>
          <cell r="B741" t="str">
            <v>BE33</v>
          </cell>
          <cell r="C741" t="str">
            <v>A00</v>
          </cell>
          <cell r="D741" t="str">
            <v>PC_EMP</v>
          </cell>
          <cell r="E741" t="str">
            <v>T</v>
          </cell>
          <cell r="F741" t="str">
            <v>BES</v>
          </cell>
          <cell r="G741" t="str">
            <v>RSE</v>
          </cell>
          <cell r="H741" t="str">
            <v>:</v>
          </cell>
          <cell r="I741" t="str">
            <v>MS</v>
          </cell>
          <cell r="K741" t="str">
            <v>V</v>
          </cell>
          <cell r="L741">
            <v>38628.496747685182</v>
          </cell>
          <cell r="M741" t="str">
            <v>gchateaug</v>
          </cell>
          <cell r="N741">
            <v>38680.624432870369</v>
          </cell>
          <cell r="O741" t="str">
            <v>gchateaug</v>
          </cell>
        </row>
        <row r="742">
          <cell r="A742" t="str">
            <v>2002</v>
          </cell>
          <cell r="B742" t="str">
            <v>BE33</v>
          </cell>
          <cell r="C742" t="str">
            <v>A00</v>
          </cell>
          <cell r="D742" t="str">
            <v>PC_EMP</v>
          </cell>
          <cell r="E742" t="str">
            <v>T</v>
          </cell>
          <cell r="F742" t="str">
            <v>BES</v>
          </cell>
          <cell r="G742" t="str">
            <v>TOTAL</v>
          </cell>
          <cell r="H742" t="str">
            <v>:</v>
          </cell>
          <cell r="I742" t="str">
            <v>MS</v>
          </cell>
          <cell r="K742" t="str">
            <v>V</v>
          </cell>
          <cell r="L742">
            <v>38628.496747685182</v>
          </cell>
          <cell r="M742" t="str">
            <v>gchateaug</v>
          </cell>
          <cell r="N742">
            <v>38680.624432870369</v>
          </cell>
          <cell r="O742" t="str">
            <v>gchateaug</v>
          </cell>
        </row>
        <row r="743">
          <cell r="A743" t="str">
            <v>2002</v>
          </cell>
          <cell r="B743" t="str">
            <v>BE33</v>
          </cell>
          <cell r="C743" t="str">
            <v>A00</v>
          </cell>
          <cell r="D743" t="str">
            <v>PC_EMP</v>
          </cell>
          <cell r="E743" t="str">
            <v>T</v>
          </cell>
          <cell r="F743" t="str">
            <v>TOTAL</v>
          </cell>
          <cell r="G743" t="str">
            <v>RSE</v>
          </cell>
          <cell r="H743" t="str">
            <v>:</v>
          </cell>
          <cell r="I743" t="str">
            <v>MS</v>
          </cell>
          <cell r="K743" t="str">
            <v>V</v>
          </cell>
          <cell r="L743">
            <v>38628.496747685182</v>
          </cell>
          <cell r="M743" t="str">
            <v>gchateaug</v>
          </cell>
          <cell r="N743">
            <v>38680.624432870369</v>
          </cell>
          <cell r="O743" t="str">
            <v>gchateaug</v>
          </cell>
        </row>
        <row r="744">
          <cell r="A744" t="str">
            <v>2002</v>
          </cell>
          <cell r="B744" t="str">
            <v>BE33</v>
          </cell>
          <cell r="C744" t="str">
            <v>A00</v>
          </cell>
          <cell r="D744" t="str">
            <v>PC_EMP</v>
          </cell>
          <cell r="E744" t="str">
            <v>T</v>
          </cell>
          <cell r="F744" t="str">
            <v>TOTAL</v>
          </cell>
          <cell r="G744" t="str">
            <v>TOTAL</v>
          </cell>
          <cell r="H744" t="str">
            <v>:</v>
          </cell>
          <cell r="I744" t="str">
            <v>MS</v>
          </cell>
          <cell r="K744" t="str">
            <v>V</v>
          </cell>
          <cell r="L744">
            <v>38628.496747685182</v>
          </cell>
          <cell r="M744" t="str">
            <v>gchateaug</v>
          </cell>
          <cell r="N744">
            <v>38680.624432870369</v>
          </cell>
          <cell r="O744" t="str">
            <v>gchateaug</v>
          </cell>
        </row>
        <row r="745">
          <cell r="A745" t="str">
            <v>2002</v>
          </cell>
          <cell r="B745" t="str">
            <v>BE31</v>
          </cell>
          <cell r="C745" t="str">
            <v>A00</v>
          </cell>
          <cell r="D745" t="str">
            <v>PC_EMP</v>
          </cell>
          <cell r="E745" t="str">
            <v>T</v>
          </cell>
          <cell r="F745" t="str">
            <v>BES</v>
          </cell>
          <cell r="G745" t="str">
            <v>RSE</v>
          </cell>
          <cell r="H745" t="str">
            <v>:</v>
          </cell>
          <cell r="I745" t="str">
            <v>MS</v>
          </cell>
          <cell r="K745" t="str">
            <v>V</v>
          </cell>
          <cell r="L745">
            <v>38628.496747685182</v>
          </cell>
          <cell r="M745" t="str">
            <v>gchateaug</v>
          </cell>
          <cell r="N745">
            <v>38680.624432870369</v>
          </cell>
          <cell r="O745" t="str">
            <v>gchateaug</v>
          </cell>
        </row>
        <row r="746">
          <cell r="A746" t="str">
            <v>2002</v>
          </cell>
          <cell r="B746" t="str">
            <v>BE31</v>
          </cell>
          <cell r="C746" t="str">
            <v>A00</v>
          </cell>
          <cell r="D746" t="str">
            <v>PC_EMP</v>
          </cell>
          <cell r="E746" t="str">
            <v>T</v>
          </cell>
          <cell r="F746" t="str">
            <v>BES</v>
          </cell>
          <cell r="G746" t="str">
            <v>TOTAL</v>
          </cell>
          <cell r="H746" t="str">
            <v>:</v>
          </cell>
          <cell r="I746" t="str">
            <v>MS</v>
          </cell>
          <cell r="K746" t="str">
            <v>V</v>
          </cell>
          <cell r="L746">
            <v>38628.496747685182</v>
          </cell>
          <cell r="M746" t="str">
            <v>gchateaug</v>
          </cell>
          <cell r="N746">
            <v>38680.624432870369</v>
          </cell>
          <cell r="O746" t="str">
            <v>gchateaug</v>
          </cell>
        </row>
        <row r="747">
          <cell r="A747" t="str">
            <v>2002</v>
          </cell>
          <cell r="B747" t="str">
            <v>BE31</v>
          </cell>
          <cell r="C747" t="str">
            <v>A00</v>
          </cell>
          <cell r="D747" t="str">
            <v>PC_EMP</v>
          </cell>
          <cell r="E747" t="str">
            <v>T</v>
          </cell>
          <cell r="F747" t="str">
            <v>TOTAL</v>
          </cell>
          <cell r="G747" t="str">
            <v>RSE</v>
          </cell>
          <cell r="H747" t="str">
            <v>:</v>
          </cell>
          <cell r="I747" t="str">
            <v>MS</v>
          </cell>
          <cell r="K747" t="str">
            <v>V</v>
          </cell>
          <cell r="L747">
            <v>38628.496747685182</v>
          </cell>
          <cell r="M747" t="str">
            <v>gchateaug</v>
          </cell>
          <cell r="N747">
            <v>38680.624432870369</v>
          </cell>
          <cell r="O747" t="str">
            <v>gchateaug</v>
          </cell>
        </row>
        <row r="748">
          <cell r="A748" t="str">
            <v>2002</v>
          </cell>
          <cell r="B748" t="str">
            <v>BE31</v>
          </cell>
          <cell r="C748" t="str">
            <v>A00</v>
          </cell>
          <cell r="D748" t="str">
            <v>PC_EMP</v>
          </cell>
          <cell r="E748" t="str">
            <v>T</v>
          </cell>
          <cell r="F748" t="str">
            <v>TOTAL</v>
          </cell>
          <cell r="G748" t="str">
            <v>TOTAL</v>
          </cell>
          <cell r="H748" t="str">
            <v>:</v>
          </cell>
          <cell r="I748" t="str">
            <v>MS</v>
          </cell>
          <cell r="K748" t="str">
            <v>V</v>
          </cell>
          <cell r="L748">
            <v>38628.496747685182</v>
          </cell>
          <cell r="M748" t="str">
            <v>gchateaug</v>
          </cell>
          <cell r="N748">
            <v>38680.624432870369</v>
          </cell>
          <cell r="O748" t="str">
            <v>gchateaug</v>
          </cell>
        </row>
        <row r="749">
          <cell r="A749" t="str">
            <v>2002</v>
          </cell>
          <cell r="B749" t="str">
            <v>BE21</v>
          </cell>
          <cell r="C749" t="str">
            <v>A00</v>
          </cell>
          <cell r="D749" t="str">
            <v>PC_EMP</v>
          </cell>
          <cell r="E749" t="str">
            <v>T</v>
          </cell>
          <cell r="F749" t="str">
            <v>BES</v>
          </cell>
          <cell r="G749" t="str">
            <v>RSE</v>
          </cell>
          <cell r="H749" t="str">
            <v>:</v>
          </cell>
          <cell r="I749" t="str">
            <v>MS</v>
          </cell>
          <cell r="K749" t="str">
            <v>V</v>
          </cell>
          <cell r="L749">
            <v>38628.496747685182</v>
          </cell>
          <cell r="M749" t="str">
            <v>gchateaug</v>
          </cell>
          <cell r="N749">
            <v>38680.624432870369</v>
          </cell>
          <cell r="O749" t="str">
            <v>gchateaug</v>
          </cell>
        </row>
        <row r="750">
          <cell r="A750" t="str">
            <v>2002</v>
          </cell>
          <cell r="B750" t="str">
            <v>BE21</v>
          </cell>
          <cell r="C750" t="str">
            <v>A00</v>
          </cell>
          <cell r="D750" t="str">
            <v>PC_EMP</v>
          </cell>
          <cell r="E750" t="str">
            <v>T</v>
          </cell>
          <cell r="F750" t="str">
            <v>BES</v>
          </cell>
          <cell r="G750" t="str">
            <v>TOTAL</v>
          </cell>
          <cell r="H750" t="str">
            <v>:</v>
          </cell>
          <cell r="I750" t="str">
            <v>MS</v>
          </cell>
          <cell r="K750" t="str">
            <v>V</v>
          </cell>
          <cell r="L750">
            <v>38628.496747685182</v>
          </cell>
          <cell r="M750" t="str">
            <v>gchateaug</v>
          </cell>
          <cell r="N750">
            <v>38680.624432870369</v>
          </cell>
          <cell r="O750" t="str">
            <v>gchateaug</v>
          </cell>
        </row>
        <row r="751">
          <cell r="A751" t="str">
            <v>2002</v>
          </cell>
          <cell r="B751" t="str">
            <v>BE21</v>
          </cell>
          <cell r="C751" t="str">
            <v>A00</v>
          </cell>
          <cell r="D751" t="str">
            <v>PC_EMP</v>
          </cell>
          <cell r="E751" t="str">
            <v>T</v>
          </cell>
          <cell r="F751" t="str">
            <v>TOTAL</v>
          </cell>
          <cell r="G751" t="str">
            <v>RSE</v>
          </cell>
          <cell r="H751" t="str">
            <v>:</v>
          </cell>
          <cell r="I751" t="str">
            <v>MS</v>
          </cell>
          <cell r="K751" t="str">
            <v>V</v>
          </cell>
          <cell r="L751">
            <v>38628.496747685182</v>
          </cell>
          <cell r="M751" t="str">
            <v>gchateaug</v>
          </cell>
          <cell r="N751">
            <v>38680.624432870369</v>
          </cell>
          <cell r="O751" t="str">
            <v>gchateaug</v>
          </cell>
        </row>
        <row r="752">
          <cell r="A752" t="str">
            <v>2002</v>
          </cell>
          <cell r="B752" t="str">
            <v>BE21</v>
          </cell>
          <cell r="C752" t="str">
            <v>A00</v>
          </cell>
          <cell r="D752" t="str">
            <v>PC_EMP</v>
          </cell>
          <cell r="E752" t="str">
            <v>T</v>
          </cell>
          <cell r="F752" t="str">
            <v>TOTAL</v>
          </cell>
          <cell r="G752" t="str">
            <v>TOTAL</v>
          </cell>
          <cell r="H752" t="str">
            <v>:</v>
          </cell>
          <cell r="I752" t="str">
            <v>MS</v>
          </cell>
          <cell r="K752" t="str">
            <v>V</v>
          </cell>
          <cell r="L752">
            <v>38628.496747685182</v>
          </cell>
          <cell r="M752" t="str">
            <v>gchateaug</v>
          </cell>
          <cell r="N752">
            <v>38680.624432870369</v>
          </cell>
          <cell r="O752" t="str">
            <v>gchateaug</v>
          </cell>
        </row>
        <row r="753">
          <cell r="A753" t="str">
            <v>2002</v>
          </cell>
          <cell r="B753" t="str">
            <v>BE10</v>
          </cell>
          <cell r="C753" t="str">
            <v>A00</v>
          </cell>
          <cell r="D753" t="str">
            <v>PC_EMP</v>
          </cell>
          <cell r="E753" t="str">
            <v>T</v>
          </cell>
          <cell r="F753" t="str">
            <v>BES</v>
          </cell>
          <cell r="G753" t="str">
            <v>RSE</v>
          </cell>
          <cell r="I753" t="str">
            <v>MS</v>
          </cell>
          <cell r="K753" t="str">
            <v>V</v>
          </cell>
          <cell r="L753">
            <v>38628.496747685182</v>
          </cell>
          <cell r="M753" t="str">
            <v>gchateaug</v>
          </cell>
          <cell r="N753">
            <v>38680.630682870367</v>
          </cell>
          <cell r="O753" t="str">
            <v>gchateaug</v>
          </cell>
          <cell r="Q753">
            <v>0.59</v>
          </cell>
        </row>
        <row r="754">
          <cell r="A754" t="str">
            <v>2002</v>
          </cell>
          <cell r="B754" t="str">
            <v>BE10</v>
          </cell>
          <cell r="C754" t="str">
            <v>A00</v>
          </cell>
          <cell r="D754" t="str">
            <v>PC_EMP</v>
          </cell>
          <cell r="E754" t="str">
            <v>T</v>
          </cell>
          <cell r="F754" t="str">
            <v>BES</v>
          </cell>
          <cell r="G754" t="str">
            <v>TOTAL</v>
          </cell>
          <cell r="I754" t="str">
            <v>MS</v>
          </cell>
          <cell r="K754" t="str">
            <v>V</v>
          </cell>
          <cell r="L754">
            <v>38628.496747685182</v>
          </cell>
          <cell r="M754" t="str">
            <v>gchateaug</v>
          </cell>
          <cell r="N754">
            <v>38680.630682870367</v>
          </cell>
          <cell r="O754" t="str">
            <v>gchateaug</v>
          </cell>
          <cell r="Q754">
            <v>1.02</v>
          </cell>
        </row>
        <row r="755">
          <cell r="A755" t="str">
            <v>2002</v>
          </cell>
          <cell r="B755" t="str">
            <v>BE10</v>
          </cell>
          <cell r="C755" t="str">
            <v>A00</v>
          </cell>
          <cell r="D755" t="str">
            <v>PC_EMP</v>
          </cell>
          <cell r="E755" t="str">
            <v>T</v>
          </cell>
          <cell r="F755" t="str">
            <v>TOTAL</v>
          </cell>
          <cell r="G755" t="str">
            <v>RSE</v>
          </cell>
          <cell r="H755" t="str">
            <v>:</v>
          </cell>
          <cell r="I755" t="str">
            <v>MS</v>
          </cell>
          <cell r="K755" t="str">
            <v>V</v>
          </cell>
          <cell r="L755">
            <v>38628.496747685182</v>
          </cell>
          <cell r="M755" t="str">
            <v>gchateaug</v>
          </cell>
          <cell r="N755">
            <v>38680.624432870369</v>
          </cell>
          <cell r="O755" t="str">
            <v>gchateaug</v>
          </cell>
        </row>
        <row r="756">
          <cell r="A756" t="str">
            <v>2002</v>
          </cell>
          <cell r="B756" t="str">
            <v>BE10</v>
          </cell>
          <cell r="C756" t="str">
            <v>A00</v>
          </cell>
          <cell r="D756" t="str">
            <v>PC_EMP</v>
          </cell>
          <cell r="E756" t="str">
            <v>T</v>
          </cell>
          <cell r="F756" t="str">
            <v>TOTAL</v>
          </cell>
          <cell r="G756" t="str">
            <v>TOTAL</v>
          </cell>
          <cell r="H756" t="str">
            <v>:</v>
          </cell>
          <cell r="I756" t="str">
            <v>MS</v>
          </cell>
          <cell r="K756" t="str">
            <v>V</v>
          </cell>
          <cell r="L756">
            <v>38628.496747685182</v>
          </cell>
          <cell r="M756" t="str">
            <v>gchateaug</v>
          </cell>
          <cell r="N756">
            <v>38680.624432870369</v>
          </cell>
          <cell r="O756" t="str">
            <v>gchateaug</v>
          </cell>
        </row>
        <row r="757">
          <cell r="A757" t="str">
            <v>2002</v>
          </cell>
          <cell r="B757" t="str">
            <v>AT34</v>
          </cell>
          <cell r="C757" t="str">
            <v>A00</v>
          </cell>
          <cell r="D757" t="str">
            <v>PC_EMP</v>
          </cell>
          <cell r="E757" t="str">
            <v>T</v>
          </cell>
          <cell r="F757" t="str">
            <v>BES</v>
          </cell>
          <cell r="G757" t="str">
            <v>RSE</v>
          </cell>
          <cell r="I757" t="str">
            <v>MS</v>
          </cell>
          <cell r="K757" t="str">
            <v>V</v>
          </cell>
          <cell r="L757">
            <v>38628.496747685182</v>
          </cell>
          <cell r="M757" t="str">
            <v>gchateaug</v>
          </cell>
          <cell r="N757">
            <v>38680.624432870369</v>
          </cell>
          <cell r="O757" t="str">
            <v>gchateaug</v>
          </cell>
          <cell r="Q757">
            <v>0.44</v>
          </cell>
        </row>
        <row r="758">
          <cell r="A758" t="str">
            <v>2002</v>
          </cell>
          <cell r="B758" t="str">
            <v>AT34</v>
          </cell>
          <cell r="C758" t="str">
            <v>A00</v>
          </cell>
          <cell r="D758" t="str">
            <v>PC_EMP</v>
          </cell>
          <cell r="E758" t="str">
            <v>T</v>
          </cell>
          <cell r="F758" t="str">
            <v>BES</v>
          </cell>
          <cell r="G758" t="str">
            <v>TOTAL</v>
          </cell>
          <cell r="I758" t="str">
            <v>MS</v>
          </cell>
          <cell r="K758" t="str">
            <v>V</v>
          </cell>
          <cell r="L758">
            <v>38628.496747685182</v>
          </cell>
          <cell r="M758" t="str">
            <v>gchateaug</v>
          </cell>
          <cell r="N758">
            <v>38680.624432870369</v>
          </cell>
          <cell r="O758" t="str">
            <v>gchateaug</v>
          </cell>
          <cell r="Q758">
            <v>0.9</v>
          </cell>
        </row>
        <row r="759">
          <cell r="A759" t="str">
            <v>2003</v>
          </cell>
          <cell r="B759" t="str">
            <v>DK00</v>
          </cell>
          <cell r="C759" t="str">
            <v>A00</v>
          </cell>
          <cell r="D759" t="str">
            <v>PC_EMP</v>
          </cell>
          <cell r="E759" t="str">
            <v>T</v>
          </cell>
          <cell r="F759" t="str">
            <v>TOTAL</v>
          </cell>
          <cell r="G759" t="str">
            <v>RSE</v>
          </cell>
          <cell r="I759" t="str">
            <v>MS</v>
          </cell>
          <cell r="K759" t="str">
            <v>V</v>
          </cell>
          <cell r="L759">
            <v>38628.496759259258</v>
          </cell>
          <cell r="M759" t="str">
            <v>gchateaug</v>
          </cell>
          <cell r="N759">
            <v>38681.684618055559</v>
          </cell>
          <cell r="O759" t="str">
            <v>gchateaug</v>
          </cell>
          <cell r="Q759">
            <v>1.36</v>
          </cell>
        </row>
        <row r="760">
          <cell r="A760" t="str">
            <v>2003</v>
          </cell>
          <cell r="B760" t="str">
            <v>DK00</v>
          </cell>
          <cell r="C760" t="str">
            <v>A00</v>
          </cell>
          <cell r="D760" t="str">
            <v>PC_EMP</v>
          </cell>
          <cell r="E760" t="str">
            <v>T</v>
          </cell>
          <cell r="F760" t="str">
            <v>TOTAL</v>
          </cell>
          <cell r="G760" t="str">
            <v>TOTAL</v>
          </cell>
          <cell r="I760" t="str">
            <v>MS</v>
          </cell>
          <cell r="K760" t="str">
            <v>V</v>
          </cell>
          <cell r="L760">
            <v>38628.496759259258</v>
          </cell>
          <cell r="M760" t="str">
            <v>gchateaug</v>
          </cell>
          <cell r="N760">
            <v>38681.684618055559</v>
          </cell>
          <cell r="O760" t="str">
            <v>gchateaug</v>
          </cell>
          <cell r="Q760">
            <v>2.29</v>
          </cell>
        </row>
        <row r="761">
          <cell r="A761" t="str">
            <v>2003</v>
          </cell>
          <cell r="B761" t="str">
            <v>DK0</v>
          </cell>
          <cell r="C761" t="str">
            <v>A00</v>
          </cell>
          <cell r="D761" t="str">
            <v>PC_EMP</v>
          </cell>
          <cell r="E761" t="str">
            <v>T</v>
          </cell>
          <cell r="F761" t="str">
            <v>BES</v>
          </cell>
          <cell r="G761" t="str">
            <v>RSE</v>
          </cell>
          <cell r="I761" t="str">
            <v>MS</v>
          </cell>
          <cell r="K761" t="str">
            <v>V</v>
          </cell>
          <cell r="L761">
            <v>38628.496759259258</v>
          </cell>
          <cell r="M761" t="str">
            <v>gchateaug</v>
          </cell>
          <cell r="N761">
            <v>38681.684502314813</v>
          </cell>
          <cell r="O761" t="str">
            <v>gchateaug</v>
          </cell>
          <cell r="Q761">
            <v>0.71</v>
          </cell>
        </row>
        <row r="762">
          <cell r="A762" t="str">
            <v>2003</v>
          </cell>
          <cell r="B762" t="str">
            <v>DK0</v>
          </cell>
          <cell r="C762" t="str">
            <v>A00</v>
          </cell>
          <cell r="D762" t="str">
            <v>PC_EMP</v>
          </cell>
          <cell r="E762" t="str">
            <v>T</v>
          </cell>
          <cell r="F762" t="str">
            <v>BES</v>
          </cell>
          <cell r="G762" t="str">
            <v>TOTAL</v>
          </cell>
          <cell r="I762" t="str">
            <v>MS</v>
          </cell>
          <cell r="K762" t="str">
            <v>V</v>
          </cell>
          <cell r="L762">
            <v>38628.496759259258</v>
          </cell>
          <cell r="M762" t="str">
            <v>gchateaug</v>
          </cell>
          <cell r="N762">
            <v>38681.684502314813</v>
          </cell>
          <cell r="O762" t="str">
            <v>gchateaug</v>
          </cell>
          <cell r="Q762">
            <v>1.37</v>
          </cell>
        </row>
        <row r="763">
          <cell r="A763" t="str">
            <v>2003</v>
          </cell>
          <cell r="B763" t="str">
            <v>DK0</v>
          </cell>
          <cell r="C763" t="str">
            <v>A00</v>
          </cell>
          <cell r="D763" t="str">
            <v>PC_EMP</v>
          </cell>
          <cell r="E763" t="str">
            <v>T</v>
          </cell>
          <cell r="F763" t="str">
            <v>TOTAL</v>
          </cell>
          <cell r="G763" t="str">
            <v>RSE</v>
          </cell>
          <cell r="I763" t="str">
            <v>MS</v>
          </cell>
          <cell r="K763" t="str">
            <v>V</v>
          </cell>
          <cell r="L763">
            <v>38628.496759259258</v>
          </cell>
          <cell r="M763" t="str">
            <v>gchateaug</v>
          </cell>
          <cell r="N763">
            <v>38681.684502314813</v>
          </cell>
          <cell r="O763" t="str">
            <v>gchateaug</v>
          </cell>
          <cell r="Q763">
            <v>1.36</v>
          </cell>
        </row>
        <row r="764">
          <cell r="A764" t="str">
            <v>2003</v>
          </cell>
          <cell r="B764" t="str">
            <v>DK0</v>
          </cell>
          <cell r="C764" t="str">
            <v>A00</v>
          </cell>
          <cell r="D764" t="str">
            <v>PC_EMP</v>
          </cell>
          <cell r="E764" t="str">
            <v>T</v>
          </cell>
          <cell r="F764" t="str">
            <v>TOTAL</v>
          </cell>
          <cell r="G764" t="str">
            <v>TOTAL</v>
          </cell>
          <cell r="I764" t="str">
            <v>MS</v>
          </cell>
          <cell r="K764" t="str">
            <v>V</v>
          </cell>
          <cell r="L764">
            <v>38628.496759259258</v>
          </cell>
          <cell r="M764" t="str">
            <v>gchateaug</v>
          </cell>
          <cell r="N764">
            <v>38681.684502314813</v>
          </cell>
          <cell r="O764" t="str">
            <v>gchateaug</v>
          </cell>
          <cell r="Q764">
            <v>2.29</v>
          </cell>
        </row>
        <row r="765">
          <cell r="A765" t="str">
            <v>2003</v>
          </cell>
          <cell r="B765" t="str">
            <v>DEF0</v>
          </cell>
          <cell r="C765" t="str">
            <v>A00</v>
          </cell>
          <cell r="D765" t="str">
            <v>PC_EMP</v>
          </cell>
          <cell r="E765" t="str">
            <v>T</v>
          </cell>
          <cell r="F765" t="str">
            <v>BES</v>
          </cell>
          <cell r="G765" t="str">
            <v>RSE</v>
          </cell>
          <cell r="I765" t="str">
            <v>MS</v>
          </cell>
          <cell r="K765" t="str">
            <v>V</v>
          </cell>
          <cell r="L765">
            <v>38628.496759259258</v>
          </cell>
          <cell r="M765" t="str">
            <v>gchateaug</v>
          </cell>
          <cell r="N765">
            <v>38680.630706018521</v>
          </cell>
          <cell r="O765" t="str">
            <v>gchateaug</v>
          </cell>
          <cell r="Q765">
            <v>0.18</v>
          </cell>
        </row>
        <row r="766">
          <cell r="A766" t="str">
            <v>2003</v>
          </cell>
          <cell r="B766" t="str">
            <v>DEF0</v>
          </cell>
          <cell r="C766" t="str">
            <v>A00</v>
          </cell>
          <cell r="D766" t="str">
            <v>PC_EMP</v>
          </cell>
          <cell r="E766" t="str">
            <v>T</v>
          </cell>
          <cell r="F766" t="str">
            <v>BES</v>
          </cell>
          <cell r="G766" t="str">
            <v>TOTAL</v>
          </cell>
          <cell r="I766" t="str">
            <v>MS</v>
          </cell>
          <cell r="K766" t="str">
            <v>V</v>
          </cell>
          <cell r="L766">
            <v>38628.496759259258</v>
          </cell>
          <cell r="M766" t="str">
            <v>gchateaug</v>
          </cell>
          <cell r="N766">
            <v>38680.630706018521</v>
          </cell>
          <cell r="O766" t="str">
            <v>gchateaug</v>
          </cell>
          <cell r="Q766">
            <v>0.3</v>
          </cell>
        </row>
        <row r="767">
          <cell r="A767" t="str">
            <v>2003</v>
          </cell>
          <cell r="B767" t="str">
            <v>DEF0</v>
          </cell>
          <cell r="C767" t="str">
            <v>A00</v>
          </cell>
          <cell r="D767" t="str">
            <v>PC_EMP</v>
          </cell>
          <cell r="E767" t="str">
            <v>T</v>
          </cell>
          <cell r="F767" t="str">
            <v>TOTAL</v>
          </cell>
          <cell r="G767" t="str">
            <v>RSE</v>
          </cell>
          <cell r="I767" t="str">
            <v>MS</v>
          </cell>
          <cell r="K767" t="str">
            <v>V</v>
          </cell>
          <cell r="L767">
            <v>38628.496759259258</v>
          </cell>
          <cell r="M767" t="str">
            <v>gchateaug</v>
          </cell>
          <cell r="N767">
            <v>38680.630706018521</v>
          </cell>
          <cell r="O767" t="str">
            <v>gchateaug</v>
          </cell>
          <cell r="Q767">
            <v>0.62</v>
          </cell>
        </row>
        <row r="768">
          <cell r="A768" t="str">
            <v>2003</v>
          </cell>
          <cell r="B768" t="str">
            <v>DEF0</v>
          </cell>
          <cell r="C768" t="str">
            <v>A00</v>
          </cell>
          <cell r="D768" t="str">
            <v>PC_EMP</v>
          </cell>
          <cell r="E768" t="str">
            <v>T</v>
          </cell>
          <cell r="F768" t="str">
            <v>TOTAL</v>
          </cell>
          <cell r="G768" t="str">
            <v>TOTAL</v>
          </cell>
          <cell r="I768" t="str">
            <v>MS</v>
          </cell>
          <cell r="K768" t="str">
            <v>V</v>
          </cell>
          <cell r="L768">
            <v>38628.496759259258</v>
          </cell>
          <cell r="M768" t="str">
            <v>gchateaug</v>
          </cell>
          <cell r="N768">
            <v>38680.630706018521</v>
          </cell>
          <cell r="O768" t="str">
            <v>gchateaug</v>
          </cell>
          <cell r="Q768">
            <v>1.01</v>
          </cell>
        </row>
        <row r="769">
          <cell r="A769" t="str">
            <v>2003</v>
          </cell>
          <cell r="B769" t="str">
            <v>DEE3</v>
          </cell>
          <cell r="C769" t="str">
            <v>A00</v>
          </cell>
          <cell r="D769" t="str">
            <v>PC_EMP</v>
          </cell>
          <cell r="E769" t="str">
            <v>T</v>
          </cell>
          <cell r="F769" t="str">
            <v>BES</v>
          </cell>
          <cell r="G769" t="str">
            <v>RSE</v>
          </cell>
          <cell r="I769" t="str">
            <v>MS</v>
          </cell>
          <cell r="K769" t="str">
            <v>V</v>
          </cell>
          <cell r="L769">
            <v>38628.496759259258</v>
          </cell>
          <cell r="M769" t="str">
            <v>gchateaug</v>
          </cell>
          <cell r="N769">
            <v>38680.630706018521</v>
          </cell>
          <cell r="O769" t="str">
            <v>gchateaug</v>
          </cell>
          <cell r="Q769">
            <v>0.13</v>
          </cell>
        </row>
        <row r="770">
          <cell r="A770" t="str">
            <v>2003</v>
          </cell>
          <cell r="B770" t="str">
            <v>DEE3</v>
          </cell>
          <cell r="C770" t="str">
            <v>A00</v>
          </cell>
          <cell r="D770" t="str">
            <v>PC_EMP</v>
          </cell>
          <cell r="E770" t="str">
            <v>T</v>
          </cell>
          <cell r="F770" t="str">
            <v>BES</v>
          </cell>
          <cell r="G770" t="str">
            <v>TOTAL</v>
          </cell>
          <cell r="I770" t="str">
            <v>MS</v>
          </cell>
          <cell r="K770" t="str">
            <v>V</v>
          </cell>
          <cell r="L770">
            <v>38628.496759259258</v>
          </cell>
          <cell r="M770" t="str">
            <v>gchateaug</v>
          </cell>
          <cell r="N770">
            <v>38680.630706018521</v>
          </cell>
          <cell r="O770" t="str">
            <v>gchateaug</v>
          </cell>
          <cell r="Q770">
            <v>0.22</v>
          </cell>
        </row>
        <row r="771">
          <cell r="A771" t="str">
            <v>2003</v>
          </cell>
          <cell r="B771" t="str">
            <v>DEE3</v>
          </cell>
          <cell r="C771" t="str">
            <v>A00</v>
          </cell>
          <cell r="D771" t="str">
            <v>PC_EMP</v>
          </cell>
          <cell r="E771" t="str">
            <v>T</v>
          </cell>
          <cell r="F771" t="str">
            <v>TOTAL</v>
          </cell>
          <cell r="G771" t="str">
            <v>RSE</v>
          </cell>
          <cell r="I771" t="str">
            <v>MS</v>
          </cell>
          <cell r="K771" t="str">
            <v>V</v>
          </cell>
          <cell r="L771">
            <v>38628.496759259258</v>
          </cell>
          <cell r="M771" t="str">
            <v>gchateaug</v>
          </cell>
          <cell r="N771">
            <v>38680.630706018521</v>
          </cell>
          <cell r="O771" t="str">
            <v>gchateaug</v>
          </cell>
          <cell r="Q771">
            <v>0.67</v>
          </cell>
        </row>
        <row r="772">
          <cell r="A772" t="str">
            <v>2003</v>
          </cell>
          <cell r="B772" t="str">
            <v>DEE3</v>
          </cell>
          <cell r="C772" t="str">
            <v>A00</v>
          </cell>
          <cell r="D772" t="str">
            <v>PC_EMP</v>
          </cell>
          <cell r="E772" t="str">
            <v>T</v>
          </cell>
          <cell r="F772" t="str">
            <v>TOTAL</v>
          </cell>
          <cell r="G772" t="str">
            <v>TOTAL</v>
          </cell>
          <cell r="I772" t="str">
            <v>MS</v>
          </cell>
          <cell r="K772" t="str">
            <v>V</v>
          </cell>
          <cell r="L772">
            <v>38628.496759259258</v>
          </cell>
          <cell r="M772" t="str">
            <v>gchateaug</v>
          </cell>
          <cell r="N772">
            <v>38680.630706018521</v>
          </cell>
          <cell r="O772" t="str">
            <v>gchateaug</v>
          </cell>
          <cell r="Q772">
            <v>1</v>
          </cell>
        </row>
        <row r="773">
          <cell r="A773" t="str">
            <v>2003</v>
          </cell>
          <cell r="B773" t="str">
            <v>DEE1</v>
          </cell>
          <cell r="C773" t="str">
            <v>A00</v>
          </cell>
          <cell r="D773" t="str">
            <v>PC_EMP</v>
          </cell>
          <cell r="E773" t="str">
            <v>T</v>
          </cell>
          <cell r="F773" t="str">
            <v>BES</v>
          </cell>
          <cell r="G773" t="str">
            <v>RSE</v>
          </cell>
          <cell r="I773" t="str">
            <v>MS</v>
          </cell>
          <cell r="K773" t="str">
            <v>V</v>
          </cell>
          <cell r="L773">
            <v>38628.496759259258</v>
          </cell>
          <cell r="M773" t="str">
            <v>gchateaug</v>
          </cell>
          <cell r="N773">
            <v>38680.630706018521</v>
          </cell>
          <cell r="O773" t="str">
            <v>gchateaug</v>
          </cell>
          <cell r="Q773">
            <v>0.22</v>
          </cell>
        </row>
        <row r="774">
          <cell r="A774" t="str">
            <v>2003</v>
          </cell>
          <cell r="B774" t="str">
            <v>DEE1</v>
          </cell>
          <cell r="C774" t="str">
            <v>A00</v>
          </cell>
          <cell r="D774" t="str">
            <v>PC_EMP</v>
          </cell>
          <cell r="E774" t="str">
            <v>T</v>
          </cell>
          <cell r="F774" t="str">
            <v>BES</v>
          </cell>
          <cell r="G774" t="str">
            <v>TOTAL</v>
          </cell>
          <cell r="I774" t="str">
            <v>MS</v>
          </cell>
          <cell r="K774" t="str">
            <v>V</v>
          </cell>
          <cell r="L774">
            <v>38628.496759259258</v>
          </cell>
          <cell r="M774" t="str">
            <v>gchateaug</v>
          </cell>
          <cell r="N774">
            <v>38680.630706018521</v>
          </cell>
          <cell r="O774" t="str">
            <v>gchateaug</v>
          </cell>
          <cell r="Q774">
            <v>0.41</v>
          </cell>
        </row>
        <row r="775">
          <cell r="A775" t="str">
            <v>2003</v>
          </cell>
          <cell r="B775" t="str">
            <v>DEE1</v>
          </cell>
          <cell r="C775" t="str">
            <v>A00</v>
          </cell>
          <cell r="D775" t="str">
            <v>PC_EMP</v>
          </cell>
          <cell r="E775" t="str">
            <v>T</v>
          </cell>
          <cell r="F775" t="str">
            <v>TOTAL</v>
          </cell>
          <cell r="G775" t="str">
            <v>RSE</v>
          </cell>
          <cell r="I775" t="str">
            <v>MS</v>
          </cell>
          <cell r="K775" t="str">
            <v>V</v>
          </cell>
          <cell r="L775">
            <v>38628.496759259258</v>
          </cell>
          <cell r="M775" t="str">
            <v>gchateaug</v>
          </cell>
          <cell r="N775">
            <v>38680.630706018521</v>
          </cell>
          <cell r="O775" t="str">
            <v>gchateaug</v>
          </cell>
          <cell r="Q775">
            <v>0.35</v>
          </cell>
        </row>
        <row r="776">
          <cell r="A776" t="str">
            <v>2003</v>
          </cell>
          <cell r="B776" t="str">
            <v>DEE1</v>
          </cell>
          <cell r="C776" t="str">
            <v>A00</v>
          </cell>
          <cell r="D776" t="str">
            <v>PC_EMP</v>
          </cell>
          <cell r="E776" t="str">
            <v>T</v>
          </cell>
          <cell r="F776" t="str">
            <v>TOTAL</v>
          </cell>
          <cell r="G776" t="str">
            <v>TOTAL</v>
          </cell>
          <cell r="I776" t="str">
            <v>MS</v>
          </cell>
          <cell r="K776" t="str">
            <v>V</v>
          </cell>
          <cell r="L776">
            <v>38628.496759259258</v>
          </cell>
          <cell r="M776" t="str">
            <v>gchateaug</v>
          </cell>
          <cell r="N776">
            <v>38680.630706018521</v>
          </cell>
          <cell r="O776" t="str">
            <v>gchateaug</v>
          </cell>
          <cell r="Q776">
            <v>0.65</v>
          </cell>
        </row>
        <row r="777">
          <cell r="A777" t="str">
            <v>2003</v>
          </cell>
          <cell r="B777" t="str">
            <v>DEB2</v>
          </cell>
          <cell r="C777" t="str">
            <v>A00</v>
          </cell>
          <cell r="D777" t="str">
            <v>PC_EMP</v>
          </cell>
          <cell r="E777" t="str">
            <v>T</v>
          </cell>
          <cell r="F777" t="str">
            <v>BES</v>
          </cell>
          <cell r="G777" t="str">
            <v>RSE</v>
          </cell>
          <cell r="I777" t="str">
            <v>MS</v>
          </cell>
          <cell r="K777" t="str">
            <v>V</v>
          </cell>
          <cell r="L777">
            <v>38628.496759259258</v>
          </cell>
          <cell r="M777" t="str">
            <v>gchateaug</v>
          </cell>
          <cell r="N777">
            <v>38680.630694444444</v>
          </cell>
          <cell r="O777" t="str">
            <v>gchateaug</v>
          </cell>
          <cell r="Q777">
            <v>0.04</v>
          </cell>
        </row>
        <row r="778">
          <cell r="A778" t="str">
            <v>2003</v>
          </cell>
          <cell r="B778" t="str">
            <v>DEB2</v>
          </cell>
          <cell r="C778" t="str">
            <v>A00</v>
          </cell>
          <cell r="D778" t="str">
            <v>PC_EMP</v>
          </cell>
          <cell r="E778" t="str">
            <v>T</v>
          </cell>
          <cell r="F778" t="str">
            <v>BES</v>
          </cell>
          <cell r="G778" t="str">
            <v>TOTAL</v>
          </cell>
          <cell r="I778" t="str">
            <v>MS</v>
          </cell>
          <cell r="K778" t="str">
            <v>V</v>
          </cell>
          <cell r="L778">
            <v>38628.496759259258</v>
          </cell>
          <cell r="M778" t="str">
            <v>gchateaug</v>
          </cell>
          <cell r="N778">
            <v>38680.630694444444</v>
          </cell>
          <cell r="O778" t="str">
            <v>gchateaug</v>
          </cell>
          <cell r="Q778">
            <v>0.08</v>
          </cell>
        </row>
        <row r="779">
          <cell r="A779" t="str">
            <v>2002</v>
          </cell>
          <cell r="B779" t="str">
            <v>ES21</v>
          </cell>
          <cell r="C779" t="str">
            <v>A00</v>
          </cell>
          <cell r="D779" t="str">
            <v>PC_EMP</v>
          </cell>
          <cell r="E779" t="str">
            <v>T</v>
          </cell>
          <cell r="F779" t="str">
            <v>TOTAL</v>
          </cell>
          <cell r="G779" t="str">
            <v>RSE</v>
          </cell>
          <cell r="H779" t="str">
            <v>:</v>
          </cell>
          <cell r="I779" t="str">
            <v>MS</v>
          </cell>
          <cell r="K779" t="str">
            <v>V</v>
          </cell>
          <cell r="L779">
            <v>38628.496759259258</v>
          </cell>
          <cell r="M779" t="str">
            <v>gchateaug</v>
          </cell>
          <cell r="N779">
            <v>38680.624421296299</v>
          </cell>
          <cell r="O779" t="str">
            <v>gchateaug</v>
          </cell>
        </row>
        <row r="780">
          <cell r="A780" t="str">
            <v>2002</v>
          </cell>
          <cell r="B780" t="str">
            <v>ES21</v>
          </cell>
          <cell r="C780" t="str">
            <v>A00</v>
          </cell>
          <cell r="D780" t="str">
            <v>PC_EMP</v>
          </cell>
          <cell r="E780" t="str">
            <v>T</v>
          </cell>
          <cell r="F780" t="str">
            <v>TOTAL</v>
          </cell>
          <cell r="G780" t="str">
            <v>TOTAL</v>
          </cell>
          <cell r="I780" t="str">
            <v>MS</v>
          </cell>
          <cell r="K780" t="str">
            <v>V</v>
          </cell>
          <cell r="L780">
            <v>38628.496759259258</v>
          </cell>
          <cell r="M780" t="str">
            <v>gchateaug</v>
          </cell>
          <cell r="N780">
            <v>38680.624421296299</v>
          </cell>
          <cell r="O780" t="str">
            <v>gchateaug</v>
          </cell>
          <cell r="Q780">
            <v>1.75</v>
          </cell>
        </row>
        <row r="781">
          <cell r="A781" t="str">
            <v>2002</v>
          </cell>
          <cell r="B781" t="str">
            <v>ES2</v>
          </cell>
          <cell r="C781" t="str">
            <v>A00</v>
          </cell>
          <cell r="D781" t="str">
            <v>PC_EMP</v>
          </cell>
          <cell r="E781" t="str">
            <v>T</v>
          </cell>
          <cell r="F781" t="str">
            <v>BES</v>
          </cell>
          <cell r="G781" t="str">
            <v>RSE</v>
          </cell>
          <cell r="H781" t="str">
            <v>:</v>
          </cell>
          <cell r="I781" t="str">
            <v>MS</v>
          </cell>
          <cell r="K781" t="str">
            <v>V</v>
          </cell>
          <cell r="L781">
            <v>38628.496759259258</v>
          </cell>
          <cell r="M781" t="str">
            <v>gchateaug</v>
          </cell>
          <cell r="N781">
            <v>38680.624421296299</v>
          </cell>
          <cell r="O781" t="str">
            <v>gchateaug</v>
          </cell>
        </row>
        <row r="782">
          <cell r="A782" t="str">
            <v>2002</v>
          </cell>
          <cell r="B782" t="str">
            <v>ES2</v>
          </cell>
          <cell r="C782" t="str">
            <v>A00</v>
          </cell>
          <cell r="D782" t="str">
            <v>PC_EMP</v>
          </cell>
          <cell r="E782" t="str">
            <v>T</v>
          </cell>
          <cell r="F782" t="str">
            <v>BES</v>
          </cell>
          <cell r="G782" t="str">
            <v>TOTAL</v>
          </cell>
          <cell r="I782" t="str">
            <v>MS</v>
          </cell>
          <cell r="K782" t="str">
            <v>V</v>
          </cell>
          <cell r="L782">
            <v>38628.496759259258</v>
          </cell>
          <cell r="M782" t="str">
            <v>gchateaug</v>
          </cell>
          <cell r="N782">
            <v>38680.624421296299</v>
          </cell>
          <cell r="O782" t="str">
            <v>gchateaug</v>
          </cell>
          <cell r="Q782">
            <v>0.82</v>
          </cell>
        </row>
        <row r="783">
          <cell r="A783" t="str">
            <v>2002</v>
          </cell>
          <cell r="B783" t="str">
            <v>ES2</v>
          </cell>
          <cell r="C783" t="str">
            <v>A00</v>
          </cell>
          <cell r="D783" t="str">
            <v>PC_EMP</v>
          </cell>
          <cell r="E783" t="str">
            <v>T</v>
          </cell>
          <cell r="F783" t="str">
            <v>TOTAL</v>
          </cell>
          <cell r="G783" t="str">
            <v>RSE</v>
          </cell>
          <cell r="H783" t="str">
            <v>:</v>
          </cell>
          <cell r="I783" t="str">
            <v>MS</v>
          </cell>
          <cell r="K783" t="str">
            <v>V</v>
          </cell>
          <cell r="L783">
            <v>38628.496759259258</v>
          </cell>
          <cell r="M783" t="str">
            <v>gchateaug</v>
          </cell>
          <cell r="N783">
            <v>38680.624421296299</v>
          </cell>
          <cell r="O783" t="str">
            <v>gchateaug</v>
          </cell>
        </row>
        <row r="784">
          <cell r="A784" t="str">
            <v>2002</v>
          </cell>
          <cell r="B784" t="str">
            <v>ES2</v>
          </cell>
          <cell r="C784" t="str">
            <v>A00</v>
          </cell>
          <cell r="D784" t="str">
            <v>PC_EMP</v>
          </cell>
          <cell r="E784" t="str">
            <v>T</v>
          </cell>
          <cell r="F784" t="str">
            <v>TOTAL</v>
          </cell>
          <cell r="G784" t="str">
            <v>TOTAL</v>
          </cell>
          <cell r="I784" t="str">
            <v>MS</v>
          </cell>
          <cell r="K784" t="str">
            <v>V</v>
          </cell>
          <cell r="L784">
            <v>38628.496759259258</v>
          </cell>
          <cell r="M784" t="str">
            <v>gchateaug</v>
          </cell>
          <cell r="N784">
            <v>38680.624421296299</v>
          </cell>
          <cell r="O784" t="str">
            <v>gchateaug</v>
          </cell>
          <cell r="Q784">
            <v>1.59</v>
          </cell>
        </row>
        <row r="785">
          <cell r="A785" t="str">
            <v>2002</v>
          </cell>
          <cell r="B785" t="str">
            <v>ES13</v>
          </cell>
          <cell r="C785" t="str">
            <v>A00</v>
          </cell>
          <cell r="D785" t="str">
            <v>PC_EMP</v>
          </cell>
          <cell r="E785" t="str">
            <v>T</v>
          </cell>
          <cell r="F785" t="str">
            <v>BES</v>
          </cell>
          <cell r="G785" t="str">
            <v>RSE</v>
          </cell>
          <cell r="H785" t="str">
            <v>:</v>
          </cell>
          <cell r="I785" t="str">
            <v>MS</v>
          </cell>
          <cell r="K785" t="str">
            <v>V</v>
          </cell>
          <cell r="L785">
            <v>38628.496759259258</v>
          </cell>
          <cell r="M785" t="str">
            <v>gchateaug</v>
          </cell>
          <cell r="N785">
            <v>38680.624421296299</v>
          </cell>
          <cell r="O785" t="str">
            <v>gchateaug</v>
          </cell>
        </row>
        <row r="786">
          <cell r="A786" t="str">
            <v>2001</v>
          </cell>
          <cell r="B786" t="str">
            <v>CZ0</v>
          </cell>
          <cell r="C786" t="str">
            <v>A00</v>
          </cell>
          <cell r="D786" t="str">
            <v>PC_EMP</v>
          </cell>
          <cell r="E786" t="str">
            <v>T</v>
          </cell>
          <cell r="F786" t="str">
            <v>TOTAL</v>
          </cell>
          <cell r="G786" t="str">
            <v>RSE</v>
          </cell>
          <cell r="I786" t="str">
            <v>NC</v>
          </cell>
          <cell r="K786" t="str">
            <v>V</v>
          </cell>
          <cell r="L786">
            <v>38628.496759259258</v>
          </cell>
          <cell r="M786" t="str">
            <v>gchateaug</v>
          </cell>
          <cell r="N786">
            <v>38681.684490740743</v>
          </cell>
          <cell r="O786" t="str">
            <v>gchateaug</v>
          </cell>
          <cell r="Q786">
            <v>0.56999999999999995</v>
          </cell>
        </row>
        <row r="787">
          <cell r="A787" t="str">
            <v>2001</v>
          </cell>
          <cell r="B787" t="str">
            <v>CZ0</v>
          </cell>
          <cell r="C787" t="str">
            <v>A00</v>
          </cell>
          <cell r="D787" t="str">
            <v>PC_EMP</v>
          </cell>
          <cell r="E787" t="str">
            <v>T</v>
          </cell>
          <cell r="F787" t="str">
            <v>TOTAL</v>
          </cell>
          <cell r="G787" t="str">
            <v>TOTAL</v>
          </cell>
          <cell r="I787" t="str">
            <v>NC</v>
          </cell>
          <cell r="K787" t="str">
            <v>V</v>
          </cell>
          <cell r="L787">
            <v>38628.496759259258</v>
          </cell>
          <cell r="M787" t="str">
            <v>gchateaug</v>
          </cell>
          <cell r="N787">
            <v>38681.684490740743</v>
          </cell>
          <cell r="O787" t="str">
            <v>gchateaug</v>
          </cell>
          <cell r="Q787">
            <v>1.04</v>
          </cell>
        </row>
        <row r="788">
          <cell r="A788" t="str">
            <v>2001</v>
          </cell>
          <cell r="B788" t="str">
            <v>BG11</v>
          </cell>
          <cell r="C788" t="str">
            <v>A00</v>
          </cell>
          <cell r="D788" t="str">
            <v>PC_EMP</v>
          </cell>
          <cell r="E788" t="str">
            <v>T</v>
          </cell>
          <cell r="F788" t="str">
            <v>BES</v>
          </cell>
          <cell r="G788" t="str">
            <v>RSE</v>
          </cell>
          <cell r="H788" t="str">
            <v>:c</v>
          </cell>
          <cell r="I788" t="str">
            <v>MS</v>
          </cell>
          <cell r="K788" t="str">
            <v>V</v>
          </cell>
          <cell r="L788">
            <v>38628.496759259258</v>
          </cell>
          <cell r="M788" t="str">
            <v>gchateaug</v>
          </cell>
          <cell r="N788">
            <v>38680.624421296299</v>
          </cell>
          <cell r="O788" t="str">
            <v>gchateaug</v>
          </cell>
        </row>
        <row r="789">
          <cell r="A789" t="str">
            <v>2001</v>
          </cell>
          <cell r="B789" t="str">
            <v>BG11</v>
          </cell>
          <cell r="C789" t="str">
            <v>A00</v>
          </cell>
          <cell r="D789" t="str">
            <v>PC_EMP</v>
          </cell>
          <cell r="E789" t="str">
            <v>T</v>
          </cell>
          <cell r="F789" t="str">
            <v>BES</v>
          </cell>
          <cell r="G789" t="str">
            <v>TOTAL</v>
          </cell>
          <cell r="H789" t="str">
            <v>:c</v>
          </cell>
          <cell r="I789" t="str">
            <v>MS</v>
          </cell>
          <cell r="K789" t="str">
            <v>V</v>
          </cell>
          <cell r="L789">
            <v>38628.496759259258</v>
          </cell>
          <cell r="M789" t="str">
            <v>gchateaug</v>
          </cell>
          <cell r="N789">
            <v>38680.624421296299</v>
          </cell>
          <cell r="O789" t="str">
            <v>gchateaug</v>
          </cell>
        </row>
        <row r="790">
          <cell r="A790" t="str">
            <v>2001</v>
          </cell>
          <cell r="B790" t="str">
            <v>BG11</v>
          </cell>
          <cell r="C790" t="str">
            <v>A00</v>
          </cell>
          <cell r="D790" t="str">
            <v>PC_EMP</v>
          </cell>
          <cell r="E790" t="str">
            <v>T</v>
          </cell>
          <cell r="F790" t="str">
            <v>TOTAL</v>
          </cell>
          <cell r="G790" t="str">
            <v>RSE</v>
          </cell>
          <cell r="I790" t="str">
            <v>MS</v>
          </cell>
          <cell r="K790" t="str">
            <v>V</v>
          </cell>
          <cell r="L790">
            <v>38628.496759259258</v>
          </cell>
          <cell r="M790" t="str">
            <v>gchateaug</v>
          </cell>
          <cell r="N790">
            <v>38680.624421296299</v>
          </cell>
          <cell r="O790" t="str">
            <v>gchateaug</v>
          </cell>
          <cell r="Q790">
            <v>0</v>
          </cell>
        </row>
        <row r="791">
          <cell r="A791" t="str">
            <v>2001</v>
          </cell>
          <cell r="B791" t="str">
            <v>BG11</v>
          </cell>
          <cell r="C791" t="str">
            <v>A00</v>
          </cell>
          <cell r="D791" t="str">
            <v>PC_EMP</v>
          </cell>
          <cell r="E791" t="str">
            <v>T</v>
          </cell>
          <cell r="F791" t="str">
            <v>TOTAL</v>
          </cell>
          <cell r="G791" t="str">
            <v>TOTAL</v>
          </cell>
          <cell r="I791" t="str">
            <v>MS</v>
          </cell>
          <cell r="K791" t="str">
            <v>V</v>
          </cell>
          <cell r="L791">
            <v>38628.496759259258</v>
          </cell>
          <cell r="M791" t="str">
            <v>gchateaug</v>
          </cell>
          <cell r="N791">
            <v>38680.624421296299</v>
          </cell>
          <cell r="O791" t="str">
            <v>gchateaug</v>
          </cell>
          <cell r="Q791">
            <v>0</v>
          </cell>
        </row>
        <row r="792">
          <cell r="A792" t="str">
            <v>2001</v>
          </cell>
          <cell r="B792" t="str">
            <v>AT34</v>
          </cell>
          <cell r="C792" t="str">
            <v>A00</v>
          </cell>
          <cell r="D792" t="str">
            <v>PC_EMP</v>
          </cell>
          <cell r="E792" t="str">
            <v>T</v>
          </cell>
          <cell r="F792" t="str">
            <v>BES</v>
          </cell>
          <cell r="G792" t="str">
            <v>TOTAL</v>
          </cell>
          <cell r="H792" t="str">
            <v>:</v>
          </cell>
          <cell r="I792" t="str">
            <v>NC</v>
          </cell>
          <cell r="K792" t="str">
            <v>V</v>
          </cell>
          <cell r="L792">
            <v>38628.496759259258</v>
          </cell>
          <cell r="M792" t="str">
            <v>gchateaug</v>
          </cell>
          <cell r="N792">
            <v>38680.624421296299</v>
          </cell>
          <cell r="O792" t="str">
            <v>gchateaug</v>
          </cell>
        </row>
        <row r="793">
          <cell r="A793" t="str">
            <v>2001</v>
          </cell>
          <cell r="B793" t="str">
            <v>AT34</v>
          </cell>
          <cell r="C793" t="str">
            <v>A00</v>
          </cell>
          <cell r="D793" t="str">
            <v>PC_EMP</v>
          </cell>
          <cell r="E793" t="str">
            <v>T</v>
          </cell>
          <cell r="F793" t="str">
            <v>TOTAL</v>
          </cell>
          <cell r="G793" t="str">
            <v>TOTAL</v>
          </cell>
          <cell r="H793" t="str">
            <v>:</v>
          </cell>
          <cell r="I793" t="str">
            <v>NC</v>
          </cell>
          <cell r="K793" t="str">
            <v>V</v>
          </cell>
          <cell r="L793">
            <v>38628.496759259258</v>
          </cell>
          <cell r="M793" t="str">
            <v>gchateaug</v>
          </cell>
          <cell r="N793">
            <v>38680.624421296299</v>
          </cell>
          <cell r="O793" t="str">
            <v>gchateaug</v>
          </cell>
        </row>
        <row r="794">
          <cell r="A794" t="str">
            <v>2001</v>
          </cell>
          <cell r="B794" t="str">
            <v>AT22</v>
          </cell>
          <cell r="C794" t="str">
            <v>A00</v>
          </cell>
          <cell r="D794" t="str">
            <v>PC_EMP</v>
          </cell>
          <cell r="E794" t="str">
            <v>T</v>
          </cell>
          <cell r="F794" t="str">
            <v>BES</v>
          </cell>
          <cell r="G794" t="str">
            <v>TOTAL</v>
          </cell>
          <cell r="H794" t="str">
            <v>:</v>
          </cell>
          <cell r="I794" t="str">
            <v>NC</v>
          </cell>
          <cell r="K794" t="str">
            <v>V</v>
          </cell>
          <cell r="L794">
            <v>38628.496759259258</v>
          </cell>
          <cell r="M794" t="str">
            <v>gchateaug</v>
          </cell>
          <cell r="N794">
            <v>38680.624421296299</v>
          </cell>
          <cell r="O794" t="str">
            <v>gchateaug</v>
          </cell>
        </row>
        <row r="795">
          <cell r="A795" t="str">
            <v>2001</v>
          </cell>
          <cell r="B795" t="str">
            <v>AT22</v>
          </cell>
          <cell r="C795" t="str">
            <v>A00</v>
          </cell>
          <cell r="D795" t="str">
            <v>PC_EMP</v>
          </cell>
          <cell r="E795" t="str">
            <v>T</v>
          </cell>
          <cell r="F795" t="str">
            <v>TOTAL</v>
          </cell>
          <cell r="G795" t="str">
            <v>TOTAL</v>
          </cell>
          <cell r="H795" t="str">
            <v>:</v>
          </cell>
          <cell r="I795" t="str">
            <v>NC</v>
          </cell>
          <cell r="K795" t="str">
            <v>V</v>
          </cell>
          <cell r="L795">
            <v>38628.496759259258</v>
          </cell>
          <cell r="M795" t="str">
            <v>gchateaug</v>
          </cell>
          <cell r="N795">
            <v>38680.624421296299</v>
          </cell>
          <cell r="O795" t="str">
            <v>gchateaug</v>
          </cell>
        </row>
        <row r="796">
          <cell r="A796" t="str">
            <v>2001</v>
          </cell>
          <cell r="B796" t="str">
            <v>AT2</v>
          </cell>
          <cell r="C796" t="str">
            <v>A00</v>
          </cell>
          <cell r="D796" t="str">
            <v>PC_EMP</v>
          </cell>
          <cell r="E796" t="str">
            <v>T</v>
          </cell>
          <cell r="F796" t="str">
            <v>BES</v>
          </cell>
          <cell r="G796" t="str">
            <v>TOTAL</v>
          </cell>
          <cell r="H796" t="str">
            <v>:</v>
          </cell>
          <cell r="I796" t="str">
            <v>NC</v>
          </cell>
          <cell r="K796" t="str">
            <v>V</v>
          </cell>
          <cell r="L796">
            <v>38628.496759259258</v>
          </cell>
          <cell r="M796" t="str">
            <v>gchateaug</v>
          </cell>
          <cell r="N796">
            <v>38680.624421296299</v>
          </cell>
          <cell r="O796" t="str">
            <v>gchateaug</v>
          </cell>
        </row>
        <row r="797">
          <cell r="A797" t="str">
            <v>2001</v>
          </cell>
          <cell r="B797" t="str">
            <v>AT2</v>
          </cell>
          <cell r="C797" t="str">
            <v>A00</v>
          </cell>
          <cell r="D797" t="str">
            <v>PC_EMP</v>
          </cell>
          <cell r="E797" t="str">
            <v>T</v>
          </cell>
          <cell r="F797" t="str">
            <v>TOTAL</v>
          </cell>
          <cell r="G797" t="str">
            <v>TOTAL</v>
          </cell>
          <cell r="H797" t="str">
            <v>:</v>
          </cell>
          <cell r="I797" t="str">
            <v>NC</v>
          </cell>
          <cell r="K797" t="str">
            <v>V</v>
          </cell>
          <cell r="L797">
            <v>38628.496759259258</v>
          </cell>
          <cell r="M797" t="str">
            <v>gchateaug</v>
          </cell>
          <cell r="N797">
            <v>38680.624432870369</v>
          </cell>
          <cell r="O797" t="str">
            <v>gchateaug</v>
          </cell>
        </row>
        <row r="798">
          <cell r="A798" t="str">
            <v>2001</v>
          </cell>
          <cell r="B798" t="str">
            <v>AT12</v>
          </cell>
          <cell r="C798" t="str">
            <v>A00</v>
          </cell>
          <cell r="D798" t="str">
            <v>PC_EMP</v>
          </cell>
          <cell r="E798" t="str">
            <v>T</v>
          </cell>
          <cell r="F798" t="str">
            <v>BES</v>
          </cell>
          <cell r="G798" t="str">
            <v>TOTAL</v>
          </cell>
          <cell r="H798" t="str">
            <v>:</v>
          </cell>
          <cell r="I798" t="str">
            <v>NC</v>
          </cell>
          <cell r="K798" t="str">
            <v>V</v>
          </cell>
          <cell r="L798">
            <v>38628.496759259258</v>
          </cell>
          <cell r="M798" t="str">
            <v>gchateaug</v>
          </cell>
          <cell r="N798">
            <v>38680.624432870369</v>
          </cell>
          <cell r="O798" t="str">
            <v>gchateaug</v>
          </cell>
        </row>
        <row r="799">
          <cell r="A799" t="str">
            <v>2001</v>
          </cell>
          <cell r="B799" t="str">
            <v>AT12</v>
          </cell>
          <cell r="C799" t="str">
            <v>A00</v>
          </cell>
          <cell r="D799" t="str">
            <v>PC_EMP</v>
          </cell>
          <cell r="E799" t="str">
            <v>T</v>
          </cell>
          <cell r="F799" t="str">
            <v>TOTAL</v>
          </cell>
          <cell r="G799" t="str">
            <v>TOTAL</v>
          </cell>
          <cell r="H799" t="str">
            <v>:</v>
          </cell>
          <cell r="I799" t="str">
            <v>NC</v>
          </cell>
          <cell r="K799" t="str">
            <v>V</v>
          </cell>
          <cell r="L799">
            <v>38628.496759259258</v>
          </cell>
          <cell r="M799" t="str">
            <v>gchateaug</v>
          </cell>
          <cell r="N799">
            <v>38680.624432870369</v>
          </cell>
          <cell r="O799" t="str">
            <v>gchateaug</v>
          </cell>
        </row>
        <row r="800">
          <cell r="A800" t="str">
            <v>2001</v>
          </cell>
          <cell r="B800" t="str">
            <v>FR6</v>
          </cell>
          <cell r="C800" t="str">
            <v>A00</v>
          </cell>
          <cell r="D800" t="str">
            <v>PC_EMP</v>
          </cell>
          <cell r="E800" t="str">
            <v>T</v>
          </cell>
          <cell r="F800" t="str">
            <v>BES</v>
          </cell>
          <cell r="G800" t="str">
            <v>RSE</v>
          </cell>
          <cell r="I800" t="str">
            <v>NC</v>
          </cell>
          <cell r="J800" t="str">
            <v>; former flag equal "s"</v>
          </cell>
          <cell r="K800" t="str">
            <v>V</v>
          </cell>
          <cell r="L800">
            <v>38628.496759259258</v>
          </cell>
          <cell r="M800" t="str">
            <v>gchateaug</v>
          </cell>
          <cell r="N800">
            <v>38680.624444444446</v>
          </cell>
          <cell r="O800" t="str">
            <v>gchateaug</v>
          </cell>
          <cell r="Q800">
            <v>0.34</v>
          </cell>
        </row>
        <row r="801">
          <cell r="A801" t="str">
            <v>2001</v>
          </cell>
          <cell r="B801" t="str">
            <v>FR6</v>
          </cell>
          <cell r="C801" t="str">
            <v>A00</v>
          </cell>
          <cell r="D801" t="str">
            <v>PC_EMP</v>
          </cell>
          <cell r="E801" t="str">
            <v>T</v>
          </cell>
          <cell r="F801" t="str">
            <v>BES</v>
          </cell>
          <cell r="G801" t="str">
            <v>TOTAL</v>
          </cell>
          <cell r="I801" t="str">
            <v>NC</v>
          </cell>
          <cell r="J801" t="str">
            <v>; former flag equal "s"</v>
          </cell>
          <cell r="K801" t="str">
            <v>V</v>
          </cell>
          <cell r="L801">
            <v>38628.496759259258</v>
          </cell>
          <cell r="M801" t="str">
            <v>gchateaug</v>
          </cell>
          <cell r="N801">
            <v>38680.624444444446</v>
          </cell>
          <cell r="O801" t="str">
            <v>gchateaug</v>
          </cell>
          <cell r="Q801">
            <v>0.78</v>
          </cell>
        </row>
        <row r="802">
          <cell r="A802" t="str">
            <v>2001</v>
          </cell>
          <cell r="B802" t="str">
            <v>FR6</v>
          </cell>
          <cell r="C802" t="str">
            <v>A00</v>
          </cell>
          <cell r="D802" t="str">
            <v>PC_EMP</v>
          </cell>
          <cell r="E802" t="str">
            <v>T</v>
          </cell>
          <cell r="F802" t="str">
            <v>TOTAL</v>
          </cell>
          <cell r="G802" t="str">
            <v>RSE</v>
          </cell>
          <cell r="I802" t="str">
            <v>NC</v>
          </cell>
          <cell r="J802" t="str">
            <v>; former flag equal "s"</v>
          </cell>
          <cell r="K802" t="str">
            <v>V</v>
          </cell>
          <cell r="L802">
            <v>38628.496759259258</v>
          </cell>
          <cell r="M802" t="str">
            <v>gchateaug</v>
          </cell>
          <cell r="N802">
            <v>38680.624444444446</v>
          </cell>
          <cell r="O802" t="str">
            <v>gchateaug</v>
          </cell>
          <cell r="Q802">
            <v>0.95</v>
          </cell>
        </row>
        <row r="803">
          <cell r="A803" t="str">
            <v>2001</v>
          </cell>
          <cell r="B803" t="str">
            <v>FR6</v>
          </cell>
          <cell r="C803" t="str">
            <v>A00</v>
          </cell>
          <cell r="D803" t="str">
            <v>PC_EMP</v>
          </cell>
          <cell r="E803" t="str">
            <v>T</v>
          </cell>
          <cell r="F803" t="str">
            <v>TOTAL</v>
          </cell>
          <cell r="G803" t="str">
            <v>TOTAL</v>
          </cell>
          <cell r="I803" t="str">
            <v>NC</v>
          </cell>
          <cell r="J803" t="str">
            <v>; former flag equal "s"</v>
          </cell>
          <cell r="K803" t="str">
            <v>V</v>
          </cell>
          <cell r="L803">
            <v>38628.496759259258</v>
          </cell>
          <cell r="M803" t="str">
            <v>gchateaug</v>
          </cell>
          <cell r="N803">
            <v>38680.624444444446</v>
          </cell>
          <cell r="O803" t="str">
            <v>gchateaug</v>
          </cell>
          <cell r="Q803">
            <v>1.65</v>
          </cell>
        </row>
        <row r="804">
          <cell r="A804" t="str">
            <v>2001</v>
          </cell>
          <cell r="B804" t="str">
            <v>FR51</v>
          </cell>
          <cell r="C804" t="str">
            <v>A00</v>
          </cell>
          <cell r="D804" t="str">
            <v>PC_EMP</v>
          </cell>
          <cell r="E804" t="str">
            <v>T</v>
          </cell>
          <cell r="F804" t="str">
            <v>BES</v>
          </cell>
          <cell r="G804" t="str">
            <v>RSE</v>
          </cell>
          <cell r="I804" t="str">
            <v>NC</v>
          </cell>
          <cell r="J804" t="str">
            <v>; former flag equal "s"</v>
          </cell>
          <cell r="K804" t="str">
            <v>V</v>
          </cell>
          <cell r="L804">
            <v>38628.496759259258</v>
          </cell>
          <cell r="M804" t="str">
            <v>gchateaug</v>
          </cell>
          <cell r="N804">
            <v>38680.624444444446</v>
          </cell>
          <cell r="O804" t="str">
            <v>gchateaug</v>
          </cell>
          <cell r="Q804">
            <v>0.24</v>
          </cell>
        </row>
        <row r="805">
          <cell r="A805" t="str">
            <v>2001</v>
          </cell>
          <cell r="B805" t="str">
            <v>FR51</v>
          </cell>
          <cell r="C805" t="str">
            <v>A00</v>
          </cell>
          <cell r="D805" t="str">
            <v>PC_EMP</v>
          </cell>
          <cell r="E805" t="str">
            <v>T</v>
          </cell>
          <cell r="F805" t="str">
            <v>BES</v>
          </cell>
          <cell r="G805" t="str">
            <v>TOTAL</v>
          </cell>
          <cell r="I805" t="str">
            <v>NC</v>
          </cell>
          <cell r="J805" t="str">
            <v>; former flag equal "s"</v>
          </cell>
          <cell r="K805" t="str">
            <v>V</v>
          </cell>
          <cell r="L805">
            <v>38628.496759259258</v>
          </cell>
          <cell r="M805" t="str">
            <v>gchateaug</v>
          </cell>
          <cell r="N805">
            <v>38680.624444444446</v>
          </cell>
          <cell r="O805" t="str">
            <v>gchateaug</v>
          </cell>
          <cell r="Q805">
            <v>0.56000000000000005</v>
          </cell>
        </row>
        <row r="806">
          <cell r="A806" t="str">
            <v>2001</v>
          </cell>
          <cell r="B806" t="str">
            <v>FR51</v>
          </cell>
          <cell r="C806" t="str">
            <v>A00</v>
          </cell>
          <cell r="D806" t="str">
            <v>PC_EMP</v>
          </cell>
          <cell r="E806" t="str">
            <v>T</v>
          </cell>
          <cell r="F806" t="str">
            <v>TOTAL</v>
          </cell>
          <cell r="G806" t="str">
            <v>RSE</v>
          </cell>
          <cell r="I806" t="str">
            <v>NC</v>
          </cell>
          <cell r="J806" t="str">
            <v>; former flag equal "s"</v>
          </cell>
          <cell r="K806" t="str">
            <v>V</v>
          </cell>
          <cell r="L806">
            <v>38628.496759259258</v>
          </cell>
          <cell r="M806" t="str">
            <v>gchateaug</v>
          </cell>
          <cell r="N806">
            <v>38680.624444444446</v>
          </cell>
          <cell r="O806" t="str">
            <v>gchateaug</v>
          </cell>
          <cell r="Q806">
            <v>0.57999999999999996</v>
          </cell>
        </row>
        <row r="807">
          <cell r="A807" t="str">
            <v>2001</v>
          </cell>
          <cell r="B807" t="str">
            <v>FR51</v>
          </cell>
          <cell r="C807" t="str">
            <v>A00</v>
          </cell>
          <cell r="D807" t="str">
            <v>PC_EMP</v>
          </cell>
          <cell r="E807" t="str">
            <v>T</v>
          </cell>
          <cell r="F807" t="str">
            <v>TOTAL</v>
          </cell>
          <cell r="G807" t="str">
            <v>TOTAL</v>
          </cell>
          <cell r="I807" t="str">
            <v>NC</v>
          </cell>
          <cell r="J807" t="str">
            <v>; former flag equal "s"</v>
          </cell>
          <cell r="K807" t="str">
            <v>V</v>
          </cell>
          <cell r="L807">
            <v>38628.496759259258</v>
          </cell>
          <cell r="M807" t="str">
            <v>gchateaug</v>
          </cell>
          <cell r="N807">
            <v>38680.624444444446</v>
          </cell>
          <cell r="O807" t="str">
            <v>gchateaug</v>
          </cell>
          <cell r="Q807">
            <v>1.07</v>
          </cell>
        </row>
        <row r="808">
          <cell r="A808" t="str">
            <v>2001</v>
          </cell>
          <cell r="B808" t="str">
            <v>FR3</v>
          </cell>
          <cell r="C808" t="str">
            <v>A00</v>
          </cell>
          <cell r="D808" t="str">
            <v>PC_EMP</v>
          </cell>
          <cell r="E808" t="str">
            <v>T</v>
          </cell>
          <cell r="F808" t="str">
            <v>BES</v>
          </cell>
          <cell r="G808" t="str">
            <v>RSE</v>
          </cell>
          <cell r="I808" t="str">
            <v>NC</v>
          </cell>
          <cell r="J808" t="str">
            <v>; former flag equal "s"</v>
          </cell>
          <cell r="K808" t="str">
            <v>V</v>
          </cell>
          <cell r="L808">
            <v>38628.496759259258</v>
          </cell>
          <cell r="M808" t="str">
            <v>gchateaug</v>
          </cell>
          <cell r="N808">
            <v>38680.624444444446</v>
          </cell>
          <cell r="O808" t="str">
            <v>gchateaug</v>
          </cell>
          <cell r="Q808">
            <v>0.1</v>
          </cell>
        </row>
        <row r="809">
          <cell r="A809" t="str">
            <v>2001</v>
          </cell>
          <cell r="B809" t="str">
            <v>FR3</v>
          </cell>
          <cell r="C809" t="str">
            <v>A00</v>
          </cell>
          <cell r="D809" t="str">
            <v>PC_EMP</v>
          </cell>
          <cell r="E809" t="str">
            <v>T</v>
          </cell>
          <cell r="F809" t="str">
            <v>BES</v>
          </cell>
          <cell r="G809" t="str">
            <v>TOTAL</v>
          </cell>
          <cell r="I809" t="str">
            <v>NC</v>
          </cell>
          <cell r="J809" t="str">
            <v>; former flag equal "s"</v>
          </cell>
          <cell r="K809" t="str">
            <v>V</v>
          </cell>
          <cell r="L809">
            <v>38628.496759259258</v>
          </cell>
          <cell r="M809" t="str">
            <v>gchateaug</v>
          </cell>
          <cell r="N809">
            <v>38680.624432870369</v>
          </cell>
          <cell r="O809" t="str">
            <v>gchateaug</v>
          </cell>
          <cell r="Q809">
            <v>0.24</v>
          </cell>
        </row>
        <row r="810">
          <cell r="A810" t="str">
            <v>2001</v>
          </cell>
          <cell r="B810" t="str">
            <v>FR3</v>
          </cell>
          <cell r="C810" t="str">
            <v>A00</v>
          </cell>
          <cell r="D810" t="str">
            <v>PC_EMP</v>
          </cell>
          <cell r="E810" t="str">
            <v>T</v>
          </cell>
          <cell r="F810" t="str">
            <v>TOTAL</v>
          </cell>
          <cell r="G810" t="str">
            <v>RSE</v>
          </cell>
          <cell r="I810" t="str">
            <v>NC</v>
          </cell>
          <cell r="J810" t="str">
            <v>; former flag equal "s"</v>
          </cell>
          <cell r="K810" t="str">
            <v>V</v>
          </cell>
          <cell r="L810">
            <v>38628.496759259258</v>
          </cell>
          <cell r="M810" t="str">
            <v>gchateaug</v>
          </cell>
          <cell r="N810">
            <v>38680.624432870369</v>
          </cell>
          <cell r="O810" t="str">
            <v>gchateaug</v>
          </cell>
          <cell r="Q810">
            <v>0.47</v>
          </cell>
        </row>
        <row r="811">
          <cell r="A811" t="str">
            <v>2001</v>
          </cell>
          <cell r="B811" t="str">
            <v>FR3</v>
          </cell>
          <cell r="C811" t="str">
            <v>A00</v>
          </cell>
          <cell r="D811" t="str">
            <v>PC_EMP</v>
          </cell>
          <cell r="E811" t="str">
            <v>T</v>
          </cell>
          <cell r="F811" t="str">
            <v>TOTAL</v>
          </cell>
          <cell r="G811" t="str">
            <v>TOTAL</v>
          </cell>
          <cell r="I811" t="str">
            <v>NC</v>
          </cell>
          <cell r="J811" t="str">
            <v>; former flag equal "s"</v>
          </cell>
          <cell r="K811" t="str">
            <v>V</v>
          </cell>
          <cell r="L811">
            <v>38628.496759259258</v>
          </cell>
          <cell r="M811" t="str">
            <v>gchateaug</v>
          </cell>
          <cell r="N811">
            <v>38680.624432870369</v>
          </cell>
          <cell r="O811" t="str">
            <v>gchateaug</v>
          </cell>
          <cell r="Q811">
            <v>0.76</v>
          </cell>
        </row>
        <row r="812">
          <cell r="A812" t="str">
            <v>1997</v>
          </cell>
          <cell r="B812" t="str">
            <v>NO</v>
          </cell>
          <cell r="C812" t="str">
            <v>A00</v>
          </cell>
          <cell r="D812" t="str">
            <v>PC_EMP</v>
          </cell>
          <cell r="E812" t="str">
            <v>T</v>
          </cell>
          <cell r="F812" t="str">
            <v>BES</v>
          </cell>
          <cell r="G812" t="str">
            <v>TOTAL</v>
          </cell>
          <cell r="I812" t="str">
            <v>OTH</v>
          </cell>
          <cell r="J812" t="str">
            <v>DATA OCDE</v>
          </cell>
          <cell r="K812" t="str">
            <v>V</v>
          </cell>
          <cell r="L812">
            <v>38628.522881944446</v>
          </cell>
          <cell r="M812" t="str">
            <v>gchateaug</v>
          </cell>
          <cell r="N812">
            <v>38681.684016203704</v>
          </cell>
          <cell r="O812" t="str">
            <v>gchateaug</v>
          </cell>
          <cell r="Q812">
            <v>0.81</v>
          </cell>
        </row>
        <row r="813">
          <cell r="A813" t="str">
            <v>2000</v>
          </cell>
          <cell r="B813" t="str">
            <v>RU</v>
          </cell>
          <cell r="C813" t="str">
            <v>A00</v>
          </cell>
          <cell r="D813" t="str">
            <v>PC_EMP</v>
          </cell>
          <cell r="E813" t="str">
            <v>T</v>
          </cell>
          <cell r="F813" t="str">
            <v>BES</v>
          </cell>
          <cell r="G813" t="str">
            <v>TOTAL</v>
          </cell>
          <cell r="H813" t="str">
            <v>i</v>
          </cell>
          <cell r="I813" t="str">
            <v>OTH</v>
          </cell>
          <cell r="J813" t="str">
            <v>DATA OCDE</v>
          </cell>
          <cell r="K813" t="str">
            <v>V</v>
          </cell>
          <cell r="L813">
            <v>38628.522881944446</v>
          </cell>
          <cell r="M813" t="str">
            <v>gchateaug</v>
          </cell>
          <cell r="N813">
            <v>38681.684166666666</v>
          </cell>
          <cell r="O813" t="str">
            <v>gchateaug</v>
          </cell>
          <cell r="Q813">
            <v>0.91</v>
          </cell>
        </row>
        <row r="814">
          <cell r="A814" t="str">
            <v>2000</v>
          </cell>
          <cell r="B814" t="str">
            <v>RU</v>
          </cell>
          <cell r="C814" t="str">
            <v>A00</v>
          </cell>
          <cell r="D814" t="str">
            <v>PC_EMP</v>
          </cell>
          <cell r="E814" t="str">
            <v>T</v>
          </cell>
          <cell r="F814" t="str">
            <v>BES</v>
          </cell>
          <cell r="G814" t="str">
            <v>RSE</v>
          </cell>
          <cell r="H814" t="str">
            <v>i</v>
          </cell>
          <cell r="I814" t="str">
            <v>OTH</v>
          </cell>
          <cell r="J814" t="str">
            <v>DATA OCDE</v>
          </cell>
          <cell r="K814" t="str">
            <v>V</v>
          </cell>
          <cell r="L814">
            <v>38628.522881944446</v>
          </cell>
          <cell r="M814" t="str">
            <v>gchateaug</v>
          </cell>
          <cell r="N814">
            <v>38681.684166666666</v>
          </cell>
          <cell r="O814" t="str">
            <v>gchateaug</v>
          </cell>
          <cell r="Q814">
            <v>0.41</v>
          </cell>
        </row>
        <row r="815">
          <cell r="A815" t="str">
            <v>1997</v>
          </cell>
          <cell r="B815" t="str">
            <v>NL</v>
          </cell>
          <cell r="C815" t="str">
            <v>A00</v>
          </cell>
          <cell r="D815" t="str">
            <v>PC_EMP</v>
          </cell>
          <cell r="E815" t="str">
            <v>T</v>
          </cell>
          <cell r="F815" t="str">
            <v>BES</v>
          </cell>
          <cell r="G815" t="str">
            <v>TOTAL</v>
          </cell>
          <cell r="I815" t="str">
            <v>OTH</v>
          </cell>
          <cell r="J815" t="str">
            <v>DATA OCDE</v>
          </cell>
          <cell r="K815" t="str">
            <v>V</v>
          </cell>
          <cell r="L815">
            <v>38628.522893518515</v>
          </cell>
          <cell r="M815" t="str">
            <v>gchateaug</v>
          </cell>
          <cell r="N815">
            <v>38681.684027777781</v>
          </cell>
          <cell r="O815" t="str">
            <v>gchateaug</v>
          </cell>
          <cell r="Q815">
            <v>0.72</v>
          </cell>
        </row>
        <row r="816">
          <cell r="A816" t="str">
            <v>2001</v>
          </cell>
          <cell r="B816" t="str">
            <v>PL62</v>
          </cell>
          <cell r="C816" t="str">
            <v>A00</v>
          </cell>
          <cell r="D816" t="str">
            <v>PC_EMP</v>
          </cell>
          <cell r="E816" t="str">
            <v>T</v>
          </cell>
          <cell r="F816" t="str">
            <v>TOTAL</v>
          </cell>
          <cell r="G816" t="str">
            <v>RSE</v>
          </cell>
          <cell r="H816" t="str">
            <v>:</v>
          </cell>
          <cell r="I816" t="str">
            <v>NC</v>
          </cell>
          <cell r="K816" t="str">
            <v>V</v>
          </cell>
          <cell r="L816">
            <v>38628.496747685182</v>
          </cell>
          <cell r="M816" t="str">
            <v>gchateaug</v>
          </cell>
          <cell r="N816">
            <v>38680.624432870369</v>
          </cell>
          <cell r="O816" t="str">
            <v>gchateaug</v>
          </cell>
        </row>
        <row r="817">
          <cell r="A817" t="str">
            <v>2001</v>
          </cell>
          <cell r="B817" t="str">
            <v>PL62</v>
          </cell>
          <cell r="C817" t="str">
            <v>A00</v>
          </cell>
          <cell r="D817" t="str">
            <v>PC_EMP</v>
          </cell>
          <cell r="E817" t="str">
            <v>T</v>
          </cell>
          <cell r="F817" t="str">
            <v>TOTAL</v>
          </cell>
          <cell r="G817" t="str">
            <v>TOTAL</v>
          </cell>
          <cell r="H817" t="str">
            <v>:</v>
          </cell>
          <cell r="I817" t="str">
            <v>NC</v>
          </cell>
          <cell r="K817" t="str">
            <v>V</v>
          </cell>
          <cell r="L817">
            <v>38628.496747685182</v>
          </cell>
          <cell r="M817" t="str">
            <v>gchateaug</v>
          </cell>
          <cell r="N817">
            <v>38680.624432870369</v>
          </cell>
          <cell r="O817" t="str">
            <v>gchateaug</v>
          </cell>
        </row>
        <row r="818">
          <cell r="A818" t="str">
            <v>2001</v>
          </cell>
          <cell r="B818" t="str">
            <v>PL61</v>
          </cell>
          <cell r="C818" t="str">
            <v>A00</v>
          </cell>
          <cell r="D818" t="str">
            <v>PC_EMP</v>
          </cell>
          <cell r="E818" t="str">
            <v>T</v>
          </cell>
          <cell r="F818" t="str">
            <v>BES</v>
          </cell>
          <cell r="G818" t="str">
            <v>RSE</v>
          </cell>
          <cell r="H818" t="str">
            <v>:</v>
          </cell>
          <cell r="I818" t="str">
            <v>NC</v>
          </cell>
          <cell r="K818" t="str">
            <v>V</v>
          </cell>
          <cell r="L818">
            <v>38628.496747685182</v>
          </cell>
          <cell r="M818" t="str">
            <v>gchateaug</v>
          </cell>
          <cell r="N818">
            <v>38680.624432870369</v>
          </cell>
          <cell r="O818" t="str">
            <v>gchateaug</v>
          </cell>
        </row>
        <row r="819">
          <cell r="A819" t="str">
            <v>2001</v>
          </cell>
          <cell r="B819" t="str">
            <v>PL61</v>
          </cell>
          <cell r="C819" t="str">
            <v>A00</v>
          </cell>
          <cell r="D819" t="str">
            <v>PC_EMP</v>
          </cell>
          <cell r="E819" t="str">
            <v>T</v>
          </cell>
          <cell r="F819" t="str">
            <v>BES</v>
          </cell>
          <cell r="G819" t="str">
            <v>TOTAL</v>
          </cell>
          <cell r="H819" t="str">
            <v>:</v>
          </cell>
          <cell r="I819" t="str">
            <v>NC</v>
          </cell>
          <cell r="K819" t="str">
            <v>V</v>
          </cell>
          <cell r="L819">
            <v>38628.496747685182</v>
          </cell>
          <cell r="M819" t="str">
            <v>gchateaug</v>
          </cell>
          <cell r="N819">
            <v>38680.624432870369</v>
          </cell>
          <cell r="O819" t="str">
            <v>gchateaug</v>
          </cell>
        </row>
        <row r="820">
          <cell r="A820" t="str">
            <v>2001</v>
          </cell>
          <cell r="B820" t="str">
            <v>PL61</v>
          </cell>
          <cell r="C820" t="str">
            <v>A00</v>
          </cell>
          <cell r="D820" t="str">
            <v>PC_EMP</v>
          </cell>
          <cell r="E820" t="str">
            <v>T</v>
          </cell>
          <cell r="F820" t="str">
            <v>TOTAL</v>
          </cell>
          <cell r="G820" t="str">
            <v>RSE</v>
          </cell>
          <cell r="H820" t="str">
            <v>:</v>
          </cell>
          <cell r="I820" t="str">
            <v>NC</v>
          </cell>
          <cell r="K820" t="str">
            <v>V</v>
          </cell>
          <cell r="L820">
            <v>38628.496747685182</v>
          </cell>
          <cell r="M820" t="str">
            <v>gchateaug</v>
          </cell>
          <cell r="N820">
            <v>38680.624432870369</v>
          </cell>
          <cell r="O820" t="str">
            <v>gchateaug</v>
          </cell>
        </row>
        <row r="821">
          <cell r="A821" t="str">
            <v>2001</v>
          </cell>
          <cell r="B821" t="str">
            <v>PL61</v>
          </cell>
          <cell r="C821" t="str">
            <v>A00</v>
          </cell>
          <cell r="D821" t="str">
            <v>PC_EMP</v>
          </cell>
          <cell r="E821" t="str">
            <v>T</v>
          </cell>
          <cell r="F821" t="str">
            <v>TOTAL</v>
          </cell>
          <cell r="G821" t="str">
            <v>TOTAL</v>
          </cell>
          <cell r="H821" t="str">
            <v>:</v>
          </cell>
          <cell r="I821" t="str">
            <v>NC</v>
          </cell>
          <cell r="K821" t="str">
            <v>V</v>
          </cell>
          <cell r="L821">
            <v>38628.496747685182</v>
          </cell>
          <cell r="M821" t="str">
            <v>gchateaug</v>
          </cell>
          <cell r="N821">
            <v>38680.624432870369</v>
          </cell>
          <cell r="O821" t="str">
            <v>gchateaug</v>
          </cell>
        </row>
        <row r="822">
          <cell r="A822" t="str">
            <v>2001</v>
          </cell>
          <cell r="B822" t="str">
            <v>PL6</v>
          </cell>
          <cell r="C822" t="str">
            <v>A00</v>
          </cell>
          <cell r="D822" t="str">
            <v>PC_EMP</v>
          </cell>
          <cell r="E822" t="str">
            <v>T</v>
          </cell>
          <cell r="F822" t="str">
            <v>BES</v>
          </cell>
          <cell r="G822" t="str">
            <v>RSE</v>
          </cell>
          <cell r="H822" t="str">
            <v>:</v>
          </cell>
          <cell r="I822" t="str">
            <v>NC</v>
          </cell>
          <cell r="K822" t="str">
            <v>V</v>
          </cell>
          <cell r="L822">
            <v>38628.496747685182</v>
          </cell>
          <cell r="M822" t="str">
            <v>gchateaug</v>
          </cell>
          <cell r="N822">
            <v>38680.624432870369</v>
          </cell>
          <cell r="O822" t="str">
            <v>gchateaug</v>
          </cell>
        </row>
        <row r="823">
          <cell r="A823" t="str">
            <v>2001</v>
          </cell>
          <cell r="B823" t="str">
            <v>PL6</v>
          </cell>
          <cell r="C823" t="str">
            <v>A00</v>
          </cell>
          <cell r="D823" t="str">
            <v>PC_EMP</v>
          </cell>
          <cell r="E823" t="str">
            <v>T</v>
          </cell>
          <cell r="F823" t="str">
            <v>BES</v>
          </cell>
          <cell r="G823" t="str">
            <v>TOTAL</v>
          </cell>
          <cell r="H823" t="str">
            <v>:</v>
          </cell>
          <cell r="I823" t="str">
            <v>NC</v>
          </cell>
          <cell r="K823" t="str">
            <v>V</v>
          </cell>
          <cell r="L823">
            <v>38628.496747685182</v>
          </cell>
          <cell r="M823" t="str">
            <v>gchateaug</v>
          </cell>
          <cell r="N823">
            <v>38680.624432870369</v>
          </cell>
          <cell r="O823" t="str">
            <v>gchateaug</v>
          </cell>
        </row>
        <row r="824">
          <cell r="A824" t="str">
            <v>2003</v>
          </cell>
          <cell r="B824" t="str">
            <v>PT3</v>
          </cell>
          <cell r="C824" t="str">
            <v>A00</v>
          </cell>
          <cell r="D824" t="str">
            <v>PC_EMP</v>
          </cell>
          <cell r="E824" t="str">
            <v>T</v>
          </cell>
          <cell r="F824" t="str">
            <v>TOTAL</v>
          </cell>
          <cell r="G824" t="str">
            <v>TOTAL</v>
          </cell>
          <cell r="H824" t="str">
            <v>be</v>
          </cell>
          <cell r="I824" t="str">
            <v>MS</v>
          </cell>
          <cell r="K824" t="str">
            <v>V</v>
          </cell>
          <cell r="L824">
            <v>38628.496747685182</v>
          </cell>
          <cell r="M824" t="str">
            <v>gchateaug</v>
          </cell>
          <cell r="N824">
            <v>38680.624456018515</v>
          </cell>
          <cell r="O824" t="str">
            <v>gchateaug</v>
          </cell>
          <cell r="Q824">
            <v>0.38</v>
          </cell>
        </row>
        <row r="825">
          <cell r="A825" t="str">
            <v>2003</v>
          </cell>
          <cell r="B825" t="str">
            <v>PT16</v>
          </cell>
          <cell r="C825" t="str">
            <v>A00</v>
          </cell>
          <cell r="D825" t="str">
            <v>PC_EMP</v>
          </cell>
          <cell r="E825" t="str">
            <v>T</v>
          </cell>
          <cell r="F825" t="str">
            <v>BES</v>
          </cell>
          <cell r="G825" t="str">
            <v>RSE</v>
          </cell>
          <cell r="H825" t="str">
            <v>be</v>
          </cell>
          <cell r="I825" t="str">
            <v>MS</v>
          </cell>
          <cell r="K825" t="str">
            <v>V</v>
          </cell>
          <cell r="L825">
            <v>38628.496747685182</v>
          </cell>
          <cell r="M825" t="str">
            <v>gchateaug</v>
          </cell>
          <cell r="N825">
            <v>38680.624456018515</v>
          </cell>
          <cell r="O825" t="str">
            <v>gchateaug</v>
          </cell>
          <cell r="Q825">
            <v>0.09</v>
          </cell>
        </row>
        <row r="826">
          <cell r="A826" t="str">
            <v>2003</v>
          </cell>
          <cell r="B826" t="str">
            <v>PT16</v>
          </cell>
          <cell r="C826" t="str">
            <v>A00</v>
          </cell>
          <cell r="D826" t="str">
            <v>PC_EMP</v>
          </cell>
          <cell r="E826" t="str">
            <v>T</v>
          </cell>
          <cell r="F826" t="str">
            <v>BES</v>
          </cell>
          <cell r="G826" t="str">
            <v>TOTAL</v>
          </cell>
          <cell r="H826" t="str">
            <v>be</v>
          </cell>
          <cell r="I826" t="str">
            <v>MS</v>
          </cell>
          <cell r="K826" t="str">
            <v>V</v>
          </cell>
          <cell r="L826">
            <v>38628.496747685182</v>
          </cell>
          <cell r="M826" t="str">
            <v>gchateaug</v>
          </cell>
          <cell r="N826">
            <v>38680.624456018515</v>
          </cell>
          <cell r="O826" t="str">
            <v>gchateaug</v>
          </cell>
          <cell r="Q826">
            <v>0.16</v>
          </cell>
        </row>
        <row r="827">
          <cell r="A827" t="str">
            <v>2003</v>
          </cell>
          <cell r="B827" t="str">
            <v>PT16</v>
          </cell>
          <cell r="C827" t="str">
            <v>A00</v>
          </cell>
          <cell r="D827" t="str">
            <v>PC_EMP</v>
          </cell>
          <cell r="E827" t="str">
            <v>T</v>
          </cell>
          <cell r="F827" t="str">
            <v>TOTAL</v>
          </cell>
          <cell r="G827" t="str">
            <v>RSE</v>
          </cell>
          <cell r="H827" t="str">
            <v>be</v>
          </cell>
          <cell r="I827" t="str">
            <v>MS</v>
          </cell>
          <cell r="K827" t="str">
            <v>V</v>
          </cell>
          <cell r="L827">
            <v>38628.496747685182</v>
          </cell>
          <cell r="M827" t="str">
            <v>gchateaug</v>
          </cell>
          <cell r="N827">
            <v>38680.624456018515</v>
          </cell>
          <cell r="O827" t="str">
            <v>gchateaug</v>
          </cell>
          <cell r="Q827">
            <v>0.54</v>
          </cell>
        </row>
        <row r="828">
          <cell r="A828" t="str">
            <v>2003</v>
          </cell>
          <cell r="B828" t="str">
            <v>PT16</v>
          </cell>
          <cell r="C828" t="str">
            <v>A00</v>
          </cell>
          <cell r="D828" t="str">
            <v>PC_EMP</v>
          </cell>
          <cell r="E828" t="str">
            <v>T</v>
          </cell>
          <cell r="F828" t="str">
            <v>TOTAL</v>
          </cell>
          <cell r="G828" t="str">
            <v>TOTAL</v>
          </cell>
          <cell r="H828" t="str">
            <v>be</v>
          </cell>
          <cell r="I828" t="str">
            <v>MS</v>
          </cell>
          <cell r="K828" t="str">
            <v>V</v>
          </cell>
          <cell r="L828">
            <v>38628.496747685182</v>
          </cell>
          <cell r="M828" t="str">
            <v>gchateaug</v>
          </cell>
          <cell r="N828">
            <v>38680.624456018515</v>
          </cell>
          <cell r="O828" t="str">
            <v>gchateaug</v>
          </cell>
          <cell r="Q828">
            <v>0.65</v>
          </cell>
        </row>
        <row r="829">
          <cell r="A829" t="str">
            <v>2003</v>
          </cell>
          <cell r="B829" t="str">
            <v>PL63</v>
          </cell>
          <cell r="C829" t="str">
            <v>A00</v>
          </cell>
          <cell r="D829" t="str">
            <v>PC_EMP</v>
          </cell>
          <cell r="E829" t="str">
            <v>T</v>
          </cell>
          <cell r="F829" t="str">
            <v>BES</v>
          </cell>
          <cell r="G829" t="str">
            <v>RSE</v>
          </cell>
          <cell r="I829" t="str">
            <v>MS</v>
          </cell>
          <cell r="K829" t="str">
            <v>V</v>
          </cell>
          <cell r="L829">
            <v>38628.496747685182</v>
          </cell>
          <cell r="M829" t="str">
            <v>gchateaug</v>
          </cell>
          <cell r="N829">
            <v>38680.624456018515</v>
          </cell>
          <cell r="O829" t="str">
            <v>gchateaug</v>
          </cell>
          <cell r="Q829">
            <v>0.06</v>
          </cell>
        </row>
        <row r="830">
          <cell r="A830" t="str">
            <v>2003</v>
          </cell>
          <cell r="B830" t="str">
            <v>PL63</v>
          </cell>
          <cell r="C830" t="str">
            <v>A00</v>
          </cell>
          <cell r="D830" t="str">
            <v>PC_EMP</v>
          </cell>
          <cell r="E830" t="str">
            <v>T</v>
          </cell>
          <cell r="F830" t="str">
            <v>BES</v>
          </cell>
          <cell r="G830" t="str">
            <v>TOTAL</v>
          </cell>
          <cell r="I830" t="str">
            <v>MS</v>
          </cell>
          <cell r="K830" t="str">
            <v>V</v>
          </cell>
          <cell r="L830">
            <v>38628.496747685182</v>
          </cell>
          <cell r="M830" t="str">
            <v>gchateaug</v>
          </cell>
          <cell r="N830">
            <v>38680.624456018515</v>
          </cell>
          <cell r="O830" t="str">
            <v>gchateaug</v>
          </cell>
          <cell r="Q830">
            <v>0.09</v>
          </cell>
        </row>
        <row r="831">
          <cell r="A831" t="str">
            <v>2003</v>
          </cell>
          <cell r="B831" t="str">
            <v>PL63</v>
          </cell>
          <cell r="C831" t="str">
            <v>A00</v>
          </cell>
          <cell r="D831" t="str">
            <v>PC_EMP</v>
          </cell>
          <cell r="E831" t="str">
            <v>T</v>
          </cell>
          <cell r="F831" t="str">
            <v>TOTAL</v>
          </cell>
          <cell r="G831" t="str">
            <v>RSE</v>
          </cell>
          <cell r="I831" t="str">
            <v>MS</v>
          </cell>
          <cell r="K831" t="str">
            <v>V</v>
          </cell>
          <cell r="L831">
            <v>38628.496747685182</v>
          </cell>
          <cell r="M831" t="str">
            <v>gchateaug</v>
          </cell>
          <cell r="N831">
            <v>38680.624456018515</v>
          </cell>
          <cell r="O831" t="str">
            <v>gchateaug</v>
          </cell>
          <cell r="Q831">
            <v>0.8</v>
          </cell>
        </row>
        <row r="832">
          <cell r="A832" t="str">
            <v>2003</v>
          </cell>
          <cell r="B832" t="str">
            <v>PL63</v>
          </cell>
          <cell r="C832" t="str">
            <v>A00</v>
          </cell>
          <cell r="D832" t="str">
            <v>PC_EMP</v>
          </cell>
          <cell r="E832" t="str">
            <v>T</v>
          </cell>
          <cell r="F832" t="str">
            <v>TOTAL</v>
          </cell>
          <cell r="G832" t="str">
            <v>TOTAL</v>
          </cell>
          <cell r="I832" t="str">
            <v>MS</v>
          </cell>
          <cell r="K832" t="str">
            <v>V</v>
          </cell>
          <cell r="L832">
            <v>38628.496747685182</v>
          </cell>
          <cell r="M832" t="str">
            <v>gchateaug</v>
          </cell>
          <cell r="N832">
            <v>38680.624456018515</v>
          </cell>
          <cell r="O832" t="str">
            <v>gchateaug</v>
          </cell>
          <cell r="Q832">
            <v>0.96</v>
          </cell>
        </row>
        <row r="833">
          <cell r="A833" t="str">
            <v>2003</v>
          </cell>
          <cell r="B833" t="str">
            <v>PL61</v>
          </cell>
          <cell r="C833" t="str">
            <v>A00</v>
          </cell>
          <cell r="D833" t="str">
            <v>PC_EMP</v>
          </cell>
          <cell r="E833" t="str">
            <v>T</v>
          </cell>
          <cell r="F833" t="str">
            <v>BES</v>
          </cell>
          <cell r="G833" t="str">
            <v>RSE</v>
          </cell>
          <cell r="I833" t="str">
            <v>MS</v>
          </cell>
          <cell r="K833" t="str">
            <v>V</v>
          </cell>
          <cell r="L833">
            <v>38628.496747685182</v>
          </cell>
          <cell r="M833" t="str">
            <v>gchateaug</v>
          </cell>
          <cell r="N833">
            <v>38680.624456018515</v>
          </cell>
          <cell r="O833" t="str">
            <v>gchateaug</v>
          </cell>
          <cell r="Q833">
            <v>0.04</v>
          </cell>
        </row>
        <row r="834">
          <cell r="A834" t="str">
            <v>2003</v>
          </cell>
          <cell r="B834" t="str">
            <v>PL61</v>
          </cell>
          <cell r="C834" t="str">
            <v>A00</v>
          </cell>
          <cell r="D834" t="str">
            <v>PC_EMP</v>
          </cell>
          <cell r="E834" t="str">
            <v>T</v>
          </cell>
          <cell r="F834" t="str">
            <v>BES</v>
          </cell>
          <cell r="G834" t="str">
            <v>TOTAL</v>
          </cell>
          <cell r="I834" t="str">
            <v>MS</v>
          </cell>
          <cell r="K834" t="str">
            <v>V</v>
          </cell>
          <cell r="L834">
            <v>38628.496747685182</v>
          </cell>
          <cell r="M834" t="str">
            <v>gchateaug</v>
          </cell>
          <cell r="N834">
            <v>38680.624456018515</v>
          </cell>
          <cell r="O834" t="str">
            <v>gchateaug</v>
          </cell>
          <cell r="Q834">
            <v>0.09</v>
          </cell>
        </row>
        <row r="835">
          <cell r="A835" t="str">
            <v>2003</v>
          </cell>
          <cell r="B835" t="str">
            <v>PL61</v>
          </cell>
          <cell r="C835" t="str">
            <v>A00</v>
          </cell>
          <cell r="D835" t="str">
            <v>PC_EMP</v>
          </cell>
          <cell r="E835" t="str">
            <v>T</v>
          </cell>
          <cell r="F835" t="str">
            <v>TOTAL</v>
          </cell>
          <cell r="G835" t="str">
            <v>RSE</v>
          </cell>
          <cell r="I835" t="str">
            <v>MS</v>
          </cell>
          <cell r="K835" t="str">
            <v>V</v>
          </cell>
          <cell r="L835">
            <v>38628.496747685182</v>
          </cell>
          <cell r="M835" t="str">
            <v>gchateaug</v>
          </cell>
          <cell r="N835">
            <v>38680.624456018515</v>
          </cell>
          <cell r="O835" t="str">
            <v>gchateaug</v>
          </cell>
          <cell r="Q835">
            <v>0.48</v>
          </cell>
        </row>
        <row r="836">
          <cell r="A836" t="str">
            <v>2003</v>
          </cell>
          <cell r="B836" t="str">
            <v>PL61</v>
          </cell>
          <cell r="C836" t="str">
            <v>A00</v>
          </cell>
          <cell r="D836" t="str">
            <v>PC_EMP</v>
          </cell>
          <cell r="E836" t="str">
            <v>T</v>
          </cell>
          <cell r="F836" t="str">
            <v>TOTAL</v>
          </cell>
          <cell r="G836" t="str">
            <v>TOTAL</v>
          </cell>
          <cell r="I836" t="str">
            <v>MS</v>
          </cell>
          <cell r="K836" t="str">
            <v>V</v>
          </cell>
          <cell r="L836">
            <v>38628.496747685182</v>
          </cell>
          <cell r="M836" t="str">
            <v>gchateaug</v>
          </cell>
          <cell r="N836">
            <v>38680.624456018515</v>
          </cell>
          <cell r="O836" t="str">
            <v>gchateaug</v>
          </cell>
          <cell r="Q836">
            <v>0.59</v>
          </cell>
        </row>
        <row r="837">
          <cell r="A837" t="str">
            <v>2003</v>
          </cell>
          <cell r="B837" t="str">
            <v>PL52</v>
          </cell>
          <cell r="C837" t="str">
            <v>A00</v>
          </cell>
          <cell r="D837" t="str">
            <v>PC_EMP</v>
          </cell>
          <cell r="E837" t="str">
            <v>T</v>
          </cell>
          <cell r="F837" t="str">
            <v>BES</v>
          </cell>
          <cell r="G837" t="str">
            <v>RSE</v>
          </cell>
          <cell r="I837" t="str">
            <v>MS</v>
          </cell>
          <cell r="K837" t="str">
            <v>V</v>
          </cell>
          <cell r="L837">
            <v>38628.496747685182</v>
          </cell>
          <cell r="M837" t="str">
            <v>gchateaug</v>
          </cell>
          <cell r="N837">
            <v>38680.624456018515</v>
          </cell>
          <cell r="O837" t="str">
            <v>gchateaug</v>
          </cell>
          <cell r="Q837">
            <v>0.03</v>
          </cell>
        </row>
        <row r="838">
          <cell r="A838" t="str">
            <v>2003</v>
          </cell>
          <cell r="B838" t="str">
            <v>PL52</v>
          </cell>
          <cell r="C838" t="str">
            <v>A00</v>
          </cell>
          <cell r="D838" t="str">
            <v>PC_EMP</v>
          </cell>
          <cell r="E838" t="str">
            <v>T</v>
          </cell>
          <cell r="F838" t="str">
            <v>BES</v>
          </cell>
          <cell r="G838" t="str">
            <v>TOTAL</v>
          </cell>
          <cell r="I838" t="str">
            <v>MS</v>
          </cell>
          <cell r="K838" t="str">
            <v>V</v>
          </cell>
          <cell r="L838">
            <v>38628.496747685182</v>
          </cell>
          <cell r="M838" t="str">
            <v>gchateaug</v>
          </cell>
          <cell r="N838">
            <v>38680.624456018515</v>
          </cell>
          <cell r="O838" t="str">
            <v>gchateaug</v>
          </cell>
          <cell r="Q838">
            <v>0.05</v>
          </cell>
        </row>
        <row r="839">
          <cell r="A839" t="str">
            <v>2003</v>
          </cell>
          <cell r="B839" t="str">
            <v>PL52</v>
          </cell>
          <cell r="C839" t="str">
            <v>A00</v>
          </cell>
          <cell r="D839" t="str">
            <v>PC_EMP</v>
          </cell>
          <cell r="E839" t="str">
            <v>T</v>
          </cell>
          <cell r="F839" t="str">
            <v>TOTAL</v>
          </cell>
          <cell r="G839" t="str">
            <v>RSE</v>
          </cell>
          <cell r="I839" t="str">
            <v>MS</v>
          </cell>
          <cell r="K839" t="str">
            <v>V</v>
          </cell>
          <cell r="L839">
            <v>38628.496747685182</v>
          </cell>
          <cell r="M839" t="str">
            <v>gchateaug</v>
          </cell>
          <cell r="N839">
            <v>38680.624456018515</v>
          </cell>
          <cell r="O839" t="str">
            <v>gchateaug</v>
          </cell>
          <cell r="Q839">
            <v>0.4</v>
          </cell>
        </row>
        <row r="840">
          <cell r="A840" t="str">
            <v>2003</v>
          </cell>
          <cell r="B840" t="str">
            <v>PL52</v>
          </cell>
          <cell r="C840" t="str">
            <v>A00</v>
          </cell>
          <cell r="D840" t="str">
            <v>PC_EMP</v>
          </cell>
          <cell r="E840" t="str">
            <v>T</v>
          </cell>
          <cell r="F840" t="str">
            <v>TOTAL</v>
          </cell>
          <cell r="G840" t="str">
            <v>TOTAL</v>
          </cell>
          <cell r="I840" t="str">
            <v>MS</v>
          </cell>
          <cell r="K840" t="str">
            <v>V</v>
          </cell>
          <cell r="L840">
            <v>38628.496747685182</v>
          </cell>
          <cell r="M840" t="str">
            <v>gchateaug</v>
          </cell>
          <cell r="N840">
            <v>38680.624456018515</v>
          </cell>
          <cell r="O840" t="str">
            <v>gchateaug</v>
          </cell>
          <cell r="Q840">
            <v>0.48</v>
          </cell>
        </row>
        <row r="841">
          <cell r="A841" t="str">
            <v>2003</v>
          </cell>
          <cell r="B841" t="str">
            <v>PL43</v>
          </cell>
          <cell r="C841" t="str">
            <v>A00</v>
          </cell>
          <cell r="D841" t="str">
            <v>PC_EMP</v>
          </cell>
          <cell r="E841" t="str">
            <v>T</v>
          </cell>
          <cell r="F841" t="str">
            <v>BES</v>
          </cell>
          <cell r="G841" t="str">
            <v>RSE</v>
          </cell>
          <cell r="H841" t="str">
            <v>:c</v>
          </cell>
          <cell r="I841" t="str">
            <v>MS</v>
          </cell>
          <cell r="K841" t="str">
            <v>V</v>
          </cell>
          <cell r="L841">
            <v>38628.496747685182</v>
          </cell>
          <cell r="M841" t="str">
            <v>gchateaug</v>
          </cell>
          <cell r="N841">
            <v>38680.624456018515</v>
          </cell>
          <cell r="O841" t="str">
            <v>gchateaug</v>
          </cell>
        </row>
        <row r="842">
          <cell r="A842" t="str">
            <v>2003</v>
          </cell>
          <cell r="B842" t="str">
            <v>PL43</v>
          </cell>
          <cell r="C842" t="str">
            <v>A00</v>
          </cell>
          <cell r="D842" t="str">
            <v>PC_EMP</v>
          </cell>
          <cell r="E842" t="str">
            <v>T</v>
          </cell>
          <cell r="F842" t="str">
            <v>BES</v>
          </cell>
          <cell r="G842" t="str">
            <v>TOTAL</v>
          </cell>
          <cell r="H842" t="str">
            <v>:c</v>
          </cell>
          <cell r="I842" t="str">
            <v>MS</v>
          </cell>
          <cell r="K842" t="str">
            <v>V</v>
          </cell>
          <cell r="L842">
            <v>38628.496747685182</v>
          </cell>
          <cell r="M842" t="str">
            <v>gchateaug</v>
          </cell>
          <cell r="N842">
            <v>38680.624456018515</v>
          </cell>
          <cell r="O842" t="str">
            <v>gchateaug</v>
          </cell>
        </row>
        <row r="843">
          <cell r="A843" t="str">
            <v>2003</v>
          </cell>
          <cell r="B843" t="str">
            <v>PL43</v>
          </cell>
          <cell r="C843" t="str">
            <v>A00</v>
          </cell>
          <cell r="D843" t="str">
            <v>PC_EMP</v>
          </cell>
          <cell r="E843" t="str">
            <v>T</v>
          </cell>
          <cell r="F843" t="str">
            <v>TOTAL</v>
          </cell>
          <cell r="G843" t="str">
            <v>RSE</v>
          </cell>
          <cell r="I843" t="str">
            <v>MS</v>
          </cell>
          <cell r="K843" t="str">
            <v>V</v>
          </cell>
          <cell r="L843">
            <v>38628.496747685182</v>
          </cell>
          <cell r="M843" t="str">
            <v>gchateaug</v>
          </cell>
          <cell r="N843">
            <v>38680.624456018515</v>
          </cell>
          <cell r="O843" t="str">
            <v>gchateaug</v>
          </cell>
          <cell r="Q843">
            <v>0.31</v>
          </cell>
        </row>
        <row r="844">
          <cell r="A844" t="str">
            <v>2003</v>
          </cell>
          <cell r="B844" t="str">
            <v>PL43</v>
          </cell>
          <cell r="C844" t="str">
            <v>A00</v>
          </cell>
          <cell r="D844" t="str">
            <v>PC_EMP</v>
          </cell>
          <cell r="E844" t="str">
            <v>T</v>
          </cell>
          <cell r="F844" t="str">
            <v>TOTAL</v>
          </cell>
          <cell r="G844" t="str">
            <v>TOTAL</v>
          </cell>
          <cell r="I844" t="str">
            <v>MS</v>
          </cell>
          <cell r="K844" t="str">
            <v>V</v>
          </cell>
          <cell r="L844">
            <v>38628.496747685182</v>
          </cell>
          <cell r="M844" t="str">
            <v>gchateaug</v>
          </cell>
          <cell r="N844">
            <v>38680.624456018515</v>
          </cell>
          <cell r="O844" t="str">
            <v>gchateaug</v>
          </cell>
          <cell r="Q844">
            <v>0.36</v>
          </cell>
        </row>
        <row r="845">
          <cell r="A845" t="str">
            <v>2003</v>
          </cell>
          <cell r="B845" t="str">
            <v>PL41</v>
          </cell>
          <cell r="C845" t="str">
            <v>A00</v>
          </cell>
          <cell r="D845" t="str">
            <v>PC_EMP</v>
          </cell>
          <cell r="E845" t="str">
            <v>T</v>
          </cell>
          <cell r="F845" t="str">
            <v>BES</v>
          </cell>
          <cell r="G845" t="str">
            <v>RSE</v>
          </cell>
          <cell r="I845" t="str">
            <v>MS</v>
          </cell>
          <cell r="K845" t="str">
            <v>V</v>
          </cell>
          <cell r="L845">
            <v>38628.496747685182</v>
          </cell>
          <cell r="M845" t="str">
            <v>gchateaug</v>
          </cell>
          <cell r="N845">
            <v>38680.624456018515</v>
          </cell>
          <cell r="O845" t="str">
            <v>gchateaug</v>
          </cell>
          <cell r="Q845">
            <v>0.04</v>
          </cell>
        </row>
        <row r="846">
          <cell r="A846" t="str">
            <v>2003</v>
          </cell>
          <cell r="B846" t="str">
            <v>PL41</v>
          </cell>
          <cell r="C846" t="str">
            <v>A00</v>
          </cell>
          <cell r="D846" t="str">
            <v>PC_EMP</v>
          </cell>
          <cell r="E846" t="str">
            <v>T</v>
          </cell>
          <cell r="F846" t="str">
            <v>BES</v>
          </cell>
          <cell r="G846" t="str">
            <v>TOTAL</v>
          </cell>
          <cell r="I846" t="str">
            <v>MS</v>
          </cell>
          <cell r="K846" t="str">
            <v>V</v>
          </cell>
          <cell r="L846">
            <v>38628.496747685182</v>
          </cell>
          <cell r="M846" t="str">
            <v>gchateaug</v>
          </cell>
          <cell r="N846">
            <v>38680.624456018515</v>
          </cell>
          <cell r="O846" t="str">
            <v>gchateaug</v>
          </cell>
          <cell r="Q846">
            <v>0.08</v>
          </cell>
        </row>
        <row r="847">
          <cell r="A847" t="str">
            <v>2002</v>
          </cell>
          <cell r="B847" t="str">
            <v>AT34</v>
          </cell>
          <cell r="C847" t="str">
            <v>A00</v>
          </cell>
          <cell r="D847" t="str">
            <v>PC_EMP</v>
          </cell>
          <cell r="E847" t="str">
            <v>T</v>
          </cell>
          <cell r="F847" t="str">
            <v>TOTAL</v>
          </cell>
          <cell r="G847" t="str">
            <v>RSE</v>
          </cell>
          <cell r="I847" t="str">
            <v>MS</v>
          </cell>
          <cell r="K847" t="str">
            <v>V</v>
          </cell>
          <cell r="L847">
            <v>38628.496747685182</v>
          </cell>
          <cell r="M847" t="str">
            <v>gchateaug</v>
          </cell>
          <cell r="N847">
            <v>38680.624432870369</v>
          </cell>
          <cell r="O847" t="str">
            <v>gchateaug</v>
          </cell>
          <cell r="Q847">
            <v>0.48</v>
          </cell>
        </row>
        <row r="848">
          <cell r="A848" t="str">
            <v>2002</v>
          </cell>
          <cell r="B848" t="str">
            <v>AT34</v>
          </cell>
          <cell r="C848" t="str">
            <v>A00</v>
          </cell>
          <cell r="D848" t="str">
            <v>PC_EMP</v>
          </cell>
          <cell r="E848" t="str">
            <v>T</v>
          </cell>
          <cell r="F848" t="str">
            <v>TOTAL</v>
          </cell>
          <cell r="G848" t="str">
            <v>TOTAL</v>
          </cell>
          <cell r="I848" t="str">
            <v>MS</v>
          </cell>
          <cell r="K848" t="str">
            <v>V</v>
          </cell>
          <cell r="L848">
            <v>38628.496747685182</v>
          </cell>
          <cell r="M848" t="str">
            <v>gchateaug</v>
          </cell>
          <cell r="N848">
            <v>38680.624432870369</v>
          </cell>
          <cell r="O848" t="str">
            <v>gchateaug</v>
          </cell>
          <cell r="Q848">
            <v>0.98</v>
          </cell>
        </row>
        <row r="849">
          <cell r="A849" t="str">
            <v>2002</v>
          </cell>
          <cell r="B849" t="str">
            <v>AT31</v>
          </cell>
          <cell r="C849" t="str">
            <v>A00</v>
          </cell>
          <cell r="D849" t="str">
            <v>PC_EMP</v>
          </cell>
          <cell r="E849" t="str">
            <v>T</v>
          </cell>
          <cell r="F849" t="str">
            <v>BES</v>
          </cell>
          <cell r="G849" t="str">
            <v>RSE</v>
          </cell>
          <cell r="I849" t="str">
            <v>MS</v>
          </cell>
          <cell r="K849" t="str">
            <v>V</v>
          </cell>
          <cell r="L849">
            <v>38628.496747685182</v>
          </cell>
          <cell r="M849" t="str">
            <v>gchateaug</v>
          </cell>
          <cell r="N849">
            <v>38680.624432870369</v>
          </cell>
          <cell r="O849" t="str">
            <v>gchateaug</v>
          </cell>
          <cell r="Q849">
            <v>0.44</v>
          </cell>
        </row>
        <row r="850">
          <cell r="A850" t="str">
            <v>2002</v>
          </cell>
          <cell r="B850" t="str">
            <v>AT31</v>
          </cell>
          <cell r="C850" t="str">
            <v>A00</v>
          </cell>
          <cell r="D850" t="str">
            <v>PC_EMP</v>
          </cell>
          <cell r="E850" t="str">
            <v>T</v>
          </cell>
          <cell r="F850" t="str">
            <v>BES</v>
          </cell>
          <cell r="G850" t="str">
            <v>TOTAL</v>
          </cell>
          <cell r="I850" t="str">
            <v>MS</v>
          </cell>
          <cell r="K850" t="str">
            <v>V</v>
          </cell>
          <cell r="L850">
            <v>38628.496747685182</v>
          </cell>
          <cell r="M850" t="str">
            <v>gchateaug</v>
          </cell>
          <cell r="N850">
            <v>38680.624432870369</v>
          </cell>
          <cell r="O850" t="str">
            <v>gchateaug</v>
          </cell>
          <cell r="Q850">
            <v>0.92</v>
          </cell>
        </row>
        <row r="851">
          <cell r="A851" t="str">
            <v>2002</v>
          </cell>
          <cell r="B851" t="str">
            <v>AT31</v>
          </cell>
          <cell r="C851" t="str">
            <v>A00</v>
          </cell>
          <cell r="D851" t="str">
            <v>PC_EMP</v>
          </cell>
          <cell r="E851" t="str">
            <v>T</v>
          </cell>
          <cell r="F851" t="str">
            <v>TOTAL</v>
          </cell>
          <cell r="G851" t="str">
            <v>RSE</v>
          </cell>
          <cell r="I851" t="str">
            <v>MS</v>
          </cell>
          <cell r="K851" t="str">
            <v>V</v>
          </cell>
          <cell r="L851">
            <v>38628.496747685182</v>
          </cell>
          <cell r="M851" t="str">
            <v>gchateaug</v>
          </cell>
          <cell r="N851">
            <v>38680.624432870369</v>
          </cell>
          <cell r="O851" t="str">
            <v>gchateaug</v>
          </cell>
          <cell r="Q851">
            <v>0.63</v>
          </cell>
        </row>
        <row r="852">
          <cell r="A852" t="str">
            <v>2002</v>
          </cell>
          <cell r="B852" t="str">
            <v>AT31</v>
          </cell>
          <cell r="C852" t="str">
            <v>A00</v>
          </cell>
          <cell r="D852" t="str">
            <v>PC_EMP</v>
          </cell>
          <cell r="E852" t="str">
            <v>T</v>
          </cell>
          <cell r="F852" t="str">
            <v>TOTAL</v>
          </cell>
          <cell r="G852" t="str">
            <v>TOTAL</v>
          </cell>
          <cell r="I852" t="str">
            <v>MS</v>
          </cell>
          <cell r="K852" t="str">
            <v>V</v>
          </cell>
          <cell r="L852">
            <v>38628.496747685182</v>
          </cell>
          <cell r="M852" t="str">
            <v>gchateaug</v>
          </cell>
          <cell r="N852">
            <v>38680.624432870369</v>
          </cell>
          <cell r="O852" t="str">
            <v>gchateaug</v>
          </cell>
          <cell r="Q852">
            <v>1.19</v>
          </cell>
        </row>
        <row r="853">
          <cell r="A853" t="str">
            <v>2002</v>
          </cell>
          <cell r="B853" t="str">
            <v>AT22</v>
          </cell>
          <cell r="C853" t="str">
            <v>A00</v>
          </cell>
          <cell r="D853" t="str">
            <v>PC_EMP</v>
          </cell>
          <cell r="E853" t="str">
            <v>T</v>
          </cell>
          <cell r="F853" t="str">
            <v>BES</v>
          </cell>
          <cell r="G853" t="str">
            <v>RSE</v>
          </cell>
          <cell r="I853" t="str">
            <v>MS</v>
          </cell>
          <cell r="K853" t="str">
            <v>V</v>
          </cell>
          <cell r="L853">
            <v>38628.496747685182</v>
          </cell>
          <cell r="M853" t="str">
            <v>gchateaug</v>
          </cell>
          <cell r="N853">
            <v>38680.624432870369</v>
          </cell>
          <cell r="O853" t="str">
            <v>gchateaug</v>
          </cell>
          <cell r="Q853">
            <v>0.6</v>
          </cell>
        </row>
        <row r="854">
          <cell r="A854" t="str">
            <v>2002</v>
          </cell>
          <cell r="B854" t="str">
            <v>AT22</v>
          </cell>
          <cell r="C854" t="str">
            <v>A00</v>
          </cell>
          <cell r="D854" t="str">
            <v>PC_EMP</v>
          </cell>
          <cell r="E854" t="str">
            <v>T</v>
          </cell>
          <cell r="F854" t="str">
            <v>BES</v>
          </cell>
          <cell r="G854" t="str">
            <v>TOTAL</v>
          </cell>
          <cell r="I854" t="str">
            <v>MS</v>
          </cell>
          <cell r="K854" t="str">
            <v>V</v>
          </cell>
          <cell r="L854">
            <v>38628.496747685182</v>
          </cell>
          <cell r="M854" t="str">
            <v>gchateaug</v>
          </cell>
          <cell r="N854">
            <v>38680.624432870369</v>
          </cell>
          <cell r="O854" t="str">
            <v>gchateaug</v>
          </cell>
          <cell r="Q854">
            <v>1.18</v>
          </cell>
        </row>
        <row r="855">
          <cell r="A855" t="str">
            <v>2004</v>
          </cell>
          <cell r="B855" t="str">
            <v>SK0</v>
          </cell>
          <cell r="C855" t="str">
            <v>A00</v>
          </cell>
          <cell r="D855" t="str">
            <v>PC_EMP</v>
          </cell>
          <cell r="E855" t="str">
            <v>T</v>
          </cell>
          <cell r="F855" t="str">
            <v>BES</v>
          </cell>
          <cell r="G855" t="str">
            <v>RSE</v>
          </cell>
          <cell r="H855" t="str">
            <v>:</v>
          </cell>
          <cell r="I855" t="str">
            <v>NC</v>
          </cell>
          <cell r="K855" t="str">
            <v>V</v>
          </cell>
          <cell r="L855">
            <v>38628.496747685182</v>
          </cell>
          <cell r="M855" t="str">
            <v>gchateaug</v>
          </cell>
          <cell r="N855">
            <v>38681.684490740743</v>
          </cell>
          <cell r="O855" t="str">
            <v>gchateaug</v>
          </cell>
        </row>
        <row r="856">
          <cell r="A856" t="str">
            <v>2004</v>
          </cell>
          <cell r="B856" t="str">
            <v>SK0</v>
          </cell>
          <cell r="C856" t="str">
            <v>A00</v>
          </cell>
          <cell r="D856" t="str">
            <v>PC_EMP</v>
          </cell>
          <cell r="E856" t="str">
            <v>T</v>
          </cell>
          <cell r="F856" t="str">
            <v>BES</v>
          </cell>
          <cell r="G856" t="str">
            <v>TOTAL</v>
          </cell>
          <cell r="H856" t="str">
            <v>:</v>
          </cell>
          <cell r="I856" t="str">
            <v>NC</v>
          </cell>
          <cell r="K856" t="str">
            <v>V</v>
          </cell>
          <cell r="L856">
            <v>38628.496747685182</v>
          </cell>
          <cell r="M856" t="str">
            <v>gchateaug</v>
          </cell>
          <cell r="N856">
            <v>38681.684490740743</v>
          </cell>
          <cell r="O856" t="str">
            <v>gchateaug</v>
          </cell>
        </row>
        <row r="857">
          <cell r="A857" t="str">
            <v>2004</v>
          </cell>
          <cell r="B857" t="str">
            <v>EE00</v>
          </cell>
          <cell r="C857" t="str">
            <v>A00</v>
          </cell>
          <cell r="D857" t="str">
            <v>PC_EMP</v>
          </cell>
          <cell r="E857" t="str">
            <v>T</v>
          </cell>
          <cell r="F857" t="str">
            <v>BES</v>
          </cell>
          <cell r="G857" t="str">
            <v>RSE</v>
          </cell>
          <cell r="H857" t="str">
            <v>:</v>
          </cell>
          <cell r="I857" t="str">
            <v>MS</v>
          </cell>
          <cell r="K857" t="str">
            <v>V</v>
          </cell>
          <cell r="L857">
            <v>38628.496747685182</v>
          </cell>
          <cell r="M857" t="str">
            <v>gchateaug</v>
          </cell>
          <cell r="N857">
            <v>38681.684641203705</v>
          </cell>
          <cell r="O857" t="str">
            <v>gchateaug</v>
          </cell>
        </row>
        <row r="858">
          <cell r="A858" t="str">
            <v>2004</v>
          </cell>
          <cell r="B858" t="str">
            <v>EE00</v>
          </cell>
          <cell r="C858" t="str">
            <v>A00</v>
          </cell>
          <cell r="D858" t="str">
            <v>PC_EMP</v>
          </cell>
          <cell r="E858" t="str">
            <v>T</v>
          </cell>
          <cell r="F858" t="str">
            <v>BES</v>
          </cell>
          <cell r="G858" t="str">
            <v>TOTAL</v>
          </cell>
          <cell r="H858" t="str">
            <v>:</v>
          </cell>
          <cell r="I858" t="str">
            <v>MS</v>
          </cell>
          <cell r="K858" t="str">
            <v>V</v>
          </cell>
          <cell r="L858">
            <v>38628.496747685182</v>
          </cell>
          <cell r="M858" t="str">
            <v>gchateaug</v>
          </cell>
          <cell r="N858">
            <v>38681.684641203705</v>
          </cell>
          <cell r="O858" t="str">
            <v>gchateaug</v>
          </cell>
        </row>
        <row r="859">
          <cell r="A859" t="str">
            <v>2002</v>
          </cell>
          <cell r="B859" t="str">
            <v>UKI2</v>
          </cell>
          <cell r="C859" t="str">
            <v>A00</v>
          </cell>
          <cell r="D859" t="str">
            <v>PC_EMP</v>
          </cell>
          <cell r="E859" t="str">
            <v>T</v>
          </cell>
          <cell r="F859" t="str">
            <v>TOTAL</v>
          </cell>
          <cell r="G859" t="str">
            <v>RSE</v>
          </cell>
          <cell r="H859" t="str">
            <v>:</v>
          </cell>
          <cell r="I859" t="str">
            <v>MS</v>
          </cell>
          <cell r="K859" t="str">
            <v>V</v>
          </cell>
          <cell r="L859">
            <v>38628.496747685182</v>
          </cell>
          <cell r="M859" t="str">
            <v>gchateaug</v>
          </cell>
          <cell r="N859">
            <v>38680.624432870369</v>
          </cell>
          <cell r="O859" t="str">
            <v>gchateaug</v>
          </cell>
        </row>
        <row r="860">
          <cell r="A860" t="str">
            <v>2002</v>
          </cell>
          <cell r="B860" t="str">
            <v>UKI2</v>
          </cell>
          <cell r="C860" t="str">
            <v>A00</v>
          </cell>
          <cell r="D860" t="str">
            <v>PC_EMP</v>
          </cell>
          <cell r="E860" t="str">
            <v>T</v>
          </cell>
          <cell r="F860" t="str">
            <v>TOTAL</v>
          </cell>
          <cell r="G860" t="str">
            <v>TOTAL</v>
          </cell>
          <cell r="H860" t="str">
            <v>:</v>
          </cell>
          <cell r="I860" t="str">
            <v>MS</v>
          </cell>
          <cell r="K860" t="str">
            <v>V</v>
          </cell>
          <cell r="L860">
            <v>38628.496747685182</v>
          </cell>
          <cell r="M860" t="str">
            <v>gchateaug</v>
          </cell>
          <cell r="N860">
            <v>38680.624432870369</v>
          </cell>
          <cell r="O860" t="str">
            <v>gchateaug</v>
          </cell>
        </row>
        <row r="861">
          <cell r="A861" t="str">
            <v>2002</v>
          </cell>
          <cell r="B861" t="str">
            <v>UKH1</v>
          </cell>
          <cell r="C861" t="str">
            <v>A00</v>
          </cell>
          <cell r="D861" t="str">
            <v>PC_EMP</v>
          </cell>
          <cell r="E861" t="str">
            <v>T</v>
          </cell>
          <cell r="F861" t="str">
            <v>BES</v>
          </cell>
          <cell r="G861" t="str">
            <v>RSE</v>
          </cell>
          <cell r="H861" t="str">
            <v>:</v>
          </cell>
          <cell r="I861" t="str">
            <v>MS</v>
          </cell>
          <cell r="K861" t="str">
            <v>V</v>
          </cell>
          <cell r="L861">
            <v>38628.496747685182</v>
          </cell>
          <cell r="M861" t="str">
            <v>gchateaug</v>
          </cell>
          <cell r="N861">
            <v>38680.624432870369</v>
          </cell>
          <cell r="O861" t="str">
            <v>gchateaug</v>
          </cell>
        </row>
        <row r="862">
          <cell r="A862" t="str">
            <v>2002</v>
          </cell>
          <cell r="B862" t="str">
            <v>UKH1</v>
          </cell>
          <cell r="C862" t="str">
            <v>A00</v>
          </cell>
          <cell r="D862" t="str">
            <v>PC_EMP</v>
          </cell>
          <cell r="E862" t="str">
            <v>T</v>
          </cell>
          <cell r="F862" t="str">
            <v>BES</v>
          </cell>
          <cell r="G862" t="str">
            <v>TOTAL</v>
          </cell>
          <cell r="H862" t="str">
            <v>:</v>
          </cell>
          <cell r="I862" t="str">
            <v>MS</v>
          </cell>
          <cell r="K862" t="str">
            <v>V</v>
          </cell>
          <cell r="L862">
            <v>38628.496747685182</v>
          </cell>
          <cell r="M862" t="str">
            <v>gchateaug</v>
          </cell>
          <cell r="N862">
            <v>38680.624432870369</v>
          </cell>
          <cell r="O862" t="str">
            <v>gchateaug</v>
          </cell>
        </row>
        <row r="863">
          <cell r="A863" t="str">
            <v>2002</v>
          </cell>
          <cell r="B863" t="str">
            <v>UKH1</v>
          </cell>
          <cell r="C863" t="str">
            <v>A00</v>
          </cell>
          <cell r="D863" t="str">
            <v>PC_EMP</v>
          </cell>
          <cell r="E863" t="str">
            <v>T</v>
          </cell>
          <cell r="F863" t="str">
            <v>TOTAL</v>
          </cell>
          <cell r="G863" t="str">
            <v>RSE</v>
          </cell>
          <cell r="H863" t="str">
            <v>:</v>
          </cell>
          <cell r="I863" t="str">
            <v>MS</v>
          </cell>
          <cell r="K863" t="str">
            <v>V</v>
          </cell>
          <cell r="L863">
            <v>38628.496747685182</v>
          </cell>
          <cell r="M863" t="str">
            <v>gchateaug</v>
          </cell>
          <cell r="N863">
            <v>38680.624432870369</v>
          </cell>
          <cell r="O863" t="str">
            <v>gchateaug</v>
          </cell>
        </row>
        <row r="864">
          <cell r="A864" t="str">
            <v>2002</v>
          </cell>
          <cell r="B864" t="str">
            <v>UKH1</v>
          </cell>
          <cell r="C864" t="str">
            <v>A00</v>
          </cell>
          <cell r="D864" t="str">
            <v>PC_EMP</v>
          </cell>
          <cell r="E864" t="str">
            <v>T</v>
          </cell>
          <cell r="F864" t="str">
            <v>TOTAL</v>
          </cell>
          <cell r="G864" t="str">
            <v>TOTAL</v>
          </cell>
          <cell r="H864" t="str">
            <v>:</v>
          </cell>
          <cell r="I864" t="str">
            <v>MS</v>
          </cell>
          <cell r="K864" t="str">
            <v>V</v>
          </cell>
          <cell r="L864">
            <v>38628.496747685182</v>
          </cell>
          <cell r="M864" t="str">
            <v>gchateaug</v>
          </cell>
          <cell r="N864">
            <v>38680.624432870369</v>
          </cell>
          <cell r="O864" t="str">
            <v>gchateaug</v>
          </cell>
        </row>
        <row r="865">
          <cell r="A865" t="str">
            <v>2002</v>
          </cell>
          <cell r="B865" t="str">
            <v>UKG</v>
          </cell>
          <cell r="C865" t="str">
            <v>A00</v>
          </cell>
          <cell r="D865" t="str">
            <v>PC_EMP</v>
          </cell>
          <cell r="E865" t="str">
            <v>T</v>
          </cell>
          <cell r="F865" t="str">
            <v>BES</v>
          </cell>
          <cell r="G865" t="str">
            <v>RSE</v>
          </cell>
          <cell r="H865" t="str">
            <v>:</v>
          </cell>
          <cell r="I865" t="str">
            <v>MS</v>
          </cell>
          <cell r="K865" t="str">
            <v>V</v>
          </cell>
          <cell r="L865">
            <v>38628.496747685182</v>
          </cell>
          <cell r="M865" t="str">
            <v>gchateaug</v>
          </cell>
          <cell r="N865">
            <v>38680.624432870369</v>
          </cell>
          <cell r="O865" t="str">
            <v>gchateaug</v>
          </cell>
        </row>
        <row r="866">
          <cell r="A866" t="str">
            <v>2002</v>
          </cell>
          <cell r="B866" t="str">
            <v>ES13</v>
          </cell>
          <cell r="C866" t="str">
            <v>A00</v>
          </cell>
          <cell r="D866" t="str">
            <v>PC_EMP</v>
          </cell>
          <cell r="E866" t="str">
            <v>T</v>
          </cell>
          <cell r="F866" t="str">
            <v>BES</v>
          </cell>
          <cell r="G866" t="str">
            <v>TOTAL</v>
          </cell>
          <cell r="I866" t="str">
            <v>MS</v>
          </cell>
          <cell r="K866" t="str">
            <v>V</v>
          </cell>
          <cell r="L866">
            <v>38628.496759259258</v>
          </cell>
          <cell r="M866" t="str">
            <v>gchateaug</v>
          </cell>
          <cell r="N866">
            <v>38680.624421296299</v>
          </cell>
          <cell r="O866" t="str">
            <v>gchateaug</v>
          </cell>
          <cell r="Q866">
            <v>0.19</v>
          </cell>
        </row>
        <row r="867">
          <cell r="A867" t="str">
            <v>2002</v>
          </cell>
          <cell r="B867" t="str">
            <v>ES13</v>
          </cell>
          <cell r="C867" t="str">
            <v>A00</v>
          </cell>
          <cell r="D867" t="str">
            <v>PC_EMP</v>
          </cell>
          <cell r="E867" t="str">
            <v>T</v>
          </cell>
          <cell r="F867" t="str">
            <v>TOTAL</v>
          </cell>
          <cell r="G867" t="str">
            <v>RSE</v>
          </cell>
          <cell r="H867" t="str">
            <v>:</v>
          </cell>
          <cell r="I867" t="str">
            <v>MS</v>
          </cell>
          <cell r="K867" t="str">
            <v>V</v>
          </cell>
          <cell r="L867">
            <v>38628.496759259258</v>
          </cell>
          <cell r="M867" t="str">
            <v>gchateaug</v>
          </cell>
          <cell r="N867">
            <v>38680.624432870369</v>
          </cell>
          <cell r="O867" t="str">
            <v>gchateaug</v>
          </cell>
        </row>
        <row r="868">
          <cell r="A868" t="str">
            <v>2002</v>
          </cell>
          <cell r="B868" t="str">
            <v>ES13</v>
          </cell>
          <cell r="C868" t="str">
            <v>A00</v>
          </cell>
          <cell r="D868" t="str">
            <v>PC_EMP</v>
          </cell>
          <cell r="E868" t="str">
            <v>T</v>
          </cell>
          <cell r="F868" t="str">
            <v>TOTAL</v>
          </cell>
          <cell r="G868" t="str">
            <v>TOTAL</v>
          </cell>
          <cell r="I868" t="str">
            <v>MS</v>
          </cell>
          <cell r="K868" t="str">
            <v>V</v>
          </cell>
          <cell r="L868">
            <v>38628.496759259258</v>
          </cell>
          <cell r="M868" t="str">
            <v>gchateaug</v>
          </cell>
          <cell r="N868">
            <v>38680.624432870369</v>
          </cell>
          <cell r="O868" t="str">
            <v>gchateaug</v>
          </cell>
          <cell r="Q868">
            <v>0.78</v>
          </cell>
        </row>
        <row r="869">
          <cell r="A869" t="str">
            <v>2002</v>
          </cell>
          <cell r="B869" t="str">
            <v>ES11</v>
          </cell>
          <cell r="C869" t="str">
            <v>A00</v>
          </cell>
          <cell r="D869" t="str">
            <v>PC_EMP</v>
          </cell>
          <cell r="E869" t="str">
            <v>T</v>
          </cell>
          <cell r="F869" t="str">
            <v>BES</v>
          </cell>
          <cell r="G869" t="str">
            <v>RSE</v>
          </cell>
          <cell r="H869" t="str">
            <v>:</v>
          </cell>
          <cell r="I869" t="str">
            <v>MS</v>
          </cell>
          <cell r="K869" t="str">
            <v>V</v>
          </cell>
          <cell r="L869">
            <v>38628.496759259258</v>
          </cell>
          <cell r="M869" t="str">
            <v>gchateaug</v>
          </cell>
          <cell r="N869">
            <v>38680.624432870369</v>
          </cell>
          <cell r="O869" t="str">
            <v>gchateaug</v>
          </cell>
        </row>
        <row r="870">
          <cell r="A870" t="str">
            <v>2002</v>
          </cell>
          <cell r="B870" t="str">
            <v>ES11</v>
          </cell>
          <cell r="C870" t="str">
            <v>A00</v>
          </cell>
          <cell r="D870" t="str">
            <v>PC_EMP</v>
          </cell>
          <cell r="E870" t="str">
            <v>T</v>
          </cell>
          <cell r="F870" t="str">
            <v>BES</v>
          </cell>
          <cell r="G870" t="str">
            <v>TOTAL</v>
          </cell>
          <cell r="I870" t="str">
            <v>MS</v>
          </cell>
          <cell r="K870" t="str">
            <v>V</v>
          </cell>
          <cell r="L870">
            <v>38628.496759259258</v>
          </cell>
          <cell r="M870" t="str">
            <v>gchateaug</v>
          </cell>
          <cell r="N870">
            <v>38680.624432870369</v>
          </cell>
          <cell r="O870" t="str">
            <v>gchateaug</v>
          </cell>
          <cell r="Q870">
            <v>0.24</v>
          </cell>
        </row>
        <row r="871">
          <cell r="A871" t="str">
            <v>2002</v>
          </cell>
          <cell r="B871" t="str">
            <v>ES11</v>
          </cell>
          <cell r="C871" t="str">
            <v>A00</v>
          </cell>
          <cell r="D871" t="str">
            <v>PC_EMP</v>
          </cell>
          <cell r="E871" t="str">
            <v>T</v>
          </cell>
          <cell r="F871" t="str">
            <v>TOTAL</v>
          </cell>
          <cell r="G871" t="str">
            <v>RSE</v>
          </cell>
          <cell r="H871" t="str">
            <v>:</v>
          </cell>
          <cell r="I871" t="str">
            <v>MS</v>
          </cell>
          <cell r="K871" t="str">
            <v>V</v>
          </cell>
          <cell r="L871">
            <v>38628.496759259258</v>
          </cell>
          <cell r="M871" t="str">
            <v>gchateaug</v>
          </cell>
          <cell r="N871">
            <v>38680.624432870369</v>
          </cell>
          <cell r="O871" t="str">
            <v>gchateaug</v>
          </cell>
        </row>
        <row r="872">
          <cell r="A872" t="str">
            <v>2002</v>
          </cell>
          <cell r="B872" t="str">
            <v>ES11</v>
          </cell>
          <cell r="C872" t="str">
            <v>A00</v>
          </cell>
          <cell r="D872" t="str">
            <v>PC_EMP</v>
          </cell>
          <cell r="E872" t="str">
            <v>T</v>
          </cell>
          <cell r="F872" t="str">
            <v>TOTAL</v>
          </cell>
          <cell r="G872" t="str">
            <v>TOTAL</v>
          </cell>
          <cell r="I872" t="str">
            <v>MS</v>
          </cell>
          <cell r="K872" t="str">
            <v>V</v>
          </cell>
          <cell r="L872">
            <v>38628.496759259258</v>
          </cell>
          <cell r="M872" t="str">
            <v>gchateaug</v>
          </cell>
          <cell r="N872">
            <v>38680.624432870369</v>
          </cell>
          <cell r="O872" t="str">
            <v>gchateaug</v>
          </cell>
          <cell r="Q872">
            <v>1.25</v>
          </cell>
        </row>
        <row r="873">
          <cell r="A873" t="str">
            <v>2002</v>
          </cell>
          <cell r="B873" t="str">
            <v>EE00</v>
          </cell>
          <cell r="C873" t="str">
            <v>A00</v>
          </cell>
          <cell r="D873" t="str">
            <v>PC_EMP</v>
          </cell>
          <cell r="E873" t="str">
            <v>T</v>
          </cell>
          <cell r="F873" t="str">
            <v>BES</v>
          </cell>
          <cell r="G873" t="str">
            <v>RSE</v>
          </cell>
          <cell r="I873" t="str">
            <v>MS</v>
          </cell>
          <cell r="K873" t="str">
            <v>V</v>
          </cell>
          <cell r="L873">
            <v>38628.496759259258</v>
          </cell>
          <cell r="M873" t="str">
            <v>gchateaug</v>
          </cell>
          <cell r="N873">
            <v>38681.684652777774</v>
          </cell>
          <cell r="O873" t="str">
            <v>gchateaug</v>
          </cell>
          <cell r="Q873">
            <v>0.12</v>
          </cell>
        </row>
        <row r="874">
          <cell r="A874" t="str">
            <v>2002</v>
          </cell>
          <cell r="B874" t="str">
            <v>EE00</v>
          </cell>
          <cell r="C874" t="str">
            <v>A00</v>
          </cell>
          <cell r="D874" t="str">
            <v>PC_EMP</v>
          </cell>
          <cell r="E874" t="str">
            <v>T</v>
          </cell>
          <cell r="F874" t="str">
            <v>BES</v>
          </cell>
          <cell r="G874" t="str">
            <v>TOTAL</v>
          </cell>
          <cell r="I874" t="str">
            <v>MS</v>
          </cell>
          <cell r="K874" t="str">
            <v>V</v>
          </cell>
          <cell r="L874">
            <v>38628.496759259258</v>
          </cell>
          <cell r="M874" t="str">
            <v>gchateaug</v>
          </cell>
          <cell r="N874">
            <v>38681.684652777774</v>
          </cell>
          <cell r="O874" t="str">
            <v>gchateaug</v>
          </cell>
          <cell r="Q874">
            <v>0.2</v>
          </cell>
        </row>
        <row r="875">
          <cell r="A875" t="str">
            <v>2002</v>
          </cell>
          <cell r="B875" t="str">
            <v>EE00</v>
          </cell>
          <cell r="C875" t="str">
            <v>A00</v>
          </cell>
          <cell r="D875" t="str">
            <v>PC_EMP</v>
          </cell>
          <cell r="E875" t="str">
            <v>T</v>
          </cell>
          <cell r="F875" t="str">
            <v>TOTAL</v>
          </cell>
          <cell r="G875" t="str">
            <v>RSE</v>
          </cell>
          <cell r="I875" t="str">
            <v>MS</v>
          </cell>
          <cell r="K875" t="str">
            <v>V</v>
          </cell>
          <cell r="L875">
            <v>38628.496759259258</v>
          </cell>
          <cell r="M875" t="str">
            <v>gchateaug</v>
          </cell>
          <cell r="N875">
            <v>38681.684652777774</v>
          </cell>
          <cell r="O875" t="str">
            <v>gchateaug</v>
          </cell>
          <cell r="Q875">
            <v>0.88</v>
          </cell>
        </row>
        <row r="876">
          <cell r="A876" t="str">
            <v>2002</v>
          </cell>
          <cell r="B876" t="str">
            <v>EE00</v>
          </cell>
          <cell r="C876" t="str">
            <v>A00</v>
          </cell>
          <cell r="D876" t="str">
            <v>PC_EMP</v>
          </cell>
          <cell r="E876" t="str">
            <v>T</v>
          </cell>
          <cell r="F876" t="str">
            <v>TOTAL</v>
          </cell>
          <cell r="G876" t="str">
            <v>TOTAL</v>
          </cell>
          <cell r="I876" t="str">
            <v>MS</v>
          </cell>
          <cell r="K876" t="str">
            <v>V</v>
          </cell>
          <cell r="L876">
            <v>38628.496759259258</v>
          </cell>
          <cell r="M876" t="str">
            <v>gchateaug</v>
          </cell>
          <cell r="N876">
            <v>38681.684652777774</v>
          </cell>
          <cell r="O876" t="str">
            <v>gchateaug</v>
          </cell>
          <cell r="Q876">
            <v>1.19</v>
          </cell>
        </row>
        <row r="877">
          <cell r="A877" t="str">
            <v>2002</v>
          </cell>
          <cell r="B877" t="str">
            <v>DK00</v>
          </cell>
          <cell r="C877" t="str">
            <v>A00</v>
          </cell>
          <cell r="D877" t="str">
            <v>PC_EMP</v>
          </cell>
          <cell r="E877" t="str">
            <v>T</v>
          </cell>
          <cell r="F877" t="str">
            <v>BES</v>
          </cell>
          <cell r="G877" t="str">
            <v>RSE</v>
          </cell>
          <cell r="H877" t="str">
            <v>b</v>
          </cell>
          <cell r="I877" t="str">
            <v>MS</v>
          </cell>
          <cell r="K877" t="str">
            <v>V</v>
          </cell>
          <cell r="L877">
            <v>38628.496759259258</v>
          </cell>
          <cell r="M877" t="str">
            <v>gchateaug</v>
          </cell>
          <cell r="N877">
            <v>38681.684652777774</v>
          </cell>
          <cell r="O877" t="str">
            <v>gchateaug</v>
          </cell>
          <cell r="Q877">
            <v>0.76</v>
          </cell>
        </row>
        <row r="878">
          <cell r="A878" t="str">
            <v>2002</v>
          </cell>
          <cell r="B878" t="str">
            <v>DK00</v>
          </cell>
          <cell r="C878" t="str">
            <v>A00</v>
          </cell>
          <cell r="D878" t="str">
            <v>PC_EMP</v>
          </cell>
          <cell r="E878" t="str">
            <v>T</v>
          </cell>
          <cell r="F878" t="str">
            <v>BES</v>
          </cell>
          <cell r="G878" t="str">
            <v>TOTAL</v>
          </cell>
          <cell r="I878" t="str">
            <v>MS</v>
          </cell>
          <cell r="K878" t="str">
            <v>V</v>
          </cell>
          <cell r="L878">
            <v>38628.496759259258</v>
          </cell>
          <cell r="M878" t="str">
            <v>gchateaug</v>
          </cell>
          <cell r="N878">
            <v>38681.684652777774</v>
          </cell>
          <cell r="O878" t="str">
            <v>gchateaug</v>
          </cell>
          <cell r="Q878">
            <v>1.38</v>
          </cell>
        </row>
        <row r="879">
          <cell r="A879" t="str">
            <v>2002</v>
          </cell>
          <cell r="B879" t="str">
            <v>DK00</v>
          </cell>
          <cell r="C879" t="str">
            <v>A00</v>
          </cell>
          <cell r="D879" t="str">
            <v>PC_EMP</v>
          </cell>
          <cell r="E879" t="str">
            <v>T</v>
          </cell>
          <cell r="F879" t="str">
            <v>TOTAL</v>
          </cell>
          <cell r="G879" t="str">
            <v>RSE</v>
          </cell>
          <cell r="I879" t="str">
            <v>MS</v>
          </cell>
          <cell r="K879" t="str">
            <v>V</v>
          </cell>
          <cell r="L879">
            <v>38628.496759259258</v>
          </cell>
          <cell r="M879" t="str">
            <v>gchateaug</v>
          </cell>
          <cell r="N879">
            <v>38681.684652777774</v>
          </cell>
          <cell r="O879" t="str">
            <v>gchateaug</v>
          </cell>
          <cell r="Q879">
            <v>1.39</v>
          </cell>
        </row>
        <row r="880">
          <cell r="A880" t="str">
            <v>2002</v>
          </cell>
          <cell r="B880" t="str">
            <v>DK00</v>
          </cell>
          <cell r="C880" t="str">
            <v>A00</v>
          </cell>
          <cell r="D880" t="str">
            <v>PC_EMP</v>
          </cell>
          <cell r="E880" t="str">
            <v>T</v>
          </cell>
          <cell r="F880" t="str">
            <v>TOTAL</v>
          </cell>
          <cell r="G880" t="str">
            <v>TOTAL</v>
          </cell>
          <cell r="I880" t="str">
            <v>MS</v>
          </cell>
          <cell r="K880" t="str">
            <v>V</v>
          </cell>
          <cell r="L880">
            <v>38628.496759259258</v>
          </cell>
          <cell r="M880" t="str">
            <v>gchateaug</v>
          </cell>
          <cell r="N880">
            <v>38681.684652777774</v>
          </cell>
          <cell r="O880" t="str">
            <v>gchateaug</v>
          </cell>
          <cell r="Q880">
            <v>2.27</v>
          </cell>
        </row>
        <row r="881">
          <cell r="A881" t="str">
            <v>2003</v>
          </cell>
          <cell r="B881" t="str">
            <v>DEB2</v>
          </cell>
          <cell r="C881" t="str">
            <v>A00</v>
          </cell>
          <cell r="D881" t="str">
            <v>PC_EMP</v>
          </cell>
          <cell r="E881" t="str">
            <v>T</v>
          </cell>
          <cell r="F881" t="str">
            <v>TOTAL</v>
          </cell>
          <cell r="G881" t="str">
            <v>RSE</v>
          </cell>
          <cell r="I881" t="str">
            <v>MS</v>
          </cell>
          <cell r="K881" t="str">
            <v>V</v>
          </cell>
          <cell r="L881">
            <v>38628.496759259258</v>
          </cell>
          <cell r="M881" t="str">
            <v>gchateaug</v>
          </cell>
          <cell r="N881">
            <v>38680.630694444444</v>
          </cell>
          <cell r="O881" t="str">
            <v>gchateaug</v>
          </cell>
          <cell r="Q881">
            <v>0.41</v>
          </cell>
        </row>
        <row r="882">
          <cell r="A882" t="str">
            <v>2003</v>
          </cell>
          <cell r="B882" t="str">
            <v>DEB2</v>
          </cell>
          <cell r="C882" t="str">
            <v>A00</v>
          </cell>
          <cell r="D882" t="str">
            <v>PC_EMP</v>
          </cell>
          <cell r="E882" t="str">
            <v>T</v>
          </cell>
          <cell r="F882" t="str">
            <v>TOTAL</v>
          </cell>
          <cell r="G882" t="str">
            <v>TOTAL</v>
          </cell>
          <cell r="I882" t="str">
            <v>MS</v>
          </cell>
          <cell r="K882" t="str">
            <v>V</v>
          </cell>
          <cell r="L882">
            <v>38628.496759259258</v>
          </cell>
          <cell r="M882" t="str">
            <v>gchateaug</v>
          </cell>
          <cell r="N882">
            <v>38680.630694444444</v>
          </cell>
          <cell r="O882" t="str">
            <v>gchateaug</v>
          </cell>
          <cell r="Q882">
            <v>0.57999999999999996</v>
          </cell>
        </row>
        <row r="883">
          <cell r="A883" t="str">
            <v>2003</v>
          </cell>
          <cell r="B883" t="str">
            <v>DEA5</v>
          </cell>
          <cell r="C883" t="str">
            <v>A00</v>
          </cell>
          <cell r="D883" t="str">
            <v>PC_EMP</v>
          </cell>
          <cell r="E883" t="str">
            <v>T</v>
          </cell>
          <cell r="F883" t="str">
            <v>BES</v>
          </cell>
          <cell r="G883" t="str">
            <v>RSE</v>
          </cell>
          <cell r="I883" t="str">
            <v>MS</v>
          </cell>
          <cell r="K883" t="str">
            <v>V</v>
          </cell>
          <cell r="L883">
            <v>38628.496759259258</v>
          </cell>
          <cell r="M883" t="str">
            <v>gchateaug</v>
          </cell>
          <cell r="N883">
            <v>38680.630694444444</v>
          </cell>
          <cell r="O883" t="str">
            <v>gchateaug</v>
          </cell>
          <cell r="Q883">
            <v>0.34</v>
          </cell>
        </row>
        <row r="884">
          <cell r="A884" t="str">
            <v>2003</v>
          </cell>
          <cell r="B884" t="str">
            <v>DEA5</v>
          </cell>
          <cell r="C884" t="str">
            <v>A00</v>
          </cell>
          <cell r="D884" t="str">
            <v>PC_EMP</v>
          </cell>
          <cell r="E884" t="str">
            <v>T</v>
          </cell>
          <cell r="F884" t="str">
            <v>BES</v>
          </cell>
          <cell r="G884" t="str">
            <v>TOTAL</v>
          </cell>
          <cell r="I884" t="str">
            <v>MS</v>
          </cell>
          <cell r="K884" t="str">
            <v>V</v>
          </cell>
          <cell r="L884">
            <v>38628.496759259258</v>
          </cell>
          <cell r="M884" t="str">
            <v>gchateaug</v>
          </cell>
          <cell r="N884">
            <v>38680.630694444444</v>
          </cell>
          <cell r="O884" t="str">
            <v>gchateaug</v>
          </cell>
          <cell r="Q884">
            <v>0.56999999999999995</v>
          </cell>
        </row>
        <row r="885">
          <cell r="A885" t="str">
            <v>2003</v>
          </cell>
          <cell r="B885" t="str">
            <v>DEA5</v>
          </cell>
          <cell r="C885" t="str">
            <v>A00</v>
          </cell>
          <cell r="D885" t="str">
            <v>PC_EMP</v>
          </cell>
          <cell r="E885" t="str">
            <v>T</v>
          </cell>
          <cell r="F885" t="str">
            <v>TOTAL</v>
          </cell>
          <cell r="G885" t="str">
            <v>RSE</v>
          </cell>
          <cell r="I885" t="str">
            <v>MS</v>
          </cell>
          <cell r="K885" t="str">
            <v>V</v>
          </cell>
          <cell r="L885">
            <v>38628.496759259258</v>
          </cell>
          <cell r="M885" t="str">
            <v>gchateaug</v>
          </cell>
          <cell r="N885">
            <v>38680.630694444444</v>
          </cell>
          <cell r="O885" t="str">
            <v>gchateaug</v>
          </cell>
          <cell r="Q885">
            <v>0.79</v>
          </cell>
        </row>
        <row r="886">
          <cell r="A886" t="str">
            <v>2003</v>
          </cell>
          <cell r="B886" t="str">
            <v>DEA5</v>
          </cell>
          <cell r="C886" t="str">
            <v>A00</v>
          </cell>
          <cell r="D886" t="str">
            <v>PC_EMP</v>
          </cell>
          <cell r="E886" t="str">
            <v>T</v>
          </cell>
          <cell r="F886" t="str">
            <v>TOTAL</v>
          </cell>
          <cell r="G886" t="str">
            <v>TOTAL</v>
          </cell>
          <cell r="I886" t="str">
            <v>MS</v>
          </cell>
          <cell r="K886" t="str">
            <v>V</v>
          </cell>
          <cell r="L886">
            <v>38628.496759259258</v>
          </cell>
          <cell r="M886" t="str">
            <v>gchateaug</v>
          </cell>
          <cell r="N886">
            <v>38680.630694444444</v>
          </cell>
          <cell r="O886" t="str">
            <v>gchateaug</v>
          </cell>
          <cell r="Q886">
            <v>1.25</v>
          </cell>
        </row>
        <row r="887">
          <cell r="A887" t="str">
            <v>2003</v>
          </cell>
          <cell r="B887" t="str">
            <v>DEA4</v>
          </cell>
          <cell r="C887" t="str">
            <v>A00</v>
          </cell>
          <cell r="D887" t="str">
            <v>PC_EMP</v>
          </cell>
          <cell r="E887" t="str">
            <v>T</v>
          </cell>
          <cell r="F887" t="str">
            <v>BES</v>
          </cell>
          <cell r="G887" t="str">
            <v>RSE</v>
          </cell>
          <cell r="I887" t="str">
            <v>MS</v>
          </cell>
          <cell r="K887" t="str">
            <v>V</v>
          </cell>
          <cell r="L887">
            <v>38628.496759259258</v>
          </cell>
          <cell r="M887" t="str">
            <v>gchateaug</v>
          </cell>
          <cell r="N887">
            <v>38680.630694444444</v>
          </cell>
          <cell r="O887" t="str">
            <v>gchateaug</v>
          </cell>
          <cell r="Q887">
            <v>0.31</v>
          </cell>
        </row>
        <row r="888">
          <cell r="A888" t="str">
            <v>2003</v>
          </cell>
          <cell r="B888" t="str">
            <v>DEA4</v>
          </cell>
          <cell r="C888" t="str">
            <v>A00</v>
          </cell>
          <cell r="D888" t="str">
            <v>PC_EMP</v>
          </cell>
          <cell r="E888" t="str">
            <v>T</v>
          </cell>
          <cell r="F888" t="str">
            <v>BES</v>
          </cell>
          <cell r="G888" t="str">
            <v>TOTAL</v>
          </cell>
          <cell r="I888" t="str">
            <v>MS</v>
          </cell>
          <cell r="K888" t="str">
            <v>V</v>
          </cell>
          <cell r="L888">
            <v>38628.496759259258</v>
          </cell>
          <cell r="M888" t="str">
            <v>gchateaug</v>
          </cell>
          <cell r="N888">
            <v>38680.630694444444</v>
          </cell>
          <cell r="O888" t="str">
            <v>gchateaug</v>
          </cell>
          <cell r="Q888">
            <v>0.62</v>
          </cell>
        </row>
        <row r="889">
          <cell r="A889" t="str">
            <v>2003</v>
          </cell>
          <cell r="B889" t="str">
            <v>DEA4</v>
          </cell>
          <cell r="C889" t="str">
            <v>A00</v>
          </cell>
          <cell r="D889" t="str">
            <v>PC_EMP</v>
          </cell>
          <cell r="E889" t="str">
            <v>T</v>
          </cell>
          <cell r="F889" t="str">
            <v>TOTAL</v>
          </cell>
          <cell r="G889" t="str">
            <v>RSE</v>
          </cell>
          <cell r="I889" t="str">
            <v>MS</v>
          </cell>
          <cell r="K889" t="str">
            <v>V</v>
          </cell>
          <cell r="L889">
            <v>38628.496759259258</v>
          </cell>
          <cell r="M889" t="str">
            <v>gchateaug</v>
          </cell>
          <cell r="N889">
            <v>38680.630694444444</v>
          </cell>
          <cell r="O889" t="str">
            <v>gchateaug</v>
          </cell>
          <cell r="Q889">
            <v>0.67</v>
          </cell>
        </row>
        <row r="890">
          <cell r="A890" t="str">
            <v>2003</v>
          </cell>
          <cell r="B890" t="str">
            <v>DEA4</v>
          </cell>
          <cell r="C890" t="str">
            <v>A00</v>
          </cell>
          <cell r="D890" t="str">
            <v>PC_EMP</v>
          </cell>
          <cell r="E890" t="str">
            <v>T</v>
          </cell>
          <cell r="F890" t="str">
            <v>TOTAL</v>
          </cell>
          <cell r="G890" t="str">
            <v>TOTAL</v>
          </cell>
          <cell r="I890" t="str">
            <v>MS</v>
          </cell>
          <cell r="K890" t="str">
            <v>V</v>
          </cell>
          <cell r="L890">
            <v>38628.496759259258</v>
          </cell>
          <cell r="M890" t="str">
            <v>gchateaug</v>
          </cell>
          <cell r="N890">
            <v>38680.630694444444</v>
          </cell>
          <cell r="O890" t="str">
            <v>gchateaug</v>
          </cell>
          <cell r="Q890">
            <v>1.0900000000000001</v>
          </cell>
        </row>
        <row r="891">
          <cell r="A891" t="str">
            <v>2003</v>
          </cell>
          <cell r="B891" t="str">
            <v>DEA2</v>
          </cell>
          <cell r="C891" t="str">
            <v>A00</v>
          </cell>
          <cell r="D891" t="str">
            <v>PC_EMP</v>
          </cell>
          <cell r="E891" t="str">
            <v>T</v>
          </cell>
          <cell r="F891" t="str">
            <v>BES</v>
          </cell>
          <cell r="G891" t="str">
            <v>RSE</v>
          </cell>
          <cell r="I891" t="str">
            <v>MS</v>
          </cell>
          <cell r="K891" t="str">
            <v>V</v>
          </cell>
          <cell r="L891">
            <v>38628.496759259258</v>
          </cell>
          <cell r="M891" t="str">
            <v>gchateaug</v>
          </cell>
          <cell r="N891">
            <v>38680.630694444444</v>
          </cell>
          <cell r="O891" t="str">
            <v>gchateaug</v>
          </cell>
          <cell r="Q891">
            <v>0.39</v>
          </cell>
        </row>
        <row r="892">
          <cell r="A892" t="str">
            <v>2003</v>
          </cell>
          <cell r="B892" t="str">
            <v>DEA2</v>
          </cell>
          <cell r="C892" t="str">
            <v>A00</v>
          </cell>
          <cell r="D892" t="str">
            <v>PC_EMP</v>
          </cell>
          <cell r="E892" t="str">
            <v>T</v>
          </cell>
          <cell r="F892" t="str">
            <v>BES</v>
          </cell>
          <cell r="G892" t="str">
            <v>TOTAL</v>
          </cell>
          <cell r="I892" t="str">
            <v>MS</v>
          </cell>
          <cell r="K892" t="str">
            <v>V</v>
          </cell>
          <cell r="L892">
            <v>38628.496759259258</v>
          </cell>
          <cell r="M892" t="str">
            <v>gchateaug</v>
          </cell>
          <cell r="N892">
            <v>38680.630694444444</v>
          </cell>
          <cell r="O892" t="str">
            <v>gchateaug</v>
          </cell>
          <cell r="Q892">
            <v>0.82</v>
          </cell>
        </row>
        <row r="893">
          <cell r="A893" t="str">
            <v>2000</v>
          </cell>
          <cell r="B893" t="str">
            <v>FR26</v>
          </cell>
          <cell r="C893" t="str">
            <v>A00</v>
          </cell>
          <cell r="D893" t="str">
            <v>PC_EMP</v>
          </cell>
          <cell r="E893" t="str">
            <v>T</v>
          </cell>
          <cell r="F893" t="str">
            <v>TOTAL</v>
          </cell>
          <cell r="G893" t="str">
            <v>RSE</v>
          </cell>
          <cell r="H893" t="str">
            <v>:</v>
          </cell>
          <cell r="I893" t="str">
            <v>NC</v>
          </cell>
          <cell r="K893" t="str">
            <v>V</v>
          </cell>
          <cell r="L893">
            <v>38628.496759259258</v>
          </cell>
          <cell r="M893" t="str">
            <v>gchateaug</v>
          </cell>
          <cell r="N893">
            <v>38680.624444444446</v>
          </cell>
          <cell r="O893" t="str">
            <v>gchateaug</v>
          </cell>
        </row>
        <row r="894">
          <cell r="A894" t="str">
            <v>2000</v>
          </cell>
          <cell r="B894" t="str">
            <v>FR26</v>
          </cell>
          <cell r="C894" t="str">
            <v>A00</v>
          </cell>
          <cell r="D894" t="str">
            <v>PC_EMP</v>
          </cell>
          <cell r="E894" t="str">
            <v>T</v>
          </cell>
          <cell r="F894" t="str">
            <v>TOTAL</v>
          </cell>
          <cell r="G894" t="str">
            <v>TOTAL</v>
          </cell>
          <cell r="I894" t="str">
            <v>NC</v>
          </cell>
          <cell r="J894" t="str">
            <v>; former flag equal "s"</v>
          </cell>
          <cell r="K894" t="str">
            <v>V</v>
          </cell>
          <cell r="L894">
            <v>38628.496759259258</v>
          </cell>
          <cell r="M894" t="str">
            <v>gchateaug</v>
          </cell>
          <cell r="N894">
            <v>38680.624444444446</v>
          </cell>
          <cell r="O894" t="str">
            <v>gchateaug</v>
          </cell>
          <cell r="Q894">
            <v>0.87</v>
          </cell>
        </row>
        <row r="895">
          <cell r="A895" t="str">
            <v>2000</v>
          </cell>
          <cell r="B895" t="str">
            <v>FR24</v>
          </cell>
          <cell r="C895" t="str">
            <v>A00</v>
          </cell>
          <cell r="D895" t="str">
            <v>PC_EMP</v>
          </cell>
          <cell r="E895" t="str">
            <v>T</v>
          </cell>
          <cell r="F895" t="str">
            <v>BES</v>
          </cell>
          <cell r="G895" t="str">
            <v>RSE</v>
          </cell>
          <cell r="I895" t="str">
            <v>NC</v>
          </cell>
          <cell r="J895" t="str">
            <v>; former flag equal "s"</v>
          </cell>
          <cell r="K895" t="str">
            <v>V</v>
          </cell>
          <cell r="L895">
            <v>38628.496759259258</v>
          </cell>
          <cell r="M895" t="str">
            <v>gchateaug</v>
          </cell>
          <cell r="N895">
            <v>38680.624444444446</v>
          </cell>
          <cell r="O895" t="str">
            <v>gchateaug</v>
          </cell>
          <cell r="Q895">
            <v>0.3</v>
          </cell>
        </row>
        <row r="896">
          <cell r="A896" t="str">
            <v>2000</v>
          </cell>
          <cell r="B896" t="str">
            <v>FR24</v>
          </cell>
          <cell r="C896" t="str">
            <v>A00</v>
          </cell>
          <cell r="D896" t="str">
            <v>PC_EMP</v>
          </cell>
          <cell r="E896" t="str">
            <v>T</v>
          </cell>
          <cell r="F896" t="str">
            <v>BES</v>
          </cell>
          <cell r="G896" t="str">
            <v>TOTAL</v>
          </cell>
          <cell r="I896" t="str">
            <v>NC</v>
          </cell>
          <cell r="J896" t="str">
            <v>; former flag equal "s"</v>
          </cell>
          <cell r="K896" t="str">
            <v>V</v>
          </cell>
          <cell r="L896">
            <v>38628.496759259258</v>
          </cell>
          <cell r="M896" t="str">
            <v>gchateaug</v>
          </cell>
          <cell r="N896">
            <v>38680.624444444446</v>
          </cell>
          <cell r="O896" t="str">
            <v>gchateaug</v>
          </cell>
          <cell r="Q896">
            <v>0.78</v>
          </cell>
        </row>
        <row r="897">
          <cell r="A897" t="str">
            <v>1999</v>
          </cell>
          <cell r="B897" t="str">
            <v>SI</v>
          </cell>
          <cell r="C897" t="str">
            <v>A00</v>
          </cell>
          <cell r="D897" t="str">
            <v>PC_EMP</v>
          </cell>
          <cell r="E897" t="str">
            <v>T</v>
          </cell>
          <cell r="F897" t="str">
            <v>TOTAL</v>
          </cell>
          <cell r="G897" t="str">
            <v>TOTAL</v>
          </cell>
          <cell r="I897" t="str">
            <v>NC</v>
          </cell>
          <cell r="K897" t="str">
            <v>V</v>
          </cell>
          <cell r="L897">
            <v>38628.522870370369</v>
          </cell>
          <cell r="M897" t="str">
            <v>gchateaug</v>
          </cell>
          <cell r="N897">
            <v>38681.684166666666</v>
          </cell>
          <cell r="O897" t="str">
            <v>gchateaug</v>
          </cell>
          <cell r="Q897">
            <v>1.38</v>
          </cell>
        </row>
        <row r="898">
          <cell r="A898" t="str">
            <v>1999</v>
          </cell>
          <cell r="B898" t="str">
            <v>SI</v>
          </cell>
          <cell r="C898" t="str">
            <v>A00</v>
          </cell>
          <cell r="D898" t="str">
            <v>PC_EMP</v>
          </cell>
          <cell r="E898" t="str">
            <v>T</v>
          </cell>
          <cell r="F898" t="str">
            <v>TOTAL</v>
          </cell>
          <cell r="G898" t="str">
            <v>RSE</v>
          </cell>
          <cell r="I898" t="str">
            <v>NC</v>
          </cell>
          <cell r="K898" t="str">
            <v>V</v>
          </cell>
          <cell r="L898">
            <v>38628.522870370369</v>
          </cell>
          <cell r="M898" t="str">
            <v>gchateaug</v>
          </cell>
          <cell r="N898">
            <v>38681.684166666666</v>
          </cell>
          <cell r="O898" t="str">
            <v>gchateaug</v>
          </cell>
          <cell r="Q898">
            <v>0.76</v>
          </cell>
        </row>
        <row r="899">
          <cell r="A899" t="str">
            <v>2000</v>
          </cell>
          <cell r="B899" t="str">
            <v>SI</v>
          </cell>
          <cell r="C899" t="str">
            <v>A00</v>
          </cell>
          <cell r="D899" t="str">
            <v>PC_EMP</v>
          </cell>
          <cell r="E899" t="str">
            <v>T</v>
          </cell>
          <cell r="F899" t="str">
            <v>BES</v>
          </cell>
          <cell r="G899" t="str">
            <v>TOTAL</v>
          </cell>
          <cell r="I899" t="str">
            <v>NC</v>
          </cell>
          <cell r="K899" t="str">
            <v>V</v>
          </cell>
          <cell r="L899">
            <v>38628.522881944446</v>
          </cell>
          <cell r="M899" t="str">
            <v>gchateaug</v>
          </cell>
          <cell r="N899">
            <v>38681.684166666666</v>
          </cell>
          <cell r="O899" t="str">
            <v>gchateaug</v>
          </cell>
          <cell r="Q899">
            <v>0.54</v>
          </cell>
        </row>
        <row r="900">
          <cell r="A900" t="str">
            <v>1999</v>
          </cell>
          <cell r="B900" t="str">
            <v>PT</v>
          </cell>
          <cell r="C900" t="str">
            <v>A00</v>
          </cell>
          <cell r="D900" t="str">
            <v>PC_EMP</v>
          </cell>
          <cell r="E900" t="str">
            <v>T</v>
          </cell>
          <cell r="F900" t="str">
            <v>BES</v>
          </cell>
          <cell r="G900" t="str">
            <v>TOTAL</v>
          </cell>
          <cell r="I900" t="str">
            <v>OTH</v>
          </cell>
          <cell r="J900" t="str">
            <v>DATA OCDE</v>
          </cell>
          <cell r="K900" t="str">
            <v>V</v>
          </cell>
          <cell r="L900">
            <v>38628.522881944446</v>
          </cell>
          <cell r="M900" t="str">
            <v>gchateaug</v>
          </cell>
          <cell r="N900">
            <v>38681.684155092589</v>
          </cell>
          <cell r="O900" t="str">
            <v>gchateaug</v>
          </cell>
          <cell r="Q900">
            <v>0.12</v>
          </cell>
        </row>
        <row r="901">
          <cell r="A901" t="str">
            <v>1999</v>
          </cell>
          <cell r="B901" t="str">
            <v>PT</v>
          </cell>
          <cell r="C901" t="str">
            <v>A00</v>
          </cell>
          <cell r="D901" t="str">
            <v>PC_EMP</v>
          </cell>
          <cell r="E901" t="str">
            <v>T</v>
          </cell>
          <cell r="F901" t="str">
            <v>BES</v>
          </cell>
          <cell r="G901" t="str">
            <v>RSE</v>
          </cell>
          <cell r="I901" t="str">
            <v>OTH</v>
          </cell>
          <cell r="J901" t="str">
            <v>DATA OCDE</v>
          </cell>
          <cell r="K901" t="str">
            <v>V</v>
          </cell>
          <cell r="L901">
            <v>38628.522881944446</v>
          </cell>
          <cell r="M901" t="str">
            <v>gchateaug</v>
          </cell>
          <cell r="N901">
            <v>38681.684155092589</v>
          </cell>
          <cell r="O901" t="str">
            <v>gchateaug</v>
          </cell>
          <cell r="Q901">
            <v>7.0000000000000007E-2</v>
          </cell>
        </row>
        <row r="902">
          <cell r="A902" t="str">
            <v>1998</v>
          </cell>
          <cell r="B902" t="str">
            <v>PL</v>
          </cell>
          <cell r="C902" t="str">
            <v>A00</v>
          </cell>
          <cell r="D902" t="str">
            <v>PC_EMP</v>
          </cell>
          <cell r="E902" t="str">
            <v>T</v>
          </cell>
          <cell r="F902" t="str">
            <v>TOTAL</v>
          </cell>
          <cell r="G902" t="str">
            <v>TOTAL</v>
          </cell>
          <cell r="I902" t="str">
            <v>OTH</v>
          </cell>
          <cell r="J902" t="str">
            <v>DATA OCDE</v>
          </cell>
          <cell r="K902" t="str">
            <v>V</v>
          </cell>
          <cell r="L902">
            <v>38628.522893518515</v>
          </cell>
          <cell r="M902" t="str">
            <v>gchateaug</v>
          </cell>
          <cell r="N902">
            <v>38681.684027777781</v>
          </cell>
          <cell r="O902" t="str">
            <v>gchateaug</v>
          </cell>
          <cell r="Q902">
            <v>0.83</v>
          </cell>
        </row>
        <row r="903">
          <cell r="A903" t="str">
            <v>1998</v>
          </cell>
          <cell r="B903" t="str">
            <v>PL</v>
          </cell>
          <cell r="C903" t="str">
            <v>A00</v>
          </cell>
          <cell r="D903" t="str">
            <v>PC_EMP</v>
          </cell>
          <cell r="E903" t="str">
            <v>T</v>
          </cell>
          <cell r="F903" t="str">
            <v>TOTAL</v>
          </cell>
          <cell r="G903" t="str">
            <v>RSE</v>
          </cell>
          <cell r="I903" t="str">
            <v>OTH</v>
          </cell>
          <cell r="J903" t="str">
            <v>DATA OCDE</v>
          </cell>
          <cell r="K903" t="str">
            <v>V</v>
          </cell>
          <cell r="L903">
            <v>38628.522893518515</v>
          </cell>
          <cell r="M903" t="str">
            <v>gchateaug</v>
          </cell>
          <cell r="N903">
            <v>38681.684027777781</v>
          </cell>
          <cell r="O903" t="str">
            <v>gchateaug</v>
          </cell>
          <cell r="Q903">
            <v>0.56000000000000005</v>
          </cell>
        </row>
        <row r="904">
          <cell r="A904" t="str">
            <v>2003</v>
          </cell>
          <cell r="B904" t="str">
            <v>PL41</v>
          </cell>
          <cell r="C904" t="str">
            <v>A00</v>
          </cell>
          <cell r="D904" t="str">
            <v>PC_EMP</v>
          </cell>
          <cell r="E904" t="str">
            <v>T</v>
          </cell>
          <cell r="F904" t="str">
            <v>TOTAL</v>
          </cell>
          <cell r="G904" t="str">
            <v>RSE</v>
          </cell>
          <cell r="I904" t="str">
            <v>MS</v>
          </cell>
          <cell r="K904" t="str">
            <v>V</v>
          </cell>
          <cell r="L904">
            <v>38628.496747685182</v>
          </cell>
          <cell r="M904" t="str">
            <v>gchateaug</v>
          </cell>
          <cell r="N904">
            <v>38680.624456018515</v>
          </cell>
          <cell r="O904" t="str">
            <v>gchateaug</v>
          </cell>
          <cell r="Q904">
            <v>0.62</v>
          </cell>
        </row>
        <row r="905">
          <cell r="A905" t="str">
            <v>2003</v>
          </cell>
          <cell r="B905" t="str">
            <v>PL41</v>
          </cell>
          <cell r="C905" t="str">
            <v>A00</v>
          </cell>
          <cell r="D905" t="str">
            <v>PC_EMP</v>
          </cell>
          <cell r="E905" t="str">
            <v>T</v>
          </cell>
          <cell r="F905" t="str">
            <v>TOTAL</v>
          </cell>
          <cell r="G905" t="str">
            <v>TOTAL</v>
          </cell>
          <cell r="I905" t="str">
            <v>MS</v>
          </cell>
          <cell r="K905" t="str">
            <v>V</v>
          </cell>
          <cell r="L905">
            <v>38628.496747685182</v>
          </cell>
          <cell r="M905" t="str">
            <v>gchateaug</v>
          </cell>
          <cell r="N905">
            <v>38680.624456018515</v>
          </cell>
          <cell r="O905" t="str">
            <v>gchateaug</v>
          </cell>
          <cell r="Q905">
            <v>0.92</v>
          </cell>
        </row>
        <row r="906">
          <cell r="A906" t="str">
            <v>2003</v>
          </cell>
          <cell r="B906" t="str">
            <v>PL4</v>
          </cell>
          <cell r="C906" t="str">
            <v>A00</v>
          </cell>
          <cell r="D906" t="str">
            <v>PC_EMP</v>
          </cell>
          <cell r="E906" t="str">
            <v>T</v>
          </cell>
          <cell r="F906" t="str">
            <v>BES</v>
          </cell>
          <cell r="G906" t="str">
            <v>RSE</v>
          </cell>
          <cell r="I906" t="str">
            <v>MS</v>
          </cell>
          <cell r="K906" t="str">
            <v>V</v>
          </cell>
          <cell r="L906">
            <v>38628.496747685182</v>
          </cell>
          <cell r="M906" t="str">
            <v>gchateaug</v>
          </cell>
          <cell r="N906">
            <v>38680.624456018515</v>
          </cell>
          <cell r="O906" t="str">
            <v>gchateaug</v>
          </cell>
          <cell r="Q906">
            <v>0.03</v>
          </cell>
        </row>
        <row r="907">
          <cell r="A907" t="str">
            <v>2003</v>
          </cell>
          <cell r="B907" t="str">
            <v>PL4</v>
          </cell>
          <cell r="C907" t="str">
            <v>A00</v>
          </cell>
          <cell r="D907" t="str">
            <v>PC_EMP</v>
          </cell>
          <cell r="E907" t="str">
            <v>T</v>
          </cell>
          <cell r="F907" t="str">
            <v>BES</v>
          </cell>
          <cell r="G907" t="str">
            <v>TOTAL</v>
          </cell>
          <cell r="I907" t="str">
            <v>MS</v>
          </cell>
          <cell r="K907" t="str">
            <v>V</v>
          </cell>
          <cell r="L907">
            <v>38628.496747685182</v>
          </cell>
          <cell r="M907" t="str">
            <v>gchateaug</v>
          </cell>
          <cell r="N907">
            <v>38680.624456018515</v>
          </cell>
          <cell r="O907" t="str">
            <v>gchateaug</v>
          </cell>
          <cell r="Q907">
            <v>0.05</v>
          </cell>
        </row>
        <row r="908">
          <cell r="A908" t="str">
            <v>2003</v>
          </cell>
          <cell r="B908" t="str">
            <v>PL4</v>
          </cell>
          <cell r="C908" t="str">
            <v>A00</v>
          </cell>
          <cell r="D908" t="str">
            <v>PC_EMP</v>
          </cell>
          <cell r="E908" t="str">
            <v>T</v>
          </cell>
          <cell r="F908" t="str">
            <v>TOTAL</v>
          </cell>
          <cell r="G908" t="str">
            <v>RSE</v>
          </cell>
          <cell r="I908" t="str">
            <v>MS</v>
          </cell>
          <cell r="K908" t="str">
            <v>V</v>
          </cell>
          <cell r="L908">
            <v>38628.496747685182</v>
          </cell>
          <cell r="M908" t="str">
            <v>gchateaug</v>
          </cell>
          <cell r="N908">
            <v>38680.624456018515</v>
          </cell>
          <cell r="O908" t="str">
            <v>gchateaug</v>
          </cell>
          <cell r="Q908">
            <v>0.55000000000000004</v>
          </cell>
        </row>
        <row r="909">
          <cell r="A909" t="str">
            <v>2003</v>
          </cell>
          <cell r="B909" t="str">
            <v>PL4</v>
          </cell>
          <cell r="C909" t="str">
            <v>A00</v>
          </cell>
          <cell r="D909" t="str">
            <v>PC_EMP</v>
          </cell>
          <cell r="E909" t="str">
            <v>T</v>
          </cell>
          <cell r="F909" t="str">
            <v>TOTAL</v>
          </cell>
          <cell r="G909" t="str">
            <v>TOTAL</v>
          </cell>
          <cell r="I909" t="str">
            <v>MS</v>
          </cell>
          <cell r="K909" t="str">
            <v>V</v>
          </cell>
          <cell r="L909">
            <v>38628.496747685182</v>
          </cell>
          <cell r="M909" t="str">
            <v>gchateaug</v>
          </cell>
          <cell r="N909">
            <v>38680.624456018515</v>
          </cell>
          <cell r="O909" t="str">
            <v>gchateaug</v>
          </cell>
          <cell r="Q909">
            <v>0.75</v>
          </cell>
        </row>
        <row r="910">
          <cell r="A910" t="str">
            <v>2003</v>
          </cell>
          <cell r="B910" t="str">
            <v>PL2</v>
          </cell>
          <cell r="C910" t="str">
            <v>A00</v>
          </cell>
          <cell r="D910" t="str">
            <v>PC_EMP</v>
          </cell>
          <cell r="E910" t="str">
            <v>T</v>
          </cell>
          <cell r="F910" t="str">
            <v>BES</v>
          </cell>
          <cell r="G910" t="str">
            <v>RSE</v>
          </cell>
          <cell r="I910" t="str">
            <v>MS</v>
          </cell>
          <cell r="K910" t="str">
            <v>V</v>
          </cell>
          <cell r="L910">
            <v>38628.496747685182</v>
          </cell>
          <cell r="M910" t="str">
            <v>gchateaug</v>
          </cell>
          <cell r="N910">
            <v>38680.624456018515</v>
          </cell>
          <cell r="O910" t="str">
            <v>gchateaug</v>
          </cell>
          <cell r="Q910">
            <v>0.08</v>
          </cell>
        </row>
        <row r="911">
          <cell r="A911" t="str">
            <v>2003</v>
          </cell>
          <cell r="B911" t="str">
            <v>PL2</v>
          </cell>
          <cell r="C911" t="str">
            <v>A00</v>
          </cell>
          <cell r="D911" t="str">
            <v>PC_EMP</v>
          </cell>
          <cell r="E911" t="str">
            <v>T</v>
          </cell>
          <cell r="F911" t="str">
            <v>BES</v>
          </cell>
          <cell r="G911" t="str">
            <v>TOTAL</v>
          </cell>
          <cell r="I911" t="str">
            <v>MS</v>
          </cell>
          <cell r="K911" t="str">
            <v>V</v>
          </cell>
          <cell r="L911">
            <v>38628.496747685182</v>
          </cell>
          <cell r="M911" t="str">
            <v>gchateaug</v>
          </cell>
          <cell r="N911">
            <v>38680.624456018515</v>
          </cell>
          <cell r="O911" t="str">
            <v>gchateaug</v>
          </cell>
          <cell r="Q911">
            <v>0.13</v>
          </cell>
        </row>
        <row r="912">
          <cell r="A912" t="str">
            <v>2002</v>
          </cell>
          <cell r="B912" t="str">
            <v>PL41</v>
          </cell>
          <cell r="C912" t="str">
            <v>A00</v>
          </cell>
          <cell r="D912" t="str">
            <v>PC_EMP</v>
          </cell>
          <cell r="E912" t="str">
            <v>T</v>
          </cell>
          <cell r="F912" t="str">
            <v>BES</v>
          </cell>
          <cell r="G912" t="str">
            <v>TOTAL</v>
          </cell>
          <cell r="I912" t="str">
            <v>MS</v>
          </cell>
          <cell r="K912" t="str">
            <v>V</v>
          </cell>
          <cell r="L912">
            <v>38628.496747685182</v>
          </cell>
          <cell r="M912" t="str">
            <v>gchateaug</v>
          </cell>
          <cell r="N912">
            <v>38680.624432870369</v>
          </cell>
          <cell r="O912" t="str">
            <v>gchateaug</v>
          </cell>
          <cell r="Q912">
            <v>0.05</v>
          </cell>
        </row>
        <row r="913">
          <cell r="A913" t="str">
            <v>2002</v>
          </cell>
          <cell r="B913" t="str">
            <v>PL41</v>
          </cell>
          <cell r="C913" t="str">
            <v>A00</v>
          </cell>
          <cell r="D913" t="str">
            <v>PC_EMP</v>
          </cell>
          <cell r="E913" t="str">
            <v>T</v>
          </cell>
          <cell r="F913" t="str">
            <v>TOTAL</v>
          </cell>
          <cell r="G913" t="str">
            <v>RSE</v>
          </cell>
          <cell r="I913" t="str">
            <v>MS</v>
          </cell>
          <cell r="K913" t="str">
            <v>V</v>
          </cell>
          <cell r="L913">
            <v>38628.496747685182</v>
          </cell>
          <cell r="M913" t="str">
            <v>gchateaug</v>
          </cell>
          <cell r="N913">
            <v>38680.624432870369</v>
          </cell>
          <cell r="O913" t="str">
            <v>gchateaug</v>
          </cell>
          <cell r="Q913">
            <v>0.63</v>
          </cell>
        </row>
        <row r="914">
          <cell r="A914" t="str">
            <v>2002</v>
          </cell>
          <cell r="B914" t="str">
            <v>PL41</v>
          </cell>
          <cell r="C914" t="str">
            <v>A00</v>
          </cell>
          <cell r="D914" t="str">
            <v>PC_EMP</v>
          </cell>
          <cell r="E914" t="str">
            <v>T</v>
          </cell>
          <cell r="F914" t="str">
            <v>TOTAL</v>
          </cell>
          <cell r="G914" t="str">
            <v>TOTAL</v>
          </cell>
          <cell r="I914" t="str">
            <v>MS</v>
          </cell>
          <cell r="K914" t="str">
            <v>V</v>
          </cell>
          <cell r="L914">
            <v>38628.496747685182</v>
          </cell>
          <cell r="M914" t="str">
            <v>gchateaug</v>
          </cell>
          <cell r="N914">
            <v>38680.624432870369</v>
          </cell>
          <cell r="O914" t="str">
            <v>gchateaug</v>
          </cell>
          <cell r="Q914">
            <v>0.94</v>
          </cell>
        </row>
        <row r="915">
          <cell r="A915" t="str">
            <v>2002</v>
          </cell>
          <cell r="B915" t="str">
            <v>PL32</v>
          </cell>
          <cell r="C915" t="str">
            <v>A00</v>
          </cell>
          <cell r="D915" t="str">
            <v>PC_EMP</v>
          </cell>
          <cell r="E915" t="str">
            <v>T</v>
          </cell>
          <cell r="F915" t="str">
            <v>BES</v>
          </cell>
          <cell r="G915" t="str">
            <v>RSE</v>
          </cell>
          <cell r="I915" t="str">
            <v>MS</v>
          </cell>
          <cell r="K915" t="str">
            <v>V</v>
          </cell>
          <cell r="L915">
            <v>38628.496747685182</v>
          </cell>
          <cell r="M915" t="str">
            <v>gchateaug</v>
          </cell>
          <cell r="N915">
            <v>38680.624432870369</v>
          </cell>
          <cell r="O915" t="str">
            <v>gchateaug</v>
          </cell>
          <cell r="Q915">
            <v>0.09</v>
          </cell>
        </row>
        <row r="916">
          <cell r="A916" t="str">
            <v>2002</v>
          </cell>
          <cell r="B916" t="str">
            <v>PL32</v>
          </cell>
          <cell r="C916" t="str">
            <v>A00</v>
          </cell>
          <cell r="D916" t="str">
            <v>PC_EMP</v>
          </cell>
          <cell r="E916" t="str">
            <v>T</v>
          </cell>
          <cell r="F916" t="str">
            <v>BES</v>
          </cell>
          <cell r="G916" t="str">
            <v>TOTAL</v>
          </cell>
          <cell r="I916" t="str">
            <v>MS</v>
          </cell>
          <cell r="K916" t="str">
            <v>V</v>
          </cell>
          <cell r="L916">
            <v>38628.496747685182</v>
          </cell>
          <cell r="M916" t="str">
            <v>gchateaug</v>
          </cell>
          <cell r="N916">
            <v>38680.624432870369</v>
          </cell>
          <cell r="O916" t="str">
            <v>gchateaug</v>
          </cell>
          <cell r="Q916">
            <v>0.18</v>
          </cell>
        </row>
        <row r="917">
          <cell r="A917" t="str">
            <v>2002</v>
          </cell>
          <cell r="B917" t="str">
            <v>PL32</v>
          </cell>
          <cell r="C917" t="str">
            <v>A00</v>
          </cell>
          <cell r="D917" t="str">
            <v>PC_EMP</v>
          </cell>
          <cell r="E917" t="str">
            <v>T</v>
          </cell>
          <cell r="F917" t="str">
            <v>TOTAL</v>
          </cell>
          <cell r="G917" t="str">
            <v>RSE</v>
          </cell>
          <cell r="I917" t="str">
            <v>MS</v>
          </cell>
          <cell r="K917" t="str">
            <v>V</v>
          </cell>
          <cell r="L917">
            <v>38628.496747685182</v>
          </cell>
          <cell r="M917" t="str">
            <v>gchateaug</v>
          </cell>
          <cell r="N917">
            <v>38680.624432870369</v>
          </cell>
          <cell r="O917" t="str">
            <v>gchateaug</v>
          </cell>
          <cell r="Q917">
            <v>0.28999999999999998</v>
          </cell>
        </row>
        <row r="918">
          <cell r="A918" t="str">
            <v>2002</v>
          </cell>
          <cell r="B918" t="str">
            <v>PL32</v>
          </cell>
          <cell r="C918" t="str">
            <v>A00</v>
          </cell>
          <cell r="D918" t="str">
            <v>PC_EMP</v>
          </cell>
          <cell r="E918" t="str">
            <v>T</v>
          </cell>
          <cell r="F918" t="str">
            <v>TOTAL</v>
          </cell>
          <cell r="G918" t="str">
            <v>TOTAL</v>
          </cell>
          <cell r="I918" t="str">
            <v>MS</v>
          </cell>
          <cell r="K918" t="str">
            <v>V</v>
          </cell>
          <cell r="L918">
            <v>38628.496747685182</v>
          </cell>
          <cell r="M918" t="str">
            <v>gchateaug</v>
          </cell>
          <cell r="N918">
            <v>38680.624432870369</v>
          </cell>
          <cell r="O918" t="str">
            <v>gchateaug</v>
          </cell>
          <cell r="Q918">
            <v>0.39</v>
          </cell>
        </row>
        <row r="919">
          <cell r="A919" t="str">
            <v>2002</v>
          </cell>
          <cell r="B919" t="str">
            <v>PL22</v>
          </cell>
          <cell r="C919" t="str">
            <v>A00</v>
          </cell>
          <cell r="D919" t="str">
            <v>PC_EMP</v>
          </cell>
          <cell r="E919" t="str">
            <v>T</v>
          </cell>
          <cell r="F919" t="str">
            <v>BES</v>
          </cell>
          <cell r="G919" t="str">
            <v>RSE</v>
          </cell>
          <cell r="I919" t="str">
            <v>MS</v>
          </cell>
          <cell r="K919" t="str">
            <v>V</v>
          </cell>
          <cell r="L919">
            <v>38628.496747685182</v>
          </cell>
          <cell r="M919" t="str">
            <v>gchateaug</v>
          </cell>
          <cell r="N919">
            <v>38680.624432870369</v>
          </cell>
          <cell r="O919" t="str">
            <v>gchateaug</v>
          </cell>
          <cell r="Q919">
            <v>0.04</v>
          </cell>
        </row>
        <row r="920">
          <cell r="A920" t="str">
            <v>2002</v>
          </cell>
          <cell r="B920" t="str">
            <v>PL22</v>
          </cell>
          <cell r="C920" t="str">
            <v>A00</v>
          </cell>
          <cell r="D920" t="str">
            <v>PC_EMP</v>
          </cell>
          <cell r="E920" t="str">
            <v>T</v>
          </cell>
          <cell r="F920" t="str">
            <v>BES</v>
          </cell>
          <cell r="G920" t="str">
            <v>TOTAL</v>
          </cell>
          <cell r="I920" t="str">
            <v>MS</v>
          </cell>
          <cell r="K920" t="str">
            <v>V</v>
          </cell>
          <cell r="L920">
            <v>38628.496747685182</v>
          </cell>
          <cell r="M920" t="str">
            <v>gchateaug</v>
          </cell>
          <cell r="N920">
            <v>38680.624432870369</v>
          </cell>
          <cell r="O920" t="str">
            <v>gchateaug</v>
          </cell>
          <cell r="Q920">
            <v>0.08</v>
          </cell>
        </row>
        <row r="921">
          <cell r="A921" t="str">
            <v>2002</v>
          </cell>
          <cell r="B921" t="str">
            <v>PL22</v>
          </cell>
          <cell r="C921" t="str">
            <v>A00</v>
          </cell>
          <cell r="D921" t="str">
            <v>PC_EMP</v>
          </cell>
          <cell r="E921" t="str">
            <v>T</v>
          </cell>
          <cell r="F921" t="str">
            <v>TOTAL</v>
          </cell>
          <cell r="G921" t="str">
            <v>RSE</v>
          </cell>
          <cell r="I921" t="str">
            <v>MS</v>
          </cell>
          <cell r="K921" t="str">
            <v>V</v>
          </cell>
          <cell r="L921">
            <v>38628.496747685182</v>
          </cell>
          <cell r="M921" t="str">
            <v>gchateaug</v>
          </cell>
          <cell r="N921">
            <v>38680.624432870369</v>
          </cell>
          <cell r="O921" t="str">
            <v>gchateaug</v>
          </cell>
          <cell r="Q921">
            <v>0.53</v>
          </cell>
        </row>
        <row r="922">
          <cell r="A922" t="str">
            <v>2002</v>
          </cell>
          <cell r="B922" t="str">
            <v>PL22</v>
          </cell>
          <cell r="C922" t="str">
            <v>A00</v>
          </cell>
          <cell r="D922" t="str">
            <v>PC_EMP</v>
          </cell>
          <cell r="E922" t="str">
            <v>T</v>
          </cell>
          <cell r="F922" t="str">
            <v>TOTAL</v>
          </cell>
          <cell r="G922" t="str">
            <v>TOTAL</v>
          </cell>
          <cell r="I922" t="str">
            <v>MS</v>
          </cell>
          <cell r="K922" t="str">
            <v>V</v>
          </cell>
          <cell r="L922">
            <v>38628.496747685182</v>
          </cell>
          <cell r="M922" t="str">
            <v>gchateaug</v>
          </cell>
          <cell r="N922">
            <v>38680.624432870369</v>
          </cell>
          <cell r="O922" t="str">
            <v>gchateaug</v>
          </cell>
          <cell r="Q922">
            <v>0.73</v>
          </cell>
        </row>
        <row r="923">
          <cell r="A923" t="str">
            <v>2002</v>
          </cell>
          <cell r="B923" t="str">
            <v>PL21</v>
          </cell>
          <cell r="C923" t="str">
            <v>A00</v>
          </cell>
          <cell r="D923" t="str">
            <v>PC_EMP</v>
          </cell>
          <cell r="E923" t="str">
            <v>T</v>
          </cell>
          <cell r="F923" t="str">
            <v>BES</v>
          </cell>
          <cell r="G923" t="str">
            <v>RSE</v>
          </cell>
          <cell r="I923" t="str">
            <v>MS</v>
          </cell>
          <cell r="K923" t="str">
            <v>V</v>
          </cell>
          <cell r="L923">
            <v>38628.496747685182</v>
          </cell>
          <cell r="M923" t="str">
            <v>gchateaug</v>
          </cell>
          <cell r="N923">
            <v>38680.624432870369</v>
          </cell>
          <cell r="O923" t="str">
            <v>gchateaug</v>
          </cell>
          <cell r="Q923">
            <v>7.0000000000000007E-2</v>
          </cell>
        </row>
        <row r="924">
          <cell r="A924" t="str">
            <v>2002</v>
          </cell>
          <cell r="B924" t="str">
            <v>PL21</v>
          </cell>
          <cell r="C924" t="str">
            <v>A00</v>
          </cell>
          <cell r="D924" t="str">
            <v>PC_EMP</v>
          </cell>
          <cell r="E924" t="str">
            <v>T</v>
          </cell>
          <cell r="F924" t="str">
            <v>BES</v>
          </cell>
          <cell r="G924" t="str">
            <v>TOTAL</v>
          </cell>
          <cell r="I924" t="str">
            <v>MS</v>
          </cell>
          <cell r="K924" t="str">
            <v>V</v>
          </cell>
          <cell r="L924">
            <v>38628.496747685182</v>
          </cell>
          <cell r="M924" t="str">
            <v>gchateaug</v>
          </cell>
          <cell r="N924">
            <v>38680.624432870369</v>
          </cell>
          <cell r="O924" t="str">
            <v>gchateaug</v>
          </cell>
          <cell r="Q924">
            <v>0.14000000000000001</v>
          </cell>
        </row>
        <row r="925">
          <cell r="A925" t="str">
            <v>2002</v>
          </cell>
          <cell r="B925" t="str">
            <v>PL21</v>
          </cell>
          <cell r="C925" t="str">
            <v>A00</v>
          </cell>
          <cell r="D925" t="str">
            <v>PC_EMP</v>
          </cell>
          <cell r="E925" t="str">
            <v>T</v>
          </cell>
          <cell r="F925" t="str">
            <v>TOTAL</v>
          </cell>
          <cell r="G925" t="str">
            <v>RSE</v>
          </cell>
          <cell r="I925" t="str">
            <v>MS</v>
          </cell>
          <cell r="K925" t="str">
            <v>V</v>
          </cell>
          <cell r="L925">
            <v>38628.496747685182</v>
          </cell>
          <cell r="M925" t="str">
            <v>gchateaug</v>
          </cell>
          <cell r="N925">
            <v>38680.624432870369</v>
          </cell>
          <cell r="O925" t="str">
            <v>gchateaug</v>
          </cell>
          <cell r="Q925">
            <v>1.05</v>
          </cell>
        </row>
        <row r="926">
          <cell r="A926" t="str">
            <v>2002</v>
          </cell>
          <cell r="B926" t="str">
            <v>PL21</v>
          </cell>
          <cell r="C926" t="str">
            <v>A00</v>
          </cell>
          <cell r="D926" t="str">
            <v>PC_EMP</v>
          </cell>
          <cell r="E926" t="str">
            <v>T</v>
          </cell>
          <cell r="F926" t="str">
            <v>TOTAL</v>
          </cell>
          <cell r="G926" t="str">
            <v>TOTAL</v>
          </cell>
          <cell r="I926" t="str">
            <v>MS</v>
          </cell>
          <cell r="K926" t="str">
            <v>V</v>
          </cell>
          <cell r="L926">
            <v>38628.496747685182</v>
          </cell>
          <cell r="M926" t="str">
            <v>gchateaug</v>
          </cell>
          <cell r="N926">
            <v>38680.624432870369</v>
          </cell>
          <cell r="O926" t="str">
            <v>gchateaug</v>
          </cell>
          <cell r="Q926">
            <v>1.4</v>
          </cell>
        </row>
        <row r="927">
          <cell r="A927" t="str">
            <v>2002</v>
          </cell>
          <cell r="B927" t="str">
            <v>PL12</v>
          </cell>
          <cell r="C927" t="str">
            <v>A00</v>
          </cell>
          <cell r="D927" t="str">
            <v>PC_EMP</v>
          </cell>
          <cell r="E927" t="str">
            <v>T</v>
          </cell>
          <cell r="F927" t="str">
            <v>BES</v>
          </cell>
          <cell r="G927" t="str">
            <v>RSE</v>
          </cell>
          <cell r="I927" t="str">
            <v>MS</v>
          </cell>
          <cell r="K927" t="str">
            <v>V</v>
          </cell>
          <cell r="L927">
            <v>38628.496747685182</v>
          </cell>
          <cell r="M927" t="str">
            <v>gchateaug</v>
          </cell>
          <cell r="N927">
            <v>38680.624432870369</v>
          </cell>
          <cell r="O927" t="str">
            <v>gchateaug</v>
          </cell>
          <cell r="Q927">
            <v>7.0000000000000007E-2</v>
          </cell>
        </row>
        <row r="928">
          <cell r="A928" t="str">
            <v>2002</v>
          </cell>
          <cell r="B928" t="str">
            <v>PL12</v>
          </cell>
          <cell r="C928" t="str">
            <v>A00</v>
          </cell>
          <cell r="D928" t="str">
            <v>PC_EMP</v>
          </cell>
          <cell r="E928" t="str">
            <v>T</v>
          </cell>
          <cell r="F928" t="str">
            <v>BES</v>
          </cell>
          <cell r="G928" t="str">
            <v>TOTAL</v>
          </cell>
          <cell r="I928" t="str">
            <v>MS</v>
          </cell>
          <cell r="K928" t="str">
            <v>V</v>
          </cell>
          <cell r="L928">
            <v>38628.496747685182</v>
          </cell>
          <cell r="M928" t="str">
            <v>gchateaug</v>
          </cell>
          <cell r="N928">
            <v>38680.624432870369</v>
          </cell>
          <cell r="O928" t="str">
            <v>gchateaug</v>
          </cell>
          <cell r="Q928">
            <v>0.12</v>
          </cell>
        </row>
        <row r="929">
          <cell r="A929" t="str">
            <v>2002</v>
          </cell>
          <cell r="B929" t="str">
            <v>UKG</v>
          </cell>
          <cell r="C929" t="str">
            <v>A00</v>
          </cell>
          <cell r="D929" t="str">
            <v>PC_EMP</v>
          </cell>
          <cell r="E929" t="str">
            <v>T</v>
          </cell>
          <cell r="F929" t="str">
            <v>TOTAL</v>
          </cell>
          <cell r="G929" t="str">
            <v>RSE</v>
          </cell>
          <cell r="H929" t="str">
            <v>:</v>
          </cell>
          <cell r="I929" t="str">
            <v>MS</v>
          </cell>
          <cell r="K929" t="str">
            <v>V</v>
          </cell>
          <cell r="L929">
            <v>38628.496747685182</v>
          </cell>
          <cell r="M929" t="str">
            <v>gchateaug</v>
          </cell>
          <cell r="N929">
            <v>38680.624432870369</v>
          </cell>
          <cell r="O929" t="str">
            <v>gchateaug</v>
          </cell>
        </row>
        <row r="930">
          <cell r="A930" t="str">
            <v>2002</v>
          </cell>
          <cell r="B930" t="str">
            <v>UKG</v>
          </cell>
          <cell r="C930" t="str">
            <v>A00</v>
          </cell>
          <cell r="D930" t="str">
            <v>PC_EMP</v>
          </cell>
          <cell r="E930" t="str">
            <v>T</v>
          </cell>
          <cell r="F930" t="str">
            <v>TOTAL</v>
          </cell>
          <cell r="G930" t="str">
            <v>TOTAL</v>
          </cell>
          <cell r="H930" t="str">
            <v>:</v>
          </cell>
          <cell r="I930" t="str">
            <v>MS</v>
          </cell>
          <cell r="K930" t="str">
            <v>V</v>
          </cell>
          <cell r="L930">
            <v>38628.496747685182</v>
          </cell>
          <cell r="M930" t="str">
            <v>gchateaug</v>
          </cell>
          <cell r="N930">
            <v>38680.624432870369</v>
          </cell>
          <cell r="O930" t="str">
            <v>gchateaug</v>
          </cell>
        </row>
        <row r="931">
          <cell r="A931" t="str">
            <v>2002</v>
          </cell>
          <cell r="B931" t="str">
            <v>UKF3</v>
          </cell>
          <cell r="C931" t="str">
            <v>A00</v>
          </cell>
          <cell r="D931" t="str">
            <v>PC_EMP</v>
          </cell>
          <cell r="E931" t="str">
            <v>T</v>
          </cell>
          <cell r="F931" t="str">
            <v>BES</v>
          </cell>
          <cell r="G931" t="str">
            <v>RSE</v>
          </cell>
          <cell r="H931" t="str">
            <v>:</v>
          </cell>
          <cell r="I931" t="str">
            <v>MS</v>
          </cell>
          <cell r="K931" t="str">
            <v>V</v>
          </cell>
          <cell r="L931">
            <v>38628.496747685182</v>
          </cell>
          <cell r="M931" t="str">
            <v>gchateaug</v>
          </cell>
          <cell r="N931">
            <v>38680.624432870369</v>
          </cell>
          <cell r="O931" t="str">
            <v>gchateaug</v>
          </cell>
        </row>
        <row r="932">
          <cell r="A932" t="str">
            <v>2002</v>
          </cell>
          <cell r="B932" t="str">
            <v>UKF3</v>
          </cell>
          <cell r="C932" t="str">
            <v>A00</v>
          </cell>
          <cell r="D932" t="str">
            <v>PC_EMP</v>
          </cell>
          <cell r="E932" t="str">
            <v>T</v>
          </cell>
          <cell r="F932" t="str">
            <v>BES</v>
          </cell>
          <cell r="G932" t="str">
            <v>TOTAL</v>
          </cell>
          <cell r="H932" t="str">
            <v>:</v>
          </cell>
          <cell r="I932" t="str">
            <v>MS</v>
          </cell>
          <cell r="K932" t="str">
            <v>V</v>
          </cell>
          <cell r="L932">
            <v>38628.496747685182</v>
          </cell>
          <cell r="M932" t="str">
            <v>gchateaug</v>
          </cell>
          <cell r="N932">
            <v>38680.624432870369</v>
          </cell>
          <cell r="O932" t="str">
            <v>gchateaug</v>
          </cell>
        </row>
        <row r="933">
          <cell r="A933" t="str">
            <v>2002</v>
          </cell>
          <cell r="B933" t="str">
            <v>UKF3</v>
          </cell>
          <cell r="C933" t="str">
            <v>A00</v>
          </cell>
          <cell r="D933" t="str">
            <v>PC_EMP</v>
          </cell>
          <cell r="E933" t="str">
            <v>T</v>
          </cell>
          <cell r="F933" t="str">
            <v>TOTAL</v>
          </cell>
          <cell r="G933" t="str">
            <v>RSE</v>
          </cell>
          <cell r="H933" t="str">
            <v>:</v>
          </cell>
          <cell r="I933" t="str">
            <v>MS</v>
          </cell>
          <cell r="K933" t="str">
            <v>V</v>
          </cell>
          <cell r="L933">
            <v>38628.496747685182</v>
          </cell>
          <cell r="M933" t="str">
            <v>gchateaug</v>
          </cell>
          <cell r="N933">
            <v>38680.624432870369</v>
          </cell>
          <cell r="O933" t="str">
            <v>gchateaug</v>
          </cell>
        </row>
        <row r="934">
          <cell r="A934" t="str">
            <v>2002</v>
          </cell>
          <cell r="B934" t="str">
            <v>UKF3</v>
          </cell>
          <cell r="C934" t="str">
            <v>A00</v>
          </cell>
          <cell r="D934" t="str">
            <v>PC_EMP</v>
          </cell>
          <cell r="E934" t="str">
            <v>T</v>
          </cell>
          <cell r="F934" t="str">
            <v>TOTAL</v>
          </cell>
          <cell r="G934" t="str">
            <v>TOTAL</v>
          </cell>
          <cell r="H934" t="str">
            <v>:</v>
          </cell>
          <cell r="I934" t="str">
            <v>MS</v>
          </cell>
          <cell r="K934" t="str">
            <v>V</v>
          </cell>
          <cell r="L934">
            <v>38628.496747685182</v>
          </cell>
          <cell r="M934" t="str">
            <v>gchateaug</v>
          </cell>
          <cell r="N934">
            <v>38680.624432870369</v>
          </cell>
          <cell r="O934" t="str">
            <v>gchateaug</v>
          </cell>
        </row>
        <row r="935">
          <cell r="A935" t="str">
            <v>2002</v>
          </cell>
          <cell r="B935" t="str">
            <v>UKF2</v>
          </cell>
          <cell r="C935" t="str">
            <v>A00</v>
          </cell>
          <cell r="D935" t="str">
            <v>PC_EMP</v>
          </cell>
          <cell r="E935" t="str">
            <v>T</v>
          </cell>
          <cell r="F935" t="str">
            <v>BES</v>
          </cell>
          <cell r="G935" t="str">
            <v>RSE</v>
          </cell>
          <cell r="H935" t="str">
            <v>:</v>
          </cell>
          <cell r="I935" t="str">
            <v>MS</v>
          </cell>
          <cell r="K935" t="str">
            <v>V</v>
          </cell>
          <cell r="L935">
            <v>38628.496747685182</v>
          </cell>
          <cell r="M935" t="str">
            <v>gchateaug</v>
          </cell>
          <cell r="N935">
            <v>38680.624432870369</v>
          </cell>
          <cell r="O935" t="str">
            <v>gchateaug</v>
          </cell>
        </row>
        <row r="936">
          <cell r="A936" t="str">
            <v>2002</v>
          </cell>
          <cell r="B936" t="str">
            <v>UKF2</v>
          </cell>
          <cell r="C936" t="str">
            <v>A00</v>
          </cell>
          <cell r="D936" t="str">
            <v>PC_EMP</v>
          </cell>
          <cell r="E936" t="str">
            <v>T</v>
          </cell>
          <cell r="F936" t="str">
            <v>BES</v>
          </cell>
          <cell r="G936" t="str">
            <v>TOTAL</v>
          </cell>
          <cell r="H936" t="str">
            <v>:</v>
          </cell>
          <cell r="I936" t="str">
            <v>MS</v>
          </cell>
          <cell r="K936" t="str">
            <v>V</v>
          </cell>
          <cell r="L936">
            <v>38628.496747685182</v>
          </cell>
          <cell r="M936" t="str">
            <v>gchateaug</v>
          </cell>
          <cell r="N936">
            <v>38680.624432870369</v>
          </cell>
          <cell r="O936" t="str">
            <v>gchateaug</v>
          </cell>
        </row>
        <row r="937">
          <cell r="A937" t="str">
            <v>2002</v>
          </cell>
          <cell r="B937" t="str">
            <v>UKF2</v>
          </cell>
          <cell r="C937" t="str">
            <v>A00</v>
          </cell>
          <cell r="D937" t="str">
            <v>PC_EMP</v>
          </cell>
          <cell r="E937" t="str">
            <v>T</v>
          </cell>
          <cell r="F937" t="str">
            <v>TOTAL</v>
          </cell>
          <cell r="G937" t="str">
            <v>RSE</v>
          </cell>
          <cell r="H937" t="str">
            <v>:</v>
          </cell>
          <cell r="I937" t="str">
            <v>MS</v>
          </cell>
          <cell r="K937" t="str">
            <v>V</v>
          </cell>
          <cell r="L937">
            <v>38628.496747685182</v>
          </cell>
          <cell r="M937" t="str">
            <v>gchateaug</v>
          </cell>
          <cell r="N937">
            <v>38680.624432870369</v>
          </cell>
          <cell r="O937" t="str">
            <v>gchateaug</v>
          </cell>
        </row>
        <row r="938">
          <cell r="A938" t="str">
            <v>2002</v>
          </cell>
          <cell r="B938" t="str">
            <v>UKF2</v>
          </cell>
          <cell r="C938" t="str">
            <v>A00</v>
          </cell>
          <cell r="D938" t="str">
            <v>PC_EMP</v>
          </cell>
          <cell r="E938" t="str">
            <v>T</v>
          </cell>
          <cell r="F938" t="str">
            <v>TOTAL</v>
          </cell>
          <cell r="G938" t="str">
            <v>TOTAL</v>
          </cell>
          <cell r="H938" t="str">
            <v>:</v>
          </cell>
          <cell r="I938" t="str">
            <v>MS</v>
          </cell>
          <cell r="K938" t="str">
            <v>V</v>
          </cell>
          <cell r="L938">
            <v>38628.496747685182</v>
          </cell>
          <cell r="M938" t="str">
            <v>gchateaug</v>
          </cell>
          <cell r="N938">
            <v>38680.624432870369</v>
          </cell>
          <cell r="O938" t="str">
            <v>gchateaug</v>
          </cell>
        </row>
        <row r="939">
          <cell r="A939" t="str">
            <v>2002</v>
          </cell>
          <cell r="B939" t="str">
            <v>UKF1</v>
          </cell>
          <cell r="C939" t="str">
            <v>A00</v>
          </cell>
          <cell r="D939" t="str">
            <v>PC_EMP</v>
          </cell>
          <cell r="E939" t="str">
            <v>T</v>
          </cell>
          <cell r="F939" t="str">
            <v>BES</v>
          </cell>
          <cell r="G939" t="str">
            <v>RSE</v>
          </cell>
          <cell r="H939" t="str">
            <v>:</v>
          </cell>
          <cell r="I939" t="str">
            <v>MS</v>
          </cell>
          <cell r="K939" t="str">
            <v>V</v>
          </cell>
          <cell r="L939">
            <v>38628.496747685182</v>
          </cell>
          <cell r="M939" t="str">
            <v>gchateaug</v>
          </cell>
          <cell r="N939">
            <v>38680.624432870369</v>
          </cell>
          <cell r="O939" t="str">
            <v>gchateaug</v>
          </cell>
        </row>
        <row r="940">
          <cell r="A940" t="str">
            <v>2002</v>
          </cell>
          <cell r="B940" t="str">
            <v>UKF1</v>
          </cell>
          <cell r="C940" t="str">
            <v>A00</v>
          </cell>
          <cell r="D940" t="str">
            <v>PC_EMP</v>
          </cell>
          <cell r="E940" t="str">
            <v>T</v>
          </cell>
          <cell r="F940" t="str">
            <v>BES</v>
          </cell>
          <cell r="G940" t="str">
            <v>TOTAL</v>
          </cell>
          <cell r="H940" t="str">
            <v>:</v>
          </cell>
          <cell r="I940" t="str">
            <v>MS</v>
          </cell>
          <cell r="K940" t="str">
            <v>V</v>
          </cell>
          <cell r="L940">
            <v>38628.496747685182</v>
          </cell>
          <cell r="M940" t="str">
            <v>gchateaug</v>
          </cell>
          <cell r="N940">
            <v>38680.624432870369</v>
          </cell>
          <cell r="O940" t="str">
            <v>gchateaug</v>
          </cell>
        </row>
        <row r="941">
          <cell r="A941" t="str">
            <v>2002</v>
          </cell>
          <cell r="B941" t="str">
            <v>UKF1</v>
          </cell>
          <cell r="C941" t="str">
            <v>A00</v>
          </cell>
          <cell r="D941" t="str">
            <v>PC_EMP</v>
          </cell>
          <cell r="E941" t="str">
            <v>T</v>
          </cell>
          <cell r="F941" t="str">
            <v>TOTAL</v>
          </cell>
          <cell r="G941" t="str">
            <v>RSE</v>
          </cell>
          <cell r="H941" t="str">
            <v>:</v>
          </cell>
          <cell r="I941" t="str">
            <v>MS</v>
          </cell>
          <cell r="K941" t="str">
            <v>V</v>
          </cell>
          <cell r="L941">
            <v>38628.496747685182</v>
          </cell>
          <cell r="M941" t="str">
            <v>gchateaug</v>
          </cell>
          <cell r="N941">
            <v>38680.624432870369</v>
          </cell>
          <cell r="O941" t="str">
            <v>gchateaug</v>
          </cell>
        </row>
        <row r="942">
          <cell r="A942" t="str">
            <v>2002</v>
          </cell>
          <cell r="B942" t="str">
            <v>UKF1</v>
          </cell>
          <cell r="C942" t="str">
            <v>A00</v>
          </cell>
          <cell r="D942" t="str">
            <v>PC_EMP</v>
          </cell>
          <cell r="E942" t="str">
            <v>T</v>
          </cell>
          <cell r="F942" t="str">
            <v>TOTAL</v>
          </cell>
          <cell r="G942" t="str">
            <v>TOTAL</v>
          </cell>
          <cell r="H942" t="str">
            <v>:</v>
          </cell>
          <cell r="I942" t="str">
            <v>MS</v>
          </cell>
          <cell r="K942" t="str">
            <v>V</v>
          </cell>
          <cell r="L942">
            <v>38628.496747685182</v>
          </cell>
          <cell r="M942" t="str">
            <v>gchateaug</v>
          </cell>
          <cell r="N942">
            <v>38680.624432870369</v>
          </cell>
          <cell r="O942" t="str">
            <v>gchateaug</v>
          </cell>
        </row>
        <row r="943">
          <cell r="A943" t="str">
            <v>2002</v>
          </cell>
          <cell r="B943" t="str">
            <v>UKF</v>
          </cell>
          <cell r="C943" t="str">
            <v>A00</v>
          </cell>
          <cell r="D943" t="str">
            <v>PC_EMP</v>
          </cell>
          <cell r="E943" t="str">
            <v>T</v>
          </cell>
          <cell r="F943" t="str">
            <v>BES</v>
          </cell>
          <cell r="G943" t="str">
            <v>RSE</v>
          </cell>
          <cell r="H943" t="str">
            <v>:</v>
          </cell>
          <cell r="I943" t="str">
            <v>MS</v>
          </cell>
          <cell r="K943" t="str">
            <v>V</v>
          </cell>
          <cell r="L943">
            <v>38628.496747685182</v>
          </cell>
          <cell r="M943" t="str">
            <v>gchateaug</v>
          </cell>
          <cell r="N943">
            <v>38680.624432870369</v>
          </cell>
          <cell r="O943" t="str">
            <v>gchateaug</v>
          </cell>
        </row>
        <row r="944">
          <cell r="A944" t="str">
            <v>2002</v>
          </cell>
          <cell r="B944" t="str">
            <v>UKF</v>
          </cell>
          <cell r="C944" t="str">
            <v>A00</v>
          </cell>
          <cell r="D944" t="str">
            <v>PC_EMP</v>
          </cell>
          <cell r="E944" t="str">
            <v>T</v>
          </cell>
          <cell r="F944" t="str">
            <v>TOTAL</v>
          </cell>
          <cell r="G944" t="str">
            <v>RSE</v>
          </cell>
          <cell r="H944" t="str">
            <v>:</v>
          </cell>
          <cell r="I944" t="str">
            <v>MS</v>
          </cell>
          <cell r="K944" t="str">
            <v>V</v>
          </cell>
          <cell r="L944">
            <v>38628.496747685182</v>
          </cell>
          <cell r="M944" t="str">
            <v>gchateaug</v>
          </cell>
          <cell r="N944">
            <v>38680.624432870369</v>
          </cell>
          <cell r="O944" t="str">
            <v>gchateaug</v>
          </cell>
        </row>
        <row r="945">
          <cell r="A945" t="str">
            <v>2002</v>
          </cell>
          <cell r="B945" t="str">
            <v>UKF</v>
          </cell>
          <cell r="C945" t="str">
            <v>A00</v>
          </cell>
          <cell r="D945" t="str">
            <v>PC_EMP</v>
          </cell>
          <cell r="E945" t="str">
            <v>T</v>
          </cell>
          <cell r="F945" t="str">
            <v>TOTAL</v>
          </cell>
          <cell r="G945" t="str">
            <v>TOTAL</v>
          </cell>
          <cell r="H945" t="str">
            <v>:</v>
          </cell>
          <cell r="I945" t="str">
            <v>MS</v>
          </cell>
          <cell r="K945" t="str">
            <v>V</v>
          </cell>
          <cell r="L945">
            <v>38628.496747685182</v>
          </cell>
          <cell r="M945" t="str">
            <v>gchateaug</v>
          </cell>
          <cell r="N945">
            <v>38680.624432870369</v>
          </cell>
          <cell r="O945" t="str">
            <v>gchateaug</v>
          </cell>
        </row>
        <row r="946">
          <cell r="A946" t="str">
            <v>2002</v>
          </cell>
          <cell r="B946" t="str">
            <v>UKE3</v>
          </cell>
          <cell r="C946" t="str">
            <v>A00</v>
          </cell>
          <cell r="D946" t="str">
            <v>PC_EMP</v>
          </cell>
          <cell r="E946" t="str">
            <v>T</v>
          </cell>
          <cell r="F946" t="str">
            <v>BES</v>
          </cell>
          <cell r="G946" t="str">
            <v>RSE</v>
          </cell>
          <cell r="H946" t="str">
            <v>:</v>
          </cell>
          <cell r="I946" t="str">
            <v>MS</v>
          </cell>
          <cell r="K946" t="str">
            <v>V</v>
          </cell>
          <cell r="L946">
            <v>38628.496747685182</v>
          </cell>
          <cell r="M946" t="str">
            <v>gchateaug</v>
          </cell>
          <cell r="N946">
            <v>38680.624432870369</v>
          </cell>
          <cell r="O946" t="str">
            <v>gchateaug</v>
          </cell>
        </row>
        <row r="947">
          <cell r="A947" t="str">
            <v>2002</v>
          </cell>
          <cell r="B947" t="str">
            <v>UKE3</v>
          </cell>
          <cell r="C947" t="str">
            <v>A00</v>
          </cell>
          <cell r="D947" t="str">
            <v>PC_EMP</v>
          </cell>
          <cell r="E947" t="str">
            <v>T</v>
          </cell>
          <cell r="F947" t="str">
            <v>BES</v>
          </cell>
          <cell r="G947" t="str">
            <v>TOTAL</v>
          </cell>
          <cell r="H947" t="str">
            <v>:</v>
          </cell>
          <cell r="I947" t="str">
            <v>MS</v>
          </cell>
          <cell r="K947" t="str">
            <v>V</v>
          </cell>
          <cell r="L947">
            <v>38628.496747685182</v>
          </cell>
          <cell r="M947" t="str">
            <v>gchateaug</v>
          </cell>
          <cell r="N947">
            <v>38680.624432870369</v>
          </cell>
          <cell r="O947" t="str">
            <v>gchateaug</v>
          </cell>
        </row>
        <row r="948">
          <cell r="A948" t="str">
            <v>2002</v>
          </cell>
          <cell r="B948" t="str">
            <v>AT22</v>
          </cell>
          <cell r="C948" t="str">
            <v>A00</v>
          </cell>
          <cell r="D948" t="str">
            <v>PC_EMP</v>
          </cell>
          <cell r="E948" t="str">
            <v>T</v>
          </cell>
          <cell r="F948" t="str">
            <v>TOTAL</v>
          </cell>
          <cell r="G948" t="str">
            <v>RSE</v>
          </cell>
          <cell r="I948" t="str">
            <v>MS</v>
          </cell>
          <cell r="K948" t="str">
            <v>V</v>
          </cell>
          <cell r="L948">
            <v>38628.496747685182</v>
          </cell>
          <cell r="M948" t="str">
            <v>gchateaug</v>
          </cell>
          <cell r="N948">
            <v>38680.624432870369</v>
          </cell>
          <cell r="O948" t="str">
            <v>gchateaug</v>
          </cell>
          <cell r="Q948">
            <v>1.29</v>
          </cell>
        </row>
        <row r="949">
          <cell r="A949" t="str">
            <v>2002</v>
          </cell>
          <cell r="B949" t="str">
            <v>AT22</v>
          </cell>
          <cell r="C949" t="str">
            <v>A00</v>
          </cell>
          <cell r="D949" t="str">
            <v>PC_EMP</v>
          </cell>
          <cell r="E949" t="str">
            <v>T</v>
          </cell>
          <cell r="F949" t="str">
            <v>TOTAL</v>
          </cell>
          <cell r="G949" t="str">
            <v>TOTAL</v>
          </cell>
          <cell r="I949" t="str">
            <v>MS</v>
          </cell>
          <cell r="K949" t="str">
            <v>V</v>
          </cell>
          <cell r="L949">
            <v>38628.496747685182</v>
          </cell>
          <cell r="M949" t="str">
            <v>gchateaug</v>
          </cell>
          <cell r="N949">
            <v>38680.624432870369</v>
          </cell>
          <cell r="O949" t="str">
            <v>gchateaug</v>
          </cell>
          <cell r="Q949">
            <v>2.2599999999999998</v>
          </cell>
        </row>
        <row r="950">
          <cell r="A950" t="str">
            <v>2002</v>
          </cell>
          <cell r="B950" t="str">
            <v>AT12</v>
          </cell>
          <cell r="C950" t="str">
            <v>A00</v>
          </cell>
          <cell r="D950" t="str">
            <v>PC_EMP</v>
          </cell>
          <cell r="E950" t="str">
            <v>T</v>
          </cell>
          <cell r="F950" t="str">
            <v>BES</v>
          </cell>
          <cell r="G950" t="str">
            <v>RSE</v>
          </cell>
          <cell r="I950" t="str">
            <v>MS</v>
          </cell>
          <cell r="K950" t="str">
            <v>V</v>
          </cell>
          <cell r="L950">
            <v>38628.496747685182</v>
          </cell>
          <cell r="M950" t="str">
            <v>gchateaug</v>
          </cell>
          <cell r="N950">
            <v>38680.624432870369</v>
          </cell>
          <cell r="O950" t="str">
            <v>gchateaug</v>
          </cell>
          <cell r="Q950">
            <v>0.27</v>
          </cell>
        </row>
        <row r="951">
          <cell r="A951" t="str">
            <v>2002</v>
          </cell>
          <cell r="B951" t="str">
            <v>AT12</v>
          </cell>
          <cell r="C951" t="str">
            <v>A00</v>
          </cell>
          <cell r="D951" t="str">
            <v>PC_EMP</v>
          </cell>
          <cell r="E951" t="str">
            <v>T</v>
          </cell>
          <cell r="F951" t="str">
            <v>BES</v>
          </cell>
          <cell r="G951" t="str">
            <v>TOTAL</v>
          </cell>
          <cell r="I951" t="str">
            <v>MS</v>
          </cell>
          <cell r="K951" t="str">
            <v>V</v>
          </cell>
          <cell r="L951">
            <v>38628.496747685182</v>
          </cell>
          <cell r="M951" t="str">
            <v>gchateaug</v>
          </cell>
          <cell r="N951">
            <v>38680.624432870369</v>
          </cell>
          <cell r="O951" t="str">
            <v>gchateaug</v>
          </cell>
          <cell r="Q951">
            <v>0.5</v>
          </cell>
        </row>
        <row r="952">
          <cell r="A952" t="str">
            <v>2002</v>
          </cell>
          <cell r="B952" t="str">
            <v>AT12</v>
          </cell>
          <cell r="C952" t="str">
            <v>A00</v>
          </cell>
          <cell r="D952" t="str">
            <v>PC_EMP</v>
          </cell>
          <cell r="E952" t="str">
            <v>T</v>
          </cell>
          <cell r="F952" t="str">
            <v>TOTAL</v>
          </cell>
          <cell r="G952" t="str">
            <v>RSE</v>
          </cell>
          <cell r="I952" t="str">
            <v>MS</v>
          </cell>
          <cell r="K952" t="str">
            <v>V</v>
          </cell>
          <cell r="L952">
            <v>38628.496747685182</v>
          </cell>
          <cell r="M952" t="str">
            <v>gchateaug</v>
          </cell>
          <cell r="N952">
            <v>38680.624432870369</v>
          </cell>
          <cell r="O952" t="str">
            <v>gchateaug</v>
          </cell>
          <cell r="Q952">
            <v>0.3</v>
          </cell>
        </row>
        <row r="953">
          <cell r="A953" t="str">
            <v>2002</v>
          </cell>
          <cell r="B953" t="str">
            <v>AT12</v>
          </cell>
          <cell r="C953" t="str">
            <v>A00</v>
          </cell>
          <cell r="D953" t="str">
            <v>PC_EMP</v>
          </cell>
          <cell r="E953" t="str">
            <v>T</v>
          </cell>
          <cell r="F953" t="str">
            <v>TOTAL</v>
          </cell>
          <cell r="G953" t="str">
            <v>TOTAL</v>
          </cell>
          <cell r="I953" t="str">
            <v>MS</v>
          </cell>
          <cell r="K953" t="str">
            <v>V</v>
          </cell>
          <cell r="L953">
            <v>38628.496747685182</v>
          </cell>
          <cell r="M953" t="str">
            <v>gchateaug</v>
          </cell>
          <cell r="N953">
            <v>38680.624432870369</v>
          </cell>
          <cell r="O953" t="str">
            <v>gchateaug</v>
          </cell>
          <cell r="Q953">
            <v>0.56999999999999995</v>
          </cell>
        </row>
        <row r="954">
          <cell r="A954" t="str">
            <v>2003</v>
          </cell>
          <cell r="B954" t="str">
            <v>DEA2</v>
          </cell>
          <cell r="C954" t="str">
            <v>A00</v>
          </cell>
          <cell r="D954" t="str">
            <v>PC_EMP</v>
          </cell>
          <cell r="E954" t="str">
            <v>T</v>
          </cell>
          <cell r="F954" t="str">
            <v>TOTAL</v>
          </cell>
          <cell r="G954" t="str">
            <v>RSE</v>
          </cell>
          <cell r="I954" t="str">
            <v>MS</v>
          </cell>
          <cell r="K954" t="str">
            <v>V</v>
          </cell>
          <cell r="L954">
            <v>38628.496759259258</v>
          </cell>
          <cell r="M954" t="str">
            <v>gchateaug</v>
          </cell>
          <cell r="N954">
            <v>38680.630694444444</v>
          </cell>
          <cell r="O954" t="str">
            <v>gchateaug</v>
          </cell>
          <cell r="Q954">
            <v>1.4</v>
          </cell>
        </row>
        <row r="955">
          <cell r="A955" t="str">
            <v>2003</v>
          </cell>
          <cell r="B955" t="str">
            <v>DEA2</v>
          </cell>
          <cell r="C955" t="str">
            <v>A00</v>
          </cell>
          <cell r="D955" t="str">
            <v>PC_EMP</v>
          </cell>
          <cell r="E955" t="str">
            <v>T</v>
          </cell>
          <cell r="F955" t="str">
            <v>TOTAL</v>
          </cell>
          <cell r="G955" t="str">
            <v>TOTAL</v>
          </cell>
          <cell r="I955" t="str">
            <v>MS</v>
          </cell>
          <cell r="K955" t="str">
            <v>V</v>
          </cell>
          <cell r="L955">
            <v>38628.496759259258</v>
          </cell>
          <cell r="M955" t="str">
            <v>gchateaug</v>
          </cell>
          <cell r="N955">
            <v>38680.630694444444</v>
          </cell>
          <cell r="O955" t="str">
            <v>gchateaug</v>
          </cell>
          <cell r="Q955">
            <v>2.4700000000000002</v>
          </cell>
        </row>
        <row r="956">
          <cell r="A956" t="str">
            <v>2003</v>
          </cell>
          <cell r="B956" t="str">
            <v>DE94</v>
          </cell>
          <cell r="C956" t="str">
            <v>A00</v>
          </cell>
          <cell r="D956" t="str">
            <v>PC_EMP</v>
          </cell>
          <cell r="E956" t="str">
            <v>T</v>
          </cell>
          <cell r="F956" t="str">
            <v>BES</v>
          </cell>
          <cell r="G956" t="str">
            <v>RSE</v>
          </cell>
          <cell r="I956" t="str">
            <v>MS</v>
          </cell>
          <cell r="K956" t="str">
            <v>V</v>
          </cell>
          <cell r="L956">
            <v>38628.496759259258</v>
          </cell>
          <cell r="M956" t="str">
            <v>gchateaug</v>
          </cell>
          <cell r="N956">
            <v>38680.630694444444</v>
          </cell>
          <cell r="O956" t="str">
            <v>gchateaug</v>
          </cell>
          <cell r="Q956">
            <v>0.12</v>
          </cell>
        </row>
        <row r="957">
          <cell r="A957" t="str">
            <v>2003</v>
          </cell>
          <cell r="B957" t="str">
            <v>DE94</v>
          </cell>
          <cell r="C957" t="str">
            <v>A00</v>
          </cell>
          <cell r="D957" t="str">
            <v>PC_EMP</v>
          </cell>
          <cell r="E957" t="str">
            <v>T</v>
          </cell>
          <cell r="F957" t="str">
            <v>BES</v>
          </cell>
          <cell r="G957" t="str">
            <v>TOTAL</v>
          </cell>
          <cell r="I957" t="str">
            <v>MS</v>
          </cell>
          <cell r="K957" t="str">
            <v>V</v>
          </cell>
          <cell r="L957">
            <v>38628.496759259258</v>
          </cell>
          <cell r="M957" t="str">
            <v>gchateaug</v>
          </cell>
          <cell r="N957">
            <v>38680.630694444444</v>
          </cell>
          <cell r="O957" t="str">
            <v>gchateaug</v>
          </cell>
          <cell r="Q957">
            <v>0.24</v>
          </cell>
        </row>
        <row r="958">
          <cell r="A958" t="str">
            <v>2003</v>
          </cell>
          <cell r="B958" t="str">
            <v>DE94</v>
          </cell>
          <cell r="C958" t="str">
            <v>A00</v>
          </cell>
          <cell r="D958" t="str">
            <v>PC_EMP</v>
          </cell>
          <cell r="E958" t="str">
            <v>T</v>
          </cell>
          <cell r="F958" t="str">
            <v>TOTAL</v>
          </cell>
          <cell r="G958" t="str">
            <v>RSE</v>
          </cell>
          <cell r="I958" t="str">
            <v>MS</v>
          </cell>
          <cell r="K958" t="str">
            <v>V</v>
          </cell>
          <cell r="L958">
            <v>38628.496759259258</v>
          </cell>
          <cell r="M958" t="str">
            <v>gchateaug</v>
          </cell>
          <cell r="N958">
            <v>38680.630694444444</v>
          </cell>
          <cell r="O958" t="str">
            <v>gchateaug</v>
          </cell>
          <cell r="Q958">
            <v>0.36</v>
          </cell>
        </row>
        <row r="959">
          <cell r="A959" t="str">
            <v>2003</v>
          </cell>
          <cell r="B959" t="str">
            <v>DE94</v>
          </cell>
          <cell r="C959" t="str">
            <v>A00</v>
          </cell>
          <cell r="D959" t="str">
            <v>PC_EMP</v>
          </cell>
          <cell r="E959" t="str">
            <v>T</v>
          </cell>
          <cell r="F959" t="str">
            <v>TOTAL</v>
          </cell>
          <cell r="G959" t="str">
            <v>TOTAL</v>
          </cell>
          <cell r="I959" t="str">
            <v>MS</v>
          </cell>
          <cell r="K959" t="str">
            <v>V</v>
          </cell>
          <cell r="L959">
            <v>38628.496759259258</v>
          </cell>
          <cell r="M959" t="str">
            <v>gchateaug</v>
          </cell>
          <cell r="N959">
            <v>38680.630694444444</v>
          </cell>
          <cell r="O959" t="str">
            <v>gchateaug</v>
          </cell>
          <cell r="Q959">
            <v>0.57999999999999996</v>
          </cell>
        </row>
        <row r="960">
          <cell r="A960" t="str">
            <v>2003</v>
          </cell>
          <cell r="B960" t="str">
            <v>DE91</v>
          </cell>
          <cell r="C960" t="str">
            <v>A00</v>
          </cell>
          <cell r="D960" t="str">
            <v>PC_EMP</v>
          </cell>
          <cell r="E960" t="str">
            <v>T</v>
          </cell>
          <cell r="F960" t="str">
            <v>BES</v>
          </cell>
          <cell r="G960" t="str">
            <v>RSE</v>
          </cell>
          <cell r="I960" t="str">
            <v>MS</v>
          </cell>
          <cell r="K960" t="str">
            <v>V</v>
          </cell>
          <cell r="L960">
            <v>38628.496759259258</v>
          </cell>
          <cell r="M960" t="str">
            <v>gchateaug</v>
          </cell>
          <cell r="N960">
            <v>38680.630694444444</v>
          </cell>
          <cell r="O960" t="str">
            <v>gchateaug</v>
          </cell>
          <cell r="Q960">
            <v>0.83</v>
          </cell>
        </row>
        <row r="961">
          <cell r="A961" t="str">
            <v>2003</v>
          </cell>
          <cell r="B961" t="str">
            <v>DE91</v>
          </cell>
          <cell r="C961" t="str">
            <v>A00</v>
          </cell>
          <cell r="D961" t="str">
            <v>PC_EMP</v>
          </cell>
          <cell r="E961" t="str">
            <v>T</v>
          </cell>
          <cell r="F961" t="str">
            <v>BES</v>
          </cell>
          <cell r="G961" t="str">
            <v>TOTAL</v>
          </cell>
          <cell r="I961" t="str">
            <v>MS</v>
          </cell>
          <cell r="K961" t="str">
            <v>V</v>
          </cell>
          <cell r="L961">
            <v>38628.496759259258</v>
          </cell>
          <cell r="M961" t="str">
            <v>gchateaug</v>
          </cell>
          <cell r="N961">
            <v>38680.630694444444</v>
          </cell>
          <cell r="O961" t="str">
            <v>gchateaug</v>
          </cell>
          <cell r="Q961">
            <v>1.97</v>
          </cell>
        </row>
        <row r="962">
          <cell r="A962" t="str">
            <v>2003</v>
          </cell>
          <cell r="B962" t="str">
            <v>DE91</v>
          </cell>
          <cell r="C962" t="str">
            <v>A00</v>
          </cell>
          <cell r="D962" t="str">
            <v>PC_EMP</v>
          </cell>
          <cell r="E962" t="str">
            <v>T</v>
          </cell>
          <cell r="F962" t="str">
            <v>TOTAL</v>
          </cell>
          <cell r="G962" t="str">
            <v>RSE</v>
          </cell>
          <cell r="I962" t="str">
            <v>MS</v>
          </cell>
          <cell r="K962" t="str">
            <v>V</v>
          </cell>
          <cell r="L962">
            <v>38628.496759259258</v>
          </cell>
          <cell r="M962" t="str">
            <v>gchateaug</v>
          </cell>
          <cell r="N962">
            <v>38680.630694444444</v>
          </cell>
          <cell r="O962" t="str">
            <v>gchateaug</v>
          </cell>
          <cell r="Q962">
            <v>1.97</v>
          </cell>
        </row>
        <row r="963">
          <cell r="A963" t="str">
            <v>2003</v>
          </cell>
          <cell r="B963" t="str">
            <v>DE91</v>
          </cell>
          <cell r="C963" t="str">
            <v>A00</v>
          </cell>
          <cell r="D963" t="str">
            <v>PC_EMP</v>
          </cell>
          <cell r="E963" t="str">
            <v>T</v>
          </cell>
          <cell r="F963" t="str">
            <v>TOTAL</v>
          </cell>
          <cell r="G963" t="str">
            <v>TOTAL</v>
          </cell>
          <cell r="I963" t="str">
            <v>MS</v>
          </cell>
          <cell r="K963" t="str">
            <v>V</v>
          </cell>
          <cell r="L963">
            <v>38628.496759259258</v>
          </cell>
          <cell r="M963" t="str">
            <v>gchateaug</v>
          </cell>
          <cell r="N963">
            <v>38680.630694444444</v>
          </cell>
          <cell r="O963" t="str">
            <v>gchateaug</v>
          </cell>
          <cell r="Q963">
            <v>4.05</v>
          </cell>
        </row>
        <row r="964">
          <cell r="A964" t="str">
            <v>2003</v>
          </cell>
          <cell r="B964" t="str">
            <v>DE7</v>
          </cell>
          <cell r="C964" t="str">
            <v>A00</v>
          </cell>
          <cell r="D964" t="str">
            <v>PC_EMP</v>
          </cell>
          <cell r="E964" t="str">
            <v>T</v>
          </cell>
          <cell r="F964" t="str">
            <v>BES</v>
          </cell>
          <cell r="G964" t="str">
            <v>RSE</v>
          </cell>
          <cell r="I964" t="str">
            <v>MS</v>
          </cell>
          <cell r="K964" t="str">
            <v>V</v>
          </cell>
          <cell r="L964">
            <v>38628.496759259258</v>
          </cell>
          <cell r="M964" t="str">
            <v>gchateaug</v>
          </cell>
          <cell r="N964">
            <v>38680.630694444444</v>
          </cell>
          <cell r="O964" t="str">
            <v>gchateaug</v>
          </cell>
          <cell r="Q964">
            <v>0.59</v>
          </cell>
        </row>
        <row r="965">
          <cell r="A965" t="str">
            <v>2003</v>
          </cell>
          <cell r="B965" t="str">
            <v>DE7</v>
          </cell>
          <cell r="C965" t="str">
            <v>A00</v>
          </cell>
          <cell r="D965" t="str">
            <v>PC_EMP</v>
          </cell>
          <cell r="E965" t="str">
            <v>T</v>
          </cell>
          <cell r="F965" t="str">
            <v>BES</v>
          </cell>
          <cell r="G965" t="str">
            <v>TOTAL</v>
          </cell>
          <cell r="I965" t="str">
            <v>MS</v>
          </cell>
          <cell r="K965" t="str">
            <v>V</v>
          </cell>
          <cell r="L965">
            <v>38628.496759259258</v>
          </cell>
          <cell r="M965" t="str">
            <v>gchateaug</v>
          </cell>
          <cell r="N965">
            <v>38680.630694444444</v>
          </cell>
          <cell r="O965" t="str">
            <v>gchateaug</v>
          </cell>
          <cell r="Q965">
            <v>1.19</v>
          </cell>
        </row>
        <row r="966">
          <cell r="A966" t="str">
            <v>2003</v>
          </cell>
          <cell r="B966" t="str">
            <v>DE7</v>
          </cell>
          <cell r="C966" t="str">
            <v>A00</v>
          </cell>
          <cell r="D966" t="str">
            <v>PC_EMP</v>
          </cell>
          <cell r="E966" t="str">
            <v>T</v>
          </cell>
          <cell r="F966" t="str">
            <v>TOTAL</v>
          </cell>
          <cell r="G966" t="str">
            <v>RSE</v>
          </cell>
          <cell r="I966" t="str">
            <v>MS</v>
          </cell>
          <cell r="K966" t="str">
            <v>V</v>
          </cell>
          <cell r="L966">
            <v>38628.496759259258</v>
          </cell>
          <cell r="M966" t="str">
            <v>gchateaug</v>
          </cell>
          <cell r="N966">
            <v>38680.630694444444</v>
          </cell>
          <cell r="O966" t="str">
            <v>gchateaug</v>
          </cell>
          <cell r="Q966">
            <v>1.1100000000000001</v>
          </cell>
        </row>
        <row r="967">
          <cell r="A967" t="str">
            <v>2003</v>
          </cell>
          <cell r="B967" t="str">
            <v>DE7</v>
          </cell>
          <cell r="C967" t="str">
            <v>A00</v>
          </cell>
          <cell r="D967" t="str">
            <v>PC_EMP</v>
          </cell>
          <cell r="E967" t="str">
            <v>T</v>
          </cell>
          <cell r="F967" t="str">
            <v>TOTAL</v>
          </cell>
          <cell r="G967" t="str">
            <v>TOTAL</v>
          </cell>
          <cell r="I967" t="str">
            <v>MS</v>
          </cell>
          <cell r="K967" t="str">
            <v>V</v>
          </cell>
          <cell r="L967">
            <v>38628.496759259258</v>
          </cell>
          <cell r="M967" t="str">
            <v>gchateaug</v>
          </cell>
          <cell r="N967">
            <v>38680.630694444444</v>
          </cell>
          <cell r="O967" t="str">
            <v>gchateaug</v>
          </cell>
          <cell r="Q967">
            <v>2.02</v>
          </cell>
        </row>
        <row r="968">
          <cell r="A968" t="str">
            <v>2003</v>
          </cell>
          <cell r="B968" t="str">
            <v>DE60</v>
          </cell>
          <cell r="C968" t="str">
            <v>A00</v>
          </cell>
          <cell r="D968" t="str">
            <v>PC_EMP</v>
          </cell>
          <cell r="E968" t="str">
            <v>T</v>
          </cell>
          <cell r="F968" t="str">
            <v>BES</v>
          </cell>
          <cell r="G968" t="str">
            <v>RSE</v>
          </cell>
          <cell r="I968" t="str">
            <v>MS</v>
          </cell>
          <cell r="K968" t="str">
            <v>V</v>
          </cell>
          <cell r="L968">
            <v>38628.496759259258</v>
          </cell>
          <cell r="M968" t="str">
            <v>gchateaug</v>
          </cell>
          <cell r="N968">
            <v>38680.630694444444</v>
          </cell>
          <cell r="O968" t="str">
            <v>gchateaug</v>
          </cell>
          <cell r="Q968">
            <v>0.49</v>
          </cell>
        </row>
        <row r="969">
          <cell r="A969" t="str">
            <v>2003</v>
          </cell>
          <cell r="B969" t="str">
            <v>DE60</v>
          </cell>
          <cell r="C969" t="str">
            <v>A00</v>
          </cell>
          <cell r="D969" t="str">
            <v>PC_EMP</v>
          </cell>
          <cell r="E969" t="str">
            <v>T</v>
          </cell>
          <cell r="F969" t="str">
            <v>BES</v>
          </cell>
          <cell r="G969" t="str">
            <v>TOTAL</v>
          </cell>
          <cell r="I969" t="str">
            <v>MS</v>
          </cell>
          <cell r="K969" t="str">
            <v>V</v>
          </cell>
          <cell r="L969">
            <v>38628.496759259258</v>
          </cell>
          <cell r="M969" t="str">
            <v>gchateaug</v>
          </cell>
          <cell r="N969">
            <v>38680.630694444444</v>
          </cell>
          <cell r="O969" t="str">
            <v>gchateaug</v>
          </cell>
          <cell r="Q969">
            <v>0.87</v>
          </cell>
        </row>
        <row r="970">
          <cell r="A970" t="str">
            <v>2003</v>
          </cell>
          <cell r="B970" t="str">
            <v>DE60</v>
          </cell>
          <cell r="C970" t="str">
            <v>A00</v>
          </cell>
          <cell r="D970" t="str">
            <v>PC_EMP</v>
          </cell>
          <cell r="E970" t="str">
            <v>T</v>
          </cell>
          <cell r="F970" t="str">
            <v>TOTAL</v>
          </cell>
          <cell r="G970" t="str">
            <v>RSE</v>
          </cell>
          <cell r="I970" t="str">
            <v>MS</v>
          </cell>
          <cell r="K970" t="str">
            <v>V</v>
          </cell>
          <cell r="L970">
            <v>38628.496759259258</v>
          </cell>
          <cell r="M970" t="str">
            <v>gchateaug</v>
          </cell>
          <cell r="N970">
            <v>38680.630694444444</v>
          </cell>
          <cell r="O970" t="str">
            <v>gchateaug</v>
          </cell>
          <cell r="Q970">
            <v>1.32</v>
          </cell>
        </row>
        <row r="971">
          <cell r="A971" t="str">
            <v>2003</v>
          </cell>
          <cell r="B971" t="str">
            <v>DE60</v>
          </cell>
          <cell r="C971" t="str">
            <v>A00</v>
          </cell>
          <cell r="D971" t="str">
            <v>PC_EMP</v>
          </cell>
          <cell r="E971" t="str">
            <v>T</v>
          </cell>
          <cell r="F971" t="str">
            <v>TOTAL</v>
          </cell>
          <cell r="G971" t="str">
            <v>TOTAL</v>
          </cell>
          <cell r="I971" t="str">
            <v>MS</v>
          </cell>
          <cell r="K971" t="str">
            <v>V</v>
          </cell>
          <cell r="L971">
            <v>38628.496759259258</v>
          </cell>
          <cell r="M971" t="str">
            <v>gchateaug</v>
          </cell>
          <cell r="N971">
            <v>38680.630694444444</v>
          </cell>
          <cell r="O971" t="str">
            <v>gchateaug</v>
          </cell>
          <cell r="Q971">
            <v>2.16</v>
          </cell>
        </row>
        <row r="972">
          <cell r="A972" t="str">
            <v>2003</v>
          </cell>
          <cell r="B972" t="str">
            <v>DE6</v>
          </cell>
          <cell r="C972" t="str">
            <v>A00</v>
          </cell>
          <cell r="D972" t="str">
            <v>PC_EMP</v>
          </cell>
          <cell r="E972" t="str">
            <v>T</v>
          </cell>
          <cell r="F972" t="str">
            <v>BES</v>
          </cell>
          <cell r="G972" t="str">
            <v>RSE</v>
          </cell>
          <cell r="I972" t="str">
            <v>MS</v>
          </cell>
          <cell r="K972" t="str">
            <v>V</v>
          </cell>
          <cell r="L972">
            <v>38628.496759259258</v>
          </cell>
          <cell r="M972" t="str">
            <v>gchateaug</v>
          </cell>
          <cell r="N972">
            <v>38680.630694444444</v>
          </cell>
          <cell r="O972" t="str">
            <v>gchateaug</v>
          </cell>
          <cell r="Q972">
            <v>0.49</v>
          </cell>
        </row>
        <row r="973">
          <cell r="A973" t="str">
            <v>2003</v>
          </cell>
          <cell r="B973" t="str">
            <v>DE6</v>
          </cell>
          <cell r="C973" t="str">
            <v>A00</v>
          </cell>
          <cell r="D973" t="str">
            <v>PC_EMP</v>
          </cell>
          <cell r="E973" t="str">
            <v>T</v>
          </cell>
          <cell r="F973" t="str">
            <v>BES</v>
          </cell>
          <cell r="G973" t="str">
            <v>TOTAL</v>
          </cell>
          <cell r="I973" t="str">
            <v>MS</v>
          </cell>
          <cell r="K973" t="str">
            <v>V</v>
          </cell>
          <cell r="L973">
            <v>38628.496759259258</v>
          </cell>
          <cell r="M973" t="str">
            <v>gchateaug</v>
          </cell>
          <cell r="N973">
            <v>38680.630694444444</v>
          </cell>
          <cell r="O973" t="str">
            <v>gchateaug</v>
          </cell>
          <cell r="Q973">
            <v>0.87</v>
          </cell>
        </row>
        <row r="974">
          <cell r="A974" t="str">
            <v>2001</v>
          </cell>
          <cell r="B974" t="str">
            <v>FI2</v>
          </cell>
          <cell r="C974" t="str">
            <v>A00</v>
          </cell>
          <cell r="D974" t="str">
            <v>PC_EMP</v>
          </cell>
          <cell r="E974" t="str">
            <v>T</v>
          </cell>
          <cell r="F974" t="str">
            <v>BES</v>
          </cell>
          <cell r="G974" t="str">
            <v>TOTAL</v>
          </cell>
          <cell r="I974" t="str">
            <v>NC</v>
          </cell>
          <cell r="J974" t="str">
            <v>; former flag equal "s"</v>
          </cell>
          <cell r="K974" t="str">
            <v>V</v>
          </cell>
          <cell r="L974">
            <v>38628.496759259258</v>
          </cell>
          <cell r="M974" t="str">
            <v>gchateaug</v>
          </cell>
          <cell r="N974">
            <v>38680.624421296299</v>
          </cell>
          <cell r="O974" t="str">
            <v>gchateaug</v>
          </cell>
          <cell r="Q974">
            <v>0.13</v>
          </cell>
        </row>
        <row r="975">
          <cell r="A975" t="str">
            <v>2000</v>
          </cell>
          <cell r="B975" t="str">
            <v>FR24</v>
          </cell>
          <cell r="C975" t="str">
            <v>A00</v>
          </cell>
          <cell r="D975" t="str">
            <v>PC_EMP</v>
          </cell>
          <cell r="E975" t="str">
            <v>T</v>
          </cell>
          <cell r="F975" t="str">
            <v>TOTAL</v>
          </cell>
          <cell r="G975" t="str">
            <v>RSE</v>
          </cell>
          <cell r="I975" t="str">
            <v>NC</v>
          </cell>
          <cell r="J975" t="str">
            <v>; former flag equal "s"</v>
          </cell>
          <cell r="K975" t="str">
            <v>V</v>
          </cell>
          <cell r="L975">
            <v>38628.496759259258</v>
          </cell>
          <cell r="M975" t="str">
            <v>gchateaug</v>
          </cell>
          <cell r="N975">
            <v>38680.624444444446</v>
          </cell>
          <cell r="O975" t="str">
            <v>gchateaug</v>
          </cell>
          <cell r="Q975">
            <v>0.61</v>
          </cell>
        </row>
        <row r="976">
          <cell r="A976" t="str">
            <v>2000</v>
          </cell>
          <cell r="B976" t="str">
            <v>FR24</v>
          </cell>
          <cell r="C976" t="str">
            <v>A00</v>
          </cell>
          <cell r="D976" t="str">
            <v>PC_EMP</v>
          </cell>
          <cell r="E976" t="str">
            <v>T</v>
          </cell>
          <cell r="F976" t="str">
            <v>TOTAL</v>
          </cell>
          <cell r="G976" t="str">
            <v>TOTAL</v>
          </cell>
          <cell r="I976" t="str">
            <v>NC</v>
          </cell>
          <cell r="J976" t="str">
            <v>; former flag equal "s"</v>
          </cell>
          <cell r="K976" t="str">
            <v>V</v>
          </cell>
          <cell r="L976">
            <v>38628.496759259258</v>
          </cell>
          <cell r="M976" t="str">
            <v>gchateaug</v>
          </cell>
          <cell r="N976">
            <v>38680.624444444446</v>
          </cell>
          <cell r="O976" t="str">
            <v>gchateaug</v>
          </cell>
          <cell r="Q976">
            <v>1.18</v>
          </cell>
        </row>
        <row r="977">
          <cell r="A977" t="str">
            <v>2000</v>
          </cell>
          <cell r="B977" t="str">
            <v>FR22</v>
          </cell>
          <cell r="C977" t="str">
            <v>A00</v>
          </cell>
          <cell r="D977" t="str">
            <v>PC_EMP</v>
          </cell>
          <cell r="E977" t="str">
            <v>T</v>
          </cell>
          <cell r="F977" t="str">
            <v>BES</v>
          </cell>
          <cell r="G977" t="str">
            <v>RSE</v>
          </cell>
          <cell r="I977" t="str">
            <v>NC</v>
          </cell>
          <cell r="J977" t="str">
            <v>; former flag equal "s"</v>
          </cell>
          <cell r="K977" t="str">
            <v>V</v>
          </cell>
          <cell r="L977">
            <v>38628.496759259258</v>
          </cell>
          <cell r="M977" t="str">
            <v>gchateaug</v>
          </cell>
          <cell r="N977">
            <v>38680.624444444446</v>
          </cell>
          <cell r="O977" t="str">
            <v>gchateaug</v>
          </cell>
          <cell r="Q977">
            <v>0.22</v>
          </cell>
        </row>
        <row r="978">
          <cell r="A978" t="str">
            <v>2000</v>
          </cell>
          <cell r="B978" t="str">
            <v>FR22</v>
          </cell>
          <cell r="C978" t="str">
            <v>A00</v>
          </cell>
          <cell r="D978" t="str">
            <v>PC_EMP</v>
          </cell>
          <cell r="E978" t="str">
            <v>T</v>
          </cell>
          <cell r="F978" t="str">
            <v>BES</v>
          </cell>
          <cell r="G978" t="str">
            <v>TOTAL</v>
          </cell>
          <cell r="I978" t="str">
            <v>NC</v>
          </cell>
          <cell r="J978" t="str">
            <v>; former flag equal "s"</v>
          </cell>
          <cell r="K978" t="str">
            <v>V</v>
          </cell>
          <cell r="L978">
            <v>38628.496759259258</v>
          </cell>
          <cell r="M978" t="str">
            <v>gchateaug</v>
          </cell>
          <cell r="N978">
            <v>38680.624444444446</v>
          </cell>
          <cell r="O978" t="str">
            <v>gchateaug</v>
          </cell>
          <cell r="Q978">
            <v>0.52</v>
          </cell>
        </row>
        <row r="979">
          <cell r="A979" t="str">
            <v>2000</v>
          </cell>
          <cell r="B979" t="str">
            <v>FR22</v>
          </cell>
          <cell r="C979" t="str">
            <v>A00</v>
          </cell>
          <cell r="D979" t="str">
            <v>PC_EMP</v>
          </cell>
          <cell r="E979" t="str">
            <v>T</v>
          </cell>
          <cell r="F979" t="str">
            <v>TOTAL</v>
          </cell>
          <cell r="G979" t="str">
            <v>RSE</v>
          </cell>
          <cell r="I979" t="str">
            <v>NC</v>
          </cell>
          <cell r="J979" t="str">
            <v>; former flag equal "s"</v>
          </cell>
          <cell r="K979" t="str">
            <v>V</v>
          </cell>
          <cell r="L979">
            <v>38628.496759259258</v>
          </cell>
          <cell r="M979" t="str">
            <v>gchateaug</v>
          </cell>
          <cell r="N979">
            <v>38680.624444444446</v>
          </cell>
          <cell r="O979" t="str">
            <v>gchateaug</v>
          </cell>
          <cell r="Q979">
            <v>0.41</v>
          </cell>
        </row>
        <row r="980">
          <cell r="A980" t="str">
            <v>2000</v>
          </cell>
          <cell r="B980" t="str">
            <v>FR22</v>
          </cell>
          <cell r="C980" t="str">
            <v>A00</v>
          </cell>
          <cell r="D980" t="str">
            <v>PC_EMP</v>
          </cell>
          <cell r="E980" t="str">
            <v>T</v>
          </cell>
          <cell r="F980" t="str">
            <v>TOTAL</v>
          </cell>
          <cell r="G980" t="str">
            <v>TOTAL</v>
          </cell>
          <cell r="I980" t="str">
            <v>NC</v>
          </cell>
          <cell r="J980" t="str">
            <v>; former flag equal "s"</v>
          </cell>
          <cell r="K980" t="str">
            <v>V</v>
          </cell>
          <cell r="L980">
            <v>38628.496759259258</v>
          </cell>
          <cell r="M980" t="str">
            <v>gchateaug</v>
          </cell>
          <cell r="N980">
            <v>38680.624444444446</v>
          </cell>
          <cell r="O980" t="str">
            <v>gchateaug</v>
          </cell>
          <cell r="Q980">
            <v>0.72</v>
          </cell>
        </row>
        <row r="981">
          <cell r="A981" t="str">
            <v>2000</v>
          </cell>
          <cell r="B981" t="str">
            <v>FR21</v>
          </cell>
          <cell r="C981" t="str">
            <v>A00</v>
          </cell>
          <cell r="D981" t="str">
            <v>PC_EMP</v>
          </cell>
          <cell r="E981" t="str">
            <v>T</v>
          </cell>
          <cell r="F981" t="str">
            <v>BES</v>
          </cell>
          <cell r="G981" t="str">
            <v>RSE</v>
          </cell>
          <cell r="I981" t="str">
            <v>NC</v>
          </cell>
          <cell r="J981" t="str">
            <v>; former flag equal "s"</v>
          </cell>
          <cell r="K981" t="str">
            <v>V</v>
          </cell>
          <cell r="L981">
            <v>38628.496759259258</v>
          </cell>
          <cell r="M981" t="str">
            <v>gchateaug</v>
          </cell>
          <cell r="N981">
            <v>38680.624444444446</v>
          </cell>
          <cell r="O981" t="str">
            <v>gchateaug</v>
          </cell>
          <cell r="Q981">
            <v>0.16</v>
          </cell>
        </row>
        <row r="982">
          <cell r="A982" t="str">
            <v>2000</v>
          </cell>
          <cell r="B982" t="str">
            <v>FR21</v>
          </cell>
          <cell r="C982" t="str">
            <v>A00</v>
          </cell>
          <cell r="D982" t="str">
            <v>PC_EMP</v>
          </cell>
          <cell r="E982" t="str">
            <v>T</v>
          </cell>
          <cell r="F982" t="str">
            <v>BES</v>
          </cell>
          <cell r="G982" t="str">
            <v>TOTAL</v>
          </cell>
          <cell r="I982" t="str">
            <v>NC</v>
          </cell>
          <cell r="J982" t="str">
            <v>; former flag equal "s"</v>
          </cell>
          <cell r="K982" t="str">
            <v>V</v>
          </cell>
          <cell r="L982">
            <v>38628.496759259258</v>
          </cell>
          <cell r="M982" t="str">
            <v>gchateaug</v>
          </cell>
          <cell r="N982">
            <v>38680.624444444446</v>
          </cell>
          <cell r="O982" t="str">
            <v>gchateaug</v>
          </cell>
          <cell r="Q982">
            <v>0.35</v>
          </cell>
        </row>
        <row r="983">
          <cell r="A983" t="str">
            <v>2000</v>
          </cell>
          <cell r="B983" t="str">
            <v>FR21</v>
          </cell>
          <cell r="C983" t="str">
            <v>A00</v>
          </cell>
          <cell r="D983" t="str">
            <v>PC_EMP</v>
          </cell>
          <cell r="E983" t="str">
            <v>T</v>
          </cell>
          <cell r="F983" t="str">
            <v>TOTAL</v>
          </cell>
          <cell r="G983" t="str">
            <v>RSE</v>
          </cell>
          <cell r="I983" t="str">
            <v>NC</v>
          </cell>
          <cell r="J983" t="str">
            <v>; former flag equal "s"</v>
          </cell>
          <cell r="K983" t="str">
            <v>V</v>
          </cell>
          <cell r="L983">
            <v>38628.496759259258</v>
          </cell>
          <cell r="M983" t="str">
            <v>gchateaug</v>
          </cell>
          <cell r="N983">
            <v>38680.624444444446</v>
          </cell>
          <cell r="O983" t="str">
            <v>gchateaug</v>
          </cell>
          <cell r="Q983">
            <v>0.4</v>
          </cell>
        </row>
        <row r="984">
          <cell r="A984" t="str">
            <v>2000</v>
          </cell>
          <cell r="B984" t="str">
            <v>FR21</v>
          </cell>
          <cell r="C984" t="str">
            <v>A00</v>
          </cell>
          <cell r="D984" t="str">
            <v>PC_EMP</v>
          </cell>
          <cell r="E984" t="str">
            <v>T</v>
          </cell>
          <cell r="F984" t="str">
            <v>TOTAL</v>
          </cell>
          <cell r="G984" t="str">
            <v>TOTAL</v>
          </cell>
          <cell r="I984" t="str">
            <v>NC</v>
          </cell>
          <cell r="J984" t="str">
            <v>; former flag equal "s"</v>
          </cell>
          <cell r="K984" t="str">
            <v>V</v>
          </cell>
          <cell r="L984">
            <v>38628.496759259258</v>
          </cell>
          <cell r="M984" t="str">
            <v>gchateaug</v>
          </cell>
          <cell r="N984">
            <v>38680.624444444446</v>
          </cell>
          <cell r="O984" t="str">
            <v>gchateaug</v>
          </cell>
          <cell r="Q984">
            <v>0.6</v>
          </cell>
        </row>
        <row r="985">
          <cell r="A985" t="str">
            <v>2000</v>
          </cell>
          <cell r="B985" t="str">
            <v>FR1</v>
          </cell>
          <cell r="C985" t="str">
            <v>A00</v>
          </cell>
          <cell r="D985" t="str">
            <v>PC_EMP</v>
          </cell>
          <cell r="E985" t="str">
            <v>T</v>
          </cell>
          <cell r="F985" t="str">
            <v>BES</v>
          </cell>
          <cell r="G985" t="str">
            <v>RSE</v>
          </cell>
          <cell r="I985" t="str">
            <v>NC</v>
          </cell>
          <cell r="J985" t="str">
            <v>; former flag equal "s"</v>
          </cell>
          <cell r="K985" t="str">
            <v>V</v>
          </cell>
          <cell r="L985">
            <v>38628.496759259258</v>
          </cell>
          <cell r="M985" t="str">
            <v>gchateaug</v>
          </cell>
          <cell r="N985">
            <v>38680.624444444446</v>
          </cell>
          <cell r="O985" t="str">
            <v>gchateaug</v>
          </cell>
          <cell r="Q985">
            <v>0.88</v>
          </cell>
        </row>
        <row r="986">
          <cell r="A986" t="str">
            <v>2000</v>
          </cell>
          <cell r="B986" t="str">
            <v>FR1</v>
          </cell>
          <cell r="C986" t="str">
            <v>A00</v>
          </cell>
          <cell r="D986" t="str">
            <v>PC_EMP</v>
          </cell>
          <cell r="E986" t="str">
            <v>T</v>
          </cell>
          <cell r="F986" t="str">
            <v>BES</v>
          </cell>
          <cell r="G986" t="str">
            <v>TOTAL</v>
          </cell>
          <cell r="I986" t="str">
            <v>NC</v>
          </cell>
          <cell r="J986" t="str">
            <v>; former flag equal "s"</v>
          </cell>
          <cell r="K986" t="str">
            <v>V</v>
          </cell>
          <cell r="L986">
            <v>38628.496759259258</v>
          </cell>
          <cell r="M986" t="str">
            <v>gchateaug</v>
          </cell>
          <cell r="N986">
            <v>38680.624444444446</v>
          </cell>
          <cell r="O986" t="str">
            <v>gchateaug</v>
          </cell>
          <cell r="Q986">
            <v>1.68</v>
          </cell>
        </row>
        <row r="987">
          <cell r="A987" t="str">
            <v>2000</v>
          </cell>
          <cell r="B987" t="str">
            <v>FR1</v>
          </cell>
          <cell r="C987" t="str">
            <v>A00</v>
          </cell>
          <cell r="D987" t="str">
            <v>PC_EMP</v>
          </cell>
          <cell r="E987" t="str">
            <v>T</v>
          </cell>
          <cell r="F987" t="str">
            <v>TOTAL</v>
          </cell>
          <cell r="G987" t="str">
            <v>RSE</v>
          </cell>
          <cell r="I987" t="str">
            <v>NC</v>
          </cell>
          <cell r="J987" t="str">
            <v>; former flag equal "s"</v>
          </cell>
          <cell r="K987" t="str">
            <v>V</v>
          </cell>
          <cell r="L987">
            <v>38628.496759259258</v>
          </cell>
          <cell r="M987" t="str">
            <v>gchateaug</v>
          </cell>
          <cell r="N987">
            <v>38680.624444444446</v>
          </cell>
          <cell r="O987" t="str">
            <v>gchateaug</v>
          </cell>
          <cell r="Q987">
            <v>1.9</v>
          </cell>
        </row>
        <row r="988">
          <cell r="A988" t="str">
            <v>2000</v>
          </cell>
          <cell r="B988" t="str">
            <v>FR1</v>
          </cell>
          <cell r="C988" t="str">
            <v>A00</v>
          </cell>
          <cell r="D988" t="str">
            <v>PC_EMP</v>
          </cell>
          <cell r="E988" t="str">
            <v>T</v>
          </cell>
          <cell r="F988" t="str">
            <v>TOTAL</v>
          </cell>
          <cell r="G988" t="str">
            <v>TOTAL</v>
          </cell>
          <cell r="I988" t="str">
            <v>NC</v>
          </cell>
          <cell r="J988" t="str">
            <v>; former flag equal "s"</v>
          </cell>
          <cell r="K988" t="str">
            <v>V</v>
          </cell>
          <cell r="L988">
            <v>38628.496759259258</v>
          </cell>
          <cell r="M988" t="str">
            <v>gchateaug</v>
          </cell>
          <cell r="N988">
            <v>38680.624444444446</v>
          </cell>
          <cell r="O988" t="str">
            <v>gchateaug</v>
          </cell>
          <cell r="Q988">
            <v>2.92</v>
          </cell>
        </row>
        <row r="989">
          <cell r="A989" t="str">
            <v>2000</v>
          </cell>
          <cell r="B989" t="str">
            <v>FI20</v>
          </cell>
          <cell r="C989" t="str">
            <v>A00</v>
          </cell>
          <cell r="D989" t="str">
            <v>PC_EMP</v>
          </cell>
          <cell r="E989" t="str">
            <v>T</v>
          </cell>
          <cell r="F989" t="str">
            <v>BES</v>
          </cell>
          <cell r="G989" t="str">
            <v>TOTAL</v>
          </cell>
          <cell r="I989" t="str">
            <v>NC</v>
          </cell>
          <cell r="J989" t="str">
            <v>; former flag equal "s"</v>
          </cell>
          <cell r="K989" t="str">
            <v>V</v>
          </cell>
          <cell r="L989">
            <v>38628.496759259258</v>
          </cell>
          <cell r="M989" t="str">
            <v>gchateaug</v>
          </cell>
          <cell r="N989">
            <v>38680.624444444446</v>
          </cell>
          <cell r="O989" t="str">
            <v>gchateaug</v>
          </cell>
          <cell r="Q989">
            <v>0.14000000000000001</v>
          </cell>
        </row>
        <row r="990">
          <cell r="A990" t="str">
            <v>2000</v>
          </cell>
          <cell r="B990" t="str">
            <v>FI20</v>
          </cell>
          <cell r="C990" t="str">
            <v>A00</v>
          </cell>
          <cell r="D990" t="str">
            <v>PC_EMP</v>
          </cell>
          <cell r="E990" t="str">
            <v>T</v>
          </cell>
          <cell r="F990" t="str">
            <v>TOTAL</v>
          </cell>
          <cell r="G990" t="str">
            <v>TOTAL</v>
          </cell>
          <cell r="I990" t="str">
            <v>NC</v>
          </cell>
          <cell r="J990" t="str">
            <v>; former flag equal "s"</v>
          </cell>
          <cell r="K990" t="str">
            <v>V</v>
          </cell>
          <cell r="L990">
            <v>38628.496759259258</v>
          </cell>
          <cell r="M990" t="str">
            <v>gchateaug</v>
          </cell>
          <cell r="N990">
            <v>38680.624444444446</v>
          </cell>
          <cell r="O990" t="str">
            <v>gchateaug</v>
          </cell>
          <cell r="Q990">
            <v>0.26</v>
          </cell>
        </row>
        <row r="991">
          <cell r="A991" t="str">
            <v>2000</v>
          </cell>
          <cell r="B991" t="str">
            <v>FI18</v>
          </cell>
          <cell r="C991" t="str">
            <v>A00</v>
          </cell>
          <cell r="D991" t="str">
            <v>PC_EMP</v>
          </cell>
          <cell r="E991" t="str">
            <v>T</v>
          </cell>
          <cell r="F991" t="str">
            <v>BES</v>
          </cell>
          <cell r="G991" t="str">
            <v>TOTAL</v>
          </cell>
          <cell r="H991" t="str">
            <v>:</v>
          </cell>
          <cell r="I991" t="str">
            <v>NC</v>
          </cell>
          <cell r="K991" t="str">
            <v>V</v>
          </cell>
          <cell r="L991">
            <v>38628.496759259258</v>
          </cell>
          <cell r="M991" t="str">
            <v>gchateaug</v>
          </cell>
          <cell r="N991">
            <v>38680.624444444446</v>
          </cell>
          <cell r="O991" t="str">
            <v>gchateaug</v>
          </cell>
        </row>
        <row r="992">
          <cell r="A992" t="str">
            <v>2000</v>
          </cell>
          <cell r="B992" t="str">
            <v>FI18</v>
          </cell>
          <cell r="C992" t="str">
            <v>A00</v>
          </cell>
          <cell r="D992" t="str">
            <v>PC_EMP</v>
          </cell>
          <cell r="E992" t="str">
            <v>T</v>
          </cell>
          <cell r="F992" t="str">
            <v>TOTAL</v>
          </cell>
          <cell r="G992" t="str">
            <v>TOTAL</v>
          </cell>
          <cell r="H992" t="str">
            <v>:</v>
          </cell>
          <cell r="I992" t="str">
            <v>NC</v>
          </cell>
          <cell r="K992" t="str">
            <v>V</v>
          </cell>
          <cell r="L992">
            <v>38628.496759259258</v>
          </cell>
          <cell r="M992" t="str">
            <v>gchateaug</v>
          </cell>
          <cell r="N992">
            <v>38680.624444444446</v>
          </cell>
          <cell r="O992" t="str">
            <v>gchateaug</v>
          </cell>
        </row>
        <row r="993">
          <cell r="A993" t="str">
            <v>2000</v>
          </cell>
          <cell r="B993" t="str">
            <v>FI13</v>
          </cell>
          <cell r="C993" t="str">
            <v>A00</v>
          </cell>
          <cell r="D993" t="str">
            <v>PC_EMP</v>
          </cell>
          <cell r="E993" t="str">
            <v>T</v>
          </cell>
          <cell r="F993" t="str">
            <v>BES</v>
          </cell>
          <cell r="G993" t="str">
            <v>TOTAL</v>
          </cell>
          <cell r="I993" t="str">
            <v>NC</v>
          </cell>
          <cell r="J993" t="str">
            <v>; former flag equal "s"</v>
          </cell>
          <cell r="K993" t="str">
            <v>V</v>
          </cell>
          <cell r="L993">
            <v>38628.496759259258</v>
          </cell>
          <cell r="M993" t="str">
            <v>gchateaug</v>
          </cell>
          <cell r="N993">
            <v>38680.624444444446</v>
          </cell>
          <cell r="O993" t="str">
            <v>gchateaug</v>
          </cell>
          <cell r="Q993">
            <v>0.56000000000000005</v>
          </cell>
        </row>
        <row r="994">
          <cell r="A994" t="str">
            <v>2000</v>
          </cell>
          <cell r="B994" t="str">
            <v>FI13</v>
          </cell>
          <cell r="C994" t="str">
            <v>A00</v>
          </cell>
          <cell r="D994" t="str">
            <v>PC_EMP</v>
          </cell>
          <cell r="E994" t="str">
            <v>T</v>
          </cell>
          <cell r="F994" t="str">
            <v>TOTAL</v>
          </cell>
          <cell r="G994" t="str">
            <v>TOTAL</v>
          </cell>
          <cell r="I994" t="str">
            <v>NC</v>
          </cell>
          <cell r="J994" t="str">
            <v>; former flag equal "s"</v>
          </cell>
          <cell r="K994" t="str">
            <v>V</v>
          </cell>
          <cell r="L994">
            <v>38628.496759259258</v>
          </cell>
          <cell r="M994" t="str">
            <v>gchateaug</v>
          </cell>
          <cell r="N994">
            <v>38680.624444444446</v>
          </cell>
          <cell r="O994" t="str">
            <v>gchateaug</v>
          </cell>
          <cell r="Q994">
            <v>1.6</v>
          </cell>
        </row>
        <row r="995">
          <cell r="A995" t="str">
            <v>2000</v>
          </cell>
          <cell r="B995" t="str">
            <v>FI1</v>
          </cell>
          <cell r="C995" t="str">
            <v>A00</v>
          </cell>
          <cell r="D995" t="str">
            <v>PC_EMP</v>
          </cell>
          <cell r="E995" t="str">
            <v>T</v>
          </cell>
          <cell r="F995" t="str">
            <v>BES</v>
          </cell>
          <cell r="G995" t="str">
            <v>TOTAL</v>
          </cell>
          <cell r="I995" t="str">
            <v>NC</v>
          </cell>
          <cell r="J995" t="str">
            <v>; former flag equal "s"</v>
          </cell>
          <cell r="K995" t="str">
            <v>V</v>
          </cell>
          <cell r="L995">
            <v>38628.496759259258</v>
          </cell>
          <cell r="M995" t="str">
            <v>gchateaug</v>
          </cell>
          <cell r="N995">
            <v>38680.624444444446</v>
          </cell>
          <cell r="O995" t="str">
            <v>gchateaug</v>
          </cell>
          <cell r="Q995">
            <v>1.64</v>
          </cell>
        </row>
        <row r="996">
          <cell r="A996" t="str">
            <v>2000</v>
          </cell>
          <cell r="B996" t="str">
            <v>FI1</v>
          </cell>
          <cell r="C996" t="str">
            <v>A00</v>
          </cell>
          <cell r="D996" t="str">
            <v>PC_EMP</v>
          </cell>
          <cell r="E996" t="str">
            <v>T</v>
          </cell>
          <cell r="F996" t="str">
            <v>TOTAL</v>
          </cell>
          <cell r="G996" t="str">
            <v>TOTAL</v>
          </cell>
          <cell r="I996" t="str">
            <v>NC</v>
          </cell>
          <cell r="K996" t="str">
            <v>V</v>
          </cell>
          <cell r="L996">
            <v>38628.496759259258</v>
          </cell>
          <cell r="M996" t="str">
            <v>gchateaug</v>
          </cell>
          <cell r="N996">
            <v>38680.624444444446</v>
          </cell>
          <cell r="O996" t="str">
            <v>gchateaug</v>
          </cell>
          <cell r="Q996">
            <v>2.96</v>
          </cell>
        </row>
        <row r="997">
          <cell r="A997" t="str">
            <v>2000</v>
          </cell>
          <cell r="B997" t="str">
            <v>ES70</v>
          </cell>
          <cell r="C997" t="str">
            <v>A00</v>
          </cell>
          <cell r="D997" t="str">
            <v>PC_EMP</v>
          </cell>
          <cell r="E997" t="str">
            <v>T</v>
          </cell>
          <cell r="F997" t="str">
            <v>BES</v>
          </cell>
          <cell r="G997" t="str">
            <v>RSE</v>
          </cell>
          <cell r="H997" t="str">
            <v>:</v>
          </cell>
          <cell r="I997" t="str">
            <v>NC</v>
          </cell>
          <cell r="K997" t="str">
            <v>V</v>
          </cell>
          <cell r="L997">
            <v>38628.496759259258</v>
          </cell>
          <cell r="M997" t="str">
            <v>gchateaug</v>
          </cell>
          <cell r="N997">
            <v>38680.624444444446</v>
          </cell>
          <cell r="O997" t="str">
            <v>gchateaug</v>
          </cell>
        </row>
        <row r="998">
          <cell r="A998" t="str">
            <v>2000</v>
          </cell>
          <cell r="B998" t="str">
            <v>ES70</v>
          </cell>
          <cell r="C998" t="str">
            <v>A00</v>
          </cell>
          <cell r="D998" t="str">
            <v>PC_EMP</v>
          </cell>
          <cell r="E998" t="str">
            <v>T</v>
          </cell>
          <cell r="F998" t="str">
            <v>BES</v>
          </cell>
          <cell r="G998" t="str">
            <v>TOTAL</v>
          </cell>
          <cell r="H998" t="str">
            <v>:</v>
          </cell>
          <cell r="I998" t="str">
            <v>NC</v>
          </cell>
          <cell r="K998" t="str">
            <v>V</v>
          </cell>
          <cell r="L998">
            <v>38628.496759259258</v>
          </cell>
          <cell r="M998" t="str">
            <v>gchateaug</v>
          </cell>
          <cell r="N998">
            <v>38680.624444444446</v>
          </cell>
          <cell r="O998" t="str">
            <v>gchateaug</v>
          </cell>
        </row>
        <row r="999">
          <cell r="A999" t="str">
            <v>2000</v>
          </cell>
          <cell r="B999" t="str">
            <v>ES70</v>
          </cell>
          <cell r="C999" t="str">
            <v>A00</v>
          </cell>
          <cell r="D999" t="str">
            <v>PC_EMP</v>
          </cell>
          <cell r="E999" t="str">
            <v>T</v>
          </cell>
          <cell r="F999" t="str">
            <v>TOTAL</v>
          </cell>
          <cell r="G999" t="str">
            <v>RSE</v>
          </cell>
          <cell r="H999" t="str">
            <v>:</v>
          </cell>
          <cell r="I999" t="str">
            <v>NC</v>
          </cell>
          <cell r="K999" t="str">
            <v>V</v>
          </cell>
          <cell r="L999">
            <v>38628.496759259258</v>
          </cell>
          <cell r="M999" t="str">
            <v>gchateaug</v>
          </cell>
          <cell r="N999">
            <v>38680.624432870369</v>
          </cell>
          <cell r="O999" t="str">
            <v>gchateaug</v>
          </cell>
        </row>
        <row r="1000">
          <cell r="A1000" t="str">
            <v>2000</v>
          </cell>
          <cell r="B1000" t="str">
            <v>ES70</v>
          </cell>
          <cell r="C1000" t="str">
            <v>A00</v>
          </cell>
          <cell r="D1000" t="str">
            <v>PC_EMP</v>
          </cell>
          <cell r="E1000" t="str">
            <v>T</v>
          </cell>
          <cell r="F1000" t="str">
            <v>TOTAL</v>
          </cell>
          <cell r="G1000" t="str">
            <v>TOTAL</v>
          </cell>
          <cell r="H1000" t="str">
            <v>:</v>
          </cell>
          <cell r="I1000" t="str">
            <v>NC</v>
          </cell>
          <cell r="K1000" t="str">
            <v>V</v>
          </cell>
          <cell r="L1000">
            <v>38628.496759259258</v>
          </cell>
          <cell r="M1000" t="str">
            <v>gchateaug</v>
          </cell>
          <cell r="N1000">
            <v>38680.624432870369</v>
          </cell>
          <cell r="O1000" t="str">
            <v>gchateaug</v>
          </cell>
        </row>
        <row r="1001">
          <cell r="A1001" t="str">
            <v>1999</v>
          </cell>
          <cell r="B1001" t="str">
            <v>SI</v>
          </cell>
          <cell r="C1001" t="str">
            <v>A00</v>
          </cell>
          <cell r="D1001" t="str">
            <v>PC_EMP</v>
          </cell>
          <cell r="E1001" t="str">
            <v>T</v>
          </cell>
          <cell r="F1001" t="str">
            <v>BES</v>
          </cell>
          <cell r="G1001" t="str">
            <v>TOTAL</v>
          </cell>
          <cell r="I1001" t="str">
            <v>NC</v>
          </cell>
          <cell r="K1001" t="str">
            <v>V</v>
          </cell>
          <cell r="L1001">
            <v>38628.522870370369</v>
          </cell>
          <cell r="M1001" t="str">
            <v>gchateaug</v>
          </cell>
          <cell r="N1001">
            <v>38681.684166666666</v>
          </cell>
          <cell r="O1001" t="str">
            <v>gchateaug</v>
          </cell>
          <cell r="Q1001">
            <v>0.56000000000000005</v>
          </cell>
        </row>
        <row r="1002">
          <cell r="A1002" t="str">
            <v>1999</v>
          </cell>
          <cell r="B1002" t="str">
            <v>SI</v>
          </cell>
          <cell r="C1002" t="str">
            <v>A00</v>
          </cell>
          <cell r="D1002" t="str">
            <v>PC_EMP</v>
          </cell>
          <cell r="E1002" t="str">
            <v>T</v>
          </cell>
          <cell r="F1002" t="str">
            <v>BES</v>
          </cell>
          <cell r="G1002" t="str">
            <v>RSE</v>
          </cell>
          <cell r="I1002" t="str">
            <v>NC</v>
          </cell>
          <cell r="K1002" t="str">
            <v>V</v>
          </cell>
          <cell r="L1002">
            <v>38628.522870370369</v>
          </cell>
          <cell r="M1002" t="str">
            <v>gchateaug</v>
          </cell>
          <cell r="N1002">
            <v>38681.684166666666</v>
          </cell>
          <cell r="O1002" t="str">
            <v>gchateaug</v>
          </cell>
          <cell r="Q1002">
            <v>0.2</v>
          </cell>
        </row>
        <row r="1003">
          <cell r="A1003" t="str">
            <v>1999</v>
          </cell>
          <cell r="B1003" t="str">
            <v>SE</v>
          </cell>
          <cell r="C1003" t="str">
            <v>A00</v>
          </cell>
          <cell r="D1003" t="str">
            <v>PC_EMP</v>
          </cell>
          <cell r="E1003" t="str">
            <v>T</v>
          </cell>
          <cell r="F1003" t="str">
            <v>TOTAL</v>
          </cell>
          <cell r="G1003" t="str">
            <v>TOTAL</v>
          </cell>
          <cell r="I1003" t="str">
            <v>NC</v>
          </cell>
          <cell r="K1003" t="str">
            <v>V</v>
          </cell>
          <cell r="L1003">
            <v>38628.522870370369</v>
          </cell>
          <cell r="M1003" t="str">
            <v>gchateaug</v>
          </cell>
          <cell r="N1003">
            <v>38681.684166666666</v>
          </cell>
          <cell r="O1003" t="str">
            <v>gchateaug</v>
          </cell>
          <cell r="Q1003">
            <v>2.65</v>
          </cell>
        </row>
        <row r="1004">
          <cell r="A1004" t="str">
            <v>1998</v>
          </cell>
          <cell r="B1004" t="str">
            <v>SI</v>
          </cell>
          <cell r="C1004" t="str">
            <v>A00</v>
          </cell>
          <cell r="D1004" t="str">
            <v>PC_EMP</v>
          </cell>
          <cell r="E1004" t="str">
            <v>T</v>
          </cell>
          <cell r="F1004" t="str">
            <v>BES</v>
          </cell>
          <cell r="G1004" t="str">
            <v>TOTAL</v>
          </cell>
          <cell r="I1004" t="str">
            <v>NC</v>
          </cell>
          <cell r="K1004" t="str">
            <v>V</v>
          </cell>
          <cell r="L1004">
            <v>38628.522870370369</v>
          </cell>
          <cell r="M1004" t="str">
            <v>gchateaug</v>
          </cell>
          <cell r="N1004">
            <v>38681.684050925927</v>
          </cell>
          <cell r="O1004" t="str">
            <v>gchateaug</v>
          </cell>
          <cell r="Q1004">
            <v>0.52</v>
          </cell>
        </row>
        <row r="1005">
          <cell r="A1005" t="str">
            <v>1998</v>
          </cell>
          <cell r="B1005" t="str">
            <v>SI</v>
          </cell>
          <cell r="C1005" t="str">
            <v>A00</v>
          </cell>
          <cell r="D1005" t="str">
            <v>PC_EMP</v>
          </cell>
          <cell r="E1005" t="str">
            <v>T</v>
          </cell>
          <cell r="F1005" t="str">
            <v>BES</v>
          </cell>
          <cell r="G1005" t="str">
            <v>RSE</v>
          </cell>
          <cell r="I1005" t="str">
            <v>NC</v>
          </cell>
          <cell r="K1005" t="str">
            <v>V</v>
          </cell>
          <cell r="L1005">
            <v>38628.522870370369</v>
          </cell>
          <cell r="M1005" t="str">
            <v>gchateaug</v>
          </cell>
          <cell r="N1005">
            <v>38681.684050925927</v>
          </cell>
          <cell r="O1005" t="str">
            <v>gchateaug</v>
          </cell>
          <cell r="Q1005">
            <v>0.19</v>
          </cell>
        </row>
        <row r="1006">
          <cell r="A1006" t="str">
            <v>2000</v>
          </cell>
          <cell r="B1006" t="str">
            <v>SI</v>
          </cell>
          <cell r="C1006" t="str">
            <v>A00</v>
          </cell>
          <cell r="D1006" t="str">
            <v>PC_EMP</v>
          </cell>
          <cell r="E1006" t="str">
            <v>T</v>
          </cell>
          <cell r="F1006" t="str">
            <v>BES</v>
          </cell>
          <cell r="G1006" t="str">
            <v>RSE</v>
          </cell>
          <cell r="I1006" t="str">
            <v>NC</v>
          </cell>
          <cell r="K1006" t="str">
            <v>V</v>
          </cell>
          <cell r="L1006">
            <v>38628.522881944446</v>
          </cell>
          <cell r="M1006" t="str">
            <v>gchateaug</v>
          </cell>
          <cell r="N1006">
            <v>38681.684166666666</v>
          </cell>
          <cell r="O1006" t="str">
            <v>gchateaug</v>
          </cell>
          <cell r="Q1006">
            <v>0.18</v>
          </cell>
        </row>
        <row r="1007">
          <cell r="A1007" t="str">
            <v>1998</v>
          </cell>
          <cell r="B1007" t="str">
            <v>PL</v>
          </cell>
          <cell r="C1007" t="str">
            <v>A00</v>
          </cell>
          <cell r="D1007" t="str">
            <v>PC_EMP</v>
          </cell>
          <cell r="E1007" t="str">
            <v>T</v>
          </cell>
          <cell r="F1007" t="str">
            <v>BES</v>
          </cell>
          <cell r="G1007" t="str">
            <v>TOTAL</v>
          </cell>
          <cell r="I1007" t="str">
            <v>OTH</v>
          </cell>
          <cell r="J1007" t="str">
            <v>DATA OCDE</v>
          </cell>
          <cell r="K1007" t="str">
            <v>V</v>
          </cell>
          <cell r="L1007">
            <v>38628.522893518515</v>
          </cell>
          <cell r="M1007" t="str">
            <v>gchateaug</v>
          </cell>
          <cell r="N1007">
            <v>38681.684027777781</v>
          </cell>
          <cell r="O1007" t="str">
            <v>gchateaug</v>
          </cell>
          <cell r="Q1007">
            <v>0.19</v>
          </cell>
        </row>
        <row r="1008">
          <cell r="A1008" t="str">
            <v>1998</v>
          </cell>
          <cell r="B1008" t="str">
            <v>PL</v>
          </cell>
          <cell r="C1008" t="str">
            <v>A00</v>
          </cell>
          <cell r="D1008" t="str">
            <v>PC_EMP</v>
          </cell>
          <cell r="E1008" t="str">
            <v>T</v>
          </cell>
          <cell r="F1008" t="str">
            <v>BES</v>
          </cell>
          <cell r="G1008" t="str">
            <v>RSE</v>
          </cell>
          <cell r="I1008" t="str">
            <v>OTH</v>
          </cell>
          <cell r="J1008" t="str">
            <v>DATA OCDE</v>
          </cell>
          <cell r="K1008" t="str">
            <v>V</v>
          </cell>
          <cell r="L1008">
            <v>38628.522893518515</v>
          </cell>
          <cell r="M1008" t="str">
            <v>gchateaug</v>
          </cell>
          <cell r="N1008">
            <v>38681.684027777781</v>
          </cell>
          <cell r="O1008" t="str">
            <v>gchateaug</v>
          </cell>
          <cell r="Q1008">
            <v>0.08</v>
          </cell>
        </row>
        <row r="1009">
          <cell r="A1009" t="str">
            <v>1997</v>
          </cell>
          <cell r="B1009" t="str">
            <v>NO</v>
          </cell>
          <cell r="C1009" t="str">
            <v>A00</v>
          </cell>
          <cell r="D1009" t="str">
            <v>PC_EMP</v>
          </cell>
          <cell r="E1009" t="str">
            <v>T</v>
          </cell>
          <cell r="F1009" t="str">
            <v>BES</v>
          </cell>
          <cell r="G1009" t="str">
            <v>RSE</v>
          </cell>
          <cell r="H1009" t="str">
            <v>u</v>
          </cell>
          <cell r="I1009" t="str">
            <v>OTH</v>
          </cell>
          <cell r="J1009" t="str">
            <v>DATA OCDE</v>
          </cell>
          <cell r="K1009" t="str">
            <v>V</v>
          </cell>
          <cell r="L1009">
            <v>38628.522893518515</v>
          </cell>
          <cell r="M1009" t="str">
            <v>gchateaug</v>
          </cell>
          <cell r="N1009">
            <v>38681.684016203704</v>
          </cell>
          <cell r="O1009" t="str">
            <v>gchateaug</v>
          </cell>
          <cell r="Q1009">
            <v>0.56999999999999995</v>
          </cell>
        </row>
        <row r="1010">
          <cell r="A1010" t="str">
            <v>1997</v>
          </cell>
          <cell r="B1010" t="str">
            <v>NL</v>
          </cell>
          <cell r="C1010" t="str">
            <v>A00</v>
          </cell>
          <cell r="D1010" t="str">
            <v>PC_EMP</v>
          </cell>
          <cell r="E1010" t="str">
            <v>T</v>
          </cell>
          <cell r="F1010" t="str">
            <v>BES</v>
          </cell>
          <cell r="G1010" t="str">
            <v>RSE</v>
          </cell>
          <cell r="I1010" t="str">
            <v>OTH</v>
          </cell>
          <cell r="J1010" t="str">
            <v>DATA OCDE</v>
          </cell>
          <cell r="K1010" t="str">
            <v>V</v>
          </cell>
          <cell r="L1010">
            <v>38628.522893518515</v>
          </cell>
          <cell r="M1010" t="str">
            <v>gchateaug</v>
          </cell>
          <cell r="N1010">
            <v>38681.684027777781</v>
          </cell>
          <cell r="O1010" t="str">
            <v>gchateaug</v>
          </cell>
          <cell r="Q1010">
            <v>0.28999999999999998</v>
          </cell>
        </row>
        <row r="1011">
          <cell r="A1011" t="str">
            <v>2000</v>
          </cell>
          <cell r="B1011" t="str">
            <v>PT</v>
          </cell>
          <cell r="C1011" t="str">
            <v>A00</v>
          </cell>
          <cell r="D1011" t="str">
            <v>PC_EMP</v>
          </cell>
          <cell r="E1011" t="str">
            <v>T</v>
          </cell>
          <cell r="F1011" t="str">
            <v>BES</v>
          </cell>
          <cell r="G1011" t="str">
            <v>TOTAL</v>
          </cell>
          <cell r="H1011" t="str">
            <v>e</v>
          </cell>
          <cell r="I1011" t="str">
            <v>OTH</v>
          </cell>
          <cell r="J1011" t="str">
            <v>DATA OCDE</v>
          </cell>
          <cell r="K1011" t="str">
            <v>V</v>
          </cell>
          <cell r="L1011">
            <v>38628.522893518515</v>
          </cell>
          <cell r="M1011" t="str">
            <v>gchateaug</v>
          </cell>
          <cell r="N1011">
            <v>38681.684166666666</v>
          </cell>
          <cell r="O1011" t="str">
            <v>gchateaug</v>
          </cell>
          <cell r="Q1011">
            <v>0.12</v>
          </cell>
        </row>
        <row r="1012">
          <cell r="A1012" t="str">
            <v>1988</v>
          </cell>
          <cell r="B1012" t="str">
            <v>ES</v>
          </cell>
          <cell r="C1012" t="str">
            <v>A00</v>
          </cell>
          <cell r="D1012" t="str">
            <v>PC_EMP</v>
          </cell>
          <cell r="E1012" t="str">
            <v>T</v>
          </cell>
          <cell r="F1012" t="str">
            <v>TOTAL</v>
          </cell>
          <cell r="G1012" t="str">
            <v>TOTAL</v>
          </cell>
          <cell r="H1012" t="str">
            <v>b</v>
          </cell>
          <cell r="I1012" t="str">
            <v>NC</v>
          </cell>
          <cell r="K1012" t="str">
            <v>V</v>
          </cell>
          <cell r="L1012">
            <v>38628.522893518515</v>
          </cell>
          <cell r="M1012" t="str">
            <v>gchateaug</v>
          </cell>
          <cell r="N1012">
            <v>38681.684004629627</v>
          </cell>
          <cell r="O1012" t="str">
            <v>gchateaug</v>
          </cell>
          <cell r="Q1012">
            <v>0.75</v>
          </cell>
        </row>
        <row r="1013">
          <cell r="A1013" t="str">
            <v>1988</v>
          </cell>
          <cell r="B1013" t="str">
            <v>ES</v>
          </cell>
          <cell r="C1013" t="str">
            <v>A00</v>
          </cell>
          <cell r="D1013" t="str">
            <v>PC_EMP</v>
          </cell>
          <cell r="E1013" t="str">
            <v>T</v>
          </cell>
          <cell r="F1013" t="str">
            <v>TOTAL</v>
          </cell>
          <cell r="G1013" t="str">
            <v>RSE</v>
          </cell>
          <cell r="H1013" t="str">
            <v>b</v>
          </cell>
          <cell r="I1013" t="str">
            <v>NC</v>
          </cell>
          <cell r="K1013" t="str">
            <v>V</v>
          </cell>
          <cell r="L1013">
            <v>38628.522893518515</v>
          </cell>
          <cell r="M1013" t="str">
            <v>gchateaug</v>
          </cell>
          <cell r="N1013">
            <v>38681.684004629627</v>
          </cell>
          <cell r="O1013" t="str">
            <v>gchateaug</v>
          </cell>
          <cell r="Q1013">
            <v>0.48</v>
          </cell>
        </row>
        <row r="1014">
          <cell r="A1014" t="str">
            <v>2002</v>
          </cell>
          <cell r="B1014" t="str">
            <v>PL12</v>
          </cell>
          <cell r="C1014" t="str">
            <v>A00</v>
          </cell>
          <cell r="D1014" t="str">
            <v>PC_EMP</v>
          </cell>
          <cell r="E1014" t="str">
            <v>T</v>
          </cell>
          <cell r="F1014" t="str">
            <v>TOTAL</v>
          </cell>
          <cell r="G1014" t="str">
            <v>RSE</v>
          </cell>
          <cell r="I1014" t="str">
            <v>MS</v>
          </cell>
          <cell r="K1014" t="str">
            <v>V</v>
          </cell>
          <cell r="L1014">
            <v>38628.496747685182</v>
          </cell>
          <cell r="M1014" t="str">
            <v>gchateaug</v>
          </cell>
          <cell r="N1014">
            <v>38680.624432870369</v>
          </cell>
          <cell r="O1014" t="str">
            <v>gchateaug</v>
          </cell>
          <cell r="Q1014">
            <v>1.1599999999999999</v>
          </cell>
        </row>
        <row r="1015">
          <cell r="A1015" t="str">
            <v>2002</v>
          </cell>
          <cell r="B1015" t="str">
            <v>PL12</v>
          </cell>
          <cell r="C1015" t="str">
            <v>A00</v>
          </cell>
          <cell r="D1015" t="str">
            <v>PC_EMP</v>
          </cell>
          <cell r="E1015" t="str">
            <v>T</v>
          </cell>
          <cell r="F1015" t="str">
            <v>TOTAL</v>
          </cell>
          <cell r="G1015" t="str">
            <v>TOTAL</v>
          </cell>
          <cell r="I1015" t="str">
            <v>MS</v>
          </cell>
          <cell r="K1015" t="str">
            <v>V</v>
          </cell>
          <cell r="L1015">
            <v>38628.496747685182</v>
          </cell>
          <cell r="M1015" t="str">
            <v>gchateaug</v>
          </cell>
          <cell r="N1015">
            <v>38680.624432870369</v>
          </cell>
          <cell r="O1015" t="str">
            <v>gchateaug</v>
          </cell>
          <cell r="Q1015">
            <v>1.73</v>
          </cell>
        </row>
        <row r="1016">
          <cell r="A1016" t="str">
            <v>2002</v>
          </cell>
          <cell r="B1016" t="str">
            <v>NL34</v>
          </cell>
          <cell r="C1016" t="str">
            <v>A00</v>
          </cell>
          <cell r="D1016" t="str">
            <v>PC_EMP</v>
          </cell>
          <cell r="E1016" t="str">
            <v>T</v>
          </cell>
          <cell r="F1016" t="str">
            <v>BES</v>
          </cell>
          <cell r="G1016" t="str">
            <v>TOTAL</v>
          </cell>
          <cell r="H1016" t="str">
            <v>:</v>
          </cell>
          <cell r="I1016" t="str">
            <v>MS</v>
          </cell>
          <cell r="K1016" t="str">
            <v>V</v>
          </cell>
          <cell r="L1016">
            <v>38628.496747685182</v>
          </cell>
          <cell r="M1016" t="str">
            <v>gchateaug</v>
          </cell>
          <cell r="N1016">
            <v>38680.624432870369</v>
          </cell>
          <cell r="O1016" t="str">
            <v>gchateaug</v>
          </cell>
        </row>
        <row r="1017">
          <cell r="A1017" t="str">
            <v>2002</v>
          </cell>
          <cell r="B1017" t="str">
            <v>NL34</v>
          </cell>
          <cell r="C1017" t="str">
            <v>A00</v>
          </cell>
          <cell r="D1017" t="str">
            <v>PC_EMP</v>
          </cell>
          <cell r="E1017" t="str">
            <v>T</v>
          </cell>
          <cell r="F1017" t="str">
            <v>TOTAL</v>
          </cell>
          <cell r="G1017" t="str">
            <v>TOTAL</v>
          </cell>
          <cell r="H1017" t="str">
            <v>:</v>
          </cell>
          <cell r="I1017" t="str">
            <v>MS</v>
          </cell>
          <cell r="K1017" t="str">
            <v>V</v>
          </cell>
          <cell r="L1017">
            <v>38628.496747685182</v>
          </cell>
          <cell r="M1017" t="str">
            <v>gchateaug</v>
          </cell>
          <cell r="N1017">
            <v>38680.624432870369</v>
          </cell>
          <cell r="O1017" t="str">
            <v>gchateaug</v>
          </cell>
        </row>
        <row r="1018">
          <cell r="A1018" t="str">
            <v>2002</v>
          </cell>
          <cell r="B1018" t="str">
            <v>NL32</v>
          </cell>
          <cell r="C1018" t="str">
            <v>A00</v>
          </cell>
          <cell r="D1018" t="str">
            <v>PC_EMP</v>
          </cell>
          <cell r="E1018" t="str">
            <v>T</v>
          </cell>
          <cell r="F1018" t="str">
            <v>BES</v>
          </cell>
          <cell r="G1018" t="str">
            <v>TOTAL</v>
          </cell>
          <cell r="H1018" t="str">
            <v>:</v>
          </cell>
          <cell r="I1018" t="str">
            <v>MS</v>
          </cell>
          <cell r="K1018" t="str">
            <v>V</v>
          </cell>
          <cell r="L1018">
            <v>38628.496747685182</v>
          </cell>
          <cell r="M1018" t="str">
            <v>gchateaug</v>
          </cell>
          <cell r="N1018">
            <v>38680.624432870369</v>
          </cell>
          <cell r="O1018" t="str">
            <v>gchateaug</v>
          </cell>
        </row>
        <row r="1019">
          <cell r="A1019" t="str">
            <v>2003</v>
          </cell>
          <cell r="B1019" t="str">
            <v>PL2</v>
          </cell>
          <cell r="C1019" t="str">
            <v>A00</v>
          </cell>
          <cell r="D1019" t="str">
            <v>PC_EMP</v>
          </cell>
          <cell r="E1019" t="str">
            <v>T</v>
          </cell>
          <cell r="F1019" t="str">
            <v>TOTAL</v>
          </cell>
          <cell r="G1019" t="str">
            <v>RSE</v>
          </cell>
          <cell r="I1019" t="str">
            <v>MS</v>
          </cell>
          <cell r="K1019" t="str">
            <v>V</v>
          </cell>
          <cell r="L1019">
            <v>38628.496747685182</v>
          </cell>
          <cell r="M1019" t="str">
            <v>gchateaug</v>
          </cell>
          <cell r="N1019">
            <v>38680.624456018515</v>
          </cell>
          <cell r="O1019" t="str">
            <v>gchateaug</v>
          </cell>
          <cell r="Q1019">
            <v>0.8</v>
          </cell>
        </row>
        <row r="1020">
          <cell r="A1020" t="str">
            <v>2003</v>
          </cell>
          <cell r="B1020" t="str">
            <v>PL2</v>
          </cell>
          <cell r="C1020" t="str">
            <v>A00</v>
          </cell>
          <cell r="D1020" t="str">
            <v>PC_EMP</v>
          </cell>
          <cell r="E1020" t="str">
            <v>T</v>
          </cell>
          <cell r="F1020" t="str">
            <v>TOTAL</v>
          </cell>
          <cell r="G1020" t="str">
            <v>TOTAL</v>
          </cell>
          <cell r="I1020" t="str">
            <v>MS</v>
          </cell>
          <cell r="K1020" t="str">
            <v>V</v>
          </cell>
          <cell r="L1020">
            <v>38628.496747685182</v>
          </cell>
          <cell r="M1020" t="str">
            <v>gchateaug</v>
          </cell>
          <cell r="N1020">
            <v>38680.624456018515</v>
          </cell>
          <cell r="O1020" t="str">
            <v>gchateaug</v>
          </cell>
          <cell r="Q1020">
            <v>1.08</v>
          </cell>
        </row>
        <row r="1021">
          <cell r="A1021" t="str">
            <v>2003</v>
          </cell>
          <cell r="B1021" t="str">
            <v>PL12</v>
          </cell>
          <cell r="C1021" t="str">
            <v>A00</v>
          </cell>
          <cell r="D1021" t="str">
            <v>PC_EMP</v>
          </cell>
          <cell r="E1021" t="str">
            <v>T</v>
          </cell>
          <cell r="F1021" t="str">
            <v>BES</v>
          </cell>
          <cell r="G1021" t="str">
            <v>RSE</v>
          </cell>
          <cell r="I1021" t="str">
            <v>MS</v>
          </cell>
          <cell r="K1021" t="str">
            <v>V</v>
          </cell>
          <cell r="L1021">
            <v>38628.496747685182</v>
          </cell>
          <cell r="M1021" t="str">
            <v>gchateaug</v>
          </cell>
          <cell r="N1021">
            <v>38680.624456018515</v>
          </cell>
          <cell r="O1021" t="str">
            <v>gchateaug</v>
          </cell>
          <cell r="Q1021">
            <v>0.15</v>
          </cell>
        </row>
        <row r="1022">
          <cell r="A1022" t="str">
            <v>2003</v>
          </cell>
          <cell r="B1022" t="str">
            <v>PL12</v>
          </cell>
          <cell r="C1022" t="str">
            <v>A00</v>
          </cell>
          <cell r="D1022" t="str">
            <v>PC_EMP</v>
          </cell>
          <cell r="E1022" t="str">
            <v>T</v>
          </cell>
          <cell r="F1022" t="str">
            <v>BES</v>
          </cell>
          <cell r="G1022" t="str">
            <v>TOTAL</v>
          </cell>
          <cell r="I1022" t="str">
            <v>MS</v>
          </cell>
          <cell r="K1022" t="str">
            <v>V</v>
          </cell>
          <cell r="L1022">
            <v>38628.496747685182</v>
          </cell>
          <cell r="M1022" t="str">
            <v>gchateaug</v>
          </cell>
          <cell r="N1022">
            <v>38680.624456018515</v>
          </cell>
          <cell r="O1022" t="str">
            <v>gchateaug</v>
          </cell>
          <cell r="Q1022">
            <v>0.26</v>
          </cell>
        </row>
        <row r="1023">
          <cell r="A1023" t="str">
            <v>2001</v>
          </cell>
          <cell r="B1023" t="str">
            <v>SI00</v>
          </cell>
          <cell r="C1023" t="str">
            <v>A00</v>
          </cell>
          <cell r="D1023" t="str">
            <v>PC_EMP</v>
          </cell>
          <cell r="E1023" t="str">
            <v>T</v>
          </cell>
          <cell r="F1023" t="str">
            <v>BES</v>
          </cell>
          <cell r="G1023" t="str">
            <v>RSE</v>
          </cell>
          <cell r="I1023" t="str">
            <v>NC</v>
          </cell>
          <cell r="K1023" t="str">
            <v>V</v>
          </cell>
          <cell r="L1023">
            <v>38628.496747685182</v>
          </cell>
          <cell r="M1023" t="str">
            <v>gchateaug</v>
          </cell>
          <cell r="N1023">
            <v>38681.684652777774</v>
          </cell>
          <cell r="O1023" t="str">
            <v>gchateaug</v>
          </cell>
          <cell r="Q1023">
            <v>0.19</v>
          </cell>
        </row>
        <row r="1024">
          <cell r="A1024" t="str">
            <v>2001</v>
          </cell>
          <cell r="B1024" t="str">
            <v>SI00</v>
          </cell>
          <cell r="C1024" t="str">
            <v>A00</v>
          </cell>
          <cell r="D1024" t="str">
            <v>PC_EMP</v>
          </cell>
          <cell r="E1024" t="str">
            <v>T</v>
          </cell>
          <cell r="F1024" t="str">
            <v>BES</v>
          </cell>
          <cell r="G1024" t="str">
            <v>TOTAL</v>
          </cell>
          <cell r="I1024" t="str">
            <v>NC</v>
          </cell>
          <cell r="K1024" t="str">
            <v>V</v>
          </cell>
          <cell r="L1024">
            <v>38628.496747685182</v>
          </cell>
          <cell r="M1024" t="str">
            <v>gchateaug</v>
          </cell>
          <cell r="N1024">
            <v>38681.684652777774</v>
          </cell>
          <cell r="O1024" t="str">
            <v>gchateaug</v>
          </cell>
          <cell r="Q1024">
            <v>0.55000000000000004</v>
          </cell>
        </row>
        <row r="1025">
          <cell r="A1025" t="str">
            <v>2001</v>
          </cell>
          <cell r="B1025" t="str">
            <v>SI00</v>
          </cell>
          <cell r="C1025" t="str">
            <v>A00</v>
          </cell>
          <cell r="D1025" t="str">
            <v>PC_EMP</v>
          </cell>
          <cell r="E1025" t="str">
            <v>T</v>
          </cell>
          <cell r="F1025" t="str">
            <v>TOTAL</v>
          </cell>
          <cell r="G1025" t="str">
            <v>RSE</v>
          </cell>
          <cell r="I1025" t="str">
            <v>NC</v>
          </cell>
          <cell r="K1025" t="str">
            <v>V</v>
          </cell>
          <cell r="L1025">
            <v>38628.496747685182</v>
          </cell>
          <cell r="M1025" t="str">
            <v>gchateaug</v>
          </cell>
          <cell r="N1025">
            <v>38681.684652777774</v>
          </cell>
          <cell r="O1025" t="str">
            <v>gchateaug</v>
          </cell>
          <cell r="Q1025">
            <v>0.74</v>
          </cell>
        </row>
        <row r="1026">
          <cell r="A1026" t="str">
            <v>2001</v>
          </cell>
          <cell r="B1026" t="str">
            <v>SI00</v>
          </cell>
          <cell r="C1026" t="str">
            <v>A00</v>
          </cell>
          <cell r="D1026" t="str">
            <v>PC_EMP</v>
          </cell>
          <cell r="E1026" t="str">
            <v>T</v>
          </cell>
          <cell r="F1026" t="str">
            <v>TOTAL</v>
          </cell>
          <cell r="G1026" t="str">
            <v>TOTAL</v>
          </cell>
          <cell r="I1026" t="str">
            <v>NC</v>
          </cell>
          <cell r="K1026" t="str">
            <v>V</v>
          </cell>
          <cell r="L1026">
            <v>38628.496747685182</v>
          </cell>
          <cell r="M1026" t="str">
            <v>gchateaug</v>
          </cell>
          <cell r="N1026">
            <v>38681.684652777774</v>
          </cell>
          <cell r="O1026" t="str">
            <v>gchateaug</v>
          </cell>
          <cell r="Q1026">
            <v>1.35</v>
          </cell>
        </row>
        <row r="1027">
          <cell r="A1027" t="str">
            <v>2001</v>
          </cell>
          <cell r="B1027" t="str">
            <v>SE0A</v>
          </cell>
          <cell r="C1027" t="str">
            <v>A00</v>
          </cell>
          <cell r="D1027" t="str">
            <v>PC_EMP</v>
          </cell>
          <cell r="E1027" t="str">
            <v>T</v>
          </cell>
          <cell r="F1027" t="str">
            <v>BES</v>
          </cell>
          <cell r="G1027" t="str">
            <v>TOTAL</v>
          </cell>
          <cell r="I1027" t="str">
            <v>NC</v>
          </cell>
          <cell r="J1027" t="str">
            <v>; former flag equal "s"</v>
          </cell>
          <cell r="K1027" t="str">
            <v>V</v>
          </cell>
          <cell r="L1027">
            <v>38628.496747685182</v>
          </cell>
          <cell r="M1027" t="str">
            <v>gchateaug</v>
          </cell>
          <cell r="N1027">
            <v>38680.624432870369</v>
          </cell>
          <cell r="O1027" t="str">
            <v>gchateaug</v>
          </cell>
          <cell r="Q1027">
            <v>1.87</v>
          </cell>
        </row>
        <row r="1028">
          <cell r="A1028" t="str">
            <v>2001</v>
          </cell>
          <cell r="B1028" t="str">
            <v>SE0A</v>
          </cell>
          <cell r="C1028" t="str">
            <v>A00</v>
          </cell>
          <cell r="D1028" t="str">
            <v>PC_EMP</v>
          </cell>
          <cell r="E1028" t="str">
            <v>T</v>
          </cell>
          <cell r="F1028" t="str">
            <v>TOTAL</v>
          </cell>
          <cell r="G1028" t="str">
            <v>TOTAL</v>
          </cell>
          <cell r="H1028" t="str">
            <v>:</v>
          </cell>
          <cell r="I1028" t="str">
            <v>NC</v>
          </cell>
          <cell r="K1028" t="str">
            <v>V</v>
          </cell>
          <cell r="L1028">
            <v>38628.496747685182</v>
          </cell>
          <cell r="M1028" t="str">
            <v>gchateaug</v>
          </cell>
          <cell r="N1028">
            <v>38680.624432870369</v>
          </cell>
          <cell r="O1028" t="str">
            <v>gchateaug</v>
          </cell>
        </row>
        <row r="1029">
          <cell r="A1029" t="str">
            <v>2001</v>
          </cell>
          <cell r="B1029" t="str">
            <v>SE02</v>
          </cell>
          <cell r="C1029" t="str">
            <v>A00</v>
          </cell>
          <cell r="D1029" t="str">
            <v>PC_EMP</v>
          </cell>
          <cell r="E1029" t="str">
            <v>T</v>
          </cell>
          <cell r="F1029" t="str">
            <v>BES</v>
          </cell>
          <cell r="G1029" t="str">
            <v>TOTAL</v>
          </cell>
          <cell r="I1029" t="str">
            <v>NC</v>
          </cell>
          <cell r="J1029" t="str">
            <v>; former flag equal "s"</v>
          </cell>
          <cell r="K1029" t="str">
            <v>V</v>
          </cell>
          <cell r="L1029">
            <v>38628.496747685182</v>
          </cell>
          <cell r="M1029" t="str">
            <v>gchateaug</v>
          </cell>
          <cell r="N1029">
            <v>38680.624432870369</v>
          </cell>
          <cell r="O1029" t="str">
            <v>gchateaug</v>
          </cell>
          <cell r="Q1029">
            <v>1.17</v>
          </cell>
        </row>
        <row r="1030">
          <cell r="A1030" t="str">
            <v>2003</v>
          </cell>
          <cell r="B1030" t="str">
            <v>HU33</v>
          </cell>
          <cell r="C1030" t="str">
            <v>A00</v>
          </cell>
          <cell r="D1030" t="str">
            <v>PC_EMP</v>
          </cell>
          <cell r="E1030" t="str">
            <v>T</v>
          </cell>
          <cell r="F1030" t="str">
            <v>BES</v>
          </cell>
          <cell r="G1030" t="str">
            <v>RSE</v>
          </cell>
          <cell r="I1030" t="str">
            <v>MS</v>
          </cell>
          <cell r="K1030" t="str">
            <v>V</v>
          </cell>
          <cell r="L1030">
            <v>38628.496747685182</v>
          </cell>
          <cell r="M1030" t="str">
            <v>gchateaug</v>
          </cell>
          <cell r="N1030">
            <v>38680.624432870369</v>
          </cell>
          <cell r="O1030" t="str">
            <v>gchateaug</v>
          </cell>
          <cell r="Q1030">
            <v>0.06</v>
          </cell>
        </row>
        <row r="1031">
          <cell r="A1031" t="str">
            <v>2003</v>
          </cell>
          <cell r="B1031" t="str">
            <v>HU33</v>
          </cell>
          <cell r="C1031" t="str">
            <v>A00</v>
          </cell>
          <cell r="D1031" t="str">
            <v>PC_EMP</v>
          </cell>
          <cell r="E1031" t="str">
            <v>T</v>
          </cell>
          <cell r="F1031" t="str">
            <v>BES</v>
          </cell>
          <cell r="G1031" t="str">
            <v>TOTAL</v>
          </cell>
          <cell r="I1031" t="str">
            <v>MS</v>
          </cell>
          <cell r="K1031" t="str">
            <v>V</v>
          </cell>
          <cell r="L1031">
            <v>38628.496747685182</v>
          </cell>
          <cell r="M1031" t="str">
            <v>gchateaug</v>
          </cell>
          <cell r="N1031">
            <v>38680.624432870369</v>
          </cell>
          <cell r="O1031" t="str">
            <v>gchateaug</v>
          </cell>
          <cell r="Q1031">
            <v>0.16</v>
          </cell>
        </row>
        <row r="1032">
          <cell r="A1032" t="str">
            <v>2003</v>
          </cell>
          <cell r="B1032" t="str">
            <v>HU33</v>
          </cell>
          <cell r="C1032" t="str">
            <v>A00</v>
          </cell>
          <cell r="D1032" t="str">
            <v>PC_EMP</v>
          </cell>
          <cell r="E1032" t="str">
            <v>T</v>
          </cell>
          <cell r="F1032" t="str">
            <v>TOTAL</v>
          </cell>
          <cell r="G1032" t="str">
            <v>RSE</v>
          </cell>
          <cell r="I1032" t="str">
            <v>MS</v>
          </cell>
          <cell r="K1032" t="str">
            <v>V</v>
          </cell>
          <cell r="L1032">
            <v>38628.496747685182</v>
          </cell>
          <cell r="M1032" t="str">
            <v>gchateaug</v>
          </cell>
          <cell r="N1032">
            <v>38680.624432870369</v>
          </cell>
          <cell r="O1032" t="str">
            <v>gchateaug</v>
          </cell>
          <cell r="Q1032">
            <v>0.59</v>
          </cell>
        </row>
        <row r="1033">
          <cell r="A1033" t="str">
            <v>2003</v>
          </cell>
          <cell r="B1033" t="str">
            <v>HU33</v>
          </cell>
          <cell r="C1033" t="str">
            <v>A00</v>
          </cell>
          <cell r="D1033" t="str">
            <v>PC_EMP</v>
          </cell>
          <cell r="E1033" t="str">
            <v>T</v>
          </cell>
          <cell r="F1033" t="str">
            <v>TOTAL</v>
          </cell>
          <cell r="G1033" t="str">
            <v>TOTAL</v>
          </cell>
          <cell r="I1033" t="str">
            <v>MS</v>
          </cell>
          <cell r="K1033" t="str">
            <v>V</v>
          </cell>
          <cell r="L1033">
            <v>38628.496747685182</v>
          </cell>
          <cell r="M1033" t="str">
            <v>gchateaug</v>
          </cell>
          <cell r="N1033">
            <v>38680.624432870369</v>
          </cell>
          <cell r="O1033" t="str">
            <v>gchateaug</v>
          </cell>
          <cell r="Q1033">
            <v>1.21</v>
          </cell>
        </row>
        <row r="1034">
          <cell r="A1034" t="str">
            <v>2003</v>
          </cell>
          <cell r="B1034" t="str">
            <v>HU32</v>
          </cell>
          <cell r="C1034" t="str">
            <v>A00</v>
          </cell>
          <cell r="D1034" t="str">
            <v>PC_EMP</v>
          </cell>
          <cell r="E1034" t="str">
            <v>T</v>
          </cell>
          <cell r="F1034" t="str">
            <v>BES</v>
          </cell>
          <cell r="G1034" t="str">
            <v>RSE</v>
          </cell>
          <cell r="I1034" t="str">
            <v>MS</v>
          </cell>
          <cell r="K1034" t="str">
            <v>V</v>
          </cell>
          <cell r="L1034">
            <v>38628.496747685182</v>
          </cell>
          <cell r="M1034" t="str">
            <v>gchateaug</v>
          </cell>
          <cell r="N1034">
            <v>38680.624432870369</v>
          </cell>
          <cell r="O1034" t="str">
            <v>gchateaug</v>
          </cell>
          <cell r="Q1034">
            <v>0.05</v>
          </cell>
        </row>
        <row r="1035">
          <cell r="A1035" t="str">
            <v>2003</v>
          </cell>
          <cell r="B1035" t="str">
            <v>HU32</v>
          </cell>
          <cell r="C1035" t="str">
            <v>A00</v>
          </cell>
          <cell r="D1035" t="str">
            <v>PC_EMP</v>
          </cell>
          <cell r="E1035" t="str">
            <v>T</v>
          </cell>
          <cell r="F1035" t="str">
            <v>BES</v>
          </cell>
          <cell r="G1035" t="str">
            <v>TOTAL</v>
          </cell>
          <cell r="I1035" t="str">
            <v>MS</v>
          </cell>
          <cell r="K1035" t="str">
            <v>V</v>
          </cell>
          <cell r="L1035">
            <v>38628.496747685182</v>
          </cell>
          <cell r="M1035" t="str">
            <v>gchateaug</v>
          </cell>
          <cell r="N1035">
            <v>38680.624432870369</v>
          </cell>
          <cell r="O1035" t="str">
            <v>gchateaug</v>
          </cell>
          <cell r="Q1035">
            <v>0.1</v>
          </cell>
        </row>
        <row r="1036">
          <cell r="A1036" t="str">
            <v>2003</v>
          </cell>
          <cell r="B1036" t="str">
            <v>HU32</v>
          </cell>
          <cell r="C1036" t="str">
            <v>A00</v>
          </cell>
          <cell r="D1036" t="str">
            <v>PC_EMP</v>
          </cell>
          <cell r="E1036" t="str">
            <v>T</v>
          </cell>
          <cell r="F1036" t="str">
            <v>TOTAL</v>
          </cell>
          <cell r="G1036" t="str">
            <v>RSE</v>
          </cell>
          <cell r="I1036" t="str">
            <v>MS</v>
          </cell>
          <cell r="K1036" t="str">
            <v>V</v>
          </cell>
          <cell r="L1036">
            <v>38628.496747685182</v>
          </cell>
          <cell r="M1036" t="str">
            <v>gchateaug</v>
          </cell>
          <cell r="N1036">
            <v>38680.624432870369</v>
          </cell>
          <cell r="O1036" t="str">
            <v>gchateaug</v>
          </cell>
          <cell r="Q1036">
            <v>0.54</v>
          </cell>
        </row>
        <row r="1037">
          <cell r="A1037" t="str">
            <v>2003</v>
          </cell>
          <cell r="B1037" t="str">
            <v>HU32</v>
          </cell>
          <cell r="C1037" t="str">
            <v>A00</v>
          </cell>
          <cell r="D1037" t="str">
            <v>PC_EMP</v>
          </cell>
          <cell r="E1037" t="str">
            <v>T</v>
          </cell>
          <cell r="F1037" t="str">
            <v>TOTAL</v>
          </cell>
          <cell r="G1037" t="str">
            <v>TOTAL</v>
          </cell>
          <cell r="I1037" t="str">
            <v>MS</v>
          </cell>
          <cell r="K1037" t="str">
            <v>V</v>
          </cell>
          <cell r="L1037">
            <v>38628.496747685182</v>
          </cell>
          <cell r="M1037" t="str">
            <v>gchateaug</v>
          </cell>
          <cell r="N1037">
            <v>38680.624432870369</v>
          </cell>
          <cell r="O1037" t="str">
            <v>gchateaug</v>
          </cell>
          <cell r="Q1037">
            <v>0.88</v>
          </cell>
        </row>
        <row r="1038">
          <cell r="A1038" t="str">
            <v>2003</v>
          </cell>
          <cell r="B1038" t="str">
            <v>HU3</v>
          </cell>
          <cell r="C1038" t="str">
            <v>A00</v>
          </cell>
          <cell r="D1038" t="str">
            <v>PC_EMP</v>
          </cell>
          <cell r="E1038" t="str">
            <v>T</v>
          </cell>
          <cell r="F1038" t="str">
            <v>BES</v>
          </cell>
          <cell r="G1038" t="str">
            <v>RSE</v>
          </cell>
          <cell r="I1038" t="str">
            <v>MS</v>
          </cell>
          <cell r="K1038" t="str">
            <v>V</v>
          </cell>
          <cell r="L1038">
            <v>38628.496747685182</v>
          </cell>
          <cell r="M1038" t="str">
            <v>gchateaug</v>
          </cell>
          <cell r="N1038">
            <v>38680.624432870369</v>
          </cell>
          <cell r="O1038" t="str">
            <v>gchateaug</v>
          </cell>
          <cell r="Q1038">
            <v>0.05</v>
          </cell>
        </row>
        <row r="1039">
          <cell r="A1039" t="str">
            <v>2003</v>
          </cell>
          <cell r="B1039" t="str">
            <v>HU3</v>
          </cell>
          <cell r="C1039" t="str">
            <v>A00</v>
          </cell>
          <cell r="D1039" t="str">
            <v>PC_EMP</v>
          </cell>
          <cell r="E1039" t="str">
            <v>T</v>
          </cell>
          <cell r="F1039" t="str">
            <v>BES</v>
          </cell>
          <cell r="G1039" t="str">
            <v>TOTAL</v>
          </cell>
          <cell r="I1039" t="str">
            <v>MS</v>
          </cell>
          <cell r="K1039" t="str">
            <v>V</v>
          </cell>
          <cell r="L1039">
            <v>38628.496747685182</v>
          </cell>
          <cell r="M1039" t="str">
            <v>gchateaug</v>
          </cell>
          <cell r="N1039">
            <v>38680.624432870369</v>
          </cell>
          <cell r="O1039" t="str">
            <v>gchateaug</v>
          </cell>
          <cell r="Q1039">
            <v>0.13</v>
          </cell>
        </row>
        <row r="1040">
          <cell r="A1040" t="str">
            <v>2001</v>
          </cell>
          <cell r="B1040" t="str">
            <v>FI18</v>
          </cell>
          <cell r="C1040" t="str">
            <v>A00</v>
          </cell>
          <cell r="D1040" t="str">
            <v>PC_EMP</v>
          </cell>
          <cell r="E1040" t="str">
            <v>T</v>
          </cell>
          <cell r="F1040" t="str">
            <v>TOTAL</v>
          </cell>
          <cell r="G1040" t="str">
            <v>TOTAL</v>
          </cell>
          <cell r="H1040" t="str">
            <v>:</v>
          </cell>
          <cell r="I1040" t="str">
            <v>NC</v>
          </cell>
          <cell r="K1040" t="str">
            <v>V</v>
          </cell>
          <cell r="L1040">
            <v>38628.496759259258</v>
          </cell>
          <cell r="M1040" t="str">
            <v>gchateaug</v>
          </cell>
          <cell r="N1040">
            <v>38680.624421296299</v>
          </cell>
          <cell r="O1040" t="str">
            <v>gchateaug</v>
          </cell>
        </row>
        <row r="1041">
          <cell r="A1041" t="str">
            <v>2001</v>
          </cell>
          <cell r="B1041" t="str">
            <v>FI13</v>
          </cell>
          <cell r="C1041" t="str">
            <v>A00</v>
          </cell>
          <cell r="D1041" t="str">
            <v>PC_EMP</v>
          </cell>
          <cell r="E1041" t="str">
            <v>T</v>
          </cell>
          <cell r="F1041" t="str">
            <v>BES</v>
          </cell>
          <cell r="G1041" t="str">
            <v>TOTAL</v>
          </cell>
          <cell r="I1041" t="str">
            <v>NC</v>
          </cell>
          <cell r="J1041" t="str">
            <v>; former flag equal "s"</v>
          </cell>
          <cell r="K1041" t="str">
            <v>V</v>
          </cell>
          <cell r="L1041">
            <v>38628.496759259258</v>
          </cell>
          <cell r="M1041" t="str">
            <v>gchateaug</v>
          </cell>
          <cell r="N1041">
            <v>38680.624421296299</v>
          </cell>
          <cell r="O1041" t="str">
            <v>gchateaug</v>
          </cell>
          <cell r="Q1041">
            <v>0.63</v>
          </cell>
        </row>
        <row r="1042">
          <cell r="A1042" t="str">
            <v>2001</v>
          </cell>
          <cell r="B1042" t="str">
            <v>FI13</v>
          </cell>
          <cell r="C1042" t="str">
            <v>A00</v>
          </cell>
          <cell r="D1042" t="str">
            <v>PC_EMP</v>
          </cell>
          <cell r="E1042" t="str">
            <v>T</v>
          </cell>
          <cell r="F1042" t="str">
            <v>TOTAL</v>
          </cell>
          <cell r="G1042" t="str">
            <v>TOTAL</v>
          </cell>
          <cell r="I1042" t="str">
            <v>NC</v>
          </cell>
          <cell r="K1042" t="str">
            <v>V</v>
          </cell>
          <cell r="L1042">
            <v>38628.496759259258</v>
          </cell>
          <cell r="M1042" t="str">
            <v>gchateaug</v>
          </cell>
          <cell r="N1042">
            <v>38680.624421296299</v>
          </cell>
          <cell r="O1042" t="str">
            <v>gchateaug</v>
          </cell>
          <cell r="Q1042">
            <v>1.59</v>
          </cell>
        </row>
        <row r="1043">
          <cell r="A1043" t="str">
            <v>2001</v>
          </cell>
          <cell r="B1043" t="str">
            <v>FI1</v>
          </cell>
          <cell r="C1043" t="str">
            <v>A00</v>
          </cell>
          <cell r="D1043" t="str">
            <v>PC_EMP</v>
          </cell>
          <cell r="E1043" t="str">
            <v>T</v>
          </cell>
          <cell r="F1043" t="str">
            <v>BES</v>
          </cell>
          <cell r="G1043" t="str">
            <v>TOTAL</v>
          </cell>
          <cell r="I1043" t="str">
            <v>NC</v>
          </cell>
          <cell r="J1043" t="str">
            <v>; former flag equal "s"</v>
          </cell>
          <cell r="K1043" t="str">
            <v>V</v>
          </cell>
          <cell r="L1043">
            <v>38628.496759259258</v>
          </cell>
          <cell r="M1043" t="str">
            <v>gchateaug</v>
          </cell>
          <cell r="N1043">
            <v>38680.624421296299</v>
          </cell>
          <cell r="O1043" t="str">
            <v>gchateaug</v>
          </cell>
          <cell r="Q1043">
            <v>1.61</v>
          </cell>
        </row>
        <row r="1044">
          <cell r="A1044" t="str">
            <v>2001</v>
          </cell>
          <cell r="B1044" t="str">
            <v>FI1</v>
          </cell>
          <cell r="C1044" t="str">
            <v>A00</v>
          </cell>
          <cell r="D1044" t="str">
            <v>PC_EMP</v>
          </cell>
          <cell r="E1044" t="str">
            <v>T</v>
          </cell>
          <cell r="F1044" t="str">
            <v>TOTAL</v>
          </cell>
          <cell r="G1044" t="str">
            <v>TOTAL</v>
          </cell>
          <cell r="I1044" t="str">
            <v>NC</v>
          </cell>
          <cell r="J1044" t="str">
            <v>; former flag equal "s"</v>
          </cell>
          <cell r="K1044" t="str">
            <v>V</v>
          </cell>
          <cell r="L1044">
            <v>38628.496759259258</v>
          </cell>
          <cell r="M1044" t="str">
            <v>gchateaug</v>
          </cell>
          <cell r="N1044">
            <v>38680.624421296299</v>
          </cell>
          <cell r="O1044" t="str">
            <v>gchateaug</v>
          </cell>
          <cell r="Q1044">
            <v>2.96</v>
          </cell>
        </row>
        <row r="1045">
          <cell r="A1045" t="str">
            <v>2001</v>
          </cell>
          <cell r="B1045" t="str">
            <v>ES70</v>
          </cell>
          <cell r="C1045" t="str">
            <v>A00</v>
          </cell>
          <cell r="D1045" t="str">
            <v>PC_EMP</v>
          </cell>
          <cell r="E1045" t="str">
            <v>T</v>
          </cell>
          <cell r="F1045" t="str">
            <v>BES</v>
          </cell>
          <cell r="G1045" t="str">
            <v>RSE</v>
          </cell>
          <cell r="I1045" t="str">
            <v>NC</v>
          </cell>
          <cell r="J1045" t="str">
            <v>; former flag equal "s"</v>
          </cell>
          <cell r="K1045" t="str">
            <v>V</v>
          </cell>
          <cell r="L1045">
            <v>38628.496759259258</v>
          </cell>
          <cell r="M1045" t="str">
            <v>gchateaug</v>
          </cell>
          <cell r="N1045">
            <v>38680.624421296299</v>
          </cell>
          <cell r="O1045" t="str">
            <v>gchateaug</v>
          </cell>
          <cell r="Q1045">
            <v>0.02</v>
          </cell>
        </row>
        <row r="1046">
          <cell r="A1046" t="str">
            <v>2001</v>
          </cell>
          <cell r="B1046" t="str">
            <v>ES70</v>
          </cell>
          <cell r="C1046" t="str">
            <v>A00</v>
          </cell>
          <cell r="D1046" t="str">
            <v>PC_EMP</v>
          </cell>
          <cell r="E1046" t="str">
            <v>T</v>
          </cell>
          <cell r="F1046" t="str">
            <v>BES</v>
          </cell>
          <cell r="G1046" t="str">
            <v>TOTAL</v>
          </cell>
          <cell r="I1046" t="str">
            <v>NC</v>
          </cell>
          <cell r="J1046" t="str">
            <v>; former flag equal "s"</v>
          </cell>
          <cell r="K1046" t="str">
            <v>V</v>
          </cell>
          <cell r="L1046">
            <v>38628.496759259258</v>
          </cell>
          <cell r="M1046" t="str">
            <v>gchateaug</v>
          </cell>
          <cell r="N1046">
            <v>38680.624421296299</v>
          </cell>
          <cell r="O1046" t="str">
            <v>gchateaug</v>
          </cell>
          <cell r="Q1046">
            <v>0.05</v>
          </cell>
        </row>
        <row r="1047">
          <cell r="A1047" t="str">
            <v>2001</v>
          </cell>
          <cell r="B1047" t="str">
            <v>ES70</v>
          </cell>
          <cell r="C1047" t="str">
            <v>A00</v>
          </cell>
          <cell r="D1047" t="str">
            <v>PC_EMP</v>
          </cell>
          <cell r="E1047" t="str">
            <v>T</v>
          </cell>
          <cell r="F1047" t="str">
            <v>TOTAL</v>
          </cell>
          <cell r="G1047" t="str">
            <v>RSE</v>
          </cell>
          <cell r="I1047" t="str">
            <v>NC</v>
          </cell>
          <cell r="J1047" t="str">
            <v>; former flag equal "s"</v>
          </cell>
          <cell r="K1047" t="str">
            <v>V</v>
          </cell>
          <cell r="L1047">
            <v>38628.496759259258</v>
          </cell>
          <cell r="M1047" t="str">
            <v>gchateaug</v>
          </cell>
          <cell r="N1047">
            <v>38680.624421296299</v>
          </cell>
          <cell r="O1047" t="str">
            <v>gchateaug</v>
          </cell>
          <cell r="Q1047">
            <v>0.56000000000000005</v>
          </cell>
        </row>
        <row r="1048">
          <cell r="A1048" t="str">
            <v>2001</v>
          </cell>
          <cell r="B1048" t="str">
            <v>ES70</v>
          </cell>
          <cell r="C1048" t="str">
            <v>A00</v>
          </cell>
          <cell r="D1048" t="str">
            <v>PC_EMP</v>
          </cell>
          <cell r="E1048" t="str">
            <v>T</v>
          </cell>
          <cell r="F1048" t="str">
            <v>TOTAL</v>
          </cell>
          <cell r="G1048" t="str">
            <v>TOTAL</v>
          </cell>
          <cell r="I1048" t="str">
            <v>NC</v>
          </cell>
          <cell r="K1048" t="str">
            <v>V</v>
          </cell>
          <cell r="L1048">
            <v>38628.496759259258</v>
          </cell>
          <cell r="M1048" t="str">
            <v>gchateaug</v>
          </cell>
          <cell r="N1048">
            <v>38680.624421296299</v>
          </cell>
          <cell r="O1048" t="str">
            <v>gchateaug</v>
          </cell>
          <cell r="Q1048">
            <v>0.67</v>
          </cell>
        </row>
        <row r="1049">
          <cell r="A1049" t="str">
            <v>2001</v>
          </cell>
          <cell r="B1049" t="str">
            <v>ES62</v>
          </cell>
          <cell r="C1049" t="str">
            <v>A00</v>
          </cell>
          <cell r="D1049" t="str">
            <v>PC_EMP</v>
          </cell>
          <cell r="E1049" t="str">
            <v>T</v>
          </cell>
          <cell r="F1049" t="str">
            <v>BES</v>
          </cell>
          <cell r="G1049" t="str">
            <v>RSE</v>
          </cell>
          <cell r="I1049" t="str">
            <v>NC</v>
          </cell>
          <cell r="J1049" t="str">
            <v>; former flag equal "s"</v>
          </cell>
          <cell r="K1049" t="str">
            <v>V</v>
          </cell>
          <cell r="L1049">
            <v>38628.496759259258</v>
          </cell>
          <cell r="M1049" t="str">
            <v>gchateaug</v>
          </cell>
          <cell r="N1049">
            <v>38680.624421296299</v>
          </cell>
          <cell r="O1049" t="str">
            <v>gchateaug</v>
          </cell>
          <cell r="Q1049">
            <v>0.05</v>
          </cell>
        </row>
        <row r="1050">
          <cell r="A1050" t="str">
            <v>2001</v>
          </cell>
          <cell r="B1050" t="str">
            <v>ES62</v>
          </cell>
          <cell r="C1050" t="str">
            <v>A00</v>
          </cell>
          <cell r="D1050" t="str">
            <v>PC_EMP</v>
          </cell>
          <cell r="E1050" t="str">
            <v>T</v>
          </cell>
          <cell r="F1050" t="str">
            <v>BES</v>
          </cell>
          <cell r="G1050" t="str">
            <v>TOTAL</v>
          </cell>
          <cell r="I1050" t="str">
            <v>NC</v>
          </cell>
          <cell r="J1050" t="str">
            <v>; former flag equal "s"</v>
          </cell>
          <cell r="K1050" t="str">
            <v>V</v>
          </cell>
          <cell r="L1050">
            <v>38628.496759259258</v>
          </cell>
          <cell r="M1050" t="str">
            <v>gchateaug</v>
          </cell>
          <cell r="N1050">
            <v>38680.624421296299</v>
          </cell>
          <cell r="O1050" t="str">
            <v>gchateaug</v>
          </cell>
          <cell r="Q1050">
            <v>0.17</v>
          </cell>
        </row>
        <row r="1051">
          <cell r="A1051" t="str">
            <v>2001</v>
          </cell>
          <cell r="B1051" t="str">
            <v>ES62</v>
          </cell>
          <cell r="C1051" t="str">
            <v>A00</v>
          </cell>
          <cell r="D1051" t="str">
            <v>PC_EMP</v>
          </cell>
          <cell r="E1051" t="str">
            <v>T</v>
          </cell>
          <cell r="F1051" t="str">
            <v>TOTAL</v>
          </cell>
          <cell r="G1051" t="str">
            <v>RSE</v>
          </cell>
          <cell r="I1051" t="str">
            <v>NC</v>
          </cell>
          <cell r="J1051" t="str">
            <v>; former flag equal "s"</v>
          </cell>
          <cell r="K1051" t="str">
            <v>V</v>
          </cell>
          <cell r="L1051">
            <v>38628.496759259258</v>
          </cell>
          <cell r="M1051" t="str">
            <v>gchateaug</v>
          </cell>
          <cell r="N1051">
            <v>38680.624421296299</v>
          </cell>
          <cell r="O1051" t="str">
            <v>gchateaug</v>
          </cell>
          <cell r="Q1051">
            <v>0.7</v>
          </cell>
        </row>
        <row r="1052">
          <cell r="A1052" t="str">
            <v>2001</v>
          </cell>
          <cell r="B1052" t="str">
            <v>ES62</v>
          </cell>
          <cell r="C1052" t="str">
            <v>A00</v>
          </cell>
          <cell r="D1052" t="str">
            <v>PC_EMP</v>
          </cell>
          <cell r="E1052" t="str">
            <v>T</v>
          </cell>
          <cell r="F1052" t="str">
            <v>TOTAL</v>
          </cell>
          <cell r="G1052" t="str">
            <v>TOTAL</v>
          </cell>
          <cell r="I1052" t="str">
            <v>NC</v>
          </cell>
          <cell r="K1052" t="str">
            <v>V</v>
          </cell>
          <cell r="L1052">
            <v>38628.496759259258</v>
          </cell>
          <cell r="M1052" t="str">
            <v>gchateaug</v>
          </cell>
          <cell r="N1052">
            <v>38680.624421296299</v>
          </cell>
          <cell r="O1052" t="str">
            <v>gchateaug</v>
          </cell>
          <cell r="Q1052">
            <v>0.96</v>
          </cell>
        </row>
        <row r="1053">
          <cell r="A1053" t="str">
            <v>2001</v>
          </cell>
          <cell r="B1053" t="str">
            <v>ES61</v>
          </cell>
          <cell r="C1053" t="str">
            <v>A00</v>
          </cell>
          <cell r="D1053" t="str">
            <v>PC_EMP</v>
          </cell>
          <cell r="E1053" t="str">
            <v>T</v>
          </cell>
          <cell r="F1053" t="str">
            <v>BES</v>
          </cell>
          <cell r="G1053" t="str">
            <v>RSE</v>
          </cell>
          <cell r="I1053" t="str">
            <v>NC</v>
          </cell>
          <cell r="J1053" t="str">
            <v>; former flag equal "s"</v>
          </cell>
          <cell r="K1053" t="str">
            <v>V</v>
          </cell>
          <cell r="L1053">
            <v>38628.496759259258</v>
          </cell>
          <cell r="M1053" t="str">
            <v>gchateaug</v>
          </cell>
          <cell r="N1053">
            <v>38680.624421296299</v>
          </cell>
          <cell r="O1053" t="str">
            <v>gchateaug</v>
          </cell>
          <cell r="Q1053">
            <v>0.04</v>
          </cell>
        </row>
        <row r="1054">
          <cell r="A1054" t="str">
            <v>2001</v>
          </cell>
          <cell r="B1054" t="str">
            <v>ES61</v>
          </cell>
          <cell r="C1054" t="str">
            <v>A00</v>
          </cell>
          <cell r="D1054" t="str">
            <v>PC_EMP</v>
          </cell>
          <cell r="E1054" t="str">
            <v>T</v>
          </cell>
          <cell r="F1054" t="str">
            <v>BES</v>
          </cell>
          <cell r="G1054" t="str">
            <v>TOTAL</v>
          </cell>
          <cell r="I1054" t="str">
            <v>NC</v>
          </cell>
          <cell r="J1054" t="str">
            <v>; former flag equal "s"</v>
          </cell>
          <cell r="K1054" t="str">
            <v>V</v>
          </cell>
          <cell r="L1054">
            <v>38628.496759259258</v>
          </cell>
          <cell r="M1054" t="str">
            <v>gchateaug</v>
          </cell>
          <cell r="N1054">
            <v>38680.624421296299</v>
          </cell>
          <cell r="O1054" t="str">
            <v>gchateaug</v>
          </cell>
          <cell r="Q1054">
            <v>0.13</v>
          </cell>
        </row>
        <row r="1055">
          <cell r="A1055" t="str">
            <v>2001</v>
          </cell>
          <cell r="B1055" t="str">
            <v>ES61</v>
          </cell>
          <cell r="C1055" t="str">
            <v>A00</v>
          </cell>
          <cell r="D1055" t="str">
            <v>PC_EMP</v>
          </cell>
          <cell r="E1055" t="str">
            <v>T</v>
          </cell>
          <cell r="F1055" t="str">
            <v>TOTAL</v>
          </cell>
          <cell r="G1055" t="str">
            <v>RSE</v>
          </cell>
          <cell r="I1055" t="str">
            <v>NC</v>
          </cell>
          <cell r="J1055" t="str">
            <v>; former flag equal "s"</v>
          </cell>
          <cell r="K1055" t="str">
            <v>V</v>
          </cell>
          <cell r="L1055">
            <v>38628.496759259258</v>
          </cell>
          <cell r="M1055" t="str">
            <v>gchateaug</v>
          </cell>
          <cell r="N1055">
            <v>38680.624421296299</v>
          </cell>
          <cell r="O1055" t="str">
            <v>gchateaug</v>
          </cell>
          <cell r="Q1055">
            <v>0.81</v>
          </cell>
        </row>
        <row r="1056">
          <cell r="A1056" t="str">
            <v>2001</v>
          </cell>
          <cell r="B1056" t="str">
            <v>ES61</v>
          </cell>
          <cell r="C1056" t="str">
            <v>A00</v>
          </cell>
          <cell r="D1056" t="str">
            <v>PC_EMP</v>
          </cell>
          <cell r="E1056" t="str">
            <v>T</v>
          </cell>
          <cell r="F1056" t="str">
            <v>TOTAL</v>
          </cell>
          <cell r="G1056" t="str">
            <v>TOTAL</v>
          </cell>
          <cell r="I1056" t="str">
            <v>NC</v>
          </cell>
          <cell r="J1056" t="str">
            <v>; former flag equal "s"</v>
          </cell>
          <cell r="K1056" t="str">
            <v>V</v>
          </cell>
          <cell r="L1056">
            <v>38628.496759259258</v>
          </cell>
          <cell r="M1056" t="str">
            <v>gchateaug</v>
          </cell>
          <cell r="N1056">
            <v>38680.624421296299</v>
          </cell>
          <cell r="O1056" t="str">
            <v>gchateaug</v>
          </cell>
          <cell r="Q1056">
            <v>1.02</v>
          </cell>
        </row>
        <row r="1057">
          <cell r="A1057" t="str">
            <v>2001</v>
          </cell>
          <cell r="B1057" t="str">
            <v>ES52</v>
          </cell>
          <cell r="C1057" t="str">
            <v>A00</v>
          </cell>
          <cell r="D1057" t="str">
            <v>PC_EMP</v>
          </cell>
          <cell r="E1057" t="str">
            <v>T</v>
          </cell>
          <cell r="F1057" t="str">
            <v>BES</v>
          </cell>
          <cell r="G1057" t="str">
            <v>RSE</v>
          </cell>
          <cell r="I1057" t="str">
            <v>NC</v>
          </cell>
          <cell r="J1057" t="str">
            <v>; former flag equal "s"</v>
          </cell>
          <cell r="K1057" t="str">
            <v>V</v>
          </cell>
          <cell r="L1057">
            <v>38628.496759259258</v>
          </cell>
          <cell r="M1057" t="str">
            <v>gchateaug</v>
          </cell>
          <cell r="N1057">
            <v>38680.624421296299</v>
          </cell>
          <cell r="O1057" t="str">
            <v>gchateaug</v>
          </cell>
          <cell r="Q1057">
            <v>7.0000000000000007E-2</v>
          </cell>
        </row>
        <row r="1058">
          <cell r="A1058" t="str">
            <v>2001</v>
          </cell>
          <cell r="B1058" t="str">
            <v>ES52</v>
          </cell>
          <cell r="C1058" t="str">
            <v>A00</v>
          </cell>
          <cell r="D1058" t="str">
            <v>PC_EMP</v>
          </cell>
          <cell r="E1058" t="str">
            <v>T</v>
          </cell>
          <cell r="F1058" t="str">
            <v>BES</v>
          </cell>
          <cell r="G1058" t="str">
            <v>TOTAL</v>
          </cell>
          <cell r="I1058" t="str">
            <v>NC</v>
          </cell>
          <cell r="J1058" t="str">
            <v>; former flag equal "s"</v>
          </cell>
          <cell r="K1058" t="str">
            <v>V</v>
          </cell>
          <cell r="L1058">
            <v>38628.496759259258</v>
          </cell>
          <cell r="M1058" t="str">
            <v>gchateaug</v>
          </cell>
          <cell r="N1058">
            <v>38680.624421296299</v>
          </cell>
          <cell r="O1058" t="str">
            <v>gchateaug</v>
          </cell>
          <cell r="Q1058">
            <v>0.19</v>
          </cell>
        </row>
        <row r="1059">
          <cell r="A1059" t="str">
            <v>2001</v>
          </cell>
          <cell r="B1059" t="str">
            <v>ES52</v>
          </cell>
          <cell r="C1059" t="str">
            <v>A00</v>
          </cell>
          <cell r="D1059" t="str">
            <v>PC_EMP</v>
          </cell>
          <cell r="E1059" t="str">
            <v>T</v>
          </cell>
          <cell r="F1059" t="str">
            <v>TOTAL</v>
          </cell>
          <cell r="G1059" t="str">
            <v>RSE</v>
          </cell>
          <cell r="I1059" t="str">
            <v>NC</v>
          </cell>
          <cell r="K1059" t="str">
            <v>V</v>
          </cell>
          <cell r="L1059">
            <v>38628.496759259258</v>
          </cell>
          <cell r="M1059" t="str">
            <v>gchateaug</v>
          </cell>
          <cell r="N1059">
            <v>38680.624421296299</v>
          </cell>
          <cell r="O1059" t="str">
            <v>gchateaug</v>
          </cell>
          <cell r="Q1059">
            <v>0.64</v>
          </cell>
        </row>
        <row r="1060">
          <cell r="A1060" t="str">
            <v>2001</v>
          </cell>
          <cell r="B1060" t="str">
            <v>ES52</v>
          </cell>
          <cell r="C1060" t="str">
            <v>A00</v>
          </cell>
          <cell r="D1060" t="str">
            <v>PC_EMP</v>
          </cell>
          <cell r="E1060" t="str">
            <v>T</v>
          </cell>
          <cell r="F1060" t="str">
            <v>TOTAL</v>
          </cell>
          <cell r="G1060" t="str">
            <v>TOTAL</v>
          </cell>
          <cell r="I1060" t="str">
            <v>NC</v>
          </cell>
          <cell r="K1060" t="str">
            <v>V</v>
          </cell>
          <cell r="L1060">
            <v>38628.496759259258</v>
          </cell>
          <cell r="M1060" t="str">
            <v>gchateaug</v>
          </cell>
          <cell r="N1060">
            <v>38680.624421296299</v>
          </cell>
          <cell r="O1060" t="str">
            <v>gchateaug</v>
          </cell>
          <cell r="Q1060">
            <v>1.02</v>
          </cell>
        </row>
        <row r="1061">
          <cell r="A1061" t="str">
            <v>2000</v>
          </cell>
          <cell r="B1061" t="str">
            <v>ES61</v>
          </cell>
          <cell r="C1061" t="str">
            <v>A00</v>
          </cell>
          <cell r="D1061" t="str">
            <v>PC_EMP</v>
          </cell>
          <cell r="E1061" t="str">
            <v>T</v>
          </cell>
          <cell r="F1061" t="str">
            <v>BES</v>
          </cell>
          <cell r="G1061" t="str">
            <v>RSE</v>
          </cell>
          <cell r="H1061" t="str">
            <v>:</v>
          </cell>
          <cell r="I1061" t="str">
            <v>NC</v>
          </cell>
          <cell r="K1061" t="str">
            <v>V</v>
          </cell>
          <cell r="L1061">
            <v>38628.496759259258</v>
          </cell>
          <cell r="M1061" t="str">
            <v>gchateaug</v>
          </cell>
          <cell r="N1061">
            <v>38680.624432870369</v>
          </cell>
          <cell r="O1061" t="str">
            <v>gchateaug</v>
          </cell>
        </row>
        <row r="1062">
          <cell r="A1062" t="str">
            <v>2000</v>
          </cell>
          <cell r="B1062" t="str">
            <v>ES61</v>
          </cell>
          <cell r="C1062" t="str">
            <v>A00</v>
          </cell>
          <cell r="D1062" t="str">
            <v>PC_EMP</v>
          </cell>
          <cell r="E1062" t="str">
            <v>T</v>
          </cell>
          <cell r="F1062" t="str">
            <v>BES</v>
          </cell>
          <cell r="G1062" t="str">
            <v>TOTAL</v>
          </cell>
          <cell r="H1062" t="str">
            <v>:</v>
          </cell>
          <cell r="I1062" t="str">
            <v>NC</v>
          </cell>
          <cell r="K1062" t="str">
            <v>V</v>
          </cell>
          <cell r="L1062">
            <v>38628.496759259258</v>
          </cell>
          <cell r="M1062" t="str">
            <v>gchateaug</v>
          </cell>
          <cell r="N1062">
            <v>38680.624432870369</v>
          </cell>
          <cell r="O1062" t="str">
            <v>gchateaug</v>
          </cell>
        </row>
        <row r="1063">
          <cell r="A1063" t="str">
            <v>2000</v>
          </cell>
          <cell r="B1063" t="str">
            <v>ES61</v>
          </cell>
          <cell r="C1063" t="str">
            <v>A00</v>
          </cell>
          <cell r="D1063" t="str">
            <v>PC_EMP</v>
          </cell>
          <cell r="E1063" t="str">
            <v>T</v>
          </cell>
          <cell r="F1063" t="str">
            <v>TOTAL</v>
          </cell>
          <cell r="G1063" t="str">
            <v>RSE</v>
          </cell>
          <cell r="H1063" t="str">
            <v>:</v>
          </cell>
          <cell r="I1063" t="str">
            <v>NC</v>
          </cell>
          <cell r="K1063" t="str">
            <v>V</v>
          </cell>
          <cell r="L1063">
            <v>38628.496759259258</v>
          </cell>
          <cell r="M1063" t="str">
            <v>gchateaug</v>
          </cell>
          <cell r="N1063">
            <v>38680.624432870369</v>
          </cell>
          <cell r="O1063" t="str">
            <v>gchateaug</v>
          </cell>
        </row>
        <row r="1064">
          <cell r="A1064" t="str">
            <v>2000</v>
          </cell>
          <cell r="B1064" t="str">
            <v>ES61</v>
          </cell>
          <cell r="C1064" t="str">
            <v>A00</v>
          </cell>
          <cell r="D1064" t="str">
            <v>PC_EMP</v>
          </cell>
          <cell r="E1064" t="str">
            <v>T</v>
          </cell>
          <cell r="F1064" t="str">
            <v>TOTAL</v>
          </cell>
          <cell r="G1064" t="str">
            <v>TOTAL</v>
          </cell>
          <cell r="H1064" t="str">
            <v>:</v>
          </cell>
          <cell r="I1064" t="str">
            <v>NC</v>
          </cell>
          <cell r="K1064" t="str">
            <v>V</v>
          </cell>
          <cell r="L1064">
            <v>38628.496759259258</v>
          </cell>
          <cell r="M1064" t="str">
            <v>gchateaug</v>
          </cell>
          <cell r="N1064">
            <v>38680.624432870369</v>
          </cell>
          <cell r="O1064" t="str">
            <v>gchateaug</v>
          </cell>
        </row>
        <row r="1065">
          <cell r="A1065" t="str">
            <v>2000</v>
          </cell>
          <cell r="B1065" t="str">
            <v>ES53</v>
          </cell>
          <cell r="C1065" t="str">
            <v>A00</v>
          </cell>
          <cell r="D1065" t="str">
            <v>PC_EMP</v>
          </cell>
          <cell r="E1065" t="str">
            <v>T</v>
          </cell>
          <cell r="F1065" t="str">
            <v>BES</v>
          </cell>
          <cell r="G1065" t="str">
            <v>RSE</v>
          </cell>
          <cell r="H1065" t="str">
            <v>:</v>
          </cell>
          <cell r="I1065" t="str">
            <v>NC</v>
          </cell>
          <cell r="K1065" t="str">
            <v>V</v>
          </cell>
          <cell r="L1065">
            <v>38628.496759259258</v>
          </cell>
          <cell r="M1065" t="str">
            <v>gchateaug</v>
          </cell>
          <cell r="N1065">
            <v>38680.624432870369</v>
          </cell>
          <cell r="O1065" t="str">
            <v>gchateaug</v>
          </cell>
        </row>
        <row r="1066">
          <cell r="A1066" t="str">
            <v>1997</v>
          </cell>
          <cell r="B1066" t="str">
            <v>RO</v>
          </cell>
          <cell r="C1066" t="str">
            <v>A00</v>
          </cell>
          <cell r="D1066" t="str">
            <v>PC_EMP</v>
          </cell>
          <cell r="E1066" t="str">
            <v>T</v>
          </cell>
          <cell r="F1066" t="str">
            <v>BES</v>
          </cell>
          <cell r="G1066" t="str">
            <v>TOTAL</v>
          </cell>
          <cell r="I1066" t="str">
            <v>OTH</v>
          </cell>
          <cell r="J1066" t="str">
            <v>DATA OCDE</v>
          </cell>
          <cell r="K1066" t="str">
            <v>V</v>
          </cell>
          <cell r="L1066">
            <v>38628.522870370369</v>
          </cell>
          <cell r="M1066" t="str">
            <v>gchateaug</v>
          </cell>
          <cell r="N1066">
            <v>38681.684016203704</v>
          </cell>
          <cell r="O1066" t="str">
            <v>gchateaug</v>
          </cell>
          <cell r="Q1066">
            <v>0.37</v>
          </cell>
        </row>
        <row r="1067">
          <cell r="A1067" t="str">
            <v>1997</v>
          </cell>
          <cell r="B1067" t="str">
            <v>RO</v>
          </cell>
          <cell r="C1067" t="str">
            <v>A00</v>
          </cell>
          <cell r="D1067" t="str">
            <v>PC_EMP</v>
          </cell>
          <cell r="E1067" t="str">
            <v>T</v>
          </cell>
          <cell r="F1067" t="str">
            <v>BES</v>
          </cell>
          <cell r="G1067" t="str">
            <v>RSE</v>
          </cell>
          <cell r="I1067" t="str">
            <v>OTH</v>
          </cell>
          <cell r="J1067" t="str">
            <v>DATA OCDE</v>
          </cell>
          <cell r="K1067" t="str">
            <v>V</v>
          </cell>
          <cell r="L1067">
            <v>38628.522870370369</v>
          </cell>
          <cell r="M1067" t="str">
            <v>gchateaug</v>
          </cell>
          <cell r="N1067">
            <v>38681.684016203704</v>
          </cell>
          <cell r="O1067" t="str">
            <v>gchateaug</v>
          </cell>
          <cell r="Q1067">
            <v>0.18</v>
          </cell>
        </row>
        <row r="1068">
          <cell r="A1068" t="str">
            <v>2000</v>
          </cell>
          <cell r="B1068" t="str">
            <v>RU</v>
          </cell>
          <cell r="C1068" t="str">
            <v>A00</v>
          </cell>
          <cell r="D1068" t="str">
            <v>PC_EMP</v>
          </cell>
          <cell r="E1068" t="str">
            <v>T</v>
          </cell>
          <cell r="F1068" t="str">
            <v>TOTAL</v>
          </cell>
          <cell r="G1068" t="str">
            <v>TOTAL</v>
          </cell>
          <cell r="I1068" t="str">
            <v>OTH</v>
          </cell>
          <cell r="J1068" t="str">
            <v>DATA OCDE</v>
          </cell>
          <cell r="K1068" t="str">
            <v>V</v>
          </cell>
          <cell r="L1068">
            <v>38628.522881944446</v>
          </cell>
          <cell r="M1068" t="str">
            <v>gchateaug</v>
          </cell>
          <cell r="N1068">
            <v>38681.684166666666</v>
          </cell>
          <cell r="O1068" t="str">
            <v>gchateaug</v>
          </cell>
          <cell r="Q1068">
            <v>1.37</v>
          </cell>
        </row>
        <row r="1069">
          <cell r="A1069" t="str">
            <v>2000</v>
          </cell>
          <cell r="B1069" t="str">
            <v>RU</v>
          </cell>
          <cell r="C1069" t="str">
            <v>A00</v>
          </cell>
          <cell r="D1069" t="str">
            <v>PC_EMP</v>
          </cell>
          <cell r="E1069" t="str">
            <v>T</v>
          </cell>
          <cell r="F1069" t="str">
            <v>TOTAL</v>
          </cell>
          <cell r="G1069" t="str">
            <v>RSE</v>
          </cell>
          <cell r="I1069" t="str">
            <v>OTH</v>
          </cell>
          <cell r="J1069" t="str">
            <v>DATA OCDE</v>
          </cell>
          <cell r="K1069" t="str">
            <v>V</v>
          </cell>
          <cell r="L1069">
            <v>38628.522881944446</v>
          </cell>
          <cell r="M1069" t="str">
            <v>gchateaug</v>
          </cell>
          <cell r="N1069">
            <v>38681.684166666666</v>
          </cell>
          <cell r="O1069" t="str">
            <v>gchateaug</v>
          </cell>
          <cell r="Q1069">
            <v>0.66</v>
          </cell>
        </row>
        <row r="1070">
          <cell r="A1070" t="str">
            <v>2000</v>
          </cell>
          <cell r="B1070" t="str">
            <v>RO</v>
          </cell>
          <cell r="C1070" t="str">
            <v>A00</v>
          </cell>
          <cell r="D1070" t="str">
            <v>PC_EMP</v>
          </cell>
          <cell r="E1070" t="str">
            <v>T</v>
          </cell>
          <cell r="F1070" t="str">
            <v>TOTAL</v>
          </cell>
          <cell r="G1070" t="str">
            <v>TOTAL</v>
          </cell>
          <cell r="I1070" t="str">
            <v>OTH</v>
          </cell>
          <cell r="J1070" t="str">
            <v>DATA OCDE</v>
          </cell>
          <cell r="K1070" t="str">
            <v>V</v>
          </cell>
          <cell r="L1070">
            <v>38628.522881944446</v>
          </cell>
          <cell r="M1070" t="str">
            <v>gchateaug</v>
          </cell>
          <cell r="N1070">
            <v>38681.684166666666</v>
          </cell>
          <cell r="O1070" t="str">
            <v>gchateaug</v>
          </cell>
          <cell r="Q1070">
            <v>0.34</v>
          </cell>
        </row>
        <row r="1071">
          <cell r="A1071" t="str">
            <v>2000</v>
          </cell>
          <cell r="B1071" t="str">
            <v>RO</v>
          </cell>
          <cell r="C1071" t="str">
            <v>A00</v>
          </cell>
          <cell r="D1071" t="str">
            <v>PC_EMP</v>
          </cell>
          <cell r="E1071" t="str">
            <v>T</v>
          </cell>
          <cell r="F1071" t="str">
            <v>TOTAL</v>
          </cell>
          <cell r="G1071" t="str">
            <v>RSE</v>
          </cell>
          <cell r="I1071" t="str">
            <v>OTH</v>
          </cell>
          <cell r="J1071" t="str">
            <v>DATA OCDE</v>
          </cell>
          <cell r="K1071" t="str">
            <v>V</v>
          </cell>
          <cell r="L1071">
            <v>38628.522881944446</v>
          </cell>
          <cell r="M1071" t="str">
            <v>gchateaug</v>
          </cell>
          <cell r="N1071">
            <v>38681.684166666666</v>
          </cell>
          <cell r="O1071" t="str">
            <v>gchateaug</v>
          </cell>
          <cell r="Q1071">
            <v>0.21</v>
          </cell>
        </row>
        <row r="1072">
          <cell r="A1072" t="str">
            <v>2000</v>
          </cell>
          <cell r="B1072" t="str">
            <v>RO</v>
          </cell>
          <cell r="C1072" t="str">
            <v>A00</v>
          </cell>
          <cell r="D1072" t="str">
            <v>PC_EMP</v>
          </cell>
          <cell r="E1072" t="str">
            <v>T</v>
          </cell>
          <cell r="F1072" t="str">
            <v>BES</v>
          </cell>
          <cell r="G1072" t="str">
            <v>TOTAL</v>
          </cell>
          <cell r="I1072" t="str">
            <v>OTH</v>
          </cell>
          <cell r="J1072" t="str">
            <v>DATA OCDE</v>
          </cell>
          <cell r="K1072" t="str">
            <v>V</v>
          </cell>
          <cell r="L1072">
            <v>38628.522881944446</v>
          </cell>
          <cell r="M1072" t="str">
            <v>gchateaug</v>
          </cell>
          <cell r="N1072">
            <v>38681.684166666666</v>
          </cell>
          <cell r="O1072" t="str">
            <v>gchateaug</v>
          </cell>
          <cell r="Q1072">
            <v>0.22</v>
          </cell>
        </row>
        <row r="1073">
          <cell r="A1073" t="str">
            <v>2000</v>
          </cell>
          <cell r="B1073" t="str">
            <v>RO</v>
          </cell>
          <cell r="C1073" t="str">
            <v>A00</v>
          </cell>
          <cell r="D1073" t="str">
            <v>PC_EMP</v>
          </cell>
          <cell r="E1073" t="str">
            <v>T</v>
          </cell>
          <cell r="F1073" t="str">
            <v>BES</v>
          </cell>
          <cell r="G1073" t="str">
            <v>RSE</v>
          </cell>
          <cell r="I1073" t="str">
            <v>OTH</v>
          </cell>
          <cell r="J1073" t="str">
            <v>DATA OCDE</v>
          </cell>
          <cell r="K1073" t="str">
            <v>V</v>
          </cell>
          <cell r="L1073">
            <v>38628.522881944446</v>
          </cell>
          <cell r="M1073" t="str">
            <v>gchateaug</v>
          </cell>
          <cell r="N1073">
            <v>38681.684166666666</v>
          </cell>
          <cell r="O1073" t="str">
            <v>gchateaug</v>
          </cell>
          <cell r="Q1073">
            <v>0.12</v>
          </cell>
        </row>
        <row r="1074">
          <cell r="A1074" t="str">
            <v>2003</v>
          </cell>
          <cell r="B1074" t="str">
            <v>PL12</v>
          </cell>
          <cell r="C1074" t="str">
            <v>A00</v>
          </cell>
          <cell r="D1074" t="str">
            <v>PC_EMP</v>
          </cell>
          <cell r="E1074" t="str">
            <v>T</v>
          </cell>
          <cell r="F1074" t="str">
            <v>TOTAL</v>
          </cell>
          <cell r="G1074" t="str">
            <v>RSE</v>
          </cell>
          <cell r="I1074" t="str">
            <v>MS</v>
          </cell>
          <cell r="K1074" t="str">
            <v>V</v>
          </cell>
          <cell r="L1074">
            <v>38628.496747685182</v>
          </cell>
          <cell r="M1074" t="str">
            <v>gchateaug</v>
          </cell>
          <cell r="N1074">
            <v>38680.624456018515</v>
          </cell>
          <cell r="O1074" t="str">
            <v>gchateaug</v>
          </cell>
          <cell r="Q1074">
            <v>1.25</v>
          </cell>
        </row>
        <row r="1075">
          <cell r="A1075" t="str">
            <v>2003</v>
          </cell>
          <cell r="B1075" t="str">
            <v>PL12</v>
          </cell>
          <cell r="C1075" t="str">
            <v>A00</v>
          </cell>
          <cell r="D1075" t="str">
            <v>PC_EMP</v>
          </cell>
          <cell r="E1075" t="str">
            <v>T</v>
          </cell>
          <cell r="F1075" t="str">
            <v>TOTAL</v>
          </cell>
          <cell r="G1075" t="str">
            <v>TOTAL</v>
          </cell>
          <cell r="I1075" t="str">
            <v>MS</v>
          </cell>
          <cell r="K1075" t="str">
            <v>V</v>
          </cell>
          <cell r="L1075">
            <v>38628.496747685182</v>
          </cell>
          <cell r="M1075" t="str">
            <v>gchateaug</v>
          </cell>
          <cell r="N1075">
            <v>38680.624456018515</v>
          </cell>
          <cell r="O1075" t="str">
            <v>gchateaug</v>
          </cell>
          <cell r="Q1075">
            <v>1.82</v>
          </cell>
        </row>
        <row r="1076">
          <cell r="A1076" t="str">
            <v>2003</v>
          </cell>
          <cell r="B1076" t="str">
            <v>NL42</v>
          </cell>
          <cell r="C1076" t="str">
            <v>A00</v>
          </cell>
          <cell r="D1076" t="str">
            <v>PC_EMP</v>
          </cell>
          <cell r="E1076" t="str">
            <v>T</v>
          </cell>
          <cell r="F1076" t="str">
            <v>BES</v>
          </cell>
          <cell r="G1076" t="str">
            <v>RSE</v>
          </cell>
          <cell r="H1076" t="str">
            <v>e</v>
          </cell>
          <cell r="I1076" t="str">
            <v>MS</v>
          </cell>
          <cell r="K1076" t="str">
            <v>V</v>
          </cell>
          <cell r="L1076">
            <v>38628.496747685182</v>
          </cell>
          <cell r="M1076" t="str">
            <v>gchateaug</v>
          </cell>
          <cell r="N1076">
            <v>38680.624456018515</v>
          </cell>
          <cell r="O1076" t="str">
            <v>gchateaug</v>
          </cell>
          <cell r="Q1076">
            <v>0.37</v>
          </cell>
        </row>
        <row r="1077">
          <cell r="A1077" t="str">
            <v>2003</v>
          </cell>
          <cell r="B1077" t="str">
            <v>NL42</v>
          </cell>
          <cell r="C1077" t="str">
            <v>A00</v>
          </cell>
          <cell r="D1077" t="str">
            <v>PC_EMP</v>
          </cell>
          <cell r="E1077" t="str">
            <v>T</v>
          </cell>
          <cell r="F1077" t="str">
            <v>BES</v>
          </cell>
          <cell r="G1077" t="str">
            <v>TOTAL</v>
          </cell>
          <cell r="H1077" t="str">
            <v>e</v>
          </cell>
          <cell r="I1077" t="str">
            <v>MS</v>
          </cell>
          <cell r="K1077" t="str">
            <v>V</v>
          </cell>
          <cell r="L1077">
            <v>38628.496747685182</v>
          </cell>
          <cell r="M1077" t="str">
            <v>gchateaug</v>
          </cell>
          <cell r="N1077">
            <v>38680.624456018515</v>
          </cell>
          <cell r="O1077" t="str">
            <v>gchateaug</v>
          </cell>
          <cell r="Q1077">
            <v>0.94</v>
          </cell>
        </row>
        <row r="1078">
          <cell r="A1078" t="str">
            <v>2003</v>
          </cell>
          <cell r="B1078" t="str">
            <v>NL42</v>
          </cell>
          <cell r="C1078" t="str">
            <v>A00</v>
          </cell>
          <cell r="D1078" t="str">
            <v>PC_EMP</v>
          </cell>
          <cell r="E1078" t="str">
            <v>T</v>
          </cell>
          <cell r="F1078" t="str">
            <v>TOTAL</v>
          </cell>
          <cell r="G1078" t="str">
            <v>TOTAL</v>
          </cell>
          <cell r="H1078" t="str">
            <v>:</v>
          </cell>
          <cell r="I1078" t="str">
            <v>MS</v>
          </cell>
          <cell r="K1078" t="str">
            <v>V</v>
          </cell>
          <cell r="L1078">
            <v>38628.496747685182</v>
          </cell>
          <cell r="M1078" t="str">
            <v>gchateaug</v>
          </cell>
          <cell r="N1078">
            <v>38680.624456018515</v>
          </cell>
          <cell r="O1078" t="str">
            <v>gchateaug</v>
          </cell>
        </row>
        <row r="1079">
          <cell r="A1079" t="str">
            <v>2003</v>
          </cell>
          <cell r="B1079" t="str">
            <v>NL41</v>
          </cell>
          <cell r="C1079" t="str">
            <v>A00</v>
          </cell>
          <cell r="D1079" t="str">
            <v>PC_EMP</v>
          </cell>
          <cell r="E1079" t="str">
            <v>T</v>
          </cell>
          <cell r="F1079" t="str">
            <v>BES</v>
          </cell>
          <cell r="G1079" t="str">
            <v>RSE</v>
          </cell>
          <cell r="H1079" t="str">
            <v>e</v>
          </cell>
          <cell r="I1079" t="str">
            <v>MS</v>
          </cell>
          <cell r="K1079" t="str">
            <v>V</v>
          </cell>
          <cell r="L1079">
            <v>38628.496747685182</v>
          </cell>
          <cell r="M1079" t="str">
            <v>gchateaug</v>
          </cell>
          <cell r="N1079">
            <v>38680.624456018515</v>
          </cell>
          <cell r="O1079" t="str">
            <v>gchateaug</v>
          </cell>
          <cell r="Q1079">
            <v>0.52</v>
          </cell>
        </row>
        <row r="1080">
          <cell r="A1080" t="str">
            <v>2003</v>
          </cell>
          <cell r="B1080" t="str">
            <v>NL41</v>
          </cell>
          <cell r="C1080" t="str">
            <v>A00</v>
          </cell>
          <cell r="D1080" t="str">
            <v>PC_EMP</v>
          </cell>
          <cell r="E1080" t="str">
            <v>T</v>
          </cell>
          <cell r="F1080" t="str">
            <v>BES</v>
          </cell>
          <cell r="G1080" t="str">
            <v>TOTAL</v>
          </cell>
          <cell r="H1080" t="str">
            <v>e</v>
          </cell>
          <cell r="I1080" t="str">
            <v>MS</v>
          </cell>
          <cell r="K1080" t="str">
            <v>V</v>
          </cell>
          <cell r="L1080">
            <v>38628.496747685182</v>
          </cell>
          <cell r="M1080" t="str">
            <v>gchateaug</v>
          </cell>
          <cell r="N1080">
            <v>38680.624456018515</v>
          </cell>
          <cell r="O1080" t="str">
            <v>gchateaug</v>
          </cell>
          <cell r="Q1080">
            <v>1.29</v>
          </cell>
        </row>
        <row r="1081">
          <cell r="A1081" t="str">
            <v>2003</v>
          </cell>
          <cell r="B1081" t="str">
            <v>NL41</v>
          </cell>
          <cell r="C1081" t="str">
            <v>A00</v>
          </cell>
          <cell r="D1081" t="str">
            <v>PC_EMP</v>
          </cell>
          <cell r="E1081" t="str">
            <v>T</v>
          </cell>
          <cell r="F1081" t="str">
            <v>TOTAL</v>
          </cell>
          <cell r="G1081" t="str">
            <v>TOTAL</v>
          </cell>
          <cell r="H1081" t="str">
            <v>:</v>
          </cell>
          <cell r="I1081" t="str">
            <v>MS</v>
          </cell>
          <cell r="K1081" t="str">
            <v>V</v>
          </cell>
          <cell r="L1081">
            <v>38628.496747685182</v>
          </cell>
          <cell r="M1081" t="str">
            <v>gchateaug</v>
          </cell>
          <cell r="N1081">
            <v>38680.624456018515</v>
          </cell>
          <cell r="O1081" t="str">
            <v>gchateaug</v>
          </cell>
        </row>
        <row r="1082">
          <cell r="A1082" t="str">
            <v>2003</v>
          </cell>
          <cell r="B1082" t="str">
            <v>NL4</v>
          </cell>
          <cell r="C1082" t="str">
            <v>A00</v>
          </cell>
          <cell r="D1082" t="str">
            <v>PC_EMP</v>
          </cell>
          <cell r="E1082" t="str">
            <v>T</v>
          </cell>
          <cell r="F1082" t="str">
            <v>BES</v>
          </cell>
          <cell r="G1082" t="str">
            <v>RSE</v>
          </cell>
          <cell r="H1082" t="str">
            <v>e</v>
          </cell>
          <cell r="I1082" t="str">
            <v>MS</v>
          </cell>
          <cell r="K1082" t="str">
            <v>V</v>
          </cell>
          <cell r="L1082">
            <v>38628.496747685182</v>
          </cell>
          <cell r="M1082" t="str">
            <v>gchateaug</v>
          </cell>
          <cell r="N1082">
            <v>38680.624456018515</v>
          </cell>
          <cell r="O1082" t="str">
            <v>gchateaug</v>
          </cell>
          <cell r="Q1082">
            <v>0.48</v>
          </cell>
        </row>
        <row r="1083">
          <cell r="A1083" t="str">
            <v>2003</v>
          </cell>
          <cell r="B1083" t="str">
            <v>NL4</v>
          </cell>
          <cell r="C1083" t="str">
            <v>A00</v>
          </cell>
          <cell r="D1083" t="str">
            <v>PC_EMP</v>
          </cell>
          <cell r="E1083" t="str">
            <v>T</v>
          </cell>
          <cell r="F1083" t="str">
            <v>BES</v>
          </cell>
          <cell r="G1083" t="str">
            <v>TOTAL</v>
          </cell>
          <cell r="H1083" t="str">
            <v>e</v>
          </cell>
          <cell r="I1083" t="str">
            <v>MS</v>
          </cell>
          <cell r="K1083" t="str">
            <v>V</v>
          </cell>
          <cell r="L1083">
            <v>38628.496747685182</v>
          </cell>
          <cell r="M1083" t="str">
            <v>gchateaug</v>
          </cell>
          <cell r="N1083">
            <v>38680.624456018515</v>
          </cell>
          <cell r="O1083" t="str">
            <v>gchateaug</v>
          </cell>
          <cell r="Q1083">
            <v>1.19</v>
          </cell>
        </row>
        <row r="1084">
          <cell r="A1084" t="str">
            <v>2003</v>
          </cell>
          <cell r="B1084" t="str">
            <v>NL4</v>
          </cell>
          <cell r="C1084" t="str">
            <v>A00</v>
          </cell>
          <cell r="D1084" t="str">
            <v>PC_EMP</v>
          </cell>
          <cell r="E1084" t="str">
            <v>T</v>
          </cell>
          <cell r="F1084" t="str">
            <v>TOTAL</v>
          </cell>
          <cell r="G1084" t="str">
            <v>TOTAL</v>
          </cell>
          <cell r="H1084" t="str">
            <v>:</v>
          </cell>
          <cell r="I1084" t="str">
            <v>MS</v>
          </cell>
          <cell r="K1084" t="str">
            <v>V</v>
          </cell>
          <cell r="L1084">
            <v>38628.496747685182</v>
          </cell>
          <cell r="M1084" t="str">
            <v>gchateaug</v>
          </cell>
          <cell r="N1084">
            <v>38680.624456018515</v>
          </cell>
          <cell r="O1084" t="str">
            <v>gchateaug</v>
          </cell>
        </row>
        <row r="1085">
          <cell r="A1085" t="str">
            <v>2003</v>
          </cell>
          <cell r="B1085" t="str">
            <v>NL34</v>
          </cell>
          <cell r="C1085" t="str">
            <v>A00</v>
          </cell>
          <cell r="D1085" t="str">
            <v>PC_EMP</v>
          </cell>
          <cell r="E1085" t="str">
            <v>T</v>
          </cell>
          <cell r="F1085" t="str">
            <v>BES</v>
          </cell>
          <cell r="G1085" t="str">
            <v>RSE</v>
          </cell>
          <cell r="H1085" t="str">
            <v>e</v>
          </cell>
          <cell r="I1085" t="str">
            <v>MS</v>
          </cell>
          <cell r="K1085" t="str">
            <v>V</v>
          </cell>
          <cell r="L1085">
            <v>38628.496747685182</v>
          </cell>
          <cell r="M1085" t="str">
            <v>gchateaug</v>
          </cell>
          <cell r="N1085">
            <v>38680.624456018515</v>
          </cell>
          <cell r="O1085" t="str">
            <v>gchateaug</v>
          </cell>
          <cell r="Q1085">
            <v>0.22</v>
          </cell>
        </row>
        <row r="1086">
          <cell r="A1086" t="str">
            <v>2003</v>
          </cell>
          <cell r="B1086" t="str">
            <v>NL34</v>
          </cell>
          <cell r="C1086" t="str">
            <v>A00</v>
          </cell>
          <cell r="D1086" t="str">
            <v>PC_EMP</v>
          </cell>
          <cell r="E1086" t="str">
            <v>T</v>
          </cell>
          <cell r="F1086" t="str">
            <v>BES</v>
          </cell>
          <cell r="G1086" t="str">
            <v>TOTAL</v>
          </cell>
          <cell r="H1086" t="str">
            <v>e</v>
          </cell>
          <cell r="I1086" t="str">
            <v>MS</v>
          </cell>
          <cell r="K1086" t="str">
            <v>V</v>
          </cell>
          <cell r="L1086">
            <v>38628.496747685182</v>
          </cell>
          <cell r="M1086" t="str">
            <v>gchateaug</v>
          </cell>
          <cell r="N1086">
            <v>38680.624456018515</v>
          </cell>
          <cell r="O1086" t="str">
            <v>gchateaug</v>
          </cell>
          <cell r="Q1086">
            <v>0.5</v>
          </cell>
        </row>
        <row r="1087">
          <cell r="A1087" t="str">
            <v>2003</v>
          </cell>
          <cell r="B1087" t="str">
            <v>NL34</v>
          </cell>
          <cell r="C1087" t="str">
            <v>A00</v>
          </cell>
          <cell r="D1087" t="str">
            <v>PC_EMP</v>
          </cell>
          <cell r="E1087" t="str">
            <v>T</v>
          </cell>
          <cell r="F1087" t="str">
            <v>TOTAL</v>
          </cell>
          <cell r="G1087" t="str">
            <v>TOTAL</v>
          </cell>
          <cell r="H1087" t="str">
            <v>:</v>
          </cell>
          <cell r="I1087" t="str">
            <v>MS</v>
          </cell>
          <cell r="K1087" t="str">
            <v>V</v>
          </cell>
          <cell r="L1087">
            <v>38628.496747685182</v>
          </cell>
          <cell r="M1087" t="str">
            <v>gchateaug</v>
          </cell>
          <cell r="N1087">
            <v>38680.624456018515</v>
          </cell>
          <cell r="O1087" t="str">
            <v>gchateaug</v>
          </cell>
        </row>
        <row r="1088">
          <cell r="A1088" t="str">
            <v>2003</v>
          </cell>
          <cell r="B1088" t="str">
            <v>NL33</v>
          </cell>
          <cell r="C1088" t="str">
            <v>A00</v>
          </cell>
          <cell r="D1088" t="str">
            <v>PC_EMP</v>
          </cell>
          <cell r="E1088" t="str">
            <v>T</v>
          </cell>
          <cell r="F1088" t="str">
            <v>BES</v>
          </cell>
          <cell r="G1088" t="str">
            <v>RSE</v>
          </cell>
          <cell r="H1088" t="str">
            <v>e</v>
          </cell>
          <cell r="I1088" t="str">
            <v>MS</v>
          </cell>
          <cell r="K1088" t="str">
            <v>V</v>
          </cell>
          <cell r="L1088">
            <v>38628.496747685182</v>
          </cell>
          <cell r="M1088" t="str">
            <v>gchateaug</v>
          </cell>
          <cell r="N1088">
            <v>38680.624456018515</v>
          </cell>
          <cell r="O1088" t="str">
            <v>gchateaug</v>
          </cell>
          <cell r="Q1088">
            <v>0.22</v>
          </cell>
        </row>
        <row r="1089">
          <cell r="A1089" t="str">
            <v>2003</v>
          </cell>
          <cell r="B1089" t="str">
            <v>NL33</v>
          </cell>
          <cell r="C1089" t="str">
            <v>A00</v>
          </cell>
          <cell r="D1089" t="str">
            <v>PC_EMP</v>
          </cell>
          <cell r="E1089" t="str">
            <v>T</v>
          </cell>
          <cell r="F1089" t="str">
            <v>BES</v>
          </cell>
          <cell r="G1089" t="str">
            <v>TOTAL</v>
          </cell>
          <cell r="H1089" t="str">
            <v>e</v>
          </cell>
          <cell r="I1089" t="str">
            <v>MS</v>
          </cell>
          <cell r="K1089" t="str">
            <v>V</v>
          </cell>
          <cell r="L1089">
            <v>38628.496747685182</v>
          </cell>
          <cell r="M1089" t="str">
            <v>gchateaug</v>
          </cell>
          <cell r="N1089">
            <v>38680.624456018515</v>
          </cell>
          <cell r="O1089" t="str">
            <v>gchateaug</v>
          </cell>
          <cell r="Q1089">
            <v>0.48</v>
          </cell>
        </row>
        <row r="1090">
          <cell r="A1090" t="str">
            <v>2003</v>
          </cell>
          <cell r="B1090" t="str">
            <v>NL33</v>
          </cell>
          <cell r="C1090" t="str">
            <v>A00</v>
          </cell>
          <cell r="D1090" t="str">
            <v>PC_EMP</v>
          </cell>
          <cell r="E1090" t="str">
            <v>T</v>
          </cell>
          <cell r="F1090" t="str">
            <v>TOTAL</v>
          </cell>
          <cell r="G1090" t="str">
            <v>TOTAL</v>
          </cell>
          <cell r="H1090" t="str">
            <v>:</v>
          </cell>
          <cell r="I1090" t="str">
            <v>MS</v>
          </cell>
          <cell r="K1090" t="str">
            <v>V</v>
          </cell>
          <cell r="L1090">
            <v>38628.496747685182</v>
          </cell>
          <cell r="M1090" t="str">
            <v>gchateaug</v>
          </cell>
          <cell r="N1090">
            <v>38680.624456018515</v>
          </cell>
          <cell r="O1090" t="str">
            <v>gchateaug</v>
          </cell>
        </row>
        <row r="1091">
          <cell r="A1091" t="str">
            <v>2003</v>
          </cell>
          <cell r="B1091" t="str">
            <v>NL32</v>
          </cell>
          <cell r="C1091" t="str">
            <v>A00</v>
          </cell>
          <cell r="D1091" t="str">
            <v>PC_EMP</v>
          </cell>
          <cell r="E1091" t="str">
            <v>T</v>
          </cell>
          <cell r="F1091" t="str">
            <v>BES</v>
          </cell>
          <cell r="G1091" t="str">
            <v>RSE</v>
          </cell>
          <cell r="H1091" t="str">
            <v>e</v>
          </cell>
          <cell r="I1091" t="str">
            <v>MS</v>
          </cell>
          <cell r="K1091" t="str">
            <v>V</v>
          </cell>
          <cell r="L1091">
            <v>38628.496747685182</v>
          </cell>
          <cell r="M1091" t="str">
            <v>gchateaug</v>
          </cell>
          <cell r="N1091">
            <v>38680.624456018515</v>
          </cell>
          <cell r="O1091" t="str">
            <v>gchateaug</v>
          </cell>
          <cell r="Q1091">
            <v>0.28999999999999998</v>
          </cell>
        </row>
        <row r="1092">
          <cell r="A1092" t="str">
            <v>2003</v>
          </cell>
          <cell r="B1092" t="str">
            <v>NL32</v>
          </cell>
          <cell r="C1092" t="str">
            <v>A00</v>
          </cell>
          <cell r="D1092" t="str">
            <v>PC_EMP</v>
          </cell>
          <cell r="E1092" t="str">
            <v>T</v>
          </cell>
          <cell r="F1092" t="str">
            <v>BES</v>
          </cell>
          <cell r="G1092" t="str">
            <v>TOTAL</v>
          </cell>
          <cell r="H1092" t="str">
            <v>e</v>
          </cell>
          <cell r="I1092" t="str">
            <v>MS</v>
          </cell>
          <cell r="K1092" t="str">
            <v>V</v>
          </cell>
          <cell r="L1092">
            <v>38628.496747685182</v>
          </cell>
          <cell r="M1092" t="str">
            <v>gchateaug</v>
          </cell>
          <cell r="N1092">
            <v>38680.624456018515</v>
          </cell>
          <cell r="O1092" t="str">
            <v>gchateaug</v>
          </cell>
          <cell r="Q1092">
            <v>0.67</v>
          </cell>
        </row>
        <row r="1093">
          <cell r="A1093" t="str">
            <v>2002</v>
          </cell>
          <cell r="B1093" t="str">
            <v>NL32</v>
          </cell>
          <cell r="C1093" t="str">
            <v>A00</v>
          </cell>
          <cell r="D1093" t="str">
            <v>PC_EMP</v>
          </cell>
          <cell r="E1093" t="str">
            <v>T</v>
          </cell>
          <cell r="F1093" t="str">
            <v>TOTAL</v>
          </cell>
          <cell r="G1093" t="str">
            <v>TOTAL</v>
          </cell>
          <cell r="H1093" t="str">
            <v>:</v>
          </cell>
          <cell r="I1093" t="str">
            <v>MS</v>
          </cell>
          <cell r="K1093" t="str">
            <v>V</v>
          </cell>
          <cell r="L1093">
            <v>38628.496747685182</v>
          </cell>
          <cell r="M1093" t="str">
            <v>gchateaug</v>
          </cell>
          <cell r="N1093">
            <v>38680.624432870369</v>
          </cell>
          <cell r="O1093" t="str">
            <v>gchateaug</v>
          </cell>
        </row>
        <row r="1094">
          <cell r="A1094" t="str">
            <v>2002</v>
          </cell>
          <cell r="B1094" t="str">
            <v>NL2</v>
          </cell>
          <cell r="C1094" t="str">
            <v>A00</v>
          </cell>
          <cell r="D1094" t="str">
            <v>PC_EMP</v>
          </cell>
          <cell r="E1094" t="str">
            <v>T</v>
          </cell>
          <cell r="F1094" t="str">
            <v>BES</v>
          </cell>
          <cell r="G1094" t="str">
            <v>TOTAL</v>
          </cell>
          <cell r="H1094" t="str">
            <v>:</v>
          </cell>
          <cell r="I1094" t="str">
            <v>MS</v>
          </cell>
          <cell r="K1094" t="str">
            <v>V</v>
          </cell>
          <cell r="L1094">
            <v>38628.496747685182</v>
          </cell>
          <cell r="M1094" t="str">
            <v>gchateaug</v>
          </cell>
          <cell r="N1094">
            <v>38680.624432870369</v>
          </cell>
          <cell r="O1094" t="str">
            <v>gchateaug</v>
          </cell>
        </row>
        <row r="1095">
          <cell r="A1095" t="str">
            <v>2002</v>
          </cell>
          <cell r="B1095" t="str">
            <v>NL2</v>
          </cell>
          <cell r="C1095" t="str">
            <v>A00</v>
          </cell>
          <cell r="D1095" t="str">
            <v>PC_EMP</v>
          </cell>
          <cell r="E1095" t="str">
            <v>T</v>
          </cell>
          <cell r="F1095" t="str">
            <v>TOTAL</v>
          </cell>
          <cell r="G1095" t="str">
            <v>TOTAL</v>
          </cell>
          <cell r="H1095" t="str">
            <v>:</v>
          </cell>
          <cell r="I1095" t="str">
            <v>MS</v>
          </cell>
          <cell r="K1095" t="str">
            <v>V</v>
          </cell>
          <cell r="L1095">
            <v>38628.496747685182</v>
          </cell>
          <cell r="M1095" t="str">
            <v>gchateaug</v>
          </cell>
          <cell r="N1095">
            <v>38680.624432870369</v>
          </cell>
          <cell r="O1095" t="str">
            <v>gchateaug</v>
          </cell>
        </row>
        <row r="1096">
          <cell r="A1096" t="str">
            <v>2002</v>
          </cell>
          <cell r="B1096" t="str">
            <v>NL12</v>
          </cell>
          <cell r="C1096" t="str">
            <v>A00</v>
          </cell>
          <cell r="D1096" t="str">
            <v>PC_EMP</v>
          </cell>
          <cell r="E1096" t="str">
            <v>T</v>
          </cell>
          <cell r="F1096" t="str">
            <v>BES</v>
          </cell>
          <cell r="G1096" t="str">
            <v>TOTAL</v>
          </cell>
          <cell r="H1096" t="str">
            <v>:</v>
          </cell>
          <cell r="I1096" t="str">
            <v>MS</v>
          </cell>
          <cell r="K1096" t="str">
            <v>V</v>
          </cell>
          <cell r="L1096">
            <v>38628.496747685182</v>
          </cell>
          <cell r="M1096" t="str">
            <v>gchateaug</v>
          </cell>
          <cell r="N1096">
            <v>38680.624432870369</v>
          </cell>
          <cell r="O1096" t="str">
            <v>gchateaug</v>
          </cell>
        </row>
        <row r="1097">
          <cell r="A1097" t="str">
            <v>2002</v>
          </cell>
          <cell r="B1097" t="str">
            <v>NL12</v>
          </cell>
          <cell r="C1097" t="str">
            <v>A00</v>
          </cell>
          <cell r="D1097" t="str">
            <v>PC_EMP</v>
          </cell>
          <cell r="E1097" t="str">
            <v>T</v>
          </cell>
          <cell r="F1097" t="str">
            <v>TOTAL</v>
          </cell>
          <cell r="G1097" t="str">
            <v>TOTAL</v>
          </cell>
          <cell r="H1097" t="str">
            <v>:</v>
          </cell>
          <cell r="I1097" t="str">
            <v>MS</v>
          </cell>
          <cell r="K1097" t="str">
            <v>V</v>
          </cell>
          <cell r="L1097">
            <v>38628.496747685182</v>
          </cell>
          <cell r="M1097" t="str">
            <v>gchateaug</v>
          </cell>
          <cell r="N1097">
            <v>38680.624432870369</v>
          </cell>
          <cell r="O1097" t="str">
            <v>gchateaug</v>
          </cell>
        </row>
        <row r="1098">
          <cell r="A1098" t="str">
            <v>2002</v>
          </cell>
          <cell r="B1098" t="str">
            <v>LV00</v>
          </cell>
          <cell r="C1098" t="str">
            <v>A00</v>
          </cell>
          <cell r="D1098" t="str">
            <v>PC_EMP</v>
          </cell>
          <cell r="E1098" t="str">
            <v>T</v>
          </cell>
          <cell r="F1098" t="str">
            <v>BES</v>
          </cell>
          <cell r="G1098" t="str">
            <v>RSE</v>
          </cell>
          <cell r="I1098" t="str">
            <v>MS</v>
          </cell>
          <cell r="K1098" t="str">
            <v>V</v>
          </cell>
          <cell r="L1098">
            <v>38628.496747685182</v>
          </cell>
          <cell r="M1098" t="str">
            <v>gchateaug</v>
          </cell>
          <cell r="N1098">
            <v>38681.684652777774</v>
          </cell>
          <cell r="O1098" t="str">
            <v>gchateaug</v>
          </cell>
          <cell r="Q1098">
            <v>0.12</v>
          </cell>
        </row>
        <row r="1099">
          <cell r="A1099" t="str">
            <v>2002</v>
          </cell>
          <cell r="B1099" t="str">
            <v>LV00</v>
          </cell>
          <cell r="C1099" t="str">
            <v>A00</v>
          </cell>
          <cell r="D1099" t="str">
            <v>PC_EMP</v>
          </cell>
          <cell r="E1099" t="str">
            <v>T</v>
          </cell>
          <cell r="F1099" t="str">
            <v>BES</v>
          </cell>
          <cell r="G1099" t="str">
            <v>TOTAL</v>
          </cell>
          <cell r="I1099" t="str">
            <v>MS</v>
          </cell>
          <cell r="K1099" t="str">
            <v>V</v>
          </cell>
          <cell r="L1099">
            <v>38628.496747685182</v>
          </cell>
          <cell r="M1099" t="str">
            <v>gchateaug</v>
          </cell>
          <cell r="N1099">
            <v>38681.684652777774</v>
          </cell>
          <cell r="O1099" t="str">
            <v>gchateaug</v>
          </cell>
          <cell r="Q1099">
            <v>0.24</v>
          </cell>
        </row>
        <row r="1100">
          <cell r="A1100" t="str">
            <v>2002</v>
          </cell>
          <cell r="B1100" t="str">
            <v>LV00</v>
          </cell>
          <cell r="C1100" t="str">
            <v>A00</v>
          </cell>
          <cell r="D1100" t="str">
            <v>PC_EMP</v>
          </cell>
          <cell r="E1100" t="str">
            <v>T</v>
          </cell>
          <cell r="F1100" t="str">
            <v>TOTAL</v>
          </cell>
          <cell r="G1100" t="str">
            <v>RSE</v>
          </cell>
          <cell r="I1100" t="str">
            <v>MS</v>
          </cell>
          <cell r="K1100" t="str">
            <v>V</v>
          </cell>
          <cell r="L1100">
            <v>38628.496747685182</v>
          </cell>
          <cell r="M1100" t="str">
            <v>gchateaug</v>
          </cell>
          <cell r="N1100">
            <v>38681.684652777774</v>
          </cell>
          <cell r="O1100" t="str">
            <v>gchateaug</v>
          </cell>
          <cell r="Q1100">
            <v>0.62</v>
          </cell>
        </row>
        <row r="1101">
          <cell r="A1101" t="str">
            <v>2002</v>
          </cell>
          <cell r="B1101" t="str">
            <v>LV00</v>
          </cell>
          <cell r="C1101" t="str">
            <v>A00</v>
          </cell>
          <cell r="D1101" t="str">
            <v>PC_EMP</v>
          </cell>
          <cell r="E1101" t="str">
            <v>T</v>
          </cell>
          <cell r="F1101" t="str">
            <v>TOTAL</v>
          </cell>
          <cell r="G1101" t="str">
            <v>TOTAL</v>
          </cell>
          <cell r="I1101" t="str">
            <v>MS</v>
          </cell>
          <cell r="K1101" t="str">
            <v>V</v>
          </cell>
          <cell r="L1101">
            <v>38628.496747685182</v>
          </cell>
          <cell r="M1101" t="str">
            <v>gchateaug</v>
          </cell>
          <cell r="N1101">
            <v>38681.684652777774</v>
          </cell>
          <cell r="O1101" t="str">
            <v>gchateaug</v>
          </cell>
          <cell r="Q1101">
            <v>0.93</v>
          </cell>
        </row>
        <row r="1102">
          <cell r="A1102" t="str">
            <v>2003</v>
          </cell>
          <cell r="B1102" t="str">
            <v>HU3</v>
          </cell>
          <cell r="C1102" t="str">
            <v>A00</v>
          </cell>
          <cell r="D1102" t="str">
            <v>PC_EMP</v>
          </cell>
          <cell r="E1102" t="str">
            <v>T</v>
          </cell>
          <cell r="F1102" t="str">
            <v>TOTAL</v>
          </cell>
          <cell r="G1102" t="str">
            <v>RSE</v>
          </cell>
          <cell r="I1102" t="str">
            <v>MS</v>
          </cell>
          <cell r="K1102" t="str">
            <v>V</v>
          </cell>
          <cell r="L1102">
            <v>38628.496747685182</v>
          </cell>
          <cell r="M1102" t="str">
            <v>gchateaug</v>
          </cell>
          <cell r="N1102">
            <v>38680.624432870369</v>
          </cell>
          <cell r="O1102" t="str">
            <v>gchateaug</v>
          </cell>
          <cell r="Q1102">
            <v>0.5</v>
          </cell>
        </row>
        <row r="1103">
          <cell r="A1103" t="str">
            <v>2003</v>
          </cell>
          <cell r="B1103" t="str">
            <v>HU3</v>
          </cell>
          <cell r="C1103" t="str">
            <v>A00</v>
          </cell>
          <cell r="D1103" t="str">
            <v>PC_EMP</v>
          </cell>
          <cell r="E1103" t="str">
            <v>T</v>
          </cell>
          <cell r="F1103" t="str">
            <v>TOTAL</v>
          </cell>
          <cell r="G1103" t="str">
            <v>TOTAL</v>
          </cell>
          <cell r="I1103" t="str">
            <v>MS</v>
          </cell>
          <cell r="K1103" t="str">
            <v>V</v>
          </cell>
          <cell r="L1103">
            <v>38628.496747685182</v>
          </cell>
          <cell r="M1103" t="str">
            <v>gchateaug</v>
          </cell>
          <cell r="N1103">
            <v>38680.624432870369</v>
          </cell>
          <cell r="O1103" t="str">
            <v>gchateaug</v>
          </cell>
          <cell r="Q1103">
            <v>0.89</v>
          </cell>
        </row>
        <row r="1104">
          <cell r="A1104" t="str">
            <v>2003</v>
          </cell>
          <cell r="B1104" t="str">
            <v>HU22</v>
          </cell>
          <cell r="C1104" t="str">
            <v>A00</v>
          </cell>
          <cell r="D1104" t="str">
            <v>PC_EMP</v>
          </cell>
          <cell r="E1104" t="str">
            <v>T</v>
          </cell>
          <cell r="F1104" t="str">
            <v>BES</v>
          </cell>
          <cell r="G1104" t="str">
            <v>RSE</v>
          </cell>
          <cell r="I1104" t="str">
            <v>MS</v>
          </cell>
          <cell r="K1104" t="str">
            <v>V</v>
          </cell>
          <cell r="L1104">
            <v>38628.496747685182</v>
          </cell>
          <cell r="M1104" t="str">
            <v>gchateaug</v>
          </cell>
          <cell r="N1104">
            <v>38680.624432870369</v>
          </cell>
          <cell r="O1104" t="str">
            <v>gchateaug</v>
          </cell>
          <cell r="Q1104">
            <v>0.06</v>
          </cell>
        </row>
        <row r="1105">
          <cell r="A1105" t="str">
            <v>2003</v>
          </cell>
          <cell r="B1105" t="str">
            <v>HU22</v>
          </cell>
          <cell r="C1105" t="str">
            <v>A00</v>
          </cell>
          <cell r="D1105" t="str">
            <v>PC_EMP</v>
          </cell>
          <cell r="E1105" t="str">
            <v>T</v>
          </cell>
          <cell r="F1105" t="str">
            <v>BES</v>
          </cell>
          <cell r="G1105" t="str">
            <v>TOTAL</v>
          </cell>
          <cell r="I1105" t="str">
            <v>MS</v>
          </cell>
          <cell r="K1105" t="str">
            <v>V</v>
          </cell>
          <cell r="L1105">
            <v>38628.496747685182</v>
          </cell>
          <cell r="M1105" t="str">
            <v>gchateaug</v>
          </cell>
          <cell r="N1105">
            <v>38680.624432870369</v>
          </cell>
          <cell r="O1105" t="str">
            <v>gchateaug</v>
          </cell>
          <cell r="Q1105">
            <v>0.14000000000000001</v>
          </cell>
        </row>
        <row r="1106">
          <cell r="A1106" t="str">
            <v>2003</v>
          </cell>
          <cell r="B1106" t="str">
            <v>HU22</v>
          </cell>
          <cell r="C1106" t="str">
            <v>A00</v>
          </cell>
          <cell r="D1106" t="str">
            <v>PC_EMP</v>
          </cell>
          <cell r="E1106" t="str">
            <v>T</v>
          </cell>
          <cell r="F1106" t="str">
            <v>TOTAL</v>
          </cell>
          <cell r="G1106" t="str">
            <v>RSE</v>
          </cell>
          <cell r="I1106" t="str">
            <v>MS</v>
          </cell>
          <cell r="K1106" t="str">
            <v>V</v>
          </cell>
          <cell r="L1106">
            <v>38628.496747685182</v>
          </cell>
          <cell r="M1106" t="str">
            <v>gchateaug</v>
          </cell>
          <cell r="N1106">
            <v>38680.624432870369</v>
          </cell>
          <cell r="O1106" t="str">
            <v>gchateaug</v>
          </cell>
          <cell r="Q1106">
            <v>0.34</v>
          </cell>
        </row>
        <row r="1107">
          <cell r="A1107" t="str">
            <v>2003</v>
          </cell>
          <cell r="B1107" t="str">
            <v>HU22</v>
          </cell>
          <cell r="C1107" t="str">
            <v>A00</v>
          </cell>
          <cell r="D1107" t="str">
            <v>PC_EMP</v>
          </cell>
          <cell r="E1107" t="str">
            <v>T</v>
          </cell>
          <cell r="F1107" t="str">
            <v>TOTAL</v>
          </cell>
          <cell r="G1107" t="str">
            <v>TOTAL</v>
          </cell>
          <cell r="I1107" t="str">
            <v>MS</v>
          </cell>
          <cell r="K1107" t="str">
            <v>V</v>
          </cell>
          <cell r="L1107">
            <v>38628.496747685182</v>
          </cell>
          <cell r="M1107" t="str">
            <v>gchateaug</v>
          </cell>
          <cell r="N1107">
            <v>38680.624432870369</v>
          </cell>
          <cell r="O1107" t="str">
            <v>gchateaug</v>
          </cell>
          <cell r="Q1107">
            <v>0.54</v>
          </cell>
        </row>
        <row r="1108">
          <cell r="A1108" t="str">
            <v>2003</v>
          </cell>
          <cell r="B1108" t="str">
            <v>HU21</v>
          </cell>
          <cell r="C1108" t="str">
            <v>A00</v>
          </cell>
          <cell r="D1108" t="str">
            <v>PC_EMP</v>
          </cell>
          <cell r="E1108" t="str">
            <v>T</v>
          </cell>
          <cell r="F1108" t="str">
            <v>BES</v>
          </cell>
          <cell r="G1108" t="str">
            <v>RSE</v>
          </cell>
          <cell r="I1108" t="str">
            <v>MS</v>
          </cell>
          <cell r="K1108" t="str">
            <v>V</v>
          </cell>
          <cell r="L1108">
            <v>38628.496747685182</v>
          </cell>
          <cell r="M1108" t="str">
            <v>gchateaug</v>
          </cell>
          <cell r="N1108">
            <v>38680.624432870369</v>
          </cell>
          <cell r="O1108" t="str">
            <v>gchateaug</v>
          </cell>
          <cell r="Q1108">
            <v>7.0000000000000007E-2</v>
          </cell>
        </row>
        <row r="1109">
          <cell r="A1109" t="str">
            <v>2003</v>
          </cell>
          <cell r="B1109" t="str">
            <v>HU21</v>
          </cell>
          <cell r="C1109" t="str">
            <v>A00</v>
          </cell>
          <cell r="D1109" t="str">
            <v>PC_EMP</v>
          </cell>
          <cell r="E1109" t="str">
            <v>T</v>
          </cell>
          <cell r="F1109" t="str">
            <v>BES</v>
          </cell>
          <cell r="G1109" t="str">
            <v>TOTAL</v>
          </cell>
          <cell r="I1109" t="str">
            <v>MS</v>
          </cell>
          <cell r="K1109" t="str">
            <v>V</v>
          </cell>
          <cell r="L1109">
            <v>38628.496747685182</v>
          </cell>
          <cell r="M1109" t="str">
            <v>gchateaug</v>
          </cell>
          <cell r="N1109">
            <v>38680.624432870369</v>
          </cell>
          <cell r="O1109" t="str">
            <v>gchateaug</v>
          </cell>
          <cell r="Q1109">
            <v>0.11</v>
          </cell>
        </row>
        <row r="1110">
          <cell r="A1110" t="str">
            <v>2003</v>
          </cell>
          <cell r="B1110" t="str">
            <v>HU21</v>
          </cell>
          <cell r="C1110" t="str">
            <v>A00</v>
          </cell>
          <cell r="D1110" t="str">
            <v>PC_EMP</v>
          </cell>
          <cell r="E1110" t="str">
            <v>T</v>
          </cell>
          <cell r="F1110" t="str">
            <v>TOTAL</v>
          </cell>
          <cell r="G1110" t="str">
            <v>RSE</v>
          </cell>
          <cell r="I1110" t="str">
            <v>MS</v>
          </cell>
          <cell r="K1110" t="str">
            <v>V</v>
          </cell>
          <cell r="L1110">
            <v>38628.496747685182</v>
          </cell>
          <cell r="M1110" t="str">
            <v>gchateaug</v>
          </cell>
          <cell r="N1110">
            <v>38680.624432870369</v>
          </cell>
          <cell r="O1110" t="str">
            <v>gchateaug</v>
          </cell>
          <cell r="Q1110">
            <v>0.37</v>
          </cell>
        </row>
        <row r="1111">
          <cell r="A1111" t="str">
            <v>2003</v>
          </cell>
          <cell r="B1111" t="str">
            <v>HU21</v>
          </cell>
          <cell r="C1111" t="str">
            <v>A00</v>
          </cell>
          <cell r="D1111" t="str">
            <v>PC_EMP</v>
          </cell>
          <cell r="E1111" t="str">
            <v>T</v>
          </cell>
          <cell r="F1111" t="str">
            <v>TOTAL</v>
          </cell>
          <cell r="G1111" t="str">
            <v>TOTAL</v>
          </cell>
          <cell r="I1111" t="str">
            <v>MS</v>
          </cell>
          <cell r="K1111" t="str">
            <v>V</v>
          </cell>
          <cell r="L1111">
            <v>38628.496747685182</v>
          </cell>
          <cell r="M1111" t="str">
            <v>gchateaug</v>
          </cell>
          <cell r="N1111">
            <v>38680.624432870369</v>
          </cell>
          <cell r="O1111" t="str">
            <v>gchateaug</v>
          </cell>
          <cell r="Q1111">
            <v>0.56999999999999995</v>
          </cell>
        </row>
        <row r="1112">
          <cell r="A1112" t="str">
            <v>2003</v>
          </cell>
          <cell r="B1112" t="str">
            <v>GR43</v>
          </cell>
          <cell r="C1112" t="str">
            <v>A00</v>
          </cell>
          <cell r="D1112" t="str">
            <v>PC_EMP</v>
          </cell>
          <cell r="E1112" t="str">
            <v>T</v>
          </cell>
          <cell r="F1112" t="str">
            <v>BES</v>
          </cell>
          <cell r="G1112" t="str">
            <v>TOTAL</v>
          </cell>
          <cell r="H1112" t="str">
            <v>:</v>
          </cell>
          <cell r="I1112" t="str">
            <v>NC</v>
          </cell>
          <cell r="K1112" t="str">
            <v>V</v>
          </cell>
          <cell r="L1112">
            <v>38628.496747685182</v>
          </cell>
          <cell r="M1112" t="str">
            <v>gchateaug</v>
          </cell>
          <cell r="N1112">
            <v>38680.624432870369</v>
          </cell>
          <cell r="O1112" t="str">
            <v>gchateaug</v>
          </cell>
        </row>
        <row r="1113">
          <cell r="A1113" t="str">
            <v>2003</v>
          </cell>
          <cell r="B1113" t="str">
            <v>GR43</v>
          </cell>
          <cell r="C1113" t="str">
            <v>A00</v>
          </cell>
          <cell r="D1113" t="str">
            <v>PC_EMP</v>
          </cell>
          <cell r="E1113" t="str">
            <v>T</v>
          </cell>
          <cell r="F1113" t="str">
            <v>TOTAL</v>
          </cell>
          <cell r="G1113" t="str">
            <v>TOTAL</v>
          </cell>
          <cell r="H1113" t="str">
            <v>:</v>
          </cell>
          <cell r="I1113" t="str">
            <v>NC</v>
          </cell>
          <cell r="K1113" t="str">
            <v>V</v>
          </cell>
          <cell r="L1113">
            <v>38628.496747685182</v>
          </cell>
          <cell r="M1113" t="str">
            <v>gchateaug</v>
          </cell>
          <cell r="N1113">
            <v>38680.624432870369</v>
          </cell>
          <cell r="O1113" t="str">
            <v>gchateaug</v>
          </cell>
        </row>
        <row r="1114">
          <cell r="A1114" t="str">
            <v>2003</v>
          </cell>
          <cell r="B1114" t="str">
            <v>GR41</v>
          </cell>
          <cell r="C1114" t="str">
            <v>A00</v>
          </cell>
          <cell r="D1114" t="str">
            <v>PC_EMP</v>
          </cell>
          <cell r="E1114" t="str">
            <v>T</v>
          </cell>
          <cell r="F1114" t="str">
            <v>BES</v>
          </cell>
          <cell r="G1114" t="str">
            <v>TOTAL</v>
          </cell>
          <cell r="H1114" t="str">
            <v>:</v>
          </cell>
          <cell r="I1114" t="str">
            <v>NC</v>
          </cell>
          <cell r="K1114" t="str">
            <v>V</v>
          </cell>
          <cell r="L1114">
            <v>38628.496747685182</v>
          </cell>
          <cell r="M1114" t="str">
            <v>gchateaug</v>
          </cell>
          <cell r="N1114">
            <v>38680.624432870369</v>
          </cell>
          <cell r="O1114" t="str">
            <v>gchateaug</v>
          </cell>
        </row>
        <row r="1115">
          <cell r="A1115" t="str">
            <v>2003</v>
          </cell>
          <cell r="B1115" t="str">
            <v>GR41</v>
          </cell>
          <cell r="C1115" t="str">
            <v>A00</v>
          </cell>
          <cell r="D1115" t="str">
            <v>PC_EMP</v>
          </cell>
          <cell r="E1115" t="str">
            <v>T</v>
          </cell>
          <cell r="F1115" t="str">
            <v>TOTAL</v>
          </cell>
          <cell r="G1115" t="str">
            <v>TOTAL</v>
          </cell>
          <cell r="H1115" t="str">
            <v>:</v>
          </cell>
          <cell r="I1115" t="str">
            <v>NC</v>
          </cell>
          <cell r="K1115" t="str">
            <v>V</v>
          </cell>
          <cell r="L1115">
            <v>38628.496747685182</v>
          </cell>
          <cell r="M1115" t="str">
            <v>gchateaug</v>
          </cell>
          <cell r="N1115">
            <v>38680.624432870369</v>
          </cell>
          <cell r="O1115" t="str">
            <v>gchateaug</v>
          </cell>
        </row>
        <row r="1116">
          <cell r="A1116" t="str">
            <v>2003</v>
          </cell>
          <cell r="B1116" t="str">
            <v>GR30</v>
          </cell>
          <cell r="C1116" t="str">
            <v>A00</v>
          </cell>
          <cell r="D1116" t="str">
            <v>PC_EMP</v>
          </cell>
          <cell r="E1116" t="str">
            <v>T</v>
          </cell>
          <cell r="F1116" t="str">
            <v>BES</v>
          </cell>
          <cell r="G1116" t="str">
            <v>TOTAL</v>
          </cell>
          <cell r="I1116" t="str">
            <v>MS</v>
          </cell>
          <cell r="K1116" t="str">
            <v>V</v>
          </cell>
          <cell r="L1116">
            <v>38628.496747685182</v>
          </cell>
          <cell r="M1116" t="str">
            <v>gchateaug</v>
          </cell>
          <cell r="N1116">
            <v>38680.624432870369</v>
          </cell>
          <cell r="O1116" t="str">
            <v>gchateaug</v>
          </cell>
          <cell r="Q1116">
            <v>0.63</v>
          </cell>
        </row>
        <row r="1117">
          <cell r="A1117" t="str">
            <v>2003</v>
          </cell>
          <cell r="B1117" t="str">
            <v>GR30</v>
          </cell>
          <cell r="C1117" t="str">
            <v>A00</v>
          </cell>
          <cell r="D1117" t="str">
            <v>PC_EMP</v>
          </cell>
          <cell r="E1117" t="str">
            <v>T</v>
          </cell>
          <cell r="F1117" t="str">
            <v>TOTAL</v>
          </cell>
          <cell r="G1117" t="str">
            <v>TOTAL</v>
          </cell>
          <cell r="I1117" t="str">
            <v>MS</v>
          </cell>
          <cell r="K1117" t="str">
            <v>V</v>
          </cell>
          <cell r="L1117">
            <v>38628.496747685182</v>
          </cell>
          <cell r="M1117" t="str">
            <v>gchateaug</v>
          </cell>
          <cell r="N1117">
            <v>38680.624432870369</v>
          </cell>
          <cell r="O1117" t="str">
            <v>gchateaug</v>
          </cell>
          <cell r="Q1117">
            <v>1.89</v>
          </cell>
        </row>
        <row r="1118">
          <cell r="A1118" t="str">
            <v>2003</v>
          </cell>
          <cell r="B1118" t="str">
            <v>GR25</v>
          </cell>
          <cell r="C1118" t="str">
            <v>A00</v>
          </cell>
          <cell r="D1118" t="str">
            <v>PC_EMP</v>
          </cell>
          <cell r="E1118" t="str">
            <v>T</v>
          </cell>
          <cell r="F1118" t="str">
            <v>BES</v>
          </cell>
          <cell r="G1118" t="str">
            <v>TOTAL</v>
          </cell>
          <cell r="H1118" t="str">
            <v>:</v>
          </cell>
          <cell r="I1118" t="str">
            <v>NC</v>
          </cell>
          <cell r="K1118" t="str">
            <v>V</v>
          </cell>
          <cell r="L1118">
            <v>38628.496747685182</v>
          </cell>
          <cell r="M1118" t="str">
            <v>gchateaug</v>
          </cell>
          <cell r="N1118">
            <v>38680.624432870369</v>
          </cell>
          <cell r="O1118" t="str">
            <v>gchateaug</v>
          </cell>
        </row>
        <row r="1119">
          <cell r="A1119" t="str">
            <v>2002</v>
          </cell>
          <cell r="B1119" t="str">
            <v>GR12</v>
          </cell>
          <cell r="C1119" t="str">
            <v>A00</v>
          </cell>
          <cell r="D1119" t="str">
            <v>PC_EMP</v>
          </cell>
          <cell r="E1119" t="str">
            <v>T</v>
          </cell>
          <cell r="F1119" t="str">
            <v>BES</v>
          </cell>
          <cell r="G1119" t="str">
            <v>TOTAL</v>
          </cell>
          <cell r="H1119" t="str">
            <v>:</v>
          </cell>
          <cell r="I1119" t="str">
            <v>MS</v>
          </cell>
          <cell r="K1119" t="str">
            <v>V</v>
          </cell>
          <cell r="L1119">
            <v>38628.496747685182</v>
          </cell>
          <cell r="M1119" t="str">
            <v>gchateaug</v>
          </cell>
          <cell r="N1119">
            <v>38680.624444444446</v>
          </cell>
          <cell r="O1119" t="str">
            <v>gchateaug</v>
          </cell>
        </row>
        <row r="1120">
          <cell r="A1120" t="str">
            <v>2002</v>
          </cell>
          <cell r="B1120" t="str">
            <v>GR12</v>
          </cell>
          <cell r="C1120" t="str">
            <v>A00</v>
          </cell>
          <cell r="D1120" t="str">
            <v>PC_EMP</v>
          </cell>
          <cell r="E1120" t="str">
            <v>T</v>
          </cell>
          <cell r="F1120" t="str">
            <v>TOTAL</v>
          </cell>
          <cell r="G1120" t="str">
            <v>TOTAL</v>
          </cell>
          <cell r="H1120" t="str">
            <v>:</v>
          </cell>
          <cell r="I1120" t="str">
            <v>MS</v>
          </cell>
          <cell r="K1120" t="str">
            <v>V</v>
          </cell>
          <cell r="L1120">
            <v>38628.496747685182</v>
          </cell>
          <cell r="M1120" t="str">
            <v>gchateaug</v>
          </cell>
          <cell r="N1120">
            <v>38680.624444444446</v>
          </cell>
          <cell r="O1120" t="str">
            <v>gchateaug</v>
          </cell>
        </row>
        <row r="1121">
          <cell r="A1121" t="str">
            <v>1999</v>
          </cell>
          <cell r="B1121" t="str">
            <v>AT11</v>
          </cell>
          <cell r="C1121" t="str">
            <v>A00</v>
          </cell>
          <cell r="D1121" t="str">
            <v>PC_EMP</v>
          </cell>
          <cell r="E1121" t="str">
            <v>T</v>
          </cell>
          <cell r="F1121" t="str">
            <v>TOTAL</v>
          </cell>
          <cell r="G1121" t="str">
            <v>TOTAL</v>
          </cell>
          <cell r="H1121" t="str">
            <v>:</v>
          </cell>
          <cell r="I1121" t="str">
            <v>NC</v>
          </cell>
          <cell r="K1121" t="str">
            <v>V</v>
          </cell>
          <cell r="L1121">
            <v>38628.496759259258</v>
          </cell>
          <cell r="M1121" t="str">
            <v>gchateaug</v>
          </cell>
          <cell r="N1121">
            <v>38680.624432870369</v>
          </cell>
          <cell r="O1121" t="str">
            <v>gchateaug</v>
          </cell>
        </row>
        <row r="1122">
          <cell r="A1122" t="str">
            <v>1999</v>
          </cell>
          <cell r="B1122" t="str">
            <v>AT1</v>
          </cell>
          <cell r="C1122" t="str">
            <v>A00</v>
          </cell>
          <cell r="D1122" t="str">
            <v>PC_EMP</v>
          </cell>
          <cell r="E1122" t="str">
            <v>T</v>
          </cell>
          <cell r="F1122" t="str">
            <v>BES</v>
          </cell>
          <cell r="G1122" t="str">
            <v>TOTAL</v>
          </cell>
          <cell r="H1122" t="str">
            <v>:</v>
          </cell>
          <cell r="I1122" t="str">
            <v>NC</v>
          </cell>
          <cell r="K1122" t="str">
            <v>V</v>
          </cell>
          <cell r="L1122">
            <v>38628.496759259258</v>
          </cell>
          <cell r="M1122" t="str">
            <v>gchateaug</v>
          </cell>
          <cell r="N1122">
            <v>38680.624432870369</v>
          </cell>
          <cell r="O1122" t="str">
            <v>gchateaug</v>
          </cell>
        </row>
        <row r="1123">
          <cell r="A1123" t="str">
            <v>1999</v>
          </cell>
          <cell r="B1123" t="str">
            <v>AT1</v>
          </cell>
          <cell r="C1123" t="str">
            <v>A00</v>
          </cell>
          <cell r="D1123" t="str">
            <v>PC_EMP</v>
          </cell>
          <cell r="E1123" t="str">
            <v>T</v>
          </cell>
          <cell r="F1123" t="str">
            <v>TOTAL</v>
          </cell>
          <cell r="G1123" t="str">
            <v>TOTAL</v>
          </cell>
          <cell r="H1123" t="str">
            <v>:</v>
          </cell>
          <cell r="I1123" t="str">
            <v>NC</v>
          </cell>
          <cell r="K1123" t="str">
            <v>V</v>
          </cell>
          <cell r="L1123">
            <v>38628.496759259258</v>
          </cell>
          <cell r="M1123" t="str">
            <v>gchateaug</v>
          </cell>
          <cell r="N1123">
            <v>38680.624432870369</v>
          </cell>
          <cell r="O1123" t="str">
            <v>gchateaug</v>
          </cell>
        </row>
        <row r="1124">
          <cell r="A1124" t="str">
            <v>1998</v>
          </cell>
          <cell r="B1124" t="str">
            <v>SI0</v>
          </cell>
          <cell r="C1124" t="str">
            <v>A00</v>
          </cell>
          <cell r="D1124" t="str">
            <v>PC_EMP</v>
          </cell>
          <cell r="E1124" t="str">
            <v>T</v>
          </cell>
          <cell r="F1124" t="str">
            <v>BES</v>
          </cell>
          <cell r="G1124" t="str">
            <v>RSE</v>
          </cell>
          <cell r="I1124" t="str">
            <v>NC</v>
          </cell>
          <cell r="K1124" t="str">
            <v>V</v>
          </cell>
          <cell r="L1124">
            <v>38628.496759259258</v>
          </cell>
          <cell r="M1124" t="str">
            <v>gchateaug</v>
          </cell>
          <cell r="N1124">
            <v>38681.684432870374</v>
          </cell>
          <cell r="O1124" t="str">
            <v>gchateaug</v>
          </cell>
          <cell r="Q1124">
            <v>0.19</v>
          </cell>
        </row>
        <row r="1125">
          <cell r="A1125" t="str">
            <v>1998</v>
          </cell>
          <cell r="B1125" t="str">
            <v>SI0</v>
          </cell>
          <cell r="C1125" t="str">
            <v>A00</v>
          </cell>
          <cell r="D1125" t="str">
            <v>PC_EMP</v>
          </cell>
          <cell r="E1125" t="str">
            <v>T</v>
          </cell>
          <cell r="F1125" t="str">
            <v>BES</v>
          </cell>
          <cell r="G1125" t="str">
            <v>TOTAL</v>
          </cell>
          <cell r="I1125" t="str">
            <v>NC</v>
          </cell>
          <cell r="K1125" t="str">
            <v>V</v>
          </cell>
          <cell r="L1125">
            <v>38628.496759259258</v>
          </cell>
          <cell r="M1125" t="str">
            <v>gchateaug</v>
          </cell>
          <cell r="N1125">
            <v>38681.68445601852</v>
          </cell>
          <cell r="O1125" t="str">
            <v>gchateaug</v>
          </cell>
          <cell r="Q1125">
            <v>0.52</v>
          </cell>
        </row>
        <row r="1126">
          <cell r="A1126" t="str">
            <v>1998</v>
          </cell>
          <cell r="B1126" t="str">
            <v>SI0</v>
          </cell>
          <cell r="C1126" t="str">
            <v>A00</v>
          </cell>
          <cell r="D1126" t="str">
            <v>PC_EMP</v>
          </cell>
          <cell r="E1126" t="str">
            <v>T</v>
          </cell>
          <cell r="F1126" t="str">
            <v>TOTAL</v>
          </cell>
          <cell r="G1126" t="str">
            <v>RSE</v>
          </cell>
          <cell r="I1126" t="str">
            <v>NC</v>
          </cell>
          <cell r="K1126" t="str">
            <v>V</v>
          </cell>
          <cell r="L1126">
            <v>38628.496759259258</v>
          </cell>
          <cell r="M1126" t="str">
            <v>gchateaug</v>
          </cell>
          <cell r="N1126">
            <v>38681.684444444443</v>
          </cell>
          <cell r="O1126" t="str">
            <v>gchateaug</v>
          </cell>
          <cell r="Q1126">
            <v>0.71</v>
          </cell>
        </row>
        <row r="1127">
          <cell r="A1127" t="str">
            <v>1998</v>
          </cell>
          <cell r="B1127" t="str">
            <v>SI0</v>
          </cell>
          <cell r="C1127" t="str">
            <v>A00</v>
          </cell>
          <cell r="D1127" t="str">
            <v>PC_EMP</v>
          </cell>
          <cell r="E1127" t="str">
            <v>T</v>
          </cell>
          <cell r="F1127" t="str">
            <v>TOTAL</v>
          </cell>
          <cell r="G1127" t="str">
            <v>TOTAL</v>
          </cell>
          <cell r="I1127" t="str">
            <v>NC</v>
          </cell>
          <cell r="K1127" t="str">
            <v>V</v>
          </cell>
          <cell r="L1127">
            <v>38628.496759259258</v>
          </cell>
          <cell r="M1127" t="str">
            <v>gchateaug</v>
          </cell>
          <cell r="N1127">
            <v>38681.684444444443</v>
          </cell>
          <cell r="O1127" t="str">
            <v>gchateaug</v>
          </cell>
          <cell r="Q1127">
            <v>1.32</v>
          </cell>
        </row>
        <row r="1128">
          <cell r="A1128" t="str">
            <v>1998</v>
          </cell>
          <cell r="B1128" t="str">
            <v>LV0</v>
          </cell>
          <cell r="C1128" t="str">
            <v>A00</v>
          </cell>
          <cell r="D1128" t="str">
            <v>PC_EMP</v>
          </cell>
          <cell r="E1128" t="str">
            <v>T</v>
          </cell>
          <cell r="F1128" t="str">
            <v>BES</v>
          </cell>
          <cell r="G1128" t="str">
            <v>RSE</v>
          </cell>
          <cell r="I1128" t="str">
            <v>NC</v>
          </cell>
          <cell r="K1128" t="str">
            <v>V</v>
          </cell>
          <cell r="L1128">
            <v>38628.496759259258</v>
          </cell>
          <cell r="M1128" t="str">
            <v>gchateaug</v>
          </cell>
          <cell r="N1128">
            <v>38681.68445601852</v>
          </cell>
          <cell r="O1128" t="str">
            <v>gchateaug</v>
          </cell>
          <cell r="Q1128">
            <v>0.02</v>
          </cell>
        </row>
        <row r="1129">
          <cell r="A1129" t="str">
            <v>1998</v>
          </cell>
          <cell r="B1129" t="str">
            <v>LV0</v>
          </cell>
          <cell r="C1129" t="str">
            <v>A00</v>
          </cell>
          <cell r="D1129" t="str">
            <v>PC_EMP</v>
          </cell>
          <cell r="E1129" t="str">
            <v>T</v>
          </cell>
          <cell r="F1129" t="str">
            <v>BES</v>
          </cell>
          <cell r="G1129" t="str">
            <v>TOTAL</v>
          </cell>
          <cell r="I1129" t="str">
            <v>NC</v>
          </cell>
          <cell r="K1129" t="str">
            <v>V</v>
          </cell>
          <cell r="L1129">
            <v>38628.496759259258</v>
          </cell>
          <cell r="M1129" t="str">
            <v>gchateaug</v>
          </cell>
          <cell r="N1129">
            <v>38681.68445601852</v>
          </cell>
          <cell r="O1129" t="str">
            <v>gchateaug</v>
          </cell>
          <cell r="Q1129">
            <v>0.06</v>
          </cell>
        </row>
        <row r="1130">
          <cell r="A1130" t="str">
            <v>1998</v>
          </cell>
          <cell r="B1130" t="str">
            <v>LV0</v>
          </cell>
          <cell r="C1130" t="str">
            <v>A00</v>
          </cell>
          <cell r="D1130" t="str">
            <v>PC_EMP</v>
          </cell>
          <cell r="E1130" t="str">
            <v>T</v>
          </cell>
          <cell r="F1130" t="str">
            <v>TOTAL</v>
          </cell>
          <cell r="G1130" t="str">
            <v>RSE</v>
          </cell>
          <cell r="I1130" t="str">
            <v>NC</v>
          </cell>
          <cell r="K1130" t="str">
            <v>V</v>
          </cell>
          <cell r="L1130">
            <v>38628.496759259258</v>
          </cell>
          <cell r="M1130" t="str">
            <v>gchateaug</v>
          </cell>
          <cell r="N1130">
            <v>38681.684432870374</v>
          </cell>
          <cell r="O1130" t="str">
            <v>gchateaug</v>
          </cell>
          <cell r="Q1130">
            <v>0.38</v>
          </cell>
        </row>
        <row r="1131">
          <cell r="A1131" t="str">
            <v>1998</v>
          </cell>
          <cell r="B1131" t="str">
            <v>LV0</v>
          </cell>
          <cell r="C1131" t="str">
            <v>A00</v>
          </cell>
          <cell r="D1131" t="str">
            <v>PC_EMP</v>
          </cell>
          <cell r="E1131" t="str">
            <v>T</v>
          </cell>
          <cell r="F1131" t="str">
            <v>TOTAL</v>
          </cell>
          <cell r="G1131" t="str">
            <v>TOTAL</v>
          </cell>
          <cell r="I1131" t="str">
            <v>NC</v>
          </cell>
          <cell r="K1131" t="str">
            <v>V</v>
          </cell>
          <cell r="L1131">
            <v>38628.496759259258</v>
          </cell>
          <cell r="M1131" t="str">
            <v>gchateaug</v>
          </cell>
          <cell r="N1131">
            <v>38681.684432870374</v>
          </cell>
          <cell r="O1131" t="str">
            <v>gchateaug</v>
          </cell>
          <cell r="Q1131">
            <v>0.62</v>
          </cell>
        </row>
        <row r="1132">
          <cell r="A1132" t="str">
            <v>1998</v>
          </cell>
          <cell r="B1132" t="str">
            <v>LU00</v>
          </cell>
          <cell r="C1132" t="str">
            <v>A00</v>
          </cell>
          <cell r="D1132" t="str">
            <v>PC_EMP</v>
          </cell>
          <cell r="E1132" t="str">
            <v>T</v>
          </cell>
          <cell r="F1132" t="str">
            <v>BES</v>
          </cell>
          <cell r="G1132" t="str">
            <v>RSE</v>
          </cell>
          <cell r="H1132" t="str">
            <v>:</v>
          </cell>
          <cell r="I1132" t="str">
            <v>NC</v>
          </cell>
          <cell r="K1132" t="str">
            <v>V</v>
          </cell>
          <cell r="L1132">
            <v>38628.496759259258</v>
          </cell>
          <cell r="M1132" t="str">
            <v>gchateaug</v>
          </cell>
          <cell r="N1132">
            <v>38680.624432870369</v>
          </cell>
          <cell r="O1132" t="str">
            <v>gchateaug</v>
          </cell>
        </row>
        <row r="1133">
          <cell r="A1133" t="str">
            <v>1998</v>
          </cell>
          <cell r="B1133" t="str">
            <v>LU00</v>
          </cell>
          <cell r="C1133" t="str">
            <v>A00</v>
          </cell>
          <cell r="D1133" t="str">
            <v>PC_EMP</v>
          </cell>
          <cell r="E1133" t="str">
            <v>T</v>
          </cell>
          <cell r="F1133" t="str">
            <v>BES</v>
          </cell>
          <cell r="G1133" t="str">
            <v>TOTAL</v>
          </cell>
          <cell r="H1133" t="str">
            <v>:</v>
          </cell>
          <cell r="I1133" t="str">
            <v>NC</v>
          </cell>
          <cell r="K1133" t="str">
            <v>V</v>
          </cell>
          <cell r="L1133">
            <v>38628.496759259258</v>
          </cell>
          <cell r="M1133" t="str">
            <v>gchateaug</v>
          </cell>
          <cell r="N1133">
            <v>38680.624432870369</v>
          </cell>
          <cell r="O1133" t="str">
            <v>gchateaug</v>
          </cell>
        </row>
        <row r="1134">
          <cell r="A1134" t="str">
            <v>1998</v>
          </cell>
          <cell r="B1134" t="str">
            <v>LU00</v>
          </cell>
          <cell r="C1134" t="str">
            <v>A00</v>
          </cell>
          <cell r="D1134" t="str">
            <v>PC_EMP</v>
          </cell>
          <cell r="E1134" t="str">
            <v>T</v>
          </cell>
          <cell r="F1134" t="str">
            <v>TOTAL</v>
          </cell>
          <cell r="G1134" t="str">
            <v>RSE</v>
          </cell>
          <cell r="H1134" t="str">
            <v>:</v>
          </cell>
          <cell r="I1134" t="str">
            <v>NC</v>
          </cell>
          <cell r="K1134" t="str">
            <v>V</v>
          </cell>
          <cell r="L1134">
            <v>38628.496759259258</v>
          </cell>
          <cell r="M1134" t="str">
            <v>gchateaug</v>
          </cell>
          <cell r="N1134">
            <v>38680.624432870369</v>
          </cell>
          <cell r="O1134" t="str">
            <v>gchateaug</v>
          </cell>
        </row>
        <row r="1135">
          <cell r="A1135" t="str">
            <v>1998</v>
          </cell>
          <cell r="B1135" t="str">
            <v>LU00</v>
          </cell>
          <cell r="C1135" t="str">
            <v>A00</v>
          </cell>
          <cell r="D1135" t="str">
            <v>PC_EMP</v>
          </cell>
          <cell r="E1135" t="str">
            <v>T</v>
          </cell>
          <cell r="F1135" t="str">
            <v>TOTAL</v>
          </cell>
          <cell r="G1135" t="str">
            <v>TOTAL</v>
          </cell>
          <cell r="H1135" t="str">
            <v>:</v>
          </cell>
          <cell r="I1135" t="str">
            <v>NC</v>
          </cell>
          <cell r="K1135" t="str">
            <v>V</v>
          </cell>
          <cell r="L1135">
            <v>38628.496759259258</v>
          </cell>
          <cell r="M1135" t="str">
            <v>gchateaug</v>
          </cell>
          <cell r="N1135">
            <v>38680.624432870369</v>
          </cell>
          <cell r="O1135" t="str">
            <v>gchateaug</v>
          </cell>
        </row>
        <row r="1136">
          <cell r="A1136" t="str">
            <v>1998</v>
          </cell>
          <cell r="B1136" t="str">
            <v>LU0</v>
          </cell>
          <cell r="C1136" t="str">
            <v>A00</v>
          </cell>
          <cell r="D1136" t="str">
            <v>PC_EMP</v>
          </cell>
          <cell r="E1136" t="str">
            <v>T</v>
          </cell>
          <cell r="F1136" t="str">
            <v>BES</v>
          </cell>
          <cell r="G1136" t="str">
            <v>RSE</v>
          </cell>
          <cell r="H1136" t="str">
            <v>:</v>
          </cell>
          <cell r="I1136" t="str">
            <v>NC</v>
          </cell>
          <cell r="K1136" t="str">
            <v>V</v>
          </cell>
          <cell r="L1136">
            <v>38628.496759259258</v>
          </cell>
          <cell r="M1136" t="str">
            <v>gchateaug</v>
          </cell>
          <cell r="N1136">
            <v>38680.624432870369</v>
          </cell>
          <cell r="O1136" t="str">
            <v>gchateaug</v>
          </cell>
        </row>
        <row r="1137">
          <cell r="A1137" t="str">
            <v>1998</v>
          </cell>
          <cell r="B1137" t="str">
            <v>LU0</v>
          </cell>
          <cell r="C1137" t="str">
            <v>A00</v>
          </cell>
          <cell r="D1137" t="str">
            <v>PC_EMP</v>
          </cell>
          <cell r="E1137" t="str">
            <v>T</v>
          </cell>
          <cell r="F1137" t="str">
            <v>BES</v>
          </cell>
          <cell r="G1137" t="str">
            <v>TOTAL</v>
          </cell>
          <cell r="H1137" t="str">
            <v>:</v>
          </cell>
          <cell r="I1137" t="str">
            <v>NC</v>
          </cell>
          <cell r="K1137" t="str">
            <v>V</v>
          </cell>
          <cell r="L1137">
            <v>38628.496759259258</v>
          </cell>
          <cell r="M1137" t="str">
            <v>gchateaug</v>
          </cell>
          <cell r="N1137">
            <v>38680.624432870369</v>
          </cell>
          <cell r="O1137" t="str">
            <v>gchateaug</v>
          </cell>
        </row>
        <row r="1138">
          <cell r="A1138" t="str">
            <v>1998</v>
          </cell>
          <cell r="B1138" t="str">
            <v>LU0</v>
          </cell>
          <cell r="C1138" t="str">
            <v>A00</v>
          </cell>
          <cell r="D1138" t="str">
            <v>PC_EMP</v>
          </cell>
          <cell r="E1138" t="str">
            <v>T</v>
          </cell>
          <cell r="F1138" t="str">
            <v>TOTAL</v>
          </cell>
          <cell r="G1138" t="str">
            <v>RSE</v>
          </cell>
          <cell r="H1138" t="str">
            <v>:</v>
          </cell>
          <cell r="I1138" t="str">
            <v>NC</v>
          </cell>
          <cell r="K1138" t="str">
            <v>V</v>
          </cell>
          <cell r="L1138">
            <v>38628.496759259258</v>
          </cell>
          <cell r="M1138" t="str">
            <v>gchateaug</v>
          </cell>
          <cell r="N1138">
            <v>38680.624432870369</v>
          </cell>
          <cell r="O1138" t="str">
            <v>gchateaug</v>
          </cell>
        </row>
        <row r="1139">
          <cell r="A1139" t="str">
            <v>1998</v>
          </cell>
          <cell r="B1139" t="str">
            <v>LU0</v>
          </cell>
          <cell r="C1139" t="str">
            <v>A00</v>
          </cell>
          <cell r="D1139" t="str">
            <v>PC_EMP</v>
          </cell>
          <cell r="E1139" t="str">
            <v>T</v>
          </cell>
          <cell r="F1139" t="str">
            <v>TOTAL</v>
          </cell>
          <cell r="G1139" t="str">
            <v>TOTAL</v>
          </cell>
          <cell r="H1139" t="str">
            <v>:</v>
          </cell>
          <cell r="I1139" t="str">
            <v>NC</v>
          </cell>
          <cell r="K1139" t="str">
            <v>V</v>
          </cell>
          <cell r="L1139">
            <v>38628.496759259258</v>
          </cell>
          <cell r="M1139" t="str">
            <v>gchateaug</v>
          </cell>
          <cell r="N1139">
            <v>38680.624432870369</v>
          </cell>
          <cell r="O1139" t="str">
            <v>gchateaug</v>
          </cell>
        </row>
        <row r="1140">
          <cell r="A1140" t="str">
            <v>1997</v>
          </cell>
          <cell r="B1140" t="str">
            <v>SE0</v>
          </cell>
          <cell r="C1140" t="str">
            <v>A00</v>
          </cell>
          <cell r="D1140" t="str">
            <v>PC_EMP</v>
          </cell>
          <cell r="E1140" t="str">
            <v>T</v>
          </cell>
          <cell r="F1140" t="str">
            <v>BES</v>
          </cell>
          <cell r="G1140" t="str">
            <v>TOTAL</v>
          </cell>
          <cell r="I1140" t="str">
            <v>NC</v>
          </cell>
          <cell r="K1140" t="str">
            <v>V</v>
          </cell>
          <cell r="L1140">
            <v>38628.496759259258</v>
          </cell>
          <cell r="M1140" t="str">
            <v>gchateaug</v>
          </cell>
          <cell r="N1140">
            <v>38681.684444444443</v>
          </cell>
          <cell r="O1140" t="str">
            <v>gchateaug</v>
          </cell>
          <cell r="Q1140">
            <v>1.26</v>
          </cell>
        </row>
        <row r="1141">
          <cell r="A1141" t="str">
            <v>1997</v>
          </cell>
          <cell r="B1141" t="str">
            <v>SE0</v>
          </cell>
          <cell r="C1141" t="str">
            <v>A00</v>
          </cell>
          <cell r="D1141" t="str">
            <v>PC_EMP</v>
          </cell>
          <cell r="E1141" t="str">
            <v>T</v>
          </cell>
          <cell r="F1141" t="str">
            <v>TOTAL</v>
          </cell>
          <cell r="G1141" t="str">
            <v>RSE</v>
          </cell>
          <cell r="I1141" t="str">
            <v>NC</v>
          </cell>
          <cell r="J1141" t="str">
            <v>; former flag equal "s"</v>
          </cell>
          <cell r="K1141" t="str">
            <v>V</v>
          </cell>
          <cell r="L1141">
            <v>38628.496759259258</v>
          </cell>
          <cell r="M1141" t="str">
            <v>gchateaug</v>
          </cell>
          <cell r="N1141">
            <v>38680.624432870369</v>
          </cell>
          <cell r="O1141" t="str">
            <v>gchateaug</v>
          </cell>
          <cell r="Q1141">
            <v>1.47</v>
          </cell>
        </row>
        <row r="1142">
          <cell r="A1142" t="str">
            <v>1997</v>
          </cell>
          <cell r="B1142" t="str">
            <v>SE0</v>
          </cell>
          <cell r="C1142" t="str">
            <v>A00</v>
          </cell>
          <cell r="D1142" t="str">
            <v>PC_EMP</v>
          </cell>
          <cell r="E1142" t="str">
            <v>T</v>
          </cell>
          <cell r="F1142" t="str">
            <v>TOTAL</v>
          </cell>
          <cell r="G1142" t="str">
            <v>TOTAL</v>
          </cell>
          <cell r="I1142" t="str">
            <v>NC</v>
          </cell>
          <cell r="K1142" t="str">
            <v>V</v>
          </cell>
          <cell r="L1142">
            <v>38628.496759259258</v>
          </cell>
          <cell r="M1142" t="str">
            <v>gchateaug</v>
          </cell>
          <cell r="N1142">
            <v>38681.684444444443</v>
          </cell>
          <cell r="O1142" t="str">
            <v>gchateaug</v>
          </cell>
          <cell r="Q1142">
            <v>2.61</v>
          </cell>
        </row>
        <row r="1143">
          <cell r="A1143" t="str">
            <v>1997</v>
          </cell>
          <cell r="B1143" t="str">
            <v>RO0</v>
          </cell>
          <cell r="C1143" t="str">
            <v>A00</v>
          </cell>
          <cell r="D1143" t="str">
            <v>PC_EMP</v>
          </cell>
          <cell r="E1143" t="str">
            <v>T</v>
          </cell>
          <cell r="F1143" t="str">
            <v>BES</v>
          </cell>
          <cell r="G1143" t="str">
            <v>RSE</v>
          </cell>
          <cell r="I1143" t="str">
            <v>OTH</v>
          </cell>
          <cell r="J1143" t="str">
            <v>DATA OCDE</v>
          </cell>
          <cell r="K1143" t="str">
            <v>V</v>
          </cell>
          <cell r="L1143">
            <v>38628.496759259258</v>
          </cell>
          <cell r="M1143" t="str">
            <v>gchateaug</v>
          </cell>
          <cell r="N1143">
            <v>38681.684432870374</v>
          </cell>
          <cell r="O1143" t="str">
            <v>gchateaug</v>
          </cell>
          <cell r="Q1143">
            <v>0.18</v>
          </cell>
        </row>
        <row r="1144">
          <cell r="A1144" t="str">
            <v>1997</v>
          </cell>
          <cell r="B1144" t="str">
            <v>RO0</v>
          </cell>
          <cell r="C1144" t="str">
            <v>A00</v>
          </cell>
          <cell r="D1144" t="str">
            <v>PC_EMP</v>
          </cell>
          <cell r="E1144" t="str">
            <v>T</v>
          </cell>
          <cell r="F1144" t="str">
            <v>BES</v>
          </cell>
          <cell r="G1144" t="str">
            <v>TOTAL</v>
          </cell>
          <cell r="I1144" t="str">
            <v>OTH</v>
          </cell>
          <cell r="J1144" t="str">
            <v>DATA OCDE</v>
          </cell>
          <cell r="K1144" t="str">
            <v>V</v>
          </cell>
          <cell r="L1144">
            <v>38628.496759259258</v>
          </cell>
          <cell r="M1144" t="str">
            <v>gchateaug</v>
          </cell>
          <cell r="N1144">
            <v>38681.684432870374</v>
          </cell>
          <cell r="O1144" t="str">
            <v>gchateaug</v>
          </cell>
          <cell r="Q1144">
            <v>0.37</v>
          </cell>
        </row>
        <row r="1145">
          <cell r="A1145" t="str">
            <v>2001</v>
          </cell>
          <cell r="B1145" t="str">
            <v>ES12</v>
          </cell>
          <cell r="C1145" t="str">
            <v>A00</v>
          </cell>
          <cell r="D1145" t="str">
            <v>PC_EMP</v>
          </cell>
          <cell r="E1145" t="str">
            <v>T</v>
          </cell>
          <cell r="F1145" t="str">
            <v>TOTAL</v>
          </cell>
          <cell r="G1145" t="str">
            <v>RSE</v>
          </cell>
          <cell r="I1145" t="str">
            <v>NC</v>
          </cell>
          <cell r="J1145" t="str">
            <v>; former flag equal "s"</v>
          </cell>
          <cell r="K1145" t="str">
            <v>V</v>
          </cell>
          <cell r="L1145">
            <v>38628.496759259258</v>
          </cell>
          <cell r="M1145" t="str">
            <v>gchateaug</v>
          </cell>
          <cell r="N1145">
            <v>38680.624432870369</v>
          </cell>
          <cell r="O1145" t="str">
            <v>gchateaug</v>
          </cell>
          <cell r="Q1145">
            <v>0.9</v>
          </cell>
        </row>
        <row r="1146">
          <cell r="A1146" t="str">
            <v>1999</v>
          </cell>
          <cell r="B1146" t="str">
            <v>CZ03</v>
          </cell>
          <cell r="C1146" t="str">
            <v>A00</v>
          </cell>
          <cell r="D1146" t="str">
            <v>PC_EMP</v>
          </cell>
          <cell r="E1146" t="str">
            <v>T</v>
          </cell>
          <cell r="F1146" t="str">
            <v>TOTAL</v>
          </cell>
          <cell r="G1146" t="str">
            <v>RSE</v>
          </cell>
          <cell r="H1146" t="str">
            <v>:</v>
          </cell>
          <cell r="I1146" t="str">
            <v>NC</v>
          </cell>
          <cell r="K1146" t="str">
            <v>V</v>
          </cell>
          <cell r="L1146">
            <v>38628.496759259258</v>
          </cell>
          <cell r="M1146" t="str">
            <v>gchateaug</v>
          </cell>
          <cell r="N1146">
            <v>38680.624432870369</v>
          </cell>
          <cell r="O1146" t="str">
            <v>gchateaug</v>
          </cell>
        </row>
        <row r="1147">
          <cell r="A1147" t="str">
            <v>1999</v>
          </cell>
          <cell r="B1147" t="str">
            <v>CZ03</v>
          </cell>
          <cell r="C1147" t="str">
            <v>A00</v>
          </cell>
          <cell r="D1147" t="str">
            <v>PC_EMP</v>
          </cell>
          <cell r="E1147" t="str">
            <v>T</v>
          </cell>
          <cell r="F1147" t="str">
            <v>TOTAL</v>
          </cell>
          <cell r="G1147" t="str">
            <v>TOTAL</v>
          </cell>
          <cell r="H1147" t="str">
            <v>:</v>
          </cell>
          <cell r="I1147" t="str">
            <v>NC</v>
          </cell>
          <cell r="K1147" t="str">
            <v>V</v>
          </cell>
          <cell r="L1147">
            <v>38628.496759259258</v>
          </cell>
          <cell r="M1147" t="str">
            <v>gchateaug</v>
          </cell>
          <cell r="N1147">
            <v>38680.624432870369</v>
          </cell>
          <cell r="O1147" t="str">
            <v>gchateaug</v>
          </cell>
        </row>
        <row r="1148">
          <cell r="A1148" t="str">
            <v>1999</v>
          </cell>
          <cell r="B1148" t="str">
            <v>CZ02</v>
          </cell>
          <cell r="C1148" t="str">
            <v>A00</v>
          </cell>
          <cell r="D1148" t="str">
            <v>PC_EMP</v>
          </cell>
          <cell r="E1148" t="str">
            <v>T</v>
          </cell>
          <cell r="F1148" t="str">
            <v>BES</v>
          </cell>
          <cell r="G1148" t="str">
            <v>RSE</v>
          </cell>
          <cell r="H1148" t="str">
            <v>:</v>
          </cell>
          <cell r="I1148" t="str">
            <v>NC</v>
          </cell>
          <cell r="K1148" t="str">
            <v>V</v>
          </cell>
          <cell r="L1148">
            <v>38628.496759259258</v>
          </cell>
          <cell r="M1148" t="str">
            <v>gchateaug</v>
          </cell>
          <cell r="N1148">
            <v>38680.624432870369</v>
          </cell>
          <cell r="O1148" t="str">
            <v>gchateaug</v>
          </cell>
        </row>
        <row r="1149">
          <cell r="A1149" t="str">
            <v>1999</v>
          </cell>
          <cell r="B1149" t="str">
            <v>CZ02</v>
          </cell>
          <cell r="C1149" t="str">
            <v>A00</v>
          </cell>
          <cell r="D1149" t="str">
            <v>PC_EMP</v>
          </cell>
          <cell r="E1149" t="str">
            <v>T</v>
          </cell>
          <cell r="F1149" t="str">
            <v>BES</v>
          </cell>
          <cell r="G1149" t="str">
            <v>TOTAL</v>
          </cell>
          <cell r="H1149" t="str">
            <v>:</v>
          </cell>
          <cell r="I1149" t="str">
            <v>NC</v>
          </cell>
          <cell r="K1149" t="str">
            <v>V</v>
          </cell>
          <cell r="L1149">
            <v>38628.496759259258</v>
          </cell>
          <cell r="M1149" t="str">
            <v>gchateaug</v>
          </cell>
          <cell r="N1149">
            <v>38680.624432870369</v>
          </cell>
          <cell r="O1149" t="str">
            <v>gchateaug</v>
          </cell>
        </row>
        <row r="1150">
          <cell r="A1150" t="str">
            <v>1999</v>
          </cell>
          <cell r="B1150" t="str">
            <v>CZ02</v>
          </cell>
          <cell r="C1150" t="str">
            <v>A00</v>
          </cell>
          <cell r="D1150" t="str">
            <v>PC_EMP</v>
          </cell>
          <cell r="E1150" t="str">
            <v>T</v>
          </cell>
          <cell r="F1150" t="str">
            <v>TOTAL</v>
          </cell>
          <cell r="G1150" t="str">
            <v>RSE</v>
          </cell>
          <cell r="H1150" t="str">
            <v>:</v>
          </cell>
          <cell r="I1150" t="str">
            <v>NC</v>
          </cell>
          <cell r="K1150" t="str">
            <v>V</v>
          </cell>
          <cell r="L1150">
            <v>38628.496759259258</v>
          </cell>
          <cell r="M1150" t="str">
            <v>gchateaug</v>
          </cell>
          <cell r="N1150">
            <v>38680.624432870369</v>
          </cell>
          <cell r="O1150" t="str">
            <v>gchateaug</v>
          </cell>
        </row>
        <row r="1151">
          <cell r="A1151" t="str">
            <v>1999</v>
          </cell>
          <cell r="B1151" t="str">
            <v>CZ02</v>
          </cell>
          <cell r="C1151" t="str">
            <v>A00</v>
          </cell>
          <cell r="D1151" t="str">
            <v>PC_EMP</v>
          </cell>
          <cell r="E1151" t="str">
            <v>T</v>
          </cell>
          <cell r="F1151" t="str">
            <v>TOTAL</v>
          </cell>
          <cell r="G1151" t="str">
            <v>TOTAL</v>
          </cell>
          <cell r="H1151" t="str">
            <v>:</v>
          </cell>
          <cell r="I1151" t="str">
            <v>NC</v>
          </cell>
          <cell r="K1151" t="str">
            <v>V</v>
          </cell>
          <cell r="L1151">
            <v>38628.496759259258</v>
          </cell>
          <cell r="M1151" t="str">
            <v>gchateaug</v>
          </cell>
          <cell r="N1151">
            <v>38680.624432870369</v>
          </cell>
          <cell r="O1151" t="str">
            <v>gchateaug</v>
          </cell>
        </row>
        <row r="1152">
          <cell r="A1152" t="str">
            <v>1999</v>
          </cell>
          <cell r="B1152" t="str">
            <v>CZ01</v>
          </cell>
          <cell r="C1152" t="str">
            <v>A00</v>
          </cell>
          <cell r="D1152" t="str">
            <v>PC_EMP</v>
          </cell>
          <cell r="E1152" t="str">
            <v>T</v>
          </cell>
          <cell r="F1152" t="str">
            <v>BES</v>
          </cell>
          <cell r="G1152" t="str">
            <v>RSE</v>
          </cell>
          <cell r="H1152" t="str">
            <v>:</v>
          </cell>
          <cell r="I1152" t="str">
            <v>NC</v>
          </cell>
          <cell r="K1152" t="str">
            <v>V</v>
          </cell>
          <cell r="L1152">
            <v>38628.496759259258</v>
          </cell>
          <cell r="M1152" t="str">
            <v>gchateaug</v>
          </cell>
          <cell r="N1152">
            <v>38680.624432870369</v>
          </cell>
          <cell r="O1152" t="str">
            <v>gchateaug</v>
          </cell>
        </row>
        <row r="1153">
          <cell r="A1153" t="str">
            <v>1999</v>
          </cell>
          <cell r="B1153" t="str">
            <v>CZ01</v>
          </cell>
          <cell r="C1153" t="str">
            <v>A00</v>
          </cell>
          <cell r="D1153" t="str">
            <v>PC_EMP</v>
          </cell>
          <cell r="E1153" t="str">
            <v>T</v>
          </cell>
          <cell r="F1153" t="str">
            <v>BES</v>
          </cell>
          <cell r="G1153" t="str">
            <v>TOTAL</v>
          </cell>
          <cell r="H1153" t="str">
            <v>:</v>
          </cell>
          <cell r="I1153" t="str">
            <v>NC</v>
          </cell>
          <cell r="K1153" t="str">
            <v>V</v>
          </cell>
          <cell r="L1153">
            <v>38628.496759259258</v>
          </cell>
          <cell r="M1153" t="str">
            <v>gchateaug</v>
          </cell>
          <cell r="N1153">
            <v>38680.624432870369</v>
          </cell>
          <cell r="O1153" t="str">
            <v>gchateaug</v>
          </cell>
        </row>
        <row r="1154">
          <cell r="A1154" t="str">
            <v>1999</v>
          </cell>
          <cell r="B1154" t="str">
            <v>CZ01</v>
          </cell>
          <cell r="C1154" t="str">
            <v>A00</v>
          </cell>
          <cell r="D1154" t="str">
            <v>PC_EMP</v>
          </cell>
          <cell r="E1154" t="str">
            <v>T</v>
          </cell>
          <cell r="F1154" t="str">
            <v>TOTAL</v>
          </cell>
          <cell r="G1154" t="str">
            <v>RSE</v>
          </cell>
          <cell r="H1154" t="str">
            <v>:</v>
          </cell>
          <cell r="I1154" t="str">
            <v>NC</v>
          </cell>
          <cell r="K1154" t="str">
            <v>V</v>
          </cell>
          <cell r="L1154">
            <v>38628.496759259258</v>
          </cell>
          <cell r="M1154" t="str">
            <v>gchateaug</v>
          </cell>
          <cell r="N1154">
            <v>38680.624432870369</v>
          </cell>
          <cell r="O1154" t="str">
            <v>gchateaug</v>
          </cell>
        </row>
        <row r="1155">
          <cell r="A1155" t="str">
            <v>1999</v>
          </cell>
          <cell r="B1155" t="str">
            <v>CZ01</v>
          </cell>
          <cell r="C1155" t="str">
            <v>A00</v>
          </cell>
          <cell r="D1155" t="str">
            <v>PC_EMP</v>
          </cell>
          <cell r="E1155" t="str">
            <v>T</v>
          </cell>
          <cell r="F1155" t="str">
            <v>TOTAL</v>
          </cell>
          <cell r="G1155" t="str">
            <v>TOTAL</v>
          </cell>
          <cell r="H1155" t="str">
            <v>:</v>
          </cell>
          <cell r="I1155" t="str">
            <v>NC</v>
          </cell>
          <cell r="K1155" t="str">
            <v>V</v>
          </cell>
          <cell r="L1155">
            <v>38628.496759259258</v>
          </cell>
          <cell r="M1155" t="str">
            <v>gchateaug</v>
          </cell>
          <cell r="N1155">
            <v>38680.624432870369</v>
          </cell>
          <cell r="O1155" t="str">
            <v>gchateaug</v>
          </cell>
        </row>
        <row r="1156">
          <cell r="A1156" t="str">
            <v>1999</v>
          </cell>
          <cell r="B1156" t="str">
            <v>CY0</v>
          </cell>
          <cell r="C1156" t="str">
            <v>A00</v>
          </cell>
          <cell r="D1156" t="str">
            <v>PC_EMP</v>
          </cell>
          <cell r="E1156" t="str">
            <v>T</v>
          </cell>
          <cell r="F1156" t="str">
            <v>BES</v>
          </cell>
          <cell r="G1156" t="str">
            <v>RSE</v>
          </cell>
          <cell r="I1156" t="str">
            <v>NC</v>
          </cell>
          <cell r="K1156" t="str">
            <v>V</v>
          </cell>
          <cell r="L1156">
            <v>38628.496759259258</v>
          </cell>
          <cell r="M1156" t="str">
            <v>gchateaug</v>
          </cell>
          <cell r="N1156">
            <v>38681.684444444443</v>
          </cell>
          <cell r="O1156" t="str">
            <v>gchateaug</v>
          </cell>
          <cell r="Q1156">
            <v>7.0000000000000007E-2</v>
          </cell>
        </row>
        <row r="1157">
          <cell r="A1157" t="str">
            <v>1999</v>
          </cell>
          <cell r="B1157" t="str">
            <v>CY0</v>
          </cell>
          <cell r="C1157" t="str">
            <v>A00</v>
          </cell>
          <cell r="D1157" t="str">
            <v>PC_EMP</v>
          </cell>
          <cell r="E1157" t="str">
            <v>T</v>
          </cell>
          <cell r="F1157" t="str">
            <v>BES</v>
          </cell>
          <cell r="G1157" t="str">
            <v>TOTAL</v>
          </cell>
          <cell r="I1157" t="str">
            <v>NC</v>
          </cell>
          <cell r="K1157" t="str">
            <v>V</v>
          </cell>
          <cell r="L1157">
            <v>38628.496759259258</v>
          </cell>
          <cell r="M1157" t="str">
            <v>gchateaug</v>
          </cell>
          <cell r="N1157">
            <v>38681.684444444443</v>
          </cell>
          <cell r="O1157" t="str">
            <v>gchateaug</v>
          </cell>
          <cell r="Q1157">
            <v>0.15</v>
          </cell>
        </row>
        <row r="1158">
          <cell r="A1158" t="str">
            <v>1999</v>
          </cell>
          <cell r="B1158" t="str">
            <v>CY0</v>
          </cell>
          <cell r="C1158" t="str">
            <v>A00</v>
          </cell>
          <cell r="D1158" t="str">
            <v>PC_EMP</v>
          </cell>
          <cell r="E1158" t="str">
            <v>T</v>
          </cell>
          <cell r="F1158" t="str">
            <v>TOTAL</v>
          </cell>
          <cell r="G1158" t="str">
            <v>RSE</v>
          </cell>
          <cell r="I1158" t="str">
            <v>NC</v>
          </cell>
          <cell r="K1158" t="str">
            <v>V</v>
          </cell>
          <cell r="L1158">
            <v>38628.496759259258</v>
          </cell>
          <cell r="M1158" t="str">
            <v>gchateaug</v>
          </cell>
          <cell r="N1158">
            <v>38681.684444444443</v>
          </cell>
          <cell r="O1158" t="str">
            <v>gchateaug</v>
          </cell>
          <cell r="Q1158">
            <v>0.24</v>
          </cell>
        </row>
        <row r="1159">
          <cell r="A1159" t="str">
            <v>1999</v>
          </cell>
          <cell r="B1159" t="str">
            <v>CY0</v>
          </cell>
          <cell r="C1159" t="str">
            <v>A00</v>
          </cell>
          <cell r="D1159" t="str">
            <v>PC_EMP</v>
          </cell>
          <cell r="E1159" t="str">
            <v>T</v>
          </cell>
          <cell r="F1159" t="str">
            <v>TOTAL</v>
          </cell>
          <cell r="G1159" t="str">
            <v>TOTAL</v>
          </cell>
          <cell r="I1159" t="str">
            <v>NC</v>
          </cell>
          <cell r="K1159" t="str">
            <v>V</v>
          </cell>
          <cell r="L1159">
            <v>38628.496759259258</v>
          </cell>
          <cell r="M1159" t="str">
            <v>gchateaug</v>
          </cell>
          <cell r="N1159">
            <v>38681.684444444443</v>
          </cell>
          <cell r="O1159" t="str">
            <v>gchateaug</v>
          </cell>
          <cell r="Q1159">
            <v>0.54</v>
          </cell>
        </row>
        <row r="1160">
          <cell r="A1160" t="str">
            <v>1999</v>
          </cell>
          <cell r="B1160" t="str">
            <v>BE2</v>
          </cell>
          <cell r="C1160" t="str">
            <v>A00</v>
          </cell>
          <cell r="D1160" t="str">
            <v>PC_EMP</v>
          </cell>
          <cell r="E1160" t="str">
            <v>T</v>
          </cell>
          <cell r="F1160" t="str">
            <v>BES</v>
          </cell>
          <cell r="G1160" t="str">
            <v>RSE</v>
          </cell>
          <cell r="H1160" t="str">
            <v>:</v>
          </cell>
          <cell r="I1160" t="str">
            <v>NC</v>
          </cell>
          <cell r="K1160" t="str">
            <v>V</v>
          </cell>
          <cell r="L1160">
            <v>38628.496759259258</v>
          </cell>
          <cell r="M1160" t="str">
            <v>gchateaug</v>
          </cell>
          <cell r="N1160">
            <v>38680.624432870369</v>
          </cell>
          <cell r="O1160" t="str">
            <v>gchateaug</v>
          </cell>
        </row>
        <row r="1161">
          <cell r="A1161" t="str">
            <v>1999</v>
          </cell>
          <cell r="B1161" t="str">
            <v>BE1</v>
          </cell>
          <cell r="C1161" t="str">
            <v>A00</v>
          </cell>
          <cell r="D1161" t="str">
            <v>PC_EMP</v>
          </cell>
          <cell r="E1161" t="str">
            <v>T</v>
          </cell>
          <cell r="F1161" t="str">
            <v>BES</v>
          </cell>
          <cell r="G1161" t="str">
            <v>RSE</v>
          </cell>
          <cell r="H1161" t="str">
            <v>:</v>
          </cell>
          <cell r="I1161" t="str">
            <v>NC</v>
          </cell>
          <cell r="K1161" t="str">
            <v>V</v>
          </cell>
          <cell r="L1161">
            <v>38628.496759259258</v>
          </cell>
          <cell r="M1161" t="str">
            <v>gchateaug</v>
          </cell>
          <cell r="N1161">
            <v>38680.624432870369</v>
          </cell>
          <cell r="O1161" t="str">
            <v>gchateaug</v>
          </cell>
        </row>
        <row r="1162">
          <cell r="A1162" t="str">
            <v>1999</v>
          </cell>
          <cell r="B1162" t="str">
            <v>AT34</v>
          </cell>
          <cell r="C1162" t="str">
            <v>A00</v>
          </cell>
          <cell r="D1162" t="str">
            <v>PC_EMP</v>
          </cell>
          <cell r="E1162" t="str">
            <v>T</v>
          </cell>
          <cell r="F1162" t="str">
            <v>BES</v>
          </cell>
          <cell r="G1162" t="str">
            <v>TOTAL</v>
          </cell>
          <cell r="H1162" t="str">
            <v>:</v>
          </cell>
          <cell r="I1162" t="str">
            <v>NC</v>
          </cell>
          <cell r="K1162" t="str">
            <v>V</v>
          </cell>
          <cell r="L1162">
            <v>38628.496759259258</v>
          </cell>
          <cell r="M1162" t="str">
            <v>gchateaug</v>
          </cell>
          <cell r="N1162">
            <v>38680.624432870369</v>
          </cell>
          <cell r="O1162" t="str">
            <v>gchateaug</v>
          </cell>
        </row>
        <row r="1163">
          <cell r="A1163" t="str">
            <v>1999</v>
          </cell>
          <cell r="B1163" t="str">
            <v>AT34</v>
          </cell>
          <cell r="C1163" t="str">
            <v>A00</v>
          </cell>
          <cell r="D1163" t="str">
            <v>PC_EMP</v>
          </cell>
          <cell r="E1163" t="str">
            <v>T</v>
          </cell>
          <cell r="F1163" t="str">
            <v>TOTAL</v>
          </cell>
          <cell r="G1163" t="str">
            <v>TOTAL</v>
          </cell>
          <cell r="H1163" t="str">
            <v>:</v>
          </cell>
          <cell r="I1163" t="str">
            <v>NC</v>
          </cell>
          <cell r="K1163" t="str">
            <v>V</v>
          </cell>
          <cell r="L1163">
            <v>38628.496759259258</v>
          </cell>
          <cell r="M1163" t="str">
            <v>gchateaug</v>
          </cell>
          <cell r="N1163">
            <v>38680.624432870369</v>
          </cell>
          <cell r="O1163" t="str">
            <v>gchateaug</v>
          </cell>
        </row>
        <row r="1164">
          <cell r="A1164" t="str">
            <v>1999</v>
          </cell>
          <cell r="B1164" t="str">
            <v>AT31</v>
          </cell>
          <cell r="C1164" t="str">
            <v>A00</v>
          </cell>
          <cell r="D1164" t="str">
            <v>PC_EMP</v>
          </cell>
          <cell r="E1164" t="str">
            <v>T</v>
          </cell>
          <cell r="F1164" t="str">
            <v>BES</v>
          </cell>
          <cell r="G1164" t="str">
            <v>TOTAL</v>
          </cell>
          <cell r="H1164" t="str">
            <v>:</v>
          </cell>
          <cell r="I1164" t="str">
            <v>NC</v>
          </cell>
          <cell r="K1164" t="str">
            <v>V</v>
          </cell>
          <cell r="L1164">
            <v>38628.496759259258</v>
          </cell>
          <cell r="M1164" t="str">
            <v>gchateaug</v>
          </cell>
          <cell r="N1164">
            <v>38680.624432870369</v>
          </cell>
          <cell r="O1164" t="str">
            <v>gchateaug</v>
          </cell>
        </row>
        <row r="1165">
          <cell r="A1165" t="str">
            <v>1999</v>
          </cell>
          <cell r="B1165" t="str">
            <v>AT31</v>
          </cell>
          <cell r="C1165" t="str">
            <v>A00</v>
          </cell>
          <cell r="D1165" t="str">
            <v>PC_EMP</v>
          </cell>
          <cell r="E1165" t="str">
            <v>T</v>
          </cell>
          <cell r="F1165" t="str">
            <v>TOTAL</v>
          </cell>
          <cell r="G1165" t="str">
            <v>TOTAL</v>
          </cell>
          <cell r="H1165" t="str">
            <v>:</v>
          </cell>
          <cell r="I1165" t="str">
            <v>NC</v>
          </cell>
          <cell r="K1165" t="str">
            <v>V</v>
          </cell>
          <cell r="L1165">
            <v>38628.496759259258</v>
          </cell>
          <cell r="M1165" t="str">
            <v>gchateaug</v>
          </cell>
          <cell r="N1165">
            <v>38680.624432870369</v>
          </cell>
          <cell r="O1165" t="str">
            <v>gchateaug</v>
          </cell>
        </row>
        <row r="1166">
          <cell r="A1166" t="str">
            <v>1999</v>
          </cell>
          <cell r="B1166" t="str">
            <v>AT2</v>
          </cell>
          <cell r="C1166" t="str">
            <v>A00</v>
          </cell>
          <cell r="D1166" t="str">
            <v>PC_EMP</v>
          </cell>
          <cell r="E1166" t="str">
            <v>T</v>
          </cell>
          <cell r="F1166" t="str">
            <v>BES</v>
          </cell>
          <cell r="G1166" t="str">
            <v>TOTAL</v>
          </cell>
          <cell r="H1166" t="str">
            <v>:</v>
          </cell>
          <cell r="I1166" t="str">
            <v>NC</v>
          </cell>
          <cell r="K1166" t="str">
            <v>V</v>
          </cell>
          <cell r="L1166">
            <v>38628.496759259258</v>
          </cell>
          <cell r="M1166" t="str">
            <v>gchateaug</v>
          </cell>
          <cell r="N1166">
            <v>38680.624432870369</v>
          </cell>
          <cell r="O1166" t="str">
            <v>gchateaug</v>
          </cell>
        </row>
        <row r="1167">
          <cell r="A1167" t="str">
            <v>2001</v>
          </cell>
          <cell r="B1167" t="str">
            <v>ES51</v>
          </cell>
          <cell r="C1167" t="str">
            <v>A00</v>
          </cell>
          <cell r="D1167" t="str">
            <v>PC_EMP</v>
          </cell>
          <cell r="E1167" t="str">
            <v>T</v>
          </cell>
          <cell r="F1167" t="str">
            <v>BES</v>
          </cell>
          <cell r="G1167" t="str">
            <v>RSE</v>
          </cell>
          <cell r="I1167" t="str">
            <v>NC</v>
          </cell>
          <cell r="J1167" t="str">
            <v>; former flag equal "s"</v>
          </cell>
          <cell r="K1167" t="str">
            <v>V</v>
          </cell>
          <cell r="L1167">
            <v>38628.496759259258</v>
          </cell>
          <cell r="M1167" t="str">
            <v>gchateaug</v>
          </cell>
          <cell r="N1167">
            <v>38680.624421296299</v>
          </cell>
          <cell r="O1167" t="str">
            <v>gchateaug</v>
          </cell>
          <cell r="Q1167">
            <v>0.19</v>
          </cell>
        </row>
        <row r="1168">
          <cell r="A1168" t="str">
            <v>2001</v>
          </cell>
          <cell r="B1168" t="str">
            <v>ES51</v>
          </cell>
          <cell r="C1168" t="str">
            <v>A00</v>
          </cell>
          <cell r="D1168" t="str">
            <v>PC_EMP</v>
          </cell>
          <cell r="E1168" t="str">
            <v>T</v>
          </cell>
          <cell r="F1168" t="str">
            <v>BES</v>
          </cell>
          <cell r="G1168" t="str">
            <v>TOTAL</v>
          </cell>
          <cell r="I1168" t="str">
            <v>NC</v>
          </cell>
          <cell r="J1168" t="str">
            <v>; former flag equal "s"</v>
          </cell>
          <cell r="K1168" t="str">
            <v>V</v>
          </cell>
          <cell r="L1168">
            <v>38628.496759259258</v>
          </cell>
          <cell r="M1168" t="str">
            <v>gchateaug</v>
          </cell>
          <cell r="N1168">
            <v>38680.624421296299</v>
          </cell>
          <cell r="O1168" t="str">
            <v>gchateaug</v>
          </cell>
          <cell r="Q1168">
            <v>0.56000000000000005</v>
          </cell>
        </row>
        <row r="1169">
          <cell r="A1169" t="str">
            <v>2001</v>
          </cell>
          <cell r="B1169" t="str">
            <v>ES51</v>
          </cell>
          <cell r="C1169" t="str">
            <v>A00</v>
          </cell>
          <cell r="D1169" t="str">
            <v>PC_EMP</v>
          </cell>
          <cell r="E1169" t="str">
            <v>T</v>
          </cell>
          <cell r="F1169" t="str">
            <v>TOTAL</v>
          </cell>
          <cell r="G1169" t="str">
            <v>RSE</v>
          </cell>
          <cell r="I1169" t="str">
            <v>NC</v>
          </cell>
          <cell r="K1169" t="str">
            <v>V</v>
          </cell>
          <cell r="L1169">
            <v>38628.496759259258</v>
          </cell>
          <cell r="M1169" t="str">
            <v>gchateaug</v>
          </cell>
          <cell r="N1169">
            <v>38680.624421296299</v>
          </cell>
          <cell r="O1169" t="str">
            <v>gchateaug</v>
          </cell>
          <cell r="Q1169">
            <v>0.78</v>
          </cell>
        </row>
        <row r="1170">
          <cell r="A1170" t="str">
            <v>2001</v>
          </cell>
          <cell r="B1170" t="str">
            <v>ES51</v>
          </cell>
          <cell r="C1170" t="str">
            <v>A00</v>
          </cell>
          <cell r="D1170" t="str">
            <v>PC_EMP</v>
          </cell>
          <cell r="E1170" t="str">
            <v>T</v>
          </cell>
          <cell r="F1170" t="str">
            <v>TOTAL</v>
          </cell>
          <cell r="G1170" t="str">
            <v>TOTAL</v>
          </cell>
          <cell r="I1170" t="str">
            <v>NC</v>
          </cell>
          <cell r="J1170" t="str">
            <v>; former flag equal "s"</v>
          </cell>
          <cell r="K1170" t="str">
            <v>V</v>
          </cell>
          <cell r="L1170">
            <v>38628.496759259258</v>
          </cell>
          <cell r="M1170" t="str">
            <v>gchateaug</v>
          </cell>
          <cell r="N1170">
            <v>38680.624421296299</v>
          </cell>
          <cell r="O1170" t="str">
            <v>gchateaug</v>
          </cell>
          <cell r="Q1170">
            <v>1.29</v>
          </cell>
        </row>
        <row r="1171">
          <cell r="A1171" t="str">
            <v>2001</v>
          </cell>
          <cell r="B1171" t="str">
            <v>ES5</v>
          </cell>
          <cell r="C1171" t="str">
            <v>A00</v>
          </cell>
          <cell r="D1171" t="str">
            <v>PC_EMP</v>
          </cell>
          <cell r="E1171" t="str">
            <v>T</v>
          </cell>
          <cell r="F1171" t="str">
            <v>BES</v>
          </cell>
          <cell r="G1171" t="str">
            <v>RSE</v>
          </cell>
          <cell r="I1171" t="str">
            <v>NC</v>
          </cell>
          <cell r="J1171" t="str">
            <v>; former flag equal "s"</v>
          </cell>
          <cell r="K1171" t="str">
            <v>V</v>
          </cell>
          <cell r="L1171">
            <v>38628.496759259258</v>
          </cell>
          <cell r="M1171" t="str">
            <v>gchateaug</v>
          </cell>
          <cell r="N1171">
            <v>38680.624421296299</v>
          </cell>
          <cell r="O1171" t="str">
            <v>gchateaug</v>
          </cell>
          <cell r="Q1171">
            <v>0.13</v>
          </cell>
        </row>
        <row r="1172">
          <cell r="A1172" t="str">
            <v>2001</v>
          </cell>
          <cell r="B1172" t="str">
            <v>ES5</v>
          </cell>
          <cell r="C1172" t="str">
            <v>A00</v>
          </cell>
          <cell r="D1172" t="str">
            <v>PC_EMP</v>
          </cell>
          <cell r="E1172" t="str">
            <v>T</v>
          </cell>
          <cell r="F1172" t="str">
            <v>BES</v>
          </cell>
          <cell r="G1172" t="str">
            <v>TOTAL</v>
          </cell>
          <cell r="I1172" t="str">
            <v>NC</v>
          </cell>
          <cell r="J1172" t="str">
            <v>; former flag equal "s"</v>
          </cell>
          <cell r="K1172" t="str">
            <v>V</v>
          </cell>
          <cell r="L1172">
            <v>38628.496759259258</v>
          </cell>
          <cell r="M1172" t="str">
            <v>gchateaug</v>
          </cell>
          <cell r="N1172">
            <v>38680.624421296299</v>
          </cell>
          <cell r="O1172" t="str">
            <v>gchateaug</v>
          </cell>
          <cell r="Q1172">
            <v>0.39</v>
          </cell>
        </row>
        <row r="1173">
          <cell r="A1173" t="str">
            <v>1999</v>
          </cell>
          <cell r="B1173" t="str">
            <v>SE</v>
          </cell>
          <cell r="C1173" t="str">
            <v>A00</v>
          </cell>
          <cell r="D1173" t="str">
            <v>PC_EMP</v>
          </cell>
          <cell r="E1173" t="str">
            <v>T</v>
          </cell>
          <cell r="F1173" t="str">
            <v>BES</v>
          </cell>
          <cell r="G1173" t="str">
            <v>TOTAL</v>
          </cell>
          <cell r="I1173" t="str">
            <v>NC</v>
          </cell>
          <cell r="K1173" t="str">
            <v>V</v>
          </cell>
          <cell r="L1173">
            <v>38628.522881944446</v>
          </cell>
          <cell r="M1173" t="str">
            <v>gchateaug</v>
          </cell>
          <cell r="N1173">
            <v>38681.684166666666</v>
          </cell>
          <cell r="O1173" t="str">
            <v>gchateaug</v>
          </cell>
          <cell r="Q1173">
            <v>1.23</v>
          </cell>
        </row>
        <row r="1174">
          <cell r="A1174" t="str">
            <v>1999</v>
          </cell>
          <cell r="B1174" t="str">
            <v>RU</v>
          </cell>
          <cell r="C1174" t="str">
            <v>A00</v>
          </cell>
          <cell r="D1174" t="str">
            <v>PC_EMP</v>
          </cell>
          <cell r="E1174" t="str">
            <v>T</v>
          </cell>
          <cell r="F1174" t="str">
            <v>TOTAL</v>
          </cell>
          <cell r="G1174" t="str">
            <v>TOTAL</v>
          </cell>
          <cell r="I1174" t="str">
            <v>OTH</v>
          </cell>
          <cell r="J1174" t="str">
            <v>DATA OCDE</v>
          </cell>
          <cell r="K1174" t="str">
            <v>V</v>
          </cell>
          <cell r="L1174">
            <v>38628.522881944446</v>
          </cell>
          <cell r="M1174" t="str">
            <v>gchateaug</v>
          </cell>
          <cell r="N1174">
            <v>38681.684166666666</v>
          </cell>
          <cell r="O1174" t="str">
            <v>gchateaug</v>
          </cell>
          <cell r="Q1174">
            <v>1.36</v>
          </cell>
        </row>
        <row r="1175">
          <cell r="A1175" t="str">
            <v>1999</v>
          </cell>
          <cell r="B1175" t="str">
            <v>RU</v>
          </cell>
          <cell r="C1175" t="str">
            <v>A00</v>
          </cell>
          <cell r="D1175" t="str">
            <v>PC_EMP</v>
          </cell>
          <cell r="E1175" t="str">
            <v>T</v>
          </cell>
          <cell r="F1175" t="str">
            <v>TOTAL</v>
          </cell>
          <cell r="G1175" t="str">
            <v>RSE</v>
          </cell>
          <cell r="I1175" t="str">
            <v>OTH</v>
          </cell>
          <cell r="J1175" t="str">
            <v>DATA OCDE</v>
          </cell>
          <cell r="K1175" t="str">
            <v>V</v>
          </cell>
          <cell r="L1175">
            <v>38628.522881944446</v>
          </cell>
          <cell r="M1175" t="str">
            <v>gchateaug</v>
          </cell>
          <cell r="N1175">
            <v>38681.684166666666</v>
          </cell>
          <cell r="O1175" t="str">
            <v>gchateaug</v>
          </cell>
          <cell r="Q1175">
            <v>0.66</v>
          </cell>
        </row>
        <row r="1176">
          <cell r="A1176" t="str">
            <v>1991</v>
          </cell>
          <cell r="B1176" t="str">
            <v>GR</v>
          </cell>
          <cell r="C1176" t="str">
            <v>A00</v>
          </cell>
          <cell r="D1176" t="str">
            <v>PC_EMP</v>
          </cell>
          <cell r="E1176" t="str">
            <v>T</v>
          </cell>
          <cell r="F1176" t="str">
            <v>TOTAL</v>
          </cell>
          <cell r="G1176" t="str">
            <v>TOTAL</v>
          </cell>
          <cell r="I1176" t="str">
            <v>OTH</v>
          </cell>
          <cell r="J1176" t="str">
            <v>DATA OCDE</v>
          </cell>
          <cell r="K1176" t="str">
            <v>V</v>
          </cell>
          <cell r="L1176">
            <v>38628.522893518515</v>
          </cell>
          <cell r="M1176" t="str">
            <v>gchateaug</v>
          </cell>
          <cell r="N1176">
            <v>38681.684120370373</v>
          </cell>
          <cell r="O1176" t="str">
            <v>gchateaug</v>
          </cell>
          <cell r="Q1176">
            <v>0.61</v>
          </cell>
        </row>
        <row r="1177">
          <cell r="A1177" t="str">
            <v>1995</v>
          </cell>
          <cell r="B1177" t="str">
            <v>UK</v>
          </cell>
          <cell r="C1177" t="str">
            <v>A00</v>
          </cell>
          <cell r="D1177" t="str">
            <v>PC_EMP</v>
          </cell>
          <cell r="E1177" t="str">
            <v>T</v>
          </cell>
          <cell r="F1177" t="str">
            <v>BES</v>
          </cell>
          <cell r="G1177" t="str">
            <v>TOTAL</v>
          </cell>
          <cell r="H1177" t="str">
            <v>:</v>
          </cell>
          <cell r="I1177" t="str">
            <v>NC</v>
          </cell>
          <cell r="K1177" t="str">
            <v>V</v>
          </cell>
          <cell r="L1177">
            <v>38628.522893518515</v>
          </cell>
          <cell r="M1177" t="str">
            <v>gchateaug</v>
          </cell>
          <cell r="N1177">
            <v>38681.684016203704</v>
          </cell>
          <cell r="O1177" t="str">
            <v>gchateaug</v>
          </cell>
        </row>
        <row r="1178">
          <cell r="A1178" t="str">
            <v>1995</v>
          </cell>
          <cell r="B1178" t="str">
            <v>UK</v>
          </cell>
          <cell r="C1178" t="str">
            <v>A00</v>
          </cell>
          <cell r="D1178" t="str">
            <v>PC_EMP</v>
          </cell>
          <cell r="E1178" t="str">
            <v>T</v>
          </cell>
          <cell r="F1178" t="str">
            <v>BES</v>
          </cell>
          <cell r="G1178" t="str">
            <v>RSE</v>
          </cell>
          <cell r="H1178" t="str">
            <v>:</v>
          </cell>
          <cell r="I1178" t="str">
            <v>NC</v>
          </cell>
          <cell r="K1178" t="str">
            <v>V</v>
          </cell>
          <cell r="L1178">
            <v>38628.522893518515</v>
          </cell>
          <cell r="M1178" t="str">
            <v>gchateaug</v>
          </cell>
          <cell r="N1178">
            <v>38681.684016203704</v>
          </cell>
          <cell r="O1178" t="str">
            <v>gchateaug</v>
          </cell>
        </row>
        <row r="1179">
          <cell r="A1179" t="str">
            <v>2002</v>
          </cell>
          <cell r="B1179" t="str">
            <v>LV0</v>
          </cell>
          <cell r="C1179" t="str">
            <v>A00</v>
          </cell>
          <cell r="D1179" t="str">
            <v>PC_EMP</v>
          </cell>
          <cell r="E1179" t="str">
            <v>T</v>
          </cell>
          <cell r="F1179" t="str">
            <v>BES</v>
          </cell>
          <cell r="G1179" t="str">
            <v>RSE</v>
          </cell>
          <cell r="I1179" t="str">
            <v>MS</v>
          </cell>
          <cell r="K1179" t="str">
            <v>V</v>
          </cell>
          <cell r="L1179">
            <v>38628.496747685182</v>
          </cell>
          <cell r="M1179" t="str">
            <v>gchateaug</v>
          </cell>
          <cell r="N1179">
            <v>38681.684467592589</v>
          </cell>
          <cell r="O1179" t="str">
            <v>gchateaug</v>
          </cell>
          <cell r="Q1179">
            <v>0.12</v>
          </cell>
        </row>
        <row r="1180">
          <cell r="A1180" t="str">
            <v>2002</v>
          </cell>
          <cell r="B1180" t="str">
            <v>LV0</v>
          </cell>
          <cell r="C1180" t="str">
            <v>A00</v>
          </cell>
          <cell r="D1180" t="str">
            <v>PC_EMP</v>
          </cell>
          <cell r="E1180" t="str">
            <v>T</v>
          </cell>
          <cell r="F1180" t="str">
            <v>BES</v>
          </cell>
          <cell r="G1180" t="str">
            <v>TOTAL</v>
          </cell>
          <cell r="I1180" t="str">
            <v>MS</v>
          </cell>
          <cell r="K1180" t="str">
            <v>V</v>
          </cell>
          <cell r="L1180">
            <v>38628.496747685182</v>
          </cell>
          <cell r="M1180" t="str">
            <v>gchateaug</v>
          </cell>
          <cell r="N1180">
            <v>38681.684467592589</v>
          </cell>
          <cell r="O1180" t="str">
            <v>gchateaug</v>
          </cell>
          <cell r="Q1180">
            <v>0.24</v>
          </cell>
        </row>
        <row r="1181">
          <cell r="A1181" t="str">
            <v>2002</v>
          </cell>
          <cell r="B1181" t="str">
            <v>LV0</v>
          </cell>
          <cell r="C1181" t="str">
            <v>A00</v>
          </cell>
          <cell r="D1181" t="str">
            <v>PC_EMP</v>
          </cell>
          <cell r="E1181" t="str">
            <v>T</v>
          </cell>
          <cell r="F1181" t="str">
            <v>TOTAL</v>
          </cell>
          <cell r="G1181" t="str">
            <v>RSE</v>
          </cell>
          <cell r="I1181" t="str">
            <v>MS</v>
          </cell>
          <cell r="K1181" t="str">
            <v>V</v>
          </cell>
          <cell r="L1181">
            <v>38628.496747685182</v>
          </cell>
          <cell r="M1181" t="str">
            <v>gchateaug</v>
          </cell>
          <cell r="N1181">
            <v>38681.684467592589</v>
          </cell>
          <cell r="O1181" t="str">
            <v>gchateaug</v>
          </cell>
          <cell r="Q1181">
            <v>0.62</v>
          </cell>
        </row>
        <row r="1182">
          <cell r="A1182" t="str">
            <v>2002</v>
          </cell>
          <cell r="B1182" t="str">
            <v>LV0</v>
          </cell>
          <cell r="C1182" t="str">
            <v>A00</v>
          </cell>
          <cell r="D1182" t="str">
            <v>PC_EMP</v>
          </cell>
          <cell r="E1182" t="str">
            <v>T</v>
          </cell>
          <cell r="F1182" t="str">
            <v>TOTAL</v>
          </cell>
          <cell r="G1182" t="str">
            <v>TOTAL</v>
          </cell>
          <cell r="I1182" t="str">
            <v>MS</v>
          </cell>
          <cell r="K1182" t="str">
            <v>V</v>
          </cell>
          <cell r="L1182">
            <v>38628.496747685182</v>
          </cell>
          <cell r="M1182" t="str">
            <v>gchateaug</v>
          </cell>
          <cell r="N1182">
            <v>38681.684467592589</v>
          </cell>
          <cell r="O1182" t="str">
            <v>gchateaug</v>
          </cell>
          <cell r="Q1182">
            <v>0.93</v>
          </cell>
        </row>
        <row r="1183">
          <cell r="A1183" t="str">
            <v>2002</v>
          </cell>
          <cell r="B1183" t="str">
            <v>LU00</v>
          </cell>
          <cell r="C1183" t="str">
            <v>A00</v>
          </cell>
          <cell r="D1183" t="str">
            <v>PC_EMP</v>
          </cell>
          <cell r="E1183" t="str">
            <v>T</v>
          </cell>
          <cell r="F1183" t="str">
            <v>BES</v>
          </cell>
          <cell r="G1183" t="str">
            <v>RSE</v>
          </cell>
          <cell r="H1183" t="str">
            <v>:</v>
          </cell>
          <cell r="I1183" t="str">
            <v>MS</v>
          </cell>
          <cell r="K1183" t="str">
            <v>V</v>
          </cell>
          <cell r="L1183">
            <v>38628.496747685182</v>
          </cell>
          <cell r="M1183" t="str">
            <v>gchateaug</v>
          </cell>
          <cell r="N1183">
            <v>38681.684652777774</v>
          </cell>
          <cell r="O1183" t="str">
            <v>gchateaug</v>
          </cell>
        </row>
        <row r="1184">
          <cell r="A1184" t="str">
            <v>2002</v>
          </cell>
          <cell r="B1184" t="str">
            <v>LU00</v>
          </cell>
          <cell r="C1184" t="str">
            <v>A00</v>
          </cell>
          <cell r="D1184" t="str">
            <v>PC_EMP</v>
          </cell>
          <cell r="E1184" t="str">
            <v>T</v>
          </cell>
          <cell r="F1184" t="str">
            <v>BES</v>
          </cell>
          <cell r="G1184" t="str">
            <v>TOTAL</v>
          </cell>
          <cell r="H1184" t="str">
            <v>:</v>
          </cell>
          <cell r="I1184" t="str">
            <v>MS</v>
          </cell>
          <cell r="K1184" t="str">
            <v>V</v>
          </cell>
          <cell r="L1184">
            <v>38628.496747685182</v>
          </cell>
          <cell r="M1184" t="str">
            <v>gchateaug</v>
          </cell>
          <cell r="N1184">
            <v>38681.684652777774</v>
          </cell>
          <cell r="O1184" t="str">
            <v>gchateaug</v>
          </cell>
        </row>
        <row r="1185">
          <cell r="A1185" t="str">
            <v>2002</v>
          </cell>
          <cell r="B1185" t="str">
            <v>LU00</v>
          </cell>
          <cell r="C1185" t="str">
            <v>A00</v>
          </cell>
          <cell r="D1185" t="str">
            <v>PC_EMP</v>
          </cell>
          <cell r="E1185" t="str">
            <v>T</v>
          </cell>
          <cell r="F1185" t="str">
            <v>TOTAL</v>
          </cell>
          <cell r="G1185" t="str">
            <v>RSE</v>
          </cell>
          <cell r="H1185" t="str">
            <v>:</v>
          </cell>
          <cell r="I1185" t="str">
            <v>MS</v>
          </cell>
          <cell r="K1185" t="str">
            <v>V</v>
          </cell>
          <cell r="L1185">
            <v>38628.496747685182</v>
          </cell>
          <cell r="M1185" t="str">
            <v>gchateaug</v>
          </cell>
          <cell r="N1185">
            <v>38681.684652777774</v>
          </cell>
          <cell r="O1185" t="str">
            <v>gchateaug</v>
          </cell>
        </row>
        <row r="1186">
          <cell r="A1186" t="str">
            <v>2002</v>
          </cell>
          <cell r="B1186" t="str">
            <v>LU00</v>
          </cell>
          <cell r="C1186" t="str">
            <v>A00</v>
          </cell>
          <cell r="D1186" t="str">
            <v>PC_EMP</v>
          </cell>
          <cell r="E1186" t="str">
            <v>T</v>
          </cell>
          <cell r="F1186" t="str">
            <v>TOTAL</v>
          </cell>
          <cell r="G1186" t="str">
            <v>TOTAL</v>
          </cell>
          <cell r="H1186" t="str">
            <v>:</v>
          </cell>
          <cell r="I1186" t="str">
            <v>MS</v>
          </cell>
          <cell r="K1186" t="str">
            <v>V</v>
          </cell>
          <cell r="L1186">
            <v>38628.496747685182</v>
          </cell>
          <cell r="M1186" t="str">
            <v>gchateaug</v>
          </cell>
          <cell r="N1186">
            <v>38681.684652777774</v>
          </cell>
          <cell r="O1186" t="str">
            <v>gchateaug</v>
          </cell>
        </row>
        <row r="1187">
          <cell r="A1187" t="str">
            <v>2002</v>
          </cell>
          <cell r="B1187" t="str">
            <v>LT0</v>
          </cell>
          <cell r="C1187" t="str">
            <v>A00</v>
          </cell>
          <cell r="D1187" t="str">
            <v>PC_EMP</v>
          </cell>
          <cell r="E1187" t="str">
            <v>T</v>
          </cell>
          <cell r="F1187" t="str">
            <v>BES</v>
          </cell>
          <cell r="G1187" t="str">
            <v>RSE</v>
          </cell>
          <cell r="I1187" t="str">
            <v>MS</v>
          </cell>
          <cell r="K1187" t="str">
            <v>V</v>
          </cell>
          <cell r="L1187">
            <v>38628.496747685182</v>
          </cell>
          <cell r="M1187" t="str">
            <v>gchateaug</v>
          </cell>
          <cell r="N1187">
            <v>38681.684479166666</v>
          </cell>
          <cell r="O1187" t="str">
            <v>gchateaug</v>
          </cell>
          <cell r="Q1187">
            <v>0.02</v>
          </cell>
        </row>
        <row r="1188">
          <cell r="A1188" t="str">
            <v>2002</v>
          </cell>
          <cell r="B1188" t="str">
            <v>LT0</v>
          </cell>
          <cell r="C1188" t="str">
            <v>A00</v>
          </cell>
          <cell r="D1188" t="str">
            <v>PC_EMP</v>
          </cell>
          <cell r="E1188" t="str">
            <v>T</v>
          </cell>
          <cell r="F1188" t="str">
            <v>BES</v>
          </cell>
          <cell r="G1188" t="str">
            <v>TOTAL</v>
          </cell>
          <cell r="I1188" t="str">
            <v>MS</v>
          </cell>
          <cell r="K1188" t="str">
            <v>V</v>
          </cell>
          <cell r="L1188">
            <v>38628.496747685182</v>
          </cell>
          <cell r="M1188" t="str">
            <v>gchateaug</v>
          </cell>
          <cell r="N1188">
            <v>38681.684479166666</v>
          </cell>
          <cell r="O1188" t="str">
            <v>gchateaug</v>
          </cell>
          <cell r="Q1188">
            <v>0.04</v>
          </cell>
        </row>
        <row r="1189">
          <cell r="A1189" t="str">
            <v>2002</v>
          </cell>
          <cell r="B1189" t="str">
            <v>LT0</v>
          </cell>
          <cell r="C1189" t="str">
            <v>A00</v>
          </cell>
          <cell r="D1189" t="str">
            <v>PC_EMP</v>
          </cell>
          <cell r="E1189" t="str">
            <v>T</v>
          </cell>
          <cell r="F1189" t="str">
            <v>TOTAL</v>
          </cell>
          <cell r="G1189" t="str">
            <v>RSE</v>
          </cell>
          <cell r="I1189" t="str">
            <v>MS</v>
          </cell>
          <cell r="K1189" t="str">
            <v>V</v>
          </cell>
          <cell r="L1189">
            <v>38628.496747685182</v>
          </cell>
          <cell r="M1189" t="str">
            <v>gchateaug</v>
          </cell>
          <cell r="N1189">
            <v>38681.684479166666</v>
          </cell>
          <cell r="O1189" t="str">
            <v>gchateaug</v>
          </cell>
          <cell r="Q1189">
            <v>0.67</v>
          </cell>
        </row>
        <row r="1190">
          <cell r="A1190" t="str">
            <v>2002</v>
          </cell>
          <cell r="B1190" t="str">
            <v>LT0</v>
          </cell>
          <cell r="C1190" t="str">
            <v>A00</v>
          </cell>
          <cell r="D1190" t="str">
            <v>PC_EMP</v>
          </cell>
          <cell r="E1190" t="str">
            <v>T</v>
          </cell>
          <cell r="F1190" t="str">
            <v>TOTAL</v>
          </cell>
          <cell r="G1190" t="str">
            <v>TOTAL</v>
          </cell>
          <cell r="I1190" t="str">
            <v>MS</v>
          </cell>
          <cell r="K1190" t="str">
            <v>V</v>
          </cell>
          <cell r="L1190">
            <v>38628.496747685182</v>
          </cell>
          <cell r="M1190" t="str">
            <v>gchateaug</v>
          </cell>
          <cell r="N1190">
            <v>38681.684479166666</v>
          </cell>
          <cell r="O1190" t="str">
            <v>gchateaug</v>
          </cell>
          <cell r="Q1190">
            <v>0.95</v>
          </cell>
        </row>
        <row r="1191">
          <cell r="A1191" t="str">
            <v>2002</v>
          </cell>
          <cell r="B1191" t="str">
            <v>ITG2</v>
          </cell>
          <cell r="C1191" t="str">
            <v>A00</v>
          </cell>
          <cell r="D1191" t="str">
            <v>PC_EMP</v>
          </cell>
          <cell r="E1191" t="str">
            <v>T</v>
          </cell>
          <cell r="F1191" t="str">
            <v>BES</v>
          </cell>
          <cell r="G1191" t="str">
            <v>RSE</v>
          </cell>
          <cell r="H1191" t="str">
            <v>:</v>
          </cell>
          <cell r="I1191" t="str">
            <v>MS</v>
          </cell>
          <cell r="K1191" t="str">
            <v>V</v>
          </cell>
          <cell r="L1191">
            <v>38628.496747685182</v>
          </cell>
          <cell r="M1191" t="str">
            <v>gchateaug</v>
          </cell>
          <cell r="N1191">
            <v>38680.624432870369</v>
          </cell>
          <cell r="O1191" t="str">
            <v>gchateaug</v>
          </cell>
        </row>
        <row r="1192">
          <cell r="A1192" t="str">
            <v>2002</v>
          </cell>
          <cell r="B1192" t="str">
            <v>ITG2</v>
          </cell>
          <cell r="C1192" t="str">
            <v>A00</v>
          </cell>
          <cell r="D1192" t="str">
            <v>PC_EMP</v>
          </cell>
          <cell r="E1192" t="str">
            <v>T</v>
          </cell>
          <cell r="F1192" t="str">
            <v>BES</v>
          </cell>
          <cell r="G1192" t="str">
            <v>TOTAL</v>
          </cell>
          <cell r="H1192" t="str">
            <v>:</v>
          </cell>
          <cell r="I1192" t="str">
            <v>MS</v>
          </cell>
          <cell r="K1192" t="str">
            <v>V</v>
          </cell>
          <cell r="L1192">
            <v>38628.496747685182</v>
          </cell>
          <cell r="M1192" t="str">
            <v>gchateaug</v>
          </cell>
          <cell r="N1192">
            <v>38680.624432870369</v>
          </cell>
          <cell r="O1192" t="str">
            <v>gchateaug</v>
          </cell>
        </row>
        <row r="1193">
          <cell r="A1193" t="str">
            <v>2002</v>
          </cell>
          <cell r="B1193" t="str">
            <v>ITG2</v>
          </cell>
          <cell r="C1193" t="str">
            <v>A00</v>
          </cell>
          <cell r="D1193" t="str">
            <v>PC_EMP</v>
          </cell>
          <cell r="E1193" t="str">
            <v>T</v>
          </cell>
          <cell r="F1193" t="str">
            <v>TOTAL</v>
          </cell>
          <cell r="G1193" t="str">
            <v>RSE</v>
          </cell>
          <cell r="H1193" t="str">
            <v>:</v>
          </cell>
          <cell r="I1193" t="str">
            <v>MS</v>
          </cell>
          <cell r="K1193" t="str">
            <v>V</v>
          </cell>
          <cell r="L1193">
            <v>38628.496747685182</v>
          </cell>
          <cell r="M1193" t="str">
            <v>gchateaug</v>
          </cell>
          <cell r="N1193">
            <v>38680.624432870369</v>
          </cell>
          <cell r="O1193" t="str">
            <v>gchateaug</v>
          </cell>
        </row>
        <row r="1194">
          <cell r="A1194" t="str">
            <v>2002</v>
          </cell>
          <cell r="B1194" t="str">
            <v>ITG2</v>
          </cell>
          <cell r="C1194" t="str">
            <v>A00</v>
          </cell>
          <cell r="D1194" t="str">
            <v>PC_EMP</v>
          </cell>
          <cell r="E1194" t="str">
            <v>T</v>
          </cell>
          <cell r="F1194" t="str">
            <v>TOTAL</v>
          </cell>
          <cell r="G1194" t="str">
            <v>TOTAL</v>
          </cell>
          <cell r="H1194" t="str">
            <v>:</v>
          </cell>
          <cell r="I1194" t="str">
            <v>MS</v>
          </cell>
          <cell r="K1194" t="str">
            <v>V</v>
          </cell>
          <cell r="L1194">
            <v>38628.496747685182</v>
          </cell>
          <cell r="M1194" t="str">
            <v>gchateaug</v>
          </cell>
          <cell r="N1194">
            <v>38680.624432870369</v>
          </cell>
          <cell r="O1194" t="str">
            <v>gchateaug</v>
          </cell>
        </row>
        <row r="1195">
          <cell r="A1195" t="str">
            <v>2002</v>
          </cell>
          <cell r="B1195" t="str">
            <v>ITF6</v>
          </cell>
          <cell r="C1195" t="str">
            <v>A00</v>
          </cell>
          <cell r="D1195" t="str">
            <v>PC_EMP</v>
          </cell>
          <cell r="E1195" t="str">
            <v>T</v>
          </cell>
          <cell r="F1195" t="str">
            <v>BES</v>
          </cell>
          <cell r="G1195" t="str">
            <v>RSE</v>
          </cell>
          <cell r="H1195" t="str">
            <v>:</v>
          </cell>
          <cell r="I1195" t="str">
            <v>MS</v>
          </cell>
          <cell r="K1195" t="str">
            <v>V</v>
          </cell>
          <cell r="L1195">
            <v>38628.496747685182</v>
          </cell>
          <cell r="M1195" t="str">
            <v>gchateaug</v>
          </cell>
          <cell r="N1195">
            <v>38680.624432870369</v>
          </cell>
          <cell r="O1195" t="str">
            <v>gchateaug</v>
          </cell>
        </row>
        <row r="1196">
          <cell r="A1196" t="str">
            <v>2002</v>
          </cell>
          <cell r="B1196" t="str">
            <v>ITF6</v>
          </cell>
          <cell r="C1196" t="str">
            <v>A00</v>
          </cell>
          <cell r="D1196" t="str">
            <v>PC_EMP</v>
          </cell>
          <cell r="E1196" t="str">
            <v>T</v>
          </cell>
          <cell r="F1196" t="str">
            <v>BES</v>
          </cell>
          <cell r="G1196" t="str">
            <v>TOTAL</v>
          </cell>
          <cell r="H1196" t="str">
            <v>:</v>
          </cell>
          <cell r="I1196" t="str">
            <v>MS</v>
          </cell>
          <cell r="K1196" t="str">
            <v>V</v>
          </cell>
          <cell r="L1196">
            <v>38628.496747685182</v>
          </cell>
          <cell r="M1196" t="str">
            <v>gchateaug</v>
          </cell>
          <cell r="N1196">
            <v>38680.624432870369</v>
          </cell>
          <cell r="O1196" t="str">
            <v>gchateaug</v>
          </cell>
        </row>
        <row r="1197">
          <cell r="A1197" t="str">
            <v>2002</v>
          </cell>
          <cell r="B1197" t="str">
            <v>ITF6</v>
          </cell>
          <cell r="C1197" t="str">
            <v>A00</v>
          </cell>
          <cell r="D1197" t="str">
            <v>PC_EMP</v>
          </cell>
          <cell r="E1197" t="str">
            <v>T</v>
          </cell>
          <cell r="F1197" t="str">
            <v>TOTAL</v>
          </cell>
          <cell r="G1197" t="str">
            <v>RSE</v>
          </cell>
          <cell r="H1197" t="str">
            <v>:</v>
          </cell>
          <cell r="I1197" t="str">
            <v>MS</v>
          </cell>
          <cell r="K1197" t="str">
            <v>V</v>
          </cell>
          <cell r="L1197">
            <v>38628.496747685182</v>
          </cell>
          <cell r="M1197" t="str">
            <v>gchateaug</v>
          </cell>
          <cell r="N1197">
            <v>38680.624432870369</v>
          </cell>
          <cell r="O1197" t="str">
            <v>gchateaug</v>
          </cell>
        </row>
        <row r="1198">
          <cell r="A1198" t="str">
            <v>2002</v>
          </cell>
          <cell r="B1198" t="str">
            <v>ITF6</v>
          </cell>
          <cell r="C1198" t="str">
            <v>A00</v>
          </cell>
          <cell r="D1198" t="str">
            <v>PC_EMP</v>
          </cell>
          <cell r="E1198" t="str">
            <v>T</v>
          </cell>
          <cell r="F1198" t="str">
            <v>TOTAL</v>
          </cell>
          <cell r="G1198" t="str">
            <v>TOTAL</v>
          </cell>
          <cell r="H1198" t="str">
            <v>:</v>
          </cell>
          <cell r="I1198" t="str">
            <v>MS</v>
          </cell>
          <cell r="K1198" t="str">
            <v>V</v>
          </cell>
          <cell r="L1198">
            <v>38628.496747685182</v>
          </cell>
          <cell r="M1198" t="str">
            <v>gchateaug</v>
          </cell>
          <cell r="N1198">
            <v>38680.624432870369</v>
          </cell>
          <cell r="O1198" t="str">
            <v>gchateaug</v>
          </cell>
        </row>
        <row r="1199">
          <cell r="A1199" t="str">
            <v>2002</v>
          </cell>
          <cell r="B1199" t="str">
            <v>ITF5</v>
          </cell>
          <cell r="C1199" t="str">
            <v>A00</v>
          </cell>
          <cell r="D1199" t="str">
            <v>PC_EMP</v>
          </cell>
          <cell r="E1199" t="str">
            <v>T</v>
          </cell>
          <cell r="F1199" t="str">
            <v>BES</v>
          </cell>
          <cell r="G1199" t="str">
            <v>RSE</v>
          </cell>
          <cell r="H1199" t="str">
            <v>:</v>
          </cell>
          <cell r="I1199" t="str">
            <v>MS</v>
          </cell>
          <cell r="K1199" t="str">
            <v>V</v>
          </cell>
          <cell r="L1199">
            <v>38628.496747685182</v>
          </cell>
          <cell r="M1199" t="str">
            <v>gchateaug</v>
          </cell>
          <cell r="N1199">
            <v>38680.624432870369</v>
          </cell>
          <cell r="O1199" t="str">
            <v>gchateaug</v>
          </cell>
        </row>
        <row r="1200">
          <cell r="A1200" t="str">
            <v>2002</v>
          </cell>
          <cell r="B1200" t="str">
            <v>ITF5</v>
          </cell>
          <cell r="C1200" t="str">
            <v>A00</v>
          </cell>
          <cell r="D1200" t="str">
            <v>PC_EMP</v>
          </cell>
          <cell r="E1200" t="str">
            <v>T</v>
          </cell>
          <cell r="F1200" t="str">
            <v>BES</v>
          </cell>
          <cell r="G1200" t="str">
            <v>TOTAL</v>
          </cell>
          <cell r="H1200" t="str">
            <v>:</v>
          </cell>
          <cell r="I1200" t="str">
            <v>MS</v>
          </cell>
          <cell r="K1200" t="str">
            <v>V</v>
          </cell>
          <cell r="L1200">
            <v>38628.496747685182</v>
          </cell>
          <cell r="M1200" t="str">
            <v>gchateaug</v>
          </cell>
          <cell r="N1200">
            <v>38680.624432870369</v>
          </cell>
          <cell r="O1200" t="str">
            <v>gchateaug</v>
          </cell>
        </row>
        <row r="1201">
          <cell r="A1201" t="str">
            <v>2003</v>
          </cell>
          <cell r="B1201" t="str">
            <v>NL32</v>
          </cell>
          <cell r="C1201" t="str">
            <v>A00</v>
          </cell>
          <cell r="D1201" t="str">
            <v>PC_EMP</v>
          </cell>
          <cell r="E1201" t="str">
            <v>T</v>
          </cell>
          <cell r="F1201" t="str">
            <v>TOTAL</v>
          </cell>
          <cell r="G1201" t="str">
            <v>TOTAL</v>
          </cell>
          <cell r="H1201" t="str">
            <v>:</v>
          </cell>
          <cell r="I1201" t="str">
            <v>MS</v>
          </cell>
          <cell r="K1201" t="str">
            <v>V</v>
          </cell>
          <cell r="L1201">
            <v>38628.496747685182</v>
          </cell>
          <cell r="M1201" t="str">
            <v>gchateaug</v>
          </cell>
          <cell r="N1201">
            <v>38680.624456018515</v>
          </cell>
          <cell r="O1201" t="str">
            <v>gchateaug</v>
          </cell>
        </row>
        <row r="1202">
          <cell r="A1202" t="str">
            <v>2003</v>
          </cell>
          <cell r="B1202" t="str">
            <v>NL21</v>
          </cell>
          <cell r="C1202" t="str">
            <v>A00</v>
          </cell>
          <cell r="D1202" t="str">
            <v>PC_EMP</v>
          </cell>
          <cell r="E1202" t="str">
            <v>T</v>
          </cell>
          <cell r="F1202" t="str">
            <v>BES</v>
          </cell>
          <cell r="G1202" t="str">
            <v>RSE</v>
          </cell>
          <cell r="H1202" t="str">
            <v>e</v>
          </cell>
          <cell r="I1202" t="str">
            <v>MS</v>
          </cell>
          <cell r="K1202" t="str">
            <v>V</v>
          </cell>
          <cell r="L1202">
            <v>38628.496747685182</v>
          </cell>
          <cell r="M1202" t="str">
            <v>gchateaug</v>
          </cell>
          <cell r="N1202">
            <v>38680.624456018515</v>
          </cell>
          <cell r="O1202" t="str">
            <v>gchateaug</v>
          </cell>
          <cell r="Q1202">
            <v>0.28999999999999998</v>
          </cell>
        </row>
        <row r="1203">
          <cell r="A1203" t="str">
            <v>2003</v>
          </cell>
          <cell r="B1203" t="str">
            <v>NL21</v>
          </cell>
          <cell r="C1203" t="str">
            <v>A00</v>
          </cell>
          <cell r="D1203" t="str">
            <v>PC_EMP</v>
          </cell>
          <cell r="E1203" t="str">
            <v>T</v>
          </cell>
          <cell r="F1203" t="str">
            <v>BES</v>
          </cell>
          <cell r="G1203" t="str">
            <v>TOTAL</v>
          </cell>
          <cell r="H1203" t="str">
            <v>e</v>
          </cell>
          <cell r="I1203" t="str">
            <v>MS</v>
          </cell>
          <cell r="K1203" t="str">
            <v>V</v>
          </cell>
          <cell r="L1203">
            <v>38628.496747685182</v>
          </cell>
          <cell r="M1203" t="str">
            <v>gchateaug</v>
          </cell>
          <cell r="N1203">
            <v>38680.624456018515</v>
          </cell>
          <cell r="O1203" t="str">
            <v>gchateaug</v>
          </cell>
          <cell r="Q1203">
            <v>0.79</v>
          </cell>
        </row>
        <row r="1204">
          <cell r="A1204" t="str">
            <v>2003</v>
          </cell>
          <cell r="B1204" t="str">
            <v>NL21</v>
          </cell>
          <cell r="C1204" t="str">
            <v>A00</v>
          </cell>
          <cell r="D1204" t="str">
            <v>PC_EMP</v>
          </cell>
          <cell r="E1204" t="str">
            <v>T</v>
          </cell>
          <cell r="F1204" t="str">
            <v>TOTAL</v>
          </cell>
          <cell r="G1204" t="str">
            <v>TOTAL</v>
          </cell>
          <cell r="H1204" t="str">
            <v>:</v>
          </cell>
          <cell r="I1204" t="str">
            <v>MS</v>
          </cell>
          <cell r="K1204" t="str">
            <v>V</v>
          </cell>
          <cell r="L1204">
            <v>38628.496747685182</v>
          </cell>
          <cell r="M1204" t="str">
            <v>gchateaug</v>
          </cell>
          <cell r="N1204">
            <v>38680.624456018515</v>
          </cell>
          <cell r="O1204" t="str">
            <v>gchateaug</v>
          </cell>
        </row>
        <row r="1205">
          <cell r="A1205" t="str">
            <v>2003</v>
          </cell>
          <cell r="B1205" t="str">
            <v>NL13</v>
          </cell>
          <cell r="C1205" t="str">
            <v>A00</v>
          </cell>
          <cell r="D1205" t="str">
            <v>PC_EMP</v>
          </cell>
          <cell r="E1205" t="str">
            <v>T</v>
          </cell>
          <cell r="F1205" t="str">
            <v>BES</v>
          </cell>
          <cell r="G1205" t="str">
            <v>RSE</v>
          </cell>
          <cell r="H1205" t="str">
            <v>e</v>
          </cell>
          <cell r="I1205" t="str">
            <v>MS</v>
          </cell>
          <cell r="K1205" t="str">
            <v>V</v>
          </cell>
          <cell r="L1205">
            <v>38628.496747685182</v>
          </cell>
          <cell r="M1205" t="str">
            <v>gchateaug</v>
          </cell>
          <cell r="N1205">
            <v>38680.624456018515</v>
          </cell>
          <cell r="O1205" t="str">
            <v>gchateaug</v>
          </cell>
          <cell r="Q1205">
            <v>0.17</v>
          </cell>
        </row>
        <row r="1206">
          <cell r="A1206" t="str">
            <v>2003</v>
          </cell>
          <cell r="B1206" t="str">
            <v>NL13</v>
          </cell>
          <cell r="C1206" t="str">
            <v>A00</v>
          </cell>
          <cell r="D1206" t="str">
            <v>PC_EMP</v>
          </cell>
          <cell r="E1206" t="str">
            <v>T</v>
          </cell>
          <cell r="F1206" t="str">
            <v>BES</v>
          </cell>
          <cell r="G1206" t="str">
            <v>TOTAL</v>
          </cell>
          <cell r="H1206" t="str">
            <v>e</v>
          </cell>
          <cell r="I1206" t="str">
            <v>MS</v>
          </cell>
          <cell r="K1206" t="str">
            <v>V</v>
          </cell>
          <cell r="L1206">
            <v>38628.496747685182</v>
          </cell>
          <cell r="M1206" t="str">
            <v>gchateaug</v>
          </cell>
          <cell r="N1206">
            <v>38680.624456018515</v>
          </cell>
          <cell r="O1206" t="str">
            <v>gchateaug</v>
          </cell>
          <cell r="Q1206">
            <v>0.34</v>
          </cell>
        </row>
        <row r="1207">
          <cell r="A1207" t="str">
            <v>2003</v>
          </cell>
          <cell r="B1207" t="str">
            <v>GR25</v>
          </cell>
          <cell r="C1207" t="str">
            <v>A00</v>
          </cell>
          <cell r="D1207" t="str">
            <v>PC_EMP</v>
          </cell>
          <cell r="E1207" t="str">
            <v>T</v>
          </cell>
          <cell r="F1207" t="str">
            <v>TOTAL</v>
          </cell>
          <cell r="G1207" t="str">
            <v>TOTAL</v>
          </cell>
          <cell r="H1207" t="str">
            <v>:</v>
          </cell>
          <cell r="I1207" t="str">
            <v>NC</v>
          </cell>
          <cell r="K1207" t="str">
            <v>V</v>
          </cell>
          <cell r="L1207">
            <v>38628.496747685182</v>
          </cell>
          <cell r="M1207" t="str">
            <v>gchateaug</v>
          </cell>
          <cell r="N1207">
            <v>38680.624432870369</v>
          </cell>
          <cell r="O1207" t="str">
            <v>gchateaug</v>
          </cell>
        </row>
        <row r="1208">
          <cell r="A1208" t="str">
            <v>2003</v>
          </cell>
          <cell r="B1208" t="str">
            <v>GR24</v>
          </cell>
          <cell r="C1208" t="str">
            <v>A00</v>
          </cell>
          <cell r="D1208" t="str">
            <v>PC_EMP</v>
          </cell>
          <cell r="E1208" t="str">
            <v>T</v>
          </cell>
          <cell r="F1208" t="str">
            <v>BES</v>
          </cell>
          <cell r="G1208" t="str">
            <v>TOTAL</v>
          </cell>
          <cell r="H1208" t="str">
            <v>:</v>
          </cell>
          <cell r="I1208" t="str">
            <v>NC</v>
          </cell>
          <cell r="K1208" t="str">
            <v>V</v>
          </cell>
          <cell r="L1208">
            <v>38628.496747685182</v>
          </cell>
          <cell r="M1208" t="str">
            <v>gchateaug</v>
          </cell>
          <cell r="N1208">
            <v>38680.624432870369</v>
          </cell>
          <cell r="O1208" t="str">
            <v>gchateaug</v>
          </cell>
        </row>
        <row r="1209">
          <cell r="A1209" t="str">
            <v>2003</v>
          </cell>
          <cell r="B1209" t="str">
            <v>GR24</v>
          </cell>
          <cell r="C1209" t="str">
            <v>A00</v>
          </cell>
          <cell r="D1209" t="str">
            <v>PC_EMP</v>
          </cell>
          <cell r="E1209" t="str">
            <v>T</v>
          </cell>
          <cell r="F1209" t="str">
            <v>TOTAL</v>
          </cell>
          <cell r="G1209" t="str">
            <v>TOTAL</v>
          </cell>
          <cell r="H1209" t="str">
            <v>:</v>
          </cell>
          <cell r="I1209" t="str">
            <v>NC</v>
          </cell>
          <cell r="K1209" t="str">
            <v>V</v>
          </cell>
          <cell r="L1209">
            <v>38628.496747685182</v>
          </cell>
          <cell r="M1209" t="str">
            <v>gchateaug</v>
          </cell>
          <cell r="N1209">
            <v>38680.624432870369</v>
          </cell>
          <cell r="O1209" t="str">
            <v>gchateaug</v>
          </cell>
        </row>
        <row r="1210">
          <cell r="A1210" t="str">
            <v>2003</v>
          </cell>
          <cell r="B1210" t="str">
            <v>GR23</v>
          </cell>
          <cell r="C1210" t="str">
            <v>A00</v>
          </cell>
          <cell r="D1210" t="str">
            <v>PC_EMP</v>
          </cell>
          <cell r="E1210" t="str">
            <v>T</v>
          </cell>
          <cell r="F1210" t="str">
            <v>BES</v>
          </cell>
          <cell r="G1210" t="str">
            <v>TOTAL</v>
          </cell>
          <cell r="H1210" t="str">
            <v>:</v>
          </cell>
          <cell r="I1210" t="str">
            <v>NC</v>
          </cell>
          <cell r="K1210" t="str">
            <v>V</v>
          </cell>
          <cell r="L1210">
            <v>38628.496747685182</v>
          </cell>
          <cell r="M1210" t="str">
            <v>gchateaug</v>
          </cell>
          <cell r="N1210">
            <v>38680.624432870369</v>
          </cell>
          <cell r="O1210" t="str">
            <v>gchateaug</v>
          </cell>
        </row>
        <row r="1211">
          <cell r="A1211" t="str">
            <v>2003</v>
          </cell>
          <cell r="B1211" t="str">
            <v>GR23</v>
          </cell>
          <cell r="C1211" t="str">
            <v>A00</v>
          </cell>
          <cell r="D1211" t="str">
            <v>PC_EMP</v>
          </cell>
          <cell r="E1211" t="str">
            <v>T</v>
          </cell>
          <cell r="F1211" t="str">
            <v>TOTAL</v>
          </cell>
          <cell r="G1211" t="str">
            <v>TOTAL</v>
          </cell>
          <cell r="H1211" t="str">
            <v>:</v>
          </cell>
          <cell r="I1211" t="str">
            <v>NC</v>
          </cell>
          <cell r="K1211" t="str">
            <v>V</v>
          </cell>
          <cell r="L1211">
            <v>38628.496747685182</v>
          </cell>
          <cell r="M1211" t="str">
            <v>gchateaug</v>
          </cell>
          <cell r="N1211">
            <v>38680.624432870369</v>
          </cell>
          <cell r="O1211" t="str">
            <v>gchateaug</v>
          </cell>
        </row>
        <row r="1212">
          <cell r="A1212" t="str">
            <v>2003</v>
          </cell>
          <cell r="B1212" t="str">
            <v>GR2</v>
          </cell>
          <cell r="C1212" t="str">
            <v>A00</v>
          </cell>
          <cell r="D1212" t="str">
            <v>PC_EMP</v>
          </cell>
          <cell r="E1212" t="str">
            <v>T</v>
          </cell>
          <cell r="F1212" t="str">
            <v>BES</v>
          </cell>
          <cell r="G1212" t="str">
            <v>TOTAL</v>
          </cell>
          <cell r="I1212" t="str">
            <v>MS</v>
          </cell>
          <cell r="K1212" t="str">
            <v>V</v>
          </cell>
          <cell r="L1212">
            <v>38628.496747685182</v>
          </cell>
          <cell r="M1212" t="str">
            <v>gchateaug</v>
          </cell>
          <cell r="N1212">
            <v>38680.624432870369</v>
          </cell>
          <cell r="O1212" t="str">
            <v>gchateaug</v>
          </cell>
          <cell r="Q1212">
            <v>0.05</v>
          </cell>
        </row>
        <row r="1213">
          <cell r="A1213" t="str">
            <v>2003</v>
          </cell>
          <cell r="B1213" t="str">
            <v>GR2</v>
          </cell>
          <cell r="C1213" t="str">
            <v>A00</v>
          </cell>
          <cell r="D1213" t="str">
            <v>PC_EMP</v>
          </cell>
          <cell r="E1213" t="str">
            <v>T</v>
          </cell>
          <cell r="F1213" t="str">
            <v>TOTAL</v>
          </cell>
          <cell r="G1213" t="str">
            <v>TOTAL</v>
          </cell>
          <cell r="I1213" t="str">
            <v>MS</v>
          </cell>
          <cell r="K1213" t="str">
            <v>V</v>
          </cell>
          <cell r="L1213">
            <v>38628.496747685182</v>
          </cell>
          <cell r="M1213" t="str">
            <v>gchateaug</v>
          </cell>
          <cell r="N1213">
            <v>38680.624432870369</v>
          </cell>
          <cell r="O1213" t="str">
            <v>gchateaug</v>
          </cell>
          <cell r="Q1213">
            <v>0.83</v>
          </cell>
        </row>
        <row r="1214">
          <cell r="A1214" t="str">
            <v>2003</v>
          </cell>
          <cell r="B1214" t="str">
            <v>GR1</v>
          </cell>
          <cell r="C1214" t="str">
            <v>A00</v>
          </cell>
          <cell r="D1214" t="str">
            <v>PC_EMP</v>
          </cell>
          <cell r="E1214" t="str">
            <v>T</v>
          </cell>
          <cell r="F1214" t="str">
            <v>BES</v>
          </cell>
          <cell r="G1214" t="str">
            <v>TOTAL</v>
          </cell>
          <cell r="I1214" t="str">
            <v>MS</v>
          </cell>
          <cell r="K1214" t="str">
            <v>V</v>
          </cell>
          <cell r="L1214">
            <v>38628.496747685182</v>
          </cell>
          <cell r="M1214" t="str">
            <v>gchateaug</v>
          </cell>
          <cell r="N1214">
            <v>38680.624432870369</v>
          </cell>
          <cell r="O1214" t="str">
            <v>gchateaug</v>
          </cell>
          <cell r="Q1214">
            <v>0.22</v>
          </cell>
        </row>
        <row r="1215">
          <cell r="A1215" t="str">
            <v>2003</v>
          </cell>
          <cell r="B1215" t="str">
            <v>GR1</v>
          </cell>
          <cell r="C1215" t="str">
            <v>A00</v>
          </cell>
          <cell r="D1215" t="str">
            <v>PC_EMP</v>
          </cell>
          <cell r="E1215" t="str">
            <v>T</v>
          </cell>
          <cell r="F1215" t="str">
            <v>TOTAL</v>
          </cell>
          <cell r="G1215" t="str">
            <v>TOTAL</v>
          </cell>
          <cell r="I1215" t="str">
            <v>MS</v>
          </cell>
          <cell r="K1215" t="str">
            <v>V</v>
          </cell>
          <cell r="L1215">
            <v>38628.496747685182</v>
          </cell>
          <cell r="M1215" t="str">
            <v>gchateaug</v>
          </cell>
          <cell r="N1215">
            <v>38680.624432870369</v>
          </cell>
          <cell r="O1215" t="str">
            <v>gchateaug</v>
          </cell>
          <cell r="Q1215">
            <v>1.26</v>
          </cell>
        </row>
        <row r="1216">
          <cell r="A1216" t="str">
            <v>2003</v>
          </cell>
          <cell r="B1216" t="str">
            <v>FR83</v>
          </cell>
          <cell r="C1216" t="str">
            <v>A00</v>
          </cell>
          <cell r="D1216" t="str">
            <v>PC_EMP</v>
          </cell>
          <cell r="E1216" t="str">
            <v>T</v>
          </cell>
          <cell r="F1216" t="str">
            <v>BES</v>
          </cell>
          <cell r="G1216" t="str">
            <v>RSE</v>
          </cell>
          <cell r="H1216" t="str">
            <v>:</v>
          </cell>
          <cell r="I1216" t="str">
            <v>MS</v>
          </cell>
          <cell r="K1216" t="str">
            <v>V</v>
          </cell>
          <cell r="L1216">
            <v>38628.496747685182</v>
          </cell>
          <cell r="M1216" t="str">
            <v>gchateaug</v>
          </cell>
          <cell r="N1216">
            <v>38680.624432870369</v>
          </cell>
          <cell r="O1216" t="str">
            <v>gchateaug</v>
          </cell>
        </row>
        <row r="1217">
          <cell r="A1217" t="str">
            <v>2003</v>
          </cell>
          <cell r="B1217" t="str">
            <v>FR83</v>
          </cell>
          <cell r="C1217" t="str">
            <v>A00</v>
          </cell>
          <cell r="D1217" t="str">
            <v>PC_EMP</v>
          </cell>
          <cell r="E1217" t="str">
            <v>T</v>
          </cell>
          <cell r="F1217" t="str">
            <v>BES</v>
          </cell>
          <cell r="G1217" t="str">
            <v>TOTAL</v>
          </cell>
          <cell r="H1217" t="str">
            <v>:</v>
          </cell>
          <cell r="I1217" t="str">
            <v>MS</v>
          </cell>
          <cell r="K1217" t="str">
            <v>V</v>
          </cell>
          <cell r="L1217">
            <v>38628.496747685182</v>
          </cell>
          <cell r="M1217" t="str">
            <v>gchateaug</v>
          </cell>
          <cell r="N1217">
            <v>38680.624432870369</v>
          </cell>
          <cell r="O1217" t="str">
            <v>gchateaug</v>
          </cell>
        </row>
        <row r="1218">
          <cell r="A1218" t="str">
            <v>2001</v>
          </cell>
          <cell r="B1218" t="str">
            <v>ES12</v>
          </cell>
          <cell r="C1218" t="str">
            <v>A00</v>
          </cell>
          <cell r="D1218" t="str">
            <v>PC_EMP</v>
          </cell>
          <cell r="E1218" t="str">
            <v>T</v>
          </cell>
          <cell r="F1218" t="str">
            <v>TOTAL</v>
          </cell>
          <cell r="G1218" t="str">
            <v>TOTAL</v>
          </cell>
          <cell r="I1218" t="str">
            <v>NC</v>
          </cell>
          <cell r="K1218" t="str">
            <v>V</v>
          </cell>
          <cell r="L1218">
            <v>38628.496759259258</v>
          </cell>
          <cell r="M1218" t="str">
            <v>gchateaug</v>
          </cell>
          <cell r="N1218">
            <v>38680.624432870369</v>
          </cell>
          <cell r="O1218" t="str">
            <v>gchateaug</v>
          </cell>
          <cell r="Q1218">
            <v>1.08</v>
          </cell>
        </row>
        <row r="1219">
          <cell r="A1219" t="str">
            <v>2001</v>
          </cell>
          <cell r="B1219" t="str">
            <v>ES11</v>
          </cell>
          <cell r="C1219" t="str">
            <v>A00</v>
          </cell>
          <cell r="D1219" t="str">
            <v>PC_EMP</v>
          </cell>
          <cell r="E1219" t="str">
            <v>T</v>
          </cell>
          <cell r="F1219" t="str">
            <v>BES</v>
          </cell>
          <cell r="G1219" t="str">
            <v>RSE</v>
          </cell>
          <cell r="I1219" t="str">
            <v>NC</v>
          </cell>
          <cell r="J1219" t="str">
            <v>; former flag equal "s"</v>
          </cell>
          <cell r="K1219" t="str">
            <v>V</v>
          </cell>
          <cell r="L1219">
            <v>38628.496759259258</v>
          </cell>
          <cell r="M1219" t="str">
            <v>gchateaug</v>
          </cell>
          <cell r="N1219">
            <v>38680.624432870369</v>
          </cell>
          <cell r="O1219" t="str">
            <v>gchateaug</v>
          </cell>
          <cell r="Q1219">
            <v>0.04</v>
          </cell>
        </row>
        <row r="1220">
          <cell r="A1220" t="str">
            <v>2001</v>
          </cell>
          <cell r="B1220" t="str">
            <v>ES11</v>
          </cell>
          <cell r="C1220" t="str">
            <v>A00</v>
          </cell>
          <cell r="D1220" t="str">
            <v>PC_EMP</v>
          </cell>
          <cell r="E1220" t="str">
            <v>T</v>
          </cell>
          <cell r="F1220" t="str">
            <v>BES</v>
          </cell>
          <cell r="G1220" t="str">
            <v>TOTAL</v>
          </cell>
          <cell r="I1220" t="str">
            <v>NC</v>
          </cell>
          <cell r="J1220" t="str">
            <v>; former flag equal "s"</v>
          </cell>
          <cell r="K1220" t="str">
            <v>V</v>
          </cell>
          <cell r="L1220">
            <v>38628.496759259258</v>
          </cell>
          <cell r="M1220" t="str">
            <v>gchateaug</v>
          </cell>
          <cell r="N1220">
            <v>38680.624432870369</v>
          </cell>
          <cell r="O1220" t="str">
            <v>gchateaug</v>
          </cell>
          <cell r="Q1220">
            <v>0.13</v>
          </cell>
        </row>
        <row r="1221">
          <cell r="A1221" t="str">
            <v>2001</v>
          </cell>
          <cell r="B1221" t="str">
            <v>ES11</v>
          </cell>
          <cell r="C1221" t="str">
            <v>A00</v>
          </cell>
          <cell r="D1221" t="str">
            <v>PC_EMP</v>
          </cell>
          <cell r="E1221" t="str">
            <v>T</v>
          </cell>
          <cell r="F1221" t="str">
            <v>TOTAL</v>
          </cell>
          <cell r="G1221" t="str">
            <v>RSE</v>
          </cell>
          <cell r="I1221" t="str">
            <v>NC</v>
          </cell>
          <cell r="K1221" t="str">
            <v>V</v>
          </cell>
          <cell r="L1221">
            <v>38628.496759259258</v>
          </cell>
          <cell r="M1221" t="str">
            <v>gchateaug</v>
          </cell>
          <cell r="N1221">
            <v>38680.624432870369</v>
          </cell>
          <cell r="O1221" t="str">
            <v>gchateaug</v>
          </cell>
          <cell r="Q1221">
            <v>0.73</v>
          </cell>
        </row>
        <row r="1222">
          <cell r="A1222" t="str">
            <v>2001</v>
          </cell>
          <cell r="B1222" t="str">
            <v>ES11</v>
          </cell>
          <cell r="C1222" t="str">
            <v>A00</v>
          </cell>
          <cell r="D1222" t="str">
            <v>PC_EMP</v>
          </cell>
          <cell r="E1222" t="str">
            <v>T</v>
          </cell>
          <cell r="F1222" t="str">
            <v>TOTAL</v>
          </cell>
          <cell r="G1222" t="str">
            <v>TOTAL</v>
          </cell>
          <cell r="I1222" t="str">
            <v>NC</v>
          </cell>
          <cell r="J1222" t="str">
            <v>; former flag equal "s"</v>
          </cell>
          <cell r="K1222" t="str">
            <v>V</v>
          </cell>
          <cell r="L1222">
            <v>38628.496759259258</v>
          </cell>
          <cell r="M1222" t="str">
            <v>gchateaug</v>
          </cell>
          <cell r="N1222">
            <v>38680.624432870369</v>
          </cell>
          <cell r="O1222" t="str">
            <v>gchateaug</v>
          </cell>
          <cell r="Q1222">
            <v>1.1200000000000001</v>
          </cell>
        </row>
        <row r="1223">
          <cell r="A1223" t="str">
            <v>1997</v>
          </cell>
          <cell r="B1223" t="str">
            <v>IS00</v>
          </cell>
          <cell r="C1223" t="str">
            <v>A00</v>
          </cell>
          <cell r="D1223" t="str">
            <v>PC_EMP</v>
          </cell>
          <cell r="E1223" t="str">
            <v>T</v>
          </cell>
          <cell r="F1223" t="str">
            <v>BES</v>
          </cell>
          <cell r="G1223" t="str">
            <v>TOTAL</v>
          </cell>
          <cell r="I1223" t="str">
            <v>NC</v>
          </cell>
          <cell r="K1223" t="str">
            <v>V</v>
          </cell>
          <cell r="L1223">
            <v>38628.496759259258</v>
          </cell>
          <cell r="M1223" t="str">
            <v>gchateaug</v>
          </cell>
          <cell r="N1223">
            <v>38681.684641203705</v>
          </cell>
          <cell r="O1223" t="str">
            <v>gchateaug</v>
          </cell>
          <cell r="Q1223">
            <v>0.9</v>
          </cell>
        </row>
        <row r="1224">
          <cell r="A1224" t="str">
            <v>1997</v>
          </cell>
          <cell r="B1224" t="str">
            <v>IS00</v>
          </cell>
          <cell r="C1224" t="str">
            <v>A00</v>
          </cell>
          <cell r="D1224" t="str">
            <v>PC_EMP</v>
          </cell>
          <cell r="E1224" t="str">
            <v>T</v>
          </cell>
          <cell r="F1224" t="str">
            <v>TOTAL</v>
          </cell>
          <cell r="G1224" t="str">
            <v>RSE</v>
          </cell>
          <cell r="I1224" t="str">
            <v>NC</v>
          </cell>
          <cell r="K1224" t="str">
            <v>V</v>
          </cell>
          <cell r="L1224">
            <v>38628.496759259258</v>
          </cell>
          <cell r="M1224" t="str">
            <v>gchateaug</v>
          </cell>
          <cell r="N1224">
            <v>38681.684641203705</v>
          </cell>
          <cell r="O1224" t="str">
            <v>gchateaug</v>
          </cell>
          <cell r="Q1224">
            <v>1.57</v>
          </cell>
        </row>
        <row r="1225">
          <cell r="A1225" t="str">
            <v>1997</v>
          </cell>
          <cell r="B1225" t="str">
            <v>IS00</v>
          </cell>
          <cell r="C1225" t="str">
            <v>A00</v>
          </cell>
          <cell r="D1225" t="str">
            <v>PC_EMP</v>
          </cell>
          <cell r="E1225" t="str">
            <v>T</v>
          </cell>
          <cell r="F1225" t="str">
            <v>TOTAL</v>
          </cell>
          <cell r="G1225" t="str">
            <v>TOTAL</v>
          </cell>
          <cell r="I1225" t="str">
            <v>NC</v>
          </cell>
          <cell r="K1225" t="str">
            <v>V</v>
          </cell>
          <cell r="L1225">
            <v>38628.496759259258</v>
          </cell>
          <cell r="M1225" t="str">
            <v>gchateaug</v>
          </cell>
          <cell r="N1225">
            <v>38681.684641203705</v>
          </cell>
          <cell r="O1225" t="str">
            <v>gchateaug</v>
          </cell>
          <cell r="Q1225">
            <v>2.62</v>
          </cell>
        </row>
        <row r="1226">
          <cell r="A1226" t="str">
            <v>1997</v>
          </cell>
          <cell r="B1226" t="str">
            <v>IS0</v>
          </cell>
          <cell r="C1226" t="str">
            <v>A00</v>
          </cell>
          <cell r="D1226" t="str">
            <v>PC_EMP</v>
          </cell>
          <cell r="E1226" t="str">
            <v>T</v>
          </cell>
          <cell r="F1226" t="str">
            <v>BES</v>
          </cell>
          <cell r="G1226" t="str">
            <v>RSE</v>
          </cell>
          <cell r="I1226" t="str">
            <v>NC</v>
          </cell>
          <cell r="K1226" t="str">
            <v>V</v>
          </cell>
          <cell r="L1226">
            <v>38628.496759259258</v>
          </cell>
          <cell r="M1226" t="str">
            <v>gchateaug</v>
          </cell>
          <cell r="N1226">
            <v>38681.684432870374</v>
          </cell>
          <cell r="O1226" t="str">
            <v>gchateaug</v>
          </cell>
          <cell r="Q1226">
            <v>0.47</v>
          </cell>
        </row>
        <row r="1227">
          <cell r="A1227" t="str">
            <v>1997</v>
          </cell>
          <cell r="B1227" t="str">
            <v>IS0</v>
          </cell>
          <cell r="C1227" t="str">
            <v>A00</v>
          </cell>
          <cell r="D1227" t="str">
            <v>PC_EMP</v>
          </cell>
          <cell r="E1227" t="str">
            <v>T</v>
          </cell>
          <cell r="F1227" t="str">
            <v>BES</v>
          </cell>
          <cell r="G1227" t="str">
            <v>TOTAL</v>
          </cell>
          <cell r="I1227" t="str">
            <v>NC</v>
          </cell>
          <cell r="K1227" t="str">
            <v>V</v>
          </cell>
          <cell r="L1227">
            <v>38628.496759259258</v>
          </cell>
          <cell r="M1227" t="str">
            <v>gchateaug</v>
          </cell>
          <cell r="N1227">
            <v>38681.684432870374</v>
          </cell>
          <cell r="O1227" t="str">
            <v>gchateaug</v>
          </cell>
          <cell r="Q1227">
            <v>0.9</v>
          </cell>
        </row>
        <row r="1228">
          <cell r="A1228" t="str">
            <v>1997</v>
          </cell>
          <cell r="B1228" t="str">
            <v>IS0</v>
          </cell>
          <cell r="C1228" t="str">
            <v>A00</v>
          </cell>
          <cell r="D1228" t="str">
            <v>PC_EMP</v>
          </cell>
          <cell r="E1228" t="str">
            <v>T</v>
          </cell>
          <cell r="F1228" t="str">
            <v>TOTAL</v>
          </cell>
          <cell r="G1228" t="str">
            <v>RSE</v>
          </cell>
          <cell r="I1228" t="str">
            <v>NC</v>
          </cell>
          <cell r="K1228" t="str">
            <v>V</v>
          </cell>
          <cell r="L1228">
            <v>38628.496759259258</v>
          </cell>
          <cell r="M1228" t="str">
            <v>gchateaug</v>
          </cell>
          <cell r="N1228">
            <v>38681.684432870374</v>
          </cell>
          <cell r="O1228" t="str">
            <v>gchateaug</v>
          </cell>
          <cell r="Q1228">
            <v>1.57</v>
          </cell>
        </row>
        <row r="1229">
          <cell r="A1229" t="str">
            <v>1997</v>
          </cell>
          <cell r="B1229" t="str">
            <v>IS0</v>
          </cell>
          <cell r="C1229" t="str">
            <v>A00</v>
          </cell>
          <cell r="D1229" t="str">
            <v>PC_EMP</v>
          </cell>
          <cell r="E1229" t="str">
            <v>T</v>
          </cell>
          <cell r="F1229" t="str">
            <v>TOTAL</v>
          </cell>
          <cell r="G1229" t="str">
            <v>TOTAL</v>
          </cell>
          <cell r="I1229" t="str">
            <v>NC</v>
          </cell>
          <cell r="K1229" t="str">
            <v>V</v>
          </cell>
          <cell r="L1229">
            <v>38628.496759259258</v>
          </cell>
          <cell r="M1229" t="str">
            <v>gchateaug</v>
          </cell>
          <cell r="N1229">
            <v>38681.684432870374</v>
          </cell>
          <cell r="O1229" t="str">
            <v>gchateaug</v>
          </cell>
          <cell r="Q1229">
            <v>2.62</v>
          </cell>
        </row>
        <row r="1230">
          <cell r="A1230" t="str">
            <v>1997</v>
          </cell>
          <cell r="B1230" t="str">
            <v>DK0</v>
          </cell>
          <cell r="C1230" t="str">
            <v>A00</v>
          </cell>
          <cell r="D1230" t="str">
            <v>PC_EMP</v>
          </cell>
          <cell r="E1230" t="str">
            <v>T</v>
          </cell>
          <cell r="F1230" t="str">
            <v>BES</v>
          </cell>
          <cell r="G1230" t="str">
            <v>RSE</v>
          </cell>
          <cell r="H1230" t="str">
            <v>u</v>
          </cell>
          <cell r="I1230" t="str">
            <v>OTH</v>
          </cell>
          <cell r="J1230" t="str">
            <v>DATA OCDE</v>
          </cell>
          <cell r="K1230" t="str">
            <v>V</v>
          </cell>
          <cell r="L1230">
            <v>38628.496759259258</v>
          </cell>
          <cell r="M1230" t="str">
            <v>gchateaug</v>
          </cell>
          <cell r="N1230">
            <v>38681.684444444443</v>
          </cell>
          <cell r="O1230" t="str">
            <v>gchateaug</v>
          </cell>
          <cell r="Q1230">
            <v>0.37</v>
          </cell>
        </row>
        <row r="1231">
          <cell r="A1231" t="str">
            <v>1997</v>
          </cell>
          <cell r="B1231" t="str">
            <v>DK0</v>
          </cell>
          <cell r="C1231" t="str">
            <v>A00</v>
          </cell>
          <cell r="D1231" t="str">
            <v>PC_EMP</v>
          </cell>
          <cell r="E1231" t="str">
            <v>T</v>
          </cell>
          <cell r="F1231" t="str">
            <v>BES</v>
          </cell>
          <cell r="G1231" t="str">
            <v>TOTAL</v>
          </cell>
          <cell r="I1231" t="str">
            <v>OTH</v>
          </cell>
          <cell r="J1231" t="str">
            <v>DATA OCDE</v>
          </cell>
          <cell r="K1231" t="str">
            <v>V</v>
          </cell>
          <cell r="L1231">
            <v>38628.496759259258</v>
          </cell>
          <cell r="M1231" t="str">
            <v>gchateaug</v>
          </cell>
          <cell r="N1231">
            <v>38681.684444444443</v>
          </cell>
          <cell r="O1231" t="str">
            <v>gchateaug</v>
          </cell>
          <cell r="Q1231">
            <v>0.99</v>
          </cell>
        </row>
        <row r="1232">
          <cell r="A1232" t="str">
            <v>1989</v>
          </cell>
          <cell r="B1232" t="str">
            <v>PT</v>
          </cell>
          <cell r="C1232" t="str">
            <v>A00</v>
          </cell>
          <cell r="D1232" t="str">
            <v>PC_EMP</v>
          </cell>
          <cell r="E1232" t="str">
            <v>T</v>
          </cell>
          <cell r="F1232" t="str">
            <v>BES</v>
          </cell>
          <cell r="G1232" t="str">
            <v>TOTAL</v>
          </cell>
          <cell r="H1232" t="str">
            <v>e</v>
          </cell>
          <cell r="I1232" t="str">
            <v>OTH</v>
          </cell>
          <cell r="J1232" t="str">
            <v>DATA OCDE</v>
          </cell>
          <cell r="K1232" t="str">
            <v>V</v>
          </cell>
          <cell r="L1232">
            <v>38628.522905092592</v>
          </cell>
          <cell r="M1232" t="str">
            <v>gchateaug</v>
          </cell>
          <cell r="N1232">
            <v>38681.684074074074</v>
          </cell>
          <cell r="O1232" t="str">
            <v>gchateaug</v>
          </cell>
          <cell r="Q1232">
            <v>7.0000000000000007E-2</v>
          </cell>
        </row>
        <row r="1233">
          <cell r="A1233" t="str">
            <v>1989</v>
          </cell>
          <cell r="B1233" t="str">
            <v>PT</v>
          </cell>
          <cell r="C1233" t="str">
            <v>A00</v>
          </cell>
          <cell r="D1233" t="str">
            <v>PC_EMP</v>
          </cell>
          <cell r="E1233" t="str">
            <v>T</v>
          </cell>
          <cell r="F1233" t="str">
            <v>BES</v>
          </cell>
          <cell r="G1233" t="str">
            <v>RSE</v>
          </cell>
          <cell r="H1233" t="str">
            <v>e</v>
          </cell>
          <cell r="I1233" t="str">
            <v>OTH</v>
          </cell>
          <cell r="J1233" t="str">
            <v>DATA OCDE</v>
          </cell>
          <cell r="K1233" t="str">
            <v>V</v>
          </cell>
          <cell r="L1233">
            <v>38628.522905092592</v>
          </cell>
          <cell r="M1233" t="str">
            <v>gchateaug</v>
          </cell>
          <cell r="N1233">
            <v>38681.684074074074</v>
          </cell>
          <cell r="O1233" t="str">
            <v>gchateaug</v>
          </cell>
          <cell r="Q1233">
            <v>0.03</v>
          </cell>
        </row>
        <row r="1234">
          <cell r="A1234" t="str">
            <v>1991</v>
          </cell>
          <cell r="B1234" t="str">
            <v>DE</v>
          </cell>
          <cell r="C1234" t="str">
            <v>A00</v>
          </cell>
          <cell r="D1234" t="str">
            <v>PC_EMP</v>
          </cell>
          <cell r="E1234" t="str">
            <v>T</v>
          </cell>
          <cell r="F1234" t="str">
            <v>TOTAL</v>
          </cell>
          <cell r="G1234" t="str">
            <v>TOTAL</v>
          </cell>
          <cell r="H1234" t="str">
            <v>:</v>
          </cell>
          <cell r="I1234" t="str">
            <v>NC</v>
          </cell>
          <cell r="K1234" t="str">
            <v>V</v>
          </cell>
          <cell r="L1234">
            <v>38628.522928240738</v>
          </cell>
          <cell r="M1234" t="str">
            <v>gchateaug</v>
          </cell>
          <cell r="N1234">
            <v>38681.683958333335</v>
          </cell>
          <cell r="O1234" t="str">
            <v>gchateaug</v>
          </cell>
        </row>
        <row r="1235">
          <cell r="A1235" t="str">
            <v>1990</v>
          </cell>
          <cell r="B1235" t="str">
            <v>IT</v>
          </cell>
          <cell r="C1235" t="str">
            <v>A00</v>
          </cell>
          <cell r="D1235" t="str">
            <v>PC_EMP</v>
          </cell>
          <cell r="E1235" t="str">
            <v>T</v>
          </cell>
          <cell r="F1235" t="str">
            <v>BES</v>
          </cell>
          <cell r="G1235" t="str">
            <v>TOTAL</v>
          </cell>
          <cell r="I1235" t="str">
            <v>OTH</v>
          </cell>
          <cell r="J1235" t="str">
            <v>DATA OCDE</v>
          </cell>
          <cell r="K1235" t="str">
            <v>V</v>
          </cell>
          <cell r="L1235">
            <v>38628.522951388892</v>
          </cell>
          <cell r="M1235" t="str">
            <v>gchateaug</v>
          </cell>
          <cell r="N1235">
            <v>38681.684074074074</v>
          </cell>
          <cell r="O1235" t="str">
            <v>gchateaug</v>
          </cell>
          <cell r="Q1235">
            <v>0.35</v>
          </cell>
        </row>
        <row r="1236">
          <cell r="A1236" t="str">
            <v>1991</v>
          </cell>
          <cell r="B1236" t="str">
            <v>UK</v>
          </cell>
          <cell r="C1236" t="str">
            <v>A00</v>
          </cell>
          <cell r="D1236" t="str">
            <v>PC_EMP</v>
          </cell>
          <cell r="E1236" t="str">
            <v>T</v>
          </cell>
          <cell r="F1236" t="str">
            <v>BES</v>
          </cell>
          <cell r="G1236" t="str">
            <v>RSE</v>
          </cell>
          <cell r="H1236" t="str">
            <v>:</v>
          </cell>
          <cell r="I1236" t="str">
            <v>NC</v>
          </cell>
          <cell r="K1236" t="str">
            <v>V</v>
          </cell>
          <cell r="L1236">
            <v>38628.522974537038</v>
          </cell>
          <cell r="M1236" t="str">
            <v>gchateaug</v>
          </cell>
          <cell r="N1236">
            <v>38681.683981481481</v>
          </cell>
          <cell r="O1236" t="str">
            <v>gchateaug</v>
          </cell>
        </row>
        <row r="1237">
          <cell r="A1237" t="str">
            <v>1991</v>
          </cell>
          <cell r="B1237" t="str">
            <v>TR</v>
          </cell>
          <cell r="C1237" t="str">
            <v>A00</v>
          </cell>
          <cell r="D1237" t="str">
            <v>PC_EMP</v>
          </cell>
          <cell r="E1237" t="str">
            <v>T</v>
          </cell>
          <cell r="F1237" t="str">
            <v>TOTAL</v>
          </cell>
          <cell r="G1237" t="str">
            <v>TOTAL</v>
          </cell>
          <cell r="I1237" t="str">
            <v>OTH</v>
          </cell>
          <cell r="J1237" t="str">
            <v>DATA OCDE</v>
          </cell>
          <cell r="K1237" t="str">
            <v>V</v>
          </cell>
          <cell r="L1237">
            <v>38628.522974537038</v>
          </cell>
          <cell r="M1237" t="str">
            <v>gchateaug</v>
          </cell>
          <cell r="N1237">
            <v>38681.683981481481</v>
          </cell>
          <cell r="O1237" t="str">
            <v>gchateaug</v>
          </cell>
          <cell r="Q1237">
            <v>0.2</v>
          </cell>
        </row>
        <row r="1238">
          <cell r="A1238" t="str">
            <v>1991</v>
          </cell>
          <cell r="B1238" t="str">
            <v>TR</v>
          </cell>
          <cell r="C1238" t="str">
            <v>A00</v>
          </cell>
          <cell r="D1238" t="str">
            <v>PC_EMP</v>
          </cell>
          <cell r="E1238" t="str">
            <v>T</v>
          </cell>
          <cell r="F1238" t="str">
            <v>TOTAL</v>
          </cell>
          <cell r="G1238" t="str">
            <v>RSE</v>
          </cell>
          <cell r="H1238" t="str">
            <v>:</v>
          </cell>
          <cell r="I1238" t="str">
            <v>NC</v>
          </cell>
          <cell r="K1238" t="str">
            <v>V</v>
          </cell>
          <cell r="L1238">
            <v>38628.522974537038</v>
          </cell>
          <cell r="M1238" t="str">
            <v>gchateaug</v>
          </cell>
          <cell r="N1238">
            <v>38681.683981481481</v>
          </cell>
          <cell r="O1238" t="str">
            <v>gchateaug</v>
          </cell>
        </row>
        <row r="1239">
          <cell r="A1239" t="str">
            <v>1988</v>
          </cell>
          <cell r="B1239" t="str">
            <v>US</v>
          </cell>
          <cell r="C1239" t="str">
            <v>A00</v>
          </cell>
          <cell r="D1239" t="str">
            <v>PC_EMP</v>
          </cell>
          <cell r="E1239" t="str">
            <v>T</v>
          </cell>
          <cell r="F1239" t="str">
            <v>BES</v>
          </cell>
          <cell r="G1239" t="str">
            <v>RSE</v>
          </cell>
          <cell r="H1239" t="str">
            <v>:</v>
          </cell>
          <cell r="I1239" t="str">
            <v>NC</v>
          </cell>
          <cell r="K1239" t="str">
            <v>V</v>
          </cell>
          <cell r="L1239">
            <v>38628.522974537038</v>
          </cell>
          <cell r="M1239" t="str">
            <v>gchateaug</v>
          </cell>
          <cell r="N1239">
            <v>38681.68408564815</v>
          </cell>
          <cell r="O1239" t="str">
            <v>gchateaug</v>
          </cell>
        </row>
        <row r="1240">
          <cell r="A1240" t="str">
            <v>1988</v>
          </cell>
          <cell r="B1240" t="str">
            <v>UK</v>
          </cell>
          <cell r="C1240" t="str">
            <v>A00</v>
          </cell>
          <cell r="D1240" t="str">
            <v>PC_EMP</v>
          </cell>
          <cell r="E1240" t="str">
            <v>T</v>
          </cell>
          <cell r="F1240" t="str">
            <v>TOTAL</v>
          </cell>
          <cell r="G1240" t="str">
            <v>TOTAL</v>
          </cell>
          <cell r="H1240" t="str">
            <v>:</v>
          </cell>
          <cell r="I1240" t="str">
            <v>NC</v>
          </cell>
          <cell r="K1240" t="str">
            <v>V</v>
          </cell>
          <cell r="L1240">
            <v>38628.522974537038</v>
          </cell>
          <cell r="M1240" t="str">
            <v>gchateaug</v>
          </cell>
          <cell r="N1240">
            <v>38681.68408564815</v>
          </cell>
          <cell r="O1240" t="str">
            <v>gchateaug</v>
          </cell>
        </row>
        <row r="1241">
          <cell r="A1241" t="str">
            <v>1988</v>
          </cell>
          <cell r="B1241" t="str">
            <v>UK</v>
          </cell>
          <cell r="C1241" t="str">
            <v>A00</v>
          </cell>
          <cell r="D1241" t="str">
            <v>PC_EMP</v>
          </cell>
          <cell r="E1241" t="str">
            <v>T</v>
          </cell>
          <cell r="F1241" t="str">
            <v>BES</v>
          </cell>
          <cell r="G1241" t="str">
            <v>TOTAL</v>
          </cell>
          <cell r="H1241" t="str">
            <v>:</v>
          </cell>
          <cell r="I1241" t="str">
            <v>NC</v>
          </cell>
          <cell r="K1241" t="str">
            <v>V</v>
          </cell>
          <cell r="L1241">
            <v>38628.522974537038</v>
          </cell>
          <cell r="M1241" t="str">
            <v>gchateaug</v>
          </cell>
          <cell r="N1241">
            <v>38681.684120370373</v>
          </cell>
          <cell r="O1241" t="str">
            <v>gchateaug</v>
          </cell>
        </row>
        <row r="1242">
          <cell r="A1242" t="str">
            <v>1988</v>
          </cell>
          <cell r="B1242" t="str">
            <v>UK</v>
          </cell>
          <cell r="C1242" t="str">
            <v>A00</v>
          </cell>
          <cell r="D1242" t="str">
            <v>PC_EMP</v>
          </cell>
          <cell r="E1242" t="str">
            <v>T</v>
          </cell>
          <cell r="F1242" t="str">
            <v>BES</v>
          </cell>
          <cell r="G1242" t="str">
            <v>RSE</v>
          </cell>
          <cell r="H1242" t="str">
            <v>:</v>
          </cell>
          <cell r="I1242" t="str">
            <v>NC</v>
          </cell>
          <cell r="K1242" t="str">
            <v>V</v>
          </cell>
          <cell r="L1242">
            <v>38628.522974537038</v>
          </cell>
          <cell r="M1242" t="str">
            <v>gchateaug</v>
          </cell>
          <cell r="N1242">
            <v>38681.684120370373</v>
          </cell>
          <cell r="O1242" t="str">
            <v>gchateaug</v>
          </cell>
        </row>
        <row r="1243">
          <cell r="A1243" t="str">
            <v>1988</v>
          </cell>
          <cell r="B1243" t="str">
            <v>TR</v>
          </cell>
          <cell r="C1243" t="str">
            <v>A00</v>
          </cell>
          <cell r="D1243" t="str">
            <v>PC_EMP</v>
          </cell>
          <cell r="E1243" t="str">
            <v>T</v>
          </cell>
          <cell r="F1243" t="str">
            <v>TOTAL</v>
          </cell>
          <cell r="G1243" t="str">
            <v>RSE</v>
          </cell>
          <cell r="H1243" t="str">
            <v>:</v>
          </cell>
          <cell r="I1243" t="str">
            <v>NC</v>
          </cell>
          <cell r="K1243" t="str">
            <v>V</v>
          </cell>
          <cell r="L1243">
            <v>38628.522974537038</v>
          </cell>
          <cell r="M1243" t="str">
            <v>gchateaug</v>
          </cell>
          <cell r="N1243">
            <v>38681.684108796297</v>
          </cell>
          <cell r="O1243" t="str">
            <v>gchateaug</v>
          </cell>
        </row>
        <row r="1244">
          <cell r="A1244" t="str">
            <v>1999</v>
          </cell>
          <cell r="B1244" t="str">
            <v>EE</v>
          </cell>
          <cell r="C1244" t="str">
            <v>A00</v>
          </cell>
          <cell r="D1244" t="str">
            <v>PC_EMP</v>
          </cell>
          <cell r="E1244" t="str">
            <v>T</v>
          </cell>
          <cell r="F1244" t="str">
            <v>BES</v>
          </cell>
          <cell r="G1244" t="str">
            <v>RSE</v>
          </cell>
          <cell r="I1244" t="str">
            <v>NC</v>
          </cell>
          <cell r="K1244" t="str">
            <v>V</v>
          </cell>
          <cell r="L1244">
            <v>38628.522997685184</v>
          </cell>
          <cell r="M1244" t="str">
            <v>gchateaug</v>
          </cell>
          <cell r="N1244">
            <v>38681.684039351851</v>
          </cell>
          <cell r="O1244" t="str">
            <v>gchateaug</v>
          </cell>
          <cell r="Q1244">
            <v>0.11</v>
          </cell>
        </row>
        <row r="1245">
          <cell r="A1245" t="str">
            <v>1999</v>
          </cell>
          <cell r="B1245" t="str">
            <v>EE</v>
          </cell>
          <cell r="C1245" t="str">
            <v>A00</v>
          </cell>
          <cell r="D1245" t="str">
            <v>PC_EMP</v>
          </cell>
          <cell r="E1245" t="str">
            <v>T</v>
          </cell>
          <cell r="F1245" t="str">
            <v>BES</v>
          </cell>
          <cell r="G1245" t="str">
            <v>TOTAL</v>
          </cell>
          <cell r="I1245" t="str">
            <v>NC</v>
          </cell>
          <cell r="K1245" t="str">
            <v>V</v>
          </cell>
          <cell r="L1245">
            <v>38628.522997685184</v>
          </cell>
          <cell r="M1245" t="str">
            <v>gchateaug</v>
          </cell>
          <cell r="N1245">
            <v>38681.684039351851</v>
          </cell>
          <cell r="O1245" t="str">
            <v>gchateaug</v>
          </cell>
          <cell r="Q1245">
            <v>0.19</v>
          </cell>
        </row>
        <row r="1246">
          <cell r="A1246" t="str">
            <v>1999</v>
          </cell>
          <cell r="B1246" t="str">
            <v>EE</v>
          </cell>
          <cell r="C1246" t="str">
            <v>A00</v>
          </cell>
          <cell r="D1246" t="str">
            <v>PC_EMP</v>
          </cell>
          <cell r="E1246" t="str">
            <v>T</v>
          </cell>
          <cell r="F1246" t="str">
            <v>TOTAL</v>
          </cell>
          <cell r="G1246" t="str">
            <v>RSE</v>
          </cell>
          <cell r="I1246" t="str">
            <v>NC</v>
          </cell>
          <cell r="K1246" t="str">
            <v>V</v>
          </cell>
          <cell r="L1246">
            <v>38628.522997685184</v>
          </cell>
          <cell r="M1246" t="str">
            <v>gchateaug</v>
          </cell>
          <cell r="N1246">
            <v>38681.684039351851</v>
          </cell>
          <cell r="O1246" t="str">
            <v>gchateaug</v>
          </cell>
          <cell r="Q1246">
            <v>0.79</v>
          </cell>
        </row>
        <row r="1247">
          <cell r="A1247" t="str">
            <v>1999</v>
          </cell>
          <cell r="B1247" t="str">
            <v>EE</v>
          </cell>
          <cell r="C1247" t="str">
            <v>A00</v>
          </cell>
          <cell r="D1247" t="str">
            <v>PC_EMP</v>
          </cell>
          <cell r="E1247" t="str">
            <v>T</v>
          </cell>
          <cell r="F1247" t="str">
            <v>TOTAL</v>
          </cell>
          <cell r="G1247" t="str">
            <v>TOTAL</v>
          </cell>
          <cell r="I1247" t="str">
            <v>NC</v>
          </cell>
          <cell r="K1247" t="str">
            <v>V</v>
          </cell>
          <cell r="L1247">
            <v>38628.522997685184</v>
          </cell>
          <cell r="M1247" t="str">
            <v>gchateaug</v>
          </cell>
          <cell r="N1247">
            <v>38681.684039351851</v>
          </cell>
          <cell r="O1247" t="str">
            <v>gchateaug</v>
          </cell>
          <cell r="Q1247">
            <v>1.1299999999999999</v>
          </cell>
        </row>
        <row r="1248">
          <cell r="A1248" t="str">
            <v>1999</v>
          </cell>
          <cell r="B1248" t="str">
            <v>ES</v>
          </cell>
          <cell r="C1248" t="str">
            <v>A00</v>
          </cell>
          <cell r="D1248" t="str">
            <v>PC_EMP</v>
          </cell>
          <cell r="E1248" t="str">
            <v>T</v>
          </cell>
          <cell r="F1248" t="str">
            <v>BES</v>
          </cell>
          <cell r="G1248" t="str">
            <v>RSE</v>
          </cell>
          <cell r="I1248" t="str">
            <v>NC</v>
          </cell>
          <cell r="K1248" t="str">
            <v>V</v>
          </cell>
          <cell r="L1248">
            <v>38628.522997685184</v>
          </cell>
          <cell r="M1248" t="str">
            <v>gchateaug</v>
          </cell>
          <cell r="N1248">
            <v>38681.684039351851</v>
          </cell>
          <cell r="O1248" t="str">
            <v>gchateaug</v>
          </cell>
          <cell r="Q1248">
            <v>0.12</v>
          </cell>
        </row>
        <row r="1249">
          <cell r="A1249" t="str">
            <v>1999</v>
          </cell>
          <cell r="B1249" t="str">
            <v>ES</v>
          </cell>
          <cell r="C1249" t="str">
            <v>A00</v>
          </cell>
          <cell r="D1249" t="str">
            <v>PC_EMP</v>
          </cell>
          <cell r="E1249" t="str">
            <v>T</v>
          </cell>
          <cell r="F1249" t="str">
            <v>BES</v>
          </cell>
          <cell r="G1249" t="str">
            <v>TOTAL</v>
          </cell>
          <cell r="I1249" t="str">
            <v>NC</v>
          </cell>
          <cell r="K1249" t="str">
            <v>V</v>
          </cell>
          <cell r="L1249">
            <v>38628.522997685184</v>
          </cell>
          <cell r="M1249" t="str">
            <v>gchateaug</v>
          </cell>
          <cell r="N1249">
            <v>38681.684039351851</v>
          </cell>
          <cell r="O1249" t="str">
            <v>gchateaug</v>
          </cell>
          <cell r="Q1249">
            <v>0.32</v>
          </cell>
        </row>
        <row r="1250">
          <cell r="A1250" t="str">
            <v>1998</v>
          </cell>
          <cell r="B1250" t="str">
            <v>HU</v>
          </cell>
          <cell r="C1250" t="str">
            <v>A00</v>
          </cell>
          <cell r="D1250" t="str">
            <v>PC_EMP</v>
          </cell>
          <cell r="E1250" t="str">
            <v>T</v>
          </cell>
          <cell r="F1250" t="str">
            <v>TOTAL</v>
          </cell>
          <cell r="G1250" t="str">
            <v>TOTAL</v>
          </cell>
          <cell r="I1250" t="str">
            <v>NC</v>
          </cell>
          <cell r="K1250" t="str">
            <v>V</v>
          </cell>
          <cell r="L1250">
            <v>38628.523020833331</v>
          </cell>
          <cell r="M1250" t="str">
            <v>gchateaug</v>
          </cell>
          <cell r="N1250">
            <v>38681.684016203704</v>
          </cell>
          <cell r="O1250" t="str">
            <v>gchateaug</v>
          </cell>
          <cell r="Q1250">
            <v>1.1299999999999999</v>
          </cell>
        </row>
        <row r="1251">
          <cell r="A1251" t="str">
            <v>1999</v>
          </cell>
          <cell r="B1251" t="str">
            <v>HU</v>
          </cell>
          <cell r="C1251" t="str">
            <v>A00</v>
          </cell>
          <cell r="D1251" t="str">
            <v>PC_EMP</v>
          </cell>
          <cell r="E1251" t="str">
            <v>T</v>
          </cell>
          <cell r="F1251" t="str">
            <v>TOTAL</v>
          </cell>
          <cell r="G1251" t="str">
            <v>RSE</v>
          </cell>
          <cell r="I1251" t="str">
            <v>NC</v>
          </cell>
          <cell r="K1251" t="str">
            <v>V</v>
          </cell>
          <cell r="L1251">
            <v>38628.523020833331</v>
          </cell>
          <cell r="M1251" t="str">
            <v>gchateaug</v>
          </cell>
          <cell r="N1251">
            <v>38681.684062499997</v>
          </cell>
          <cell r="O1251" t="str">
            <v>gchateaug</v>
          </cell>
          <cell r="Q1251">
            <v>0.65</v>
          </cell>
        </row>
        <row r="1252">
          <cell r="A1252" t="str">
            <v>1999</v>
          </cell>
          <cell r="B1252" t="str">
            <v>HU</v>
          </cell>
          <cell r="C1252" t="str">
            <v>A00</v>
          </cell>
          <cell r="D1252" t="str">
            <v>PC_EMP</v>
          </cell>
          <cell r="E1252" t="str">
            <v>T</v>
          </cell>
          <cell r="F1252" t="str">
            <v>TOTAL</v>
          </cell>
          <cell r="G1252" t="str">
            <v>TOTAL</v>
          </cell>
          <cell r="I1252" t="str">
            <v>NC</v>
          </cell>
          <cell r="K1252" t="str">
            <v>V</v>
          </cell>
          <cell r="L1252">
            <v>38628.523020833331</v>
          </cell>
          <cell r="M1252" t="str">
            <v>gchateaug</v>
          </cell>
          <cell r="N1252">
            <v>38681.684062499997</v>
          </cell>
          <cell r="O1252" t="str">
            <v>gchateaug</v>
          </cell>
          <cell r="Q1252">
            <v>1.1100000000000001</v>
          </cell>
        </row>
        <row r="1253">
          <cell r="A1253" t="str">
            <v>2001</v>
          </cell>
          <cell r="B1253" t="str">
            <v>NL</v>
          </cell>
          <cell r="C1253" t="str">
            <v>A00</v>
          </cell>
          <cell r="D1253" t="str">
            <v>PC_EMP</v>
          </cell>
          <cell r="E1253" t="str">
            <v>T</v>
          </cell>
          <cell r="F1253" t="str">
            <v>BES</v>
          </cell>
          <cell r="G1253" t="str">
            <v>RSE</v>
          </cell>
          <cell r="I1253" t="str">
            <v>OTH</v>
          </cell>
          <cell r="J1253" t="str">
            <v>DATA OCDE</v>
          </cell>
          <cell r="K1253" t="str">
            <v>V</v>
          </cell>
          <cell r="L1253">
            <v>38628.523020833331</v>
          </cell>
          <cell r="M1253" t="str">
            <v>gchateaug</v>
          </cell>
          <cell r="N1253">
            <v>38681.684166666666</v>
          </cell>
          <cell r="O1253" t="str">
            <v>gchateaug</v>
          </cell>
          <cell r="Q1253">
            <v>0.35</v>
          </cell>
        </row>
        <row r="1254">
          <cell r="A1254" t="str">
            <v>1999</v>
          </cell>
          <cell r="B1254" t="str">
            <v>IS</v>
          </cell>
          <cell r="C1254" t="str">
            <v>A00</v>
          </cell>
          <cell r="D1254" t="str">
            <v>PC_EMP</v>
          </cell>
          <cell r="E1254" t="str">
            <v>T</v>
          </cell>
          <cell r="F1254" t="str">
            <v>BES</v>
          </cell>
          <cell r="G1254" t="str">
            <v>RSE</v>
          </cell>
          <cell r="I1254" t="str">
            <v>NC</v>
          </cell>
          <cell r="K1254" t="str">
            <v>V</v>
          </cell>
          <cell r="L1254">
            <v>38628.523020833331</v>
          </cell>
          <cell r="M1254" t="str">
            <v>gchateaug</v>
          </cell>
          <cell r="N1254">
            <v>38681.684178240743</v>
          </cell>
          <cell r="O1254" t="str">
            <v>gchateaug</v>
          </cell>
          <cell r="Q1254">
            <v>0.56000000000000005</v>
          </cell>
        </row>
        <row r="1255">
          <cell r="A1255" t="str">
            <v>1999</v>
          </cell>
          <cell r="B1255" t="str">
            <v>IS</v>
          </cell>
          <cell r="C1255" t="str">
            <v>A00</v>
          </cell>
          <cell r="D1255" t="str">
            <v>PC_EMP</v>
          </cell>
          <cell r="E1255" t="str">
            <v>T</v>
          </cell>
          <cell r="F1255" t="str">
            <v>BES</v>
          </cell>
          <cell r="G1255" t="str">
            <v>TOTAL</v>
          </cell>
          <cell r="I1255" t="str">
            <v>NC</v>
          </cell>
          <cell r="K1255" t="str">
            <v>V</v>
          </cell>
          <cell r="L1255">
            <v>38628.523020833331</v>
          </cell>
          <cell r="M1255" t="str">
            <v>gchateaug</v>
          </cell>
          <cell r="N1255">
            <v>38681.684178240743</v>
          </cell>
          <cell r="O1255" t="str">
            <v>gchateaug</v>
          </cell>
          <cell r="Q1255">
            <v>0.9</v>
          </cell>
        </row>
        <row r="1256">
          <cell r="A1256" t="str">
            <v>2001</v>
          </cell>
          <cell r="B1256" t="str">
            <v>DE</v>
          </cell>
          <cell r="C1256" t="str">
            <v>A00</v>
          </cell>
          <cell r="D1256" t="str">
            <v>PC_EMP</v>
          </cell>
          <cell r="E1256" t="str">
            <v>T</v>
          </cell>
          <cell r="F1256" t="str">
            <v>TOTAL</v>
          </cell>
          <cell r="G1256" t="str">
            <v>TOTAL</v>
          </cell>
          <cell r="H1256" t="str">
            <v>:</v>
          </cell>
          <cell r="I1256" t="str">
            <v>NC</v>
          </cell>
          <cell r="K1256" t="str">
            <v>V</v>
          </cell>
          <cell r="L1256">
            <v>38628.523032407407</v>
          </cell>
          <cell r="M1256" t="str">
            <v>gchateaug</v>
          </cell>
          <cell r="N1256">
            <v>38681.684120370373</v>
          </cell>
          <cell r="O1256" t="str">
            <v>gchateaug</v>
          </cell>
        </row>
        <row r="1257">
          <cell r="A1257" t="str">
            <v>2003</v>
          </cell>
          <cell r="B1257" t="str">
            <v>NO</v>
          </cell>
          <cell r="C1257" t="str">
            <v>A00</v>
          </cell>
          <cell r="D1257" t="str">
            <v>PC_EMP</v>
          </cell>
          <cell r="E1257" t="str">
            <v>T</v>
          </cell>
          <cell r="F1257" t="str">
            <v>BES</v>
          </cell>
          <cell r="G1257" t="str">
            <v>TOTAL</v>
          </cell>
          <cell r="I1257" t="str">
            <v>MS</v>
          </cell>
          <cell r="K1257" t="str">
            <v>V</v>
          </cell>
          <cell r="L1257">
            <v>38628.523032407407</v>
          </cell>
          <cell r="M1257" t="str">
            <v>gchateaug</v>
          </cell>
          <cell r="N1257">
            <v>38681.684120370373</v>
          </cell>
          <cell r="O1257" t="str">
            <v>gchateaug</v>
          </cell>
          <cell r="Q1257">
            <v>1</v>
          </cell>
        </row>
        <row r="1258">
          <cell r="A1258" t="str">
            <v>2003</v>
          </cell>
          <cell r="B1258" t="str">
            <v>NO</v>
          </cell>
          <cell r="C1258" t="str">
            <v>A00</v>
          </cell>
          <cell r="D1258" t="str">
            <v>PC_EMP</v>
          </cell>
          <cell r="E1258" t="str">
            <v>T</v>
          </cell>
          <cell r="F1258" t="str">
            <v>BES</v>
          </cell>
          <cell r="G1258" t="str">
            <v>RSE</v>
          </cell>
          <cell r="I1258" t="str">
            <v>MS</v>
          </cell>
          <cell r="K1258" t="str">
            <v>V</v>
          </cell>
          <cell r="L1258">
            <v>38628.523032407407</v>
          </cell>
          <cell r="M1258" t="str">
            <v>gchateaug</v>
          </cell>
          <cell r="N1258">
            <v>38681.684120370373</v>
          </cell>
          <cell r="O1258" t="str">
            <v>gchateaug</v>
          </cell>
          <cell r="Q1258">
            <v>0.67</v>
          </cell>
        </row>
        <row r="1259">
          <cell r="A1259" t="str">
            <v>2002</v>
          </cell>
          <cell r="B1259" t="str">
            <v>ES</v>
          </cell>
          <cell r="C1259" t="str">
            <v>A00</v>
          </cell>
          <cell r="D1259" t="str">
            <v>PC_EMP</v>
          </cell>
          <cell r="E1259" t="str">
            <v>T</v>
          </cell>
          <cell r="F1259" t="str">
            <v>TOTAL</v>
          </cell>
          <cell r="G1259" t="str">
            <v>TOTAL</v>
          </cell>
          <cell r="I1259" t="str">
            <v>MS</v>
          </cell>
          <cell r="K1259" t="str">
            <v>V</v>
          </cell>
          <cell r="L1259">
            <v>38628.523043981484</v>
          </cell>
          <cell r="M1259" t="str">
            <v>gchateaug</v>
          </cell>
          <cell r="N1259">
            <v>38681.684166666666</v>
          </cell>
          <cell r="O1259" t="str">
            <v>gchateaug</v>
          </cell>
          <cell r="Q1259">
            <v>1.4</v>
          </cell>
        </row>
        <row r="1260">
          <cell r="A1260" t="str">
            <v>2003</v>
          </cell>
          <cell r="B1260" t="str">
            <v>DK</v>
          </cell>
          <cell r="C1260" t="str">
            <v>A00</v>
          </cell>
          <cell r="D1260" t="str">
            <v>PC_EMP</v>
          </cell>
          <cell r="E1260" t="str">
            <v>T</v>
          </cell>
          <cell r="F1260" t="str">
            <v>TOTAL</v>
          </cell>
          <cell r="G1260" t="str">
            <v>RSE</v>
          </cell>
          <cell r="I1260" t="str">
            <v>MS</v>
          </cell>
          <cell r="K1260" t="str">
            <v>V</v>
          </cell>
          <cell r="L1260">
            <v>38628.523043981484</v>
          </cell>
          <cell r="M1260" t="str">
            <v>gchateaug</v>
          </cell>
          <cell r="N1260">
            <v>38681.68414351852</v>
          </cell>
          <cell r="O1260" t="str">
            <v>gchateaug</v>
          </cell>
          <cell r="Q1260">
            <v>1.36</v>
          </cell>
        </row>
        <row r="1261">
          <cell r="A1261" t="str">
            <v>2003</v>
          </cell>
          <cell r="B1261" t="str">
            <v>DK</v>
          </cell>
          <cell r="C1261" t="str">
            <v>A00</v>
          </cell>
          <cell r="D1261" t="str">
            <v>PC_EMP</v>
          </cell>
          <cell r="E1261" t="str">
            <v>T</v>
          </cell>
          <cell r="F1261" t="str">
            <v>BES</v>
          </cell>
          <cell r="G1261" t="str">
            <v>TOTAL</v>
          </cell>
          <cell r="I1261" t="str">
            <v>MS</v>
          </cell>
          <cell r="K1261" t="str">
            <v>V</v>
          </cell>
          <cell r="L1261">
            <v>38628.523043981484</v>
          </cell>
          <cell r="M1261" t="str">
            <v>gchateaug</v>
          </cell>
          <cell r="N1261">
            <v>38681.68414351852</v>
          </cell>
          <cell r="O1261" t="str">
            <v>gchateaug</v>
          </cell>
          <cell r="Q1261">
            <v>1.37</v>
          </cell>
        </row>
        <row r="1262">
          <cell r="A1262" t="str">
            <v>2003</v>
          </cell>
          <cell r="B1262" t="str">
            <v>DK</v>
          </cell>
          <cell r="C1262" t="str">
            <v>A00</v>
          </cell>
          <cell r="D1262" t="str">
            <v>PC_EMP</v>
          </cell>
          <cell r="E1262" t="str">
            <v>T</v>
          </cell>
          <cell r="F1262" t="str">
            <v>BES</v>
          </cell>
          <cell r="G1262" t="str">
            <v>RSE</v>
          </cell>
          <cell r="I1262" t="str">
            <v>MS</v>
          </cell>
          <cell r="K1262" t="str">
            <v>V</v>
          </cell>
          <cell r="L1262">
            <v>38628.523043981484</v>
          </cell>
          <cell r="M1262" t="str">
            <v>gchateaug</v>
          </cell>
          <cell r="N1262">
            <v>38681.68414351852</v>
          </cell>
          <cell r="O1262" t="str">
            <v>gchateaug</v>
          </cell>
          <cell r="Q1262">
            <v>0.71</v>
          </cell>
        </row>
        <row r="1263">
          <cell r="A1263" t="str">
            <v>2002</v>
          </cell>
          <cell r="B1263" t="str">
            <v>PT</v>
          </cell>
          <cell r="C1263" t="str">
            <v>A00</v>
          </cell>
          <cell r="D1263" t="str">
            <v>PC_EMP</v>
          </cell>
          <cell r="E1263" t="str">
            <v>T</v>
          </cell>
          <cell r="F1263" t="str">
            <v>TOTAL</v>
          </cell>
          <cell r="G1263" t="str">
            <v>TOTAL</v>
          </cell>
          <cell r="H1263" t="str">
            <v>e</v>
          </cell>
          <cell r="I1263" t="str">
            <v>MS</v>
          </cell>
          <cell r="K1263" t="str">
            <v>V</v>
          </cell>
          <cell r="L1263">
            <v>38628.523055555554</v>
          </cell>
          <cell r="M1263" t="str">
            <v>gchateaug</v>
          </cell>
          <cell r="N1263">
            <v>38681.684120370373</v>
          </cell>
          <cell r="O1263" t="str">
            <v>gchateaug</v>
          </cell>
          <cell r="Q1263">
            <v>0.81</v>
          </cell>
        </row>
        <row r="1264">
          <cell r="A1264" t="str">
            <v>2002</v>
          </cell>
          <cell r="B1264" t="str">
            <v>PT</v>
          </cell>
          <cell r="C1264" t="str">
            <v>A00</v>
          </cell>
          <cell r="D1264" t="str">
            <v>PC_EMP</v>
          </cell>
          <cell r="E1264" t="str">
            <v>T</v>
          </cell>
          <cell r="F1264" t="str">
            <v>TOTAL</v>
          </cell>
          <cell r="G1264" t="str">
            <v>RSE</v>
          </cell>
          <cell r="H1264" t="str">
            <v>e</v>
          </cell>
          <cell r="I1264" t="str">
            <v>MS</v>
          </cell>
          <cell r="K1264" t="str">
            <v>V</v>
          </cell>
          <cell r="L1264">
            <v>38628.523055555554</v>
          </cell>
          <cell r="M1264" t="str">
            <v>gchateaug</v>
          </cell>
          <cell r="N1264">
            <v>38681.684120370373</v>
          </cell>
          <cell r="O1264" t="str">
            <v>gchateaug</v>
          </cell>
          <cell r="Q1264">
            <v>0.65</v>
          </cell>
        </row>
        <row r="1265">
          <cell r="A1265" t="str">
            <v>2002</v>
          </cell>
          <cell r="B1265" t="str">
            <v>AT</v>
          </cell>
          <cell r="C1265" t="str">
            <v>A00</v>
          </cell>
          <cell r="D1265" t="str">
            <v>PC_EMP</v>
          </cell>
          <cell r="E1265" t="str">
            <v>T</v>
          </cell>
          <cell r="F1265" t="str">
            <v>BES</v>
          </cell>
          <cell r="G1265" t="str">
            <v>TOTAL</v>
          </cell>
          <cell r="I1265" t="str">
            <v>MS</v>
          </cell>
          <cell r="K1265" t="str">
            <v>V</v>
          </cell>
          <cell r="L1265">
            <v>38628.523055555554</v>
          </cell>
          <cell r="M1265" t="str">
            <v>gchateaug</v>
          </cell>
          <cell r="N1265">
            <v>38681.684120370373</v>
          </cell>
          <cell r="O1265" t="str">
            <v>gchateaug</v>
          </cell>
          <cell r="Q1265">
            <v>0.93</v>
          </cell>
        </row>
        <row r="1266">
          <cell r="A1266" t="str">
            <v>2002</v>
          </cell>
          <cell r="B1266" t="str">
            <v>AT</v>
          </cell>
          <cell r="C1266" t="str">
            <v>A00</v>
          </cell>
          <cell r="D1266" t="str">
            <v>PC_EMP</v>
          </cell>
          <cell r="E1266" t="str">
            <v>T</v>
          </cell>
          <cell r="F1266" t="str">
            <v>BES</v>
          </cell>
          <cell r="G1266" t="str">
            <v>RSE</v>
          </cell>
          <cell r="I1266" t="str">
            <v>MS</v>
          </cell>
          <cell r="K1266" t="str">
            <v>V</v>
          </cell>
          <cell r="L1266">
            <v>38628.523055555554</v>
          </cell>
          <cell r="M1266" t="str">
            <v>gchateaug</v>
          </cell>
          <cell r="N1266">
            <v>38681.684120370373</v>
          </cell>
          <cell r="O1266" t="str">
            <v>gchateaug</v>
          </cell>
          <cell r="Q1266">
            <v>0.53</v>
          </cell>
        </row>
        <row r="1267">
          <cell r="A1267" t="str">
            <v>2001</v>
          </cell>
          <cell r="B1267" t="str">
            <v>UK</v>
          </cell>
          <cell r="C1267" t="str">
            <v>A00</v>
          </cell>
          <cell r="D1267" t="str">
            <v>PC_EMP</v>
          </cell>
          <cell r="E1267" t="str">
            <v>T</v>
          </cell>
          <cell r="F1267" t="str">
            <v>BES</v>
          </cell>
          <cell r="G1267" t="str">
            <v>TOTAL</v>
          </cell>
          <cell r="H1267" t="str">
            <v>:</v>
          </cell>
          <cell r="I1267" t="str">
            <v>NC</v>
          </cell>
          <cell r="K1267" t="str">
            <v>V</v>
          </cell>
          <cell r="L1267">
            <v>38628.523055555554</v>
          </cell>
          <cell r="M1267" t="str">
            <v>gchateaug</v>
          </cell>
          <cell r="N1267">
            <v>38681.684120370373</v>
          </cell>
          <cell r="O1267" t="str">
            <v>gchateaug</v>
          </cell>
        </row>
        <row r="1268">
          <cell r="A1268" t="str">
            <v>2001</v>
          </cell>
          <cell r="B1268" t="str">
            <v>UK</v>
          </cell>
          <cell r="C1268" t="str">
            <v>A00</v>
          </cell>
          <cell r="D1268" t="str">
            <v>PC_EMP</v>
          </cell>
          <cell r="E1268" t="str">
            <v>T</v>
          </cell>
          <cell r="F1268" t="str">
            <v>BES</v>
          </cell>
          <cell r="G1268" t="str">
            <v>RSE</v>
          </cell>
          <cell r="H1268" t="str">
            <v>:</v>
          </cell>
          <cell r="I1268" t="str">
            <v>NC</v>
          </cell>
          <cell r="K1268" t="str">
            <v>V</v>
          </cell>
          <cell r="L1268">
            <v>38628.523055555554</v>
          </cell>
          <cell r="M1268" t="str">
            <v>gchateaug</v>
          </cell>
          <cell r="N1268">
            <v>38681.684120370373</v>
          </cell>
          <cell r="O1268" t="str">
            <v>gchateaug</v>
          </cell>
        </row>
        <row r="1269">
          <cell r="A1269" t="str">
            <v>1998</v>
          </cell>
          <cell r="B1269" t="str">
            <v>LT</v>
          </cell>
          <cell r="C1269" t="str">
            <v>A00</v>
          </cell>
          <cell r="D1269" t="str">
            <v>PC_EMP</v>
          </cell>
          <cell r="E1269" t="str">
            <v>T</v>
          </cell>
          <cell r="F1269" t="str">
            <v>BES</v>
          </cell>
          <cell r="G1269" t="str">
            <v>RSE</v>
          </cell>
          <cell r="I1269" t="str">
            <v>NC</v>
          </cell>
          <cell r="K1269" t="str">
            <v>V</v>
          </cell>
          <cell r="L1269">
            <v>38628.52306712963</v>
          </cell>
          <cell r="M1269" t="str">
            <v>gchateaug</v>
          </cell>
          <cell r="N1269">
            <v>38681.684050925927</v>
          </cell>
          <cell r="O1269" t="str">
            <v>gchateaug</v>
          </cell>
          <cell r="Q1269">
            <v>0.01</v>
          </cell>
        </row>
        <row r="1270">
          <cell r="A1270" t="str">
            <v>1998</v>
          </cell>
          <cell r="B1270" t="str">
            <v>LT</v>
          </cell>
          <cell r="C1270" t="str">
            <v>A00</v>
          </cell>
          <cell r="D1270" t="str">
            <v>PC_EMP</v>
          </cell>
          <cell r="E1270" t="str">
            <v>T</v>
          </cell>
          <cell r="F1270" t="str">
            <v>BES</v>
          </cell>
          <cell r="G1270" t="str">
            <v>TOTAL</v>
          </cell>
          <cell r="I1270" t="str">
            <v>NC</v>
          </cell>
          <cell r="K1270" t="str">
            <v>V</v>
          </cell>
          <cell r="L1270">
            <v>38628.52306712963</v>
          </cell>
          <cell r="M1270" t="str">
            <v>gchateaug</v>
          </cell>
          <cell r="N1270">
            <v>38681.684050925927</v>
          </cell>
          <cell r="O1270" t="str">
            <v>gchateaug</v>
          </cell>
          <cell r="Q1270">
            <v>0.04</v>
          </cell>
        </row>
        <row r="1271">
          <cell r="A1271" t="str">
            <v>1998</v>
          </cell>
          <cell r="B1271" t="str">
            <v>LT</v>
          </cell>
          <cell r="C1271" t="str">
            <v>A00</v>
          </cell>
          <cell r="D1271" t="str">
            <v>PC_EMP</v>
          </cell>
          <cell r="E1271" t="str">
            <v>T</v>
          </cell>
          <cell r="F1271" t="str">
            <v>TOTAL</v>
          </cell>
          <cell r="G1271" t="str">
            <v>RSE</v>
          </cell>
          <cell r="I1271" t="str">
            <v>NC</v>
          </cell>
          <cell r="K1271" t="str">
            <v>V</v>
          </cell>
          <cell r="L1271">
            <v>38628.52306712963</v>
          </cell>
          <cell r="M1271" t="str">
            <v>gchateaug</v>
          </cell>
          <cell r="N1271">
            <v>38681.684050925927</v>
          </cell>
          <cell r="O1271" t="str">
            <v>gchateaug</v>
          </cell>
          <cell r="Q1271">
            <v>0.72</v>
          </cell>
        </row>
        <row r="1272">
          <cell r="A1272" t="str">
            <v>1999</v>
          </cell>
          <cell r="B1272" t="str">
            <v>LT</v>
          </cell>
          <cell r="C1272" t="str">
            <v>A00</v>
          </cell>
          <cell r="D1272" t="str">
            <v>PC_EMP</v>
          </cell>
          <cell r="E1272" t="str">
            <v>T</v>
          </cell>
          <cell r="F1272" t="str">
            <v>BES</v>
          </cell>
          <cell r="G1272" t="str">
            <v>RSE</v>
          </cell>
          <cell r="I1272" t="str">
            <v>NC</v>
          </cell>
          <cell r="K1272" t="str">
            <v>V</v>
          </cell>
          <cell r="L1272">
            <v>38628.52306712963</v>
          </cell>
          <cell r="M1272" t="str">
            <v>gchateaug</v>
          </cell>
          <cell r="N1272">
            <v>38681.684178240743</v>
          </cell>
          <cell r="O1272" t="str">
            <v>gchateaug</v>
          </cell>
          <cell r="Q1272">
            <v>0.01</v>
          </cell>
        </row>
        <row r="1273">
          <cell r="A1273" t="str">
            <v>1999</v>
          </cell>
          <cell r="B1273" t="str">
            <v>PL</v>
          </cell>
          <cell r="C1273" t="str">
            <v>A00</v>
          </cell>
          <cell r="D1273" t="str">
            <v>PC_EMP</v>
          </cell>
          <cell r="E1273" t="str">
            <v>T</v>
          </cell>
          <cell r="F1273" t="str">
            <v>BES</v>
          </cell>
          <cell r="G1273" t="str">
            <v>RSE</v>
          </cell>
          <cell r="I1273" t="str">
            <v>OTH</v>
          </cell>
          <cell r="J1273" t="str">
            <v>DATA OCDE</v>
          </cell>
          <cell r="K1273" t="str">
            <v>V</v>
          </cell>
          <cell r="L1273">
            <v>38628.52306712963</v>
          </cell>
          <cell r="M1273" t="str">
            <v>gchateaug</v>
          </cell>
          <cell r="N1273">
            <v>38681.684155092589</v>
          </cell>
          <cell r="O1273" t="str">
            <v>gchateaug</v>
          </cell>
          <cell r="Q1273">
            <v>0.08</v>
          </cell>
        </row>
        <row r="1274">
          <cell r="A1274" t="str">
            <v>1999</v>
          </cell>
          <cell r="B1274" t="str">
            <v>PL</v>
          </cell>
          <cell r="C1274" t="str">
            <v>A00</v>
          </cell>
          <cell r="D1274" t="str">
            <v>PC_EMP</v>
          </cell>
          <cell r="E1274" t="str">
            <v>T</v>
          </cell>
          <cell r="F1274" t="str">
            <v>BES</v>
          </cell>
          <cell r="G1274" t="str">
            <v>TOTAL</v>
          </cell>
          <cell r="I1274" t="str">
            <v>OTH</v>
          </cell>
          <cell r="J1274" t="str">
            <v>DATA OCDE</v>
          </cell>
          <cell r="K1274" t="str">
            <v>V</v>
          </cell>
          <cell r="L1274">
            <v>38628.52306712963</v>
          </cell>
          <cell r="M1274" t="str">
            <v>gchateaug</v>
          </cell>
          <cell r="N1274">
            <v>38681.684155092589</v>
          </cell>
          <cell r="O1274" t="str">
            <v>gchateaug</v>
          </cell>
          <cell r="Q1274">
            <v>0.18</v>
          </cell>
        </row>
        <row r="1275">
          <cell r="A1275" t="str">
            <v>1999</v>
          </cell>
          <cell r="B1275" t="str">
            <v>PL</v>
          </cell>
          <cell r="C1275" t="str">
            <v>A00</v>
          </cell>
          <cell r="D1275" t="str">
            <v>PC_EMP</v>
          </cell>
          <cell r="E1275" t="str">
            <v>T</v>
          </cell>
          <cell r="F1275" t="str">
            <v>TOTAL</v>
          </cell>
          <cell r="G1275" t="str">
            <v>RSE</v>
          </cell>
          <cell r="I1275" t="str">
            <v>OTH</v>
          </cell>
          <cell r="J1275" t="str">
            <v>DATA OCDE</v>
          </cell>
          <cell r="K1275" t="str">
            <v>V</v>
          </cell>
          <cell r="L1275">
            <v>38628.52306712963</v>
          </cell>
          <cell r="M1275" t="str">
            <v>gchateaug</v>
          </cell>
          <cell r="N1275">
            <v>38681.684155092589</v>
          </cell>
          <cell r="O1275" t="str">
            <v>gchateaug</v>
          </cell>
          <cell r="Q1275">
            <v>0.57999999999999996</v>
          </cell>
        </row>
        <row r="1276">
          <cell r="A1276" t="str">
            <v>1999</v>
          </cell>
          <cell r="B1276" t="str">
            <v>PL</v>
          </cell>
          <cell r="C1276" t="str">
            <v>A00</v>
          </cell>
          <cell r="D1276" t="str">
            <v>PC_EMP</v>
          </cell>
          <cell r="E1276" t="str">
            <v>T</v>
          </cell>
          <cell r="F1276" t="str">
            <v>TOTAL</v>
          </cell>
          <cell r="G1276" t="str">
            <v>TOTAL</v>
          </cell>
          <cell r="I1276" t="str">
            <v>OTH</v>
          </cell>
          <cell r="J1276" t="str">
            <v>DATA OCDE</v>
          </cell>
          <cell r="K1276" t="str">
            <v>V</v>
          </cell>
          <cell r="L1276">
            <v>38628.52306712963</v>
          </cell>
          <cell r="M1276" t="str">
            <v>gchateaug</v>
          </cell>
          <cell r="N1276">
            <v>38681.684155092589</v>
          </cell>
          <cell r="O1276" t="str">
            <v>gchateaug</v>
          </cell>
          <cell r="Q1276">
            <v>0.84</v>
          </cell>
        </row>
        <row r="1277">
          <cell r="A1277" t="str">
            <v>1990</v>
          </cell>
          <cell r="B1277" t="str">
            <v>US</v>
          </cell>
          <cell r="C1277" t="str">
            <v>A00</v>
          </cell>
          <cell r="D1277" t="str">
            <v>PC_EMP</v>
          </cell>
          <cell r="E1277" t="str">
            <v>T</v>
          </cell>
          <cell r="F1277" t="str">
            <v>BES</v>
          </cell>
          <cell r="G1277" t="str">
            <v>RSE</v>
          </cell>
          <cell r="H1277" t="str">
            <v>:</v>
          </cell>
          <cell r="I1277" t="str">
            <v>NC</v>
          </cell>
          <cell r="K1277" t="str">
            <v>V</v>
          </cell>
          <cell r="L1277">
            <v>38628.522928240738</v>
          </cell>
          <cell r="M1277" t="str">
            <v>gchateaug</v>
          </cell>
          <cell r="N1277">
            <v>38681.684004629627</v>
          </cell>
          <cell r="O1277" t="str">
            <v>gchateaug</v>
          </cell>
        </row>
        <row r="1278">
          <cell r="A1278" t="str">
            <v>1990</v>
          </cell>
          <cell r="B1278" t="str">
            <v>UK</v>
          </cell>
          <cell r="C1278" t="str">
            <v>A00</v>
          </cell>
          <cell r="D1278" t="str">
            <v>PC_EMP</v>
          </cell>
          <cell r="E1278" t="str">
            <v>T</v>
          </cell>
          <cell r="F1278" t="str">
            <v>TOTAL</v>
          </cell>
          <cell r="G1278" t="str">
            <v>TOTAL</v>
          </cell>
          <cell r="H1278" t="str">
            <v>:</v>
          </cell>
          <cell r="I1278" t="str">
            <v>NC</v>
          </cell>
          <cell r="K1278" t="str">
            <v>V</v>
          </cell>
          <cell r="L1278">
            <v>38628.522928240738</v>
          </cell>
          <cell r="M1278" t="str">
            <v>gchateaug</v>
          </cell>
          <cell r="N1278">
            <v>38681.684004629627</v>
          </cell>
          <cell r="O1278" t="str">
            <v>gchateaug</v>
          </cell>
        </row>
        <row r="1279">
          <cell r="A1279" t="str">
            <v>1990</v>
          </cell>
          <cell r="B1279" t="str">
            <v>UK</v>
          </cell>
          <cell r="C1279" t="str">
            <v>A00</v>
          </cell>
          <cell r="D1279" t="str">
            <v>PC_EMP</v>
          </cell>
          <cell r="E1279" t="str">
            <v>T</v>
          </cell>
          <cell r="F1279" t="str">
            <v>BES</v>
          </cell>
          <cell r="G1279" t="str">
            <v>TOTAL</v>
          </cell>
          <cell r="H1279" t="str">
            <v>:</v>
          </cell>
          <cell r="I1279" t="str">
            <v>NC</v>
          </cell>
          <cell r="K1279" t="str">
            <v>V</v>
          </cell>
          <cell r="L1279">
            <v>38628.522928240738</v>
          </cell>
          <cell r="M1279" t="str">
            <v>gchateaug</v>
          </cell>
          <cell r="N1279">
            <v>38681.684004629627</v>
          </cell>
          <cell r="O1279" t="str">
            <v>gchateaug</v>
          </cell>
        </row>
        <row r="1280">
          <cell r="A1280" t="str">
            <v>1987</v>
          </cell>
          <cell r="B1280" t="str">
            <v>US</v>
          </cell>
          <cell r="C1280" t="str">
            <v>A00</v>
          </cell>
          <cell r="D1280" t="str">
            <v>PC_EMP</v>
          </cell>
          <cell r="E1280" t="str">
            <v>T</v>
          </cell>
          <cell r="F1280" t="str">
            <v>BES</v>
          </cell>
          <cell r="G1280" t="str">
            <v>RSE</v>
          </cell>
          <cell r="H1280" t="str">
            <v>:</v>
          </cell>
          <cell r="I1280" t="str">
            <v>NC</v>
          </cell>
          <cell r="K1280" t="str">
            <v>V</v>
          </cell>
          <cell r="L1280">
            <v>38628.522928240738</v>
          </cell>
          <cell r="M1280" t="str">
            <v>gchateaug</v>
          </cell>
          <cell r="N1280">
            <v>38681.684062499997</v>
          </cell>
          <cell r="O1280" t="str">
            <v>gchateaug</v>
          </cell>
        </row>
        <row r="1281">
          <cell r="A1281" t="str">
            <v>1987</v>
          </cell>
          <cell r="B1281" t="str">
            <v>UK</v>
          </cell>
          <cell r="C1281" t="str">
            <v>A00</v>
          </cell>
          <cell r="D1281" t="str">
            <v>PC_EMP</v>
          </cell>
          <cell r="E1281" t="str">
            <v>T</v>
          </cell>
          <cell r="F1281" t="str">
            <v>TOTAL</v>
          </cell>
          <cell r="G1281" t="str">
            <v>TOTAL</v>
          </cell>
          <cell r="H1281" t="str">
            <v>:</v>
          </cell>
          <cell r="I1281" t="str">
            <v>NC</v>
          </cell>
          <cell r="K1281" t="str">
            <v>V</v>
          </cell>
          <cell r="L1281">
            <v>38628.522928240738</v>
          </cell>
          <cell r="M1281" t="str">
            <v>gchateaug</v>
          </cell>
          <cell r="N1281">
            <v>38681.684062499997</v>
          </cell>
          <cell r="O1281" t="str">
            <v>gchateaug</v>
          </cell>
        </row>
        <row r="1282">
          <cell r="A1282" t="str">
            <v>1995</v>
          </cell>
          <cell r="B1282" t="str">
            <v>GR</v>
          </cell>
          <cell r="C1282" t="str">
            <v>A00</v>
          </cell>
          <cell r="D1282" t="str">
            <v>PC_EMP</v>
          </cell>
          <cell r="E1282" t="str">
            <v>T</v>
          </cell>
          <cell r="F1282" t="str">
            <v>TOTAL</v>
          </cell>
          <cell r="G1282" t="str">
            <v>TOTAL</v>
          </cell>
          <cell r="I1282" t="str">
            <v>OTH</v>
          </cell>
          <cell r="J1282" t="str">
            <v>DATA OCDE</v>
          </cell>
          <cell r="K1282" t="str">
            <v>V</v>
          </cell>
          <cell r="L1282">
            <v>38628.522962962961</v>
          </cell>
          <cell r="M1282" t="str">
            <v>gchateaug</v>
          </cell>
          <cell r="N1282">
            <v>38681.684039351851</v>
          </cell>
          <cell r="O1282" t="str">
            <v>gchateaug</v>
          </cell>
          <cell r="Q1282">
            <v>0.95</v>
          </cell>
        </row>
        <row r="1283">
          <cell r="A1283" t="str">
            <v>1988</v>
          </cell>
          <cell r="B1283" t="str">
            <v>TR</v>
          </cell>
          <cell r="C1283" t="str">
            <v>A00</v>
          </cell>
          <cell r="D1283" t="str">
            <v>PC_EMP</v>
          </cell>
          <cell r="E1283" t="str">
            <v>T</v>
          </cell>
          <cell r="F1283" t="str">
            <v>BES</v>
          </cell>
          <cell r="G1283" t="str">
            <v>TOTAL</v>
          </cell>
          <cell r="H1283" t="str">
            <v>:</v>
          </cell>
          <cell r="I1283" t="str">
            <v>NC</v>
          </cell>
          <cell r="K1283" t="str">
            <v>V</v>
          </cell>
          <cell r="L1283">
            <v>38628.522974537038</v>
          </cell>
          <cell r="M1283" t="str">
            <v>gchateaug</v>
          </cell>
          <cell r="N1283">
            <v>38681.684108796297</v>
          </cell>
          <cell r="O1283" t="str">
            <v>gchateaug</v>
          </cell>
        </row>
        <row r="1284">
          <cell r="A1284" t="str">
            <v>1988</v>
          </cell>
          <cell r="B1284" t="str">
            <v>TR</v>
          </cell>
          <cell r="C1284" t="str">
            <v>A00</v>
          </cell>
          <cell r="D1284" t="str">
            <v>PC_EMP</v>
          </cell>
          <cell r="E1284" t="str">
            <v>T</v>
          </cell>
          <cell r="F1284" t="str">
            <v>BES</v>
          </cell>
          <cell r="G1284" t="str">
            <v>RSE</v>
          </cell>
          <cell r="H1284" t="str">
            <v>:</v>
          </cell>
          <cell r="I1284" t="str">
            <v>NC</v>
          </cell>
          <cell r="K1284" t="str">
            <v>V</v>
          </cell>
          <cell r="L1284">
            <v>38628.522974537038</v>
          </cell>
          <cell r="M1284" t="str">
            <v>gchateaug</v>
          </cell>
          <cell r="N1284">
            <v>38681.684108796297</v>
          </cell>
          <cell r="O1284" t="str">
            <v>gchateaug</v>
          </cell>
        </row>
        <row r="1285">
          <cell r="A1285" t="str">
            <v>2000</v>
          </cell>
          <cell r="B1285" t="str">
            <v>DK</v>
          </cell>
          <cell r="C1285" t="str">
            <v>A00</v>
          </cell>
          <cell r="D1285" t="str">
            <v>PC_EMP</v>
          </cell>
          <cell r="E1285" t="str">
            <v>T</v>
          </cell>
          <cell r="F1285" t="str">
            <v>BES</v>
          </cell>
          <cell r="G1285" t="str">
            <v>TOTAL</v>
          </cell>
          <cell r="I1285" t="str">
            <v>MS</v>
          </cell>
          <cell r="K1285" t="str">
            <v>V</v>
          </cell>
          <cell r="L1285">
            <v>38628.522997685184</v>
          </cell>
          <cell r="M1285" t="str">
            <v>gchateaug</v>
          </cell>
          <cell r="N1285">
            <v>38681.684120370373</v>
          </cell>
          <cell r="O1285" t="str">
            <v>gchateaug</v>
          </cell>
          <cell r="Q1285">
            <v>1.17</v>
          </cell>
        </row>
        <row r="1286">
          <cell r="A1286" t="str">
            <v>2000</v>
          </cell>
          <cell r="B1286" t="str">
            <v>DK</v>
          </cell>
          <cell r="C1286" t="str">
            <v>A00</v>
          </cell>
          <cell r="D1286" t="str">
            <v>PC_EMP</v>
          </cell>
          <cell r="E1286" t="str">
            <v>T</v>
          </cell>
          <cell r="F1286" t="str">
            <v>TOTAL</v>
          </cell>
          <cell r="G1286" t="str">
            <v>TOTAL</v>
          </cell>
          <cell r="I1286" t="str">
            <v>MS</v>
          </cell>
          <cell r="K1286" t="str">
            <v>V</v>
          </cell>
          <cell r="L1286">
            <v>38628.522997685184</v>
          </cell>
          <cell r="M1286" t="str">
            <v>gchateaug</v>
          </cell>
          <cell r="N1286">
            <v>38681.684120370373</v>
          </cell>
          <cell r="O1286" t="str">
            <v>gchateaug</v>
          </cell>
          <cell r="Q1286">
            <v>2.06</v>
          </cell>
        </row>
        <row r="1287">
          <cell r="A1287" t="str">
            <v>2003</v>
          </cell>
          <cell r="B1287" t="str">
            <v>NL</v>
          </cell>
          <cell r="C1287" t="str">
            <v>A00</v>
          </cell>
          <cell r="D1287" t="str">
            <v>PC_EMP</v>
          </cell>
          <cell r="E1287" t="str">
            <v>T</v>
          </cell>
          <cell r="F1287" t="str">
            <v>BES</v>
          </cell>
          <cell r="G1287" t="str">
            <v>TOTAL</v>
          </cell>
          <cell r="I1287" t="str">
            <v>MS</v>
          </cell>
          <cell r="K1287" t="str">
            <v>V</v>
          </cell>
          <cell r="L1287">
            <v>38628.523032407407</v>
          </cell>
          <cell r="M1287" t="str">
            <v>gchateaug</v>
          </cell>
          <cell r="N1287">
            <v>38681.684131944443</v>
          </cell>
          <cell r="O1287" t="str">
            <v>gchateaug</v>
          </cell>
          <cell r="Q1287">
            <v>0.71</v>
          </cell>
        </row>
        <row r="1288">
          <cell r="A1288" t="str">
            <v>2003</v>
          </cell>
          <cell r="B1288" t="str">
            <v>NL</v>
          </cell>
          <cell r="C1288" t="str">
            <v>A00</v>
          </cell>
          <cell r="D1288" t="str">
            <v>PC_EMP</v>
          </cell>
          <cell r="E1288" t="str">
            <v>T</v>
          </cell>
          <cell r="F1288" t="str">
            <v>BES</v>
          </cell>
          <cell r="G1288" t="str">
            <v>RSE</v>
          </cell>
          <cell r="I1288" t="str">
            <v>MS</v>
          </cell>
          <cell r="K1288" t="str">
            <v>V</v>
          </cell>
          <cell r="L1288">
            <v>38628.523032407407</v>
          </cell>
          <cell r="M1288" t="str">
            <v>gchateaug</v>
          </cell>
          <cell r="N1288">
            <v>38681.684131944443</v>
          </cell>
          <cell r="O1288" t="str">
            <v>gchateaug</v>
          </cell>
          <cell r="Q1288">
            <v>0.3</v>
          </cell>
        </row>
        <row r="1289">
          <cell r="A1289" t="str">
            <v>2002</v>
          </cell>
          <cell r="B1289" t="str">
            <v>SK</v>
          </cell>
          <cell r="C1289" t="str">
            <v>A00</v>
          </cell>
          <cell r="D1289" t="str">
            <v>PC_EMP</v>
          </cell>
          <cell r="E1289" t="str">
            <v>T</v>
          </cell>
          <cell r="F1289" t="str">
            <v>BES</v>
          </cell>
          <cell r="G1289" t="str">
            <v>TOTAL</v>
          </cell>
          <cell r="I1289" t="str">
            <v>MS</v>
          </cell>
          <cell r="K1289" t="str">
            <v>V</v>
          </cell>
          <cell r="L1289">
            <v>38628.523032407407</v>
          </cell>
          <cell r="M1289" t="str">
            <v>gchateaug</v>
          </cell>
          <cell r="N1289">
            <v>38681.684178240743</v>
          </cell>
          <cell r="O1289" t="str">
            <v>gchateaug</v>
          </cell>
          <cell r="Q1289">
            <v>0.26</v>
          </cell>
        </row>
        <row r="1290">
          <cell r="A1290" t="str">
            <v>2002</v>
          </cell>
          <cell r="B1290" t="str">
            <v>SK</v>
          </cell>
          <cell r="C1290" t="str">
            <v>A00</v>
          </cell>
          <cell r="D1290" t="str">
            <v>PC_EMP</v>
          </cell>
          <cell r="E1290" t="str">
            <v>T</v>
          </cell>
          <cell r="F1290" t="str">
            <v>BES</v>
          </cell>
          <cell r="G1290" t="str">
            <v>RSE</v>
          </cell>
          <cell r="I1290" t="str">
            <v>MS</v>
          </cell>
          <cell r="K1290" t="str">
            <v>V</v>
          </cell>
          <cell r="L1290">
            <v>38628.523032407407</v>
          </cell>
          <cell r="M1290" t="str">
            <v>gchateaug</v>
          </cell>
          <cell r="N1290">
            <v>38681.684178240743</v>
          </cell>
          <cell r="O1290" t="str">
            <v>gchateaug</v>
          </cell>
          <cell r="Q1290">
            <v>0.12</v>
          </cell>
        </row>
        <row r="1291">
          <cell r="A1291" t="str">
            <v>2002</v>
          </cell>
          <cell r="B1291" t="str">
            <v>SI</v>
          </cell>
          <cell r="C1291" t="str">
            <v>A00</v>
          </cell>
          <cell r="D1291" t="str">
            <v>PC_EMP</v>
          </cell>
          <cell r="E1291" t="str">
            <v>T</v>
          </cell>
          <cell r="F1291" t="str">
            <v>TOTAL</v>
          </cell>
          <cell r="G1291" t="str">
            <v>TOTAL</v>
          </cell>
          <cell r="I1291" t="str">
            <v>MS</v>
          </cell>
          <cell r="K1291" t="str">
            <v>V</v>
          </cell>
          <cell r="L1291">
            <v>38628.523032407407</v>
          </cell>
          <cell r="M1291" t="str">
            <v>gchateaug</v>
          </cell>
          <cell r="N1291">
            <v>38681.684178240743</v>
          </cell>
          <cell r="O1291" t="str">
            <v>gchateaug</v>
          </cell>
          <cell r="Q1291">
            <v>1.34</v>
          </cell>
        </row>
        <row r="1292">
          <cell r="A1292" t="str">
            <v>2002</v>
          </cell>
          <cell r="B1292" t="str">
            <v>SI</v>
          </cell>
          <cell r="C1292" t="str">
            <v>A00</v>
          </cell>
          <cell r="D1292" t="str">
            <v>PC_EMP</v>
          </cell>
          <cell r="E1292" t="str">
            <v>T</v>
          </cell>
          <cell r="F1292" t="str">
            <v>TOTAL</v>
          </cell>
          <cell r="G1292" t="str">
            <v>RSE</v>
          </cell>
          <cell r="I1292" t="str">
            <v>MS</v>
          </cell>
          <cell r="K1292" t="str">
            <v>V</v>
          </cell>
          <cell r="L1292">
            <v>38628.523032407407</v>
          </cell>
          <cell r="M1292" t="str">
            <v>gchateaug</v>
          </cell>
          <cell r="N1292">
            <v>38681.684178240743</v>
          </cell>
          <cell r="O1292" t="str">
            <v>gchateaug</v>
          </cell>
          <cell r="Q1292">
            <v>0.76</v>
          </cell>
        </row>
        <row r="1293">
          <cell r="A1293" t="str">
            <v>2002</v>
          </cell>
          <cell r="B1293" t="str">
            <v>SI</v>
          </cell>
          <cell r="C1293" t="str">
            <v>A00</v>
          </cell>
          <cell r="D1293" t="str">
            <v>PC_EMP</v>
          </cell>
          <cell r="E1293" t="str">
            <v>T</v>
          </cell>
          <cell r="F1293" t="str">
            <v>BES</v>
          </cell>
          <cell r="G1293" t="str">
            <v>TOTAL</v>
          </cell>
          <cell r="I1293" t="str">
            <v>MS</v>
          </cell>
          <cell r="K1293" t="str">
            <v>V</v>
          </cell>
          <cell r="L1293">
            <v>38628.523032407407</v>
          </cell>
          <cell r="M1293" t="str">
            <v>gchateaug</v>
          </cell>
          <cell r="N1293">
            <v>38681.684178240743</v>
          </cell>
          <cell r="O1293" t="str">
            <v>gchateaug</v>
          </cell>
          <cell r="Q1293">
            <v>0.57999999999999996</v>
          </cell>
        </row>
        <row r="1294">
          <cell r="A1294" t="str">
            <v>2002</v>
          </cell>
          <cell r="B1294" t="str">
            <v>SI</v>
          </cell>
          <cell r="C1294" t="str">
            <v>A00</v>
          </cell>
          <cell r="D1294" t="str">
            <v>PC_EMP</v>
          </cell>
          <cell r="E1294" t="str">
            <v>T</v>
          </cell>
          <cell r="F1294" t="str">
            <v>BES</v>
          </cell>
          <cell r="G1294" t="str">
            <v>RSE</v>
          </cell>
          <cell r="I1294" t="str">
            <v>MS</v>
          </cell>
          <cell r="K1294" t="str">
            <v>V</v>
          </cell>
          <cell r="L1294">
            <v>38628.523032407407</v>
          </cell>
          <cell r="M1294" t="str">
            <v>gchateaug</v>
          </cell>
          <cell r="N1294">
            <v>38681.684178240743</v>
          </cell>
          <cell r="O1294" t="str">
            <v>gchateaug</v>
          </cell>
          <cell r="Q1294">
            <v>0.2</v>
          </cell>
        </row>
        <row r="1295">
          <cell r="A1295" t="str">
            <v>2002</v>
          </cell>
          <cell r="B1295" t="str">
            <v>ES</v>
          </cell>
          <cell r="C1295" t="str">
            <v>A00</v>
          </cell>
          <cell r="D1295" t="str">
            <v>PC_EMP</v>
          </cell>
          <cell r="E1295" t="str">
            <v>T</v>
          </cell>
          <cell r="F1295" t="str">
            <v>TOTAL</v>
          </cell>
          <cell r="G1295" t="str">
            <v>RSE</v>
          </cell>
          <cell r="I1295" t="str">
            <v>MS</v>
          </cell>
          <cell r="K1295" t="str">
            <v>V</v>
          </cell>
          <cell r="L1295">
            <v>38628.523043981484</v>
          </cell>
          <cell r="M1295" t="str">
            <v>gchateaug</v>
          </cell>
          <cell r="N1295">
            <v>38681.684166666666</v>
          </cell>
          <cell r="O1295" t="str">
            <v>gchateaug</v>
          </cell>
          <cell r="Q1295">
            <v>0.9</v>
          </cell>
        </row>
        <row r="1296">
          <cell r="A1296" t="str">
            <v>2002</v>
          </cell>
          <cell r="B1296" t="str">
            <v>HU</v>
          </cell>
          <cell r="C1296" t="str">
            <v>A00</v>
          </cell>
          <cell r="D1296" t="str">
            <v>PC_EMP</v>
          </cell>
          <cell r="E1296" t="str">
            <v>T</v>
          </cell>
          <cell r="F1296" t="str">
            <v>TOTAL</v>
          </cell>
          <cell r="G1296" t="str">
            <v>TOTAL</v>
          </cell>
          <cell r="I1296" t="str">
            <v>MS</v>
          </cell>
          <cell r="K1296" t="str">
            <v>V</v>
          </cell>
          <cell r="L1296">
            <v>38628.523043981484</v>
          </cell>
          <cell r="M1296" t="str">
            <v>gchateaug</v>
          </cell>
          <cell r="N1296">
            <v>38681.684166666666</v>
          </cell>
          <cell r="O1296" t="str">
            <v>gchateaug</v>
          </cell>
          <cell r="Q1296">
            <v>1.26</v>
          </cell>
        </row>
        <row r="1297">
          <cell r="A1297" t="str">
            <v>2002</v>
          </cell>
          <cell r="B1297" t="str">
            <v>HU</v>
          </cell>
          <cell r="C1297" t="str">
            <v>A00</v>
          </cell>
          <cell r="D1297" t="str">
            <v>PC_EMP</v>
          </cell>
          <cell r="E1297" t="str">
            <v>T</v>
          </cell>
          <cell r="F1297" t="str">
            <v>TOTAL</v>
          </cell>
          <cell r="G1297" t="str">
            <v>RSE</v>
          </cell>
          <cell r="I1297" t="str">
            <v>MS</v>
          </cell>
          <cell r="K1297" t="str">
            <v>V</v>
          </cell>
          <cell r="L1297">
            <v>38628.523043981484</v>
          </cell>
          <cell r="M1297" t="str">
            <v>gchateaug</v>
          </cell>
          <cell r="N1297">
            <v>38681.684166666666</v>
          </cell>
          <cell r="O1297" t="str">
            <v>gchateaug</v>
          </cell>
          <cell r="Q1297">
            <v>0.77</v>
          </cell>
        </row>
        <row r="1298">
          <cell r="A1298" t="str">
            <v>2001</v>
          </cell>
          <cell r="B1298" t="str">
            <v>TR</v>
          </cell>
          <cell r="C1298" t="str">
            <v>A00</v>
          </cell>
          <cell r="D1298" t="str">
            <v>PC_EMP</v>
          </cell>
          <cell r="E1298" t="str">
            <v>T</v>
          </cell>
          <cell r="F1298" t="str">
            <v>TOTAL</v>
          </cell>
          <cell r="G1298" t="str">
            <v>TOTAL</v>
          </cell>
          <cell r="I1298" t="str">
            <v>OTH</v>
          </cell>
          <cell r="J1298" t="str">
            <v>DATA OCDE</v>
          </cell>
          <cell r="K1298" t="str">
            <v>V</v>
          </cell>
          <cell r="L1298">
            <v>38628.523055555554</v>
          </cell>
          <cell r="M1298" t="str">
            <v>gchateaug</v>
          </cell>
          <cell r="N1298">
            <v>38681.68414351852</v>
          </cell>
          <cell r="O1298" t="str">
            <v>gchateaug</v>
          </cell>
          <cell r="Q1298">
            <v>0.36</v>
          </cell>
        </row>
        <row r="1299">
          <cell r="A1299" t="str">
            <v>2001</v>
          </cell>
          <cell r="B1299" t="str">
            <v>TR</v>
          </cell>
          <cell r="C1299" t="str">
            <v>A00</v>
          </cell>
          <cell r="D1299" t="str">
            <v>PC_EMP</v>
          </cell>
          <cell r="E1299" t="str">
            <v>T</v>
          </cell>
          <cell r="F1299" t="str">
            <v>TOTAL</v>
          </cell>
          <cell r="G1299" t="str">
            <v>RSE</v>
          </cell>
          <cell r="I1299" t="str">
            <v>OTH</v>
          </cell>
          <cell r="J1299" t="str">
            <v>DATA OCDE</v>
          </cell>
          <cell r="K1299" t="str">
            <v>V</v>
          </cell>
          <cell r="L1299">
            <v>38628.523055555554</v>
          </cell>
          <cell r="M1299" t="str">
            <v>gchateaug</v>
          </cell>
          <cell r="N1299">
            <v>38681.68414351852</v>
          </cell>
          <cell r="O1299" t="str">
            <v>gchateaug</v>
          </cell>
          <cell r="Q1299">
            <v>0.32</v>
          </cell>
        </row>
        <row r="1300">
          <cell r="A1300" t="str">
            <v>2001</v>
          </cell>
          <cell r="B1300" t="str">
            <v>TR</v>
          </cell>
          <cell r="C1300" t="str">
            <v>A00</v>
          </cell>
          <cell r="D1300" t="str">
            <v>PC_EMP</v>
          </cell>
          <cell r="E1300" t="str">
            <v>T</v>
          </cell>
          <cell r="F1300" t="str">
            <v>BES</v>
          </cell>
          <cell r="G1300" t="str">
            <v>TOTAL</v>
          </cell>
          <cell r="I1300" t="str">
            <v>OTH</v>
          </cell>
          <cell r="J1300" t="str">
            <v>DATA OCDE</v>
          </cell>
          <cell r="K1300" t="str">
            <v>V</v>
          </cell>
          <cell r="L1300">
            <v>38628.523055555554</v>
          </cell>
          <cell r="M1300" t="str">
            <v>gchateaug</v>
          </cell>
          <cell r="N1300">
            <v>38681.68414351852</v>
          </cell>
          <cell r="O1300" t="str">
            <v>gchateaug</v>
          </cell>
          <cell r="Q1300">
            <v>0.04</v>
          </cell>
        </row>
        <row r="1301">
          <cell r="A1301" t="str">
            <v>2001</v>
          </cell>
          <cell r="B1301" t="str">
            <v>TR</v>
          </cell>
          <cell r="C1301" t="str">
            <v>A00</v>
          </cell>
          <cell r="D1301" t="str">
            <v>PC_EMP</v>
          </cell>
          <cell r="E1301" t="str">
            <v>T</v>
          </cell>
          <cell r="F1301" t="str">
            <v>BES</v>
          </cell>
          <cell r="G1301" t="str">
            <v>RSE</v>
          </cell>
          <cell r="I1301" t="str">
            <v>OTH</v>
          </cell>
          <cell r="J1301" t="str">
            <v>DATA OCDE</v>
          </cell>
          <cell r="K1301" t="str">
            <v>V</v>
          </cell>
          <cell r="L1301">
            <v>38628.523055555554</v>
          </cell>
          <cell r="M1301" t="str">
            <v>gchateaug</v>
          </cell>
          <cell r="N1301">
            <v>38681.68414351852</v>
          </cell>
          <cell r="O1301" t="str">
            <v>gchateaug</v>
          </cell>
          <cell r="Q1301">
            <v>0.02</v>
          </cell>
        </row>
        <row r="1302">
          <cell r="A1302" t="str">
            <v>2001</v>
          </cell>
          <cell r="B1302" t="str">
            <v>BG</v>
          </cell>
          <cell r="C1302" t="str">
            <v>A00</v>
          </cell>
          <cell r="D1302" t="str">
            <v>PC_EMP</v>
          </cell>
          <cell r="E1302" t="str">
            <v>T</v>
          </cell>
          <cell r="F1302" t="str">
            <v>TOTAL</v>
          </cell>
          <cell r="G1302" t="str">
            <v>RSE</v>
          </cell>
          <cell r="I1302" t="str">
            <v>NC</v>
          </cell>
          <cell r="K1302" t="str">
            <v>V</v>
          </cell>
          <cell r="L1302">
            <v>38628.523055555554</v>
          </cell>
          <cell r="M1302" t="str">
            <v>gchateaug</v>
          </cell>
          <cell r="N1302">
            <v>38681.684155092589</v>
          </cell>
          <cell r="O1302" t="str">
            <v>gchateaug</v>
          </cell>
          <cell r="Q1302">
            <v>0.38</v>
          </cell>
        </row>
        <row r="1303">
          <cell r="A1303" t="str">
            <v>2001</v>
          </cell>
          <cell r="B1303" t="str">
            <v>BG</v>
          </cell>
          <cell r="C1303" t="str">
            <v>A00</v>
          </cell>
          <cell r="D1303" t="str">
            <v>PC_EMP</v>
          </cell>
          <cell r="E1303" t="str">
            <v>T</v>
          </cell>
          <cell r="F1303" t="str">
            <v>BES</v>
          </cell>
          <cell r="G1303" t="str">
            <v>TOTAL</v>
          </cell>
          <cell r="I1303" t="str">
            <v>NC</v>
          </cell>
          <cell r="K1303" t="str">
            <v>V</v>
          </cell>
          <cell r="L1303">
            <v>38628.523055555554</v>
          </cell>
          <cell r="M1303" t="str">
            <v>gchateaug</v>
          </cell>
          <cell r="N1303">
            <v>38681.684155092589</v>
          </cell>
          <cell r="O1303" t="str">
            <v>gchateaug</v>
          </cell>
          <cell r="Q1303">
            <v>7.0000000000000007E-2</v>
          </cell>
        </row>
        <row r="1304">
          <cell r="A1304" t="str">
            <v>2001</v>
          </cell>
          <cell r="B1304" t="str">
            <v>BG</v>
          </cell>
          <cell r="C1304" t="str">
            <v>A00</v>
          </cell>
          <cell r="D1304" t="str">
            <v>PC_EMP</v>
          </cell>
          <cell r="E1304" t="str">
            <v>T</v>
          </cell>
          <cell r="F1304" t="str">
            <v>BES</v>
          </cell>
          <cell r="G1304" t="str">
            <v>RSE</v>
          </cell>
          <cell r="I1304" t="str">
            <v>NC</v>
          </cell>
          <cell r="K1304" t="str">
            <v>V</v>
          </cell>
          <cell r="L1304">
            <v>38628.523055555554</v>
          </cell>
          <cell r="M1304" t="str">
            <v>gchateaug</v>
          </cell>
          <cell r="N1304">
            <v>38681.684155092589</v>
          </cell>
          <cell r="O1304" t="str">
            <v>gchateaug</v>
          </cell>
          <cell r="Q1304">
            <v>0.04</v>
          </cell>
        </row>
        <row r="1305">
          <cell r="A1305" t="str">
            <v>1999</v>
          </cell>
          <cell r="B1305" t="str">
            <v>LT</v>
          </cell>
          <cell r="C1305" t="str">
            <v>A00</v>
          </cell>
          <cell r="D1305" t="str">
            <v>PC_EMP</v>
          </cell>
          <cell r="E1305" t="str">
            <v>T</v>
          </cell>
          <cell r="F1305" t="str">
            <v>BES</v>
          </cell>
          <cell r="G1305" t="str">
            <v>TOTAL</v>
          </cell>
          <cell r="I1305" t="str">
            <v>NC</v>
          </cell>
          <cell r="K1305" t="str">
            <v>V</v>
          </cell>
          <cell r="L1305">
            <v>38628.52306712963</v>
          </cell>
          <cell r="M1305" t="str">
            <v>gchateaug</v>
          </cell>
          <cell r="N1305">
            <v>38681.684178240743</v>
          </cell>
          <cell r="O1305" t="str">
            <v>gchateaug</v>
          </cell>
          <cell r="Q1305">
            <v>0.03</v>
          </cell>
        </row>
        <row r="1306">
          <cell r="A1306" t="str">
            <v>1999</v>
          </cell>
          <cell r="B1306" t="str">
            <v>LT</v>
          </cell>
          <cell r="C1306" t="str">
            <v>A00</v>
          </cell>
          <cell r="D1306" t="str">
            <v>PC_EMP</v>
          </cell>
          <cell r="E1306" t="str">
            <v>T</v>
          </cell>
          <cell r="F1306" t="str">
            <v>TOTAL</v>
          </cell>
          <cell r="G1306" t="str">
            <v>RSE</v>
          </cell>
          <cell r="I1306" t="str">
            <v>NC</v>
          </cell>
          <cell r="K1306" t="str">
            <v>V</v>
          </cell>
          <cell r="L1306">
            <v>38628.52306712963</v>
          </cell>
          <cell r="M1306" t="str">
            <v>gchateaug</v>
          </cell>
          <cell r="N1306">
            <v>38681.684178240743</v>
          </cell>
          <cell r="O1306" t="str">
            <v>gchateaug</v>
          </cell>
          <cell r="Q1306">
            <v>0.72</v>
          </cell>
        </row>
        <row r="1307">
          <cell r="A1307" t="str">
            <v>1999</v>
          </cell>
          <cell r="B1307" t="str">
            <v>LT</v>
          </cell>
          <cell r="C1307" t="str">
            <v>A00</v>
          </cell>
          <cell r="D1307" t="str">
            <v>PC_EMP</v>
          </cell>
          <cell r="E1307" t="str">
            <v>T</v>
          </cell>
          <cell r="F1307" t="str">
            <v>TOTAL</v>
          </cell>
          <cell r="G1307" t="str">
            <v>TOTAL</v>
          </cell>
          <cell r="I1307" t="str">
            <v>NC</v>
          </cell>
          <cell r="K1307" t="str">
            <v>V</v>
          </cell>
          <cell r="L1307">
            <v>38628.52306712963</v>
          </cell>
          <cell r="M1307" t="str">
            <v>gchateaug</v>
          </cell>
          <cell r="N1307">
            <v>38681.684178240743</v>
          </cell>
          <cell r="O1307" t="str">
            <v>gchateaug</v>
          </cell>
          <cell r="Q1307">
            <v>1.03</v>
          </cell>
        </row>
        <row r="1308">
          <cell r="A1308" t="str">
            <v>1999</v>
          </cell>
          <cell r="B1308" t="str">
            <v>LV</v>
          </cell>
          <cell r="C1308" t="str">
            <v>A00</v>
          </cell>
          <cell r="D1308" t="str">
            <v>PC_EMP</v>
          </cell>
          <cell r="E1308" t="str">
            <v>T</v>
          </cell>
          <cell r="F1308" t="str">
            <v>BES</v>
          </cell>
          <cell r="G1308" t="str">
            <v>RSE</v>
          </cell>
          <cell r="I1308" t="str">
            <v>NC</v>
          </cell>
          <cell r="K1308" t="str">
            <v>V</v>
          </cell>
          <cell r="L1308">
            <v>38628.52306712963</v>
          </cell>
          <cell r="M1308" t="str">
            <v>gchateaug</v>
          </cell>
          <cell r="N1308">
            <v>38681.684166666666</v>
          </cell>
          <cell r="O1308" t="str">
            <v>gchateaug</v>
          </cell>
          <cell r="Q1308">
            <v>0.02</v>
          </cell>
        </row>
        <row r="1309">
          <cell r="A1309" t="str">
            <v>1999</v>
          </cell>
          <cell r="B1309" t="str">
            <v>LV</v>
          </cell>
          <cell r="C1309" t="str">
            <v>A00</v>
          </cell>
          <cell r="D1309" t="str">
            <v>PC_EMP</v>
          </cell>
          <cell r="E1309" t="str">
            <v>T</v>
          </cell>
          <cell r="F1309" t="str">
            <v>BES</v>
          </cell>
          <cell r="G1309" t="str">
            <v>TOTAL</v>
          </cell>
          <cell r="I1309" t="str">
            <v>NC</v>
          </cell>
          <cell r="K1309" t="str">
            <v>V</v>
          </cell>
          <cell r="L1309">
            <v>38628.52306712963</v>
          </cell>
          <cell r="M1309" t="str">
            <v>gchateaug</v>
          </cell>
          <cell r="N1309">
            <v>38681.684166666666</v>
          </cell>
          <cell r="O1309" t="str">
            <v>gchateaug</v>
          </cell>
          <cell r="Q1309">
            <v>0.05</v>
          </cell>
        </row>
        <row r="1310">
          <cell r="A1310" t="str">
            <v>2000</v>
          </cell>
          <cell r="B1310" t="str">
            <v>NL</v>
          </cell>
          <cell r="C1310" t="str">
            <v>A00</v>
          </cell>
          <cell r="D1310" t="str">
            <v>PC_EMP</v>
          </cell>
          <cell r="E1310" t="str">
            <v>T</v>
          </cell>
          <cell r="F1310" t="str">
            <v>BES</v>
          </cell>
          <cell r="G1310" t="str">
            <v>RSE</v>
          </cell>
          <cell r="I1310" t="str">
            <v>OTH</v>
          </cell>
          <cell r="J1310" t="str">
            <v>DATA OCDE</v>
          </cell>
          <cell r="K1310" t="str">
            <v>V</v>
          </cell>
          <cell r="L1310">
            <v>38628.52306712963</v>
          </cell>
          <cell r="M1310" t="str">
            <v>gchateaug</v>
          </cell>
          <cell r="N1310">
            <v>38681.684155092589</v>
          </cell>
          <cell r="O1310" t="str">
            <v>gchateaug</v>
          </cell>
          <cell r="Q1310">
            <v>0.34</v>
          </cell>
        </row>
        <row r="1311">
          <cell r="A1311" t="str">
            <v>2000</v>
          </cell>
          <cell r="B1311" t="str">
            <v>NL</v>
          </cell>
          <cell r="C1311" t="str">
            <v>A00</v>
          </cell>
          <cell r="D1311" t="str">
            <v>PC_EMP</v>
          </cell>
          <cell r="E1311" t="str">
            <v>T</v>
          </cell>
          <cell r="F1311" t="str">
            <v>BES</v>
          </cell>
          <cell r="G1311" t="str">
            <v>TOTAL</v>
          </cell>
          <cell r="I1311" t="str">
            <v>OTH</v>
          </cell>
          <cell r="J1311" t="str">
            <v>DATA OCDE</v>
          </cell>
          <cell r="K1311" t="str">
            <v>V</v>
          </cell>
          <cell r="L1311">
            <v>38628.52306712963</v>
          </cell>
          <cell r="M1311" t="str">
            <v>gchateaug</v>
          </cell>
          <cell r="N1311">
            <v>38681.684155092589</v>
          </cell>
          <cell r="O1311" t="str">
            <v>gchateaug</v>
          </cell>
          <cell r="Q1311">
            <v>0.79</v>
          </cell>
        </row>
        <row r="1312">
          <cell r="A1312" t="str">
            <v>2000</v>
          </cell>
          <cell r="B1312" t="str">
            <v>PL</v>
          </cell>
          <cell r="C1312" t="str">
            <v>A00</v>
          </cell>
          <cell r="D1312" t="str">
            <v>PC_EMP</v>
          </cell>
          <cell r="E1312" t="str">
            <v>T</v>
          </cell>
          <cell r="F1312" t="str">
            <v>BES</v>
          </cell>
          <cell r="G1312" t="str">
            <v>RSE</v>
          </cell>
          <cell r="I1312" t="str">
            <v>OTH</v>
          </cell>
          <cell r="J1312" t="str">
            <v>DATA OCDE</v>
          </cell>
          <cell r="K1312" t="str">
            <v>V</v>
          </cell>
          <cell r="L1312">
            <v>38628.52306712963</v>
          </cell>
          <cell r="M1312" t="str">
            <v>gchateaug</v>
          </cell>
          <cell r="N1312">
            <v>38681.684166666666</v>
          </cell>
          <cell r="O1312" t="str">
            <v>gchateaug</v>
          </cell>
          <cell r="Q1312">
            <v>0.08</v>
          </cell>
        </row>
        <row r="1313">
          <cell r="A1313" t="str">
            <v>1994</v>
          </cell>
          <cell r="B1313" t="str">
            <v>UK</v>
          </cell>
          <cell r="C1313" t="str">
            <v>A00</v>
          </cell>
          <cell r="D1313" t="str">
            <v>PC_EMP</v>
          </cell>
          <cell r="E1313" t="str">
            <v>T</v>
          </cell>
          <cell r="F1313" t="str">
            <v>BES</v>
          </cell>
          <cell r="G1313" t="str">
            <v>TOTAL</v>
          </cell>
          <cell r="H1313" t="str">
            <v>:</v>
          </cell>
          <cell r="I1313" t="str">
            <v>NC</v>
          </cell>
          <cell r="K1313" t="str">
            <v>V</v>
          </cell>
          <cell r="L1313">
            <v>38628.522916666669</v>
          </cell>
          <cell r="M1313" t="str">
            <v>gchateaug</v>
          </cell>
          <cell r="N1313">
            <v>38681.684050925927</v>
          </cell>
          <cell r="O1313" t="str">
            <v>gchateaug</v>
          </cell>
        </row>
        <row r="1314">
          <cell r="A1314" t="str">
            <v>1994</v>
          </cell>
          <cell r="B1314" t="str">
            <v>UK</v>
          </cell>
          <cell r="C1314" t="str">
            <v>A00</v>
          </cell>
          <cell r="D1314" t="str">
            <v>PC_EMP</v>
          </cell>
          <cell r="E1314" t="str">
            <v>T</v>
          </cell>
          <cell r="F1314" t="str">
            <v>BES</v>
          </cell>
          <cell r="G1314" t="str">
            <v>RSE</v>
          </cell>
          <cell r="H1314" t="str">
            <v>:</v>
          </cell>
          <cell r="I1314" t="str">
            <v>NC</v>
          </cell>
          <cell r="K1314" t="str">
            <v>V</v>
          </cell>
          <cell r="L1314">
            <v>38628.522916666669</v>
          </cell>
          <cell r="M1314" t="str">
            <v>gchateaug</v>
          </cell>
          <cell r="N1314">
            <v>38681.684050925927</v>
          </cell>
          <cell r="O1314" t="str">
            <v>gchateaug</v>
          </cell>
        </row>
        <row r="1315">
          <cell r="A1315" t="str">
            <v>1994</v>
          </cell>
          <cell r="B1315" t="str">
            <v>TR</v>
          </cell>
          <cell r="C1315" t="str">
            <v>A00</v>
          </cell>
          <cell r="D1315" t="str">
            <v>PC_EMP</v>
          </cell>
          <cell r="E1315" t="str">
            <v>T</v>
          </cell>
          <cell r="F1315" t="str">
            <v>TOTAL</v>
          </cell>
          <cell r="G1315" t="str">
            <v>TOTAL</v>
          </cell>
          <cell r="I1315" t="str">
            <v>OTH</v>
          </cell>
          <cell r="J1315" t="str">
            <v>DATA OCDE</v>
          </cell>
          <cell r="K1315" t="str">
            <v>V</v>
          </cell>
          <cell r="L1315">
            <v>38628.522916666669</v>
          </cell>
          <cell r="M1315" t="str">
            <v>gchateaug</v>
          </cell>
          <cell r="N1315">
            <v>38681.684050925927</v>
          </cell>
          <cell r="O1315" t="str">
            <v>gchateaug</v>
          </cell>
          <cell r="Q1315">
            <v>0.24</v>
          </cell>
        </row>
        <row r="1316">
          <cell r="A1316" t="str">
            <v>1994</v>
          </cell>
          <cell r="B1316" t="str">
            <v>TR</v>
          </cell>
          <cell r="C1316" t="str">
            <v>A00</v>
          </cell>
          <cell r="D1316" t="str">
            <v>PC_EMP</v>
          </cell>
          <cell r="E1316" t="str">
            <v>T</v>
          </cell>
          <cell r="F1316" t="str">
            <v>TOTAL</v>
          </cell>
          <cell r="G1316" t="str">
            <v>RSE</v>
          </cell>
          <cell r="H1316" t="str">
            <v>:</v>
          </cell>
          <cell r="I1316" t="str">
            <v>NC</v>
          </cell>
          <cell r="K1316" t="str">
            <v>V</v>
          </cell>
          <cell r="L1316">
            <v>38628.522916666669</v>
          </cell>
          <cell r="M1316" t="str">
            <v>gchateaug</v>
          </cell>
          <cell r="N1316">
            <v>38681.684050925927</v>
          </cell>
          <cell r="O1316" t="str">
            <v>gchateaug</v>
          </cell>
        </row>
        <row r="1317">
          <cell r="A1317" t="str">
            <v>1994</v>
          </cell>
          <cell r="B1317" t="str">
            <v>TR</v>
          </cell>
          <cell r="C1317" t="str">
            <v>A00</v>
          </cell>
          <cell r="D1317" t="str">
            <v>PC_EMP</v>
          </cell>
          <cell r="E1317" t="str">
            <v>T</v>
          </cell>
          <cell r="F1317" t="str">
            <v>BES</v>
          </cell>
          <cell r="G1317" t="str">
            <v>TOTAL</v>
          </cell>
          <cell r="I1317" t="str">
            <v>OTH</v>
          </cell>
          <cell r="J1317" t="str">
            <v>DATA OCDE</v>
          </cell>
          <cell r="K1317" t="str">
            <v>V</v>
          </cell>
          <cell r="L1317">
            <v>38628.522916666669</v>
          </cell>
          <cell r="M1317" t="str">
            <v>gchateaug</v>
          </cell>
          <cell r="N1317">
            <v>38681.684050925927</v>
          </cell>
          <cell r="O1317" t="str">
            <v>gchateaug</v>
          </cell>
          <cell r="Q1317">
            <v>0.02</v>
          </cell>
        </row>
        <row r="1318">
          <cell r="A1318" t="str">
            <v>1994</v>
          </cell>
          <cell r="B1318" t="str">
            <v>TR</v>
          </cell>
          <cell r="C1318" t="str">
            <v>A00</v>
          </cell>
          <cell r="D1318" t="str">
            <v>PC_EMP</v>
          </cell>
          <cell r="E1318" t="str">
            <v>T</v>
          </cell>
          <cell r="F1318" t="str">
            <v>BES</v>
          </cell>
          <cell r="G1318" t="str">
            <v>RSE</v>
          </cell>
          <cell r="H1318" t="str">
            <v>:</v>
          </cell>
          <cell r="I1318" t="str">
            <v>NC</v>
          </cell>
          <cell r="K1318" t="str">
            <v>V</v>
          </cell>
          <cell r="L1318">
            <v>38628.522916666669</v>
          </cell>
          <cell r="M1318" t="str">
            <v>gchateaug</v>
          </cell>
          <cell r="N1318">
            <v>38681.684050925927</v>
          </cell>
          <cell r="O1318" t="str">
            <v>gchateaug</v>
          </cell>
        </row>
        <row r="1319">
          <cell r="A1319" t="str">
            <v>1994</v>
          </cell>
          <cell r="B1319" t="str">
            <v>RU</v>
          </cell>
          <cell r="C1319" t="str">
            <v>A00</v>
          </cell>
          <cell r="D1319" t="str">
            <v>PC_EMP</v>
          </cell>
          <cell r="E1319" t="str">
            <v>T</v>
          </cell>
          <cell r="F1319" t="str">
            <v>TOTAL</v>
          </cell>
          <cell r="G1319" t="str">
            <v>TOTAL</v>
          </cell>
          <cell r="H1319" t="str">
            <v>i</v>
          </cell>
          <cell r="I1319" t="str">
            <v>OTH</v>
          </cell>
          <cell r="J1319" t="str">
            <v>DATA OCDE</v>
          </cell>
          <cell r="K1319" t="str">
            <v>V</v>
          </cell>
          <cell r="L1319">
            <v>38628.522916666669</v>
          </cell>
          <cell r="M1319" t="str">
            <v>gchateaug</v>
          </cell>
          <cell r="N1319">
            <v>38681.684050925927</v>
          </cell>
          <cell r="O1319" t="str">
            <v>gchateaug</v>
          </cell>
          <cell r="Q1319">
            <v>1.62</v>
          </cell>
        </row>
        <row r="1320">
          <cell r="A1320" t="str">
            <v>1994</v>
          </cell>
          <cell r="B1320" t="str">
            <v>RU</v>
          </cell>
          <cell r="C1320" t="str">
            <v>A00</v>
          </cell>
          <cell r="D1320" t="str">
            <v>PC_EMP</v>
          </cell>
          <cell r="E1320" t="str">
            <v>T</v>
          </cell>
          <cell r="F1320" t="str">
            <v>TOTAL</v>
          </cell>
          <cell r="G1320" t="str">
            <v>RSE</v>
          </cell>
          <cell r="H1320" t="str">
            <v>i</v>
          </cell>
          <cell r="I1320" t="str">
            <v>OTH</v>
          </cell>
          <cell r="J1320" t="str">
            <v>DATA OCDE</v>
          </cell>
          <cell r="K1320" t="str">
            <v>V</v>
          </cell>
          <cell r="L1320">
            <v>38628.522916666669</v>
          </cell>
          <cell r="M1320" t="str">
            <v>gchateaug</v>
          </cell>
          <cell r="N1320">
            <v>38681.684050925927</v>
          </cell>
          <cell r="O1320" t="str">
            <v>gchateaug</v>
          </cell>
          <cell r="Q1320">
            <v>0.77</v>
          </cell>
        </row>
        <row r="1321">
          <cell r="A1321" t="str">
            <v>1994</v>
          </cell>
          <cell r="B1321" t="str">
            <v>RU</v>
          </cell>
          <cell r="C1321" t="str">
            <v>A00</v>
          </cell>
          <cell r="D1321" t="str">
            <v>PC_EMP</v>
          </cell>
          <cell r="E1321" t="str">
            <v>T</v>
          </cell>
          <cell r="F1321" t="str">
            <v>BES</v>
          </cell>
          <cell r="G1321" t="str">
            <v>TOTAL</v>
          </cell>
          <cell r="H1321" t="str">
            <v>i</v>
          </cell>
          <cell r="I1321" t="str">
            <v>OTH</v>
          </cell>
          <cell r="J1321" t="str">
            <v>DATA OCDE</v>
          </cell>
          <cell r="K1321" t="str">
            <v>V</v>
          </cell>
          <cell r="L1321">
            <v>38628.522916666669</v>
          </cell>
          <cell r="M1321" t="str">
            <v>gchateaug</v>
          </cell>
          <cell r="N1321">
            <v>38681.684050925927</v>
          </cell>
          <cell r="O1321" t="str">
            <v>gchateaug</v>
          </cell>
          <cell r="Q1321">
            <v>1.1100000000000001</v>
          </cell>
        </row>
        <row r="1322">
          <cell r="A1322" t="str">
            <v>1994</v>
          </cell>
          <cell r="B1322" t="str">
            <v>RU</v>
          </cell>
          <cell r="C1322" t="str">
            <v>A00</v>
          </cell>
          <cell r="D1322" t="str">
            <v>PC_EMP</v>
          </cell>
          <cell r="E1322" t="str">
            <v>T</v>
          </cell>
          <cell r="F1322" t="str">
            <v>BES</v>
          </cell>
          <cell r="G1322" t="str">
            <v>RSE</v>
          </cell>
          <cell r="H1322" t="str">
            <v>i</v>
          </cell>
          <cell r="I1322" t="str">
            <v>OTH</v>
          </cell>
          <cell r="J1322" t="str">
            <v>DATA OCDE</v>
          </cell>
          <cell r="K1322" t="str">
            <v>V</v>
          </cell>
          <cell r="L1322">
            <v>38628.522916666669</v>
          </cell>
          <cell r="M1322" t="str">
            <v>gchateaug</v>
          </cell>
          <cell r="N1322">
            <v>38681.684050925927</v>
          </cell>
          <cell r="O1322" t="str">
            <v>gchateaug</v>
          </cell>
          <cell r="Q1322">
            <v>0.5</v>
          </cell>
        </row>
        <row r="1323">
          <cell r="A1323" t="str">
            <v>1987</v>
          </cell>
          <cell r="B1323" t="str">
            <v>UK</v>
          </cell>
          <cell r="C1323" t="str">
            <v>A00</v>
          </cell>
          <cell r="D1323" t="str">
            <v>PC_EMP</v>
          </cell>
          <cell r="E1323" t="str">
            <v>T</v>
          </cell>
          <cell r="F1323" t="str">
            <v>BES</v>
          </cell>
          <cell r="G1323" t="str">
            <v>TOTAL</v>
          </cell>
          <cell r="H1323" t="str">
            <v>:</v>
          </cell>
          <cell r="I1323" t="str">
            <v>NC</v>
          </cell>
          <cell r="K1323" t="str">
            <v>V</v>
          </cell>
          <cell r="L1323">
            <v>38628.522928240738</v>
          </cell>
          <cell r="M1323" t="str">
            <v>gchateaug</v>
          </cell>
          <cell r="N1323">
            <v>38681.684062499997</v>
          </cell>
          <cell r="O1323" t="str">
            <v>gchateaug</v>
          </cell>
        </row>
        <row r="1324">
          <cell r="A1324" t="str">
            <v>1987</v>
          </cell>
          <cell r="B1324" t="str">
            <v>UK</v>
          </cell>
          <cell r="C1324" t="str">
            <v>A00</v>
          </cell>
          <cell r="D1324" t="str">
            <v>PC_EMP</v>
          </cell>
          <cell r="E1324" t="str">
            <v>T</v>
          </cell>
          <cell r="F1324" t="str">
            <v>BES</v>
          </cell>
          <cell r="G1324" t="str">
            <v>RSE</v>
          </cell>
          <cell r="H1324" t="str">
            <v>:</v>
          </cell>
          <cell r="I1324" t="str">
            <v>NC</v>
          </cell>
          <cell r="K1324" t="str">
            <v>V</v>
          </cell>
          <cell r="L1324">
            <v>38628.522928240738</v>
          </cell>
          <cell r="M1324" t="str">
            <v>gchateaug</v>
          </cell>
          <cell r="N1324">
            <v>38681.684062499997</v>
          </cell>
          <cell r="O1324" t="str">
            <v>gchateaug</v>
          </cell>
        </row>
        <row r="1325">
          <cell r="A1325" t="str">
            <v>1987</v>
          </cell>
          <cell r="B1325" t="str">
            <v>TR</v>
          </cell>
          <cell r="C1325" t="str">
            <v>A00</v>
          </cell>
          <cell r="D1325" t="str">
            <v>PC_EMP</v>
          </cell>
          <cell r="E1325" t="str">
            <v>T</v>
          </cell>
          <cell r="F1325" t="str">
            <v>TOTAL</v>
          </cell>
          <cell r="G1325" t="str">
            <v>RSE</v>
          </cell>
          <cell r="H1325" t="str">
            <v>:</v>
          </cell>
          <cell r="I1325" t="str">
            <v>NC</v>
          </cell>
          <cell r="K1325" t="str">
            <v>V</v>
          </cell>
          <cell r="L1325">
            <v>38628.522928240738</v>
          </cell>
          <cell r="M1325" t="str">
            <v>gchateaug</v>
          </cell>
          <cell r="N1325">
            <v>38681.684062499997</v>
          </cell>
          <cell r="O1325" t="str">
            <v>gchateaug</v>
          </cell>
        </row>
        <row r="1326">
          <cell r="A1326" t="str">
            <v>1987</v>
          </cell>
          <cell r="B1326" t="str">
            <v>TR</v>
          </cell>
          <cell r="C1326" t="str">
            <v>A00</v>
          </cell>
          <cell r="D1326" t="str">
            <v>PC_EMP</v>
          </cell>
          <cell r="E1326" t="str">
            <v>T</v>
          </cell>
          <cell r="F1326" t="str">
            <v>BES</v>
          </cell>
          <cell r="G1326" t="str">
            <v>TOTAL</v>
          </cell>
          <cell r="H1326" t="str">
            <v>:</v>
          </cell>
          <cell r="I1326" t="str">
            <v>NC</v>
          </cell>
          <cell r="K1326" t="str">
            <v>V</v>
          </cell>
          <cell r="L1326">
            <v>38628.522928240738</v>
          </cell>
          <cell r="M1326" t="str">
            <v>gchateaug</v>
          </cell>
          <cell r="N1326">
            <v>38681.684062499997</v>
          </cell>
          <cell r="O1326" t="str">
            <v>gchateaug</v>
          </cell>
        </row>
        <row r="1327">
          <cell r="A1327" t="str">
            <v>1987</v>
          </cell>
          <cell r="B1327" t="str">
            <v>TR</v>
          </cell>
          <cell r="C1327" t="str">
            <v>A00</v>
          </cell>
          <cell r="D1327" t="str">
            <v>PC_EMP</v>
          </cell>
          <cell r="E1327" t="str">
            <v>T</v>
          </cell>
          <cell r="F1327" t="str">
            <v>BES</v>
          </cell>
          <cell r="G1327" t="str">
            <v>RSE</v>
          </cell>
          <cell r="H1327" t="str">
            <v>:</v>
          </cell>
          <cell r="I1327" t="str">
            <v>NC</v>
          </cell>
          <cell r="K1327" t="str">
            <v>V</v>
          </cell>
          <cell r="L1327">
            <v>38628.522928240738</v>
          </cell>
          <cell r="M1327" t="str">
            <v>gchateaug</v>
          </cell>
          <cell r="N1327">
            <v>38681.684062499997</v>
          </cell>
          <cell r="O1327" t="str">
            <v>gchateaug</v>
          </cell>
        </row>
        <row r="1328">
          <cell r="A1328" t="str">
            <v>1995</v>
          </cell>
          <cell r="B1328" t="str">
            <v>PT</v>
          </cell>
          <cell r="C1328" t="str">
            <v>A00</v>
          </cell>
          <cell r="D1328" t="str">
            <v>PC_EMP</v>
          </cell>
          <cell r="E1328" t="str">
            <v>T</v>
          </cell>
          <cell r="F1328" t="str">
            <v>BES</v>
          </cell>
          <cell r="G1328" t="str">
            <v>RSE</v>
          </cell>
          <cell r="I1328" t="str">
            <v>OTH</v>
          </cell>
          <cell r="J1328" t="str">
            <v>DATA OCDE</v>
          </cell>
          <cell r="K1328" t="str">
            <v>V</v>
          </cell>
          <cell r="L1328">
            <v>38628.522928240738</v>
          </cell>
          <cell r="M1328" t="str">
            <v>gchateaug</v>
          </cell>
          <cell r="N1328">
            <v>38681.684050925927</v>
          </cell>
          <cell r="O1328" t="str">
            <v>gchateaug</v>
          </cell>
          <cell r="Q1328">
            <v>0.04</v>
          </cell>
        </row>
        <row r="1329">
          <cell r="A1329" t="str">
            <v>1995</v>
          </cell>
          <cell r="B1329" t="str">
            <v>NO</v>
          </cell>
          <cell r="C1329" t="str">
            <v>A00</v>
          </cell>
          <cell r="D1329" t="str">
            <v>PC_EMP</v>
          </cell>
          <cell r="E1329" t="str">
            <v>T</v>
          </cell>
          <cell r="F1329" t="str">
            <v>TOTAL</v>
          </cell>
          <cell r="G1329" t="str">
            <v>TOTAL</v>
          </cell>
          <cell r="I1329" t="str">
            <v>OTH</v>
          </cell>
          <cell r="J1329" t="str">
            <v>DATA OCDE</v>
          </cell>
          <cell r="K1329" t="str">
            <v>V</v>
          </cell>
          <cell r="L1329">
            <v>38628.522928240738</v>
          </cell>
          <cell r="M1329" t="str">
            <v>gchateaug</v>
          </cell>
          <cell r="N1329">
            <v>38681.684062499997</v>
          </cell>
          <cell r="O1329" t="str">
            <v>gchateaug</v>
          </cell>
          <cell r="Q1329">
            <v>2</v>
          </cell>
        </row>
        <row r="1330">
          <cell r="A1330" t="str">
            <v>1995</v>
          </cell>
          <cell r="B1330" t="str">
            <v>NO</v>
          </cell>
          <cell r="C1330" t="str">
            <v>A00</v>
          </cell>
          <cell r="D1330" t="str">
            <v>PC_EMP</v>
          </cell>
          <cell r="E1330" t="str">
            <v>T</v>
          </cell>
          <cell r="F1330" t="str">
            <v>TOTAL</v>
          </cell>
          <cell r="G1330" t="str">
            <v>RSE</v>
          </cell>
          <cell r="H1330" t="str">
            <v>u</v>
          </cell>
          <cell r="I1330" t="str">
            <v>OTH</v>
          </cell>
          <cell r="J1330" t="str">
            <v>DATA OCDE</v>
          </cell>
          <cell r="K1330" t="str">
            <v>V</v>
          </cell>
          <cell r="L1330">
            <v>38628.522939814815</v>
          </cell>
          <cell r="M1330" t="str">
            <v>gchateaug</v>
          </cell>
          <cell r="N1330">
            <v>38681.684062499997</v>
          </cell>
          <cell r="O1330" t="str">
            <v>gchateaug</v>
          </cell>
          <cell r="Q1330">
            <v>1.31</v>
          </cell>
        </row>
        <row r="1331">
          <cell r="A1331" t="str">
            <v>1995</v>
          </cell>
          <cell r="B1331" t="str">
            <v>NO</v>
          </cell>
          <cell r="C1331" t="str">
            <v>A00</v>
          </cell>
          <cell r="D1331" t="str">
            <v>PC_EMP</v>
          </cell>
          <cell r="E1331" t="str">
            <v>T</v>
          </cell>
          <cell r="F1331" t="str">
            <v>BES</v>
          </cell>
          <cell r="G1331" t="str">
            <v>TOTAL</v>
          </cell>
          <cell r="I1331" t="str">
            <v>OTH</v>
          </cell>
          <cell r="J1331" t="str">
            <v>DATA OCDE</v>
          </cell>
          <cell r="K1331" t="str">
            <v>V</v>
          </cell>
          <cell r="L1331">
            <v>38628.522939814815</v>
          </cell>
          <cell r="M1331" t="str">
            <v>gchateaug</v>
          </cell>
          <cell r="N1331">
            <v>38681.684062499997</v>
          </cell>
          <cell r="O1331" t="str">
            <v>gchateaug</v>
          </cell>
          <cell r="Q1331">
            <v>0.78</v>
          </cell>
        </row>
        <row r="1332">
          <cell r="A1332" t="str">
            <v>1995</v>
          </cell>
          <cell r="B1332" t="str">
            <v>NO</v>
          </cell>
          <cell r="C1332" t="str">
            <v>A00</v>
          </cell>
          <cell r="D1332" t="str">
            <v>PC_EMP</v>
          </cell>
          <cell r="E1332" t="str">
            <v>T</v>
          </cell>
          <cell r="F1332" t="str">
            <v>BES</v>
          </cell>
          <cell r="G1332" t="str">
            <v>RSE</v>
          </cell>
          <cell r="H1332" t="str">
            <v>u</v>
          </cell>
          <cell r="I1332" t="str">
            <v>OTH</v>
          </cell>
          <cell r="J1332" t="str">
            <v>DATA OCDE</v>
          </cell>
          <cell r="K1332" t="str">
            <v>V</v>
          </cell>
          <cell r="L1332">
            <v>38628.522939814815</v>
          </cell>
          <cell r="M1332" t="str">
            <v>gchateaug</v>
          </cell>
          <cell r="N1332">
            <v>38681.684062499997</v>
          </cell>
          <cell r="O1332" t="str">
            <v>gchateaug</v>
          </cell>
          <cell r="Q1332">
            <v>0.49</v>
          </cell>
        </row>
        <row r="1333">
          <cell r="A1333" t="str">
            <v>1995</v>
          </cell>
          <cell r="B1333" t="str">
            <v>GR</v>
          </cell>
          <cell r="C1333" t="str">
            <v>A00</v>
          </cell>
          <cell r="D1333" t="str">
            <v>PC_EMP</v>
          </cell>
          <cell r="E1333" t="str">
            <v>T</v>
          </cell>
          <cell r="F1333" t="str">
            <v>TOTAL</v>
          </cell>
          <cell r="G1333" t="str">
            <v>RSE</v>
          </cell>
          <cell r="I1333" t="str">
            <v>OTH</v>
          </cell>
          <cell r="J1333" t="str">
            <v>DATA OCDE</v>
          </cell>
          <cell r="K1333" t="str">
            <v>V</v>
          </cell>
          <cell r="L1333">
            <v>38628.522962962961</v>
          </cell>
          <cell r="M1333" t="str">
            <v>gchateaug</v>
          </cell>
          <cell r="N1333">
            <v>38681.684039351851</v>
          </cell>
          <cell r="O1333" t="str">
            <v>gchateaug</v>
          </cell>
          <cell r="Q1333">
            <v>0.47</v>
          </cell>
        </row>
        <row r="1334">
          <cell r="A1334" t="str">
            <v>1995</v>
          </cell>
          <cell r="B1334" t="str">
            <v>GR</v>
          </cell>
          <cell r="C1334" t="str">
            <v>A00</v>
          </cell>
          <cell r="D1334" t="str">
            <v>PC_EMP</v>
          </cell>
          <cell r="E1334" t="str">
            <v>T</v>
          </cell>
          <cell r="F1334" t="str">
            <v>BES</v>
          </cell>
          <cell r="G1334" t="str">
            <v>TOTAL</v>
          </cell>
          <cell r="I1334" t="str">
            <v>OTH</v>
          </cell>
          <cell r="J1334" t="str">
            <v>DATA OCDE</v>
          </cell>
          <cell r="K1334" t="str">
            <v>V</v>
          </cell>
          <cell r="L1334">
            <v>38628.522962962961</v>
          </cell>
          <cell r="M1334" t="str">
            <v>gchateaug</v>
          </cell>
          <cell r="N1334">
            <v>38681.684039351851</v>
          </cell>
          <cell r="O1334" t="str">
            <v>gchateaug</v>
          </cell>
          <cell r="Q1334">
            <v>0.14000000000000001</v>
          </cell>
        </row>
        <row r="1335">
          <cell r="A1335" t="str">
            <v>1985</v>
          </cell>
          <cell r="B1335" t="str">
            <v>US</v>
          </cell>
          <cell r="C1335" t="str">
            <v>A00</v>
          </cell>
          <cell r="D1335" t="str">
            <v>PC_EMP</v>
          </cell>
          <cell r="E1335" t="str">
            <v>T</v>
          </cell>
          <cell r="F1335" t="str">
            <v>BES</v>
          </cell>
          <cell r="G1335" t="str">
            <v>RSE</v>
          </cell>
          <cell r="H1335" t="str">
            <v>:</v>
          </cell>
          <cell r="I1335" t="str">
            <v>NC</v>
          </cell>
          <cell r="K1335" t="str">
            <v>V</v>
          </cell>
          <cell r="L1335">
            <v>38628.522986111115</v>
          </cell>
          <cell r="M1335" t="str">
            <v>gchateaug</v>
          </cell>
          <cell r="N1335">
            <v>38681.68408564815</v>
          </cell>
          <cell r="O1335" t="str">
            <v>gchateaug</v>
          </cell>
        </row>
        <row r="1336">
          <cell r="A1336" t="str">
            <v>1985</v>
          </cell>
          <cell r="B1336" t="str">
            <v>UK</v>
          </cell>
          <cell r="C1336" t="str">
            <v>A00</v>
          </cell>
          <cell r="D1336" t="str">
            <v>PC_EMP</v>
          </cell>
          <cell r="E1336" t="str">
            <v>T</v>
          </cell>
          <cell r="F1336" t="str">
            <v>TOTAL</v>
          </cell>
          <cell r="G1336" t="str">
            <v>TOTAL</v>
          </cell>
          <cell r="H1336" t="str">
            <v>:</v>
          </cell>
          <cell r="I1336" t="str">
            <v>NC</v>
          </cell>
          <cell r="K1336" t="str">
            <v>V</v>
          </cell>
          <cell r="L1336">
            <v>38628.522986111115</v>
          </cell>
          <cell r="M1336" t="str">
            <v>gchateaug</v>
          </cell>
          <cell r="N1336">
            <v>38681.68408564815</v>
          </cell>
          <cell r="O1336" t="str">
            <v>gchateaug</v>
          </cell>
        </row>
        <row r="1337">
          <cell r="A1337" t="str">
            <v>1985</v>
          </cell>
          <cell r="B1337" t="str">
            <v>UK</v>
          </cell>
          <cell r="C1337" t="str">
            <v>A00</v>
          </cell>
          <cell r="D1337" t="str">
            <v>PC_EMP</v>
          </cell>
          <cell r="E1337" t="str">
            <v>T</v>
          </cell>
          <cell r="F1337" t="str">
            <v>BES</v>
          </cell>
          <cell r="G1337" t="str">
            <v>TOTAL</v>
          </cell>
          <cell r="H1337" t="str">
            <v>:</v>
          </cell>
          <cell r="I1337" t="str">
            <v>NC</v>
          </cell>
          <cell r="K1337" t="str">
            <v>V</v>
          </cell>
          <cell r="L1337">
            <v>38628.522986111115</v>
          </cell>
          <cell r="M1337" t="str">
            <v>gchateaug</v>
          </cell>
          <cell r="N1337">
            <v>38681.68408564815</v>
          </cell>
          <cell r="O1337" t="str">
            <v>gchateaug</v>
          </cell>
        </row>
        <row r="1338">
          <cell r="A1338" t="str">
            <v>1985</v>
          </cell>
          <cell r="B1338" t="str">
            <v>UK</v>
          </cell>
          <cell r="C1338" t="str">
            <v>A00</v>
          </cell>
          <cell r="D1338" t="str">
            <v>PC_EMP</v>
          </cell>
          <cell r="E1338" t="str">
            <v>T</v>
          </cell>
          <cell r="F1338" t="str">
            <v>BES</v>
          </cell>
          <cell r="G1338" t="str">
            <v>RSE</v>
          </cell>
          <cell r="H1338" t="str">
            <v>:</v>
          </cell>
          <cell r="I1338" t="str">
            <v>NC</v>
          </cell>
          <cell r="K1338" t="str">
            <v>V</v>
          </cell>
          <cell r="L1338">
            <v>38628.522986111115</v>
          </cell>
          <cell r="M1338" t="str">
            <v>gchateaug</v>
          </cell>
          <cell r="N1338">
            <v>38681.68408564815</v>
          </cell>
          <cell r="O1338" t="str">
            <v>gchateaug</v>
          </cell>
        </row>
        <row r="1339">
          <cell r="A1339" t="str">
            <v>2000</v>
          </cell>
          <cell r="B1339" t="str">
            <v>EE</v>
          </cell>
          <cell r="C1339" t="str">
            <v>A00</v>
          </cell>
          <cell r="D1339" t="str">
            <v>PC_EMP</v>
          </cell>
          <cell r="E1339" t="str">
            <v>T</v>
          </cell>
          <cell r="F1339" t="str">
            <v>BES</v>
          </cell>
          <cell r="G1339" t="str">
            <v>RSE</v>
          </cell>
          <cell r="I1339" t="str">
            <v>NC</v>
          </cell>
          <cell r="K1339" t="str">
            <v>V</v>
          </cell>
          <cell r="L1339">
            <v>38628.522997685184</v>
          </cell>
          <cell r="M1339" t="str">
            <v>gchateaug</v>
          </cell>
          <cell r="N1339">
            <v>38681.684120370373</v>
          </cell>
          <cell r="O1339" t="str">
            <v>gchateaug</v>
          </cell>
          <cell r="Q1339">
            <v>0.09</v>
          </cell>
        </row>
        <row r="1340">
          <cell r="A1340" t="str">
            <v>2000</v>
          </cell>
          <cell r="B1340" t="str">
            <v>EE</v>
          </cell>
          <cell r="C1340" t="str">
            <v>A00</v>
          </cell>
          <cell r="D1340" t="str">
            <v>PC_EMP</v>
          </cell>
          <cell r="E1340" t="str">
            <v>T</v>
          </cell>
          <cell r="F1340" t="str">
            <v>BES</v>
          </cell>
          <cell r="G1340" t="str">
            <v>TOTAL</v>
          </cell>
          <cell r="I1340" t="str">
            <v>NC</v>
          </cell>
          <cell r="K1340" t="str">
            <v>V</v>
          </cell>
          <cell r="L1340">
            <v>38628.522997685184</v>
          </cell>
          <cell r="M1340" t="str">
            <v>gchateaug</v>
          </cell>
          <cell r="N1340">
            <v>38681.684120370373</v>
          </cell>
          <cell r="O1340" t="str">
            <v>gchateaug</v>
          </cell>
          <cell r="Q1340">
            <v>0.16</v>
          </cell>
        </row>
        <row r="1341">
          <cell r="A1341" t="str">
            <v>1999</v>
          </cell>
          <cell r="B1341" t="str">
            <v>IS</v>
          </cell>
          <cell r="C1341" t="str">
            <v>A00</v>
          </cell>
          <cell r="D1341" t="str">
            <v>PC_EMP</v>
          </cell>
          <cell r="E1341" t="str">
            <v>T</v>
          </cell>
          <cell r="F1341" t="str">
            <v>TOTAL</v>
          </cell>
          <cell r="G1341" t="str">
            <v>RSE</v>
          </cell>
          <cell r="I1341" t="str">
            <v>NC</v>
          </cell>
          <cell r="K1341" t="str">
            <v>V</v>
          </cell>
          <cell r="L1341">
            <v>38628.523020833331</v>
          </cell>
          <cell r="M1341" t="str">
            <v>gchateaug</v>
          </cell>
          <cell r="N1341">
            <v>38681.684178240743</v>
          </cell>
          <cell r="O1341" t="str">
            <v>gchateaug</v>
          </cell>
          <cell r="Q1341">
            <v>1.84</v>
          </cell>
        </row>
        <row r="1342">
          <cell r="A1342" t="str">
            <v>1999</v>
          </cell>
          <cell r="B1342" t="str">
            <v>IS</v>
          </cell>
          <cell r="C1342" t="str">
            <v>A00</v>
          </cell>
          <cell r="D1342" t="str">
            <v>PC_EMP</v>
          </cell>
          <cell r="E1342" t="str">
            <v>T</v>
          </cell>
          <cell r="F1342" t="str">
            <v>TOTAL</v>
          </cell>
          <cell r="G1342" t="str">
            <v>TOTAL</v>
          </cell>
          <cell r="I1342" t="str">
            <v>NC</v>
          </cell>
          <cell r="K1342" t="str">
            <v>V</v>
          </cell>
          <cell r="L1342">
            <v>38628.523020833331</v>
          </cell>
          <cell r="M1342" t="str">
            <v>gchateaug</v>
          </cell>
          <cell r="N1342">
            <v>38681.684178240743</v>
          </cell>
          <cell r="O1342" t="str">
            <v>gchateaug</v>
          </cell>
          <cell r="Q1342">
            <v>2.75</v>
          </cell>
        </row>
        <row r="1343">
          <cell r="A1343" t="str">
            <v>2000</v>
          </cell>
          <cell r="B1343" t="str">
            <v>HU</v>
          </cell>
          <cell r="C1343" t="str">
            <v>A00</v>
          </cell>
          <cell r="D1343" t="str">
            <v>PC_EMP</v>
          </cell>
          <cell r="E1343" t="str">
            <v>T</v>
          </cell>
          <cell r="F1343" t="str">
            <v>BES</v>
          </cell>
          <cell r="G1343" t="str">
            <v>RSE</v>
          </cell>
          <cell r="I1343" t="str">
            <v>NC</v>
          </cell>
          <cell r="K1343" t="str">
            <v>V</v>
          </cell>
          <cell r="L1343">
            <v>38628.523020833331</v>
          </cell>
          <cell r="M1343" t="str">
            <v>gchateaug</v>
          </cell>
          <cell r="N1343">
            <v>38681.684178240743</v>
          </cell>
          <cell r="O1343" t="str">
            <v>gchateaug</v>
          </cell>
          <cell r="Q1343">
            <v>0.12</v>
          </cell>
        </row>
        <row r="1344">
          <cell r="A1344" t="str">
            <v>2000</v>
          </cell>
          <cell r="B1344" t="str">
            <v>HU</v>
          </cell>
          <cell r="C1344" t="str">
            <v>A00</v>
          </cell>
          <cell r="D1344" t="str">
            <v>PC_EMP</v>
          </cell>
          <cell r="E1344" t="str">
            <v>T</v>
          </cell>
          <cell r="F1344" t="str">
            <v>BES</v>
          </cell>
          <cell r="G1344" t="str">
            <v>TOTAL</v>
          </cell>
          <cell r="I1344" t="str">
            <v>NC</v>
          </cell>
          <cell r="K1344" t="str">
            <v>V</v>
          </cell>
          <cell r="L1344">
            <v>38628.523020833331</v>
          </cell>
          <cell r="M1344" t="str">
            <v>gchateaug</v>
          </cell>
          <cell r="N1344">
            <v>38681.684178240743</v>
          </cell>
          <cell r="O1344" t="str">
            <v>gchateaug</v>
          </cell>
          <cell r="Q1344">
            <v>0.21</v>
          </cell>
        </row>
        <row r="1345">
          <cell r="A1345" t="str">
            <v>2000</v>
          </cell>
          <cell r="B1345" t="str">
            <v>HU</v>
          </cell>
          <cell r="C1345" t="str">
            <v>A00</v>
          </cell>
          <cell r="D1345" t="str">
            <v>PC_EMP</v>
          </cell>
          <cell r="E1345" t="str">
            <v>T</v>
          </cell>
          <cell r="F1345" t="str">
            <v>TOTAL</v>
          </cell>
          <cell r="G1345" t="str">
            <v>RSE</v>
          </cell>
          <cell r="I1345" t="str">
            <v>NC</v>
          </cell>
          <cell r="K1345" t="str">
            <v>V</v>
          </cell>
          <cell r="L1345">
            <v>38628.523020833331</v>
          </cell>
          <cell r="M1345" t="str">
            <v>gchateaug</v>
          </cell>
          <cell r="N1345">
            <v>38681.684178240743</v>
          </cell>
          <cell r="O1345" t="str">
            <v>gchateaug</v>
          </cell>
          <cell r="Q1345">
            <v>0.73</v>
          </cell>
        </row>
        <row r="1346">
          <cell r="A1346" t="str">
            <v>2000</v>
          </cell>
          <cell r="B1346" t="str">
            <v>HU</v>
          </cell>
          <cell r="C1346" t="str">
            <v>A00</v>
          </cell>
          <cell r="D1346" t="str">
            <v>PC_EMP</v>
          </cell>
          <cell r="E1346" t="str">
            <v>T</v>
          </cell>
          <cell r="F1346" t="str">
            <v>TOTAL</v>
          </cell>
          <cell r="G1346" t="str">
            <v>TOTAL</v>
          </cell>
          <cell r="I1346" t="str">
            <v>NC</v>
          </cell>
          <cell r="K1346" t="str">
            <v>V</v>
          </cell>
          <cell r="L1346">
            <v>38628.523020833331</v>
          </cell>
          <cell r="M1346" t="str">
            <v>gchateaug</v>
          </cell>
          <cell r="N1346">
            <v>38681.684178240743</v>
          </cell>
          <cell r="O1346" t="str">
            <v>gchateaug</v>
          </cell>
          <cell r="Q1346">
            <v>1.19</v>
          </cell>
        </row>
        <row r="1347">
          <cell r="A1347" t="str">
            <v>2002</v>
          </cell>
          <cell r="B1347" t="str">
            <v>ES</v>
          </cell>
          <cell r="C1347" t="str">
            <v>A00</v>
          </cell>
          <cell r="D1347" t="str">
            <v>PC_EMP</v>
          </cell>
          <cell r="E1347" t="str">
            <v>T</v>
          </cell>
          <cell r="F1347" t="str">
            <v>BES</v>
          </cell>
          <cell r="G1347" t="str">
            <v>TOTAL</v>
          </cell>
          <cell r="I1347" t="str">
            <v>MS</v>
          </cell>
          <cell r="K1347" t="str">
            <v>V</v>
          </cell>
          <cell r="L1347">
            <v>38628.523043981484</v>
          </cell>
          <cell r="M1347" t="str">
            <v>gchateaug</v>
          </cell>
          <cell r="N1347">
            <v>38681.684166666666</v>
          </cell>
          <cell r="O1347" t="str">
            <v>gchateaug</v>
          </cell>
          <cell r="Q1347">
            <v>0.44</v>
          </cell>
        </row>
        <row r="1348">
          <cell r="A1348" t="str">
            <v>2002</v>
          </cell>
          <cell r="B1348" t="str">
            <v>ES</v>
          </cell>
          <cell r="C1348" t="str">
            <v>A00</v>
          </cell>
          <cell r="D1348" t="str">
            <v>PC_EMP</v>
          </cell>
          <cell r="E1348" t="str">
            <v>T</v>
          </cell>
          <cell r="F1348" t="str">
            <v>BES</v>
          </cell>
          <cell r="G1348" t="str">
            <v>RSE</v>
          </cell>
          <cell r="I1348" t="str">
            <v>MS</v>
          </cell>
          <cell r="K1348" t="str">
            <v>V</v>
          </cell>
          <cell r="L1348">
            <v>38628.523043981484</v>
          </cell>
          <cell r="M1348" t="str">
            <v>gchateaug</v>
          </cell>
          <cell r="N1348">
            <v>38681.684166666666</v>
          </cell>
          <cell r="O1348" t="str">
            <v>gchateaug</v>
          </cell>
          <cell r="Q1348">
            <v>0.18</v>
          </cell>
        </row>
        <row r="1349">
          <cell r="A1349" t="str">
            <v>2001</v>
          </cell>
          <cell r="B1349" t="str">
            <v>HU</v>
          </cell>
          <cell r="C1349" t="str">
            <v>A00</v>
          </cell>
          <cell r="D1349" t="str">
            <v>PC_EMP</v>
          </cell>
          <cell r="E1349" t="str">
            <v>T</v>
          </cell>
          <cell r="F1349" t="str">
            <v>TOTAL</v>
          </cell>
          <cell r="G1349" t="str">
            <v>TOTAL</v>
          </cell>
          <cell r="I1349" t="str">
            <v>NC</v>
          </cell>
          <cell r="K1349" t="str">
            <v>V</v>
          </cell>
          <cell r="L1349">
            <v>38628.523043981484</v>
          </cell>
          <cell r="M1349" t="str">
            <v>gchateaug</v>
          </cell>
          <cell r="N1349">
            <v>38681.684166666666</v>
          </cell>
          <cell r="O1349" t="str">
            <v>gchateaug</v>
          </cell>
          <cell r="Q1349">
            <v>1.18</v>
          </cell>
        </row>
        <row r="1350">
          <cell r="A1350" t="str">
            <v>2001</v>
          </cell>
          <cell r="B1350" t="str">
            <v>HU</v>
          </cell>
          <cell r="C1350" t="str">
            <v>A00</v>
          </cell>
          <cell r="D1350" t="str">
            <v>PC_EMP</v>
          </cell>
          <cell r="E1350" t="str">
            <v>T</v>
          </cell>
          <cell r="F1350" t="str">
            <v>TOTAL</v>
          </cell>
          <cell r="G1350" t="str">
            <v>RSE</v>
          </cell>
          <cell r="I1350" t="str">
            <v>NC</v>
          </cell>
          <cell r="K1350" t="str">
            <v>V</v>
          </cell>
          <cell r="L1350">
            <v>38628.523043981484</v>
          </cell>
          <cell r="M1350" t="str">
            <v>gchateaug</v>
          </cell>
          <cell r="N1350">
            <v>38681.684166666666</v>
          </cell>
          <cell r="O1350" t="str">
            <v>gchateaug</v>
          </cell>
          <cell r="Q1350">
            <v>0.73</v>
          </cell>
        </row>
        <row r="1351">
          <cell r="A1351" t="str">
            <v>2001</v>
          </cell>
          <cell r="B1351" t="str">
            <v>HU</v>
          </cell>
          <cell r="C1351" t="str">
            <v>A00</v>
          </cell>
          <cell r="D1351" t="str">
            <v>PC_EMP</v>
          </cell>
          <cell r="E1351" t="str">
            <v>T</v>
          </cell>
          <cell r="F1351" t="str">
            <v>BES</v>
          </cell>
          <cell r="G1351" t="str">
            <v>TOTAL</v>
          </cell>
          <cell r="I1351" t="str">
            <v>NC</v>
          </cell>
          <cell r="K1351" t="str">
            <v>V</v>
          </cell>
          <cell r="L1351">
            <v>38628.523043981484</v>
          </cell>
          <cell r="M1351" t="str">
            <v>gchateaug</v>
          </cell>
          <cell r="N1351">
            <v>38681.684166666666</v>
          </cell>
          <cell r="O1351" t="str">
            <v>gchateaug</v>
          </cell>
          <cell r="Q1351">
            <v>0.22</v>
          </cell>
        </row>
        <row r="1352">
          <cell r="A1352" t="str">
            <v>2001</v>
          </cell>
          <cell r="B1352" t="str">
            <v>HU</v>
          </cell>
          <cell r="C1352" t="str">
            <v>A00</v>
          </cell>
          <cell r="D1352" t="str">
            <v>PC_EMP</v>
          </cell>
          <cell r="E1352" t="str">
            <v>T</v>
          </cell>
          <cell r="F1352" t="str">
            <v>BES</v>
          </cell>
          <cell r="G1352" t="str">
            <v>RSE</v>
          </cell>
          <cell r="I1352" t="str">
            <v>NC</v>
          </cell>
          <cell r="K1352" t="str">
            <v>V</v>
          </cell>
          <cell r="L1352">
            <v>38628.523043981484</v>
          </cell>
          <cell r="M1352" t="str">
            <v>gchateaug</v>
          </cell>
          <cell r="N1352">
            <v>38681.684166666666</v>
          </cell>
          <cell r="O1352" t="str">
            <v>gchateaug</v>
          </cell>
          <cell r="Q1352">
            <v>0.13</v>
          </cell>
        </row>
        <row r="1353">
          <cell r="A1353" t="str">
            <v>2001</v>
          </cell>
          <cell r="B1353" t="str">
            <v>GR</v>
          </cell>
          <cell r="C1353" t="str">
            <v>A00</v>
          </cell>
          <cell r="D1353" t="str">
            <v>PC_EMP</v>
          </cell>
          <cell r="E1353" t="str">
            <v>T</v>
          </cell>
          <cell r="F1353" t="str">
            <v>TOTAL</v>
          </cell>
          <cell r="G1353" t="str">
            <v>TOTAL</v>
          </cell>
          <cell r="I1353" t="str">
            <v>OTH</v>
          </cell>
          <cell r="J1353" t="str">
            <v>DATA OCDE</v>
          </cell>
          <cell r="K1353" t="str">
            <v>V</v>
          </cell>
          <cell r="L1353">
            <v>38628.523043981484</v>
          </cell>
          <cell r="M1353" t="str">
            <v>gchateaug</v>
          </cell>
          <cell r="N1353">
            <v>38681.684178240743</v>
          </cell>
          <cell r="O1353" t="str">
            <v>gchateaug</v>
          </cell>
          <cell r="Q1353">
            <v>1.36</v>
          </cell>
        </row>
        <row r="1354">
          <cell r="A1354" t="str">
            <v>2001</v>
          </cell>
          <cell r="B1354" t="str">
            <v>GR</v>
          </cell>
          <cell r="C1354" t="str">
            <v>A00</v>
          </cell>
          <cell r="D1354" t="str">
            <v>PC_EMP</v>
          </cell>
          <cell r="E1354" t="str">
            <v>T</v>
          </cell>
          <cell r="F1354" t="str">
            <v>TOTAL</v>
          </cell>
          <cell r="G1354" t="str">
            <v>RSE</v>
          </cell>
          <cell r="I1354" t="str">
            <v>OTH</v>
          </cell>
          <cell r="J1354" t="str">
            <v>DATA OCDE</v>
          </cell>
          <cell r="K1354" t="str">
            <v>V</v>
          </cell>
          <cell r="L1354">
            <v>38628.523043981484</v>
          </cell>
          <cell r="M1354" t="str">
            <v>gchateaug</v>
          </cell>
          <cell r="N1354">
            <v>38681.684178240743</v>
          </cell>
          <cell r="O1354" t="str">
            <v>gchateaug</v>
          </cell>
          <cell r="Q1354">
            <v>0.64</v>
          </cell>
        </row>
        <row r="1355">
          <cell r="A1355" t="str">
            <v>2002</v>
          </cell>
          <cell r="B1355" t="str">
            <v>EE</v>
          </cell>
          <cell r="C1355" t="str">
            <v>A00</v>
          </cell>
          <cell r="D1355" t="str">
            <v>PC_EMP</v>
          </cell>
          <cell r="E1355" t="str">
            <v>T</v>
          </cell>
          <cell r="F1355" t="str">
            <v>TOTAL</v>
          </cell>
          <cell r="G1355" t="str">
            <v>TOTAL</v>
          </cell>
          <cell r="I1355" t="str">
            <v>MS</v>
          </cell>
          <cell r="K1355" t="str">
            <v>V</v>
          </cell>
          <cell r="L1355">
            <v>38628.523043981484</v>
          </cell>
          <cell r="M1355" t="str">
            <v>gchateaug</v>
          </cell>
          <cell r="N1355">
            <v>38681.684166666666</v>
          </cell>
          <cell r="O1355" t="str">
            <v>gchateaug</v>
          </cell>
          <cell r="Q1355">
            <v>1.19</v>
          </cell>
        </row>
        <row r="1356">
          <cell r="A1356" t="str">
            <v>2002</v>
          </cell>
          <cell r="B1356" t="str">
            <v>EE</v>
          </cell>
          <cell r="C1356" t="str">
            <v>A00</v>
          </cell>
          <cell r="D1356" t="str">
            <v>PC_EMP</v>
          </cell>
          <cell r="E1356" t="str">
            <v>T</v>
          </cell>
          <cell r="F1356" t="str">
            <v>TOTAL</v>
          </cell>
          <cell r="G1356" t="str">
            <v>RSE</v>
          </cell>
          <cell r="I1356" t="str">
            <v>MS</v>
          </cell>
          <cell r="K1356" t="str">
            <v>V</v>
          </cell>
          <cell r="L1356">
            <v>38628.523043981484</v>
          </cell>
          <cell r="M1356" t="str">
            <v>gchateaug</v>
          </cell>
          <cell r="N1356">
            <v>38681.684166666666</v>
          </cell>
          <cell r="O1356" t="str">
            <v>gchateaug</v>
          </cell>
          <cell r="Q1356">
            <v>0.88</v>
          </cell>
        </row>
        <row r="1357">
          <cell r="A1357" t="str">
            <v>2002</v>
          </cell>
          <cell r="B1357" t="str">
            <v>EE</v>
          </cell>
          <cell r="C1357" t="str">
            <v>A00</v>
          </cell>
          <cell r="D1357" t="str">
            <v>PC_EMP</v>
          </cell>
          <cell r="E1357" t="str">
            <v>T</v>
          </cell>
          <cell r="F1357" t="str">
            <v>BES</v>
          </cell>
          <cell r="G1357" t="str">
            <v>TOTAL</v>
          </cell>
          <cell r="I1357" t="str">
            <v>MS</v>
          </cell>
          <cell r="K1357" t="str">
            <v>V</v>
          </cell>
          <cell r="L1357">
            <v>38628.523043981484</v>
          </cell>
          <cell r="M1357" t="str">
            <v>gchateaug</v>
          </cell>
          <cell r="N1357">
            <v>38681.684178240743</v>
          </cell>
          <cell r="O1357" t="str">
            <v>gchateaug</v>
          </cell>
          <cell r="Q1357">
            <v>0.2</v>
          </cell>
        </row>
        <row r="1358">
          <cell r="A1358" t="str">
            <v>2002</v>
          </cell>
          <cell r="B1358" t="str">
            <v>EE</v>
          </cell>
          <cell r="C1358" t="str">
            <v>A00</v>
          </cell>
          <cell r="D1358" t="str">
            <v>PC_EMP</v>
          </cell>
          <cell r="E1358" t="str">
            <v>T</v>
          </cell>
          <cell r="F1358" t="str">
            <v>BES</v>
          </cell>
          <cell r="G1358" t="str">
            <v>RSE</v>
          </cell>
          <cell r="I1358" t="str">
            <v>MS</v>
          </cell>
          <cell r="K1358" t="str">
            <v>V</v>
          </cell>
          <cell r="L1358">
            <v>38628.523043981484</v>
          </cell>
          <cell r="M1358" t="str">
            <v>gchateaug</v>
          </cell>
          <cell r="N1358">
            <v>38681.684178240743</v>
          </cell>
          <cell r="O1358" t="str">
            <v>gchateaug</v>
          </cell>
          <cell r="Q1358">
            <v>0.12</v>
          </cell>
        </row>
        <row r="1359">
          <cell r="A1359" t="str">
            <v>2002</v>
          </cell>
          <cell r="B1359" t="str">
            <v>DK</v>
          </cell>
          <cell r="C1359" t="str">
            <v>A00</v>
          </cell>
          <cell r="D1359" t="str">
            <v>PC_EMP</v>
          </cell>
          <cell r="E1359" t="str">
            <v>T</v>
          </cell>
          <cell r="F1359" t="str">
            <v>TOTAL</v>
          </cell>
          <cell r="G1359" t="str">
            <v>TOTAL</v>
          </cell>
          <cell r="I1359" t="str">
            <v>MS</v>
          </cell>
          <cell r="K1359" t="str">
            <v>V</v>
          </cell>
          <cell r="L1359">
            <v>38628.523043981484</v>
          </cell>
          <cell r="M1359" t="str">
            <v>gchateaug</v>
          </cell>
          <cell r="N1359">
            <v>38681.684178240743</v>
          </cell>
          <cell r="O1359" t="str">
            <v>gchateaug</v>
          </cell>
          <cell r="Q1359">
            <v>2.27</v>
          </cell>
        </row>
        <row r="1360">
          <cell r="A1360" t="str">
            <v>2001</v>
          </cell>
          <cell r="B1360" t="str">
            <v>BE</v>
          </cell>
          <cell r="C1360" t="str">
            <v>A00</v>
          </cell>
          <cell r="D1360" t="str">
            <v>PC_EMP</v>
          </cell>
          <cell r="E1360" t="str">
            <v>T</v>
          </cell>
          <cell r="F1360" t="str">
            <v>BES</v>
          </cell>
          <cell r="G1360" t="str">
            <v>TOTAL</v>
          </cell>
          <cell r="I1360" t="str">
            <v>OTH</v>
          </cell>
          <cell r="J1360" t="str">
            <v>DATA OCDE</v>
          </cell>
          <cell r="K1360" t="str">
            <v>V</v>
          </cell>
          <cell r="L1360">
            <v>38628.523055555554</v>
          </cell>
          <cell r="M1360" t="str">
            <v>gchateaug</v>
          </cell>
          <cell r="N1360">
            <v>38681.684155092589</v>
          </cell>
          <cell r="O1360" t="str">
            <v>gchateaug</v>
          </cell>
          <cell r="Q1360">
            <v>1.02</v>
          </cell>
        </row>
        <row r="1361">
          <cell r="A1361" t="str">
            <v>2001</v>
          </cell>
          <cell r="B1361" t="str">
            <v>BE</v>
          </cell>
          <cell r="C1361" t="str">
            <v>A00</v>
          </cell>
          <cell r="D1361" t="str">
            <v>PC_EMP</v>
          </cell>
          <cell r="E1361" t="str">
            <v>T</v>
          </cell>
          <cell r="F1361" t="str">
            <v>BES</v>
          </cell>
          <cell r="G1361" t="str">
            <v>RSE</v>
          </cell>
          <cell r="I1361" t="str">
            <v>OTH</v>
          </cell>
          <cell r="J1361" t="str">
            <v>DATA OCDE</v>
          </cell>
          <cell r="K1361" t="str">
            <v>V</v>
          </cell>
          <cell r="L1361">
            <v>38628.523055555554</v>
          </cell>
          <cell r="M1361" t="str">
            <v>gchateaug</v>
          </cell>
          <cell r="N1361">
            <v>38681.684155092589</v>
          </cell>
          <cell r="O1361" t="str">
            <v>gchateaug</v>
          </cell>
          <cell r="Q1361">
            <v>0.52</v>
          </cell>
        </row>
        <row r="1362">
          <cell r="A1362" t="str">
            <v>2003</v>
          </cell>
          <cell r="B1362" t="str">
            <v>LT</v>
          </cell>
          <cell r="C1362" t="str">
            <v>A00</v>
          </cell>
          <cell r="D1362" t="str">
            <v>PC_EMP</v>
          </cell>
          <cell r="E1362" t="str">
            <v>T</v>
          </cell>
          <cell r="F1362" t="str">
            <v>BES</v>
          </cell>
          <cell r="G1362" t="str">
            <v>TOTAL</v>
          </cell>
          <cell r="I1362" t="str">
            <v>MS</v>
          </cell>
          <cell r="K1362" t="str">
            <v>V</v>
          </cell>
          <cell r="L1362">
            <v>38628.523055555554</v>
          </cell>
          <cell r="M1362" t="str">
            <v>gchateaug</v>
          </cell>
          <cell r="N1362">
            <v>38681.684131944443</v>
          </cell>
          <cell r="O1362" t="str">
            <v>gchateaug</v>
          </cell>
          <cell r="Q1362">
            <v>0.05</v>
          </cell>
        </row>
        <row r="1363">
          <cell r="A1363" t="str">
            <v>2003</v>
          </cell>
          <cell r="B1363" t="str">
            <v>LT</v>
          </cell>
          <cell r="C1363" t="str">
            <v>A00</v>
          </cell>
          <cell r="D1363" t="str">
            <v>PC_EMP</v>
          </cell>
          <cell r="E1363" t="str">
            <v>T</v>
          </cell>
          <cell r="F1363" t="str">
            <v>BES</v>
          </cell>
          <cell r="G1363" t="str">
            <v>RSE</v>
          </cell>
          <cell r="I1363" t="str">
            <v>MS</v>
          </cell>
          <cell r="K1363" t="str">
            <v>V</v>
          </cell>
          <cell r="L1363">
            <v>38628.523055555554</v>
          </cell>
          <cell r="M1363" t="str">
            <v>gchateaug</v>
          </cell>
          <cell r="N1363">
            <v>38681.684131944443</v>
          </cell>
          <cell r="O1363" t="str">
            <v>gchateaug</v>
          </cell>
          <cell r="Q1363">
            <v>0.03</v>
          </cell>
        </row>
        <row r="1364">
          <cell r="A1364" t="str">
            <v>2000</v>
          </cell>
          <cell r="B1364" t="str">
            <v>LT</v>
          </cell>
          <cell r="C1364" t="str">
            <v>A00</v>
          </cell>
          <cell r="D1364" t="str">
            <v>PC_EMP</v>
          </cell>
          <cell r="E1364" t="str">
            <v>T</v>
          </cell>
          <cell r="F1364" t="str">
            <v>BES</v>
          </cell>
          <cell r="G1364" t="str">
            <v>RSE</v>
          </cell>
          <cell r="I1364" t="str">
            <v>NC</v>
          </cell>
          <cell r="K1364" t="str">
            <v>V</v>
          </cell>
          <cell r="L1364">
            <v>38628.52306712963</v>
          </cell>
          <cell r="M1364" t="str">
            <v>gchateaug</v>
          </cell>
          <cell r="N1364">
            <v>38681.684166666666</v>
          </cell>
          <cell r="O1364" t="str">
            <v>gchateaug</v>
          </cell>
          <cell r="Q1364">
            <v>0.02</v>
          </cell>
        </row>
        <row r="1365">
          <cell r="A1365" t="str">
            <v>2000</v>
          </cell>
          <cell r="B1365" t="str">
            <v>LT</v>
          </cell>
          <cell r="C1365" t="str">
            <v>A00</v>
          </cell>
          <cell r="D1365" t="str">
            <v>PC_EMP</v>
          </cell>
          <cell r="E1365" t="str">
            <v>T</v>
          </cell>
          <cell r="F1365" t="str">
            <v>BES</v>
          </cell>
          <cell r="G1365" t="str">
            <v>TOTAL</v>
          </cell>
          <cell r="I1365" t="str">
            <v>NC</v>
          </cell>
          <cell r="K1365" t="str">
            <v>V</v>
          </cell>
          <cell r="L1365">
            <v>38628.52306712963</v>
          </cell>
          <cell r="M1365" t="str">
            <v>gchateaug</v>
          </cell>
          <cell r="N1365">
            <v>38681.684166666666</v>
          </cell>
          <cell r="O1365" t="str">
            <v>gchateaug</v>
          </cell>
          <cell r="Q1365">
            <v>0.05</v>
          </cell>
        </row>
        <row r="1366">
          <cell r="A1366" t="str">
            <v>2000</v>
          </cell>
          <cell r="B1366" t="str">
            <v>LT</v>
          </cell>
          <cell r="C1366" t="str">
            <v>A00</v>
          </cell>
          <cell r="D1366" t="str">
            <v>PC_EMP</v>
          </cell>
          <cell r="E1366" t="str">
            <v>T</v>
          </cell>
          <cell r="F1366" t="str">
            <v>TOTAL</v>
          </cell>
          <cell r="G1366" t="str">
            <v>RSE</v>
          </cell>
          <cell r="I1366" t="str">
            <v>NC</v>
          </cell>
          <cell r="K1366" t="str">
            <v>V</v>
          </cell>
          <cell r="L1366">
            <v>38628.52306712963</v>
          </cell>
          <cell r="M1366" t="str">
            <v>gchateaug</v>
          </cell>
          <cell r="N1366">
            <v>38681.684166666666</v>
          </cell>
          <cell r="O1366" t="str">
            <v>gchateaug</v>
          </cell>
          <cell r="Q1366">
            <v>0.71</v>
          </cell>
        </row>
        <row r="1367">
          <cell r="A1367" t="str">
            <v>2000</v>
          </cell>
          <cell r="B1367" t="str">
            <v>LT</v>
          </cell>
          <cell r="C1367" t="str">
            <v>A00</v>
          </cell>
          <cell r="D1367" t="str">
            <v>PC_EMP</v>
          </cell>
          <cell r="E1367" t="str">
            <v>T</v>
          </cell>
          <cell r="F1367" t="str">
            <v>TOTAL</v>
          </cell>
          <cell r="G1367" t="str">
            <v>TOTAL</v>
          </cell>
          <cell r="I1367" t="str">
            <v>NC</v>
          </cell>
          <cell r="K1367" t="str">
            <v>V</v>
          </cell>
          <cell r="L1367">
            <v>38628.52306712963</v>
          </cell>
          <cell r="M1367" t="str">
            <v>gchateaug</v>
          </cell>
          <cell r="N1367">
            <v>38681.684166666666</v>
          </cell>
          <cell r="O1367" t="str">
            <v>gchateaug</v>
          </cell>
          <cell r="Q1367">
            <v>1.03</v>
          </cell>
        </row>
        <row r="1368">
          <cell r="A1368" t="str">
            <v>2000</v>
          </cell>
          <cell r="B1368" t="str">
            <v>LU</v>
          </cell>
          <cell r="C1368" t="str">
            <v>A00</v>
          </cell>
          <cell r="D1368" t="str">
            <v>PC_EMP</v>
          </cell>
          <cell r="E1368" t="str">
            <v>T</v>
          </cell>
          <cell r="F1368" t="str">
            <v>BES</v>
          </cell>
          <cell r="G1368" t="str">
            <v>RSE</v>
          </cell>
          <cell r="H1368" t="str">
            <v>:</v>
          </cell>
          <cell r="I1368" t="str">
            <v>NC</v>
          </cell>
          <cell r="K1368" t="str">
            <v>V</v>
          </cell>
          <cell r="L1368">
            <v>38628.52306712963</v>
          </cell>
          <cell r="M1368" t="str">
            <v>gchateaug</v>
          </cell>
          <cell r="N1368">
            <v>38681.684166666666</v>
          </cell>
          <cell r="O1368" t="str">
            <v>gchateaug</v>
          </cell>
        </row>
        <row r="1369">
          <cell r="A1369" t="str">
            <v>2000</v>
          </cell>
          <cell r="B1369" t="str">
            <v>LU</v>
          </cell>
          <cell r="C1369" t="str">
            <v>A00</v>
          </cell>
          <cell r="D1369" t="str">
            <v>PC_EMP</v>
          </cell>
          <cell r="E1369" t="str">
            <v>T</v>
          </cell>
          <cell r="F1369" t="str">
            <v>BES</v>
          </cell>
          <cell r="G1369" t="str">
            <v>TOTAL</v>
          </cell>
          <cell r="H1369" t="str">
            <v>:</v>
          </cell>
          <cell r="I1369" t="str">
            <v>NC</v>
          </cell>
          <cell r="K1369" t="str">
            <v>V</v>
          </cell>
          <cell r="L1369">
            <v>38628.52306712963</v>
          </cell>
          <cell r="M1369" t="str">
            <v>gchateaug</v>
          </cell>
          <cell r="N1369">
            <v>38681.684166666666</v>
          </cell>
          <cell r="O1369" t="str">
            <v>gchateaug</v>
          </cell>
        </row>
        <row r="1370">
          <cell r="A1370" t="str">
            <v>2004</v>
          </cell>
          <cell r="B1370" t="str">
            <v>MT</v>
          </cell>
          <cell r="C1370" t="str">
            <v>A00</v>
          </cell>
          <cell r="D1370" t="str">
            <v>PC_EMP</v>
          </cell>
          <cell r="E1370" t="str">
            <v>T</v>
          </cell>
          <cell r="F1370" t="str">
            <v>TOTAL</v>
          </cell>
          <cell r="G1370" t="str">
            <v>TOTAL</v>
          </cell>
          <cell r="H1370" t="str">
            <v>:</v>
          </cell>
          <cell r="I1370" t="str">
            <v>MS</v>
          </cell>
          <cell r="K1370" t="str">
            <v>V</v>
          </cell>
          <cell r="L1370">
            <v>38628.52306712963</v>
          </cell>
          <cell r="M1370" t="str">
            <v>gchateaug</v>
          </cell>
          <cell r="N1370">
            <v>38681.684131944443</v>
          </cell>
          <cell r="O1370" t="str">
            <v>gchateaug</v>
          </cell>
        </row>
        <row r="1371">
          <cell r="A1371" t="str">
            <v>2004</v>
          </cell>
          <cell r="B1371" t="str">
            <v>MT</v>
          </cell>
          <cell r="C1371" t="str">
            <v>A00</v>
          </cell>
          <cell r="D1371" t="str">
            <v>PC_EMP</v>
          </cell>
          <cell r="E1371" t="str">
            <v>T</v>
          </cell>
          <cell r="F1371" t="str">
            <v>TOTAL</v>
          </cell>
          <cell r="G1371" t="str">
            <v>RSE</v>
          </cell>
          <cell r="H1371" t="str">
            <v>:</v>
          </cell>
          <cell r="I1371" t="str">
            <v>MS</v>
          </cell>
          <cell r="K1371" t="str">
            <v>V</v>
          </cell>
          <cell r="L1371">
            <v>38628.52306712963</v>
          </cell>
          <cell r="M1371" t="str">
            <v>gchateaug</v>
          </cell>
          <cell r="N1371">
            <v>38681.684131944443</v>
          </cell>
          <cell r="O1371" t="str">
            <v>gchateaug</v>
          </cell>
        </row>
        <row r="1372">
          <cell r="A1372" t="str">
            <v>2004</v>
          </cell>
          <cell r="B1372" t="str">
            <v>MT</v>
          </cell>
          <cell r="C1372" t="str">
            <v>A00</v>
          </cell>
          <cell r="D1372" t="str">
            <v>PC_EMP</v>
          </cell>
          <cell r="E1372" t="str">
            <v>T</v>
          </cell>
          <cell r="F1372" t="str">
            <v>BES</v>
          </cell>
          <cell r="G1372" t="str">
            <v>TOTAL</v>
          </cell>
          <cell r="H1372" t="str">
            <v>:</v>
          </cell>
          <cell r="I1372" t="str">
            <v>MS</v>
          </cell>
          <cell r="K1372" t="str">
            <v>V</v>
          </cell>
          <cell r="L1372">
            <v>38628.52306712963</v>
          </cell>
          <cell r="M1372" t="str">
            <v>gchateaug</v>
          </cell>
          <cell r="N1372">
            <v>38681.684131944443</v>
          </cell>
          <cell r="O1372" t="str">
            <v>gchateaug</v>
          </cell>
        </row>
        <row r="1373">
          <cell r="A1373" t="str">
            <v>2004</v>
          </cell>
          <cell r="B1373" t="str">
            <v>MT</v>
          </cell>
          <cell r="C1373" t="str">
            <v>A00</v>
          </cell>
          <cell r="D1373" t="str">
            <v>PC_EMP</v>
          </cell>
          <cell r="E1373" t="str">
            <v>T</v>
          </cell>
          <cell r="F1373" t="str">
            <v>BES</v>
          </cell>
          <cell r="G1373" t="str">
            <v>RSE</v>
          </cell>
          <cell r="H1373" t="str">
            <v>:</v>
          </cell>
          <cell r="I1373" t="str">
            <v>MS</v>
          </cell>
          <cell r="K1373" t="str">
            <v>V</v>
          </cell>
          <cell r="L1373">
            <v>38628.52306712963</v>
          </cell>
          <cell r="M1373" t="str">
            <v>gchateaug</v>
          </cell>
          <cell r="N1373">
            <v>38681.684131944443</v>
          </cell>
          <cell r="O1373" t="str">
            <v>gchateaug</v>
          </cell>
        </row>
        <row r="1374">
          <cell r="A1374" t="str">
            <v>2004</v>
          </cell>
          <cell r="B1374" t="str">
            <v>EE</v>
          </cell>
          <cell r="C1374" t="str">
            <v>A00</v>
          </cell>
          <cell r="D1374" t="str">
            <v>PC_EMP</v>
          </cell>
          <cell r="E1374" t="str">
            <v>T</v>
          </cell>
          <cell r="F1374" t="str">
            <v>TOTAL</v>
          </cell>
          <cell r="G1374" t="str">
            <v>TOTAL</v>
          </cell>
          <cell r="H1374" t="str">
            <v>:</v>
          </cell>
          <cell r="I1374" t="str">
            <v>MS</v>
          </cell>
          <cell r="K1374" t="str">
            <v>V</v>
          </cell>
          <cell r="L1374">
            <v>38628.52306712963</v>
          </cell>
          <cell r="M1374" t="str">
            <v>gchateaug</v>
          </cell>
          <cell r="N1374">
            <v>38681.68414351852</v>
          </cell>
          <cell r="O1374" t="str">
            <v>gchateaug</v>
          </cell>
        </row>
        <row r="1375">
          <cell r="A1375" t="str">
            <v>2004</v>
          </cell>
          <cell r="B1375" t="str">
            <v>EE</v>
          </cell>
          <cell r="C1375" t="str">
            <v>A00</v>
          </cell>
          <cell r="D1375" t="str">
            <v>PC_EMP</v>
          </cell>
          <cell r="E1375" t="str">
            <v>T</v>
          </cell>
          <cell r="F1375" t="str">
            <v>TOTAL</v>
          </cell>
          <cell r="G1375" t="str">
            <v>RSE</v>
          </cell>
          <cell r="H1375" t="str">
            <v>:</v>
          </cell>
          <cell r="I1375" t="str">
            <v>MS</v>
          </cell>
          <cell r="K1375" t="str">
            <v>V</v>
          </cell>
          <cell r="L1375">
            <v>38628.52306712963</v>
          </cell>
          <cell r="M1375" t="str">
            <v>gchateaug</v>
          </cell>
          <cell r="N1375">
            <v>38681.68414351852</v>
          </cell>
          <cell r="O1375" t="str">
            <v>gchateaug</v>
          </cell>
        </row>
        <row r="1376">
          <cell r="A1376" t="str">
            <v>1995</v>
          </cell>
          <cell r="B1376" t="str">
            <v>GR</v>
          </cell>
          <cell r="C1376" t="str">
            <v>A00</v>
          </cell>
          <cell r="D1376" t="str">
            <v>PC_EMP</v>
          </cell>
          <cell r="E1376" t="str">
            <v>T</v>
          </cell>
          <cell r="F1376" t="str">
            <v>BES</v>
          </cell>
          <cell r="G1376" t="str">
            <v>RSE</v>
          </cell>
          <cell r="I1376" t="str">
            <v>OTH</v>
          </cell>
          <cell r="J1376" t="str">
            <v>DATA OCDE</v>
          </cell>
          <cell r="K1376" t="str">
            <v>V</v>
          </cell>
          <cell r="L1376">
            <v>38628.522916666669</v>
          </cell>
          <cell r="M1376" t="str">
            <v>gchateaug</v>
          </cell>
          <cell r="N1376">
            <v>38681.684039351851</v>
          </cell>
          <cell r="O1376" t="str">
            <v>gchateaug</v>
          </cell>
          <cell r="Q1376">
            <v>0.06</v>
          </cell>
        </row>
        <row r="1377">
          <cell r="A1377" t="str">
            <v>1995</v>
          </cell>
          <cell r="B1377" t="str">
            <v>FR</v>
          </cell>
          <cell r="C1377" t="str">
            <v>A00</v>
          </cell>
          <cell r="D1377" t="str">
            <v>PC_EMP</v>
          </cell>
          <cell r="E1377" t="str">
            <v>T</v>
          </cell>
          <cell r="F1377" t="str">
            <v>TOTAL</v>
          </cell>
          <cell r="G1377" t="str">
            <v>TOTAL</v>
          </cell>
          <cell r="I1377" t="str">
            <v>NC</v>
          </cell>
          <cell r="K1377" t="str">
            <v>V</v>
          </cell>
          <cell r="L1377">
            <v>38628.522916666669</v>
          </cell>
          <cell r="M1377" t="str">
            <v>gchateaug</v>
          </cell>
          <cell r="N1377">
            <v>38681.684039351851</v>
          </cell>
          <cell r="O1377" t="str">
            <v>gchateaug</v>
          </cell>
          <cell r="Q1377">
            <v>1.67</v>
          </cell>
        </row>
        <row r="1378">
          <cell r="A1378" t="str">
            <v>1995</v>
          </cell>
          <cell r="B1378" t="str">
            <v>FR</v>
          </cell>
          <cell r="C1378" t="str">
            <v>A00</v>
          </cell>
          <cell r="D1378" t="str">
            <v>PC_EMP</v>
          </cell>
          <cell r="E1378" t="str">
            <v>T</v>
          </cell>
          <cell r="F1378" t="str">
            <v>TOTAL</v>
          </cell>
          <cell r="G1378" t="str">
            <v>RSE</v>
          </cell>
          <cell r="I1378" t="str">
            <v>NC</v>
          </cell>
          <cell r="K1378" t="str">
            <v>V</v>
          </cell>
          <cell r="L1378">
            <v>38628.522916666669</v>
          </cell>
          <cell r="M1378" t="str">
            <v>gchateaug</v>
          </cell>
          <cell r="N1378">
            <v>38681.684039351851</v>
          </cell>
          <cell r="O1378" t="str">
            <v>gchateaug</v>
          </cell>
          <cell r="Q1378">
            <v>0.86</v>
          </cell>
        </row>
        <row r="1379">
          <cell r="A1379" t="str">
            <v>1995</v>
          </cell>
          <cell r="B1379" t="str">
            <v>FR</v>
          </cell>
          <cell r="C1379" t="str">
            <v>A00</v>
          </cell>
          <cell r="D1379" t="str">
            <v>PC_EMP</v>
          </cell>
          <cell r="E1379" t="str">
            <v>T</v>
          </cell>
          <cell r="F1379" t="str">
            <v>BES</v>
          </cell>
          <cell r="G1379" t="str">
            <v>TOTAL</v>
          </cell>
          <cell r="I1379" t="str">
            <v>NC</v>
          </cell>
          <cell r="K1379" t="str">
            <v>V</v>
          </cell>
          <cell r="L1379">
            <v>38628.522916666669</v>
          </cell>
          <cell r="M1379" t="str">
            <v>gchateaug</v>
          </cell>
          <cell r="N1379">
            <v>38681.684039351851</v>
          </cell>
          <cell r="O1379" t="str">
            <v>gchateaug</v>
          </cell>
          <cell r="Q1379">
            <v>0.82</v>
          </cell>
        </row>
        <row r="1380">
          <cell r="A1380" t="str">
            <v>1995</v>
          </cell>
          <cell r="B1380" t="str">
            <v>FR</v>
          </cell>
          <cell r="C1380" t="str">
            <v>A00</v>
          </cell>
          <cell r="D1380" t="str">
            <v>PC_EMP</v>
          </cell>
          <cell r="E1380" t="str">
            <v>T</v>
          </cell>
          <cell r="F1380" t="str">
            <v>BES</v>
          </cell>
          <cell r="G1380" t="str">
            <v>RSE</v>
          </cell>
          <cell r="I1380" t="str">
            <v>NC</v>
          </cell>
          <cell r="K1380" t="str">
            <v>V</v>
          </cell>
          <cell r="L1380">
            <v>38628.522916666669</v>
          </cell>
          <cell r="M1380" t="str">
            <v>gchateaug</v>
          </cell>
          <cell r="N1380">
            <v>38681.684039351851</v>
          </cell>
          <cell r="O1380" t="str">
            <v>gchateaug</v>
          </cell>
          <cell r="Q1380">
            <v>0.35</v>
          </cell>
        </row>
        <row r="1381">
          <cell r="A1381" t="str">
            <v>1993</v>
          </cell>
          <cell r="B1381" t="str">
            <v>DK</v>
          </cell>
          <cell r="C1381" t="str">
            <v>A00</v>
          </cell>
          <cell r="D1381" t="str">
            <v>PC_EMP</v>
          </cell>
          <cell r="E1381" t="str">
            <v>T</v>
          </cell>
          <cell r="F1381" t="str">
            <v>TOTAL</v>
          </cell>
          <cell r="G1381" t="str">
            <v>TOTAL</v>
          </cell>
          <cell r="I1381" t="str">
            <v>NC</v>
          </cell>
          <cell r="K1381" t="str">
            <v>V</v>
          </cell>
          <cell r="L1381">
            <v>38628.522916666669</v>
          </cell>
          <cell r="M1381" t="str">
            <v>gchateaug</v>
          </cell>
          <cell r="N1381">
            <v>38681.684062499997</v>
          </cell>
          <cell r="O1381" t="str">
            <v>gchateaug</v>
          </cell>
          <cell r="Q1381">
            <v>1.71</v>
          </cell>
        </row>
        <row r="1382">
          <cell r="A1382" t="str">
            <v>1993</v>
          </cell>
          <cell r="B1382" t="str">
            <v>DK</v>
          </cell>
          <cell r="C1382" t="str">
            <v>A00</v>
          </cell>
          <cell r="D1382" t="str">
            <v>PC_EMP</v>
          </cell>
          <cell r="E1382" t="str">
            <v>T</v>
          </cell>
          <cell r="F1382" t="str">
            <v>TOTAL</v>
          </cell>
          <cell r="G1382" t="str">
            <v>RSE</v>
          </cell>
          <cell r="I1382" t="str">
            <v>NC</v>
          </cell>
          <cell r="K1382" t="str">
            <v>V</v>
          </cell>
          <cell r="L1382">
            <v>38628.522916666669</v>
          </cell>
          <cell r="M1382" t="str">
            <v>gchateaug</v>
          </cell>
          <cell r="N1382">
            <v>38681.684062499997</v>
          </cell>
          <cell r="O1382" t="str">
            <v>gchateaug</v>
          </cell>
          <cell r="Q1382">
            <v>0.88</v>
          </cell>
        </row>
        <row r="1383">
          <cell r="A1383" t="str">
            <v>1985</v>
          </cell>
          <cell r="B1383" t="str">
            <v>TR</v>
          </cell>
          <cell r="C1383" t="str">
            <v>A00</v>
          </cell>
          <cell r="D1383" t="str">
            <v>PC_EMP</v>
          </cell>
          <cell r="E1383" t="str">
            <v>T</v>
          </cell>
          <cell r="F1383" t="str">
            <v>TOTAL</v>
          </cell>
          <cell r="G1383" t="str">
            <v>RSE</v>
          </cell>
          <cell r="H1383" t="str">
            <v>:</v>
          </cell>
          <cell r="I1383" t="str">
            <v>NC</v>
          </cell>
          <cell r="K1383" t="str">
            <v>V</v>
          </cell>
          <cell r="L1383">
            <v>38628.522986111115</v>
          </cell>
          <cell r="M1383" t="str">
            <v>gchateaug</v>
          </cell>
          <cell r="N1383">
            <v>38681.684108796297</v>
          </cell>
          <cell r="O1383" t="str">
            <v>gchateaug</v>
          </cell>
        </row>
        <row r="1384">
          <cell r="A1384" t="str">
            <v>1985</v>
          </cell>
          <cell r="B1384" t="str">
            <v>TR</v>
          </cell>
          <cell r="C1384" t="str">
            <v>A00</v>
          </cell>
          <cell r="D1384" t="str">
            <v>PC_EMP</v>
          </cell>
          <cell r="E1384" t="str">
            <v>T</v>
          </cell>
          <cell r="F1384" t="str">
            <v>BES</v>
          </cell>
          <cell r="G1384" t="str">
            <v>TOTAL</v>
          </cell>
          <cell r="H1384" t="str">
            <v>:</v>
          </cell>
          <cell r="I1384" t="str">
            <v>NC</v>
          </cell>
          <cell r="K1384" t="str">
            <v>V</v>
          </cell>
          <cell r="L1384">
            <v>38628.522986111115</v>
          </cell>
          <cell r="M1384" t="str">
            <v>gchateaug</v>
          </cell>
          <cell r="N1384">
            <v>38681.684108796297</v>
          </cell>
          <cell r="O1384" t="str">
            <v>gchateaug</v>
          </cell>
        </row>
        <row r="1385">
          <cell r="A1385" t="str">
            <v>1985</v>
          </cell>
          <cell r="B1385" t="str">
            <v>TR</v>
          </cell>
          <cell r="C1385" t="str">
            <v>A00</v>
          </cell>
          <cell r="D1385" t="str">
            <v>PC_EMP</v>
          </cell>
          <cell r="E1385" t="str">
            <v>T</v>
          </cell>
          <cell r="F1385" t="str">
            <v>BES</v>
          </cell>
          <cell r="G1385" t="str">
            <v>RSE</v>
          </cell>
          <cell r="H1385" t="str">
            <v>:</v>
          </cell>
          <cell r="I1385" t="str">
            <v>NC</v>
          </cell>
          <cell r="K1385" t="str">
            <v>V</v>
          </cell>
          <cell r="L1385">
            <v>38628.522986111115</v>
          </cell>
          <cell r="M1385" t="str">
            <v>gchateaug</v>
          </cell>
          <cell r="N1385">
            <v>38681.684108796297</v>
          </cell>
          <cell r="O1385" t="str">
            <v>gchateaug</v>
          </cell>
        </row>
        <row r="1386">
          <cell r="A1386" t="str">
            <v>1997</v>
          </cell>
          <cell r="B1386" t="str">
            <v>CZ</v>
          </cell>
          <cell r="C1386" t="str">
            <v>A00</v>
          </cell>
          <cell r="D1386" t="str">
            <v>PC_EMP</v>
          </cell>
          <cell r="E1386" t="str">
            <v>T</v>
          </cell>
          <cell r="F1386" t="str">
            <v>BES</v>
          </cell>
          <cell r="G1386" t="str">
            <v>RSE</v>
          </cell>
          <cell r="I1386" t="str">
            <v>NC</v>
          </cell>
          <cell r="K1386" t="str">
            <v>V</v>
          </cell>
          <cell r="L1386">
            <v>38628.522997685184</v>
          </cell>
          <cell r="M1386" t="str">
            <v>gchateaug</v>
          </cell>
          <cell r="N1386">
            <v>38681.684039351851</v>
          </cell>
          <cell r="O1386" t="str">
            <v>gchateaug</v>
          </cell>
          <cell r="Q1386">
            <v>0.14000000000000001</v>
          </cell>
        </row>
        <row r="1387">
          <cell r="A1387" t="str">
            <v>1997</v>
          </cell>
          <cell r="B1387" t="str">
            <v>CZ</v>
          </cell>
          <cell r="C1387" t="str">
            <v>A00</v>
          </cell>
          <cell r="D1387" t="str">
            <v>PC_EMP</v>
          </cell>
          <cell r="E1387" t="str">
            <v>T</v>
          </cell>
          <cell r="F1387" t="str">
            <v>BES</v>
          </cell>
          <cell r="G1387" t="str">
            <v>TOTAL</v>
          </cell>
          <cell r="I1387" t="str">
            <v>NC</v>
          </cell>
          <cell r="K1387" t="str">
            <v>V</v>
          </cell>
          <cell r="L1387">
            <v>38628.522997685184</v>
          </cell>
          <cell r="M1387" t="str">
            <v>gchateaug</v>
          </cell>
          <cell r="N1387">
            <v>38681.684039351851</v>
          </cell>
          <cell r="O1387" t="str">
            <v>gchateaug</v>
          </cell>
          <cell r="Q1387">
            <v>0.41</v>
          </cell>
        </row>
        <row r="1388">
          <cell r="A1388" t="str">
            <v>1998</v>
          </cell>
          <cell r="B1388" t="str">
            <v>EE</v>
          </cell>
          <cell r="C1388" t="str">
            <v>A00</v>
          </cell>
          <cell r="D1388" t="str">
            <v>PC_EMP</v>
          </cell>
          <cell r="E1388" t="str">
            <v>T</v>
          </cell>
          <cell r="F1388" t="str">
            <v>BES</v>
          </cell>
          <cell r="G1388" t="str">
            <v>RSE</v>
          </cell>
          <cell r="I1388" t="str">
            <v>NC</v>
          </cell>
          <cell r="K1388" t="str">
            <v>V</v>
          </cell>
          <cell r="L1388">
            <v>38628.522997685184</v>
          </cell>
          <cell r="M1388" t="str">
            <v>gchateaug</v>
          </cell>
          <cell r="N1388">
            <v>38681.684039351851</v>
          </cell>
          <cell r="O1388" t="str">
            <v>gchateaug</v>
          </cell>
          <cell r="Q1388">
            <v>0.08</v>
          </cell>
        </row>
        <row r="1389">
          <cell r="A1389" t="str">
            <v>1998</v>
          </cell>
          <cell r="B1389" t="str">
            <v>EE</v>
          </cell>
          <cell r="C1389" t="str">
            <v>A00</v>
          </cell>
          <cell r="D1389" t="str">
            <v>PC_EMP</v>
          </cell>
          <cell r="E1389" t="str">
            <v>T</v>
          </cell>
          <cell r="F1389" t="str">
            <v>BES</v>
          </cell>
          <cell r="G1389" t="str">
            <v>TOTAL</v>
          </cell>
          <cell r="I1389" t="str">
            <v>NC</v>
          </cell>
          <cell r="K1389" t="str">
            <v>V</v>
          </cell>
          <cell r="L1389">
            <v>38628.523009259261</v>
          </cell>
          <cell r="M1389" t="str">
            <v>gchateaug</v>
          </cell>
          <cell r="N1389">
            <v>38681.684039351851</v>
          </cell>
          <cell r="O1389" t="str">
            <v>gchateaug</v>
          </cell>
          <cell r="Q1389">
            <v>0.13</v>
          </cell>
        </row>
        <row r="1390">
          <cell r="A1390" t="str">
            <v>1998</v>
          </cell>
          <cell r="B1390" t="str">
            <v>EE</v>
          </cell>
          <cell r="C1390" t="str">
            <v>A00</v>
          </cell>
          <cell r="D1390" t="str">
            <v>PC_EMP</v>
          </cell>
          <cell r="E1390" t="str">
            <v>T</v>
          </cell>
          <cell r="F1390" t="str">
            <v>TOTAL</v>
          </cell>
          <cell r="G1390" t="str">
            <v>RSE</v>
          </cell>
          <cell r="I1390" t="str">
            <v>NC</v>
          </cell>
          <cell r="K1390" t="str">
            <v>V</v>
          </cell>
          <cell r="L1390">
            <v>38628.523009259261</v>
          </cell>
          <cell r="M1390" t="str">
            <v>gchateaug</v>
          </cell>
          <cell r="N1390">
            <v>38681.684039351851</v>
          </cell>
          <cell r="O1390" t="str">
            <v>gchateaug</v>
          </cell>
          <cell r="Q1390">
            <v>0.73</v>
          </cell>
        </row>
        <row r="1391">
          <cell r="A1391" t="str">
            <v>1998</v>
          </cell>
          <cell r="B1391" t="str">
            <v>EE</v>
          </cell>
          <cell r="C1391" t="str">
            <v>A00</v>
          </cell>
          <cell r="D1391" t="str">
            <v>PC_EMP</v>
          </cell>
          <cell r="E1391" t="str">
            <v>T</v>
          </cell>
          <cell r="F1391" t="str">
            <v>TOTAL</v>
          </cell>
          <cell r="G1391" t="str">
            <v>TOTAL</v>
          </cell>
          <cell r="I1391" t="str">
            <v>NC</v>
          </cell>
          <cell r="K1391" t="str">
            <v>V</v>
          </cell>
          <cell r="L1391">
            <v>38628.523009259261</v>
          </cell>
          <cell r="M1391" t="str">
            <v>gchateaug</v>
          </cell>
          <cell r="N1391">
            <v>38681.684039351851</v>
          </cell>
          <cell r="O1391" t="str">
            <v>gchateaug</v>
          </cell>
          <cell r="Q1391">
            <v>1.08</v>
          </cell>
        </row>
        <row r="1392">
          <cell r="A1392" t="str">
            <v>1997</v>
          </cell>
          <cell r="B1392" t="str">
            <v>ES</v>
          </cell>
          <cell r="C1392" t="str">
            <v>A00</v>
          </cell>
          <cell r="D1392" t="str">
            <v>PC_EMP</v>
          </cell>
          <cell r="E1392" t="str">
            <v>T</v>
          </cell>
          <cell r="F1392" t="str">
            <v>TOTAL</v>
          </cell>
          <cell r="G1392" t="str">
            <v>RSE</v>
          </cell>
          <cell r="I1392" t="str">
            <v>NC</v>
          </cell>
          <cell r="K1392" t="str">
            <v>V</v>
          </cell>
          <cell r="L1392">
            <v>38628.523020833331</v>
          </cell>
          <cell r="M1392" t="str">
            <v>gchateaug</v>
          </cell>
          <cell r="N1392">
            <v>38681.684062499997</v>
          </cell>
          <cell r="O1392" t="str">
            <v>gchateaug</v>
          </cell>
          <cell r="Q1392">
            <v>0.78</v>
          </cell>
        </row>
        <row r="1393">
          <cell r="A1393" t="str">
            <v>1997</v>
          </cell>
          <cell r="B1393" t="str">
            <v>ES</v>
          </cell>
          <cell r="C1393" t="str">
            <v>A00</v>
          </cell>
          <cell r="D1393" t="str">
            <v>PC_EMP</v>
          </cell>
          <cell r="E1393" t="str">
            <v>T</v>
          </cell>
          <cell r="F1393" t="str">
            <v>TOTAL</v>
          </cell>
          <cell r="G1393" t="str">
            <v>TOTAL</v>
          </cell>
          <cell r="I1393" t="str">
            <v>NC</v>
          </cell>
          <cell r="K1393" t="str">
            <v>V</v>
          </cell>
          <cell r="L1393">
            <v>38628.523020833331</v>
          </cell>
          <cell r="M1393" t="str">
            <v>gchateaug</v>
          </cell>
          <cell r="N1393">
            <v>38681.684062499997</v>
          </cell>
          <cell r="O1393" t="str">
            <v>gchateaug</v>
          </cell>
          <cell r="Q1393">
            <v>1.17</v>
          </cell>
        </row>
        <row r="1394">
          <cell r="A1394" t="str">
            <v>2003</v>
          </cell>
          <cell r="B1394" t="str">
            <v>FI</v>
          </cell>
          <cell r="C1394" t="str">
            <v>A00</v>
          </cell>
          <cell r="D1394" t="str">
            <v>PC_EMP</v>
          </cell>
          <cell r="E1394" t="str">
            <v>T</v>
          </cell>
          <cell r="F1394" t="str">
            <v>BES</v>
          </cell>
          <cell r="G1394" t="str">
            <v>RSE</v>
          </cell>
          <cell r="H1394" t="str">
            <v>:</v>
          </cell>
          <cell r="I1394" t="str">
            <v>MS</v>
          </cell>
          <cell r="K1394" t="str">
            <v>V</v>
          </cell>
          <cell r="L1394">
            <v>38628.523020833331</v>
          </cell>
          <cell r="M1394" t="str">
            <v>gchateaug</v>
          </cell>
          <cell r="N1394">
            <v>38681.684131944443</v>
          </cell>
          <cell r="O1394" t="str">
            <v>gchateaug</v>
          </cell>
        </row>
        <row r="1395">
          <cell r="A1395" t="str">
            <v>2002</v>
          </cell>
          <cell r="B1395" t="str">
            <v>LT</v>
          </cell>
          <cell r="C1395" t="str">
            <v>A00</v>
          </cell>
          <cell r="D1395" t="str">
            <v>PC_EMP</v>
          </cell>
          <cell r="E1395" t="str">
            <v>T</v>
          </cell>
          <cell r="F1395" t="str">
            <v>TOTAL</v>
          </cell>
          <cell r="G1395" t="str">
            <v>RSE</v>
          </cell>
          <cell r="I1395" t="str">
            <v>MS</v>
          </cell>
          <cell r="K1395" t="str">
            <v>V</v>
          </cell>
          <cell r="L1395">
            <v>38628.523020833331</v>
          </cell>
          <cell r="M1395" t="str">
            <v>gchateaug</v>
          </cell>
          <cell r="N1395">
            <v>38681.684166666666</v>
          </cell>
          <cell r="O1395" t="str">
            <v>gchateaug</v>
          </cell>
          <cell r="Q1395">
            <v>0.67</v>
          </cell>
        </row>
        <row r="1396">
          <cell r="A1396" t="str">
            <v>2002</v>
          </cell>
          <cell r="B1396" t="str">
            <v>LT</v>
          </cell>
          <cell r="C1396" t="str">
            <v>A00</v>
          </cell>
          <cell r="D1396" t="str">
            <v>PC_EMP</v>
          </cell>
          <cell r="E1396" t="str">
            <v>T</v>
          </cell>
          <cell r="F1396" t="str">
            <v>BES</v>
          </cell>
          <cell r="G1396" t="str">
            <v>TOTAL</v>
          </cell>
          <cell r="I1396" t="str">
            <v>MS</v>
          </cell>
          <cell r="K1396" t="str">
            <v>V</v>
          </cell>
          <cell r="L1396">
            <v>38628.523020833331</v>
          </cell>
          <cell r="M1396" t="str">
            <v>gchateaug</v>
          </cell>
          <cell r="N1396">
            <v>38681.684166666666</v>
          </cell>
          <cell r="O1396" t="str">
            <v>gchateaug</v>
          </cell>
          <cell r="Q1396">
            <v>0.04</v>
          </cell>
        </row>
        <row r="1397">
          <cell r="A1397" t="str">
            <v>2002</v>
          </cell>
          <cell r="B1397" t="str">
            <v>LT</v>
          </cell>
          <cell r="C1397" t="str">
            <v>A00</v>
          </cell>
          <cell r="D1397" t="str">
            <v>PC_EMP</v>
          </cell>
          <cell r="E1397" t="str">
            <v>T</v>
          </cell>
          <cell r="F1397" t="str">
            <v>BES</v>
          </cell>
          <cell r="G1397" t="str">
            <v>RSE</v>
          </cell>
          <cell r="I1397" t="str">
            <v>MS</v>
          </cell>
          <cell r="K1397" t="str">
            <v>V</v>
          </cell>
          <cell r="L1397">
            <v>38628.523020833331</v>
          </cell>
          <cell r="M1397" t="str">
            <v>gchateaug</v>
          </cell>
          <cell r="N1397">
            <v>38681.684166666666</v>
          </cell>
          <cell r="O1397" t="str">
            <v>gchateaug</v>
          </cell>
          <cell r="Q1397">
            <v>0.02</v>
          </cell>
        </row>
        <row r="1398">
          <cell r="A1398" t="str">
            <v>2002</v>
          </cell>
          <cell r="B1398" t="str">
            <v>BG</v>
          </cell>
          <cell r="C1398" t="str">
            <v>A00</v>
          </cell>
          <cell r="D1398" t="str">
            <v>PC_EMP</v>
          </cell>
          <cell r="E1398" t="str">
            <v>T</v>
          </cell>
          <cell r="F1398" t="str">
            <v>TOTAL</v>
          </cell>
          <cell r="G1398" t="str">
            <v>TOTAL</v>
          </cell>
          <cell r="I1398" t="str">
            <v>MS</v>
          </cell>
          <cell r="K1398" t="str">
            <v>V</v>
          </cell>
          <cell r="L1398">
            <v>38628.523032407407</v>
          </cell>
          <cell r="M1398" t="str">
            <v>gchateaug</v>
          </cell>
          <cell r="N1398">
            <v>38681.684120370373</v>
          </cell>
          <cell r="O1398" t="str">
            <v>gchateaug</v>
          </cell>
          <cell r="Q1398">
            <v>0.6</v>
          </cell>
        </row>
        <row r="1399">
          <cell r="A1399" t="str">
            <v>2002</v>
          </cell>
          <cell r="B1399" t="str">
            <v>BG</v>
          </cell>
          <cell r="C1399" t="str">
            <v>A00</v>
          </cell>
          <cell r="D1399" t="str">
            <v>PC_EMP</v>
          </cell>
          <cell r="E1399" t="str">
            <v>T</v>
          </cell>
          <cell r="F1399" t="str">
            <v>TOTAL</v>
          </cell>
          <cell r="G1399" t="str">
            <v>RSE</v>
          </cell>
          <cell r="I1399" t="str">
            <v>MS</v>
          </cell>
          <cell r="K1399" t="str">
            <v>V</v>
          </cell>
          <cell r="L1399">
            <v>38628.523032407407</v>
          </cell>
          <cell r="M1399" t="str">
            <v>gchateaug</v>
          </cell>
          <cell r="N1399">
            <v>38681.684120370373</v>
          </cell>
          <cell r="O1399" t="str">
            <v>gchateaug</v>
          </cell>
          <cell r="Q1399">
            <v>0.37</v>
          </cell>
        </row>
        <row r="1400">
          <cell r="A1400" t="str">
            <v>2001</v>
          </cell>
          <cell r="B1400" t="str">
            <v>CZ</v>
          </cell>
          <cell r="C1400" t="str">
            <v>A00</v>
          </cell>
          <cell r="D1400" t="str">
            <v>PC_EMP</v>
          </cell>
          <cell r="E1400" t="str">
            <v>T</v>
          </cell>
          <cell r="F1400" t="str">
            <v>TOTAL</v>
          </cell>
          <cell r="G1400" t="str">
            <v>TOTAL</v>
          </cell>
          <cell r="I1400" t="str">
            <v>NC</v>
          </cell>
          <cell r="K1400" t="str">
            <v>V</v>
          </cell>
          <cell r="L1400">
            <v>38628.523032407407</v>
          </cell>
          <cell r="M1400" t="str">
            <v>gchateaug</v>
          </cell>
          <cell r="N1400">
            <v>38681.684120370373</v>
          </cell>
          <cell r="O1400" t="str">
            <v>gchateaug</v>
          </cell>
          <cell r="Q1400">
            <v>1.04</v>
          </cell>
        </row>
        <row r="1401">
          <cell r="A1401" t="str">
            <v>2001</v>
          </cell>
          <cell r="B1401" t="str">
            <v>CZ</v>
          </cell>
          <cell r="C1401" t="str">
            <v>A00</v>
          </cell>
          <cell r="D1401" t="str">
            <v>PC_EMP</v>
          </cell>
          <cell r="E1401" t="str">
            <v>T</v>
          </cell>
          <cell r="F1401" t="str">
            <v>TOTAL</v>
          </cell>
          <cell r="G1401" t="str">
            <v>RSE</v>
          </cell>
          <cell r="I1401" t="str">
            <v>NC</v>
          </cell>
          <cell r="K1401" t="str">
            <v>V</v>
          </cell>
          <cell r="L1401">
            <v>38628.523032407407</v>
          </cell>
          <cell r="M1401" t="str">
            <v>gchateaug</v>
          </cell>
          <cell r="N1401">
            <v>38681.684120370373</v>
          </cell>
          <cell r="O1401" t="str">
            <v>gchateaug</v>
          </cell>
          <cell r="Q1401">
            <v>0.56999999999999995</v>
          </cell>
        </row>
        <row r="1402">
          <cell r="A1402" t="str">
            <v>2001</v>
          </cell>
          <cell r="B1402" t="str">
            <v>CZ</v>
          </cell>
          <cell r="C1402" t="str">
            <v>A00</v>
          </cell>
          <cell r="D1402" t="str">
            <v>PC_EMP</v>
          </cell>
          <cell r="E1402" t="str">
            <v>T</v>
          </cell>
          <cell r="F1402" t="str">
            <v>BES</v>
          </cell>
          <cell r="G1402" t="str">
            <v>TOTAL</v>
          </cell>
          <cell r="I1402" t="str">
            <v>NC</v>
          </cell>
          <cell r="K1402" t="str">
            <v>V</v>
          </cell>
          <cell r="L1402">
            <v>38628.523032407407</v>
          </cell>
          <cell r="M1402" t="str">
            <v>gchateaug</v>
          </cell>
          <cell r="N1402">
            <v>38681.684120370373</v>
          </cell>
          <cell r="O1402" t="str">
            <v>gchateaug</v>
          </cell>
          <cell r="Q1402">
            <v>0.42</v>
          </cell>
        </row>
        <row r="1403">
          <cell r="A1403" t="str">
            <v>2001</v>
          </cell>
          <cell r="B1403" t="str">
            <v>CZ</v>
          </cell>
          <cell r="C1403" t="str">
            <v>A00</v>
          </cell>
          <cell r="D1403" t="str">
            <v>PC_EMP</v>
          </cell>
          <cell r="E1403" t="str">
            <v>T</v>
          </cell>
          <cell r="F1403" t="str">
            <v>BES</v>
          </cell>
          <cell r="G1403" t="str">
            <v>RSE</v>
          </cell>
          <cell r="I1403" t="str">
            <v>NC</v>
          </cell>
          <cell r="K1403" t="str">
            <v>V</v>
          </cell>
          <cell r="L1403">
            <v>38628.523032407407</v>
          </cell>
          <cell r="M1403" t="str">
            <v>gchateaug</v>
          </cell>
          <cell r="N1403">
            <v>38681.684120370373</v>
          </cell>
          <cell r="O1403" t="str">
            <v>gchateaug</v>
          </cell>
          <cell r="Q1403">
            <v>0.17</v>
          </cell>
        </row>
        <row r="1404">
          <cell r="A1404" t="str">
            <v>2003</v>
          </cell>
          <cell r="B1404" t="str">
            <v>JP</v>
          </cell>
          <cell r="C1404" t="str">
            <v>A00</v>
          </cell>
          <cell r="D1404" t="str">
            <v>PC_EMP</v>
          </cell>
          <cell r="E1404" t="str">
            <v>T</v>
          </cell>
          <cell r="F1404" t="str">
            <v>TOTAL</v>
          </cell>
          <cell r="G1404" t="str">
            <v>TOTAL</v>
          </cell>
          <cell r="I1404" t="str">
            <v>OTH</v>
          </cell>
          <cell r="J1404" t="str">
            <v xml:space="preserve">Source: OECD. </v>
          </cell>
          <cell r="K1404" t="str">
            <v>V</v>
          </cell>
          <cell r="L1404">
            <v>38628.523055555554</v>
          </cell>
          <cell r="M1404" t="str">
            <v>gchateaug</v>
          </cell>
          <cell r="N1404">
            <v>38681.684131944443</v>
          </cell>
          <cell r="O1404" t="str">
            <v>gchateaug</v>
          </cell>
          <cell r="Q1404">
            <v>1.66</v>
          </cell>
        </row>
        <row r="1405">
          <cell r="A1405" t="str">
            <v>2003</v>
          </cell>
          <cell r="B1405" t="str">
            <v>JP</v>
          </cell>
          <cell r="C1405" t="str">
            <v>A00</v>
          </cell>
          <cell r="D1405" t="str">
            <v>PC_EMP</v>
          </cell>
          <cell r="E1405" t="str">
            <v>T</v>
          </cell>
          <cell r="F1405" t="str">
            <v>TOTAL</v>
          </cell>
          <cell r="G1405" t="str">
            <v>RSE</v>
          </cell>
          <cell r="I1405" t="str">
            <v>OTH</v>
          </cell>
          <cell r="J1405" t="str">
            <v xml:space="preserve">Source: OECD. </v>
          </cell>
          <cell r="K1405" t="str">
            <v>V</v>
          </cell>
          <cell r="L1405">
            <v>38628.523055555554</v>
          </cell>
          <cell r="M1405" t="str">
            <v>gchateaug</v>
          </cell>
          <cell r="N1405">
            <v>38681.684131944443</v>
          </cell>
          <cell r="O1405" t="str">
            <v>gchateaug</v>
          </cell>
          <cell r="Q1405">
            <v>1.27</v>
          </cell>
        </row>
        <row r="1406">
          <cell r="A1406" t="str">
            <v>2003</v>
          </cell>
          <cell r="B1406" t="str">
            <v>JP</v>
          </cell>
          <cell r="C1406" t="str">
            <v>A00</v>
          </cell>
          <cell r="D1406" t="str">
            <v>PC_EMP</v>
          </cell>
          <cell r="E1406" t="str">
            <v>T</v>
          </cell>
          <cell r="F1406" t="str">
            <v>BES</v>
          </cell>
          <cell r="G1406" t="str">
            <v>TOTAL</v>
          </cell>
          <cell r="I1406" t="str">
            <v>OTH</v>
          </cell>
          <cell r="J1406" t="str">
            <v xml:space="preserve">Source: OECD. </v>
          </cell>
          <cell r="K1406" t="str">
            <v>V</v>
          </cell>
          <cell r="L1406">
            <v>38628.523055555554</v>
          </cell>
          <cell r="M1406" t="str">
            <v>gchateaug</v>
          </cell>
          <cell r="N1406">
            <v>38681.684131944443</v>
          </cell>
          <cell r="O1406" t="str">
            <v>gchateaug</v>
          </cell>
          <cell r="Q1406">
            <v>1</v>
          </cell>
        </row>
        <row r="1407">
          <cell r="A1407" t="str">
            <v>2003</v>
          </cell>
          <cell r="B1407" t="str">
            <v>JP</v>
          </cell>
          <cell r="C1407" t="str">
            <v>A00</v>
          </cell>
          <cell r="D1407" t="str">
            <v>PC_EMP</v>
          </cell>
          <cell r="E1407" t="str">
            <v>T</v>
          </cell>
          <cell r="F1407" t="str">
            <v>BES</v>
          </cell>
          <cell r="G1407" t="str">
            <v>RSE</v>
          </cell>
          <cell r="I1407" t="str">
            <v>OTH</v>
          </cell>
          <cell r="J1407" t="str">
            <v xml:space="preserve">Source: OECD. </v>
          </cell>
          <cell r="K1407" t="str">
            <v>V</v>
          </cell>
          <cell r="L1407">
            <v>38628.523055555554</v>
          </cell>
          <cell r="M1407" t="str">
            <v>gchateaug</v>
          </cell>
          <cell r="N1407">
            <v>38681.684131944443</v>
          </cell>
          <cell r="O1407" t="str">
            <v>gchateaug</v>
          </cell>
          <cell r="Q1407">
            <v>0.76</v>
          </cell>
        </row>
        <row r="1408">
          <cell r="A1408" t="str">
            <v>2002</v>
          </cell>
          <cell r="B1408" t="str">
            <v>PT</v>
          </cell>
          <cell r="C1408" t="str">
            <v>A00</v>
          </cell>
          <cell r="D1408" t="str">
            <v>PC_EMP</v>
          </cell>
          <cell r="E1408" t="str">
            <v>T</v>
          </cell>
          <cell r="F1408" t="str">
            <v>BES</v>
          </cell>
          <cell r="G1408" t="str">
            <v>TOTAL</v>
          </cell>
          <cell r="H1408" t="str">
            <v>e</v>
          </cell>
          <cell r="I1408" t="str">
            <v>MS</v>
          </cell>
          <cell r="K1408" t="str">
            <v>V</v>
          </cell>
          <cell r="L1408">
            <v>38628.523055555554</v>
          </cell>
          <cell r="M1408" t="str">
            <v>gchateaug</v>
          </cell>
          <cell r="N1408">
            <v>38681.684120370373</v>
          </cell>
          <cell r="O1408" t="str">
            <v>gchateaug</v>
          </cell>
          <cell r="Q1408">
            <v>0.16</v>
          </cell>
        </row>
        <row r="1409">
          <cell r="A1409" t="str">
            <v>1997</v>
          </cell>
          <cell r="B1409" t="str">
            <v>HU</v>
          </cell>
          <cell r="C1409" t="str">
            <v>A00</v>
          </cell>
          <cell r="D1409" t="str">
            <v>PC_EMP</v>
          </cell>
          <cell r="E1409" t="str">
            <v>T</v>
          </cell>
          <cell r="F1409" t="str">
            <v>TOTAL</v>
          </cell>
          <cell r="G1409" t="str">
            <v>RSE</v>
          </cell>
          <cell r="I1409" t="str">
            <v>NC</v>
          </cell>
          <cell r="K1409" t="str">
            <v>V</v>
          </cell>
          <cell r="L1409">
            <v>38628.52306712963</v>
          </cell>
          <cell r="M1409" t="str">
            <v>gchateaug</v>
          </cell>
          <cell r="N1409">
            <v>38681.684016203704</v>
          </cell>
          <cell r="O1409" t="str">
            <v>gchateaug</v>
          </cell>
          <cell r="Q1409">
            <v>0.61</v>
          </cell>
        </row>
        <row r="1410">
          <cell r="A1410" t="str">
            <v>1997</v>
          </cell>
          <cell r="B1410" t="str">
            <v>HU</v>
          </cell>
          <cell r="C1410" t="str">
            <v>A00</v>
          </cell>
          <cell r="D1410" t="str">
            <v>PC_EMP</v>
          </cell>
          <cell r="E1410" t="str">
            <v>T</v>
          </cell>
          <cell r="F1410" t="str">
            <v>TOTAL</v>
          </cell>
          <cell r="G1410" t="str">
            <v>TOTAL</v>
          </cell>
          <cell r="I1410" t="str">
            <v>NC</v>
          </cell>
          <cell r="K1410" t="str">
            <v>V</v>
          </cell>
          <cell r="L1410">
            <v>38628.52306712963</v>
          </cell>
          <cell r="M1410" t="str">
            <v>gchateaug</v>
          </cell>
          <cell r="N1410">
            <v>38681.684016203704</v>
          </cell>
          <cell r="O1410" t="str">
            <v>gchateaug</v>
          </cell>
          <cell r="Q1410">
            <v>1.1100000000000001</v>
          </cell>
        </row>
        <row r="1411">
          <cell r="A1411" t="str">
            <v>1997</v>
          </cell>
          <cell r="B1411" t="str">
            <v>IS</v>
          </cell>
          <cell r="C1411" t="str">
            <v>A00</v>
          </cell>
          <cell r="D1411" t="str">
            <v>PC_EMP</v>
          </cell>
          <cell r="E1411" t="str">
            <v>T</v>
          </cell>
          <cell r="F1411" t="str">
            <v>BES</v>
          </cell>
          <cell r="G1411" t="str">
            <v>RSE</v>
          </cell>
          <cell r="I1411" t="str">
            <v>NC</v>
          </cell>
          <cell r="K1411" t="str">
            <v>V</v>
          </cell>
          <cell r="L1411">
            <v>38628.52306712963</v>
          </cell>
          <cell r="M1411" t="str">
            <v>gchateaug</v>
          </cell>
          <cell r="N1411">
            <v>38681.684050925927</v>
          </cell>
          <cell r="O1411" t="str">
            <v>gchateaug</v>
          </cell>
          <cell r="Q1411">
            <v>0.47</v>
          </cell>
        </row>
        <row r="1412">
          <cell r="A1412" t="str">
            <v>1997</v>
          </cell>
          <cell r="B1412" t="str">
            <v>IS</v>
          </cell>
          <cell r="C1412" t="str">
            <v>A00</v>
          </cell>
          <cell r="D1412" t="str">
            <v>PC_EMP</v>
          </cell>
          <cell r="E1412" t="str">
            <v>T</v>
          </cell>
          <cell r="F1412" t="str">
            <v>BES</v>
          </cell>
          <cell r="G1412" t="str">
            <v>TOTAL</v>
          </cell>
          <cell r="I1412" t="str">
            <v>NC</v>
          </cell>
          <cell r="K1412" t="str">
            <v>V</v>
          </cell>
          <cell r="L1412">
            <v>38628.52306712963</v>
          </cell>
          <cell r="M1412" t="str">
            <v>gchateaug</v>
          </cell>
          <cell r="N1412">
            <v>38681.684050925927</v>
          </cell>
          <cell r="O1412" t="str">
            <v>gchateaug</v>
          </cell>
          <cell r="Q1412">
            <v>0.9</v>
          </cell>
        </row>
        <row r="1413">
          <cell r="A1413" t="str">
            <v>2003</v>
          </cell>
          <cell r="B1413" t="str">
            <v>RU</v>
          </cell>
          <cell r="C1413" t="str">
            <v>A00</v>
          </cell>
          <cell r="D1413" t="str">
            <v>PC_EMP</v>
          </cell>
          <cell r="E1413" t="str">
            <v>T</v>
          </cell>
          <cell r="F1413" t="str">
            <v>TOTAL</v>
          </cell>
          <cell r="G1413" t="str">
            <v>TOTAL</v>
          </cell>
          <cell r="I1413" t="str">
            <v>MS</v>
          </cell>
          <cell r="K1413" t="str">
            <v>V</v>
          </cell>
          <cell r="L1413">
            <v>38628.523078703707</v>
          </cell>
          <cell r="M1413" t="str">
            <v>gchateaug</v>
          </cell>
          <cell r="N1413">
            <v>38681.68414351852</v>
          </cell>
          <cell r="O1413" t="str">
            <v>gchateaug</v>
          </cell>
          <cell r="Q1413">
            <v>1.3</v>
          </cell>
        </row>
        <row r="1414">
          <cell r="A1414" t="str">
            <v>2003</v>
          </cell>
          <cell r="B1414" t="str">
            <v>RU</v>
          </cell>
          <cell r="C1414" t="str">
            <v>A00</v>
          </cell>
          <cell r="D1414" t="str">
            <v>PC_EMP</v>
          </cell>
          <cell r="E1414" t="str">
            <v>T</v>
          </cell>
          <cell r="F1414" t="str">
            <v>TOTAL</v>
          </cell>
          <cell r="G1414" t="str">
            <v>RSE</v>
          </cell>
          <cell r="I1414" t="str">
            <v>MS</v>
          </cell>
          <cell r="K1414" t="str">
            <v>V</v>
          </cell>
          <cell r="L1414">
            <v>38628.523078703707</v>
          </cell>
          <cell r="M1414" t="str">
            <v>gchateaug</v>
          </cell>
          <cell r="N1414">
            <v>38681.68414351852</v>
          </cell>
          <cell r="O1414" t="str">
            <v>gchateaug</v>
          </cell>
          <cell r="Q1414">
            <v>0.62</v>
          </cell>
        </row>
        <row r="1415">
          <cell r="A1415" t="str">
            <v>2003</v>
          </cell>
          <cell r="B1415" t="str">
            <v>RU</v>
          </cell>
          <cell r="C1415" t="str">
            <v>A00</v>
          </cell>
          <cell r="D1415" t="str">
            <v>PC_EMP</v>
          </cell>
          <cell r="E1415" t="str">
            <v>T</v>
          </cell>
          <cell r="F1415" t="str">
            <v>BES</v>
          </cell>
          <cell r="G1415" t="str">
            <v>TOTAL</v>
          </cell>
          <cell r="I1415" t="str">
            <v>MS</v>
          </cell>
          <cell r="K1415" t="str">
            <v>V</v>
          </cell>
          <cell r="L1415">
            <v>38628.523078703707</v>
          </cell>
          <cell r="M1415" t="str">
            <v>gchateaug</v>
          </cell>
          <cell r="N1415">
            <v>38681.68414351852</v>
          </cell>
          <cell r="O1415" t="str">
            <v>gchateaug</v>
          </cell>
          <cell r="Q1415">
            <v>0.85</v>
          </cell>
        </row>
        <row r="1416">
          <cell r="A1416" t="str">
            <v>2003</v>
          </cell>
          <cell r="B1416" t="str">
            <v>RU</v>
          </cell>
          <cell r="C1416" t="str">
            <v>A00</v>
          </cell>
          <cell r="D1416" t="str">
            <v>PC_EMP</v>
          </cell>
          <cell r="E1416" t="str">
            <v>T</v>
          </cell>
          <cell r="F1416" t="str">
            <v>BES</v>
          </cell>
          <cell r="G1416" t="str">
            <v>RSE</v>
          </cell>
          <cell r="I1416" t="str">
            <v>MS</v>
          </cell>
          <cell r="K1416" t="str">
            <v>V</v>
          </cell>
          <cell r="L1416">
            <v>38628.523078703707</v>
          </cell>
          <cell r="M1416" t="str">
            <v>gchateaug</v>
          </cell>
          <cell r="N1416">
            <v>38681.68414351852</v>
          </cell>
          <cell r="O1416" t="str">
            <v>gchateaug</v>
          </cell>
          <cell r="Q1416">
            <v>0.38</v>
          </cell>
        </row>
        <row r="1417">
          <cell r="A1417" t="str">
            <v>2003</v>
          </cell>
          <cell r="B1417" t="str">
            <v>RO</v>
          </cell>
          <cell r="C1417" t="str">
            <v>A00</v>
          </cell>
          <cell r="D1417" t="str">
            <v>PC_EMP</v>
          </cell>
          <cell r="E1417" t="str">
            <v>T</v>
          </cell>
          <cell r="F1417" t="str">
            <v>TOTAL</v>
          </cell>
          <cell r="G1417" t="str">
            <v>TOTAL</v>
          </cell>
          <cell r="I1417" t="str">
            <v>MS</v>
          </cell>
          <cell r="K1417" t="str">
            <v>V</v>
          </cell>
          <cell r="L1417">
            <v>38628.523078703707</v>
          </cell>
          <cell r="M1417" t="str">
            <v>gchateaug</v>
          </cell>
          <cell r="N1417">
            <v>38681.68414351852</v>
          </cell>
          <cell r="O1417" t="str">
            <v>gchateaug</v>
          </cell>
          <cell r="Q1417">
            <v>0.43</v>
          </cell>
        </row>
        <row r="1418">
          <cell r="A1418" t="str">
            <v>2003</v>
          </cell>
          <cell r="B1418" t="str">
            <v>RO</v>
          </cell>
          <cell r="C1418" t="str">
            <v>A00</v>
          </cell>
          <cell r="D1418" t="str">
            <v>PC_EMP</v>
          </cell>
          <cell r="E1418" t="str">
            <v>T</v>
          </cell>
          <cell r="F1418" t="str">
            <v>TOTAL</v>
          </cell>
          <cell r="G1418" t="str">
            <v>RSE</v>
          </cell>
          <cell r="I1418" t="str">
            <v>MS</v>
          </cell>
          <cell r="K1418" t="str">
            <v>V</v>
          </cell>
          <cell r="L1418">
            <v>38628.523078703707</v>
          </cell>
          <cell r="M1418" t="str">
            <v>gchateaug</v>
          </cell>
          <cell r="N1418">
            <v>38681.68414351852</v>
          </cell>
          <cell r="O1418" t="str">
            <v>gchateaug</v>
          </cell>
          <cell r="Q1418">
            <v>0.28000000000000003</v>
          </cell>
        </row>
        <row r="1419">
          <cell r="A1419" t="str">
            <v>1993</v>
          </cell>
          <cell r="B1419" t="str">
            <v>DK</v>
          </cell>
          <cell r="C1419" t="str">
            <v>A00</v>
          </cell>
          <cell r="D1419" t="str">
            <v>PC_EMP</v>
          </cell>
          <cell r="E1419" t="str">
            <v>T</v>
          </cell>
          <cell r="F1419" t="str">
            <v>BES</v>
          </cell>
          <cell r="G1419" t="str">
            <v>TOTAL</v>
          </cell>
          <cell r="I1419" t="str">
            <v>OTH</v>
          </cell>
          <cell r="J1419" t="str">
            <v>DATA OCDE</v>
          </cell>
          <cell r="K1419" t="str">
            <v>V</v>
          </cell>
          <cell r="L1419">
            <v>38628.522916666669</v>
          </cell>
          <cell r="M1419" t="str">
            <v>gchateaug</v>
          </cell>
          <cell r="N1419">
            <v>38681.684062499997</v>
          </cell>
          <cell r="O1419" t="str">
            <v>gchateaug</v>
          </cell>
          <cell r="Q1419">
            <v>0.85</v>
          </cell>
        </row>
        <row r="1420">
          <cell r="A1420" t="str">
            <v>1993</v>
          </cell>
          <cell r="B1420" t="str">
            <v>DK</v>
          </cell>
          <cell r="C1420" t="str">
            <v>A00</v>
          </cell>
          <cell r="D1420" t="str">
            <v>PC_EMP</v>
          </cell>
          <cell r="E1420" t="str">
            <v>T</v>
          </cell>
          <cell r="F1420" t="str">
            <v>BES</v>
          </cell>
          <cell r="G1420" t="str">
            <v>RSE</v>
          </cell>
          <cell r="I1420" t="str">
            <v>OTH</v>
          </cell>
          <cell r="J1420" t="str">
            <v>DATA OCDE</v>
          </cell>
          <cell r="K1420" t="str">
            <v>V</v>
          </cell>
          <cell r="L1420">
            <v>38628.522916666669</v>
          </cell>
          <cell r="M1420" t="str">
            <v>gchateaug</v>
          </cell>
          <cell r="N1420">
            <v>38681.684062499997</v>
          </cell>
          <cell r="O1420" t="str">
            <v>gchateaug</v>
          </cell>
          <cell r="Q1420">
            <v>0.42</v>
          </cell>
        </row>
        <row r="1421">
          <cell r="A1421" t="str">
            <v>1993</v>
          </cell>
          <cell r="B1421" t="str">
            <v>DE</v>
          </cell>
          <cell r="C1421" t="str">
            <v>A00</v>
          </cell>
          <cell r="D1421" t="str">
            <v>PC_EMP</v>
          </cell>
          <cell r="E1421" t="str">
            <v>T</v>
          </cell>
          <cell r="F1421" t="str">
            <v>TOTAL</v>
          </cell>
          <cell r="G1421" t="str">
            <v>TOTAL</v>
          </cell>
          <cell r="H1421" t="str">
            <v>:</v>
          </cell>
          <cell r="I1421" t="str">
            <v>NC</v>
          </cell>
          <cell r="K1421" t="str">
            <v>V</v>
          </cell>
          <cell r="L1421">
            <v>38628.522916666669</v>
          </cell>
          <cell r="M1421" t="str">
            <v>gchateaug</v>
          </cell>
          <cell r="N1421">
            <v>38681.684062499997</v>
          </cell>
          <cell r="O1421" t="str">
            <v>gchateaug</v>
          </cell>
        </row>
        <row r="1422">
          <cell r="A1422" t="str">
            <v>1993</v>
          </cell>
          <cell r="B1422" t="str">
            <v>IT</v>
          </cell>
          <cell r="C1422" t="str">
            <v>A00</v>
          </cell>
          <cell r="D1422" t="str">
            <v>PC_EMP</v>
          </cell>
          <cell r="E1422" t="str">
            <v>T</v>
          </cell>
          <cell r="F1422" t="str">
            <v>TOTAL</v>
          </cell>
          <cell r="G1422" t="str">
            <v>TOTAL</v>
          </cell>
          <cell r="I1422" t="str">
            <v>OTH</v>
          </cell>
          <cell r="J1422" t="str">
            <v>DATA OCDE</v>
          </cell>
          <cell r="K1422" t="str">
            <v>V</v>
          </cell>
          <cell r="L1422">
            <v>38628.522939814815</v>
          </cell>
          <cell r="M1422" t="str">
            <v>gchateaug</v>
          </cell>
          <cell r="N1422">
            <v>38681.683958333335</v>
          </cell>
          <cell r="O1422" t="str">
            <v>gchateaug</v>
          </cell>
          <cell r="Q1422">
            <v>0.88</v>
          </cell>
        </row>
        <row r="1423">
          <cell r="A1423" t="str">
            <v>1990</v>
          </cell>
          <cell r="B1423" t="str">
            <v>UK</v>
          </cell>
          <cell r="C1423" t="str">
            <v>A00</v>
          </cell>
          <cell r="D1423" t="str">
            <v>PC_EMP</v>
          </cell>
          <cell r="E1423" t="str">
            <v>T</v>
          </cell>
          <cell r="F1423" t="str">
            <v>BES</v>
          </cell>
          <cell r="G1423" t="str">
            <v>RSE</v>
          </cell>
          <cell r="H1423" t="str">
            <v>:</v>
          </cell>
          <cell r="I1423" t="str">
            <v>NC</v>
          </cell>
          <cell r="K1423" t="str">
            <v>V</v>
          </cell>
          <cell r="L1423">
            <v>38628.522939814815</v>
          </cell>
          <cell r="M1423" t="str">
            <v>gchateaug</v>
          </cell>
          <cell r="N1423">
            <v>38681.684004629627</v>
          </cell>
          <cell r="O1423" t="str">
            <v>gchateaug</v>
          </cell>
        </row>
        <row r="1424">
          <cell r="A1424" t="str">
            <v>1990</v>
          </cell>
          <cell r="B1424" t="str">
            <v>TR</v>
          </cell>
          <cell r="C1424" t="str">
            <v>A00</v>
          </cell>
          <cell r="D1424" t="str">
            <v>PC_EMP</v>
          </cell>
          <cell r="E1424" t="str">
            <v>T</v>
          </cell>
          <cell r="F1424" t="str">
            <v>TOTAL</v>
          </cell>
          <cell r="G1424" t="str">
            <v>RSE</v>
          </cell>
          <cell r="H1424" t="str">
            <v>:</v>
          </cell>
          <cell r="I1424" t="str">
            <v>NC</v>
          </cell>
          <cell r="K1424" t="str">
            <v>V</v>
          </cell>
          <cell r="L1424">
            <v>38628.522939814815</v>
          </cell>
          <cell r="M1424" t="str">
            <v>gchateaug</v>
          </cell>
          <cell r="N1424">
            <v>38681.684004629627</v>
          </cell>
          <cell r="O1424" t="str">
            <v>gchateaug</v>
          </cell>
        </row>
        <row r="1425">
          <cell r="A1425" t="str">
            <v>1990</v>
          </cell>
          <cell r="B1425" t="str">
            <v>TR</v>
          </cell>
          <cell r="C1425" t="str">
            <v>A00</v>
          </cell>
          <cell r="D1425" t="str">
            <v>PC_EMP</v>
          </cell>
          <cell r="E1425" t="str">
            <v>T</v>
          </cell>
          <cell r="F1425" t="str">
            <v>BES</v>
          </cell>
          <cell r="G1425" t="str">
            <v>TOTAL</v>
          </cell>
          <cell r="H1425" t="str">
            <v>:</v>
          </cell>
          <cell r="I1425" t="str">
            <v>NC</v>
          </cell>
          <cell r="K1425" t="str">
            <v>V</v>
          </cell>
          <cell r="L1425">
            <v>38628.522939814815</v>
          </cell>
          <cell r="M1425" t="str">
            <v>gchateaug</v>
          </cell>
          <cell r="N1425">
            <v>38681.684004629627</v>
          </cell>
          <cell r="O1425" t="str">
            <v>gchateaug</v>
          </cell>
        </row>
        <row r="1426">
          <cell r="A1426" t="str">
            <v>1990</v>
          </cell>
          <cell r="B1426" t="str">
            <v>TR</v>
          </cell>
          <cell r="C1426" t="str">
            <v>A00</v>
          </cell>
          <cell r="D1426" t="str">
            <v>PC_EMP</v>
          </cell>
          <cell r="E1426" t="str">
            <v>T</v>
          </cell>
          <cell r="F1426" t="str">
            <v>BES</v>
          </cell>
          <cell r="G1426" t="str">
            <v>RSE</v>
          </cell>
          <cell r="H1426" t="str">
            <v>:</v>
          </cell>
          <cell r="I1426" t="str">
            <v>NC</v>
          </cell>
          <cell r="K1426" t="str">
            <v>V</v>
          </cell>
          <cell r="L1426">
            <v>38628.522939814815</v>
          </cell>
          <cell r="M1426" t="str">
            <v>gchateaug</v>
          </cell>
          <cell r="N1426">
            <v>38681.684004629627</v>
          </cell>
          <cell r="O1426" t="str">
            <v>gchateaug</v>
          </cell>
        </row>
        <row r="1427">
          <cell r="A1427" t="str">
            <v>1992</v>
          </cell>
          <cell r="B1427" t="str">
            <v>FR</v>
          </cell>
          <cell r="C1427" t="str">
            <v>A00</v>
          </cell>
          <cell r="D1427" t="str">
            <v>PC_EMP</v>
          </cell>
          <cell r="E1427" t="str">
            <v>T</v>
          </cell>
          <cell r="F1427" t="str">
            <v>TOTAL</v>
          </cell>
          <cell r="G1427" t="str">
            <v>TOTAL</v>
          </cell>
          <cell r="I1427" t="str">
            <v>NC</v>
          </cell>
          <cell r="K1427" t="str">
            <v>V</v>
          </cell>
          <cell r="L1427">
            <v>38628.522962962961</v>
          </cell>
          <cell r="M1427" t="str">
            <v>gchateaug</v>
          </cell>
          <cell r="N1427">
            <v>38681.684074074074</v>
          </cell>
          <cell r="O1427" t="str">
            <v>gchateaug</v>
          </cell>
          <cell r="Q1427">
            <v>1.62</v>
          </cell>
        </row>
        <row r="1428">
          <cell r="A1428" t="str">
            <v>1992</v>
          </cell>
          <cell r="B1428" t="str">
            <v>FR</v>
          </cell>
          <cell r="C1428" t="str">
            <v>A00</v>
          </cell>
          <cell r="D1428" t="str">
            <v>PC_EMP</v>
          </cell>
          <cell r="E1428" t="str">
            <v>T</v>
          </cell>
          <cell r="F1428" t="str">
            <v>TOTAL</v>
          </cell>
          <cell r="G1428" t="str">
            <v>RSE</v>
          </cell>
          <cell r="I1428" t="str">
            <v>NC</v>
          </cell>
          <cell r="K1428" t="str">
            <v>V</v>
          </cell>
          <cell r="L1428">
            <v>38628.522962962961</v>
          </cell>
          <cell r="M1428" t="str">
            <v>gchateaug</v>
          </cell>
          <cell r="N1428">
            <v>38681.684074074074</v>
          </cell>
          <cell r="O1428" t="str">
            <v>gchateaug</v>
          </cell>
          <cell r="Q1428">
            <v>0.81</v>
          </cell>
        </row>
        <row r="1429">
          <cell r="A1429" t="str">
            <v>1999</v>
          </cell>
          <cell r="B1429" t="str">
            <v>ES</v>
          </cell>
          <cell r="C1429" t="str">
            <v>A00</v>
          </cell>
          <cell r="D1429" t="str">
            <v>PC_EMP</v>
          </cell>
          <cell r="E1429" t="str">
            <v>T</v>
          </cell>
          <cell r="F1429" t="str">
            <v>TOTAL</v>
          </cell>
          <cell r="G1429" t="str">
            <v>RSE</v>
          </cell>
          <cell r="I1429" t="str">
            <v>NC</v>
          </cell>
          <cell r="K1429" t="str">
            <v>V</v>
          </cell>
          <cell r="L1429">
            <v>38628.523009259261</v>
          </cell>
          <cell r="M1429" t="str">
            <v>gchateaug</v>
          </cell>
          <cell r="N1429">
            <v>38681.684039351851</v>
          </cell>
          <cell r="O1429" t="str">
            <v>gchateaug</v>
          </cell>
          <cell r="Q1429">
            <v>0.8</v>
          </cell>
        </row>
        <row r="1430">
          <cell r="A1430" t="str">
            <v>1999</v>
          </cell>
          <cell r="B1430" t="str">
            <v>ES</v>
          </cell>
          <cell r="C1430" t="str">
            <v>A00</v>
          </cell>
          <cell r="D1430" t="str">
            <v>PC_EMP</v>
          </cell>
          <cell r="E1430" t="str">
            <v>T</v>
          </cell>
          <cell r="F1430" t="str">
            <v>TOTAL</v>
          </cell>
          <cell r="G1430" t="str">
            <v>TOTAL</v>
          </cell>
          <cell r="I1430" t="str">
            <v>NC</v>
          </cell>
          <cell r="K1430" t="str">
            <v>V</v>
          </cell>
          <cell r="L1430">
            <v>38628.523009259261</v>
          </cell>
          <cell r="M1430" t="str">
            <v>gchateaug</v>
          </cell>
          <cell r="N1430">
            <v>38681.684039351851</v>
          </cell>
          <cell r="O1430" t="str">
            <v>gchateaug</v>
          </cell>
          <cell r="Q1430">
            <v>1.22</v>
          </cell>
        </row>
        <row r="1431">
          <cell r="A1431" t="str">
            <v>1999</v>
          </cell>
          <cell r="B1431" t="str">
            <v>FI</v>
          </cell>
          <cell r="C1431" t="str">
            <v>A00</v>
          </cell>
          <cell r="D1431" t="str">
            <v>PC_EMP</v>
          </cell>
          <cell r="E1431" t="str">
            <v>T</v>
          </cell>
          <cell r="F1431" t="str">
            <v>BES</v>
          </cell>
          <cell r="G1431" t="str">
            <v>RSE</v>
          </cell>
          <cell r="I1431" t="str">
            <v>NC</v>
          </cell>
          <cell r="K1431" t="str">
            <v>V</v>
          </cell>
          <cell r="L1431">
            <v>38628.523009259261</v>
          </cell>
          <cell r="M1431" t="str">
            <v>gchateaug</v>
          </cell>
          <cell r="N1431">
            <v>38681.684004629627</v>
          </cell>
          <cell r="O1431" t="str">
            <v>gchateaug</v>
          </cell>
          <cell r="Q1431">
            <v>0.97</v>
          </cell>
        </row>
        <row r="1432">
          <cell r="A1432" t="str">
            <v>1999</v>
          </cell>
          <cell r="B1432" t="str">
            <v>FI</v>
          </cell>
          <cell r="C1432" t="str">
            <v>A00</v>
          </cell>
          <cell r="D1432" t="str">
            <v>PC_EMP</v>
          </cell>
          <cell r="E1432" t="str">
            <v>T</v>
          </cell>
          <cell r="F1432" t="str">
            <v>BES</v>
          </cell>
          <cell r="G1432" t="str">
            <v>TOTAL</v>
          </cell>
          <cell r="I1432" t="str">
            <v>NC</v>
          </cell>
          <cell r="K1432" t="str">
            <v>V</v>
          </cell>
          <cell r="L1432">
            <v>38628.523009259261</v>
          </cell>
          <cell r="M1432" t="str">
            <v>gchateaug</v>
          </cell>
          <cell r="N1432">
            <v>38681.684004629627</v>
          </cell>
          <cell r="O1432" t="str">
            <v>gchateaug</v>
          </cell>
          <cell r="Q1432">
            <v>1.56</v>
          </cell>
        </row>
        <row r="1433">
          <cell r="A1433" t="str">
            <v>1999</v>
          </cell>
          <cell r="B1433" t="str">
            <v>FI</v>
          </cell>
          <cell r="C1433" t="str">
            <v>A00</v>
          </cell>
          <cell r="D1433" t="str">
            <v>PC_EMP</v>
          </cell>
          <cell r="E1433" t="str">
            <v>T</v>
          </cell>
          <cell r="F1433" t="str">
            <v>TOTAL</v>
          </cell>
          <cell r="G1433" t="str">
            <v>RSE</v>
          </cell>
          <cell r="I1433" t="str">
            <v>NC</v>
          </cell>
          <cell r="K1433" t="str">
            <v>V</v>
          </cell>
          <cell r="L1433">
            <v>38628.523009259261</v>
          </cell>
          <cell r="M1433" t="str">
            <v>gchateaug</v>
          </cell>
          <cell r="N1433">
            <v>38681.684004629627</v>
          </cell>
          <cell r="O1433" t="str">
            <v>gchateaug</v>
          </cell>
          <cell r="Q1433">
            <v>1.85</v>
          </cell>
        </row>
        <row r="1434">
          <cell r="A1434" t="str">
            <v>1999</v>
          </cell>
          <cell r="B1434" t="str">
            <v>FI</v>
          </cell>
          <cell r="C1434" t="str">
            <v>A00</v>
          </cell>
          <cell r="D1434" t="str">
            <v>PC_EMP</v>
          </cell>
          <cell r="E1434" t="str">
            <v>T</v>
          </cell>
          <cell r="F1434" t="str">
            <v>TOTAL</v>
          </cell>
          <cell r="G1434" t="str">
            <v>TOTAL</v>
          </cell>
          <cell r="I1434" t="str">
            <v>NC</v>
          </cell>
          <cell r="K1434" t="str">
            <v>V</v>
          </cell>
          <cell r="L1434">
            <v>38628.523009259261</v>
          </cell>
          <cell r="M1434" t="str">
            <v>gchateaug</v>
          </cell>
          <cell r="N1434">
            <v>38681.684004629627</v>
          </cell>
          <cell r="O1434" t="str">
            <v>gchateaug</v>
          </cell>
          <cell r="Q1434">
            <v>2.87</v>
          </cell>
        </row>
        <row r="1435">
          <cell r="A1435" t="str">
            <v>2002</v>
          </cell>
          <cell r="B1435" t="str">
            <v>JP</v>
          </cell>
          <cell r="C1435" t="str">
            <v>A00</v>
          </cell>
          <cell r="D1435" t="str">
            <v>PC_EMP</v>
          </cell>
          <cell r="E1435" t="str">
            <v>T</v>
          </cell>
          <cell r="F1435" t="str">
            <v>TOTAL</v>
          </cell>
          <cell r="G1435" t="str">
            <v>TOTAL</v>
          </cell>
          <cell r="I1435" t="str">
            <v>OTH</v>
          </cell>
          <cell r="J1435" t="str">
            <v xml:space="preserve">Source: OECD. </v>
          </cell>
          <cell r="K1435" t="str">
            <v>V</v>
          </cell>
          <cell r="L1435">
            <v>38628.523020833331</v>
          </cell>
          <cell r="M1435" t="str">
            <v>gchateaug</v>
          </cell>
          <cell r="N1435">
            <v>38681.684166666666</v>
          </cell>
          <cell r="O1435" t="str">
            <v>gchateaug</v>
          </cell>
          <cell r="Q1435">
            <v>1.58</v>
          </cell>
        </row>
        <row r="1436">
          <cell r="A1436" t="str">
            <v>2002</v>
          </cell>
          <cell r="B1436" t="str">
            <v>JP</v>
          </cell>
          <cell r="C1436" t="str">
            <v>A00</v>
          </cell>
          <cell r="D1436" t="str">
            <v>PC_EMP</v>
          </cell>
          <cell r="E1436" t="str">
            <v>T</v>
          </cell>
          <cell r="F1436" t="str">
            <v>TOTAL</v>
          </cell>
          <cell r="G1436" t="str">
            <v>RSE</v>
          </cell>
          <cell r="I1436" t="str">
            <v>OTH</v>
          </cell>
          <cell r="J1436" t="str">
            <v xml:space="preserve">Source: OECD. </v>
          </cell>
          <cell r="K1436" t="str">
            <v>V</v>
          </cell>
          <cell r="L1436">
            <v>38628.523020833331</v>
          </cell>
          <cell r="M1436" t="str">
            <v>gchateaug</v>
          </cell>
          <cell r="N1436">
            <v>38681.684166666666</v>
          </cell>
          <cell r="O1436" t="str">
            <v>gchateaug</v>
          </cell>
          <cell r="Q1436">
            <v>1.21</v>
          </cell>
        </row>
        <row r="1437">
          <cell r="A1437" t="str">
            <v>2002</v>
          </cell>
          <cell r="B1437" t="str">
            <v>JP</v>
          </cell>
          <cell r="C1437" t="str">
            <v>A00</v>
          </cell>
          <cell r="D1437" t="str">
            <v>PC_EMP</v>
          </cell>
          <cell r="E1437" t="str">
            <v>T</v>
          </cell>
          <cell r="F1437" t="str">
            <v>BES</v>
          </cell>
          <cell r="G1437" t="str">
            <v>TOTAL</v>
          </cell>
          <cell r="I1437" t="str">
            <v>OTH</v>
          </cell>
          <cell r="J1437" t="str">
            <v xml:space="preserve">Source: OECD. </v>
          </cell>
          <cell r="K1437" t="str">
            <v>V</v>
          </cell>
          <cell r="L1437">
            <v>38628.523020833331</v>
          </cell>
          <cell r="M1437" t="str">
            <v>gchateaug</v>
          </cell>
          <cell r="N1437">
            <v>38681.684166666666</v>
          </cell>
          <cell r="O1437" t="str">
            <v>gchateaug</v>
          </cell>
          <cell r="Q1437">
            <v>0.93</v>
          </cell>
        </row>
        <row r="1438">
          <cell r="A1438" t="str">
            <v>2002</v>
          </cell>
          <cell r="B1438" t="str">
            <v>JP</v>
          </cell>
          <cell r="C1438" t="str">
            <v>A00</v>
          </cell>
          <cell r="D1438" t="str">
            <v>PC_EMP</v>
          </cell>
          <cell r="E1438" t="str">
            <v>T</v>
          </cell>
          <cell r="F1438" t="str">
            <v>BES</v>
          </cell>
          <cell r="G1438" t="str">
            <v>RSE</v>
          </cell>
          <cell r="I1438" t="str">
            <v>OTH</v>
          </cell>
          <cell r="J1438" t="str">
            <v xml:space="preserve">Source: OECD. </v>
          </cell>
          <cell r="K1438" t="str">
            <v>V</v>
          </cell>
          <cell r="L1438">
            <v>38628.523020833331</v>
          </cell>
          <cell r="M1438" t="str">
            <v>gchateaug</v>
          </cell>
          <cell r="N1438">
            <v>38681.684166666666</v>
          </cell>
          <cell r="O1438" t="str">
            <v>gchateaug</v>
          </cell>
          <cell r="Q1438">
            <v>0.7</v>
          </cell>
        </row>
        <row r="1439">
          <cell r="A1439" t="str">
            <v>2001</v>
          </cell>
          <cell r="B1439" t="str">
            <v>PL</v>
          </cell>
          <cell r="C1439" t="str">
            <v>A00</v>
          </cell>
          <cell r="D1439" t="str">
            <v>PC_EMP</v>
          </cell>
          <cell r="E1439" t="str">
            <v>T</v>
          </cell>
          <cell r="F1439" t="str">
            <v>BES</v>
          </cell>
          <cell r="G1439" t="str">
            <v>TOTAL</v>
          </cell>
          <cell r="I1439" t="str">
            <v>OTH</v>
          </cell>
          <cell r="J1439" t="str">
            <v>DATA OCDE</v>
          </cell>
          <cell r="K1439" t="str">
            <v>V</v>
          </cell>
          <cell r="L1439">
            <v>38628.523020833331</v>
          </cell>
          <cell r="M1439" t="str">
            <v>gchateaug</v>
          </cell>
          <cell r="N1439">
            <v>38681.684166666666</v>
          </cell>
          <cell r="O1439" t="str">
            <v>gchateaug</v>
          </cell>
          <cell r="Q1439">
            <v>0.16</v>
          </cell>
        </row>
        <row r="1440">
          <cell r="A1440" t="str">
            <v>2001</v>
          </cell>
          <cell r="B1440" t="str">
            <v>PL</v>
          </cell>
          <cell r="C1440" t="str">
            <v>A00</v>
          </cell>
          <cell r="D1440" t="str">
            <v>PC_EMP</v>
          </cell>
          <cell r="E1440" t="str">
            <v>T</v>
          </cell>
          <cell r="F1440" t="str">
            <v>BES</v>
          </cell>
          <cell r="G1440" t="str">
            <v>RSE</v>
          </cell>
          <cell r="I1440" t="str">
            <v>OTH</v>
          </cell>
          <cell r="J1440" t="str">
            <v>DATA OCDE</v>
          </cell>
          <cell r="K1440" t="str">
            <v>V</v>
          </cell>
          <cell r="L1440">
            <v>38628.523020833331</v>
          </cell>
          <cell r="M1440" t="str">
            <v>gchateaug</v>
          </cell>
          <cell r="N1440">
            <v>38681.684166666666</v>
          </cell>
          <cell r="O1440" t="str">
            <v>gchateaug</v>
          </cell>
          <cell r="Q1440">
            <v>0.08</v>
          </cell>
        </row>
        <row r="1441">
          <cell r="A1441" t="str">
            <v>2003</v>
          </cell>
          <cell r="B1441" t="str">
            <v>GR</v>
          </cell>
          <cell r="C1441" t="str">
            <v>A00</v>
          </cell>
          <cell r="D1441" t="str">
            <v>PC_EMP</v>
          </cell>
          <cell r="E1441" t="str">
            <v>T</v>
          </cell>
          <cell r="F1441" t="str">
            <v>BES</v>
          </cell>
          <cell r="G1441" t="str">
            <v>TOTAL</v>
          </cell>
          <cell r="I1441" t="str">
            <v>MS</v>
          </cell>
          <cell r="K1441" t="str">
            <v>V</v>
          </cell>
          <cell r="L1441">
            <v>38628.523020833331</v>
          </cell>
          <cell r="M1441" t="str">
            <v>gchateaug</v>
          </cell>
          <cell r="N1441">
            <v>38681.684131944443</v>
          </cell>
          <cell r="O1441" t="str">
            <v>gchateaug</v>
          </cell>
          <cell r="Q1441">
            <v>0.3</v>
          </cell>
        </row>
        <row r="1442">
          <cell r="A1442" t="str">
            <v>2003</v>
          </cell>
          <cell r="B1442" t="str">
            <v>GR</v>
          </cell>
          <cell r="C1442" t="str">
            <v>A00</v>
          </cell>
          <cell r="D1442" t="str">
            <v>PC_EMP</v>
          </cell>
          <cell r="E1442" t="str">
            <v>T</v>
          </cell>
          <cell r="F1442" t="str">
            <v>BES</v>
          </cell>
          <cell r="G1442" t="str">
            <v>RSE</v>
          </cell>
          <cell r="I1442" t="str">
            <v>MS</v>
          </cell>
          <cell r="K1442" t="str">
            <v>V</v>
          </cell>
          <cell r="L1442">
            <v>38628.523020833331</v>
          </cell>
          <cell r="M1442" t="str">
            <v>gchateaug</v>
          </cell>
          <cell r="N1442">
            <v>38681.684131944443</v>
          </cell>
          <cell r="O1442" t="str">
            <v>gchateaug</v>
          </cell>
          <cell r="Q1442">
            <v>0.11</v>
          </cell>
        </row>
        <row r="1443">
          <cell r="A1443" t="str">
            <v>2001</v>
          </cell>
          <cell r="B1443" t="str">
            <v>CY</v>
          </cell>
          <cell r="C1443" t="str">
            <v>A00</v>
          </cell>
          <cell r="D1443" t="str">
            <v>PC_EMP</v>
          </cell>
          <cell r="E1443" t="str">
            <v>T</v>
          </cell>
          <cell r="F1443" t="str">
            <v>TOTAL</v>
          </cell>
          <cell r="G1443" t="str">
            <v>TOTAL</v>
          </cell>
          <cell r="I1443" t="str">
            <v>NC</v>
          </cell>
          <cell r="K1443" t="str">
            <v>V</v>
          </cell>
          <cell r="L1443">
            <v>38628.523032407407</v>
          </cell>
          <cell r="M1443" t="str">
            <v>gchateaug</v>
          </cell>
          <cell r="N1443">
            <v>38681.684120370373</v>
          </cell>
          <cell r="O1443" t="str">
            <v>gchateaug</v>
          </cell>
          <cell r="Q1443">
            <v>0.56000000000000005</v>
          </cell>
        </row>
        <row r="1444">
          <cell r="A1444" t="str">
            <v>2001</v>
          </cell>
          <cell r="B1444" t="str">
            <v>CY</v>
          </cell>
          <cell r="C1444" t="str">
            <v>A00</v>
          </cell>
          <cell r="D1444" t="str">
            <v>PC_EMP</v>
          </cell>
          <cell r="E1444" t="str">
            <v>T</v>
          </cell>
          <cell r="F1444" t="str">
            <v>TOTAL</v>
          </cell>
          <cell r="G1444" t="str">
            <v>RSE</v>
          </cell>
          <cell r="I1444" t="str">
            <v>NC</v>
          </cell>
          <cell r="K1444" t="str">
            <v>V</v>
          </cell>
          <cell r="L1444">
            <v>38628.523032407407</v>
          </cell>
          <cell r="M1444" t="str">
            <v>gchateaug</v>
          </cell>
          <cell r="N1444">
            <v>38681.684120370373</v>
          </cell>
          <cell r="O1444" t="str">
            <v>gchateaug</v>
          </cell>
          <cell r="Q1444">
            <v>0.28000000000000003</v>
          </cell>
        </row>
        <row r="1445">
          <cell r="A1445" t="str">
            <v>2003</v>
          </cell>
          <cell r="B1445" t="str">
            <v>MT</v>
          </cell>
          <cell r="C1445" t="str">
            <v>A00</v>
          </cell>
          <cell r="D1445" t="str">
            <v>PC_EMP</v>
          </cell>
          <cell r="E1445" t="str">
            <v>T</v>
          </cell>
          <cell r="F1445" t="str">
            <v>TOTAL</v>
          </cell>
          <cell r="G1445" t="str">
            <v>RSE</v>
          </cell>
          <cell r="H1445" t="str">
            <v>:</v>
          </cell>
          <cell r="I1445" t="str">
            <v>MS</v>
          </cell>
          <cell r="K1445" t="str">
            <v>V</v>
          </cell>
          <cell r="L1445">
            <v>38628.523032407407</v>
          </cell>
          <cell r="M1445" t="str">
            <v>gchateaug</v>
          </cell>
          <cell r="N1445">
            <v>38681.684131944443</v>
          </cell>
          <cell r="O1445" t="str">
            <v>gchateaug</v>
          </cell>
        </row>
        <row r="1446">
          <cell r="A1446" t="str">
            <v>2003</v>
          </cell>
          <cell r="B1446" t="str">
            <v>MT</v>
          </cell>
          <cell r="C1446" t="str">
            <v>A00</v>
          </cell>
          <cell r="D1446" t="str">
            <v>PC_EMP</v>
          </cell>
          <cell r="E1446" t="str">
            <v>T</v>
          </cell>
          <cell r="F1446" t="str">
            <v>BES</v>
          </cell>
          <cell r="G1446" t="str">
            <v>RSE</v>
          </cell>
          <cell r="H1446" t="str">
            <v>:</v>
          </cell>
          <cell r="I1446" t="str">
            <v>NC</v>
          </cell>
          <cell r="K1446" t="str">
            <v>V</v>
          </cell>
          <cell r="L1446">
            <v>38628.523032407407</v>
          </cell>
          <cell r="M1446" t="str">
            <v>gchateaug</v>
          </cell>
          <cell r="N1446">
            <v>38681.684131944443</v>
          </cell>
          <cell r="O1446" t="str">
            <v>gchateaug</v>
          </cell>
        </row>
        <row r="1447">
          <cell r="A1447" t="str">
            <v>2002</v>
          </cell>
          <cell r="B1447" t="str">
            <v>PT</v>
          </cell>
          <cell r="C1447" t="str">
            <v>A00</v>
          </cell>
          <cell r="D1447" t="str">
            <v>PC_EMP</v>
          </cell>
          <cell r="E1447" t="str">
            <v>T</v>
          </cell>
          <cell r="F1447" t="str">
            <v>BES</v>
          </cell>
          <cell r="G1447" t="str">
            <v>RSE</v>
          </cell>
          <cell r="H1447" t="str">
            <v>e</v>
          </cell>
          <cell r="I1447" t="str">
            <v>MS</v>
          </cell>
          <cell r="K1447" t="str">
            <v>V</v>
          </cell>
          <cell r="L1447">
            <v>38628.523055555554</v>
          </cell>
          <cell r="M1447" t="str">
            <v>gchateaug</v>
          </cell>
          <cell r="N1447">
            <v>38681.684120370373</v>
          </cell>
          <cell r="O1447" t="str">
            <v>gchateaug</v>
          </cell>
          <cell r="Q1447">
            <v>0.1</v>
          </cell>
        </row>
        <row r="1448">
          <cell r="A1448" t="str">
            <v>2002</v>
          </cell>
          <cell r="B1448" t="str">
            <v>PL</v>
          </cell>
          <cell r="C1448" t="str">
            <v>A00</v>
          </cell>
          <cell r="D1448" t="str">
            <v>PC_EMP</v>
          </cell>
          <cell r="E1448" t="str">
            <v>T</v>
          </cell>
          <cell r="F1448" t="str">
            <v>TOTAL</v>
          </cell>
          <cell r="G1448" t="str">
            <v>TOTAL</v>
          </cell>
          <cell r="I1448" t="str">
            <v>MS</v>
          </cell>
          <cell r="K1448" t="str">
            <v>V</v>
          </cell>
          <cell r="L1448">
            <v>38628.523055555554</v>
          </cell>
          <cell r="M1448" t="str">
            <v>gchateaug</v>
          </cell>
          <cell r="N1448">
            <v>38681.684120370373</v>
          </cell>
          <cell r="O1448" t="str">
            <v>gchateaug</v>
          </cell>
          <cell r="Q1448">
            <v>0.89</v>
          </cell>
        </row>
        <row r="1449">
          <cell r="A1449" t="str">
            <v>2002</v>
          </cell>
          <cell r="B1449" t="str">
            <v>PL</v>
          </cell>
          <cell r="C1449" t="str">
            <v>A00</v>
          </cell>
          <cell r="D1449" t="str">
            <v>PC_EMP</v>
          </cell>
          <cell r="E1449" t="str">
            <v>T</v>
          </cell>
          <cell r="F1449" t="str">
            <v>TOTAL</v>
          </cell>
          <cell r="G1449" t="str">
            <v>RSE</v>
          </cell>
          <cell r="I1449" t="str">
            <v>MS</v>
          </cell>
          <cell r="K1449" t="str">
            <v>V</v>
          </cell>
          <cell r="L1449">
            <v>38628.523055555554</v>
          </cell>
          <cell r="M1449" t="str">
            <v>gchateaug</v>
          </cell>
          <cell r="N1449">
            <v>38681.684120370373</v>
          </cell>
          <cell r="O1449" t="str">
            <v>gchateaug</v>
          </cell>
          <cell r="Q1449">
            <v>0.66</v>
          </cell>
        </row>
        <row r="1450">
          <cell r="A1450" t="str">
            <v>2002</v>
          </cell>
          <cell r="B1450" t="str">
            <v>PL</v>
          </cell>
          <cell r="C1450" t="str">
            <v>A00</v>
          </cell>
          <cell r="D1450" t="str">
            <v>PC_EMP</v>
          </cell>
          <cell r="E1450" t="str">
            <v>T</v>
          </cell>
          <cell r="F1450" t="str">
            <v>BES</v>
          </cell>
          <cell r="G1450" t="str">
            <v>TOTAL</v>
          </cell>
          <cell r="I1450" t="str">
            <v>MS</v>
          </cell>
          <cell r="K1450" t="str">
            <v>V</v>
          </cell>
          <cell r="L1450">
            <v>38628.523055555554</v>
          </cell>
          <cell r="M1450" t="str">
            <v>gchateaug</v>
          </cell>
          <cell r="N1450">
            <v>38681.684120370373</v>
          </cell>
          <cell r="O1450" t="str">
            <v>gchateaug</v>
          </cell>
          <cell r="Q1450">
            <v>0.08</v>
          </cell>
        </row>
        <row r="1451">
          <cell r="A1451" t="str">
            <v>2002</v>
          </cell>
          <cell r="B1451" t="str">
            <v>PL</v>
          </cell>
          <cell r="C1451" t="str">
            <v>A00</v>
          </cell>
          <cell r="D1451" t="str">
            <v>PC_EMP</v>
          </cell>
          <cell r="E1451" t="str">
            <v>T</v>
          </cell>
          <cell r="F1451" t="str">
            <v>BES</v>
          </cell>
          <cell r="G1451" t="str">
            <v>RSE</v>
          </cell>
          <cell r="I1451" t="str">
            <v>MS</v>
          </cell>
          <cell r="K1451" t="str">
            <v>V</v>
          </cell>
          <cell r="L1451">
            <v>38628.523055555554</v>
          </cell>
          <cell r="M1451" t="str">
            <v>gchateaug</v>
          </cell>
          <cell r="N1451">
            <v>38681.684120370373</v>
          </cell>
          <cell r="O1451" t="str">
            <v>gchateaug</v>
          </cell>
          <cell r="Q1451">
            <v>0.04</v>
          </cell>
        </row>
        <row r="1452">
          <cell r="A1452" t="str">
            <v>1998</v>
          </cell>
          <cell r="B1452" t="str">
            <v>LT</v>
          </cell>
          <cell r="C1452" t="str">
            <v>A00</v>
          </cell>
          <cell r="D1452" t="str">
            <v>PC_EMP</v>
          </cell>
          <cell r="E1452" t="str">
            <v>T</v>
          </cell>
          <cell r="F1452" t="str">
            <v>TOTAL</v>
          </cell>
          <cell r="G1452" t="str">
            <v>TOTAL</v>
          </cell>
          <cell r="I1452" t="str">
            <v>NC</v>
          </cell>
          <cell r="K1452" t="str">
            <v>V</v>
          </cell>
          <cell r="L1452">
            <v>38628.52306712963</v>
          </cell>
          <cell r="M1452" t="str">
            <v>gchateaug</v>
          </cell>
          <cell r="N1452">
            <v>38681.684050925927</v>
          </cell>
          <cell r="O1452" t="str">
            <v>gchateaug</v>
          </cell>
          <cell r="Q1452">
            <v>1.05</v>
          </cell>
        </row>
        <row r="1453">
          <cell r="A1453" t="str">
            <v>1998</v>
          </cell>
          <cell r="B1453" t="str">
            <v>LV</v>
          </cell>
          <cell r="C1453" t="str">
            <v>A00</v>
          </cell>
          <cell r="D1453" t="str">
            <v>PC_EMP</v>
          </cell>
          <cell r="E1453" t="str">
            <v>T</v>
          </cell>
          <cell r="F1453" t="str">
            <v>BES</v>
          </cell>
          <cell r="G1453" t="str">
            <v>RSE</v>
          </cell>
          <cell r="I1453" t="str">
            <v>NC</v>
          </cell>
          <cell r="K1453" t="str">
            <v>V</v>
          </cell>
          <cell r="L1453">
            <v>38628.52306712963</v>
          </cell>
          <cell r="M1453" t="str">
            <v>gchateaug</v>
          </cell>
          <cell r="N1453">
            <v>38681.684050925927</v>
          </cell>
          <cell r="O1453" t="str">
            <v>gchateaug</v>
          </cell>
          <cell r="Q1453">
            <v>0.02</v>
          </cell>
        </row>
        <row r="1454">
          <cell r="A1454" t="str">
            <v>1998</v>
          </cell>
          <cell r="B1454" t="str">
            <v>LV</v>
          </cell>
          <cell r="C1454" t="str">
            <v>A00</v>
          </cell>
          <cell r="D1454" t="str">
            <v>PC_EMP</v>
          </cell>
          <cell r="E1454" t="str">
            <v>T</v>
          </cell>
          <cell r="F1454" t="str">
            <v>BES</v>
          </cell>
          <cell r="G1454" t="str">
            <v>TOTAL</v>
          </cell>
          <cell r="I1454" t="str">
            <v>NC</v>
          </cell>
          <cell r="K1454" t="str">
            <v>V</v>
          </cell>
          <cell r="L1454">
            <v>38628.52306712963</v>
          </cell>
          <cell r="M1454" t="str">
            <v>gchateaug</v>
          </cell>
          <cell r="N1454">
            <v>38681.684050925927</v>
          </cell>
          <cell r="O1454" t="str">
            <v>gchateaug</v>
          </cell>
          <cell r="Q1454">
            <v>0.06</v>
          </cell>
        </row>
        <row r="1455">
          <cell r="A1455" t="str">
            <v>2003</v>
          </cell>
          <cell r="B1455" t="str">
            <v>SI</v>
          </cell>
          <cell r="C1455" t="str">
            <v>A00</v>
          </cell>
          <cell r="D1455" t="str">
            <v>PC_EMP</v>
          </cell>
          <cell r="E1455" t="str">
            <v>T</v>
          </cell>
          <cell r="F1455" t="str">
            <v>TOTAL</v>
          </cell>
          <cell r="G1455" t="str">
            <v>TOTAL</v>
          </cell>
          <cell r="H1455" t="str">
            <v>e</v>
          </cell>
          <cell r="I1455" t="str">
            <v>MS</v>
          </cell>
          <cell r="K1455" t="str">
            <v>V</v>
          </cell>
          <cell r="L1455">
            <v>38628.523078703707</v>
          </cell>
          <cell r="M1455" t="str">
            <v>gchateaug</v>
          </cell>
          <cell r="N1455">
            <v>38681.68414351852</v>
          </cell>
          <cell r="O1455" t="str">
            <v>gchateaug</v>
          </cell>
          <cell r="Q1455">
            <v>1.4</v>
          </cell>
        </row>
        <row r="1456">
          <cell r="A1456" t="str">
            <v>2003</v>
          </cell>
          <cell r="B1456" t="str">
            <v>SI</v>
          </cell>
          <cell r="C1456" t="str">
            <v>A00</v>
          </cell>
          <cell r="D1456" t="str">
            <v>PC_EMP</v>
          </cell>
          <cell r="E1456" t="str">
            <v>T</v>
          </cell>
          <cell r="F1456" t="str">
            <v>TOTAL</v>
          </cell>
          <cell r="G1456" t="str">
            <v>RSE</v>
          </cell>
          <cell r="H1456" t="str">
            <v>e</v>
          </cell>
          <cell r="I1456" t="str">
            <v>MS</v>
          </cell>
          <cell r="K1456" t="str">
            <v>V</v>
          </cell>
          <cell r="L1456">
            <v>38628.523078703707</v>
          </cell>
          <cell r="M1456" t="str">
            <v>gchateaug</v>
          </cell>
          <cell r="N1456">
            <v>38681.68414351852</v>
          </cell>
          <cell r="O1456" t="str">
            <v>gchateaug</v>
          </cell>
          <cell r="Q1456">
            <v>0.79</v>
          </cell>
        </row>
        <row r="1457">
          <cell r="A1457" t="str">
            <v>2003</v>
          </cell>
          <cell r="B1457" t="str">
            <v>SI</v>
          </cell>
          <cell r="C1457" t="str">
            <v>A00</v>
          </cell>
          <cell r="D1457" t="str">
            <v>PC_EMP</v>
          </cell>
          <cell r="E1457" t="str">
            <v>T</v>
          </cell>
          <cell r="F1457" t="str">
            <v>BES</v>
          </cell>
          <cell r="G1457" t="str">
            <v>TOTAL</v>
          </cell>
          <cell r="H1457" t="str">
            <v>e</v>
          </cell>
          <cell r="I1457" t="str">
            <v>MS</v>
          </cell>
          <cell r="K1457" t="str">
            <v>V</v>
          </cell>
          <cell r="L1457">
            <v>38628.523078703707</v>
          </cell>
          <cell r="M1457" t="str">
            <v>gchateaug</v>
          </cell>
          <cell r="N1457">
            <v>38681.68414351852</v>
          </cell>
          <cell r="O1457" t="str">
            <v>gchateaug</v>
          </cell>
          <cell r="Q1457">
            <v>0.63</v>
          </cell>
        </row>
        <row r="1458">
          <cell r="A1458" t="str">
            <v>2003</v>
          </cell>
          <cell r="B1458" t="str">
            <v>SI</v>
          </cell>
          <cell r="C1458" t="str">
            <v>A00</v>
          </cell>
          <cell r="D1458" t="str">
            <v>PC_EMP</v>
          </cell>
          <cell r="E1458" t="str">
            <v>T</v>
          </cell>
          <cell r="F1458" t="str">
            <v>BES</v>
          </cell>
          <cell r="G1458" t="str">
            <v>RSE</v>
          </cell>
          <cell r="H1458" t="str">
            <v>e</v>
          </cell>
          <cell r="I1458" t="str">
            <v>MS</v>
          </cell>
          <cell r="K1458" t="str">
            <v>V</v>
          </cell>
          <cell r="L1458">
            <v>38628.523078703707</v>
          </cell>
          <cell r="M1458" t="str">
            <v>gchateaug</v>
          </cell>
          <cell r="N1458">
            <v>38681.68414351852</v>
          </cell>
          <cell r="O1458" t="str">
            <v>gchateaug</v>
          </cell>
          <cell r="Q1458">
            <v>0.22</v>
          </cell>
        </row>
        <row r="1459">
          <cell r="A1459" t="str">
            <v>2003</v>
          </cell>
          <cell r="B1459" t="str">
            <v>SE</v>
          </cell>
          <cell r="C1459" t="str">
            <v>A00</v>
          </cell>
          <cell r="D1459" t="str">
            <v>PC_EMP</v>
          </cell>
          <cell r="E1459" t="str">
            <v>T</v>
          </cell>
          <cell r="F1459" t="str">
            <v>TOTAL</v>
          </cell>
          <cell r="G1459" t="str">
            <v>TOTAL</v>
          </cell>
          <cell r="I1459" t="str">
            <v>MS</v>
          </cell>
          <cell r="K1459" t="str">
            <v>V</v>
          </cell>
          <cell r="L1459">
            <v>38628.523078703707</v>
          </cell>
          <cell r="M1459" t="str">
            <v>gchateaug</v>
          </cell>
          <cell r="N1459">
            <v>38681.68414351852</v>
          </cell>
          <cell r="O1459" t="str">
            <v>gchateaug</v>
          </cell>
          <cell r="Q1459">
            <v>2.4900000000000002</v>
          </cell>
        </row>
        <row r="1460">
          <cell r="A1460" t="str">
            <v>2003</v>
          </cell>
          <cell r="B1460" t="str">
            <v>SE</v>
          </cell>
          <cell r="C1460" t="str">
            <v>A00</v>
          </cell>
          <cell r="D1460" t="str">
            <v>PC_EMP</v>
          </cell>
          <cell r="E1460" t="str">
            <v>T</v>
          </cell>
          <cell r="F1460" t="str">
            <v>TOTAL</v>
          </cell>
          <cell r="G1460" t="str">
            <v>RSE</v>
          </cell>
          <cell r="I1460" t="str">
            <v>MS</v>
          </cell>
          <cell r="K1460" t="str">
            <v>V</v>
          </cell>
          <cell r="L1460">
            <v>38628.523078703707</v>
          </cell>
          <cell r="M1460" t="str">
            <v>gchateaug</v>
          </cell>
          <cell r="N1460">
            <v>38681.68414351852</v>
          </cell>
          <cell r="O1460" t="str">
            <v>gchateaug</v>
          </cell>
          <cell r="Q1460">
            <v>0.78</v>
          </cell>
        </row>
        <row r="1461">
          <cell r="A1461" t="str">
            <v>1990</v>
          </cell>
          <cell r="B1461" t="str">
            <v>RU</v>
          </cell>
          <cell r="C1461" t="str">
            <v>A00</v>
          </cell>
          <cell r="D1461" t="str">
            <v>PC_EMP</v>
          </cell>
          <cell r="E1461" t="str">
            <v>T</v>
          </cell>
          <cell r="F1461" t="str">
            <v>TOTAL</v>
          </cell>
          <cell r="G1461" t="str">
            <v>TOTAL</v>
          </cell>
          <cell r="H1461" t="str">
            <v>i</v>
          </cell>
          <cell r="I1461" t="str">
            <v>OTH</v>
          </cell>
          <cell r="J1461" t="str">
            <v>DATA OCDE</v>
          </cell>
          <cell r="K1461" t="str">
            <v>V</v>
          </cell>
          <cell r="L1461">
            <v>38628.522939814815</v>
          </cell>
          <cell r="M1461" t="str">
            <v>gchateaug</v>
          </cell>
          <cell r="N1461">
            <v>38681.684004629627</v>
          </cell>
          <cell r="O1461" t="str">
            <v>gchateaug</v>
          </cell>
          <cell r="Q1461">
            <v>2.58</v>
          </cell>
        </row>
        <row r="1462">
          <cell r="A1462" t="str">
            <v>1990</v>
          </cell>
          <cell r="B1462" t="str">
            <v>RU</v>
          </cell>
          <cell r="C1462" t="str">
            <v>A00</v>
          </cell>
          <cell r="D1462" t="str">
            <v>PC_EMP</v>
          </cell>
          <cell r="E1462" t="str">
            <v>T</v>
          </cell>
          <cell r="F1462" t="str">
            <v>TOTAL</v>
          </cell>
          <cell r="G1462" t="str">
            <v>RSE</v>
          </cell>
          <cell r="H1462" t="str">
            <v>i</v>
          </cell>
          <cell r="I1462" t="str">
            <v>OTH</v>
          </cell>
          <cell r="J1462" t="str">
            <v>DATA OCDE</v>
          </cell>
          <cell r="K1462" t="str">
            <v>V</v>
          </cell>
          <cell r="L1462">
            <v>38628.522939814815</v>
          </cell>
          <cell r="M1462" t="str">
            <v>gchateaug</v>
          </cell>
          <cell r="N1462">
            <v>38681.684004629627</v>
          </cell>
          <cell r="O1462" t="str">
            <v>gchateaug</v>
          </cell>
          <cell r="Q1462">
            <v>1.32</v>
          </cell>
        </row>
        <row r="1463">
          <cell r="A1463" t="str">
            <v>1990</v>
          </cell>
          <cell r="B1463" t="str">
            <v>RU</v>
          </cell>
          <cell r="C1463" t="str">
            <v>A00</v>
          </cell>
          <cell r="D1463" t="str">
            <v>PC_EMP</v>
          </cell>
          <cell r="E1463" t="str">
            <v>T</v>
          </cell>
          <cell r="F1463" t="str">
            <v>BES</v>
          </cell>
          <cell r="G1463" t="str">
            <v>TOTAL</v>
          </cell>
          <cell r="H1463" t="str">
            <v>i</v>
          </cell>
          <cell r="I1463" t="str">
            <v>OTH</v>
          </cell>
          <cell r="J1463" t="str">
            <v>DATA OCDE</v>
          </cell>
          <cell r="K1463" t="str">
            <v>V</v>
          </cell>
          <cell r="L1463">
            <v>38628.522939814815</v>
          </cell>
          <cell r="M1463" t="str">
            <v>gchateaug</v>
          </cell>
          <cell r="N1463">
            <v>38681.684004629627</v>
          </cell>
          <cell r="O1463" t="str">
            <v>gchateaug</v>
          </cell>
          <cell r="Q1463">
            <v>1.99</v>
          </cell>
        </row>
        <row r="1464">
          <cell r="A1464" t="str">
            <v>1990</v>
          </cell>
          <cell r="B1464" t="str">
            <v>RU</v>
          </cell>
          <cell r="C1464" t="str">
            <v>A00</v>
          </cell>
          <cell r="D1464" t="str">
            <v>PC_EMP</v>
          </cell>
          <cell r="E1464" t="str">
            <v>T</v>
          </cell>
          <cell r="F1464" t="str">
            <v>BES</v>
          </cell>
          <cell r="G1464" t="str">
            <v>RSE</v>
          </cell>
          <cell r="H1464" t="str">
            <v>i</v>
          </cell>
          <cell r="I1464" t="str">
            <v>OTH</v>
          </cell>
          <cell r="J1464" t="str">
            <v>DATA OCDE</v>
          </cell>
          <cell r="K1464" t="str">
            <v>V</v>
          </cell>
          <cell r="L1464">
            <v>38628.522939814815</v>
          </cell>
          <cell r="M1464" t="str">
            <v>gchateaug</v>
          </cell>
          <cell r="N1464">
            <v>38681.684004629627</v>
          </cell>
          <cell r="O1464" t="str">
            <v>gchateaug</v>
          </cell>
          <cell r="Q1464">
            <v>0.98</v>
          </cell>
        </row>
        <row r="1465">
          <cell r="A1465" t="str">
            <v>1990</v>
          </cell>
          <cell r="B1465" t="str">
            <v>PT</v>
          </cell>
          <cell r="C1465" t="str">
            <v>A00</v>
          </cell>
          <cell r="D1465" t="str">
            <v>PC_EMP</v>
          </cell>
          <cell r="E1465" t="str">
            <v>T</v>
          </cell>
          <cell r="F1465" t="str">
            <v>TOTAL</v>
          </cell>
          <cell r="G1465" t="str">
            <v>TOTAL</v>
          </cell>
          <cell r="I1465" t="str">
            <v>OTH</v>
          </cell>
          <cell r="J1465" t="str">
            <v>DATA OCDE</v>
          </cell>
          <cell r="K1465" t="str">
            <v>V</v>
          </cell>
          <cell r="L1465">
            <v>38628.522939814815</v>
          </cell>
          <cell r="M1465" t="str">
            <v>gchateaug</v>
          </cell>
          <cell r="N1465">
            <v>38681.684004629627</v>
          </cell>
          <cell r="O1465" t="str">
            <v>gchateaug</v>
          </cell>
          <cell r="Q1465">
            <v>0.41</v>
          </cell>
        </row>
        <row r="1466">
          <cell r="A1466" t="str">
            <v>1990</v>
          </cell>
          <cell r="B1466" t="str">
            <v>PT</v>
          </cell>
          <cell r="C1466" t="str">
            <v>A00</v>
          </cell>
          <cell r="D1466" t="str">
            <v>PC_EMP</v>
          </cell>
          <cell r="E1466" t="str">
            <v>T</v>
          </cell>
          <cell r="F1466" t="str">
            <v>TOTAL</v>
          </cell>
          <cell r="G1466" t="str">
            <v>RSE</v>
          </cell>
          <cell r="I1466" t="str">
            <v>OTH</v>
          </cell>
          <cell r="J1466" t="str">
            <v>DATA OCDE</v>
          </cell>
          <cell r="K1466" t="str">
            <v>V</v>
          </cell>
          <cell r="L1466">
            <v>38628.522939814815</v>
          </cell>
          <cell r="M1466" t="str">
            <v>gchateaug</v>
          </cell>
          <cell r="N1466">
            <v>38681.684004629627</v>
          </cell>
          <cell r="O1466" t="str">
            <v>gchateaug</v>
          </cell>
          <cell r="Q1466">
            <v>0.27</v>
          </cell>
        </row>
        <row r="1467">
          <cell r="A1467" t="str">
            <v>1987</v>
          </cell>
          <cell r="B1467" t="str">
            <v>PT</v>
          </cell>
          <cell r="C1467" t="str">
            <v>A00</v>
          </cell>
          <cell r="D1467" t="str">
            <v>PC_EMP</v>
          </cell>
          <cell r="E1467" t="str">
            <v>T</v>
          </cell>
          <cell r="F1467" t="str">
            <v>TOTAL</v>
          </cell>
          <cell r="G1467" t="str">
            <v>TOTAL</v>
          </cell>
          <cell r="H1467" t="str">
            <v>e</v>
          </cell>
          <cell r="I1467" t="str">
            <v>OTH</v>
          </cell>
          <cell r="J1467" t="str">
            <v>DATA OCDE</v>
          </cell>
          <cell r="K1467" t="str">
            <v>V</v>
          </cell>
          <cell r="L1467">
            <v>38628.522939814815</v>
          </cell>
          <cell r="M1467" t="str">
            <v>gchateaug</v>
          </cell>
          <cell r="N1467">
            <v>38681.684062499997</v>
          </cell>
          <cell r="O1467" t="str">
            <v>gchateaug</v>
          </cell>
          <cell r="Q1467">
            <v>0.38</v>
          </cell>
        </row>
        <row r="1468">
          <cell r="A1468" t="str">
            <v>1989</v>
          </cell>
          <cell r="B1468" t="str">
            <v>IT</v>
          </cell>
          <cell r="C1468" t="str">
            <v>A00</v>
          </cell>
          <cell r="D1468" t="str">
            <v>PC_EMP</v>
          </cell>
          <cell r="E1468" t="str">
            <v>T</v>
          </cell>
          <cell r="F1468" t="str">
            <v>TOTAL</v>
          </cell>
          <cell r="G1468" t="str">
            <v>TOTAL</v>
          </cell>
          <cell r="I1468" t="str">
            <v>OTH</v>
          </cell>
          <cell r="J1468" t="str">
            <v>DATA OCDE</v>
          </cell>
          <cell r="K1468" t="str">
            <v>V</v>
          </cell>
          <cell r="L1468">
            <v>38628.522962962961</v>
          </cell>
          <cell r="M1468" t="str">
            <v>gchateaug</v>
          </cell>
          <cell r="N1468">
            <v>38681.683969907404</v>
          </cell>
          <cell r="O1468" t="str">
            <v>gchateaug</v>
          </cell>
          <cell r="Q1468">
            <v>0.85</v>
          </cell>
        </row>
        <row r="1469">
          <cell r="A1469" t="str">
            <v>1989</v>
          </cell>
          <cell r="B1469" t="str">
            <v>IT</v>
          </cell>
          <cell r="C1469" t="str">
            <v>A00</v>
          </cell>
          <cell r="D1469" t="str">
            <v>PC_EMP</v>
          </cell>
          <cell r="E1469" t="str">
            <v>T</v>
          </cell>
          <cell r="F1469" t="str">
            <v>BES</v>
          </cell>
          <cell r="G1469" t="str">
            <v>TOTAL</v>
          </cell>
          <cell r="I1469" t="str">
            <v>OTH</v>
          </cell>
          <cell r="J1469" t="str">
            <v>DATA OCDE</v>
          </cell>
          <cell r="K1469" t="str">
            <v>V</v>
          </cell>
          <cell r="L1469">
            <v>38628.522962962961</v>
          </cell>
          <cell r="M1469" t="str">
            <v>gchateaug</v>
          </cell>
          <cell r="N1469">
            <v>38681.683981481481</v>
          </cell>
          <cell r="O1469" t="str">
            <v>gchateaug</v>
          </cell>
          <cell r="Q1469">
            <v>0.35</v>
          </cell>
        </row>
        <row r="1470">
          <cell r="A1470" t="str">
            <v>1986</v>
          </cell>
          <cell r="B1470" t="str">
            <v>GR</v>
          </cell>
          <cell r="C1470" t="str">
            <v>A00</v>
          </cell>
          <cell r="D1470" t="str">
            <v>PC_EMP</v>
          </cell>
          <cell r="E1470" t="str">
            <v>T</v>
          </cell>
          <cell r="F1470" t="str">
            <v>BES</v>
          </cell>
          <cell r="G1470" t="str">
            <v>TOTAL</v>
          </cell>
          <cell r="I1470" t="str">
            <v>OTH</v>
          </cell>
          <cell r="J1470" t="str">
            <v>DATA OCDE</v>
          </cell>
          <cell r="K1470" t="str">
            <v>V</v>
          </cell>
          <cell r="L1470">
            <v>38628.522962962961</v>
          </cell>
          <cell r="M1470" t="str">
            <v>gchateaug</v>
          </cell>
          <cell r="N1470">
            <v>38681.683981481481</v>
          </cell>
          <cell r="O1470" t="str">
            <v>gchateaug</v>
          </cell>
          <cell r="Q1470">
            <v>0.06</v>
          </cell>
        </row>
        <row r="1471">
          <cell r="A1471" t="str">
            <v>2003</v>
          </cell>
          <cell r="B1471" t="str">
            <v>FR</v>
          </cell>
          <cell r="C1471" t="str">
            <v>A00</v>
          </cell>
          <cell r="D1471" t="str">
            <v>PC_EMP</v>
          </cell>
          <cell r="E1471" t="str">
            <v>T</v>
          </cell>
          <cell r="F1471" t="str">
            <v>TOTAL</v>
          </cell>
          <cell r="G1471" t="str">
            <v>RSE</v>
          </cell>
          <cell r="I1471" t="str">
            <v>MS</v>
          </cell>
          <cell r="K1471" t="str">
            <v>V</v>
          </cell>
          <cell r="L1471">
            <v>38628.523020833331</v>
          </cell>
          <cell r="M1471" t="str">
            <v>gchateaug</v>
          </cell>
          <cell r="N1471">
            <v>38681.684131944443</v>
          </cell>
          <cell r="O1471" t="str">
            <v>gchateaug</v>
          </cell>
          <cell r="Q1471">
            <v>1</v>
          </cell>
        </row>
        <row r="1472">
          <cell r="A1472" t="str">
            <v>2003</v>
          </cell>
          <cell r="B1472" t="str">
            <v>FR</v>
          </cell>
          <cell r="C1472" t="str">
            <v>A00</v>
          </cell>
          <cell r="D1472" t="str">
            <v>PC_EMP</v>
          </cell>
          <cell r="E1472" t="str">
            <v>T</v>
          </cell>
          <cell r="F1472" t="str">
            <v>BES</v>
          </cell>
          <cell r="G1472" t="str">
            <v>TOTAL</v>
          </cell>
          <cell r="I1472" t="str">
            <v>MS</v>
          </cell>
          <cell r="K1472" t="str">
            <v>V</v>
          </cell>
          <cell r="L1472">
            <v>38628.523020833331</v>
          </cell>
          <cell r="M1472" t="str">
            <v>gchateaug</v>
          </cell>
          <cell r="N1472">
            <v>38681.684131944443</v>
          </cell>
          <cell r="O1472" t="str">
            <v>gchateaug</v>
          </cell>
          <cell r="Q1472">
            <v>0.85</v>
          </cell>
        </row>
        <row r="1473">
          <cell r="A1473" t="str">
            <v>2003</v>
          </cell>
          <cell r="B1473" t="str">
            <v>FR</v>
          </cell>
          <cell r="C1473" t="str">
            <v>A00</v>
          </cell>
          <cell r="D1473" t="str">
            <v>PC_EMP</v>
          </cell>
          <cell r="E1473" t="str">
            <v>T</v>
          </cell>
          <cell r="F1473" t="str">
            <v>BES</v>
          </cell>
          <cell r="G1473" t="str">
            <v>RSE</v>
          </cell>
          <cell r="I1473" t="str">
            <v>MS</v>
          </cell>
          <cell r="K1473" t="str">
            <v>V</v>
          </cell>
          <cell r="L1473">
            <v>38628.523020833331</v>
          </cell>
          <cell r="M1473" t="str">
            <v>gchateaug</v>
          </cell>
          <cell r="N1473">
            <v>38681.684131944443</v>
          </cell>
          <cell r="O1473" t="str">
            <v>gchateaug</v>
          </cell>
          <cell r="Q1473">
            <v>0.45</v>
          </cell>
        </row>
        <row r="1474">
          <cell r="A1474" t="str">
            <v>2003</v>
          </cell>
          <cell r="B1474" t="str">
            <v>FI</v>
          </cell>
          <cell r="C1474" t="str">
            <v>A00</v>
          </cell>
          <cell r="D1474" t="str">
            <v>PC_EMP</v>
          </cell>
          <cell r="E1474" t="str">
            <v>T</v>
          </cell>
          <cell r="F1474" t="str">
            <v>TOTAL</v>
          </cell>
          <cell r="G1474" t="str">
            <v>TOTAL</v>
          </cell>
          <cell r="I1474" t="str">
            <v>MS</v>
          </cell>
          <cell r="K1474" t="str">
            <v>V</v>
          </cell>
          <cell r="L1474">
            <v>38628.523020833331</v>
          </cell>
          <cell r="M1474" t="str">
            <v>gchateaug</v>
          </cell>
          <cell r="N1474">
            <v>38681.684131944443</v>
          </cell>
          <cell r="O1474" t="str">
            <v>gchateaug</v>
          </cell>
          <cell r="Q1474">
            <v>3.11</v>
          </cell>
        </row>
        <row r="1475">
          <cell r="A1475" t="str">
            <v>2003</v>
          </cell>
          <cell r="B1475" t="str">
            <v>FI</v>
          </cell>
          <cell r="C1475" t="str">
            <v>A00</v>
          </cell>
          <cell r="D1475" t="str">
            <v>PC_EMP</v>
          </cell>
          <cell r="E1475" t="str">
            <v>T</v>
          </cell>
          <cell r="F1475" t="str">
            <v>TOTAL</v>
          </cell>
          <cell r="G1475" t="str">
            <v>RSE</v>
          </cell>
          <cell r="H1475" t="str">
            <v>:</v>
          </cell>
          <cell r="I1475" t="str">
            <v>MS</v>
          </cell>
          <cell r="K1475" t="str">
            <v>V</v>
          </cell>
          <cell r="L1475">
            <v>38628.523020833331</v>
          </cell>
          <cell r="M1475" t="str">
            <v>gchateaug</v>
          </cell>
          <cell r="N1475">
            <v>38681.684131944443</v>
          </cell>
          <cell r="O1475" t="str">
            <v>gchateaug</v>
          </cell>
        </row>
        <row r="1476">
          <cell r="A1476" t="str">
            <v>2003</v>
          </cell>
          <cell r="B1476" t="str">
            <v>FI</v>
          </cell>
          <cell r="C1476" t="str">
            <v>A00</v>
          </cell>
          <cell r="D1476" t="str">
            <v>PC_EMP</v>
          </cell>
          <cell r="E1476" t="str">
            <v>T</v>
          </cell>
          <cell r="F1476" t="str">
            <v>BES</v>
          </cell>
          <cell r="G1476" t="str">
            <v>TOTAL</v>
          </cell>
          <cell r="I1476" t="str">
            <v>MS</v>
          </cell>
          <cell r="K1476" t="str">
            <v>V</v>
          </cell>
          <cell r="L1476">
            <v>38628.523020833331</v>
          </cell>
          <cell r="M1476" t="str">
            <v>gchateaug</v>
          </cell>
          <cell r="N1476">
            <v>38681.684131944443</v>
          </cell>
          <cell r="O1476" t="str">
            <v>gchateaug</v>
          </cell>
          <cell r="Q1476">
            <v>1.67</v>
          </cell>
        </row>
        <row r="1477">
          <cell r="A1477" t="str">
            <v>2003</v>
          </cell>
          <cell r="B1477" t="str">
            <v>IT</v>
          </cell>
          <cell r="C1477" t="str">
            <v>A00</v>
          </cell>
          <cell r="D1477" t="str">
            <v>PC_EMP</v>
          </cell>
          <cell r="E1477" t="str">
            <v>T</v>
          </cell>
          <cell r="F1477" t="str">
            <v>TOTAL</v>
          </cell>
          <cell r="G1477" t="str">
            <v>RSE</v>
          </cell>
          <cell r="I1477" t="str">
            <v>MS</v>
          </cell>
          <cell r="K1477" t="str">
            <v>V</v>
          </cell>
          <cell r="L1477">
            <v>38628.523020833331</v>
          </cell>
          <cell r="M1477" t="str">
            <v>gchateaug</v>
          </cell>
          <cell r="N1477">
            <v>38681.684131944443</v>
          </cell>
          <cell r="O1477" t="str">
            <v>gchateaug</v>
          </cell>
          <cell r="Q1477">
            <v>0.49</v>
          </cell>
        </row>
        <row r="1478">
          <cell r="A1478" t="str">
            <v>2003</v>
          </cell>
          <cell r="B1478" t="str">
            <v>IT</v>
          </cell>
          <cell r="C1478" t="str">
            <v>A00</v>
          </cell>
          <cell r="D1478" t="str">
            <v>PC_EMP</v>
          </cell>
          <cell r="E1478" t="str">
            <v>T</v>
          </cell>
          <cell r="F1478" t="str">
            <v>BES</v>
          </cell>
          <cell r="G1478" t="str">
            <v>TOTAL</v>
          </cell>
          <cell r="I1478" t="str">
            <v>MS</v>
          </cell>
          <cell r="K1478" t="str">
            <v>V</v>
          </cell>
          <cell r="L1478">
            <v>38628.523020833331</v>
          </cell>
          <cell r="M1478" t="str">
            <v>gchateaug</v>
          </cell>
          <cell r="N1478">
            <v>38681.684131944443</v>
          </cell>
          <cell r="O1478" t="str">
            <v>gchateaug</v>
          </cell>
          <cell r="Q1478">
            <v>0.37</v>
          </cell>
        </row>
        <row r="1479">
          <cell r="A1479" t="str">
            <v>2003</v>
          </cell>
          <cell r="B1479" t="str">
            <v>IT</v>
          </cell>
          <cell r="C1479" t="str">
            <v>A00</v>
          </cell>
          <cell r="D1479" t="str">
            <v>PC_EMP</v>
          </cell>
          <cell r="E1479" t="str">
            <v>T</v>
          </cell>
          <cell r="F1479" t="str">
            <v>BES</v>
          </cell>
          <cell r="G1479" t="str">
            <v>RSE</v>
          </cell>
          <cell r="I1479" t="str">
            <v>MS</v>
          </cell>
          <cell r="K1479" t="str">
            <v>V</v>
          </cell>
          <cell r="L1479">
            <v>38628.523020833331</v>
          </cell>
          <cell r="M1479" t="str">
            <v>gchateaug</v>
          </cell>
          <cell r="N1479">
            <v>38681.684131944443</v>
          </cell>
          <cell r="O1479" t="str">
            <v>gchateaug</v>
          </cell>
          <cell r="Q1479">
            <v>0.14000000000000001</v>
          </cell>
        </row>
        <row r="1480">
          <cell r="A1480" t="str">
            <v>2003</v>
          </cell>
          <cell r="B1480" t="str">
            <v>LV</v>
          </cell>
          <cell r="C1480" t="str">
            <v>A00</v>
          </cell>
          <cell r="D1480" t="str">
            <v>PC_EMP</v>
          </cell>
          <cell r="E1480" t="str">
            <v>T</v>
          </cell>
          <cell r="F1480" t="str">
            <v>TOTAL</v>
          </cell>
          <cell r="G1480" t="str">
            <v>TOTAL</v>
          </cell>
          <cell r="I1480" t="str">
            <v>MS</v>
          </cell>
          <cell r="K1480" t="str">
            <v>V</v>
          </cell>
          <cell r="L1480">
            <v>38628.523032407407</v>
          </cell>
          <cell r="M1480" t="str">
            <v>gchateaug</v>
          </cell>
          <cell r="N1480">
            <v>38681.684131944443</v>
          </cell>
          <cell r="O1480" t="str">
            <v>gchateaug</v>
          </cell>
          <cell r="Q1480">
            <v>0.8</v>
          </cell>
        </row>
        <row r="1481">
          <cell r="A1481" t="str">
            <v>2003</v>
          </cell>
          <cell r="B1481" t="str">
            <v>LV</v>
          </cell>
          <cell r="C1481" t="str">
            <v>A00</v>
          </cell>
          <cell r="D1481" t="str">
            <v>PC_EMP</v>
          </cell>
          <cell r="E1481" t="str">
            <v>T</v>
          </cell>
          <cell r="F1481" t="str">
            <v>TOTAL</v>
          </cell>
          <cell r="G1481" t="str">
            <v>RSE</v>
          </cell>
          <cell r="I1481" t="str">
            <v>MS</v>
          </cell>
          <cell r="K1481" t="str">
            <v>V</v>
          </cell>
          <cell r="L1481">
            <v>38628.523032407407</v>
          </cell>
          <cell r="M1481" t="str">
            <v>gchateaug</v>
          </cell>
          <cell r="N1481">
            <v>38681.684131944443</v>
          </cell>
          <cell r="O1481" t="str">
            <v>gchateaug</v>
          </cell>
          <cell r="Q1481">
            <v>0.55000000000000004</v>
          </cell>
        </row>
        <row r="1482">
          <cell r="A1482" t="str">
            <v>2003</v>
          </cell>
          <cell r="B1482" t="str">
            <v>LV</v>
          </cell>
          <cell r="C1482" t="str">
            <v>A00</v>
          </cell>
          <cell r="D1482" t="str">
            <v>PC_EMP</v>
          </cell>
          <cell r="E1482" t="str">
            <v>T</v>
          </cell>
          <cell r="F1482" t="str">
            <v>BES</v>
          </cell>
          <cell r="G1482" t="str">
            <v>TOTAL</v>
          </cell>
          <cell r="I1482" t="str">
            <v>MS</v>
          </cell>
          <cell r="K1482" t="str">
            <v>V</v>
          </cell>
          <cell r="L1482">
            <v>38628.523032407407</v>
          </cell>
          <cell r="M1482" t="str">
            <v>gchateaug</v>
          </cell>
          <cell r="N1482">
            <v>38681.684131944443</v>
          </cell>
          <cell r="O1482" t="str">
            <v>gchateaug</v>
          </cell>
          <cell r="Q1482">
            <v>0.12</v>
          </cell>
        </row>
        <row r="1483">
          <cell r="A1483" t="str">
            <v>2003</v>
          </cell>
          <cell r="B1483" t="str">
            <v>LV</v>
          </cell>
          <cell r="C1483" t="str">
            <v>A00</v>
          </cell>
          <cell r="D1483" t="str">
            <v>PC_EMP</v>
          </cell>
          <cell r="E1483" t="str">
            <v>T</v>
          </cell>
          <cell r="F1483" t="str">
            <v>BES</v>
          </cell>
          <cell r="G1483" t="str">
            <v>RSE</v>
          </cell>
          <cell r="I1483" t="str">
            <v>MS</v>
          </cell>
          <cell r="K1483" t="str">
            <v>V</v>
          </cell>
          <cell r="L1483">
            <v>38628.523032407407</v>
          </cell>
          <cell r="M1483" t="str">
            <v>gchateaug</v>
          </cell>
          <cell r="N1483">
            <v>38681.684131944443</v>
          </cell>
          <cell r="O1483" t="str">
            <v>gchateaug</v>
          </cell>
          <cell r="Q1483">
            <v>7.0000000000000007E-2</v>
          </cell>
        </row>
        <row r="1484">
          <cell r="A1484" t="str">
            <v>2002</v>
          </cell>
          <cell r="B1484" t="str">
            <v>SE</v>
          </cell>
          <cell r="C1484" t="str">
            <v>A00</v>
          </cell>
          <cell r="D1484" t="str">
            <v>PC_EMP</v>
          </cell>
          <cell r="E1484" t="str">
            <v>T</v>
          </cell>
          <cell r="F1484" t="str">
            <v>TOTAL</v>
          </cell>
          <cell r="G1484" t="str">
            <v>TOTAL</v>
          </cell>
          <cell r="H1484" t="str">
            <v>:</v>
          </cell>
          <cell r="I1484" t="str">
            <v>MS</v>
          </cell>
          <cell r="K1484" t="str">
            <v>V</v>
          </cell>
          <cell r="L1484">
            <v>38628.523032407407</v>
          </cell>
          <cell r="M1484" t="str">
            <v>gchateaug</v>
          </cell>
          <cell r="N1484">
            <v>38681.684178240743</v>
          </cell>
          <cell r="O1484" t="str">
            <v>gchateaug</v>
          </cell>
        </row>
        <row r="1485">
          <cell r="A1485" t="str">
            <v>2002</v>
          </cell>
          <cell r="B1485" t="str">
            <v>SE</v>
          </cell>
          <cell r="C1485" t="str">
            <v>A00</v>
          </cell>
          <cell r="D1485" t="str">
            <v>PC_EMP</v>
          </cell>
          <cell r="E1485" t="str">
            <v>T</v>
          </cell>
          <cell r="F1485" t="str">
            <v>TOTAL</v>
          </cell>
          <cell r="G1485" t="str">
            <v>RSE</v>
          </cell>
          <cell r="H1485" t="str">
            <v>:</v>
          </cell>
          <cell r="I1485" t="str">
            <v>MS</v>
          </cell>
          <cell r="K1485" t="str">
            <v>V</v>
          </cell>
          <cell r="L1485">
            <v>38628.523032407407</v>
          </cell>
          <cell r="M1485" t="str">
            <v>gchateaug</v>
          </cell>
          <cell r="N1485">
            <v>38681.684178240743</v>
          </cell>
          <cell r="O1485" t="str">
            <v>gchateaug</v>
          </cell>
        </row>
        <row r="1486">
          <cell r="A1486" t="str">
            <v>2002</v>
          </cell>
          <cell r="B1486" t="str">
            <v>SE</v>
          </cell>
          <cell r="C1486" t="str">
            <v>A00</v>
          </cell>
          <cell r="D1486" t="str">
            <v>PC_EMP</v>
          </cell>
          <cell r="E1486" t="str">
            <v>T</v>
          </cell>
          <cell r="F1486" t="str">
            <v>BES</v>
          </cell>
          <cell r="G1486" t="str">
            <v>TOTAL</v>
          </cell>
          <cell r="H1486" t="str">
            <v>:</v>
          </cell>
          <cell r="I1486" t="str">
            <v>MS</v>
          </cell>
          <cell r="K1486" t="str">
            <v>V</v>
          </cell>
          <cell r="L1486">
            <v>38628.523032407407</v>
          </cell>
          <cell r="M1486" t="str">
            <v>gchateaug</v>
          </cell>
          <cell r="N1486">
            <v>38681.684178240743</v>
          </cell>
          <cell r="O1486" t="str">
            <v>gchateaug</v>
          </cell>
        </row>
        <row r="1487">
          <cell r="A1487" t="str">
            <v>2002</v>
          </cell>
          <cell r="B1487" t="str">
            <v>SE</v>
          </cell>
          <cell r="C1487" t="str">
            <v>A00</v>
          </cell>
          <cell r="D1487" t="str">
            <v>PC_EMP</v>
          </cell>
          <cell r="E1487" t="str">
            <v>T</v>
          </cell>
          <cell r="F1487" t="str">
            <v>BES</v>
          </cell>
          <cell r="G1487" t="str">
            <v>RSE</v>
          </cell>
          <cell r="H1487" t="str">
            <v>:</v>
          </cell>
          <cell r="I1487" t="str">
            <v>MS</v>
          </cell>
          <cell r="K1487" t="str">
            <v>V</v>
          </cell>
          <cell r="L1487">
            <v>38628.523032407407</v>
          </cell>
          <cell r="M1487" t="str">
            <v>gchateaug</v>
          </cell>
          <cell r="N1487">
            <v>38681.684178240743</v>
          </cell>
          <cell r="O1487" t="str">
            <v>gchateaug</v>
          </cell>
        </row>
        <row r="1488">
          <cell r="A1488" t="str">
            <v>2001</v>
          </cell>
          <cell r="B1488" t="str">
            <v>FI</v>
          </cell>
          <cell r="C1488" t="str">
            <v>A00</v>
          </cell>
          <cell r="D1488" t="str">
            <v>PC_EMP</v>
          </cell>
          <cell r="E1488" t="str">
            <v>T</v>
          </cell>
          <cell r="F1488" t="str">
            <v>TOTAL</v>
          </cell>
          <cell r="G1488" t="str">
            <v>TOTAL</v>
          </cell>
          <cell r="I1488" t="str">
            <v>NC</v>
          </cell>
          <cell r="K1488" t="str">
            <v>V</v>
          </cell>
          <cell r="L1488">
            <v>38628.523043981484</v>
          </cell>
          <cell r="M1488" t="str">
            <v>gchateaug</v>
          </cell>
          <cell r="N1488">
            <v>38681.684178240743</v>
          </cell>
          <cell r="O1488" t="str">
            <v>gchateaug</v>
          </cell>
          <cell r="Q1488">
            <v>2.9</v>
          </cell>
        </row>
        <row r="1489">
          <cell r="A1489" t="str">
            <v>2001</v>
          </cell>
          <cell r="B1489" t="str">
            <v>FI</v>
          </cell>
          <cell r="C1489" t="str">
            <v>A00</v>
          </cell>
          <cell r="D1489" t="str">
            <v>PC_EMP</v>
          </cell>
          <cell r="E1489" t="str">
            <v>T</v>
          </cell>
          <cell r="F1489" t="str">
            <v>TOTAL</v>
          </cell>
          <cell r="G1489" t="str">
            <v>RSE</v>
          </cell>
          <cell r="H1489" t="str">
            <v>:</v>
          </cell>
          <cell r="I1489" t="str">
            <v>NC</v>
          </cell>
          <cell r="K1489" t="str">
            <v>V</v>
          </cell>
          <cell r="L1489">
            <v>38628.523043981484</v>
          </cell>
          <cell r="M1489" t="str">
            <v>gchateaug</v>
          </cell>
          <cell r="N1489">
            <v>38681.684178240743</v>
          </cell>
          <cell r="O1489" t="str">
            <v>gchateaug</v>
          </cell>
        </row>
        <row r="1490">
          <cell r="A1490" t="str">
            <v>2001</v>
          </cell>
          <cell r="B1490" t="str">
            <v>FI</v>
          </cell>
          <cell r="C1490" t="str">
            <v>A00</v>
          </cell>
          <cell r="D1490" t="str">
            <v>PC_EMP</v>
          </cell>
          <cell r="E1490" t="str">
            <v>T</v>
          </cell>
          <cell r="F1490" t="str">
            <v>BES</v>
          </cell>
          <cell r="G1490" t="str">
            <v>TOTAL</v>
          </cell>
          <cell r="I1490" t="str">
            <v>NC</v>
          </cell>
          <cell r="K1490" t="str">
            <v>V</v>
          </cell>
          <cell r="L1490">
            <v>38628.523043981484</v>
          </cell>
          <cell r="M1490" t="str">
            <v>gchateaug</v>
          </cell>
          <cell r="N1490">
            <v>38681.684178240743</v>
          </cell>
          <cell r="O1490" t="str">
            <v>gchateaug</v>
          </cell>
          <cell r="Q1490">
            <v>1.58</v>
          </cell>
        </row>
        <row r="1491">
          <cell r="A1491" t="str">
            <v>2001</v>
          </cell>
          <cell r="B1491" t="str">
            <v>FI</v>
          </cell>
          <cell r="C1491" t="str">
            <v>A00</v>
          </cell>
          <cell r="D1491" t="str">
            <v>PC_EMP</v>
          </cell>
          <cell r="E1491" t="str">
            <v>T</v>
          </cell>
          <cell r="F1491" t="str">
            <v>BES</v>
          </cell>
          <cell r="G1491" t="str">
            <v>RSE</v>
          </cell>
          <cell r="H1491" t="str">
            <v>:</v>
          </cell>
          <cell r="I1491" t="str">
            <v>NC</v>
          </cell>
          <cell r="K1491" t="str">
            <v>V</v>
          </cell>
          <cell r="L1491">
            <v>38628.523043981484</v>
          </cell>
          <cell r="M1491" t="str">
            <v>gchateaug</v>
          </cell>
          <cell r="N1491">
            <v>38681.684178240743</v>
          </cell>
          <cell r="O1491" t="str">
            <v>gchateaug</v>
          </cell>
        </row>
        <row r="1492">
          <cell r="A1492" t="str">
            <v>2003</v>
          </cell>
          <cell r="B1492" t="str">
            <v>BE</v>
          </cell>
          <cell r="C1492" t="str">
            <v>A00</v>
          </cell>
          <cell r="D1492" t="str">
            <v>PC_EMP</v>
          </cell>
          <cell r="E1492" t="str">
            <v>T</v>
          </cell>
          <cell r="F1492" t="str">
            <v>BES</v>
          </cell>
          <cell r="G1492" t="str">
            <v>TOTAL</v>
          </cell>
          <cell r="I1492" t="str">
            <v>MS</v>
          </cell>
          <cell r="K1492" t="str">
            <v>V</v>
          </cell>
          <cell r="L1492">
            <v>38628.523043981484</v>
          </cell>
          <cell r="M1492" t="str">
            <v>gchateaug</v>
          </cell>
          <cell r="N1492">
            <v>38681.684120370373</v>
          </cell>
          <cell r="O1492" t="str">
            <v>gchateaug</v>
          </cell>
          <cell r="Q1492">
            <v>0.93</v>
          </cell>
        </row>
        <row r="1493">
          <cell r="A1493" t="str">
            <v>2003</v>
          </cell>
          <cell r="B1493" t="str">
            <v>BE</v>
          </cell>
          <cell r="C1493" t="str">
            <v>A00</v>
          </cell>
          <cell r="D1493" t="str">
            <v>PC_EMP</v>
          </cell>
          <cell r="E1493" t="str">
            <v>T</v>
          </cell>
          <cell r="F1493" t="str">
            <v>BES</v>
          </cell>
          <cell r="G1493" t="str">
            <v>RSE</v>
          </cell>
          <cell r="I1493" t="str">
            <v>MS</v>
          </cell>
          <cell r="K1493" t="str">
            <v>V</v>
          </cell>
          <cell r="L1493">
            <v>38628.523043981484</v>
          </cell>
          <cell r="M1493" t="str">
            <v>gchateaug</v>
          </cell>
          <cell r="N1493">
            <v>38681.684120370373</v>
          </cell>
          <cell r="O1493" t="str">
            <v>gchateaug</v>
          </cell>
          <cell r="Q1493">
            <v>0.49</v>
          </cell>
        </row>
        <row r="1494">
          <cell r="A1494" t="str">
            <v>2001</v>
          </cell>
          <cell r="B1494" t="str">
            <v>SK</v>
          </cell>
          <cell r="C1494" t="str">
            <v>A00</v>
          </cell>
          <cell r="D1494" t="str">
            <v>PC_EMP</v>
          </cell>
          <cell r="E1494" t="str">
            <v>T</v>
          </cell>
          <cell r="F1494" t="str">
            <v>TOTAL</v>
          </cell>
          <cell r="G1494" t="str">
            <v>TOTAL</v>
          </cell>
          <cell r="I1494" t="str">
            <v>OTH</v>
          </cell>
          <cell r="J1494" t="str">
            <v>DATA OCDE</v>
          </cell>
          <cell r="K1494" t="str">
            <v>V</v>
          </cell>
          <cell r="L1494">
            <v>38628.523055555554</v>
          </cell>
          <cell r="M1494" t="str">
            <v>gchateaug</v>
          </cell>
          <cell r="N1494">
            <v>38681.68414351852</v>
          </cell>
          <cell r="O1494" t="str">
            <v>gchateaug</v>
          </cell>
          <cell r="Q1494">
            <v>1.04</v>
          </cell>
        </row>
        <row r="1495">
          <cell r="A1495" t="str">
            <v>2001</v>
          </cell>
          <cell r="B1495" t="str">
            <v>SK</v>
          </cell>
          <cell r="C1495" t="str">
            <v>A00</v>
          </cell>
          <cell r="D1495" t="str">
            <v>PC_EMP</v>
          </cell>
          <cell r="E1495" t="str">
            <v>T</v>
          </cell>
          <cell r="F1495" t="str">
            <v>TOTAL</v>
          </cell>
          <cell r="G1495" t="str">
            <v>RSE</v>
          </cell>
          <cell r="I1495" t="str">
            <v>OTH</v>
          </cell>
          <cell r="J1495" t="str">
            <v>DATA OCDE</v>
          </cell>
          <cell r="K1495" t="str">
            <v>V</v>
          </cell>
          <cell r="L1495">
            <v>38628.523055555554</v>
          </cell>
          <cell r="M1495" t="str">
            <v>gchateaug</v>
          </cell>
          <cell r="N1495">
            <v>38681.68414351852</v>
          </cell>
          <cell r="O1495" t="str">
            <v>gchateaug</v>
          </cell>
          <cell r="Q1495">
            <v>0.75</v>
          </cell>
        </row>
        <row r="1496">
          <cell r="A1496" t="str">
            <v>2001</v>
          </cell>
          <cell r="B1496" t="str">
            <v>SK</v>
          </cell>
          <cell r="C1496" t="str">
            <v>A00</v>
          </cell>
          <cell r="D1496" t="str">
            <v>PC_EMP</v>
          </cell>
          <cell r="E1496" t="str">
            <v>T</v>
          </cell>
          <cell r="F1496" t="str">
            <v>BES</v>
          </cell>
          <cell r="G1496" t="str">
            <v>TOTAL</v>
          </cell>
          <cell r="I1496" t="str">
            <v>OTH</v>
          </cell>
          <cell r="J1496" t="str">
            <v>DATA OCDE</v>
          </cell>
          <cell r="K1496" t="str">
            <v>V</v>
          </cell>
          <cell r="L1496">
            <v>38628.523055555554</v>
          </cell>
          <cell r="M1496" t="str">
            <v>gchateaug</v>
          </cell>
          <cell r="N1496">
            <v>38681.68414351852</v>
          </cell>
          <cell r="O1496" t="str">
            <v>gchateaug</v>
          </cell>
          <cell r="Q1496">
            <v>0.28000000000000003</v>
          </cell>
        </row>
        <row r="1497">
          <cell r="A1497" t="str">
            <v>2001</v>
          </cell>
          <cell r="B1497" t="str">
            <v>SK</v>
          </cell>
          <cell r="C1497" t="str">
            <v>A00</v>
          </cell>
          <cell r="D1497" t="str">
            <v>PC_EMP</v>
          </cell>
          <cell r="E1497" t="str">
            <v>T</v>
          </cell>
          <cell r="F1497" t="str">
            <v>BES</v>
          </cell>
          <cell r="G1497" t="str">
            <v>RSE</v>
          </cell>
          <cell r="I1497" t="str">
            <v>OTH</v>
          </cell>
          <cell r="J1497" t="str">
            <v>DATA OCDE</v>
          </cell>
          <cell r="K1497" t="str">
            <v>V</v>
          </cell>
          <cell r="L1497">
            <v>38628.523055555554</v>
          </cell>
          <cell r="M1497" t="str">
            <v>gchateaug</v>
          </cell>
          <cell r="N1497">
            <v>38681.68414351852</v>
          </cell>
          <cell r="O1497" t="str">
            <v>gchateaug</v>
          </cell>
          <cell r="Q1497">
            <v>0.13</v>
          </cell>
        </row>
        <row r="1498">
          <cell r="A1498" t="str">
            <v>2001</v>
          </cell>
          <cell r="B1498" t="str">
            <v>SI</v>
          </cell>
          <cell r="C1498" t="str">
            <v>A00</v>
          </cell>
          <cell r="D1498" t="str">
            <v>PC_EMP</v>
          </cell>
          <cell r="E1498" t="str">
            <v>T</v>
          </cell>
          <cell r="F1498" t="str">
            <v>TOTAL</v>
          </cell>
          <cell r="G1498" t="str">
            <v>TOTAL</v>
          </cell>
          <cell r="I1498" t="str">
            <v>NC</v>
          </cell>
          <cell r="K1498" t="str">
            <v>V</v>
          </cell>
          <cell r="L1498">
            <v>38628.523055555554</v>
          </cell>
          <cell r="M1498" t="str">
            <v>gchateaug</v>
          </cell>
          <cell r="N1498">
            <v>38681.684155092589</v>
          </cell>
          <cell r="O1498" t="str">
            <v>gchateaug</v>
          </cell>
          <cell r="Q1498">
            <v>1.35</v>
          </cell>
        </row>
        <row r="1499">
          <cell r="A1499" t="str">
            <v>2001</v>
          </cell>
          <cell r="B1499" t="str">
            <v>SI</v>
          </cell>
          <cell r="C1499" t="str">
            <v>A00</v>
          </cell>
          <cell r="D1499" t="str">
            <v>PC_EMP</v>
          </cell>
          <cell r="E1499" t="str">
            <v>T</v>
          </cell>
          <cell r="F1499" t="str">
            <v>TOTAL</v>
          </cell>
          <cell r="G1499" t="str">
            <v>RSE</v>
          </cell>
          <cell r="I1499" t="str">
            <v>NC</v>
          </cell>
          <cell r="K1499" t="str">
            <v>V</v>
          </cell>
          <cell r="L1499">
            <v>38628.523055555554</v>
          </cell>
          <cell r="M1499" t="str">
            <v>gchateaug</v>
          </cell>
          <cell r="N1499">
            <v>38681.684155092589</v>
          </cell>
          <cell r="O1499" t="str">
            <v>gchateaug</v>
          </cell>
          <cell r="Q1499">
            <v>0.74</v>
          </cell>
        </row>
        <row r="1500">
          <cell r="A1500" t="str">
            <v>1998</v>
          </cell>
          <cell r="B1500" t="str">
            <v>LV</v>
          </cell>
          <cell r="C1500" t="str">
            <v>A00</v>
          </cell>
          <cell r="D1500" t="str">
            <v>PC_EMP</v>
          </cell>
          <cell r="E1500" t="str">
            <v>T</v>
          </cell>
          <cell r="F1500" t="str">
            <v>TOTAL</v>
          </cell>
          <cell r="G1500" t="str">
            <v>RSE</v>
          </cell>
          <cell r="I1500" t="str">
            <v>NC</v>
          </cell>
          <cell r="K1500" t="str">
            <v>V</v>
          </cell>
          <cell r="L1500">
            <v>38628.52306712963</v>
          </cell>
          <cell r="M1500" t="str">
            <v>gchateaug</v>
          </cell>
          <cell r="N1500">
            <v>38681.684050925927</v>
          </cell>
          <cell r="O1500" t="str">
            <v>gchateaug</v>
          </cell>
          <cell r="Q1500">
            <v>0.38</v>
          </cell>
        </row>
        <row r="1501">
          <cell r="A1501" t="str">
            <v>1998</v>
          </cell>
          <cell r="B1501" t="str">
            <v>LV</v>
          </cell>
          <cell r="C1501" t="str">
            <v>A00</v>
          </cell>
          <cell r="D1501" t="str">
            <v>PC_EMP</v>
          </cell>
          <cell r="E1501" t="str">
            <v>T</v>
          </cell>
          <cell r="F1501" t="str">
            <v>TOTAL</v>
          </cell>
          <cell r="G1501" t="str">
            <v>TOTAL</v>
          </cell>
          <cell r="I1501" t="str">
            <v>NC</v>
          </cell>
          <cell r="K1501" t="str">
            <v>V</v>
          </cell>
          <cell r="L1501">
            <v>38628.52306712963</v>
          </cell>
          <cell r="M1501" t="str">
            <v>gchateaug</v>
          </cell>
          <cell r="N1501">
            <v>38681.684050925927</v>
          </cell>
          <cell r="O1501" t="str">
            <v>gchateaug</v>
          </cell>
          <cell r="Q1501">
            <v>0.62</v>
          </cell>
        </row>
        <row r="1502">
          <cell r="A1502" t="str">
            <v>1999</v>
          </cell>
          <cell r="B1502" t="str">
            <v>LV</v>
          </cell>
          <cell r="C1502" t="str">
            <v>A00</v>
          </cell>
          <cell r="D1502" t="str">
            <v>PC_EMP</v>
          </cell>
          <cell r="E1502" t="str">
            <v>T</v>
          </cell>
          <cell r="F1502" t="str">
            <v>TOTAL</v>
          </cell>
          <cell r="G1502" t="str">
            <v>RSE</v>
          </cell>
          <cell r="I1502" t="str">
            <v>NC</v>
          </cell>
          <cell r="K1502" t="str">
            <v>V</v>
          </cell>
          <cell r="L1502">
            <v>38628.52306712963</v>
          </cell>
          <cell r="M1502" t="str">
            <v>gchateaug</v>
          </cell>
          <cell r="N1502">
            <v>38681.684166666666</v>
          </cell>
          <cell r="O1502" t="str">
            <v>gchateaug</v>
          </cell>
          <cell r="Q1502">
            <v>0.42</v>
          </cell>
        </row>
        <row r="1503">
          <cell r="A1503" t="str">
            <v>1999</v>
          </cell>
          <cell r="B1503" t="str">
            <v>LV</v>
          </cell>
          <cell r="C1503" t="str">
            <v>A00</v>
          </cell>
          <cell r="D1503" t="str">
            <v>PC_EMP</v>
          </cell>
          <cell r="E1503" t="str">
            <v>T</v>
          </cell>
          <cell r="F1503" t="str">
            <v>TOTAL</v>
          </cell>
          <cell r="G1503" t="str">
            <v>TOTAL</v>
          </cell>
          <cell r="I1503" t="str">
            <v>NC</v>
          </cell>
          <cell r="K1503" t="str">
            <v>V</v>
          </cell>
          <cell r="L1503">
            <v>38628.52306712963</v>
          </cell>
          <cell r="M1503" t="str">
            <v>gchateaug</v>
          </cell>
          <cell r="N1503">
            <v>38681.684166666666</v>
          </cell>
          <cell r="O1503" t="str">
            <v>gchateaug</v>
          </cell>
          <cell r="Q1503">
            <v>0.64</v>
          </cell>
        </row>
        <row r="1504">
          <cell r="A1504" t="str">
            <v>2003</v>
          </cell>
          <cell r="B1504" t="str">
            <v>SE</v>
          </cell>
          <cell r="C1504" t="str">
            <v>A00</v>
          </cell>
          <cell r="D1504" t="str">
            <v>PC_EMP</v>
          </cell>
          <cell r="E1504" t="str">
            <v>T</v>
          </cell>
          <cell r="F1504" t="str">
            <v>BES</v>
          </cell>
          <cell r="G1504" t="str">
            <v>TOTAL</v>
          </cell>
          <cell r="I1504" t="str">
            <v>MS</v>
          </cell>
          <cell r="K1504" t="str">
            <v>V</v>
          </cell>
          <cell r="L1504">
            <v>38628.523078703707</v>
          </cell>
          <cell r="M1504" t="str">
            <v>gchateaug</v>
          </cell>
          <cell r="N1504">
            <v>38681.68414351852</v>
          </cell>
          <cell r="O1504" t="str">
            <v>gchateaug</v>
          </cell>
          <cell r="Q1504">
            <v>1.2</v>
          </cell>
        </row>
        <row r="1505">
          <cell r="A1505" t="str">
            <v>2003</v>
          </cell>
          <cell r="B1505" t="str">
            <v>SE</v>
          </cell>
          <cell r="C1505" t="str">
            <v>A00</v>
          </cell>
          <cell r="D1505" t="str">
            <v>PC_EMP</v>
          </cell>
          <cell r="E1505" t="str">
            <v>T</v>
          </cell>
          <cell r="F1505" t="str">
            <v>BES</v>
          </cell>
          <cell r="G1505" t="str">
            <v>RSE</v>
          </cell>
          <cell r="I1505" t="str">
            <v>MS</v>
          </cell>
          <cell r="K1505" t="str">
            <v>V</v>
          </cell>
          <cell r="L1505">
            <v>38628.523078703707</v>
          </cell>
          <cell r="M1505" t="str">
            <v>gchateaug</v>
          </cell>
          <cell r="N1505">
            <v>38681.68414351852</v>
          </cell>
          <cell r="O1505" t="str">
            <v>gchateaug</v>
          </cell>
          <cell r="Q1505">
            <v>0.7</v>
          </cell>
        </row>
        <row r="1506">
          <cell r="A1506" t="str">
            <v>2004</v>
          </cell>
          <cell r="B1506" t="str">
            <v>EE</v>
          </cell>
          <cell r="C1506" t="str">
            <v>A00</v>
          </cell>
          <cell r="D1506" t="str">
            <v>PC_EMP</v>
          </cell>
          <cell r="E1506" t="str">
            <v>T</v>
          </cell>
          <cell r="F1506" t="str">
            <v>BES</v>
          </cell>
          <cell r="G1506" t="str">
            <v>TOTAL</v>
          </cell>
          <cell r="H1506" t="str">
            <v>:</v>
          </cell>
          <cell r="I1506" t="str">
            <v>MS</v>
          </cell>
          <cell r="K1506" t="str">
            <v>V</v>
          </cell>
          <cell r="L1506">
            <v>38628.523078703707</v>
          </cell>
          <cell r="M1506" t="str">
            <v>gchateaug</v>
          </cell>
          <cell r="N1506">
            <v>38681.68414351852</v>
          </cell>
          <cell r="O1506" t="str">
            <v>gchateaug</v>
          </cell>
        </row>
        <row r="1507">
          <cell r="A1507" t="str">
            <v>2004</v>
          </cell>
          <cell r="B1507" t="str">
            <v>EE</v>
          </cell>
          <cell r="C1507" t="str">
            <v>A00</v>
          </cell>
          <cell r="D1507" t="str">
            <v>PC_EMP</v>
          </cell>
          <cell r="E1507" t="str">
            <v>T</v>
          </cell>
          <cell r="F1507" t="str">
            <v>BES</v>
          </cell>
          <cell r="G1507" t="str">
            <v>RSE</v>
          </cell>
          <cell r="H1507" t="str">
            <v>:</v>
          </cell>
          <cell r="I1507" t="str">
            <v>MS</v>
          </cell>
          <cell r="K1507" t="str">
            <v>V</v>
          </cell>
          <cell r="L1507">
            <v>38628.523078703707</v>
          </cell>
          <cell r="M1507" t="str">
            <v>gchateaug</v>
          </cell>
          <cell r="N1507">
            <v>38681.68414351852</v>
          </cell>
          <cell r="O1507" t="str">
            <v>gchateaug</v>
          </cell>
        </row>
        <row r="1508">
          <cell r="A1508" t="str">
            <v>1990</v>
          </cell>
          <cell r="B1508" t="str">
            <v>FR</v>
          </cell>
          <cell r="C1508" t="str">
            <v>A00</v>
          </cell>
          <cell r="D1508" t="str">
            <v>PC_EMP</v>
          </cell>
          <cell r="E1508" t="str">
            <v>T</v>
          </cell>
          <cell r="F1508" t="str">
            <v>TOTAL</v>
          </cell>
          <cell r="G1508" t="str">
            <v>TOTAL</v>
          </cell>
          <cell r="I1508" t="str">
            <v>NC</v>
          </cell>
          <cell r="K1508" t="str">
            <v>V</v>
          </cell>
          <cell r="L1508">
            <v>38628.522916666669</v>
          </cell>
          <cell r="M1508" t="str">
            <v>gchateaug</v>
          </cell>
          <cell r="N1508">
            <v>38681.683981481481</v>
          </cell>
          <cell r="O1508" t="str">
            <v>gchateaug</v>
          </cell>
          <cell r="Q1508">
            <v>1.52</v>
          </cell>
        </row>
        <row r="1509">
          <cell r="A1509" t="str">
            <v>1990</v>
          </cell>
          <cell r="B1509" t="str">
            <v>FR</v>
          </cell>
          <cell r="C1509" t="str">
            <v>A00</v>
          </cell>
          <cell r="D1509" t="str">
            <v>PC_EMP</v>
          </cell>
          <cell r="E1509" t="str">
            <v>T</v>
          </cell>
          <cell r="F1509" t="str">
            <v>BES</v>
          </cell>
          <cell r="G1509" t="str">
            <v>TOTAL</v>
          </cell>
          <cell r="I1509" t="str">
            <v>NC</v>
          </cell>
          <cell r="K1509" t="str">
            <v>V</v>
          </cell>
          <cell r="L1509">
            <v>38628.522916666669</v>
          </cell>
          <cell r="M1509" t="str">
            <v>gchateaug</v>
          </cell>
          <cell r="N1509">
            <v>38681.683981481481</v>
          </cell>
          <cell r="O1509" t="str">
            <v>gchateaug</v>
          </cell>
          <cell r="Q1509">
            <v>0.77</v>
          </cell>
        </row>
        <row r="1510">
          <cell r="A1510" t="str">
            <v>1990</v>
          </cell>
          <cell r="B1510" t="str">
            <v>ES</v>
          </cell>
          <cell r="C1510" t="str">
            <v>A00</v>
          </cell>
          <cell r="D1510" t="str">
            <v>PC_EMP</v>
          </cell>
          <cell r="E1510" t="str">
            <v>T</v>
          </cell>
          <cell r="F1510" t="str">
            <v>TOTAL</v>
          </cell>
          <cell r="G1510" t="str">
            <v>TOTAL</v>
          </cell>
          <cell r="I1510" t="str">
            <v>NC</v>
          </cell>
          <cell r="K1510" t="str">
            <v>V</v>
          </cell>
          <cell r="L1510">
            <v>38628.522916666669</v>
          </cell>
          <cell r="M1510" t="str">
            <v>gchateaug</v>
          </cell>
          <cell r="N1510">
            <v>38681.683993055558</v>
          </cell>
          <cell r="O1510" t="str">
            <v>gchateaug</v>
          </cell>
          <cell r="Q1510">
            <v>0.86</v>
          </cell>
        </row>
        <row r="1511">
          <cell r="A1511" t="str">
            <v>1987</v>
          </cell>
          <cell r="B1511" t="str">
            <v>ES</v>
          </cell>
          <cell r="C1511" t="str">
            <v>A00</v>
          </cell>
          <cell r="D1511" t="str">
            <v>PC_EMP</v>
          </cell>
          <cell r="E1511" t="str">
            <v>T</v>
          </cell>
          <cell r="F1511" t="str">
            <v>TOTAL</v>
          </cell>
          <cell r="G1511" t="str">
            <v>RSE</v>
          </cell>
          <cell r="I1511" t="str">
            <v>NC</v>
          </cell>
          <cell r="K1511" t="str">
            <v>V</v>
          </cell>
          <cell r="L1511">
            <v>38628.522916666669</v>
          </cell>
          <cell r="M1511" t="str">
            <v>gchateaug</v>
          </cell>
          <cell r="N1511">
            <v>38681.684074074074</v>
          </cell>
          <cell r="O1511" t="str">
            <v>gchateaug</v>
          </cell>
          <cell r="Q1511">
            <v>0.43</v>
          </cell>
        </row>
        <row r="1512">
          <cell r="A1512" t="str">
            <v>1987</v>
          </cell>
          <cell r="B1512" t="str">
            <v>ES</v>
          </cell>
          <cell r="C1512" t="str">
            <v>A00</v>
          </cell>
          <cell r="D1512" t="str">
            <v>PC_EMP</v>
          </cell>
          <cell r="E1512" t="str">
            <v>T</v>
          </cell>
          <cell r="F1512" t="str">
            <v>BES</v>
          </cell>
          <cell r="G1512" t="str">
            <v>TOTAL</v>
          </cell>
          <cell r="I1512" t="str">
            <v>NC</v>
          </cell>
          <cell r="K1512" t="str">
            <v>V</v>
          </cell>
          <cell r="L1512">
            <v>38628.522916666669</v>
          </cell>
          <cell r="M1512" t="str">
            <v>gchateaug</v>
          </cell>
          <cell r="N1512">
            <v>38681.684074074074</v>
          </cell>
          <cell r="O1512" t="str">
            <v>gchateaug</v>
          </cell>
          <cell r="Q1512">
            <v>0.22</v>
          </cell>
        </row>
        <row r="1513">
          <cell r="A1513" t="str">
            <v>1987</v>
          </cell>
          <cell r="B1513" t="str">
            <v>PT</v>
          </cell>
          <cell r="C1513" t="str">
            <v>A00</v>
          </cell>
          <cell r="D1513" t="str">
            <v>PC_EMP</v>
          </cell>
          <cell r="E1513" t="str">
            <v>T</v>
          </cell>
          <cell r="F1513" t="str">
            <v>TOTAL</v>
          </cell>
          <cell r="G1513" t="str">
            <v>RSE</v>
          </cell>
          <cell r="H1513" t="str">
            <v>e</v>
          </cell>
          <cell r="I1513" t="str">
            <v>OTH</v>
          </cell>
          <cell r="J1513" t="str">
            <v>DATA OCDE</v>
          </cell>
          <cell r="K1513" t="str">
            <v>V</v>
          </cell>
          <cell r="L1513">
            <v>38628.522939814815</v>
          </cell>
          <cell r="M1513" t="str">
            <v>gchateaug</v>
          </cell>
          <cell r="N1513">
            <v>38681.684062499997</v>
          </cell>
          <cell r="O1513" t="str">
            <v>gchateaug</v>
          </cell>
          <cell r="Q1513">
            <v>0.23</v>
          </cell>
        </row>
        <row r="1514">
          <cell r="A1514" t="str">
            <v>1987</v>
          </cell>
          <cell r="B1514" t="str">
            <v>PT</v>
          </cell>
          <cell r="C1514" t="str">
            <v>A00</v>
          </cell>
          <cell r="D1514" t="str">
            <v>PC_EMP</v>
          </cell>
          <cell r="E1514" t="str">
            <v>T</v>
          </cell>
          <cell r="F1514" t="str">
            <v>BES</v>
          </cell>
          <cell r="G1514" t="str">
            <v>TOTAL</v>
          </cell>
          <cell r="H1514" t="str">
            <v>e</v>
          </cell>
          <cell r="I1514" t="str">
            <v>OTH</v>
          </cell>
          <cell r="J1514" t="str">
            <v>DATA OCDE</v>
          </cell>
          <cell r="K1514" t="str">
            <v>V</v>
          </cell>
          <cell r="L1514">
            <v>38628.522939814815</v>
          </cell>
          <cell r="M1514" t="str">
            <v>gchateaug</v>
          </cell>
          <cell r="N1514">
            <v>38681.684062499997</v>
          </cell>
          <cell r="O1514" t="str">
            <v>gchateaug</v>
          </cell>
          <cell r="Q1514">
            <v>7.0000000000000007E-2</v>
          </cell>
        </row>
        <row r="1515">
          <cell r="A1515" t="str">
            <v>1987</v>
          </cell>
          <cell r="B1515" t="str">
            <v>PT</v>
          </cell>
          <cell r="C1515" t="str">
            <v>A00</v>
          </cell>
          <cell r="D1515" t="str">
            <v>PC_EMP</v>
          </cell>
          <cell r="E1515" t="str">
            <v>T</v>
          </cell>
          <cell r="F1515" t="str">
            <v>BES</v>
          </cell>
          <cell r="G1515" t="str">
            <v>RSE</v>
          </cell>
          <cell r="H1515" t="str">
            <v>e</v>
          </cell>
          <cell r="I1515" t="str">
            <v>OTH</v>
          </cell>
          <cell r="J1515" t="str">
            <v>DATA OCDE</v>
          </cell>
          <cell r="K1515" t="str">
            <v>V</v>
          </cell>
          <cell r="L1515">
            <v>38628.522939814815</v>
          </cell>
          <cell r="M1515" t="str">
            <v>gchateaug</v>
          </cell>
          <cell r="N1515">
            <v>38681.684062499997</v>
          </cell>
          <cell r="O1515" t="str">
            <v>gchateaug</v>
          </cell>
          <cell r="Q1515">
            <v>0.03</v>
          </cell>
        </row>
        <row r="1516">
          <cell r="A1516" t="str">
            <v>1995</v>
          </cell>
          <cell r="B1516" t="str">
            <v>NL</v>
          </cell>
          <cell r="C1516" t="str">
            <v>A00</v>
          </cell>
          <cell r="D1516" t="str">
            <v>PC_EMP</v>
          </cell>
          <cell r="E1516" t="str">
            <v>T</v>
          </cell>
          <cell r="F1516" t="str">
            <v>BES</v>
          </cell>
          <cell r="G1516" t="str">
            <v>TOTAL</v>
          </cell>
          <cell r="I1516" t="str">
            <v>OTH</v>
          </cell>
          <cell r="J1516" t="str">
            <v>DATA OCDE</v>
          </cell>
          <cell r="K1516" t="str">
            <v>V</v>
          </cell>
          <cell r="L1516">
            <v>38628.522939814815</v>
          </cell>
          <cell r="M1516" t="str">
            <v>gchateaug</v>
          </cell>
          <cell r="N1516">
            <v>38681.684062499997</v>
          </cell>
          <cell r="O1516" t="str">
            <v>gchateaug</v>
          </cell>
          <cell r="Q1516">
            <v>0.73</v>
          </cell>
        </row>
        <row r="1517">
          <cell r="A1517" t="str">
            <v>1995</v>
          </cell>
          <cell r="B1517" t="str">
            <v>NL</v>
          </cell>
          <cell r="C1517" t="str">
            <v>A00</v>
          </cell>
          <cell r="D1517" t="str">
            <v>PC_EMP</v>
          </cell>
          <cell r="E1517" t="str">
            <v>T</v>
          </cell>
          <cell r="F1517" t="str">
            <v>BES</v>
          </cell>
          <cell r="G1517" t="str">
            <v>RSE</v>
          </cell>
          <cell r="I1517" t="str">
            <v>OTH</v>
          </cell>
          <cell r="J1517" t="str">
            <v>DATA OCDE</v>
          </cell>
          <cell r="K1517" t="str">
            <v>V</v>
          </cell>
          <cell r="L1517">
            <v>38628.522939814815</v>
          </cell>
          <cell r="M1517" t="str">
            <v>gchateaug</v>
          </cell>
          <cell r="N1517">
            <v>38681.684062499997</v>
          </cell>
          <cell r="O1517" t="str">
            <v>gchateaug</v>
          </cell>
          <cell r="Q1517">
            <v>0.24</v>
          </cell>
        </row>
        <row r="1518">
          <cell r="A1518" t="str">
            <v>1986</v>
          </cell>
          <cell r="B1518" t="str">
            <v>ES</v>
          </cell>
          <cell r="C1518" t="str">
            <v>A00</v>
          </cell>
          <cell r="D1518" t="str">
            <v>PC_EMP</v>
          </cell>
          <cell r="E1518" t="str">
            <v>T</v>
          </cell>
          <cell r="F1518" t="str">
            <v>TOTAL</v>
          </cell>
          <cell r="G1518" t="str">
            <v>RSE</v>
          </cell>
          <cell r="I1518" t="str">
            <v>NC</v>
          </cell>
          <cell r="K1518" t="str">
            <v>V</v>
          </cell>
          <cell r="L1518">
            <v>38628.522962962961</v>
          </cell>
          <cell r="M1518" t="str">
            <v>gchateaug</v>
          </cell>
          <cell r="N1518">
            <v>38681.683969907404</v>
          </cell>
          <cell r="O1518" t="str">
            <v>gchateaug</v>
          </cell>
          <cell r="Q1518">
            <v>0.42</v>
          </cell>
        </row>
        <row r="1519">
          <cell r="A1519" t="str">
            <v>1986</v>
          </cell>
          <cell r="B1519" t="str">
            <v>ES</v>
          </cell>
          <cell r="C1519" t="str">
            <v>A00</v>
          </cell>
          <cell r="D1519" t="str">
            <v>PC_EMP</v>
          </cell>
          <cell r="E1519" t="str">
            <v>T</v>
          </cell>
          <cell r="F1519" t="str">
            <v>BES</v>
          </cell>
          <cell r="G1519" t="str">
            <v>RSE</v>
          </cell>
          <cell r="I1519" t="str">
            <v>NC</v>
          </cell>
          <cell r="K1519" t="str">
            <v>V</v>
          </cell>
          <cell r="L1519">
            <v>38628.522962962961</v>
          </cell>
          <cell r="M1519" t="str">
            <v>gchateaug</v>
          </cell>
          <cell r="N1519">
            <v>38681.683969907404</v>
          </cell>
          <cell r="O1519" t="str">
            <v>gchateaug</v>
          </cell>
          <cell r="Q1519">
            <v>7.0000000000000007E-2</v>
          </cell>
        </row>
        <row r="1520">
          <cell r="A1520" t="str">
            <v>1985</v>
          </cell>
          <cell r="B1520" t="str">
            <v>IT</v>
          </cell>
          <cell r="C1520" t="str">
            <v>A00</v>
          </cell>
          <cell r="D1520" t="str">
            <v>PC_EMP</v>
          </cell>
          <cell r="E1520" t="str">
            <v>T</v>
          </cell>
          <cell r="F1520" t="str">
            <v>TOTAL</v>
          </cell>
          <cell r="G1520" t="str">
            <v>TOTAL</v>
          </cell>
          <cell r="I1520" t="str">
            <v>OTH</v>
          </cell>
          <cell r="J1520" t="str">
            <v>DATA OCDE</v>
          </cell>
          <cell r="K1520" t="str">
            <v>V</v>
          </cell>
          <cell r="L1520">
            <v>38628.522986111115</v>
          </cell>
          <cell r="M1520" t="str">
            <v>gchateaug</v>
          </cell>
          <cell r="N1520">
            <v>38681.68408564815</v>
          </cell>
          <cell r="O1520" t="str">
            <v>gchateaug</v>
          </cell>
          <cell r="Q1520">
            <v>0.71</v>
          </cell>
        </row>
        <row r="1521">
          <cell r="A1521" t="str">
            <v>2000</v>
          </cell>
          <cell r="B1521" t="str">
            <v>EE</v>
          </cell>
          <cell r="C1521" t="str">
            <v>A00</v>
          </cell>
          <cell r="D1521" t="str">
            <v>PC_EMP</v>
          </cell>
          <cell r="E1521" t="str">
            <v>T</v>
          </cell>
          <cell r="F1521" t="str">
            <v>TOTAL</v>
          </cell>
          <cell r="G1521" t="str">
            <v>RSE</v>
          </cell>
          <cell r="I1521" t="str">
            <v>NC</v>
          </cell>
          <cell r="K1521" t="str">
            <v>V</v>
          </cell>
          <cell r="L1521">
            <v>38628.523009259261</v>
          </cell>
          <cell r="M1521" t="str">
            <v>gchateaug</v>
          </cell>
          <cell r="N1521">
            <v>38681.684131944443</v>
          </cell>
          <cell r="O1521" t="str">
            <v>gchateaug</v>
          </cell>
          <cell r="Q1521">
            <v>0.8</v>
          </cell>
        </row>
        <row r="1522">
          <cell r="A1522" t="str">
            <v>2000</v>
          </cell>
          <cell r="B1522" t="str">
            <v>EE</v>
          </cell>
          <cell r="C1522" t="str">
            <v>A00</v>
          </cell>
          <cell r="D1522" t="str">
            <v>PC_EMP</v>
          </cell>
          <cell r="E1522" t="str">
            <v>T</v>
          </cell>
          <cell r="F1522" t="str">
            <v>TOTAL</v>
          </cell>
          <cell r="G1522" t="str">
            <v>TOTAL</v>
          </cell>
          <cell r="I1522" t="str">
            <v>NC</v>
          </cell>
          <cell r="K1522" t="str">
            <v>V</v>
          </cell>
          <cell r="L1522">
            <v>38628.523009259261</v>
          </cell>
          <cell r="M1522" t="str">
            <v>gchateaug</v>
          </cell>
          <cell r="N1522">
            <v>38681.684131944443</v>
          </cell>
          <cell r="O1522" t="str">
            <v>gchateaug</v>
          </cell>
          <cell r="Q1522">
            <v>1.1499999999999999</v>
          </cell>
        </row>
        <row r="1523">
          <cell r="A1523" t="str">
            <v>2002</v>
          </cell>
          <cell r="B1523" t="str">
            <v>NO</v>
          </cell>
          <cell r="C1523" t="str">
            <v>A00</v>
          </cell>
          <cell r="D1523" t="str">
            <v>PC_EMP</v>
          </cell>
          <cell r="E1523" t="str">
            <v>T</v>
          </cell>
          <cell r="F1523" t="str">
            <v>TOTAL</v>
          </cell>
          <cell r="G1523" t="str">
            <v>TOTAL</v>
          </cell>
          <cell r="I1523" t="str">
            <v>MS</v>
          </cell>
          <cell r="K1523" t="str">
            <v>V</v>
          </cell>
          <cell r="L1523">
            <v>38628.523020833331</v>
          </cell>
          <cell r="M1523" t="str">
            <v>gchateaug</v>
          </cell>
          <cell r="N1523">
            <v>38681.684120370373</v>
          </cell>
          <cell r="O1523" t="str">
            <v>gchateaug</v>
          </cell>
          <cell r="Q1523">
            <v>2.23</v>
          </cell>
        </row>
        <row r="1524">
          <cell r="A1524" t="str">
            <v>2002</v>
          </cell>
          <cell r="B1524" t="str">
            <v>NO</v>
          </cell>
          <cell r="C1524" t="str">
            <v>A00</v>
          </cell>
          <cell r="D1524" t="str">
            <v>PC_EMP</v>
          </cell>
          <cell r="E1524" t="str">
            <v>T</v>
          </cell>
          <cell r="F1524" t="str">
            <v>BES</v>
          </cell>
          <cell r="G1524" t="str">
            <v>TOTAL</v>
          </cell>
          <cell r="I1524" t="str">
            <v>MS</v>
          </cell>
          <cell r="K1524" t="str">
            <v>V</v>
          </cell>
          <cell r="L1524">
            <v>38628.523020833331</v>
          </cell>
          <cell r="M1524" t="str">
            <v>gchateaug</v>
          </cell>
          <cell r="N1524">
            <v>38681.684120370373</v>
          </cell>
          <cell r="O1524" t="str">
            <v>gchateaug</v>
          </cell>
          <cell r="Q1524">
            <v>0.98</v>
          </cell>
        </row>
        <row r="1525">
          <cell r="A1525" t="str">
            <v>2002</v>
          </cell>
          <cell r="B1525" t="str">
            <v>RU</v>
          </cell>
          <cell r="C1525" t="str">
            <v>A00</v>
          </cell>
          <cell r="D1525" t="str">
            <v>PC_EMP</v>
          </cell>
          <cell r="E1525" t="str">
            <v>T</v>
          </cell>
          <cell r="F1525" t="str">
            <v>TOTAL</v>
          </cell>
          <cell r="G1525" t="str">
            <v>TOTAL</v>
          </cell>
          <cell r="I1525" t="str">
            <v>MS</v>
          </cell>
          <cell r="K1525" t="str">
            <v>V</v>
          </cell>
          <cell r="L1525">
            <v>38628.523032407407</v>
          </cell>
          <cell r="M1525" t="str">
            <v>gchateaug</v>
          </cell>
          <cell r="N1525">
            <v>38681.684178240743</v>
          </cell>
          <cell r="O1525" t="str">
            <v>gchateaug</v>
          </cell>
          <cell r="Q1525">
            <v>1.32</v>
          </cell>
        </row>
        <row r="1526">
          <cell r="A1526" t="str">
            <v>2002</v>
          </cell>
          <cell r="B1526" t="str">
            <v>RU</v>
          </cell>
          <cell r="C1526" t="str">
            <v>A00</v>
          </cell>
          <cell r="D1526" t="str">
            <v>PC_EMP</v>
          </cell>
          <cell r="E1526" t="str">
            <v>T</v>
          </cell>
          <cell r="F1526" t="str">
            <v>TOTAL</v>
          </cell>
          <cell r="G1526" t="str">
            <v>RSE</v>
          </cell>
          <cell r="I1526" t="str">
            <v>MS</v>
          </cell>
          <cell r="K1526" t="str">
            <v>V</v>
          </cell>
          <cell r="L1526">
            <v>38628.523032407407</v>
          </cell>
          <cell r="M1526" t="str">
            <v>gchateaug</v>
          </cell>
          <cell r="N1526">
            <v>38681.684178240743</v>
          </cell>
          <cell r="O1526" t="str">
            <v>gchateaug</v>
          </cell>
          <cell r="Q1526">
            <v>0.63</v>
          </cell>
        </row>
        <row r="1527">
          <cell r="A1527" t="str">
            <v>2002</v>
          </cell>
          <cell r="B1527" t="str">
            <v>RU</v>
          </cell>
          <cell r="C1527" t="str">
            <v>A00</v>
          </cell>
          <cell r="D1527" t="str">
            <v>PC_EMP</v>
          </cell>
          <cell r="E1527" t="str">
            <v>T</v>
          </cell>
          <cell r="F1527" t="str">
            <v>BES</v>
          </cell>
          <cell r="G1527" t="str">
            <v>TOTAL</v>
          </cell>
          <cell r="I1527" t="str">
            <v>MS</v>
          </cell>
          <cell r="K1527" t="str">
            <v>V</v>
          </cell>
          <cell r="L1527">
            <v>38628.523032407407</v>
          </cell>
          <cell r="M1527" t="str">
            <v>gchateaug</v>
          </cell>
          <cell r="N1527">
            <v>38681.684178240743</v>
          </cell>
          <cell r="O1527" t="str">
            <v>gchateaug</v>
          </cell>
          <cell r="Q1527">
            <v>0.86</v>
          </cell>
        </row>
        <row r="1528">
          <cell r="A1528" t="str">
            <v>2002</v>
          </cell>
          <cell r="B1528" t="str">
            <v>RU</v>
          </cell>
          <cell r="C1528" t="str">
            <v>A00</v>
          </cell>
          <cell r="D1528" t="str">
            <v>PC_EMP</v>
          </cell>
          <cell r="E1528" t="str">
            <v>T</v>
          </cell>
          <cell r="F1528" t="str">
            <v>BES</v>
          </cell>
          <cell r="G1528" t="str">
            <v>RSE</v>
          </cell>
          <cell r="I1528" t="str">
            <v>MS</v>
          </cell>
          <cell r="K1528" t="str">
            <v>V</v>
          </cell>
          <cell r="L1528">
            <v>38628.523032407407</v>
          </cell>
          <cell r="M1528" t="str">
            <v>gchateaug</v>
          </cell>
          <cell r="N1528">
            <v>38681.684178240743</v>
          </cell>
          <cell r="O1528" t="str">
            <v>gchateaug</v>
          </cell>
          <cell r="Q1528">
            <v>0.38</v>
          </cell>
        </row>
        <row r="1529">
          <cell r="A1529" t="str">
            <v>2002</v>
          </cell>
          <cell r="B1529" t="str">
            <v>BG</v>
          </cell>
          <cell r="C1529" t="str">
            <v>A00</v>
          </cell>
          <cell r="D1529" t="str">
            <v>PC_EMP</v>
          </cell>
          <cell r="E1529" t="str">
            <v>T</v>
          </cell>
          <cell r="F1529" t="str">
            <v>BES</v>
          </cell>
          <cell r="G1529" t="str">
            <v>TOTAL</v>
          </cell>
          <cell r="I1529" t="str">
            <v>MS</v>
          </cell>
          <cell r="K1529" t="str">
            <v>V</v>
          </cell>
          <cell r="L1529">
            <v>38628.523032407407</v>
          </cell>
          <cell r="M1529" t="str">
            <v>gchateaug</v>
          </cell>
          <cell r="N1529">
            <v>38681.684120370373</v>
          </cell>
          <cell r="O1529" t="str">
            <v>gchateaug</v>
          </cell>
          <cell r="Q1529">
            <v>7.0000000000000007E-2</v>
          </cell>
        </row>
        <row r="1530">
          <cell r="A1530" t="str">
            <v>2002</v>
          </cell>
          <cell r="B1530" t="str">
            <v>BG</v>
          </cell>
          <cell r="C1530" t="str">
            <v>A00</v>
          </cell>
          <cell r="D1530" t="str">
            <v>PC_EMP</v>
          </cell>
          <cell r="E1530" t="str">
            <v>T</v>
          </cell>
          <cell r="F1530" t="str">
            <v>BES</v>
          </cell>
          <cell r="G1530" t="str">
            <v>RSE</v>
          </cell>
          <cell r="I1530" t="str">
            <v>MS</v>
          </cell>
          <cell r="K1530" t="str">
            <v>V</v>
          </cell>
          <cell r="L1530">
            <v>38628.523032407407</v>
          </cell>
          <cell r="M1530" t="str">
            <v>gchateaug</v>
          </cell>
          <cell r="N1530">
            <v>38681.684120370373</v>
          </cell>
          <cell r="O1530" t="str">
            <v>gchateaug</v>
          </cell>
          <cell r="Q1530">
            <v>0.04</v>
          </cell>
        </row>
        <row r="1531">
          <cell r="A1531" t="str">
            <v>2001</v>
          </cell>
          <cell r="B1531" t="str">
            <v>GR</v>
          </cell>
          <cell r="C1531" t="str">
            <v>A00</v>
          </cell>
          <cell r="D1531" t="str">
            <v>PC_EMP</v>
          </cell>
          <cell r="E1531" t="str">
            <v>T</v>
          </cell>
          <cell r="F1531" t="str">
            <v>BES</v>
          </cell>
          <cell r="G1531" t="str">
            <v>TOTAL</v>
          </cell>
          <cell r="I1531" t="str">
            <v>OTH</v>
          </cell>
          <cell r="J1531" t="str">
            <v>DATA OCDE</v>
          </cell>
          <cell r="K1531" t="str">
            <v>V</v>
          </cell>
          <cell r="L1531">
            <v>38628.523043981484</v>
          </cell>
          <cell r="M1531" t="str">
            <v>gchateaug</v>
          </cell>
          <cell r="N1531">
            <v>38681.684178240743</v>
          </cell>
          <cell r="O1531" t="str">
            <v>gchateaug</v>
          </cell>
          <cell r="Q1531">
            <v>0.32</v>
          </cell>
        </row>
        <row r="1532">
          <cell r="A1532" t="str">
            <v>2001</v>
          </cell>
          <cell r="B1532" t="str">
            <v>GR</v>
          </cell>
          <cell r="C1532" t="str">
            <v>A00</v>
          </cell>
          <cell r="D1532" t="str">
            <v>PC_EMP</v>
          </cell>
          <cell r="E1532" t="str">
            <v>T</v>
          </cell>
          <cell r="F1532" t="str">
            <v>BES</v>
          </cell>
          <cell r="G1532" t="str">
            <v>RSE</v>
          </cell>
          <cell r="I1532" t="str">
            <v>OTH</v>
          </cell>
          <cell r="J1532" t="str">
            <v>DATA OCDE</v>
          </cell>
          <cell r="K1532" t="str">
            <v>V</v>
          </cell>
          <cell r="L1532">
            <v>38628.523043981484</v>
          </cell>
          <cell r="M1532" t="str">
            <v>gchateaug</v>
          </cell>
          <cell r="N1532">
            <v>38681.684178240743</v>
          </cell>
          <cell r="O1532" t="str">
            <v>gchateaug</v>
          </cell>
          <cell r="Q1532">
            <v>0.11</v>
          </cell>
        </row>
        <row r="1533">
          <cell r="A1533" t="str">
            <v>2003</v>
          </cell>
          <cell r="B1533" t="str">
            <v>BG</v>
          </cell>
          <cell r="C1533" t="str">
            <v>A00</v>
          </cell>
          <cell r="D1533" t="str">
            <v>PC_EMP</v>
          </cell>
          <cell r="E1533" t="str">
            <v>T</v>
          </cell>
          <cell r="F1533" t="str">
            <v>TOTAL</v>
          </cell>
          <cell r="G1533" t="str">
            <v>TOTAL</v>
          </cell>
          <cell r="I1533" t="str">
            <v>MS</v>
          </cell>
          <cell r="K1533" t="str">
            <v>V</v>
          </cell>
          <cell r="L1533">
            <v>38628.523043981484</v>
          </cell>
          <cell r="M1533" t="str">
            <v>gchateaug</v>
          </cell>
          <cell r="N1533">
            <v>38681.68414351852</v>
          </cell>
          <cell r="O1533" t="str">
            <v>gchateaug</v>
          </cell>
          <cell r="Q1533">
            <v>0.61</v>
          </cell>
        </row>
        <row r="1534">
          <cell r="A1534" t="str">
            <v>2003</v>
          </cell>
          <cell r="B1534" t="str">
            <v>BG</v>
          </cell>
          <cell r="C1534" t="str">
            <v>A00</v>
          </cell>
          <cell r="D1534" t="str">
            <v>PC_EMP</v>
          </cell>
          <cell r="E1534" t="str">
            <v>T</v>
          </cell>
          <cell r="F1534" t="str">
            <v>TOTAL</v>
          </cell>
          <cell r="G1534" t="str">
            <v>RSE</v>
          </cell>
          <cell r="I1534" t="str">
            <v>MS</v>
          </cell>
          <cell r="K1534" t="str">
            <v>V</v>
          </cell>
          <cell r="L1534">
            <v>38628.523043981484</v>
          </cell>
          <cell r="M1534" t="str">
            <v>gchateaug</v>
          </cell>
          <cell r="N1534">
            <v>38681.68414351852</v>
          </cell>
          <cell r="O1534" t="str">
            <v>gchateaug</v>
          </cell>
          <cell r="Q1534">
            <v>0.38</v>
          </cell>
        </row>
        <row r="1535">
          <cell r="A1535" t="str">
            <v>2003</v>
          </cell>
          <cell r="B1535" t="str">
            <v>BG</v>
          </cell>
          <cell r="C1535" t="str">
            <v>A00</v>
          </cell>
          <cell r="D1535" t="str">
            <v>PC_EMP</v>
          </cell>
          <cell r="E1535" t="str">
            <v>T</v>
          </cell>
          <cell r="F1535" t="str">
            <v>BES</v>
          </cell>
          <cell r="G1535" t="str">
            <v>TOTAL</v>
          </cell>
          <cell r="I1535" t="str">
            <v>MS</v>
          </cell>
          <cell r="K1535" t="str">
            <v>V</v>
          </cell>
          <cell r="L1535">
            <v>38628.523043981484</v>
          </cell>
          <cell r="M1535" t="str">
            <v>gchateaug</v>
          </cell>
          <cell r="N1535">
            <v>38681.68414351852</v>
          </cell>
          <cell r="O1535" t="str">
            <v>gchateaug</v>
          </cell>
          <cell r="Q1535">
            <v>0.08</v>
          </cell>
        </row>
        <row r="1536">
          <cell r="A1536" t="str">
            <v>2003</v>
          </cell>
          <cell r="B1536" t="str">
            <v>BG</v>
          </cell>
          <cell r="C1536" t="str">
            <v>A00</v>
          </cell>
          <cell r="D1536" t="str">
            <v>PC_EMP</v>
          </cell>
          <cell r="E1536" t="str">
            <v>T</v>
          </cell>
          <cell r="F1536" t="str">
            <v>BES</v>
          </cell>
          <cell r="G1536" t="str">
            <v>RSE</v>
          </cell>
          <cell r="I1536" t="str">
            <v>MS</v>
          </cell>
          <cell r="K1536" t="str">
            <v>V</v>
          </cell>
          <cell r="L1536">
            <v>38628.523043981484</v>
          </cell>
          <cell r="M1536" t="str">
            <v>gchateaug</v>
          </cell>
          <cell r="N1536">
            <v>38681.684120370373</v>
          </cell>
          <cell r="O1536" t="str">
            <v>gchateaug</v>
          </cell>
          <cell r="Q1536">
            <v>0.05</v>
          </cell>
        </row>
        <row r="1537">
          <cell r="A1537" t="str">
            <v>2002</v>
          </cell>
          <cell r="B1537" t="str">
            <v>UK</v>
          </cell>
          <cell r="C1537" t="str">
            <v>A00</v>
          </cell>
          <cell r="D1537" t="str">
            <v>PC_EMP</v>
          </cell>
          <cell r="E1537" t="str">
            <v>T</v>
          </cell>
          <cell r="F1537" t="str">
            <v>TOTAL</v>
          </cell>
          <cell r="G1537" t="str">
            <v>TOTAL</v>
          </cell>
          <cell r="H1537" t="str">
            <v>:</v>
          </cell>
          <cell r="I1537" t="str">
            <v>MS</v>
          </cell>
          <cell r="K1537" t="str">
            <v>V</v>
          </cell>
          <cell r="L1537">
            <v>38628.523055555554</v>
          </cell>
          <cell r="M1537" t="str">
            <v>gchateaug</v>
          </cell>
          <cell r="N1537">
            <v>38681.684120370373</v>
          </cell>
          <cell r="O1537" t="str">
            <v>gchateaug</v>
          </cell>
        </row>
        <row r="1538">
          <cell r="A1538" t="str">
            <v>2002</v>
          </cell>
          <cell r="B1538" t="str">
            <v>UK</v>
          </cell>
          <cell r="C1538" t="str">
            <v>A00</v>
          </cell>
          <cell r="D1538" t="str">
            <v>PC_EMP</v>
          </cell>
          <cell r="E1538" t="str">
            <v>T</v>
          </cell>
          <cell r="F1538" t="str">
            <v>TOTAL</v>
          </cell>
          <cell r="G1538" t="str">
            <v>RSE</v>
          </cell>
          <cell r="H1538" t="str">
            <v>:</v>
          </cell>
          <cell r="I1538" t="str">
            <v>MS</v>
          </cell>
          <cell r="K1538" t="str">
            <v>V</v>
          </cell>
          <cell r="L1538">
            <v>38628.523055555554</v>
          </cell>
          <cell r="M1538" t="str">
            <v>gchateaug</v>
          </cell>
          <cell r="N1538">
            <v>38681.684120370373</v>
          </cell>
          <cell r="O1538" t="str">
            <v>gchateaug</v>
          </cell>
        </row>
        <row r="1539">
          <cell r="A1539" t="str">
            <v>2002</v>
          </cell>
          <cell r="B1539" t="str">
            <v>UK</v>
          </cell>
          <cell r="C1539" t="str">
            <v>A00</v>
          </cell>
          <cell r="D1539" t="str">
            <v>PC_EMP</v>
          </cell>
          <cell r="E1539" t="str">
            <v>T</v>
          </cell>
          <cell r="F1539" t="str">
            <v>BES</v>
          </cell>
          <cell r="G1539" t="str">
            <v>TOTAL</v>
          </cell>
          <cell r="H1539" t="str">
            <v>:</v>
          </cell>
          <cell r="I1539" t="str">
            <v>NC</v>
          </cell>
          <cell r="K1539" t="str">
            <v>V</v>
          </cell>
          <cell r="L1539">
            <v>38628.523055555554</v>
          </cell>
          <cell r="M1539" t="str">
            <v>gchateaug</v>
          </cell>
          <cell r="N1539">
            <v>38681.684131944443</v>
          </cell>
          <cell r="O1539" t="str">
            <v>gchateaug</v>
          </cell>
        </row>
        <row r="1540">
          <cell r="A1540" t="str">
            <v>2002</v>
          </cell>
          <cell r="B1540" t="str">
            <v>DK</v>
          </cell>
          <cell r="C1540" t="str">
            <v>A00</v>
          </cell>
          <cell r="D1540" t="str">
            <v>PC_EMP</v>
          </cell>
          <cell r="E1540" t="str">
            <v>T</v>
          </cell>
          <cell r="F1540" t="str">
            <v>TOTAL</v>
          </cell>
          <cell r="G1540" t="str">
            <v>RSE</v>
          </cell>
          <cell r="I1540" t="str">
            <v>MS</v>
          </cell>
          <cell r="K1540" t="str">
            <v>V</v>
          </cell>
          <cell r="L1540">
            <v>38628.523055555554</v>
          </cell>
          <cell r="M1540" t="str">
            <v>gchateaug</v>
          </cell>
          <cell r="N1540">
            <v>38681.684178240743</v>
          </cell>
          <cell r="O1540" t="str">
            <v>gchateaug</v>
          </cell>
          <cell r="Q1540">
            <v>1.39</v>
          </cell>
        </row>
        <row r="1541">
          <cell r="A1541" t="str">
            <v>2002</v>
          </cell>
          <cell r="B1541" t="str">
            <v>DK</v>
          </cell>
          <cell r="C1541" t="str">
            <v>A00</v>
          </cell>
          <cell r="D1541" t="str">
            <v>PC_EMP</v>
          </cell>
          <cell r="E1541" t="str">
            <v>T</v>
          </cell>
          <cell r="F1541" t="str">
            <v>BES</v>
          </cell>
          <cell r="G1541" t="str">
            <v>TOTAL</v>
          </cell>
          <cell r="I1541" t="str">
            <v>MS</v>
          </cell>
          <cell r="K1541" t="str">
            <v>V</v>
          </cell>
          <cell r="L1541">
            <v>38628.523055555554</v>
          </cell>
          <cell r="M1541" t="str">
            <v>gchateaug</v>
          </cell>
          <cell r="N1541">
            <v>38681.684178240743</v>
          </cell>
          <cell r="O1541" t="str">
            <v>gchateaug</v>
          </cell>
          <cell r="Q1541">
            <v>1.38</v>
          </cell>
        </row>
        <row r="1542">
          <cell r="A1542" t="str">
            <v>2002</v>
          </cell>
          <cell r="B1542" t="str">
            <v>DK</v>
          </cell>
          <cell r="C1542" t="str">
            <v>A00</v>
          </cell>
          <cell r="D1542" t="str">
            <v>PC_EMP</v>
          </cell>
          <cell r="E1542" t="str">
            <v>T</v>
          </cell>
          <cell r="F1542" t="str">
            <v>BES</v>
          </cell>
          <cell r="G1542" t="str">
            <v>RSE</v>
          </cell>
          <cell r="H1542" t="str">
            <v>b</v>
          </cell>
          <cell r="I1542" t="str">
            <v>MS</v>
          </cell>
          <cell r="K1542" t="str">
            <v>V</v>
          </cell>
          <cell r="L1542">
            <v>38628.523055555554</v>
          </cell>
          <cell r="M1542" t="str">
            <v>gchateaug</v>
          </cell>
          <cell r="N1542">
            <v>38681.684178240743</v>
          </cell>
          <cell r="O1542" t="str">
            <v>gchateaug</v>
          </cell>
          <cell r="Q1542">
            <v>0.76</v>
          </cell>
        </row>
        <row r="1543">
          <cell r="A1543" t="str">
            <v>1999</v>
          </cell>
          <cell r="B1543" t="str">
            <v>NL</v>
          </cell>
          <cell r="C1543" t="str">
            <v>A00</v>
          </cell>
          <cell r="D1543" t="str">
            <v>PC_EMP</v>
          </cell>
          <cell r="E1543" t="str">
            <v>T</v>
          </cell>
          <cell r="F1543" t="str">
            <v>BES</v>
          </cell>
          <cell r="G1543" t="str">
            <v>RSE</v>
          </cell>
          <cell r="I1543" t="str">
            <v>OTH</v>
          </cell>
          <cell r="J1543" t="str">
            <v>DATA OCDE</v>
          </cell>
          <cell r="K1543" t="str">
            <v>V</v>
          </cell>
          <cell r="L1543">
            <v>38628.52306712963</v>
          </cell>
          <cell r="M1543" t="str">
            <v>gchateaug</v>
          </cell>
          <cell r="N1543">
            <v>38681.684166666666</v>
          </cell>
          <cell r="O1543" t="str">
            <v>gchateaug</v>
          </cell>
          <cell r="Q1543">
            <v>0.32</v>
          </cell>
        </row>
        <row r="1544">
          <cell r="A1544" t="str">
            <v>1999</v>
          </cell>
          <cell r="B1544" t="str">
            <v>NL</v>
          </cell>
          <cell r="C1544" t="str">
            <v>A00</v>
          </cell>
          <cell r="D1544" t="str">
            <v>PC_EMP</v>
          </cell>
          <cell r="E1544" t="str">
            <v>T</v>
          </cell>
          <cell r="F1544" t="str">
            <v>BES</v>
          </cell>
          <cell r="G1544" t="str">
            <v>TOTAL</v>
          </cell>
          <cell r="I1544" t="str">
            <v>OTH</v>
          </cell>
          <cell r="J1544" t="str">
            <v>DATA OCDE</v>
          </cell>
          <cell r="K1544" t="str">
            <v>V</v>
          </cell>
          <cell r="L1544">
            <v>38628.52306712963</v>
          </cell>
          <cell r="M1544" t="str">
            <v>gchateaug</v>
          </cell>
          <cell r="N1544">
            <v>38681.684166666666</v>
          </cell>
          <cell r="O1544" t="str">
            <v>gchateaug</v>
          </cell>
          <cell r="Q1544">
            <v>0.81</v>
          </cell>
        </row>
        <row r="1545">
          <cell r="A1545" t="str">
            <v>2004</v>
          </cell>
          <cell r="B1545" t="str">
            <v>DK</v>
          </cell>
          <cell r="C1545" t="str">
            <v>A00</v>
          </cell>
          <cell r="D1545" t="str">
            <v>PC_EMP</v>
          </cell>
          <cell r="E1545" t="str">
            <v>T</v>
          </cell>
          <cell r="F1545" t="str">
            <v>BES</v>
          </cell>
          <cell r="G1545" t="str">
            <v>TOTAL</v>
          </cell>
          <cell r="H1545" t="str">
            <v>:</v>
          </cell>
          <cell r="I1545" t="str">
            <v>NC</v>
          </cell>
          <cell r="K1545" t="str">
            <v>V</v>
          </cell>
          <cell r="L1545">
            <v>38628.523078703707</v>
          </cell>
          <cell r="M1545" t="str">
            <v>gchateaug</v>
          </cell>
          <cell r="N1545">
            <v>38681.68414351852</v>
          </cell>
          <cell r="O1545" t="str">
            <v>gchateaug</v>
          </cell>
        </row>
        <row r="1546">
          <cell r="A1546" t="str">
            <v>2004</v>
          </cell>
          <cell r="B1546" t="str">
            <v>BE</v>
          </cell>
          <cell r="C1546" t="str">
            <v>A00</v>
          </cell>
          <cell r="D1546" t="str">
            <v>PC_EMP</v>
          </cell>
          <cell r="E1546" t="str">
            <v>T</v>
          </cell>
          <cell r="F1546" t="str">
            <v>BES</v>
          </cell>
          <cell r="G1546" t="str">
            <v>TOTAL</v>
          </cell>
          <cell r="H1546" t="str">
            <v>f</v>
          </cell>
          <cell r="I1546" t="str">
            <v>MS</v>
          </cell>
          <cell r="K1546" t="str">
            <v>V</v>
          </cell>
          <cell r="L1546">
            <v>38628.523078703707</v>
          </cell>
          <cell r="M1546" t="str">
            <v>gchateaug</v>
          </cell>
          <cell r="N1546">
            <v>38681.68414351852</v>
          </cell>
          <cell r="O1546" t="str">
            <v>gchateaug</v>
          </cell>
          <cell r="Q1546">
            <v>0.92</v>
          </cell>
        </row>
        <row r="1547">
          <cell r="A1547" t="str">
            <v>2004</v>
          </cell>
          <cell r="B1547" t="str">
            <v>BE</v>
          </cell>
          <cell r="C1547" t="str">
            <v>A00</v>
          </cell>
          <cell r="D1547" t="str">
            <v>PC_EMP</v>
          </cell>
          <cell r="E1547" t="str">
            <v>T</v>
          </cell>
          <cell r="F1547" t="str">
            <v>BES</v>
          </cell>
          <cell r="G1547" t="str">
            <v>RSE</v>
          </cell>
          <cell r="H1547" t="str">
            <v>f</v>
          </cell>
          <cell r="I1547" t="str">
            <v>MS</v>
          </cell>
          <cell r="K1547" t="str">
            <v>V</v>
          </cell>
          <cell r="L1547">
            <v>38628.523078703707</v>
          </cell>
          <cell r="M1547" t="str">
            <v>gchateaug</v>
          </cell>
          <cell r="N1547">
            <v>38681.68414351852</v>
          </cell>
          <cell r="O1547" t="str">
            <v>gchateaug</v>
          </cell>
          <cell r="Q1547">
            <v>0.48</v>
          </cell>
        </row>
        <row r="1548">
          <cell r="A1548" t="str">
            <v>2003</v>
          </cell>
          <cell r="B1548" t="str">
            <v>UK</v>
          </cell>
          <cell r="C1548" t="str">
            <v>A00</v>
          </cell>
          <cell r="D1548" t="str">
            <v>PC_EMP</v>
          </cell>
          <cell r="E1548" t="str">
            <v>T</v>
          </cell>
          <cell r="F1548" t="str">
            <v>TOTAL</v>
          </cell>
          <cell r="G1548" t="str">
            <v>TOTAL</v>
          </cell>
          <cell r="H1548" t="str">
            <v>:</v>
          </cell>
          <cell r="I1548" t="str">
            <v>MS</v>
          </cell>
          <cell r="K1548" t="str">
            <v>V</v>
          </cell>
          <cell r="L1548">
            <v>38628.523078703707</v>
          </cell>
          <cell r="M1548" t="str">
            <v>gchateaug</v>
          </cell>
          <cell r="N1548">
            <v>38681.68414351852</v>
          </cell>
          <cell r="O1548" t="str">
            <v>gchateaug</v>
          </cell>
        </row>
        <row r="1549">
          <cell r="A1549" t="str">
            <v>2003</v>
          </cell>
          <cell r="B1549" t="str">
            <v>UK</v>
          </cell>
          <cell r="C1549" t="str">
            <v>A00</v>
          </cell>
          <cell r="D1549" t="str">
            <v>PC_EMP</v>
          </cell>
          <cell r="E1549" t="str">
            <v>T</v>
          </cell>
          <cell r="F1549" t="str">
            <v>TOTAL</v>
          </cell>
          <cell r="G1549" t="str">
            <v>RSE</v>
          </cell>
          <cell r="H1549" t="str">
            <v>:</v>
          </cell>
          <cell r="I1549" t="str">
            <v>MS</v>
          </cell>
          <cell r="K1549" t="str">
            <v>V</v>
          </cell>
          <cell r="L1549">
            <v>38628.523078703707</v>
          </cell>
          <cell r="M1549" t="str">
            <v>gchateaug</v>
          </cell>
          <cell r="N1549">
            <v>38681.68414351852</v>
          </cell>
          <cell r="O1549" t="str">
            <v>gchateaug</v>
          </cell>
        </row>
        <row r="1550">
          <cell r="A1550" t="str">
            <v>1987</v>
          </cell>
          <cell r="B1550" t="str">
            <v>ES</v>
          </cell>
          <cell r="C1550" t="str">
            <v>A00</v>
          </cell>
          <cell r="D1550" t="str">
            <v>PC_EMP</v>
          </cell>
          <cell r="E1550" t="str">
            <v>T</v>
          </cell>
          <cell r="F1550" t="str">
            <v>BES</v>
          </cell>
          <cell r="G1550" t="str">
            <v>RSE</v>
          </cell>
          <cell r="I1550" t="str">
            <v>NC</v>
          </cell>
          <cell r="K1550" t="str">
            <v>V</v>
          </cell>
          <cell r="L1550">
            <v>38628.522916666669</v>
          </cell>
          <cell r="M1550" t="str">
            <v>gchateaug</v>
          </cell>
          <cell r="N1550">
            <v>38681.684074074074</v>
          </cell>
          <cell r="O1550" t="str">
            <v>gchateaug</v>
          </cell>
          <cell r="Q1550">
            <v>7.0000000000000007E-2</v>
          </cell>
        </row>
        <row r="1551">
          <cell r="A1551" t="str">
            <v>1987</v>
          </cell>
          <cell r="B1551" t="str">
            <v>DK</v>
          </cell>
          <cell r="C1551" t="str">
            <v>A00</v>
          </cell>
          <cell r="D1551" t="str">
            <v>PC_EMP</v>
          </cell>
          <cell r="E1551" t="str">
            <v>T</v>
          </cell>
          <cell r="F1551" t="str">
            <v>TOTAL</v>
          </cell>
          <cell r="G1551" t="str">
            <v>TOTAL</v>
          </cell>
          <cell r="I1551" t="str">
            <v>NC</v>
          </cell>
          <cell r="K1551" t="str">
            <v>V</v>
          </cell>
          <cell r="L1551">
            <v>38628.522916666669</v>
          </cell>
          <cell r="M1551" t="str">
            <v>gchateaug</v>
          </cell>
          <cell r="N1551">
            <v>38681.684074074074</v>
          </cell>
          <cell r="O1551" t="str">
            <v>gchateaug</v>
          </cell>
          <cell r="Q1551">
            <v>1.49</v>
          </cell>
        </row>
        <row r="1552">
          <cell r="A1552" t="str">
            <v>1987</v>
          </cell>
          <cell r="B1552" t="str">
            <v>DK</v>
          </cell>
          <cell r="C1552" t="str">
            <v>A00</v>
          </cell>
          <cell r="D1552" t="str">
            <v>PC_EMP</v>
          </cell>
          <cell r="E1552" t="str">
            <v>T</v>
          </cell>
          <cell r="F1552" t="str">
            <v>TOTAL</v>
          </cell>
          <cell r="G1552" t="str">
            <v>RSE</v>
          </cell>
          <cell r="I1552" t="str">
            <v>NC</v>
          </cell>
          <cell r="K1552" t="str">
            <v>V</v>
          </cell>
          <cell r="L1552">
            <v>38628.522916666669</v>
          </cell>
          <cell r="M1552" t="str">
            <v>gchateaug</v>
          </cell>
          <cell r="N1552">
            <v>38681.684074074074</v>
          </cell>
          <cell r="O1552" t="str">
            <v>gchateaug</v>
          </cell>
          <cell r="Q1552">
            <v>0.68</v>
          </cell>
        </row>
        <row r="1553">
          <cell r="A1553" t="str">
            <v>1987</v>
          </cell>
          <cell r="B1553" t="str">
            <v>DK</v>
          </cell>
          <cell r="C1553" t="str">
            <v>A00</v>
          </cell>
          <cell r="D1553" t="str">
            <v>PC_EMP</v>
          </cell>
          <cell r="E1553" t="str">
            <v>T</v>
          </cell>
          <cell r="F1553" t="str">
            <v>BES</v>
          </cell>
          <cell r="G1553" t="str">
            <v>TOTAL</v>
          </cell>
          <cell r="I1553" t="str">
            <v>NC</v>
          </cell>
          <cell r="K1553" t="str">
            <v>V</v>
          </cell>
          <cell r="L1553">
            <v>38628.522916666669</v>
          </cell>
          <cell r="M1553" t="str">
            <v>gchateaug</v>
          </cell>
          <cell r="N1553">
            <v>38681.684074074074</v>
          </cell>
          <cell r="O1553" t="str">
            <v>gchateaug</v>
          </cell>
          <cell r="Q1553">
            <v>0.7</v>
          </cell>
        </row>
        <row r="1554">
          <cell r="A1554" t="str">
            <v>1987</v>
          </cell>
          <cell r="B1554" t="str">
            <v>DK</v>
          </cell>
          <cell r="C1554" t="str">
            <v>A00</v>
          </cell>
          <cell r="D1554" t="str">
            <v>PC_EMP</v>
          </cell>
          <cell r="E1554" t="str">
            <v>T</v>
          </cell>
          <cell r="F1554" t="str">
            <v>BES</v>
          </cell>
          <cell r="G1554" t="str">
            <v>RSE</v>
          </cell>
          <cell r="I1554" t="str">
            <v>NC</v>
          </cell>
          <cell r="K1554" t="str">
            <v>V</v>
          </cell>
          <cell r="L1554">
            <v>38628.522916666669</v>
          </cell>
          <cell r="M1554" t="str">
            <v>gchateaug</v>
          </cell>
          <cell r="N1554">
            <v>38681.684074074074</v>
          </cell>
          <cell r="O1554" t="str">
            <v>gchateaug</v>
          </cell>
          <cell r="Q1554">
            <v>0.21</v>
          </cell>
        </row>
        <row r="1555">
          <cell r="A1555" t="str">
            <v>1995</v>
          </cell>
          <cell r="B1555" t="str">
            <v>FI</v>
          </cell>
          <cell r="C1555" t="str">
            <v>A00</v>
          </cell>
          <cell r="D1555" t="str">
            <v>PC_EMP</v>
          </cell>
          <cell r="E1555" t="str">
            <v>T</v>
          </cell>
          <cell r="F1555" t="str">
            <v>TOTAL</v>
          </cell>
          <cell r="G1555" t="str">
            <v>TOTAL</v>
          </cell>
          <cell r="I1555" t="str">
            <v>NC</v>
          </cell>
          <cell r="K1555" t="str">
            <v>V</v>
          </cell>
          <cell r="L1555">
            <v>38628.522916666669</v>
          </cell>
          <cell r="M1555" t="str">
            <v>gchateaug</v>
          </cell>
          <cell r="N1555">
            <v>38681.684039351851</v>
          </cell>
          <cell r="O1555" t="str">
            <v>gchateaug</v>
          </cell>
          <cell r="Q1555">
            <v>2.37</v>
          </cell>
        </row>
        <row r="1556">
          <cell r="A1556" t="str">
            <v>1995</v>
          </cell>
          <cell r="B1556" t="str">
            <v>FI</v>
          </cell>
          <cell r="C1556" t="str">
            <v>A00</v>
          </cell>
          <cell r="D1556" t="str">
            <v>PC_EMP</v>
          </cell>
          <cell r="E1556" t="str">
            <v>T</v>
          </cell>
          <cell r="F1556" t="str">
            <v>TOTAL</v>
          </cell>
          <cell r="G1556" t="str">
            <v>RSE</v>
          </cell>
          <cell r="I1556" t="str">
            <v>NC</v>
          </cell>
          <cell r="K1556" t="str">
            <v>V</v>
          </cell>
          <cell r="L1556">
            <v>38628.522916666669</v>
          </cell>
          <cell r="M1556" t="str">
            <v>gchateaug</v>
          </cell>
          <cell r="N1556">
            <v>38681.684039351851</v>
          </cell>
          <cell r="O1556" t="str">
            <v>gchateaug</v>
          </cell>
          <cell r="Q1556">
            <v>1.49</v>
          </cell>
        </row>
        <row r="1557">
          <cell r="A1557" t="str">
            <v>1995</v>
          </cell>
          <cell r="B1557" t="str">
            <v>FI</v>
          </cell>
          <cell r="C1557" t="str">
            <v>A00</v>
          </cell>
          <cell r="D1557" t="str">
            <v>PC_EMP</v>
          </cell>
          <cell r="E1557" t="str">
            <v>T</v>
          </cell>
          <cell r="F1557" t="str">
            <v>BES</v>
          </cell>
          <cell r="G1557" t="str">
            <v>TOTAL</v>
          </cell>
          <cell r="I1557" t="str">
            <v>NC</v>
          </cell>
          <cell r="K1557" t="str">
            <v>V</v>
          </cell>
          <cell r="L1557">
            <v>38628.522916666669</v>
          </cell>
          <cell r="M1557" t="str">
            <v>gchateaug</v>
          </cell>
          <cell r="N1557">
            <v>38681.684039351851</v>
          </cell>
          <cell r="O1557" t="str">
            <v>gchateaug</v>
          </cell>
          <cell r="Q1557">
            <v>1.2</v>
          </cell>
        </row>
        <row r="1558">
          <cell r="A1558" t="str">
            <v>1995</v>
          </cell>
          <cell r="B1558" t="str">
            <v>FI</v>
          </cell>
          <cell r="C1558" t="str">
            <v>A00</v>
          </cell>
          <cell r="D1558" t="str">
            <v>PC_EMP</v>
          </cell>
          <cell r="E1558" t="str">
            <v>T</v>
          </cell>
          <cell r="F1558" t="str">
            <v>BES</v>
          </cell>
          <cell r="G1558" t="str">
            <v>RSE</v>
          </cell>
          <cell r="I1558" t="str">
            <v>NC</v>
          </cell>
          <cell r="K1558" t="str">
            <v>V</v>
          </cell>
          <cell r="L1558">
            <v>38628.522916666669</v>
          </cell>
          <cell r="M1558" t="str">
            <v>gchateaug</v>
          </cell>
          <cell r="N1558">
            <v>38681.684039351851</v>
          </cell>
          <cell r="O1558" t="str">
            <v>gchateaug</v>
          </cell>
          <cell r="Q1558">
            <v>0.7</v>
          </cell>
        </row>
        <row r="1559">
          <cell r="A1559" t="str">
            <v>1995</v>
          </cell>
          <cell r="B1559" t="str">
            <v>IT</v>
          </cell>
          <cell r="C1559" t="str">
            <v>A00</v>
          </cell>
          <cell r="D1559" t="str">
            <v>PC_EMP</v>
          </cell>
          <cell r="E1559" t="str">
            <v>T</v>
          </cell>
          <cell r="F1559" t="str">
            <v>TOTAL</v>
          </cell>
          <cell r="G1559" t="str">
            <v>TOTAL</v>
          </cell>
          <cell r="I1559" t="str">
            <v>OTH</v>
          </cell>
          <cell r="J1559" t="str">
            <v>DATA OCDE</v>
          </cell>
          <cell r="K1559" t="str">
            <v>V</v>
          </cell>
          <cell r="L1559">
            <v>38628.522939814815</v>
          </cell>
          <cell r="M1559" t="str">
            <v>gchateaug</v>
          </cell>
          <cell r="N1559">
            <v>38681.684062499997</v>
          </cell>
          <cell r="O1559" t="str">
            <v>gchateaug</v>
          </cell>
          <cell r="Q1559">
            <v>0.92</v>
          </cell>
        </row>
        <row r="1560">
          <cell r="A1560" t="str">
            <v>1995</v>
          </cell>
          <cell r="B1560" t="str">
            <v>IT</v>
          </cell>
          <cell r="C1560" t="str">
            <v>A00</v>
          </cell>
          <cell r="D1560" t="str">
            <v>PC_EMP</v>
          </cell>
          <cell r="E1560" t="str">
            <v>T</v>
          </cell>
          <cell r="F1560" t="str">
            <v>BES</v>
          </cell>
          <cell r="G1560" t="str">
            <v>TOTAL</v>
          </cell>
          <cell r="I1560" t="str">
            <v>OTH</v>
          </cell>
          <cell r="J1560" t="str">
            <v>DATA OCDE</v>
          </cell>
          <cell r="K1560" t="str">
            <v>V</v>
          </cell>
          <cell r="L1560">
            <v>38628.522939814815</v>
          </cell>
          <cell r="M1560" t="str">
            <v>gchateaug</v>
          </cell>
          <cell r="N1560">
            <v>38681.684062499997</v>
          </cell>
          <cell r="O1560" t="str">
            <v>gchateaug</v>
          </cell>
          <cell r="Q1560">
            <v>0.34</v>
          </cell>
        </row>
        <row r="1561">
          <cell r="A1561" t="str">
            <v>1993</v>
          </cell>
          <cell r="B1561" t="str">
            <v>IT</v>
          </cell>
          <cell r="C1561" t="str">
            <v>A00</v>
          </cell>
          <cell r="D1561" t="str">
            <v>PC_EMP</v>
          </cell>
          <cell r="E1561" t="str">
            <v>T</v>
          </cell>
          <cell r="F1561" t="str">
            <v>BES</v>
          </cell>
          <cell r="G1561" t="str">
            <v>TOTAL</v>
          </cell>
          <cell r="I1561" t="str">
            <v>OTH</v>
          </cell>
          <cell r="J1561" t="str">
            <v>DATA OCDE</v>
          </cell>
          <cell r="K1561" t="str">
            <v>V</v>
          </cell>
          <cell r="L1561">
            <v>38628.522939814815</v>
          </cell>
          <cell r="M1561" t="str">
            <v>gchateaug</v>
          </cell>
          <cell r="N1561">
            <v>38681.683958333335</v>
          </cell>
          <cell r="O1561" t="str">
            <v>gchateaug</v>
          </cell>
          <cell r="Q1561">
            <v>0.33</v>
          </cell>
        </row>
        <row r="1562">
          <cell r="A1562" t="str">
            <v>1994</v>
          </cell>
          <cell r="B1562" t="str">
            <v>PT</v>
          </cell>
          <cell r="C1562" t="str">
            <v>A00</v>
          </cell>
          <cell r="D1562" t="str">
            <v>PC_EMP</v>
          </cell>
          <cell r="E1562" t="str">
            <v>T</v>
          </cell>
          <cell r="F1562" t="str">
            <v>TOTAL</v>
          </cell>
          <cell r="G1562" t="str">
            <v>TOTAL</v>
          </cell>
          <cell r="H1562" t="str">
            <v>e</v>
          </cell>
          <cell r="I1562" t="str">
            <v>OTH</v>
          </cell>
          <cell r="J1562" t="str">
            <v>DATA OCDE</v>
          </cell>
          <cell r="K1562" t="str">
            <v>V</v>
          </cell>
          <cell r="L1562">
            <v>38628.522962962961</v>
          </cell>
          <cell r="M1562" t="str">
            <v>gchateaug</v>
          </cell>
          <cell r="N1562">
            <v>38681.684016203704</v>
          </cell>
          <cell r="O1562" t="str">
            <v>gchateaug</v>
          </cell>
          <cell r="Q1562">
            <v>0.54</v>
          </cell>
        </row>
        <row r="1563">
          <cell r="A1563" t="str">
            <v>1994</v>
          </cell>
          <cell r="B1563" t="str">
            <v>PT</v>
          </cell>
          <cell r="C1563" t="str">
            <v>A00</v>
          </cell>
          <cell r="D1563" t="str">
            <v>PC_EMP</v>
          </cell>
          <cell r="E1563" t="str">
            <v>T</v>
          </cell>
          <cell r="F1563" t="str">
            <v>TOTAL</v>
          </cell>
          <cell r="G1563" t="str">
            <v>RSE</v>
          </cell>
          <cell r="H1563" t="str">
            <v>e</v>
          </cell>
          <cell r="I1563" t="str">
            <v>OTH</v>
          </cell>
          <cell r="J1563" t="str">
            <v>DATA OCDE</v>
          </cell>
          <cell r="K1563" t="str">
            <v>V</v>
          </cell>
          <cell r="L1563">
            <v>38628.522962962961</v>
          </cell>
          <cell r="M1563" t="str">
            <v>gchateaug</v>
          </cell>
          <cell r="N1563">
            <v>38681.684016203704</v>
          </cell>
          <cell r="O1563" t="str">
            <v>gchateaug</v>
          </cell>
          <cell r="Q1563">
            <v>0.39</v>
          </cell>
        </row>
        <row r="1564">
          <cell r="A1564" t="str">
            <v>2000</v>
          </cell>
          <cell r="B1564" t="str">
            <v>FI</v>
          </cell>
          <cell r="C1564" t="str">
            <v>A00</v>
          </cell>
          <cell r="D1564" t="str">
            <v>PC_EMP</v>
          </cell>
          <cell r="E1564" t="str">
            <v>T</v>
          </cell>
          <cell r="F1564" t="str">
            <v>BES</v>
          </cell>
          <cell r="G1564" t="str">
            <v>RSE</v>
          </cell>
          <cell r="H1564" t="str">
            <v>:</v>
          </cell>
          <cell r="I1564" t="str">
            <v>NC</v>
          </cell>
          <cell r="K1564" t="str">
            <v>V</v>
          </cell>
          <cell r="L1564">
            <v>38628.523009259261</v>
          </cell>
          <cell r="M1564" t="str">
            <v>gchateaug</v>
          </cell>
          <cell r="N1564">
            <v>38681.684178240743</v>
          </cell>
          <cell r="O1564" t="str">
            <v>gchateaug</v>
          </cell>
        </row>
        <row r="1565">
          <cell r="A1565" t="str">
            <v>2000</v>
          </cell>
          <cell r="B1565" t="str">
            <v>FI</v>
          </cell>
          <cell r="C1565" t="str">
            <v>A00</v>
          </cell>
          <cell r="D1565" t="str">
            <v>PC_EMP</v>
          </cell>
          <cell r="E1565" t="str">
            <v>T</v>
          </cell>
          <cell r="F1565" t="str">
            <v>BES</v>
          </cell>
          <cell r="G1565" t="str">
            <v>TOTAL</v>
          </cell>
          <cell r="I1565" t="str">
            <v>NC</v>
          </cell>
          <cell r="K1565" t="str">
            <v>V</v>
          </cell>
          <cell r="L1565">
            <v>38628.523009259261</v>
          </cell>
          <cell r="M1565" t="str">
            <v>gchateaug</v>
          </cell>
          <cell r="N1565">
            <v>38681.684178240743</v>
          </cell>
          <cell r="O1565" t="str">
            <v>gchateaug</v>
          </cell>
          <cell r="Q1565">
            <v>1.61</v>
          </cell>
        </row>
        <row r="1566">
          <cell r="A1566" t="str">
            <v>1997</v>
          </cell>
          <cell r="B1566" t="str">
            <v>CZ</v>
          </cell>
          <cell r="C1566" t="str">
            <v>A00</v>
          </cell>
          <cell r="D1566" t="str">
            <v>PC_EMP</v>
          </cell>
          <cell r="E1566" t="str">
            <v>T</v>
          </cell>
          <cell r="F1566" t="str">
            <v>TOTAL</v>
          </cell>
          <cell r="G1566" t="str">
            <v>RSE</v>
          </cell>
          <cell r="I1566" t="str">
            <v>NC</v>
          </cell>
          <cell r="K1566" t="str">
            <v>V</v>
          </cell>
          <cell r="L1566">
            <v>38628.523009259261</v>
          </cell>
          <cell r="M1566" t="str">
            <v>gchateaug</v>
          </cell>
          <cell r="N1566">
            <v>38681.684039351851</v>
          </cell>
          <cell r="O1566" t="str">
            <v>gchateaug</v>
          </cell>
          <cell r="Q1566">
            <v>0.49</v>
          </cell>
        </row>
        <row r="1567">
          <cell r="A1567" t="str">
            <v>1997</v>
          </cell>
          <cell r="B1567" t="str">
            <v>CZ</v>
          </cell>
          <cell r="C1567" t="str">
            <v>A00</v>
          </cell>
          <cell r="D1567" t="str">
            <v>PC_EMP</v>
          </cell>
          <cell r="E1567" t="str">
            <v>T</v>
          </cell>
          <cell r="F1567" t="str">
            <v>TOTAL</v>
          </cell>
          <cell r="G1567" t="str">
            <v>TOTAL</v>
          </cell>
          <cell r="I1567" t="str">
            <v>NC</v>
          </cell>
          <cell r="K1567" t="str">
            <v>V</v>
          </cell>
          <cell r="L1567">
            <v>38628.523009259261</v>
          </cell>
          <cell r="M1567" t="str">
            <v>gchateaug</v>
          </cell>
          <cell r="N1567">
            <v>38681.684039351851</v>
          </cell>
          <cell r="O1567" t="str">
            <v>gchateaug</v>
          </cell>
          <cell r="Q1567">
            <v>0.96</v>
          </cell>
        </row>
        <row r="1568">
          <cell r="A1568" t="str">
            <v>1997</v>
          </cell>
          <cell r="B1568" t="str">
            <v>DE</v>
          </cell>
          <cell r="C1568" t="str">
            <v>A00</v>
          </cell>
          <cell r="D1568" t="str">
            <v>PC_EMP</v>
          </cell>
          <cell r="E1568" t="str">
            <v>T</v>
          </cell>
          <cell r="F1568" t="str">
            <v>TOTAL</v>
          </cell>
          <cell r="G1568" t="str">
            <v>TOTAL</v>
          </cell>
          <cell r="H1568" t="str">
            <v>:</v>
          </cell>
          <cell r="I1568" t="str">
            <v>NC</v>
          </cell>
          <cell r="K1568" t="str">
            <v>V</v>
          </cell>
          <cell r="L1568">
            <v>38628.523009259261</v>
          </cell>
          <cell r="M1568" t="str">
            <v>gchateaug</v>
          </cell>
          <cell r="N1568">
            <v>38681.684039351851</v>
          </cell>
          <cell r="O1568" t="str">
            <v>gchateaug</v>
          </cell>
        </row>
        <row r="1569">
          <cell r="A1569" t="str">
            <v>1997</v>
          </cell>
          <cell r="B1569" t="str">
            <v>DK</v>
          </cell>
          <cell r="C1569" t="str">
            <v>A00</v>
          </cell>
          <cell r="D1569" t="str">
            <v>PC_EMP</v>
          </cell>
          <cell r="E1569" t="str">
            <v>T</v>
          </cell>
          <cell r="F1569" t="str">
            <v>BES</v>
          </cell>
          <cell r="G1569" t="str">
            <v>RSE</v>
          </cell>
          <cell r="H1569" t="str">
            <v>u</v>
          </cell>
          <cell r="I1569" t="str">
            <v>OTH</v>
          </cell>
          <cell r="J1569" t="str">
            <v>DATA OCDE</v>
          </cell>
          <cell r="K1569" t="str">
            <v>V</v>
          </cell>
          <cell r="L1569">
            <v>38628.523009259261</v>
          </cell>
          <cell r="M1569" t="str">
            <v>gchateaug</v>
          </cell>
          <cell r="N1569">
            <v>38681.684039351851</v>
          </cell>
          <cell r="O1569" t="str">
            <v>gchateaug</v>
          </cell>
          <cell r="Q1569">
            <v>0.37</v>
          </cell>
        </row>
        <row r="1570">
          <cell r="A1570" t="str">
            <v>1997</v>
          </cell>
          <cell r="B1570" t="str">
            <v>DK</v>
          </cell>
          <cell r="C1570" t="str">
            <v>A00</v>
          </cell>
          <cell r="D1570" t="str">
            <v>PC_EMP</v>
          </cell>
          <cell r="E1570" t="str">
            <v>T</v>
          </cell>
          <cell r="F1570" t="str">
            <v>BES</v>
          </cell>
          <cell r="G1570" t="str">
            <v>TOTAL</v>
          </cell>
          <cell r="I1570" t="str">
            <v>OTH</v>
          </cell>
          <cell r="J1570" t="str">
            <v>DATA OCDE</v>
          </cell>
          <cell r="K1570" t="str">
            <v>V</v>
          </cell>
          <cell r="L1570">
            <v>38628.523009259261</v>
          </cell>
          <cell r="M1570" t="str">
            <v>gchateaug</v>
          </cell>
          <cell r="N1570">
            <v>38681.684039351851</v>
          </cell>
          <cell r="O1570" t="str">
            <v>gchateaug</v>
          </cell>
          <cell r="Q1570">
            <v>0.99</v>
          </cell>
        </row>
        <row r="1571">
          <cell r="A1571" t="str">
            <v>2002</v>
          </cell>
          <cell r="B1571" t="str">
            <v>NL</v>
          </cell>
          <cell r="C1571" t="str">
            <v>A00</v>
          </cell>
          <cell r="D1571" t="str">
            <v>PC_EMP</v>
          </cell>
          <cell r="E1571" t="str">
            <v>T</v>
          </cell>
          <cell r="F1571" t="str">
            <v>BES</v>
          </cell>
          <cell r="G1571" t="str">
            <v>TOTAL</v>
          </cell>
          <cell r="I1571" t="str">
            <v>MS</v>
          </cell>
          <cell r="K1571" t="str">
            <v>V</v>
          </cell>
          <cell r="L1571">
            <v>38628.523020833331</v>
          </cell>
          <cell r="M1571" t="str">
            <v>gchateaug</v>
          </cell>
          <cell r="N1571">
            <v>38681.684120370373</v>
          </cell>
          <cell r="O1571" t="str">
            <v>gchateaug</v>
          </cell>
          <cell r="Q1571">
            <v>0.75</v>
          </cell>
        </row>
        <row r="1572">
          <cell r="A1572" t="str">
            <v>2002</v>
          </cell>
          <cell r="B1572" t="str">
            <v>NL</v>
          </cell>
          <cell r="C1572" t="str">
            <v>A00</v>
          </cell>
          <cell r="D1572" t="str">
            <v>PC_EMP</v>
          </cell>
          <cell r="E1572" t="str">
            <v>T</v>
          </cell>
          <cell r="F1572" t="str">
            <v>BES</v>
          </cell>
          <cell r="G1572" t="str">
            <v>RSE</v>
          </cell>
          <cell r="I1572" t="str">
            <v>MS</v>
          </cell>
          <cell r="K1572" t="str">
            <v>V</v>
          </cell>
          <cell r="L1572">
            <v>38628.523020833331</v>
          </cell>
          <cell r="M1572" t="str">
            <v>gchateaug</v>
          </cell>
          <cell r="N1572">
            <v>38681.684120370373</v>
          </cell>
          <cell r="O1572" t="str">
            <v>gchateaug</v>
          </cell>
          <cell r="Q1572">
            <v>0.32</v>
          </cell>
        </row>
        <row r="1573">
          <cell r="A1573" t="str">
            <v>2001</v>
          </cell>
          <cell r="B1573" t="str">
            <v>SI</v>
          </cell>
          <cell r="C1573" t="str">
            <v>A00</v>
          </cell>
          <cell r="D1573" t="str">
            <v>PC_EMP</v>
          </cell>
          <cell r="E1573" t="str">
            <v>T</v>
          </cell>
          <cell r="F1573" t="str">
            <v>BES</v>
          </cell>
          <cell r="G1573" t="str">
            <v>TOTAL</v>
          </cell>
          <cell r="I1573" t="str">
            <v>NC</v>
          </cell>
          <cell r="K1573" t="str">
            <v>V</v>
          </cell>
          <cell r="L1573">
            <v>38628.523020833331</v>
          </cell>
          <cell r="M1573" t="str">
            <v>gchateaug</v>
          </cell>
          <cell r="N1573">
            <v>38681.684155092589</v>
          </cell>
          <cell r="O1573" t="str">
            <v>gchateaug</v>
          </cell>
          <cell r="Q1573">
            <v>0.55000000000000004</v>
          </cell>
        </row>
        <row r="1574">
          <cell r="A1574" t="str">
            <v>2001</v>
          </cell>
          <cell r="B1574" t="str">
            <v>SI</v>
          </cell>
          <cell r="C1574" t="str">
            <v>A00</v>
          </cell>
          <cell r="D1574" t="str">
            <v>PC_EMP</v>
          </cell>
          <cell r="E1574" t="str">
            <v>T</v>
          </cell>
          <cell r="F1574" t="str">
            <v>BES</v>
          </cell>
          <cell r="G1574" t="str">
            <v>RSE</v>
          </cell>
          <cell r="I1574" t="str">
            <v>NC</v>
          </cell>
          <cell r="K1574" t="str">
            <v>V</v>
          </cell>
          <cell r="L1574">
            <v>38628.523020833331</v>
          </cell>
          <cell r="M1574" t="str">
            <v>gchateaug</v>
          </cell>
          <cell r="N1574">
            <v>38681.684155092589</v>
          </cell>
          <cell r="O1574" t="str">
            <v>gchateaug</v>
          </cell>
          <cell r="Q1574">
            <v>0.19</v>
          </cell>
        </row>
        <row r="1575">
          <cell r="A1575" t="str">
            <v>2001</v>
          </cell>
          <cell r="B1575" t="str">
            <v>SE</v>
          </cell>
          <cell r="C1575" t="str">
            <v>A00</v>
          </cell>
          <cell r="D1575" t="str">
            <v>PC_EMP</v>
          </cell>
          <cell r="E1575" t="str">
            <v>T</v>
          </cell>
          <cell r="F1575" t="str">
            <v>TOTAL</v>
          </cell>
          <cell r="G1575" t="str">
            <v>TOTAL</v>
          </cell>
          <cell r="I1575" t="str">
            <v>NC</v>
          </cell>
          <cell r="K1575" t="str">
            <v>V</v>
          </cell>
          <cell r="L1575">
            <v>38628.523020833331</v>
          </cell>
          <cell r="M1575" t="str">
            <v>gchateaug</v>
          </cell>
          <cell r="N1575">
            <v>38681.684155092589</v>
          </cell>
          <cell r="O1575" t="str">
            <v>gchateaug</v>
          </cell>
          <cell r="Q1575">
            <v>2.56</v>
          </cell>
        </row>
        <row r="1576">
          <cell r="A1576" t="str">
            <v>2001</v>
          </cell>
          <cell r="B1576" t="str">
            <v>SE</v>
          </cell>
          <cell r="C1576" t="str">
            <v>A00</v>
          </cell>
          <cell r="D1576" t="str">
            <v>PC_EMP</v>
          </cell>
          <cell r="E1576" t="str">
            <v>T</v>
          </cell>
          <cell r="F1576" t="str">
            <v>BES</v>
          </cell>
          <cell r="G1576" t="str">
            <v>TOTAL</v>
          </cell>
          <cell r="I1576" t="str">
            <v>NC</v>
          </cell>
          <cell r="K1576" t="str">
            <v>V</v>
          </cell>
          <cell r="L1576">
            <v>38628.523020833331</v>
          </cell>
          <cell r="M1576" t="str">
            <v>gchateaug</v>
          </cell>
          <cell r="N1576">
            <v>38681.684155092589</v>
          </cell>
          <cell r="O1576" t="str">
            <v>gchateaug</v>
          </cell>
          <cell r="Q1576">
            <v>1.23</v>
          </cell>
        </row>
        <row r="1577">
          <cell r="A1577" t="str">
            <v>2002</v>
          </cell>
          <cell r="B1577" t="str">
            <v>BE</v>
          </cell>
          <cell r="C1577" t="str">
            <v>A00</v>
          </cell>
          <cell r="D1577" t="str">
            <v>PC_EMP</v>
          </cell>
          <cell r="E1577" t="str">
            <v>T</v>
          </cell>
          <cell r="F1577" t="str">
            <v>TOTAL</v>
          </cell>
          <cell r="G1577" t="str">
            <v>RSE</v>
          </cell>
          <cell r="I1577" t="str">
            <v>MS</v>
          </cell>
          <cell r="K1577" t="str">
            <v>V</v>
          </cell>
          <cell r="L1577">
            <v>38628.523032407407</v>
          </cell>
          <cell r="M1577" t="str">
            <v>gchateaug</v>
          </cell>
          <cell r="N1577">
            <v>38681.684120370373</v>
          </cell>
          <cell r="O1577" t="str">
            <v>gchateaug</v>
          </cell>
          <cell r="Q1577">
            <v>1.0900000000000001</v>
          </cell>
        </row>
        <row r="1578">
          <cell r="A1578" t="str">
            <v>2002</v>
          </cell>
          <cell r="B1578" t="str">
            <v>BE</v>
          </cell>
          <cell r="C1578" t="str">
            <v>A00</v>
          </cell>
          <cell r="D1578" t="str">
            <v>PC_EMP</v>
          </cell>
          <cell r="E1578" t="str">
            <v>T</v>
          </cell>
          <cell r="F1578" t="str">
            <v>BES</v>
          </cell>
          <cell r="G1578" t="str">
            <v>TOTAL</v>
          </cell>
          <cell r="I1578" t="str">
            <v>MS</v>
          </cell>
          <cell r="K1578" t="str">
            <v>V</v>
          </cell>
          <cell r="L1578">
            <v>38628.523032407407</v>
          </cell>
          <cell r="M1578" t="str">
            <v>gchateaug</v>
          </cell>
          <cell r="N1578">
            <v>38681.684120370373</v>
          </cell>
          <cell r="O1578" t="str">
            <v>gchateaug</v>
          </cell>
          <cell r="Q1578">
            <v>0.93</v>
          </cell>
        </row>
        <row r="1579">
          <cell r="A1579" t="str">
            <v>2002</v>
          </cell>
          <cell r="B1579" t="str">
            <v>BE</v>
          </cell>
          <cell r="C1579" t="str">
            <v>A00</v>
          </cell>
          <cell r="D1579" t="str">
            <v>PC_EMP</v>
          </cell>
          <cell r="E1579" t="str">
            <v>T</v>
          </cell>
          <cell r="F1579" t="str">
            <v>BES</v>
          </cell>
          <cell r="G1579" t="str">
            <v>RSE</v>
          </cell>
          <cell r="I1579" t="str">
            <v>MS</v>
          </cell>
          <cell r="K1579" t="str">
            <v>V</v>
          </cell>
          <cell r="L1579">
            <v>38628.523032407407</v>
          </cell>
          <cell r="M1579" t="str">
            <v>gchateaug</v>
          </cell>
          <cell r="N1579">
            <v>38681.684120370373</v>
          </cell>
          <cell r="O1579" t="str">
            <v>gchateaug</v>
          </cell>
          <cell r="Q1579">
            <v>0.48</v>
          </cell>
        </row>
        <row r="1580">
          <cell r="A1580" t="str">
            <v>2002</v>
          </cell>
          <cell r="B1580" t="str">
            <v>DE</v>
          </cell>
          <cell r="C1580" t="str">
            <v>A00</v>
          </cell>
          <cell r="D1580" t="str">
            <v>PC_EMP</v>
          </cell>
          <cell r="E1580" t="str">
            <v>T</v>
          </cell>
          <cell r="F1580" t="str">
            <v>TOTAL</v>
          </cell>
          <cell r="G1580" t="str">
            <v>TOTAL</v>
          </cell>
          <cell r="H1580" t="str">
            <v>:</v>
          </cell>
          <cell r="I1580" t="str">
            <v>MS</v>
          </cell>
          <cell r="K1580" t="str">
            <v>V</v>
          </cell>
          <cell r="L1580">
            <v>38628.523055555554</v>
          </cell>
          <cell r="M1580" t="str">
            <v>gchateaug</v>
          </cell>
          <cell r="N1580">
            <v>38681.684178240743</v>
          </cell>
          <cell r="O1580" t="str">
            <v>gchateaug</v>
          </cell>
        </row>
        <row r="1581">
          <cell r="A1581" t="str">
            <v>2002</v>
          </cell>
          <cell r="B1581" t="str">
            <v>CZ</v>
          </cell>
          <cell r="C1581" t="str">
            <v>A00</v>
          </cell>
          <cell r="D1581" t="str">
            <v>PC_EMP</v>
          </cell>
          <cell r="E1581" t="str">
            <v>T</v>
          </cell>
          <cell r="F1581" t="str">
            <v>TOTAL</v>
          </cell>
          <cell r="G1581" t="str">
            <v>TOTAL</v>
          </cell>
          <cell r="I1581" t="str">
            <v>MS</v>
          </cell>
          <cell r="K1581" t="str">
            <v>V</v>
          </cell>
          <cell r="L1581">
            <v>38628.523055555554</v>
          </cell>
          <cell r="M1581" t="str">
            <v>gchateaug</v>
          </cell>
          <cell r="N1581">
            <v>38681.684178240743</v>
          </cell>
          <cell r="O1581" t="str">
            <v>gchateaug</v>
          </cell>
          <cell r="Q1581">
            <v>1.1299999999999999</v>
          </cell>
        </row>
        <row r="1582">
          <cell r="A1582" t="str">
            <v>2002</v>
          </cell>
          <cell r="B1582" t="str">
            <v>CZ</v>
          </cell>
          <cell r="C1582" t="str">
            <v>A00</v>
          </cell>
          <cell r="D1582" t="str">
            <v>PC_EMP</v>
          </cell>
          <cell r="E1582" t="str">
            <v>T</v>
          </cell>
          <cell r="F1582" t="str">
            <v>TOTAL</v>
          </cell>
          <cell r="G1582" t="str">
            <v>RSE</v>
          </cell>
          <cell r="I1582" t="str">
            <v>MS</v>
          </cell>
          <cell r="K1582" t="str">
            <v>V</v>
          </cell>
          <cell r="L1582">
            <v>38628.523055555554</v>
          </cell>
          <cell r="M1582" t="str">
            <v>gchateaug</v>
          </cell>
          <cell r="N1582">
            <v>38681.684178240743</v>
          </cell>
          <cell r="O1582" t="str">
            <v>gchateaug</v>
          </cell>
          <cell r="Q1582">
            <v>0.65</v>
          </cell>
        </row>
        <row r="1583">
          <cell r="A1583" t="str">
            <v>2001</v>
          </cell>
          <cell r="B1583" t="str">
            <v>ES</v>
          </cell>
          <cell r="C1583" t="str">
            <v>A00</v>
          </cell>
          <cell r="D1583" t="str">
            <v>PC_EMP</v>
          </cell>
          <cell r="E1583" t="str">
            <v>T</v>
          </cell>
          <cell r="F1583" t="str">
            <v>TOTAL</v>
          </cell>
          <cell r="G1583" t="str">
            <v>TOTAL</v>
          </cell>
          <cell r="I1583" t="str">
            <v>NC</v>
          </cell>
          <cell r="K1583" t="str">
            <v>V</v>
          </cell>
          <cell r="L1583">
            <v>38628.523055555554</v>
          </cell>
          <cell r="M1583" t="str">
            <v>gchateaug</v>
          </cell>
          <cell r="N1583">
            <v>38681.684178240743</v>
          </cell>
          <cell r="O1583" t="str">
            <v>gchateaug</v>
          </cell>
          <cell r="Q1583">
            <v>1.3</v>
          </cell>
        </row>
        <row r="1584">
          <cell r="A1584" t="str">
            <v>2001</v>
          </cell>
          <cell r="B1584" t="str">
            <v>ES</v>
          </cell>
          <cell r="C1584" t="str">
            <v>A00</v>
          </cell>
          <cell r="D1584" t="str">
            <v>PC_EMP</v>
          </cell>
          <cell r="E1584" t="str">
            <v>T</v>
          </cell>
          <cell r="F1584" t="str">
            <v>TOTAL</v>
          </cell>
          <cell r="G1584" t="str">
            <v>RSE</v>
          </cell>
          <cell r="I1584" t="str">
            <v>NC</v>
          </cell>
          <cell r="K1584" t="str">
            <v>V</v>
          </cell>
          <cell r="L1584">
            <v>38628.523055555554</v>
          </cell>
          <cell r="M1584" t="str">
            <v>gchateaug</v>
          </cell>
          <cell r="N1584">
            <v>38681.684178240743</v>
          </cell>
          <cell r="O1584" t="str">
            <v>gchateaug</v>
          </cell>
          <cell r="Q1584">
            <v>0.87</v>
          </cell>
        </row>
        <row r="1585">
          <cell r="A1585" t="str">
            <v>2000</v>
          </cell>
          <cell r="B1585" t="str">
            <v>US</v>
          </cell>
          <cell r="C1585" t="str">
            <v>A00</v>
          </cell>
          <cell r="D1585" t="str">
            <v>PC_EMP</v>
          </cell>
          <cell r="E1585" t="str">
            <v>T</v>
          </cell>
          <cell r="F1585" t="str">
            <v>BES</v>
          </cell>
          <cell r="G1585" t="str">
            <v>RSE</v>
          </cell>
          <cell r="H1585" t="str">
            <v>:</v>
          </cell>
          <cell r="I1585" t="str">
            <v>NC</v>
          </cell>
          <cell r="K1585" t="str">
            <v>V</v>
          </cell>
          <cell r="L1585">
            <v>38628.523055555554</v>
          </cell>
          <cell r="M1585" t="str">
            <v>gchateaug</v>
          </cell>
          <cell r="N1585">
            <v>38681.684155092589</v>
          </cell>
          <cell r="O1585" t="str">
            <v>gchateaug</v>
          </cell>
        </row>
        <row r="1586">
          <cell r="A1586" t="str">
            <v>2000</v>
          </cell>
          <cell r="B1586" t="str">
            <v>UK</v>
          </cell>
          <cell r="C1586" t="str">
            <v>A00</v>
          </cell>
          <cell r="D1586" t="str">
            <v>PC_EMP</v>
          </cell>
          <cell r="E1586" t="str">
            <v>T</v>
          </cell>
          <cell r="F1586" t="str">
            <v>BES</v>
          </cell>
          <cell r="G1586" t="str">
            <v>TOTAL</v>
          </cell>
          <cell r="H1586" t="str">
            <v>:</v>
          </cell>
          <cell r="I1586" t="str">
            <v>NC</v>
          </cell>
          <cell r="K1586" t="str">
            <v>V</v>
          </cell>
          <cell r="L1586">
            <v>38628.523055555554</v>
          </cell>
          <cell r="M1586" t="str">
            <v>gchateaug</v>
          </cell>
          <cell r="N1586">
            <v>38681.684155092589</v>
          </cell>
          <cell r="O1586" t="str">
            <v>gchateaug</v>
          </cell>
        </row>
        <row r="1587">
          <cell r="A1587" t="str">
            <v>2000</v>
          </cell>
          <cell r="B1587" t="str">
            <v>UK</v>
          </cell>
          <cell r="C1587" t="str">
            <v>A00</v>
          </cell>
          <cell r="D1587" t="str">
            <v>PC_EMP</v>
          </cell>
          <cell r="E1587" t="str">
            <v>T</v>
          </cell>
          <cell r="F1587" t="str">
            <v>BES</v>
          </cell>
          <cell r="G1587" t="str">
            <v>RSE</v>
          </cell>
          <cell r="H1587" t="str">
            <v>:</v>
          </cell>
          <cell r="I1587" t="str">
            <v>NC</v>
          </cell>
          <cell r="K1587" t="str">
            <v>V</v>
          </cell>
          <cell r="L1587">
            <v>38628.523055555554</v>
          </cell>
          <cell r="M1587" t="str">
            <v>gchateaug</v>
          </cell>
          <cell r="N1587">
            <v>38681.684155092589</v>
          </cell>
          <cell r="O1587" t="str">
            <v>gchateaug</v>
          </cell>
        </row>
        <row r="1588">
          <cell r="A1588" t="str">
            <v>2000</v>
          </cell>
          <cell r="B1588" t="str">
            <v>TR</v>
          </cell>
          <cell r="C1588" t="str">
            <v>A00</v>
          </cell>
          <cell r="D1588" t="str">
            <v>PC_EMP</v>
          </cell>
          <cell r="E1588" t="str">
            <v>T</v>
          </cell>
          <cell r="F1588" t="str">
            <v>TOTAL</v>
          </cell>
          <cell r="G1588" t="str">
            <v>TOTAL</v>
          </cell>
          <cell r="I1588" t="str">
            <v>OTH</v>
          </cell>
          <cell r="J1588" t="str">
            <v>DATA OCDE</v>
          </cell>
          <cell r="K1588" t="str">
            <v>V</v>
          </cell>
          <cell r="L1588">
            <v>38628.523055555554</v>
          </cell>
          <cell r="M1588" t="str">
            <v>gchateaug</v>
          </cell>
          <cell r="N1588">
            <v>38681.684155092589</v>
          </cell>
          <cell r="O1588" t="str">
            <v>gchateaug</v>
          </cell>
          <cell r="Q1588">
            <v>0.36</v>
          </cell>
        </row>
        <row r="1589">
          <cell r="A1589" t="str">
            <v>2000</v>
          </cell>
          <cell r="B1589" t="str">
            <v>TR</v>
          </cell>
          <cell r="C1589" t="str">
            <v>A00</v>
          </cell>
          <cell r="D1589" t="str">
            <v>PC_EMP</v>
          </cell>
          <cell r="E1589" t="str">
            <v>T</v>
          </cell>
          <cell r="F1589" t="str">
            <v>TOTAL</v>
          </cell>
          <cell r="G1589" t="str">
            <v>RSE</v>
          </cell>
          <cell r="I1589" t="str">
            <v>OTH</v>
          </cell>
          <cell r="J1589" t="str">
            <v>DATA OCDE</v>
          </cell>
          <cell r="K1589" t="str">
            <v>V</v>
          </cell>
          <cell r="L1589">
            <v>38628.523055555554</v>
          </cell>
          <cell r="M1589" t="str">
            <v>gchateaug</v>
          </cell>
          <cell r="N1589">
            <v>38681.684155092589</v>
          </cell>
          <cell r="O1589" t="str">
            <v>gchateaug</v>
          </cell>
          <cell r="Q1589">
            <v>0.32</v>
          </cell>
        </row>
        <row r="1590">
          <cell r="A1590" t="str">
            <v>2002</v>
          </cell>
          <cell r="B1590" t="str">
            <v>LT</v>
          </cell>
          <cell r="C1590" t="str">
            <v>A00</v>
          </cell>
          <cell r="D1590" t="str">
            <v>PC_EMP</v>
          </cell>
          <cell r="E1590" t="str">
            <v>T</v>
          </cell>
          <cell r="F1590" t="str">
            <v>TOTAL</v>
          </cell>
          <cell r="G1590" t="str">
            <v>TOTAL</v>
          </cell>
          <cell r="I1590" t="str">
            <v>MS</v>
          </cell>
          <cell r="K1590" t="str">
            <v>V</v>
          </cell>
          <cell r="L1590">
            <v>38628.523055555554</v>
          </cell>
          <cell r="M1590" t="str">
            <v>gchateaug</v>
          </cell>
          <cell r="N1590">
            <v>38681.684166666666</v>
          </cell>
          <cell r="O1590" t="str">
            <v>gchateaug</v>
          </cell>
          <cell r="Q1590">
            <v>0.95</v>
          </cell>
        </row>
        <row r="1591">
          <cell r="A1591" t="str">
            <v>1999</v>
          </cell>
          <cell r="B1591" t="str">
            <v>NO</v>
          </cell>
          <cell r="C1591" t="str">
            <v>A00</v>
          </cell>
          <cell r="D1591" t="str">
            <v>PC_EMP</v>
          </cell>
          <cell r="E1591" t="str">
            <v>T</v>
          </cell>
          <cell r="F1591" t="str">
            <v>BES</v>
          </cell>
          <cell r="G1591" t="str">
            <v>RSE</v>
          </cell>
          <cell r="I1591" t="str">
            <v>OTH</v>
          </cell>
          <cell r="J1591" t="str">
            <v>DATA OCDE</v>
          </cell>
          <cell r="K1591" t="str">
            <v>V</v>
          </cell>
          <cell r="L1591">
            <v>38628.52306712963</v>
          </cell>
          <cell r="M1591" t="str">
            <v>gchateaug</v>
          </cell>
          <cell r="N1591">
            <v>38681.684155092589</v>
          </cell>
          <cell r="O1591" t="str">
            <v>gchateaug</v>
          </cell>
          <cell r="Q1591">
            <v>0.56000000000000005</v>
          </cell>
        </row>
        <row r="1592">
          <cell r="A1592" t="str">
            <v>1999</v>
          </cell>
          <cell r="B1592" t="str">
            <v>NO</v>
          </cell>
          <cell r="C1592" t="str">
            <v>A00</v>
          </cell>
          <cell r="D1592" t="str">
            <v>PC_EMP</v>
          </cell>
          <cell r="E1592" t="str">
            <v>T</v>
          </cell>
          <cell r="F1592" t="str">
            <v>BES</v>
          </cell>
          <cell r="G1592" t="str">
            <v>TOTAL</v>
          </cell>
          <cell r="I1592" t="str">
            <v>OTH</v>
          </cell>
          <cell r="J1592" t="str">
            <v>DATA OCDE</v>
          </cell>
          <cell r="K1592" t="str">
            <v>V</v>
          </cell>
          <cell r="L1592">
            <v>38628.52306712963</v>
          </cell>
          <cell r="M1592" t="str">
            <v>gchateaug</v>
          </cell>
          <cell r="N1592">
            <v>38681.684155092589</v>
          </cell>
          <cell r="O1592" t="str">
            <v>gchateaug</v>
          </cell>
          <cell r="Q1592">
            <v>0.77</v>
          </cell>
        </row>
        <row r="1593">
          <cell r="A1593" t="str">
            <v>2000</v>
          </cell>
          <cell r="B1593" t="str">
            <v>LV</v>
          </cell>
          <cell r="C1593" t="str">
            <v>A00</v>
          </cell>
          <cell r="D1593" t="str">
            <v>PC_EMP</v>
          </cell>
          <cell r="E1593" t="str">
            <v>T</v>
          </cell>
          <cell r="F1593" t="str">
            <v>BES</v>
          </cell>
          <cell r="G1593" t="str">
            <v>RSE</v>
          </cell>
          <cell r="I1593" t="str">
            <v>NC</v>
          </cell>
          <cell r="K1593" t="str">
            <v>V</v>
          </cell>
          <cell r="L1593">
            <v>38628.52306712963</v>
          </cell>
          <cell r="M1593" t="str">
            <v>gchateaug</v>
          </cell>
          <cell r="N1593">
            <v>38681.684155092589</v>
          </cell>
          <cell r="O1593" t="str">
            <v>gchateaug</v>
          </cell>
          <cell r="Q1593">
            <v>0.14000000000000001</v>
          </cell>
        </row>
        <row r="1594">
          <cell r="A1594" t="str">
            <v>2003</v>
          </cell>
          <cell r="B1594" t="str">
            <v>UK</v>
          </cell>
          <cell r="C1594" t="str">
            <v>A00</v>
          </cell>
          <cell r="D1594" t="str">
            <v>PC_EMP</v>
          </cell>
          <cell r="E1594" t="str">
            <v>T</v>
          </cell>
          <cell r="F1594" t="str">
            <v>BES</v>
          </cell>
          <cell r="G1594" t="str">
            <v>TOTAL</v>
          </cell>
          <cell r="H1594" t="str">
            <v>:</v>
          </cell>
          <cell r="I1594" t="str">
            <v>NC</v>
          </cell>
          <cell r="K1594" t="str">
            <v>V</v>
          </cell>
          <cell r="L1594">
            <v>38628.523078703707</v>
          </cell>
          <cell r="M1594" t="str">
            <v>gchateaug</v>
          </cell>
          <cell r="N1594">
            <v>38681.68414351852</v>
          </cell>
          <cell r="O1594" t="str">
            <v>gchateaug</v>
          </cell>
        </row>
        <row r="1595">
          <cell r="A1595" t="str">
            <v>2003</v>
          </cell>
          <cell r="B1595" t="str">
            <v>UK</v>
          </cell>
          <cell r="C1595" t="str">
            <v>A00</v>
          </cell>
          <cell r="D1595" t="str">
            <v>PC_EMP</v>
          </cell>
          <cell r="E1595" t="str">
            <v>T</v>
          </cell>
          <cell r="F1595" t="str">
            <v>BES</v>
          </cell>
          <cell r="G1595" t="str">
            <v>RSE</v>
          </cell>
          <cell r="H1595" t="str">
            <v>:</v>
          </cell>
          <cell r="I1595" t="str">
            <v>NC</v>
          </cell>
          <cell r="K1595" t="str">
            <v>V</v>
          </cell>
          <cell r="L1595">
            <v>38628.523078703707</v>
          </cell>
          <cell r="M1595" t="str">
            <v>gchateaug</v>
          </cell>
          <cell r="N1595">
            <v>38681.68414351852</v>
          </cell>
          <cell r="O1595" t="str">
            <v>gchateaug</v>
          </cell>
        </row>
        <row r="1596">
          <cell r="A1596" t="str">
            <v>2003</v>
          </cell>
          <cell r="B1596" t="str">
            <v>TR</v>
          </cell>
          <cell r="C1596" t="str">
            <v>A00</v>
          </cell>
          <cell r="D1596" t="str">
            <v>PC_EMP</v>
          </cell>
          <cell r="E1596" t="str">
            <v>T</v>
          </cell>
          <cell r="F1596" t="str">
            <v>TOTAL</v>
          </cell>
          <cell r="G1596" t="str">
            <v>RSE</v>
          </cell>
          <cell r="H1596" t="str">
            <v>:</v>
          </cell>
          <cell r="I1596" t="str">
            <v>NC</v>
          </cell>
          <cell r="K1596" t="str">
            <v>V</v>
          </cell>
          <cell r="L1596">
            <v>38628.523078703707</v>
          </cell>
          <cell r="M1596" t="str">
            <v>gchateaug</v>
          </cell>
          <cell r="N1596">
            <v>38681.68414351852</v>
          </cell>
          <cell r="O1596" t="str">
            <v>gchateaug</v>
          </cell>
        </row>
        <row r="1597">
          <cell r="A1597" t="str">
            <v>2003</v>
          </cell>
          <cell r="B1597" t="str">
            <v>TR</v>
          </cell>
          <cell r="C1597" t="str">
            <v>A00</v>
          </cell>
          <cell r="D1597" t="str">
            <v>PC_EMP</v>
          </cell>
          <cell r="E1597" t="str">
            <v>T</v>
          </cell>
          <cell r="F1597" t="str">
            <v>BES</v>
          </cell>
          <cell r="G1597" t="str">
            <v>TOTAL</v>
          </cell>
          <cell r="H1597" t="str">
            <v>:</v>
          </cell>
          <cell r="I1597" t="str">
            <v>NC</v>
          </cell>
          <cell r="K1597" t="str">
            <v>V</v>
          </cell>
          <cell r="L1597">
            <v>38628.523078703707</v>
          </cell>
          <cell r="M1597" t="str">
            <v>gchateaug</v>
          </cell>
          <cell r="N1597">
            <v>38681.68414351852</v>
          </cell>
          <cell r="O1597" t="str">
            <v>gchateaug</v>
          </cell>
        </row>
        <row r="1598">
          <cell r="A1598" t="str">
            <v>2003</v>
          </cell>
          <cell r="B1598" t="str">
            <v>TR</v>
          </cell>
          <cell r="C1598" t="str">
            <v>A00</v>
          </cell>
          <cell r="D1598" t="str">
            <v>PC_EMP</v>
          </cell>
          <cell r="E1598" t="str">
            <v>T</v>
          </cell>
          <cell r="F1598" t="str">
            <v>BES</v>
          </cell>
          <cell r="G1598" t="str">
            <v>RSE</v>
          </cell>
          <cell r="H1598" t="str">
            <v>:</v>
          </cell>
          <cell r="I1598" t="str">
            <v>NC</v>
          </cell>
          <cell r="K1598" t="str">
            <v>V</v>
          </cell>
          <cell r="L1598">
            <v>38628.523078703707</v>
          </cell>
          <cell r="M1598" t="str">
            <v>gchateaug</v>
          </cell>
          <cell r="N1598">
            <v>38681.68414351852</v>
          </cell>
          <cell r="O1598" t="str">
            <v>gchateaug</v>
          </cell>
        </row>
        <row r="1599">
          <cell r="A1599" t="str">
            <v>2003</v>
          </cell>
          <cell r="B1599" t="str">
            <v>SK</v>
          </cell>
          <cell r="C1599" t="str">
            <v>A00</v>
          </cell>
          <cell r="D1599" t="str">
            <v>PC_EMP</v>
          </cell>
          <cell r="E1599" t="str">
            <v>T</v>
          </cell>
          <cell r="F1599" t="str">
            <v>TOTAL</v>
          </cell>
          <cell r="G1599" t="str">
            <v>TOTAL</v>
          </cell>
          <cell r="I1599" t="str">
            <v>MS</v>
          </cell>
          <cell r="K1599" t="str">
            <v>V</v>
          </cell>
          <cell r="L1599">
            <v>38628.523078703707</v>
          </cell>
          <cell r="M1599" t="str">
            <v>gchateaug</v>
          </cell>
          <cell r="N1599">
            <v>38681.68414351852</v>
          </cell>
          <cell r="O1599" t="str">
            <v>gchateaug</v>
          </cell>
          <cell r="Q1599">
            <v>0.97</v>
          </cell>
        </row>
        <row r="1600">
          <cell r="A1600" t="str">
            <v>2003</v>
          </cell>
          <cell r="B1600" t="str">
            <v>SK</v>
          </cell>
          <cell r="C1600" t="str">
            <v>A00</v>
          </cell>
          <cell r="D1600" t="str">
            <v>PC_EMP</v>
          </cell>
          <cell r="E1600" t="str">
            <v>T</v>
          </cell>
          <cell r="F1600" t="str">
            <v>TOTAL</v>
          </cell>
          <cell r="G1600" t="str">
            <v>RSE</v>
          </cell>
          <cell r="I1600" t="str">
            <v>MS</v>
          </cell>
          <cell r="K1600" t="str">
            <v>V</v>
          </cell>
          <cell r="L1600">
            <v>38628.523078703707</v>
          </cell>
          <cell r="M1600" t="str">
            <v>gchateaug</v>
          </cell>
          <cell r="N1600">
            <v>38681.68414351852</v>
          </cell>
          <cell r="O1600" t="str">
            <v>gchateaug</v>
          </cell>
          <cell r="Q1600">
            <v>0.74</v>
          </cell>
        </row>
        <row r="1601">
          <cell r="A1601" t="str">
            <v>2003</v>
          </cell>
          <cell r="B1601" t="str">
            <v>SK</v>
          </cell>
          <cell r="C1601" t="str">
            <v>A00</v>
          </cell>
          <cell r="D1601" t="str">
            <v>PC_EMP</v>
          </cell>
          <cell r="E1601" t="str">
            <v>T</v>
          </cell>
          <cell r="F1601" t="str">
            <v>BES</v>
          </cell>
          <cell r="G1601" t="str">
            <v>TOTAL</v>
          </cell>
          <cell r="I1601" t="str">
            <v>MS</v>
          </cell>
          <cell r="K1601" t="str">
            <v>V</v>
          </cell>
          <cell r="L1601">
            <v>38628.523078703707</v>
          </cell>
          <cell r="M1601" t="str">
            <v>gchateaug</v>
          </cell>
          <cell r="N1601">
            <v>38681.68414351852</v>
          </cell>
          <cell r="O1601" t="str">
            <v>gchateaug</v>
          </cell>
          <cell r="Q1601">
            <v>0.21</v>
          </cell>
        </row>
        <row r="1602">
          <cell r="A1602" t="str">
            <v>2003</v>
          </cell>
          <cell r="B1602" t="str">
            <v>SK</v>
          </cell>
          <cell r="C1602" t="str">
            <v>A00</v>
          </cell>
          <cell r="D1602" t="str">
            <v>PC_EMP</v>
          </cell>
          <cell r="E1602" t="str">
            <v>T</v>
          </cell>
          <cell r="F1602" t="str">
            <v>BES</v>
          </cell>
          <cell r="G1602" t="str">
            <v>RSE</v>
          </cell>
          <cell r="I1602" t="str">
            <v>MS</v>
          </cell>
          <cell r="K1602" t="str">
            <v>V</v>
          </cell>
          <cell r="L1602">
            <v>38628.523078703707</v>
          </cell>
          <cell r="M1602" t="str">
            <v>gchateaug</v>
          </cell>
          <cell r="N1602">
            <v>38681.68414351852</v>
          </cell>
          <cell r="O1602" t="str">
            <v>gchateaug</v>
          </cell>
          <cell r="Q1602">
            <v>0.1</v>
          </cell>
        </row>
        <row r="1603">
          <cell r="A1603" t="str">
            <v>1993</v>
          </cell>
          <cell r="B1603" t="str">
            <v>GR</v>
          </cell>
          <cell r="C1603" t="str">
            <v>A00</v>
          </cell>
          <cell r="D1603" t="str">
            <v>PC_EMP</v>
          </cell>
          <cell r="E1603" t="str">
            <v>T</v>
          </cell>
          <cell r="F1603" t="str">
            <v>TOTAL</v>
          </cell>
          <cell r="G1603" t="str">
            <v>TOTAL</v>
          </cell>
          <cell r="I1603" t="str">
            <v>OTH</v>
          </cell>
          <cell r="J1603" t="str">
            <v>DATA OCDE</v>
          </cell>
          <cell r="K1603" t="str">
            <v>V</v>
          </cell>
          <cell r="L1603">
            <v>38628.522939814815</v>
          </cell>
          <cell r="M1603" t="str">
            <v>gchateaug</v>
          </cell>
          <cell r="N1603">
            <v>38681.683958333335</v>
          </cell>
          <cell r="O1603" t="str">
            <v>gchateaug</v>
          </cell>
          <cell r="Q1603">
            <v>0.82</v>
          </cell>
        </row>
        <row r="1604">
          <cell r="A1604" t="str">
            <v>1993</v>
          </cell>
          <cell r="B1604" t="str">
            <v>GR</v>
          </cell>
          <cell r="C1604" t="str">
            <v>A00</v>
          </cell>
          <cell r="D1604" t="str">
            <v>PC_EMP</v>
          </cell>
          <cell r="E1604" t="str">
            <v>T</v>
          </cell>
          <cell r="F1604" t="str">
            <v>TOTAL</v>
          </cell>
          <cell r="G1604" t="str">
            <v>RSE</v>
          </cell>
          <cell r="I1604" t="str">
            <v>OTH</v>
          </cell>
          <cell r="J1604" t="str">
            <v>DATA OCDE</v>
          </cell>
          <cell r="K1604" t="str">
            <v>V</v>
          </cell>
          <cell r="L1604">
            <v>38628.522939814815</v>
          </cell>
          <cell r="M1604" t="str">
            <v>gchateaug</v>
          </cell>
          <cell r="N1604">
            <v>38681.683958333335</v>
          </cell>
          <cell r="O1604" t="str">
            <v>gchateaug</v>
          </cell>
          <cell r="Q1604">
            <v>0.43</v>
          </cell>
        </row>
        <row r="1605">
          <cell r="A1605" t="str">
            <v>1993</v>
          </cell>
          <cell r="B1605" t="str">
            <v>GR</v>
          </cell>
          <cell r="C1605" t="str">
            <v>A00</v>
          </cell>
          <cell r="D1605" t="str">
            <v>PC_EMP</v>
          </cell>
          <cell r="E1605" t="str">
            <v>T</v>
          </cell>
          <cell r="F1605" t="str">
            <v>BES</v>
          </cell>
          <cell r="G1605" t="str">
            <v>TOTAL</v>
          </cell>
          <cell r="I1605" t="str">
            <v>OTH</v>
          </cell>
          <cell r="J1605" t="str">
            <v>DATA OCDE</v>
          </cell>
          <cell r="K1605" t="str">
            <v>V</v>
          </cell>
          <cell r="L1605">
            <v>38628.522939814815</v>
          </cell>
          <cell r="M1605" t="str">
            <v>gchateaug</v>
          </cell>
          <cell r="N1605">
            <v>38681.683958333335</v>
          </cell>
          <cell r="O1605" t="str">
            <v>gchateaug</v>
          </cell>
          <cell r="Q1605">
            <v>0.12</v>
          </cell>
        </row>
        <row r="1606">
          <cell r="A1606" t="str">
            <v>1993</v>
          </cell>
          <cell r="B1606" t="str">
            <v>GR</v>
          </cell>
          <cell r="C1606" t="str">
            <v>A00</v>
          </cell>
          <cell r="D1606" t="str">
            <v>PC_EMP</v>
          </cell>
          <cell r="E1606" t="str">
            <v>T</v>
          </cell>
          <cell r="F1606" t="str">
            <v>BES</v>
          </cell>
          <cell r="G1606" t="str">
            <v>RSE</v>
          </cell>
          <cell r="I1606" t="str">
            <v>OTH</v>
          </cell>
          <cell r="J1606" t="str">
            <v>DATA OCDE</v>
          </cell>
          <cell r="K1606" t="str">
            <v>V</v>
          </cell>
          <cell r="L1606">
            <v>38628.522939814815</v>
          </cell>
          <cell r="M1606" t="str">
            <v>gchateaug</v>
          </cell>
          <cell r="N1606">
            <v>38681.683958333335</v>
          </cell>
          <cell r="O1606" t="str">
            <v>gchateaug</v>
          </cell>
          <cell r="Q1606">
            <v>0.05</v>
          </cell>
        </row>
        <row r="1607">
          <cell r="A1607" t="str">
            <v>1990</v>
          </cell>
          <cell r="B1607" t="str">
            <v>PT</v>
          </cell>
          <cell r="C1607" t="str">
            <v>A00</v>
          </cell>
          <cell r="D1607" t="str">
            <v>PC_EMP</v>
          </cell>
          <cell r="E1607" t="str">
            <v>T</v>
          </cell>
          <cell r="F1607" t="str">
            <v>BES</v>
          </cell>
          <cell r="G1607" t="str">
            <v>TOTAL</v>
          </cell>
          <cell r="I1607" t="str">
            <v>OTH</v>
          </cell>
          <cell r="J1607" t="str">
            <v>DATA OCDE</v>
          </cell>
          <cell r="K1607" t="str">
            <v>V</v>
          </cell>
          <cell r="L1607">
            <v>38628.522939814815</v>
          </cell>
          <cell r="M1607" t="str">
            <v>gchateaug</v>
          </cell>
          <cell r="N1607">
            <v>38681.684004629627</v>
          </cell>
          <cell r="O1607" t="str">
            <v>gchateaug</v>
          </cell>
          <cell r="Q1607">
            <v>7.0000000000000007E-2</v>
          </cell>
        </row>
        <row r="1608">
          <cell r="A1608" t="str">
            <v>1990</v>
          </cell>
          <cell r="B1608" t="str">
            <v>PT</v>
          </cell>
          <cell r="C1608" t="str">
            <v>A00</v>
          </cell>
          <cell r="D1608" t="str">
            <v>PC_EMP</v>
          </cell>
          <cell r="E1608" t="str">
            <v>T</v>
          </cell>
          <cell r="F1608" t="str">
            <v>BES</v>
          </cell>
          <cell r="G1608" t="str">
            <v>RSE</v>
          </cell>
          <cell r="I1608" t="str">
            <v>OTH</v>
          </cell>
          <cell r="J1608" t="str">
            <v>DATA OCDE</v>
          </cell>
          <cell r="K1608" t="str">
            <v>V</v>
          </cell>
          <cell r="L1608">
            <v>38628.522939814815</v>
          </cell>
          <cell r="M1608" t="str">
            <v>gchateaug</v>
          </cell>
          <cell r="N1608">
            <v>38681.684062499997</v>
          </cell>
          <cell r="O1608" t="str">
            <v>gchateaug</v>
          </cell>
          <cell r="Q1608">
            <v>0.03</v>
          </cell>
        </row>
        <row r="1609">
          <cell r="A1609" t="str">
            <v>1994</v>
          </cell>
          <cell r="B1609" t="str">
            <v>PT</v>
          </cell>
          <cell r="C1609" t="str">
            <v>A00</v>
          </cell>
          <cell r="D1609" t="str">
            <v>PC_EMP</v>
          </cell>
          <cell r="E1609" t="str">
            <v>T</v>
          </cell>
          <cell r="F1609" t="str">
            <v>BES</v>
          </cell>
          <cell r="G1609" t="str">
            <v>TOTAL</v>
          </cell>
          <cell r="H1609" t="str">
            <v>e</v>
          </cell>
          <cell r="I1609" t="str">
            <v>OTH</v>
          </cell>
          <cell r="J1609" t="str">
            <v>DATA OCDE</v>
          </cell>
          <cell r="K1609" t="str">
            <v>V</v>
          </cell>
          <cell r="L1609">
            <v>38628.522962962961</v>
          </cell>
          <cell r="M1609" t="str">
            <v>gchateaug</v>
          </cell>
          <cell r="N1609">
            <v>38681.684016203704</v>
          </cell>
          <cell r="O1609" t="str">
            <v>gchateaug</v>
          </cell>
          <cell r="Q1609">
            <v>7.0000000000000007E-2</v>
          </cell>
        </row>
        <row r="1610">
          <cell r="A1610" t="str">
            <v>1994</v>
          </cell>
          <cell r="B1610" t="str">
            <v>PT</v>
          </cell>
          <cell r="C1610" t="str">
            <v>A00</v>
          </cell>
          <cell r="D1610" t="str">
            <v>PC_EMP</v>
          </cell>
          <cell r="E1610" t="str">
            <v>T</v>
          </cell>
          <cell r="F1610" t="str">
            <v>BES</v>
          </cell>
          <cell r="G1610" t="str">
            <v>RSE</v>
          </cell>
          <cell r="H1610" t="str">
            <v>e</v>
          </cell>
          <cell r="I1610" t="str">
            <v>OTH</v>
          </cell>
          <cell r="J1610" t="str">
            <v>DATA OCDE</v>
          </cell>
          <cell r="K1610" t="str">
            <v>V</v>
          </cell>
          <cell r="L1610">
            <v>38628.522962962961</v>
          </cell>
          <cell r="M1610" t="str">
            <v>gchateaug</v>
          </cell>
          <cell r="N1610">
            <v>38681.684016203704</v>
          </cell>
          <cell r="O1610" t="str">
            <v>gchateaug</v>
          </cell>
          <cell r="Q1610">
            <v>0.04</v>
          </cell>
        </row>
        <row r="1611">
          <cell r="A1611" t="str">
            <v>1992</v>
          </cell>
          <cell r="B1611" t="str">
            <v>FR</v>
          </cell>
          <cell r="C1611" t="str">
            <v>A00</v>
          </cell>
          <cell r="D1611" t="str">
            <v>PC_EMP</v>
          </cell>
          <cell r="E1611" t="str">
            <v>T</v>
          </cell>
          <cell r="F1611" t="str">
            <v>BES</v>
          </cell>
          <cell r="G1611" t="str">
            <v>TOTAL</v>
          </cell>
          <cell r="I1611" t="str">
            <v>NC</v>
          </cell>
          <cell r="K1611" t="str">
            <v>V</v>
          </cell>
          <cell r="L1611">
            <v>38628.522962962961</v>
          </cell>
          <cell r="M1611" t="str">
            <v>gchateaug</v>
          </cell>
          <cell r="N1611">
            <v>38681.684074074074</v>
          </cell>
          <cell r="O1611" t="str">
            <v>gchateaug</v>
          </cell>
          <cell r="Q1611">
            <v>0.82</v>
          </cell>
        </row>
        <row r="1612">
          <cell r="A1612" t="str">
            <v>1992</v>
          </cell>
          <cell r="B1612" t="str">
            <v>FR</v>
          </cell>
          <cell r="C1612" t="str">
            <v>A00</v>
          </cell>
          <cell r="D1612" t="str">
            <v>PC_EMP</v>
          </cell>
          <cell r="E1612" t="str">
            <v>T</v>
          </cell>
          <cell r="F1612" t="str">
            <v>BES</v>
          </cell>
          <cell r="G1612" t="str">
            <v>RSE</v>
          </cell>
          <cell r="I1612" t="str">
            <v>NC</v>
          </cell>
          <cell r="K1612" t="str">
            <v>V</v>
          </cell>
          <cell r="L1612">
            <v>38628.522962962961</v>
          </cell>
          <cell r="M1612" t="str">
            <v>gchateaug</v>
          </cell>
          <cell r="N1612">
            <v>38681.684074074074</v>
          </cell>
          <cell r="O1612" t="str">
            <v>gchateaug</v>
          </cell>
          <cell r="Q1612">
            <v>0.34</v>
          </cell>
        </row>
        <row r="1613">
          <cell r="A1613" t="str">
            <v>1992</v>
          </cell>
          <cell r="B1613" t="str">
            <v>ES</v>
          </cell>
          <cell r="C1613" t="str">
            <v>A00</v>
          </cell>
          <cell r="D1613" t="str">
            <v>PC_EMP</v>
          </cell>
          <cell r="E1613" t="str">
            <v>T</v>
          </cell>
          <cell r="F1613" t="str">
            <v>TOTAL</v>
          </cell>
          <cell r="G1613" t="str">
            <v>TOTAL</v>
          </cell>
          <cell r="I1613" t="str">
            <v>NC</v>
          </cell>
          <cell r="K1613" t="str">
            <v>V</v>
          </cell>
          <cell r="L1613">
            <v>38628.522962962961</v>
          </cell>
          <cell r="M1613" t="str">
            <v>gchateaug</v>
          </cell>
          <cell r="N1613">
            <v>38681.68408564815</v>
          </cell>
          <cell r="O1613" t="str">
            <v>gchateaug</v>
          </cell>
          <cell r="Q1613">
            <v>0.93</v>
          </cell>
        </row>
        <row r="1614">
          <cell r="A1614" t="str">
            <v>1992</v>
          </cell>
          <cell r="B1614" t="str">
            <v>ES</v>
          </cell>
          <cell r="C1614" t="str">
            <v>A00</v>
          </cell>
          <cell r="D1614" t="str">
            <v>PC_EMP</v>
          </cell>
          <cell r="E1614" t="str">
            <v>T</v>
          </cell>
          <cell r="F1614" t="str">
            <v>TOTAL</v>
          </cell>
          <cell r="G1614" t="str">
            <v>RSE</v>
          </cell>
          <cell r="I1614" t="str">
            <v>NC</v>
          </cell>
          <cell r="K1614" t="str">
            <v>V</v>
          </cell>
          <cell r="L1614">
            <v>38628.522962962961</v>
          </cell>
          <cell r="M1614" t="str">
            <v>gchateaug</v>
          </cell>
          <cell r="N1614">
            <v>38681.68408564815</v>
          </cell>
          <cell r="O1614" t="str">
            <v>gchateaug</v>
          </cell>
          <cell r="Q1614">
            <v>0.6</v>
          </cell>
        </row>
        <row r="1615">
          <cell r="A1615" t="str">
            <v>1992</v>
          </cell>
          <cell r="B1615" t="str">
            <v>ES</v>
          </cell>
          <cell r="C1615" t="str">
            <v>A00</v>
          </cell>
          <cell r="D1615" t="str">
            <v>PC_EMP</v>
          </cell>
          <cell r="E1615" t="str">
            <v>T</v>
          </cell>
          <cell r="F1615" t="str">
            <v>BES</v>
          </cell>
          <cell r="G1615" t="str">
            <v>TOTAL</v>
          </cell>
          <cell r="I1615" t="str">
            <v>NC</v>
          </cell>
          <cell r="K1615" t="str">
            <v>V</v>
          </cell>
          <cell r="L1615">
            <v>38628.522962962961</v>
          </cell>
          <cell r="M1615" t="str">
            <v>gchateaug</v>
          </cell>
          <cell r="N1615">
            <v>38681.683969907404</v>
          </cell>
          <cell r="O1615" t="str">
            <v>gchateaug</v>
          </cell>
          <cell r="Q1615">
            <v>0.27</v>
          </cell>
        </row>
        <row r="1616">
          <cell r="A1616" t="str">
            <v>1992</v>
          </cell>
          <cell r="B1616" t="str">
            <v>ES</v>
          </cell>
          <cell r="C1616" t="str">
            <v>A00</v>
          </cell>
          <cell r="D1616" t="str">
            <v>PC_EMP</v>
          </cell>
          <cell r="E1616" t="str">
            <v>T</v>
          </cell>
          <cell r="F1616" t="str">
            <v>BES</v>
          </cell>
          <cell r="G1616" t="str">
            <v>RSE</v>
          </cell>
          <cell r="I1616" t="str">
            <v>NC</v>
          </cell>
          <cell r="K1616" t="str">
            <v>V</v>
          </cell>
          <cell r="L1616">
            <v>38628.522962962961</v>
          </cell>
          <cell r="M1616" t="str">
            <v>gchateaug</v>
          </cell>
          <cell r="N1616">
            <v>38681.683969907404</v>
          </cell>
          <cell r="O1616" t="str">
            <v>gchateaug</v>
          </cell>
          <cell r="Q1616">
            <v>0.11</v>
          </cell>
        </row>
        <row r="1617">
          <cell r="A1617" t="str">
            <v>2000</v>
          </cell>
          <cell r="B1617" t="str">
            <v>CY</v>
          </cell>
          <cell r="C1617" t="str">
            <v>A00</v>
          </cell>
          <cell r="D1617" t="str">
            <v>PC_EMP</v>
          </cell>
          <cell r="E1617" t="str">
            <v>T</v>
          </cell>
          <cell r="F1617" t="str">
            <v>BES</v>
          </cell>
          <cell r="G1617" t="str">
            <v>RSE</v>
          </cell>
          <cell r="I1617" t="str">
            <v>NC</v>
          </cell>
          <cell r="K1617" t="str">
            <v>V</v>
          </cell>
          <cell r="L1617">
            <v>38628.522986111115</v>
          </cell>
          <cell r="M1617" t="str">
            <v>gchateaug</v>
          </cell>
          <cell r="N1617">
            <v>38681.684120370373</v>
          </cell>
          <cell r="O1617" t="str">
            <v>gchateaug</v>
          </cell>
          <cell r="Q1617">
            <v>0.08</v>
          </cell>
        </row>
        <row r="1618">
          <cell r="A1618" t="str">
            <v>2000</v>
          </cell>
          <cell r="B1618" t="str">
            <v>CY</v>
          </cell>
          <cell r="C1618" t="str">
            <v>A00</v>
          </cell>
          <cell r="D1618" t="str">
            <v>PC_EMP</v>
          </cell>
          <cell r="E1618" t="str">
            <v>T</v>
          </cell>
          <cell r="F1618" t="str">
            <v>BES</v>
          </cell>
          <cell r="G1618" t="str">
            <v>TOTAL</v>
          </cell>
          <cell r="I1618" t="str">
            <v>NC</v>
          </cell>
          <cell r="K1618" t="str">
            <v>V</v>
          </cell>
          <cell r="L1618">
            <v>38628.522986111115</v>
          </cell>
          <cell r="M1618" t="str">
            <v>gchateaug</v>
          </cell>
          <cell r="N1618">
            <v>38681.684120370373</v>
          </cell>
          <cell r="O1618" t="str">
            <v>gchateaug</v>
          </cell>
          <cell r="Q1618">
            <v>0.15</v>
          </cell>
        </row>
        <row r="1619">
          <cell r="A1619" t="str">
            <v>2000</v>
          </cell>
          <cell r="B1619" t="str">
            <v>CY</v>
          </cell>
          <cell r="C1619" t="str">
            <v>A00</v>
          </cell>
          <cell r="D1619" t="str">
            <v>PC_EMP</v>
          </cell>
          <cell r="E1619" t="str">
            <v>T</v>
          </cell>
          <cell r="F1619" t="str">
            <v>TOTAL</v>
          </cell>
          <cell r="G1619" t="str">
            <v>RSE</v>
          </cell>
          <cell r="I1619" t="str">
            <v>NC</v>
          </cell>
          <cell r="K1619" t="str">
            <v>V</v>
          </cell>
          <cell r="L1619">
            <v>38628.522986111115</v>
          </cell>
          <cell r="M1619" t="str">
            <v>gchateaug</v>
          </cell>
          <cell r="N1619">
            <v>38681.684120370373</v>
          </cell>
          <cell r="O1619" t="str">
            <v>gchateaug</v>
          </cell>
          <cell r="Q1619">
            <v>0.27</v>
          </cell>
        </row>
        <row r="1620">
          <cell r="A1620" t="str">
            <v>1996</v>
          </cell>
          <cell r="B1620" t="str">
            <v>SI</v>
          </cell>
          <cell r="C1620" t="str">
            <v>A00</v>
          </cell>
          <cell r="D1620" t="str">
            <v>PC_EMP</v>
          </cell>
          <cell r="E1620" t="str">
            <v>T</v>
          </cell>
          <cell r="F1620" t="str">
            <v>TOTAL</v>
          </cell>
          <cell r="G1620" t="str">
            <v>RSE</v>
          </cell>
          <cell r="I1620" t="str">
            <v>NC</v>
          </cell>
          <cell r="K1620" t="str">
            <v>V</v>
          </cell>
          <cell r="L1620">
            <v>38628.522986111115</v>
          </cell>
          <cell r="M1620" t="str">
            <v>gchateaug</v>
          </cell>
          <cell r="N1620">
            <v>38681.684027777781</v>
          </cell>
          <cell r="O1620" t="str">
            <v>gchateaug</v>
          </cell>
          <cell r="Q1620">
            <v>0.71</v>
          </cell>
        </row>
        <row r="1621">
          <cell r="A1621" t="str">
            <v>1996</v>
          </cell>
          <cell r="B1621" t="str">
            <v>SI</v>
          </cell>
          <cell r="C1621" t="str">
            <v>A00</v>
          </cell>
          <cell r="D1621" t="str">
            <v>PC_EMP</v>
          </cell>
          <cell r="E1621" t="str">
            <v>T</v>
          </cell>
          <cell r="F1621" t="str">
            <v>TOTAL</v>
          </cell>
          <cell r="G1621" t="str">
            <v>TOTAL</v>
          </cell>
          <cell r="I1621" t="str">
            <v>NC</v>
          </cell>
          <cell r="K1621" t="str">
            <v>V</v>
          </cell>
          <cell r="L1621">
            <v>38628.522986111115</v>
          </cell>
          <cell r="M1621" t="str">
            <v>gchateaug</v>
          </cell>
          <cell r="N1621">
            <v>38681.684027777781</v>
          </cell>
          <cell r="O1621" t="str">
            <v>gchateaug</v>
          </cell>
          <cell r="Q1621">
            <v>1.46</v>
          </cell>
        </row>
        <row r="1622">
          <cell r="A1622" t="str">
            <v>1996</v>
          </cell>
          <cell r="B1622" t="str">
            <v>TR</v>
          </cell>
          <cell r="C1622" t="str">
            <v>A00</v>
          </cell>
          <cell r="D1622" t="str">
            <v>PC_EMP</v>
          </cell>
          <cell r="E1622" t="str">
            <v>T</v>
          </cell>
          <cell r="F1622" t="str">
            <v>BES</v>
          </cell>
          <cell r="G1622" t="str">
            <v>RSE</v>
          </cell>
          <cell r="I1622" t="str">
            <v>OTH</v>
          </cell>
          <cell r="J1622" t="str">
            <v>DATA OCDE</v>
          </cell>
          <cell r="K1622" t="str">
            <v>V</v>
          </cell>
          <cell r="L1622">
            <v>38628.522986111115</v>
          </cell>
          <cell r="M1622" t="str">
            <v>gchateaug</v>
          </cell>
          <cell r="N1622">
            <v>38681.684027777781</v>
          </cell>
          <cell r="O1622" t="str">
            <v>gchateaug</v>
          </cell>
          <cell r="Q1622">
            <v>0.01</v>
          </cell>
        </row>
        <row r="1623">
          <cell r="A1623" t="str">
            <v>1996</v>
          </cell>
          <cell r="B1623" t="str">
            <v>TR</v>
          </cell>
          <cell r="C1623" t="str">
            <v>A00</v>
          </cell>
          <cell r="D1623" t="str">
            <v>PC_EMP</v>
          </cell>
          <cell r="E1623" t="str">
            <v>T</v>
          </cell>
          <cell r="F1623" t="str">
            <v>BES</v>
          </cell>
          <cell r="G1623" t="str">
            <v>TOTAL</v>
          </cell>
          <cell r="I1623" t="str">
            <v>OTH</v>
          </cell>
          <cell r="J1623" t="str">
            <v>DATA OCDE</v>
          </cell>
          <cell r="K1623" t="str">
            <v>V</v>
          </cell>
          <cell r="L1623">
            <v>38628.522986111115</v>
          </cell>
          <cell r="M1623" t="str">
            <v>gchateaug</v>
          </cell>
          <cell r="N1623">
            <v>38681.684027777781</v>
          </cell>
          <cell r="O1623" t="str">
            <v>gchateaug</v>
          </cell>
          <cell r="Q1623">
            <v>0.03</v>
          </cell>
        </row>
        <row r="1624">
          <cell r="A1624" t="str">
            <v>1996</v>
          </cell>
          <cell r="B1624" t="str">
            <v>TR</v>
          </cell>
          <cell r="C1624" t="str">
            <v>A00</v>
          </cell>
          <cell r="D1624" t="str">
            <v>PC_EMP</v>
          </cell>
          <cell r="E1624" t="str">
            <v>T</v>
          </cell>
          <cell r="F1624" t="str">
            <v>TOTAL</v>
          </cell>
          <cell r="G1624" t="str">
            <v>RSE</v>
          </cell>
          <cell r="I1624" t="str">
            <v>OTH</v>
          </cell>
          <cell r="J1624" t="str">
            <v>DATA OCDE</v>
          </cell>
          <cell r="K1624" t="str">
            <v>V</v>
          </cell>
          <cell r="L1624">
            <v>38628.522986111115</v>
          </cell>
          <cell r="M1624" t="str">
            <v>gchateaug</v>
          </cell>
          <cell r="N1624">
            <v>38681.684039351851</v>
          </cell>
          <cell r="O1624" t="str">
            <v>gchateaug</v>
          </cell>
          <cell r="Q1624">
            <v>0.24</v>
          </cell>
        </row>
        <row r="1625">
          <cell r="A1625" t="str">
            <v>1997</v>
          </cell>
          <cell r="B1625" t="str">
            <v>DK</v>
          </cell>
          <cell r="C1625" t="str">
            <v>A00</v>
          </cell>
          <cell r="D1625" t="str">
            <v>PC_EMP</v>
          </cell>
          <cell r="E1625" t="str">
            <v>T</v>
          </cell>
          <cell r="F1625" t="str">
            <v>TOTAL</v>
          </cell>
          <cell r="G1625" t="str">
            <v>RSE</v>
          </cell>
          <cell r="I1625" t="str">
            <v>OTH</v>
          </cell>
          <cell r="J1625" t="str">
            <v>DATA OCDE</v>
          </cell>
          <cell r="K1625" t="str">
            <v>V</v>
          </cell>
          <cell r="L1625">
            <v>38628.523009259261</v>
          </cell>
          <cell r="M1625" t="str">
            <v>gchateaug</v>
          </cell>
          <cell r="N1625">
            <v>38681.684039351851</v>
          </cell>
          <cell r="O1625" t="str">
            <v>gchateaug</v>
          </cell>
          <cell r="Q1625">
            <v>1.03</v>
          </cell>
        </row>
        <row r="1626">
          <cell r="A1626" t="str">
            <v>1997</v>
          </cell>
          <cell r="B1626" t="str">
            <v>DK</v>
          </cell>
          <cell r="C1626" t="str">
            <v>A00</v>
          </cell>
          <cell r="D1626" t="str">
            <v>PC_EMP</v>
          </cell>
          <cell r="E1626" t="str">
            <v>T</v>
          </cell>
          <cell r="F1626" t="str">
            <v>TOTAL</v>
          </cell>
          <cell r="G1626" t="str">
            <v>TOTAL</v>
          </cell>
          <cell r="I1626" t="str">
            <v>OTH</v>
          </cell>
          <cell r="J1626" t="str">
            <v>DATA OCDE</v>
          </cell>
          <cell r="K1626" t="str">
            <v>V</v>
          </cell>
          <cell r="L1626">
            <v>38628.523009259261</v>
          </cell>
          <cell r="M1626" t="str">
            <v>gchateaug</v>
          </cell>
          <cell r="N1626">
            <v>38681.684039351851</v>
          </cell>
          <cell r="O1626" t="str">
            <v>gchateaug</v>
          </cell>
          <cell r="Q1626">
            <v>1.96</v>
          </cell>
        </row>
        <row r="1627">
          <cell r="A1627" t="str">
            <v>1998</v>
          </cell>
          <cell r="B1627" t="str">
            <v>FI</v>
          </cell>
          <cell r="C1627" t="str">
            <v>A00</v>
          </cell>
          <cell r="D1627" t="str">
            <v>PC_EMP</v>
          </cell>
          <cell r="E1627" t="str">
            <v>T</v>
          </cell>
          <cell r="F1627" t="str">
            <v>BES</v>
          </cell>
          <cell r="G1627" t="str">
            <v>RSE</v>
          </cell>
          <cell r="I1627" t="str">
            <v>NC</v>
          </cell>
          <cell r="K1627" t="str">
            <v>V</v>
          </cell>
          <cell r="L1627">
            <v>38628.523009259261</v>
          </cell>
          <cell r="M1627" t="str">
            <v>gchateaug</v>
          </cell>
          <cell r="N1627">
            <v>38681.684050925927</v>
          </cell>
          <cell r="O1627" t="str">
            <v>gchateaug</v>
          </cell>
          <cell r="Q1627">
            <v>0.93</v>
          </cell>
        </row>
        <row r="1628">
          <cell r="A1628" t="str">
            <v>1998</v>
          </cell>
          <cell r="B1628" t="str">
            <v>FI</v>
          </cell>
          <cell r="C1628" t="str">
            <v>A00</v>
          </cell>
          <cell r="D1628" t="str">
            <v>PC_EMP</v>
          </cell>
          <cell r="E1628" t="str">
            <v>T</v>
          </cell>
          <cell r="F1628" t="str">
            <v>BES</v>
          </cell>
          <cell r="G1628" t="str">
            <v>TOTAL</v>
          </cell>
          <cell r="I1628" t="str">
            <v>NC</v>
          </cell>
          <cell r="K1628" t="str">
            <v>V</v>
          </cell>
          <cell r="L1628">
            <v>38628.523009259261</v>
          </cell>
          <cell r="M1628" t="str">
            <v>gchateaug</v>
          </cell>
          <cell r="N1628">
            <v>38681.684050925927</v>
          </cell>
          <cell r="O1628" t="str">
            <v>gchateaug</v>
          </cell>
          <cell r="Q1628">
            <v>1.49</v>
          </cell>
        </row>
        <row r="1629">
          <cell r="A1629" t="str">
            <v>1998</v>
          </cell>
          <cell r="B1629" t="str">
            <v>FI</v>
          </cell>
          <cell r="C1629" t="str">
            <v>A00</v>
          </cell>
          <cell r="D1629" t="str">
            <v>PC_EMP</v>
          </cell>
          <cell r="E1629" t="str">
            <v>T</v>
          </cell>
          <cell r="F1629" t="str">
            <v>TOTAL</v>
          </cell>
          <cell r="G1629" t="str">
            <v>RSE</v>
          </cell>
          <cell r="I1629" t="str">
            <v>NC</v>
          </cell>
          <cell r="K1629" t="str">
            <v>V</v>
          </cell>
          <cell r="L1629">
            <v>38628.523009259261</v>
          </cell>
          <cell r="M1629" t="str">
            <v>gchateaug</v>
          </cell>
          <cell r="N1629">
            <v>38681.684050925927</v>
          </cell>
          <cell r="O1629" t="str">
            <v>gchateaug</v>
          </cell>
          <cell r="Q1629">
            <v>1.82</v>
          </cell>
        </row>
        <row r="1630">
          <cell r="A1630" t="str">
            <v>1998</v>
          </cell>
          <cell r="B1630" t="str">
            <v>FI</v>
          </cell>
          <cell r="C1630" t="str">
            <v>A00</v>
          </cell>
          <cell r="D1630" t="str">
            <v>PC_EMP</v>
          </cell>
          <cell r="E1630" t="str">
            <v>T</v>
          </cell>
          <cell r="F1630" t="str">
            <v>TOTAL</v>
          </cell>
          <cell r="G1630" t="str">
            <v>TOTAL</v>
          </cell>
          <cell r="I1630" t="str">
            <v>NC</v>
          </cell>
          <cell r="K1630" t="str">
            <v>V</v>
          </cell>
          <cell r="L1630">
            <v>38628.523009259261</v>
          </cell>
          <cell r="M1630" t="str">
            <v>gchateaug</v>
          </cell>
          <cell r="N1630">
            <v>38681.684050925927</v>
          </cell>
          <cell r="O1630" t="str">
            <v>gchateaug</v>
          </cell>
          <cell r="Q1630">
            <v>2.79</v>
          </cell>
        </row>
        <row r="1631">
          <cell r="A1631" t="str">
            <v>1998</v>
          </cell>
          <cell r="B1631" t="str">
            <v>FR</v>
          </cell>
          <cell r="C1631" t="str">
            <v>A00</v>
          </cell>
          <cell r="D1631" t="str">
            <v>PC_EMP</v>
          </cell>
          <cell r="E1631" t="str">
            <v>T</v>
          </cell>
          <cell r="F1631" t="str">
            <v>BES</v>
          </cell>
          <cell r="G1631" t="str">
            <v>RSE</v>
          </cell>
          <cell r="I1631" t="str">
            <v>NC</v>
          </cell>
          <cell r="K1631" t="str">
            <v>V</v>
          </cell>
          <cell r="L1631">
            <v>38628.523009259261</v>
          </cell>
          <cell r="M1631" t="str">
            <v>gchateaug</v>
          </cell>
          <cell r="N1631">
            <v>38681.684050925927</v>
          </cell>
          <cell r="O1631" t="str">
            <v>gchateaug</v>
          </cell>
          <cell r="Q1631">
            <v>0.36</v>
          </cell>
        </row>
        <row r="1632">
          <cell r="A1632" t="str">
            <v>1998</v>
          </cell>
          <cell r="B1632" t="str">
            <v>FR</v>
          </cell>
          <cell r="C1632" t="str">
            <v>A00</v>
          </cell>
          <cell r="D1632" t="str">
            <v>PC_EMP</v>
          </cell>
          <cell r="E1632" t="str">
            <v>T</v>
          </cell>
          <cell r="F1632" t="str">
            <v>BES</v>
          </cell>
          <cell r="G1632" t="str">
            <v>TOTAL</v>
          </cell>
          <cell r="I1632" t="str">
            <v>NC</v>
          </cell>
          <cell r="K1632" t="str">
            <v>V</v>
          </cell>
          <cell r="L1632">
            <v>38628.523009259261</v>
          </cell>
          <cell r="M1632" t="str">
            <v>gchateaug</v>
          </cell>
          <cell r="N1632">
            <v>38681.684050925927</v>
          </cell>
          <cell r="O1632" t="str">
            <v>gchateaug</v>
          </cell>
          <cell r="Q1632">
            <v>0.83</v>
          </cell>
        </row>
        <row r="1633">
          <cell r="A1633" t="str">
            <v>1998</v>
          </cell>
          <cell r="B1633" t="str">
            <v>FR</v>
          </cell>
          <cell r="C1633" t="str">
            <v>A00</v>
          </cell>
          <cell r="D1633" t="str">
            <v>PC_EMP</v>
          </cell>
          <cell r="E1633" t="str">
            <v>T</v>
          </cell>
          <cell r="F1633" t="str">
            <v>TOTAL</v>
          </cell>
          <cell r="G1633" t="str">
            <v>RSE</v>
          </cell>
          <cell r="I1633" t="str">
            <v>NC</v>
          </cell>
          <cell r="K1633" t="str">
            <v>V</v>
          </cell>
          <cell r="L1633">
            <v>38628.523009259261</v>
          </cell>
          <cell r="M1633" t="str">
            <v>gchateaug</v>
          </cell>
          <cell r="N1633">
            <v>38681.684050925927</v>
          </cell>
          <cell r="O1633" t="str">
            <v>gchateaug</v>
          </cell>
          <cell r="Q1633">
            <v>0.89</v>
          </cell>
        </row>
        <row r="1634">
          <cell r="A1634" t="str">
            <v>1998</v>
          </cell>
          <cell r="B1634" t="str">
            <v>FR</v>
          </cell>
          <cell r="C1634" t="str">
            <v>A00</v>
          </cell>
          <cell r="D1634" t="str">
            <v>PC_EMP</v>
          </cell>
          <cell r="E1634" t="str">
            <v>T</v>
          </cell>
          <cell r="F1634" t="str">
            <v>TOTAL</v>
          </cell>
          <cell r="G1634" t="str">
            <v>TOTAL</v>
          </cell>
          <cell r="I1634" t="str">
            <v>NC</v>
          </cell>
          <cell r="K1634" t="str">
            <v>V</v>
          </cell>
          <cell r="L1634">
            <v>38628.523009259261</v>
          </cell>
          <cell r="M1634" t="str">
            <v>gchateaug</v>
          </cell>
          <cell r="N1634">
            <v>38681.684050925927</v>
          </cell>
          <cell r="O1634" t="str">
            <v>gchateaug</v>
          </cell>
          <cell r="Q1634">
            <v>1.71</v>
          </cell>
        </row>
        <row r="1635">
          <cell r="A1635" t="str">
            <v>2001</v>
          </cell>
          <cell r="B1635" t="str">
            <v>RU</v>
          </cell>
          <cell r="C1635" t="str">
            <v>A00</v>
          </cell>
          <cell r="D1635" t="str">
            <v>PC_EMP</v>
          </cell>
          <cell r="E1635" t="str">
            <v>T</v>
          </cell>
          <cell r="F1635" t="str">
            <v>TOTAL</v>
          </cell>
          <cell r="G1635" t="str">
            <v>TOTAL</v>
          </cell>
          <cell r="I1635" t="str">
            <v>OTH</v>
          </cell>
          <cell r="J1635" t="str">
            <v>DATA OCDE</v>
          </cell>
          <cell r="K1635" t="str">
            <v>V</v>
          </cell>
          <cell r="L1635">
            <v>38628.523020833331</v>
          </cell>
          <cell r="M1635" t="str">
            <v>gchateaug</v>
          </cell>
          <cell r="N1635">
            <v>38681.684166666666</v>
          </cell>
          <cell r="O1635" t="str">
            <v>gchateaug</v>
          </cell>
          <cell r="Q1635">
            <v>1.37</v>
          </cell>
        </row>
        <row r="1636">
          <cell r="A1636" t="str">
            <v>2001</v>
          </cell>
          <cell r="B1636" t="str">
            <v>RU</v>
          </cell>
          <cell r="C1636" t="str">
            <v>A00</v>
          </cell>
          <cell r="D1636" t="str">
            <v>PC_EMP</v>
          </cell>
          <cell r="E1636" t="str">
            <v>T</v>
          </cell>
          <cell r="F1636" t="str">
            <v>TOTAL</v>
          </cell>
          <cell r="G1636" t="str">
            <v>RSE</v>
          </cell>
          <cell r="I1636" t="str">
            <v>OTH</v>
          </cell>
          <cell r="J1636" t="str">
            <v>DATA OCDE</v>
          </cell>
          <cell r="K1636" t="str">
            <v>V</v>
          </cell>
          <cell r="L1636">
            <v>38628.523020833331</v>
          </cell>
          <cell r="M1636" t="str">
            <v>gchateaug</v>
          </cell>
          <cell r="N1636">
            <v>38681.684166666666</v>
          </cell>
          <cell r="O1636" t="str">
            <v>gchateaug</v>
          </cell>
          <cell r="Q1636">
            <v>0.66</v>
          </cell>
        </row>
        <row r="1637">
          <cell r="A1637" t="str">
            <v>2001</v>
          </cell>
          <cell r="B1637" t="str">
            <v>RU</v>
          </cell>
          <cell r="C1637" t="str">
            <v>A00</v>
          </cell>
          <cell r="D1637" t="str">
            <v>PC_EMP</v>
          </cell>
          <cell r="E1637" t="str">
            <v>T</v>
          </cell>
          <cell r="F1637" t="str">
            <v>BES</v>
          </cell>
          <cell r="G1637" t="str">
            <v>TOTAL</v>
          </cell>
          <cell r="H1637" t="str">
            <v>i</v>
          </cell>
          <cell r="I1637" t="str">
            <v>OTH</v>
          </cell>
          <cell r="J1637" t="str">
            <v>DATA OCDE</v>
          </cell>
          <cell r="K1637" t="str">
            <v>V</v>
          </cell>
          <cell r="L1637">
            <v>38628.523020833331</v>
          </cell>
          <cell r="M1637" t="str">
            <v>gchateaug</v>
          </cell>
          <cell r="N1637">
            <v>38681.684166666666</v>
          </cell>
          <cell r="O1637" t="str">
            <v>gchateaug</v>
          </cell>
          <cell r="Q1637">
            <v>0.91</v>
          </cell>
        </row>
        <row r="1638">
          <cell r="A1638" t="str">
            <v>2000</v>
          </cell>
          <cell r="B1638" t="str">
            <v>TR</v>
          </cell>
          <cell r="C1638" t="str">
            <v>A00</v>
          </cell>
          <cell r="D1638" t="str">
            <v>PC_EMP</v>
          </cell>
          <cell r="E1638" t="str">
            <v>T</v>
          </cell>
          <cell r="F1638" t="str">
            <v>BES</v>
          </cell>
          <cell r="G1638" t="str">
            <v>TOTAL</v>
          </cell>
          <cell r="I1638" t="str">
            <v>OTH</v>
          </cell>
          <cell r="J1638" t="str">
            <v>DATA OCDE</v>
          </cell>
          <cell r="K1638" t="str">
            <v>V</v>
          </cell>
          <cell r="L1638">
            <v>38628.523020833331</v>
          </cell>
          <cell r="M1638" t="str">
            <v>gchateaug</v>
          </cell>
          <cell r="N1638">
            <v>38681.684166666666</v>
          </cell>
          <cell r="O1638" t="str">
            <v>gchateaug</v>
          </cell>
          <cell r="Q1638">
            <v>0.05</v>
          </cell>
        </row>
        <row r="1639">
          <cell r="A1639" t="str">
            <v>2000</v>
          </cell>
          <cell r="B1639" t="str">
            <v>TR</v>
          </cell>
          <cell r="C1639" t="str">
            <v>A00</v>
          </cell>
          <cell r="D1639" t="str">
            <v>PC_EMP</v>
          </cell>
          <cell r="E1639" t="str">
            <v>T</v>
          </cell>
          <cell r="F1639" t="str">
            <v>BES</v>
          </cell>
          <cell r="G1639" t="str">
            <v>RSE</v>
          </cell>
          <cell r="I1639" t="str">
            <v>OTH</v>
          </cell>
          <cell r="J1639" t="str">
            <v>DATA OCDE</v>
          </cell>
          <cell r="K1639" t="str">
            <v>V</v>
          </cell>
          <cell r="L1639">
            <v>38628.523020833331</v>
          </cell>
          <cell r="M1639" t="str">
            <v>gchateaug</v>
          </cell>
          <cell r="N1639">
            <v>38681.684166666666</v>
          </cell>
          <cell r="O1639" t="str">
            <v>gchateaug</v>
          </cell>
          <cell r="Q1639">
            <v>0.02</v>
          </cell>
        </row>
        <row r="1640">
          <cell r="A1640" t="str">
            <v>2000</v>
          </cell>
          <cell r="B1640" t="str">
            <v>SK</v>
          </cell>
          <cell r="C1640" t="str">
            <v>A00</v>
          </cell>
          <cell r="D1640" t="str">
            <v>PC_EMP</v>
          </cell>
          <cell r="E1640" t="str">
            <v>T</v>
          </cell>
          <cell r="F1640" t="str">
            <v>TOTAL</v>
          </cell>
          <cell r="G1640" t="str">
            <v>TOTAL</v>
          </cell>
          <cell r="I1640" t="str">
            <v>OTH</v>
          </cell>
          <cell r="J1640" t="str">
            <v>DATA OCDE</v>
          </cell>
          <cell r="K1640" t="str">
            <v>V</v>
          </cell>
          <cell r="L1640">
            <v>38628.523020833331</v>
          </cell>
          <cell r="M1640" t="str">
            <v>gchateaug</v>
          </cell>
          <cell r="N1640">
            <v>38681.684166666666</v>
          </cell>
          <cell r="O1640" t="str">
            <v>gchateaug</v>
          </cell>
          <cell r="Q1640">
            <v>1.07</v>
          </cell>
        </row>
        <row r="1641">
          <cell r="A1641" t="str">
            <v>2000</v>
          </cell>
          <cell r="B1641" t="str">
            <v>SK</v>
          </cell>
          <cell r="C1641" t="str">
            <v>A00</v>
          </cell>
          <cell r="D1641" t="str">
            <v>PC_EMP</v>
          </cell>
          <cell r="E1641" t="str">
            <v>T</v>
          </cell>
          <cell r="F1641" t="str">
            <v>TOTAL</v>
          </cell>
          <cell r="G1641" t="str">
            <v>RSE</v>
          </cell>
          <cell r="I1641" t="str">
            <v>OTH</v>
          </cell>
          <cell r="J1641" t="str">
            <v>DATA OCDE</v>
          </cell>
          <cell r="K1641" t="str">
            <v>V</v>
          </cell>
          <cell r="L1641">
            <v>38628.523020833331</v>
          </cell>
          <cell r="M1641" t="str">
            <v>gchateaug</v>
          </cell>
          <cell r="N1641">
            <v>38681.684166666666</v>
          </cell>
          <cell r="O1641" t="str">
            <v>gchateaug</v>
          </cell>
          <cell r="Q1641">
            <v>0.76</v>
          </cell>
        </row>
        <row r="1642">
          <cell r="A1642" t="str">
            <v>2000</v>
          </cell>
          <cell r="B1642" t="str">
            <v>SK</v>
          </cell>
          <cell r="C1642" t="str">
            <v>A00</v>
          </cell>
          <cell r="D1642" t="str">
            <v>PC_EMP</v>
          </cell>
          <cell r="E1642" t="str">
            <v>T</v>
          </cell>
          <cell r="F1642" t="str">
            <v>BES</v>
          </cell>
          <cell r="G1642" t="str">
            <v>TOTAL</v>
          </cell>
          <cell r="I1642" t="str">
            <v>OTH</v>
          </cell>
          <cell r="J1642" t="str">
            <v>DATA OCDE</v>
          </cell>
          <cell r="K1642" t="str">
            <v>V</v>
          </cell>
          <cell r="L1642">
            <v>38628.523020833331</v>
          </cell>
          <cell r="M1642" t="str">
            <v>gchateaug</v>
          </cell>
          <cell r="N1642">
            <v>38681.684166666666</v>
          </cell>
          <cell r="O1642" t="str">
            <v>gchateaug</v>
          </cell>
          <cell r="Q1642">
            <v>0.31</v>
          </cell>
        </row>
        <row r="1643">
          <cell r="A1643" t="str">
            <v>2000</v>
          </cell>
          <cell r="B1643" t="str">
            <v>SK</v>
          </cell>
          <cell r="C1643" t="str">
            <v>A00</v>
          </cell>
          <cell r="D1643" t="str">
            <v>PC_EMP</v>
          </cell>
          <cell r="E1643" t="str">
            <v>T</v>
          </cell>
          <cell r="F1643" t="str">
            <v>BES</v>
          </cell>
          <cell r="G1643" t="str">
            <v>RSE</v>
          </cell>
          <cell r="I1643" t="str">
            <v>OTH</v>
          </cell>
          <cell r="J1643" t="str">
            <v>DATA OCDE</v>
          </cell>
          <cell r="K1643" t="str">
            <v>V</v>
          </cell>
          <cell r="L1643">
            <v>38628.523020833331</v>
          </cell>
          <cell r="M1643" t="str">
            <v>gchateaug</v>
          </cell>
          <cell r="N1643">
            <v>38681.684166666666</v>
          </cell>
          <cell r="O1643" t="str">
            <v>gchateaug</v>
          </cell>
          <cell r="Q1643">
            <v>0.14000000000000001</v>
          </cell>
        </row>
        <row r="1644">
          <cell r="A1644" t="str">
            <v>2002</v>
          </cell>
          <cell r="B1644" t="str">
            <v>AT</v>
          </cell>
          <cell r="C1644" t="str">
            <v>A00</v>
          </cell>
          <cell r="D1644" t="str">
            <v>PC_EMP</v>
          </cell>
          <cell r="E1644" t="str">
            <v>T</v>
          </cell>
          <cell r="F1644" t="str">
            <v>TOTAL</v>
          </cell>
          <cell r="G1644" t="str">
            <v>TOTAL</v>
          </cell>
          <cell r="I1644" t="str">
            <v>MS</v>
          </cell>
          <cell r="K1644" t="str">
            <v>V</v>
          </cell>
          <cell r="L1644">
            <v>38628.523032407407</v>
          </cell>
          <cell r="M1644" t="str">
            <v>gchateaug</v>
          </cell>
          <cell r="N1644">
            <v>38681.684120370373</v>
          </cell>
          <cell r="O1644" t="str">
            <v>gchateaug</v>
          </cell>
          <cell r="Q1644">
            <v>1.79</v>
          </cell>
        </row>
        <row r="1645">
          <cell r="A1645" t="str">
            <v>2002</v>
          </cell>
          <cell r="B1645" t="str">
            <v>AT</v>
          </cell>
          <cell r="C1645" t="str">
            <v>A00</v>
          </cell>
          <cell r="D1645" t="str">
            <v>PC_EMP</v>
          </cell>
          <cell r="E1645" t="str">
            <v>T</v>
          </cell>
          <cell r="F1645" t="str">
            <v>TOTAL</v>
          </cell>
          <cell r="G1645" t="str">
            <v>RSE</v>
          </cell>
          <cell r="I1645" t="str">
            <v>MS</v>
          </cell>
          <cell r="K1645" t="str">
            <v>V</v>
          </cell>
          <cell r="L1645">
            <v>38628.523032407407</v>
          </cell>
          <cell r="M1645" t="str">
            <v>gchateaug</v>
          </cell>
          <cell r="N1645">
            <v>38681.684120370373</v>
          </cell>
          <cell r="O1645" t="str">
            <v>gchateaug</v>
          </cell>
          <cell r="Q1645">
            <v>1.08</v>
          </cell>
        </row>
        <row r="1646">
          <cell r="A1646" t="str">
            <v>2001</v>
          </cell>
          <cell r="B1646" t="str">
            <v>CY</v>
          </cell>
          <cell r="C1646" t="str">
            <v>A00</v>
          </cell>
          <cell r="D1646" t="str">
            <v>PC_EMP</v>
          </cell>
          <cell r="E1646" t="str">
            <v>T</v>
          </cell>
          <cell r="F1646" t="str">
            <v>BES</v>
          </cell>
          <cell r="G1646" t="str">
            <v>TOTAL</v>
          </cell>
          <cell r="I1646" t="str">
            <v>NC</v>
          </cell>
          <cell r="K1646" t="str">
            <v>V</v>
          </cell>
          <cell r="L1646">
            <v>38628.523032407407</v>
          </cell>
          <cell r="M1646" t="str">
            <v>gchateaug</v>
          </cell>
          <cell r="N1646">
            <v>38681.684120370373</v>
          </cell>
          <cell r="O1646" t="str">
            <v>gchateaug</v>
          </cell>
          <cell r="Q1646">
            <v>0.16</v>
          </cell>
        </row>
        <row r="1647">
          <cell r="A1647" t="str">
            <v>2001</v>
          </cell>
          <cell r="B1647" t="str">
            <v>CY</v>
          </cell>
          <cell r="C1647" t="str">
            <v>A00</v>
          </cell>
          <cell r="D1647" t="str">
            <v>PC_EMP</v>
          </cell>
          <cell r="E1647" t="str">
            <v>T</v>
          </cell>
          <cell r="F1647" t="str">
            <v>BES</v>
          </cell>
          <cell r="G1647" t="str">
            <v>RSE</v>
          </cell>
          <cell r="I1647" t="str">
            <v>NC</v>
          </cell>
          <cell r="K1647" t="str">
            <v>V</v>
          </cell>
          <cell r="L1647">
            <v>38628.523032407407</v>
          </cell>
          <cell r="M1647" t="str">
            <v>gchateaug</v>
          </cell>
          <cell r="N1647">
            <v>38681.684120370373</v>
          </cell>
          <cell r="O1647" t="str">
            <v>gchateaug</v>
          </cell>
          <cell r="Q1647">
            <v>0.08</v>
          </cell>
        </row>
        <row r="1648">
          <cell r="A1648" t="str">
            <v>2003</v>
          </cell>
          <cell r="B1648" t="str">
            <v>BE</v>
          </cell>
          <cell r="C1648" t="str">
            <v>A00</v>
          </cell>
          <cell r="D1648" t="str">
            <v>PC_EMP</v>
          </cell>
          <cell r="E1648" t="str">
            <v>T</v>
          </cell>
          <cell r="F1648" t="str">
            <v>TOTAL</v>
          </cell>
          <cell r="G1648" t="str">
            <v>TOTAL</v>
          </cell>
          <cell r="I1648" t="str">
            <v>MS</v>
          </cell>
          <cell r="K1648" t="str">
            <v>V</v>
          </cell>
          <cell r="L1648">
            <v>38628.523043981484</v>
          </cell>
          <cell r="M1648" t="str">
            <v>gchateaug</v>
          </cell>
          <cell r="N1648">
            <v>38681.684120370373</v>
          </cell>
          <cell r="O1648" t="str">
            <v>gchateaug</v>
          </cell>
          <cell r="Q1648">
            <v>1.82</v>
          </cell>
        </row>
        <row r="1649">
          <cell r="A1649" t="str">
            <v>2002</v>
          </cell>
          <cell r="B1649" t="str">
            <v>IT</v>
          </cell>
          <cell r="C1649" t="str">
            <v>A00</v>
          </cell>
          <cell r="D1649" t="str">
            <v>PC_EMP</v>
          </cell>
          <cell r="E1649" t="str">
            <v>T</v>
          </cell>
          <cell r="F1649" t="str">
            <v>TOTAL</v>
          </cell>
          <cell r="G1649" t="str">
            <v>TOTAL</v>
          </cell>
          <cell r="I1649" t="str">
            <v>OTH</v>
          </cell>
          <cell r="J1649" t="str">
            <v>DATA OCDE</v>
          </cell>
          <cell r="K1649" t="str">
            <v>V</v>
          </cell>
          <cell r="L1649">
            <v>38628.523043981484</v>
          </cell>
          <cell r="M1649" t="str">
            <v>gchateaug</v>
          </cell>
          <cell r="N1649">
            <v>38681.684166666666</v>
          </cell>
          <cell r="O1649" t="str">
            <v>gchateaug</v>
          </cell>
          <cell r="Q1649">
            <v>1.1599999999999999</v>
          </cell>
        </row>
        <row r="1650">
          <cell r="A1650" t="str">
            <v>2002</v>
          </cell>
          <cell r="B1650" t="str">
            <v>IT</v>
          </cell>
          <cell r="C1650" t="str">
            <v>A00</v>
          </cell>
          <cell r="D1650" t="str">
            <v>PC_EMP</v>
          </cell>
          <cell r="E1650" t="str">
            <v>T</v>
          </cell>
          <cell r="F1650" t="str">
            <v>TOTAL</v>
          </cell>
          <cell r="G1650" t="str">
            <v>RSE</v>
          </cell>
          <cell r="I1650" t="str">
            <v>OTH</v>
          </cell>
          <cell r="J1650" t="str">
            <v>DATA OCDE</v>
          </cell>
          <cell r="K1650" t="str">
            <v>V</v>
          </cell>
          <cell r="L1650">
            <v>38628.523043981484</v>
          </cell>
          <cell r="M1650" t="str">
            <v>gchateaug</v>
          </cell>
          <cell r="N1650">
            <v>38681.684166666666</v>
          </cell>
          <cell r="O1650" t="str">
            <v>gchateaug</v>
          </cell>
          <cell r="Q1650">
            <v>0.5</v>
          </cell>
        </row>
        <row r="1651">
          <cell r="A1651" t="str">
            <v>2001</v>
          </cell>
          <cell r="B1651" t="str">
            <v>ES</v>
          </cell>
          <cell r="C1651" t="str">
            <v>A00</v>
          </cell>
          <cell r="D1651" t="str">
            <v>PC_EMP</v>
          </cell>
          <cell r="E1651" t="str">
            <v>T</v>
          </cell>
          <cell r="F1651" t="str">
            <v>BES</v>
          </cell>
          <cell r="G1651" t="str">
            <v>TOTAL</v>
          </cell>
          <cell r="I1651" t="str">
            <v>NC</v>
          </cell>
          <cell r="K1651" t="str">
            <v>V</v>
          </cell>
          <cell r="L1651">
            <v>38628.523055555554</v>
          </cell>
          <cell r="M1651" t="str">
            <v>gchateaug</v>
          </cell>
          <cell r="N1651">
            <v>38681.684178240743</v>
          </cell>
          <cell r="O1651" t="str">
            <v>gchateaug</v>
          </cell>
          <cell r="Q1651">
            <v>0.34</v>
          </cell>
        </row>
        <row r="1652">
          <cell r="A1652" t="str">
            <v>2001</v>
          </cell>
          <cell r="B1652" t="str">
            <v>ES</v>
          </cell>
          <cell r="C1652" t="str">
            <v>A00</v>
          </cell>
          <cell r="D1652" t="str">
            <v>PC_EMP</v>
          </cell>
          <cell r="E1652" t="str">
            <v>T</v>
          </cell>
          <cell r="F1652" t="str">
            <v>BES</v>
          </cell>
          <cell r="G1652" t="str">
            <v>RSE</v>
          </cell>
          <cell r="I1652" t="str">
            <v>NC</v>
          </cell>
          <cell r="K1652" t="str">
            <v>V</v>
          </cell>
          <cell r="L1652">
            <v>38628.523055555554</v>
          </cell>
          <cell r="M1652" t="str">
            <v>gchateaug</v>
          </cell>
          <cell r="N1652">
            <v>38681.684178240743</v>
          </cell>
          <cell r="O1652" t="str">
            <v>gchateaug</v>
          </cell>
          <cell r="Q1652">
            <v>0.13</v>
          </cell>
        </row>
        <row r="1653">
          <cell r="A1653" t="str">
            <v>2001</v>
          </cell>
          <cell r="B1653" t="str">
            <v>EE</v>
          </cell>
          <cell r="C1653" t="str">
            <v>A00</v>
          </cell>
          <cell r="D1653" t="str">
            <v>PC_EMP</v>
          </cell>
          <cell r="E1653" t="str">
            <v>T</v>
          </cell>
          <cell r="F1653" t="str">
            <v>TOTAL</v>
          </cell>
          <cell r="G1653" t="str">
            <v>TOTAL</v>
          </cell>
          <cell r="I1653" t="str">
            <v>NC</v>
          </cell>
          <cell r="K1653" t="str">
            <v>V</v>
          </cell>
          <cell r="L1653">
            <v>38628.523055555554</v>
          </cell>
          <cell r="M1653" t="str">
            <v>gchateaug</v>
          </cell>
          <cell r="N1653">
            <v>38681.684131944443</v>
          </cell>
          <cell r="O1653" t="str">
            <v>gchateaug</v>
          </cell>
          <cell r="Q1653">
            <v>1.18</v>
          </cell>
        </row>
        <row r="1654">
          <cell r="A1654" t="str">
            <v>2001</v>
          </cell>
          <cell r="B1654" t="str">
            <v>EE</v>
          </cell>
          <cell r="C1654" t="str">
            <v>A00</v>
          </cell>
          <cell r="D1654" t="str">
            <v>PC_EMP</v>
          </cell>
          <cell r="E1654" t="str">
            <v>T</v>
          </cell>
          <cell r="F1654" t="str">
            <v>TOTAL</v>
          </cell>
          <cell r="G1654" t="str">
            <v>RSE</v>
          </cell>
          <cell r="I1654" t="str">
            <v>NC</v>
          </cell>
          <cell r="K1654" t="str">
            <v>V</v>
          </cell>
          <cell r="L1654">
            <v>38628.523055555554</v>
          </cell>
          <cell r="M1654" t="str">
            <v>gchateaug</v>
          </cell>
          <cell r="N1654">
            <v>38681.684131944443</v>
          </cell>
          <cell r="O1654" t="str">
            <v>gchateaug</v>
          </cell>
          <cell r="Q1654">
            <v>0.83</v>
          </cell>
        </row>
        <row r="1655">
          <cell r="A1655" t="str">
            <v>2001</v>
          </cell>
          <cell r="B1655" t="str">
            <v>EE</v>
          </cell>
          <cell r="C1655" t="str">
            <v>A00</v>
          </cell>
          <cell r="D1655" t="str">
            <v>PC_EMP</v>
          </cell>
          <cell r="E1655" t="str">
            <v>T</v>
          </cell>
          <cell r="F1655" t="str">
            <v>BES</v>
          </cell>
          <cell r="G1655" t="str">
            <v>TOTAL</v>
          </cell>
          <cell r="I1655" t="str">
            <v>NC</v>
          </cell>
          <cell r="K1655" t="str">
            <v>V</v>
          </cell>
          <cell r="L1655">
            <v>38628.523055555554</v>
          </cell>
          <cell r="M1655" t="str">
            <v>gchateaug</v>
          </cell>
          <cell r="N1655">
            <v>38681.684131944443</v>
          </cell>
          <cell r="O1655" t="str">
            <v>gchateaug</v>
          </cell>
          <cell r="Q1655">
            <v>0.2</v>
          </cell>
        </row>
        <row r="1656">
          <cell r="A1656" t="str">
            <v>2001</v>
          </cell>
          <cell r="B1656" t="str">
            <v>EE</v>
          </cell>
          <cell r="C1656" t="str">
            <v>A00</v>
          </cell>
          <cell r="D1656" t="str">
            <v>PC_EMP</v>
          </cell>
          <cell r="E1656" t="str">
            <v>T</v>
          </cell>
          <cell r="F1656" t="str">
            <v>BES</v>
          </cell>
          <cell r="G1656" t="str">
            <v>RSE</v>
          </cell>
          <cell r="I1656" t="str">
            <v>NC</v>
          </cell>
          <cell r="K1656" t="str">
            <v>V</v>
          </cell>
          <cell r="L1656">
            <v>38628.523055555554</v>
          </cell>
          <cell r="M1656" t="str">
            <v>gchateaug</v>
          </cell>
          <cell r="N1656">
            <v>38681.684131944443</v>
          </cell>
          <cell r="O1656" t="str">
            <v>gchateaug</v>
          </cell>
          <cell r="Q1656">
            <v>0.12</v>
          </cell>
        </row>
        <row r="1657">
          <cell r="A1657" t="str">
            <v>2003</v>
          </cell>
          <cell r="B1657" t="str">
            <v>PL</v>
          </cell>
          <cell r="C1657" t="str">
            <v>A00</v>
          </cell>
          <cell r="D1657" t="str">
            <v>PC_EMP</v>
          </cell>
          <cell r="E1657" t="str">
            <v>T</v>
          </cell>
          <cell r="F1657" t="str">
            <v>TOTAL</v>
          </cell>
          <cell r="G1657" t="str">
            <v>TOTAL</v>
          </cell>
          <cell r="I1657" t="str">
            <v>MS</v>
          </cell>
          <cell r="K1657" t="str">
            <v>V</v>
          </cell>
          <cell r="L1657">
            <v>38628.523055555554</v>
          </cell>
          <cell r="M1657" t="str">
            <v>gchateaug</v>
          </cell>
          <cell r="N1657">
            <v>38681.684120370373</v>
          </cell>
          <cell r="O1657" t="str">
            <v>gchateaug</v>
          </cell>
          <cell r="Q1657">
            <v>0.92</v>
          </cell>
        </row>
        <row r="1658">
          <cell r="A1658" t="str">
            <v>2003</v>
          </cell>
          <cell r="B1658" t="str">
            <v>PL</v>
          </cell>
          <cell r="C1658" t="str">
            <v>A00</v>
          </cell>
          <cell r="D1658" t="str">
            <v>PC_EMP</v>
          </cell>
          <cell r="E1658" t="str">
            <v>T</v>
          </cell>
          <cell r="F1658" t="str">
            <v>TOTAL</v>
          </cell>
          <cell r="G1658" t="str">
            <v>RSE</v>
          </cell>
          <cell r="I1658" t="str">
            <v>MS</v>
          </cell>
          <cell r="K1658" t="str">
            <v>V</v>
          </cell>
          <cell r="L1658">
            <v>38628.523055555554</v>
          </cell>
          <cell r="M1658" t="str">
            <v>gchateaug</v>
          </cell>
          <cell r="N1658">
            <v>38681.684120370373</v>
          </cell>
          <cell r="O1658" t="str">
            <v>gchateaug</v>
          </cell>
          <cell r="Q1658">
            <v>0.69</v>
          </cell>
        </row>
        <row r="1659">
          <cell r="A1659" t="str">
            <v>2001</v>
          </cell>
          <cell r="B1659" t="str">
            <v>PT</v>
          </cell>
          <cell r="C1659" t="str">
            <v>A00</v>
          </cell>
          <cell r="D1659" t="str">
            <v>PC_EMP</v>
          </cell>
          <cell r="E1659" t="str">
            <v>T</v>
          </cell>
          <cell r="F1659" t="str">
            <v>BES</v>
          </cell>
          <cell r="G1659" t="str">
            <v>TOTAL</v>
          </cell>
          <cell r="I1659" t="str">
            <v>OTH</v>
          </cell>
          <cell r="J1659" t="str">
            <v>DATA OCDE</v>
          </cell>
          <cell r="K1659" t="str">
            <v>V</v>
          </cell>
          <cell r="L1659">
            <v>38628.523055555554</v>
          </cell>
          <cell r="M1659" t="str">
            <v>gchateaug</v>
          </cell>
          <cell r="N1659">
            <v>38681.684166666666</v>
          </cell>
          <cell r="O1659" t="str">
            <v>gchateaug</v>
          </cell>
          <cell r="Q1659">
            <v>0.13</v>
          </cell>
        </row>
        <row r="1660">
          <cell r="A1660" t="str">
            <v>2001</v>
          </cell>
          <cell r="B1660" t="str">
            <v>PT</v>
          </cell>
          <cell r="C1660" t="str">
            <v>A00</v>
          </cell>
          <cell r="D1660" t="str">
            <v>PC_EMP</v>
          </cell>
          <cell r="E1660" t="str">
            <v>T</v>
          </cell>
          <cell r="F1660" t="str">
            <v>BES</v>
          </cell>
          <cell r="G1660" t="str">
            <v>RSE</v>
          </cell>
          <cell r="I1660" t="str">
            <v>OTH</v>
          </cell>
          <cell r="J1660" t="str">
            <v>DATA OCDE</v>
          </cell>
          <cell r="K1660" t="str">
            <v>V</v>
          </cell>
          <cell r="L1660">
            <v>38628.523055555554</v>
          </cell>
          <cell r="M1660" t="str">
            <v>gchateaug</v>
          </cell>
          <cell r="N1660">
            <v>38681.684166666666</v>
          </cell>
          <cell r="O1660" t="str">
            <v>gchateaug</v>
          </cell>
          <cell r="Q1660">
            <v>0.09</v>
          </cell>
        </row>
        <row r="1661">
          <cell r="A1661" t="str">
            <v>2001</v>
          </cell>
          <cell r="B1661" t="str">
            <v>PL</v>
          </cell>
          <cell r="C1661" t="str">
            <v>A00</v>
          </cell>
          <cell r="D1661" t="str">
            <v>PC_EMP</v>
          </cell>
          <cell r="E1661" t="str">
            <v>T</v>
          </cell>
          <cell r="F1661" t="str">
            <v>TOTAL</v>
          </cell>
          <cell r="G1661" t="str">
            <v>TOTAL</v>
          </cell>
          <cell r="I1661" t="str">
            <v>OTH</v>
          </cell>
          <cell r="J1661" t="str">
            <v>DATA OCDE</v>
          </cell>
          <cell r="K1661" t="str">
            <v>V</v>
          </cell>
          <cell r="L1661">
            <v>38628.523055555554</v>
          </cell>
          <cell r="M1661" t="str">
            <v>gchateaug</v>
          </cell>
          <cell r="N1661">
            <v>38681.684166666666</v>
          </cell>
          <cell r="O1661" t="str">
            <v>gchateaug</v>
          </cell>
          <cell r="Q1661">
            <v>0.87</v>
          </cell>
        </row>
        <row r="1662">
          <cell r="A1662" t="str">
            <v>2001</v>
          </cell>
          <cell r="B1662" t="str">
            <v>PL</v>
          </cell>
          <cell r="C1662" t="str">
            <v>A00</v>
          </cell>
          <cell r="D1662" t="str">
            <v>PC_EMP</v>
          </cell>
          <cell r="E1662" t="str">
            <v>T</v>
          </cell>
          <cell r="F1662" t="str">
            <v>TOTAL</v>
          </cell>
          <cell r="G1662" t="str">
            <v>RSE</v>
          </cell>
          <cell r="I1662" t="str">
            <v>OTH</v>
          </cell>
          <cell r="J1662" t="str">
            <v>DATA OCDE</v>
          </cell>
          <cell r="K1662" t="str">
            <v>V</v>
          </cell>
          <cell r="L1662">
            <v>38628.523055555554</v>
          </cell>
          <cell r="M1662" t="str">
            <v>gchateaug</v>
          </cell>
          <cell r="N1662">
            <v>38681.684166666666</v>
          </cell>
          <cell r="O1662" t="str">
            <v>gchateaug</v>
          </cell>
          <cell r="Q1662">
            <v>0.63</v>
          </cell>
        </row>
        <row r="1663">
          <cell r="A1663" t="str">
            <v>2003</v>
          </cell>
          <cell r="B1663" t="str">
            <v>RO</v>
          </cell>
          <cell r="C1663" t="str">
            <v>A00</v>
          </cell>
          <cell r="D1663" t="str">
            <v>PC_EMP</v>
          </cell>
          <cell r="E1663" t="str">
            <v>T</v>
          </cell>
          <cell r="F1663" t="str">
            <v>BES</v>
          </cell>
          <cell r="G1663" t="str">
            <v>TOTAL</v>
          </cell>
          <cell r="I1663" t="str">
            <v>MS</v>
          </cell>
          <cell r="K1663" t="str">
            <v>V</v>
          </cell>
          <cell r="L1663">
            <v>38628.523078703707</v>
          </cell>
          <cell r="M1663" t="str">
            <v>gchateaug</v>
          </cell>
          <cell r="N1663">
            <v>38681.68414351852</v>
          </cell>
          <cell r="O1663" t="str">
            <v>gchateaug</v>
          </cell>
          <cell r="Q1663">
            <v>0.18</v>
          </cell>
        </row>
        <row r="1664">
          <cell r="A1664" t="str">
            <v>2003</v>
          </cell>
          <cell r="B1664" t="str">
            <v>RO</v>
          </cell>
          <cell r="C1664" t="str">
            <v>A00</v>
          </cell>
          <cell r="D1664" t="str">
            <v>PC_EMP</v>
          </cell>
          <cell r="E1664" t="str">
            <v>T</v>
          </cell>
          <cell r="F1664" t="str">
            <v>BES</v>
          </cell>
          <cell r="G1664" t="str">
            <v>RSE</v>
          </cell>
          <cell r="I1664" t="str">
            <v>MS</v>
          </cell>
          <cell r="K1664" t="str">
            <v>V</v>
          </cell>
          <cell r="L1664">
            <v>38628.523078703707</v>
          </cell>
          <cell r="M1664" t="str">
            <v>gchateaug</v>
          </cell>
          <cell r="N1664">
            <v>38681.68414351852</v>
          </cell>
          <cell r="O1664" t="str">
            <v>gchateaug</v>
          </cell>
          <cell r="Q1664">
            <v>0.11</v>
          </cell>
        </row>
        <row r="1665">
          <cell r="A1665" t="str">
            <v>2003</v>
          </cell>
          <cell r="B1665" t="str">
            <v>PT</v>
          </cell>
          <cell r="C1665" t="str">
            <v>A00</v>
          </cell>
          <cell r="D1665" t="str">
            <v>PC_EMP</v>
          </cell>
          <cell r="E1665" t="str">
            <v>T</v>
          </cell>
          <cell r="F1665" t="str">
            <v>TOTAL</v>
          </cell>
          <cell r="G1665" t="str">
            <v>TOTAL</v>
          </cell>
          <cell r="I1665" t="str">
            <v>MS</v>
          </cell>
          <cell r="K1665" t="str">
            <v>V</v>
          </cell>
          <cell r="L1665">
            <v>38628.523078703707</v>
          </cell>
          <cell r="M1665" t="str">
            <v>gchateaug</v>
          </cell>
          <cell r="N1665">
            <v>38681.68414351852</v>
          </cell>
          <cell r="O1665" t="str">
            <v>gchateaug</v>
          </cell>
          <cell r="Q1665">
            <v>0.86</v>
          </cell>
        </row>
        <row r="1666">
          <cell r="A1666" t="str">
            <v>2003</v>
          </cell>
          <cell r="B1666" t="str">
            <v>PT</v>
          </cell>
          <cell r="C1666" t="str">
            <v>A00</v>
          </cell>
          <cell r="D1666" t="str">
            <v>PC_EMP</v>
          </cell>
          <cell r="E1666" t="str">
            <v>T</v>
          </cell>
          <cell r="F1666" t="str">
            <v>TOTAL</v>
          </cell>
          <cell r="G1666" t="str">
            <v>RSE</v>
          </cell>
          <cell r="I1666" t="str">
            <v>MS</v>
          </cell>
          <cell r="K1666" t="str">
            <v>V</v>
          </cell>
          <cell r="L1666">
            <v>38628.523078703707</v>
          </cell>
          <cell r="M1666" t="str">
            <v>gchateaug</v>
          </cell>
          <cell r="N1666">
            <v>38681.68414351852</v>
          </cell>
          <cell r="O1666" t="str">
            <v>gchateaug</v>
          </cell>
          <cell r="Q1666">
            <v>0.7</v>
          </cell>
        </row>
        <row r="1667">
          <cell r="A1667" t="str">
            <v>2003</v>
          </cell>
          <cell r="B1667" t="str">
            <v>PT</v>
          </cell>
          <cell r="C1667" t="str">
            <v>A00</v>
          </cell>
          <cell r="D1667" t="str">
            <v>PC_EMP</v>
          </cell>
          <cell r="E1667" t="str">
            <v>T</v>
          </cell>
          <cell r="F1667" t="str">
            <v>BES</v>
          </cell>
          <cell r="G1667" t="str">
            <v>TOTAL</v>
          </cell>
          <cell r="I1667" t="str">
            <v>MS</v>
          </cell>
          <cell r="K1667" t="str">
            <v>V</v>
          </cell>
          <cell r="L1667">
            <v>38628.523078703707</v>
          </cell>
          <cell r="M1667" t="str">
            <v>gchateaug</v>
          </cell>
          <cell r="N1667">
            <v>38681.68414351852</v>
          </cell>
          <cell r="O1667" t="str">
            <v>gchateaug</v>
          </cell>
          <cell r="Q1667">
            <v>0.19</v>
          </cell>
        </row>
        <row r="1668">
          <cell r="A1668" t="str">
            <v>2003</v>
          </cell>
          <cell r="B1668" t="str">
            <v>PT</v>
          </cell>
          <cell r="C1668" t="str">
            <v>A00</v>
          </cell>
          <cell r="D1668" t="str">
            <v>PC_EMP</v>
          </cell>
          <cell r="E1668" t="str">
            <v>T</v>
          </cell>
          <cell r="F1668" t="str">
            <v>BES</v>
          </cell>
          <cell r="G1668" t="str">
            <v>RSE</v>
          </cell>
          <cell r="I1668" t="str">
            <v>MS</v>
          </cell>
          <cell r="K1668" t="str">
            <v>V</v>
          </cell>
          <cell r="L1668">
            <v>38628.523078703707</v>
          </cell>
          <cell r="M1668" t="str">
            <v>gchateaug</v>
          </cell>
          <cell r="N1668">
            <v>38681.684120370373</v>
          </cell>
          <cell r="O1668" t="str">
            <v>gchateaug</v>
          </cell>
          <cell r="Q1668">
            <v>0.12</v>
          </cell>
        </row>
        <row r="1669">
          <cell r="A1669" t="str">
            <v>1995</v>
          </cell>
          <cell r="B1669" t="str">
            <v>ES</v>
          </cell>
          <cell r="C1669" t="str">
            <v>A00</v>
          </cell>
          <cell r="D1669" t="str">
            <v>PC_EMP</v>
          </cell>
          <cell r="E1669" t="str">
            <v>T</v>
          </cell>
          <cell r="F1669" t="str">
            <v>TOTAL</v>
          </cell>
          <cell r="G1669" t="str">
            <v>TOTAL</v>
          </cell>
          <cell r="I1669" t="str">
            <v>NC</v>
          </cell>
          <cell r="K1669" t="str">
            <v>V</v>
          </cell>
          <cell r="L1669">
            <v>38628.522916666669</v>
          </cell>
          <cell r="M1669" t="str">
            <v>gchateaug</v>
          </cell>
          <cell r="N1669">
            <v>38681.684027777781</v>
          </cell>
          <cell r="O1669" t="str">
            <v>gchateaug</v>
          </cell>
          <cell r="Q1669">
            <v>1.18</v>
          </cell>
        </row>
        <row r="1670">
          <cell r="A1670" t="str">
            <v>1995</v>
          </cell>
          <cell r="B1670" t="str">
            <v>ES</v>
          </cell>
          <cell r="C1670" t="str">
            <v>A00</v>
          </cell>
          <cell r="D1670" t="str">
            <v>PC_EMP</v>
          </cell>
          <cell r="E1670" t="str">
            <v>T</v>
          </cell>
          <cell r="F1670" t="str">
            <v>TOTAL</v>
          </cell>
          <cell r="G1670" t="str">
            <v>RSE</v>
          </cell>
          <cell r="I1670" t="str">
            <v>NC</v>
          </cell>
          <cell r="K1670" t="str">
            <v>V</v>
          </cell>
          <cell r="L1670">
            <v>38628.522916666669</v>
          </cell>
          <cell r="M1670" t="str">
            <v>gchateaug</v>
          </cell>
          <cell r="N1670">
            <v>38681.684027777781</v>
          </cell>
          <cell r="O1670" t="str">
            <v>gchateaug</v>
          </cell>
          <cell r="Q1670">
            <v>0.8</v>
          </cell>
        </row>
        <row r="1671">
          <cell r="A1671" t="str">
            <v>1995</v>
          </cell>
          <cell r="B1671" t="str">
            <v>ES</v>
          </cell>
          <cell r="C1671" t="str">
            <v>A00</v>
          </cell>
          <cell r="D1671" t="str">
            <v>PC_EMP</v>
          </cell>
          <cell r="E1671" t="str">
            <v>T</v>
          </cell>
          <cell r="F1671" t="str">
            <v>BES</v>
          </cell>
          <cell r="G1671" t="str">
            <v>TOTAL</v>
          </cell>
          <cell r="I1671" t="str">
            <v>NC</v>
          </cell>
          <cell r="K1671" t="str">
            <v>V</v>
          </cell>
          <cell r="L1671">
            <v>38628.522916666669</v>
          </cell>
          <cell r="M1671" t="str">
            <v>gchateaug</v>
          </cell>
          <cell r="N1671">
            <v>38681.684027777781</v>
          </cell>
          <cell r="O1671" t="str">
            <v>gchateaug</v>
          </cell>
          <cell r="Q1671">
            <v>0.26</v>
          </cell>
        </row>
        <row r="1672">
          <cell r="A1672" t="str">
            <v>1995</v>
          </cell>
          <cell r="B1672" t="str">
            <v>ES</v>
          </cell>
          <cell r="C1672" t="str">
            <v>A00</v>
          </cell>
          <cell r="D1672" t="str">
            <v>PC_EMP</v>
          </cell>
          <cell r="E1672" t="str">
            <v>T</v>
          </cell>
          <cell r="F1672" t="str">
            <v>BES</v>
          </cell>
          <cell r="G1672" t="str">
            <v>RSE</v>
          </cell>
          <cell r="I1672" t="str">
            <v>NC</v>
          </cell>
          <cell r="K1672" t="str">
            <v>V</v>
          </cell>
          <cell r="L1672">
            <v>38628.522916666669</v>
          </cell>
          <cell r="M1672" t="str">
            <v>gchateaug</v>
          </cell>
          <cell r="N1672">
            <v>38681.684027777781</v>
          </cell>
          <cell r="O1672" t="str">
            <v>gchateaug</v>
          </cell>
          <cell r="Q1672">
            <v>0.1</v>
          </cell>
        </row>
        <row r="1673">
          <cell r="A1673" t="str">
            <v>1992</v>
          </cell>
          <cell r="B1673" t="str">
            <v>US</v>
          </cell>
          <cell r="C1673" t="str">
            <v>A00</v>
          </cell>
          <cell r="D1673" t="str">
            <v>PC_EMP</v>
          </cell>
          <cell r="E1673" t="str">
            <v>T</v>
          </cell>
          <cell r="F1673" t="str">
            <v>BES</v>
          </cell>
          <cell r="G1673" t="str">
            <v>RSE</v>
          </cell>
          <cell r="H1673" t="str">
            <v>:</v>
          </cell>
          <cell r="I1673" t="str">
            <v>NC</v>
          </cell>
          <cell r="K1673" t="str">
            <v>V</v>
          </cell>
          <cell r="L1673">
            <v>38628.522928240738</v>
          </cell>
          <cell r="M1673" t="str">
            <v>gchateaug</v>
          </cell>
          <cell r="N1673">
            <v>38681.684074074074</v>
          </cell>
          <cell r="O1673" t="str">
            <v>gchateaug</v>
          </cell>
        </row>
        <row r="1674">
          <cell r="A1674" t="str">
            <v>1992</v>
          </cell>
          <cell r="B1674" t="str">
            <v>UK</v>
          </cell>
          <cell r="C1674" t="str">
            <v>A00</v>
          </cell>
          <cell r="D1674" t="str">
            <v>PC_EMP</v>
          </cell>
          <cell r="E1674" t="str">
            <v>T</v>
          </cell>
          <cell r="F1674" t="str">
            <v>TOTAL</v>
          </cell>
          <cell r="G1674" t="str">
            <v>TOTAL</v>
          </cell>
          <cell r="H1674" t="str">
            <v>:</v>
          </cell>
          <cell r="I1674" t="str">
            <v>NC</v>
          </cell>
          <cell r="K1674" t="str">
            <v>V</v>
          </cell>
          <cell r="L1674">
            <v>38628.522928240738</v>
          </cell>
          <cell r="M1674" t="str">
            <v>gchateaug</v>
          </cell>
          <cell r="N1674">
            <v>38681.684074074074</v>
          </cell>
          <cell r="O1674" t="str">
            <v>gchateaug</v>
          </cell>
        </row>
        <row r="1675">
          <cell r="A1675" t="str">
            <v>1989</v>
          </cell>
          <cell r="B1675" t="str">
            <v>GR</v>
          </cell>
          <cell r="C1675" t="str">
            <v>A00</v>
          </cell>
          <cell r="D1675" t="str">
            <v>PC_EMP</v>
          </cell>
          <cell r="E1675" t="str">
            <v>T</v>
          </cell>
          <cell r="F1675" t="str">
            <v>BES</v>
          </cell>
          <cell r="G1675" t="str">
            <v>TOTAL</v>
          </cell>
          <cell r="I1675" t="str">
            <v>OTH</v>
          </cell>
          <cell r="J1675" t="str">
            <v>DATA OCDE</v>
          </cell>
          <cell r="K1675" t="str">
            <v>V</v>
          </cell>
          <cell r="L1675">
            <v>38628.522962962961</v>
          </cell>
          <cell r="M1675" t="str">
            <v>gchateaug</v>
          </cell>
          <cell r="N1675">
            <v>38681.683981481481</v>
          </cell>
          <cell r="O1675" t="str">
            <v>gchateaug</v>
          </cell>
          <cell r="Q1675">
            <v>0.08</v>
          </cell>
        </row>
        <row r="1676">
          <cell r="A1676" t="str">
            <v>1989</v>
          </cell>
          <cell r="B1676" t="str">
            <v>FR</v>
          </cell>
          <cell r="C1676" t="str">
            <v>A00</v>
          </cell>
          <cell r="D1676" t="str">
            <v>PC_EMP</v>
          </cell>
          <cell r="E1676" t="str">
            <v>T</v>
          </cell>
          <cell r="F1676" t="str">
            <v>TOTAL</v>
          </cell>
          <cell r="G1676" t="str">
            <v>TOTAL</v>
          </cell>
          <cell r="I1676" t="str">
            <v>NC</v>
          </cell>
          <cell r="K1676" t="str">
            <v>V</v>
          </cell>
          <cell r="L1676">
            <v>38628.522962962961</v>
          </cell>
          <cell r="M1676" t="str">
            <v>gchateaug</v>
          </cell>
          <cell r="N1676">
            <v>38681.683981481481</v>
          </cell>
          <cell r="O1676" t="str">
            <v>gchateaug</v>
          </cell>
          <cell r="Q1676">
            <v>1.52</v>
          </cell>
        </row>
        <row r="1677">
          <cell r="A1677" t="str">
            <v>1989</v>
          </cell>
          <cell r="B1677" t="str">
            <v>FR</v>
          </cell>
          <cell r="C1677" t="str">
            <v>A00</v>
          </cell>
          <cell r="D1677" t="str">
            <v>PC_EMP</v>
          </cell>
          <cell r="E1677" t="str">
            <v>T</v>
          </cell>
          <cell r="F1677" t="str">
            <v>BES</v>
          </cell>
          <cell r="G1677" t="str">
            <v>TOTAL</v>
          </cell>
          <cell r="I1677" t="str">
            <v>NC</v>
          </cell>
          <cell r="K1677" t="str">
            <v>V</v>
          </cell>
          <cell r="L1677">
            <v>38628.522962962961</v>
          </cell>
          <cell r="M1677" t="str">
            <v>gchateaug</v>
          </cell>
          <cell r="N1677">
            <v>38681.683981481481</v>
          </cell>
          <cell r="O1677" t="str">
            <v>gchateaug</v>
          </cell>
          <cell r="Q1677">
            <v>0.77</v>
          </cell>
        </row>
        <row r="1678">
          <cell r="A1678" t="str">
            <v>1996</v>
          </cell>
          <cell r="B1678" t="str">
            <v>TR</v>
          </cell>
          <cell r="C1678" t="str">
            <v>A00</v>
          </cell>
          <cell r="D1678" t="str">
            <v>PC_EMP</v>
          </cell>
          <cell r="E1678" t="str">
            <v>T</v>
          </cell>
          <cell r="F1678" t="str">
            <v>TOTAL</v>
          </cell>
          <cell r="G1678" t="str">
            <v>TOTAL</v>
          </cell>
          <cell r="I1678" t="str">
            <v>OTH</v>
          </cell>
          <cell r="J1678" t="str">
            <v>DATA OCDE</v>
          </cell>
          <cell r="K1678" t="str">
            <v>V</v>
          </cell>
          <cell r="L1678">
            <v>38628.522986111115</v>
          </cell>
          <cell r="M1678" t="str">
            <v>gchateaug</v>
          </cell>
          <cell r="N1678">
            <v>38681.684039351851</v>
          </cell>
          <cell r="O1678" t="str">
            <v>gchateaug</v>
          </cell>
          <cell r="Q1678">
            <v>0.28000000000000003</v>
          </cell>
        </row>
        <row r="1679">
          <cell r="A1679" t="str">
            <v>1996</v>
          </cell>
          <cell r="B1679" t="str">
            <v>UK</v>
          </cell>
          <cell r="C1679" t="str">
            <v>A00</v>
          </cell>
          <cell r="D1679" t="str">
            <v>PC_EMP</v>
          </cell>
          <cell r="E1679" t="str">
            <v>T</v>
          </cell>
          <cell r="F1679" t="str">
            <v>BES</v>
          </cell>
          <cell r="G1679" t="str">
            <v>RSE</v>
          </cell>
          <cell r="H1679" t="str">
            <v>:</v>
          </cell>
          <cell r="I1679" t="str">
            <v>NC</v>
          </cell>
          <cell r="K1679" t="str">
            <v>V</v>
          </cell>
          <cell r="L1679">
            <v>38628.522986111115</v>
          </cell>
          <cell r="M1679" t="str">
            <v>gchateaug</v>
          </cell>
          <cell r="N1679">
            <v>38681.684039351851</v>
          </cell>
          <cell r="O1679" t="str">
            <v>gchateaug</v>
          </cell>
        </row>
        <row r="1680">
          <cell r="A1680" t="str">
            <v>1996</v>
          </cell>
          <cell r="B1680" t="str">
            <v>UK</v>
          </cell>
          <cell r="C1680" t="str">
            <v>A00</v>
          </cell>
          <cell r="D1680" t="str">
            <v>PC_EMP</v>
          </cell>
          <cell r="E1680" t="str">
            <v>T</v>
          </cell>
          <cell r="F1680" t="str">
            <v>BES</v>
          </cell>
          <cell r="G1680" t="str">
            <v>TOTAL</v>
          </cell>
          <cell r="H1680" t="str">
            <v>:</v>
          </cell>
          <cell r="I1680" t="str">
            <v>NC</v>
          </cell>
          <cell r="K1680" t="str">
            <v>V</v>
          </cell>
          <cell r="L1680">
            <v>38628.522986111115</v>
          </cell>
          <cell r="M1680" t="str">
            <v>gchateaug</v>
          </cell>
          <cell r="N1680">
            <v>38681.684039351851</v>
          </cell>
          <cell r="O1680" t="str">
            <v>gchateaug</v>
          </cell>
        </row>
        <row r="1681">
          <cell r="A1681" t="str">
            <v>1996</v>
          </cell>
          <cell r="B1681" t="str">
            <v>US</v>
          </cell>
          <cell r="C1681" t="str">
            <v>A00</v>
          </cell>
          <cell r="D1681" t="str">
            <v>PC_EMP</v>
          </cell>
          <cell r="E1681" t="str">
            <v>T</v>
          </cell>
          <cell r="F1681" t="str">
            <v>BES</v>
          </cell>
          <cell r="G1681" t="str">
            <v>RSE</v>
          </cell>
          <cell r="H1681" t="str">
            <v>:</v>
          </cell>
          <cell r="I1681" t="str">
            <v>NC</v>
          </cell>
          <cell r="K1681" t="str">
            <v>V</v>
          </cell>
          <cell r="L1681">
            <v>38628.522986111115</v>
          </cell>
          <cell r="M1681" t="str">
            <v>gchateaug</v>
          </cell>
          <cell r="N1681">
            <v>38681.684039351851</v>
          </cell>
          <cell r="O1681" t="str">
            <v>gchateaug</v>
          </cell>
        </row>
        <row r="1682">
          <cell r="A1682" t="str">
            <v>1999</v>
          </cell>
          <cell r="B1682" t="str">
            <v>GR</v>
          </cell>
          <cell r="C1682" t="str">
            <v>A00</v>
          </cell>
          <cell r="D1682" t="str">
            <v>PC_EMP</v>
          </cell>
          <cell r="E1682" t="str">
            <v>T</v>
          </cell>
          <cell r="F1682" t="str">
            <v>BES</v>
          </cell>
          <cell r="G1682" t="str">
            <v>RSE</v>
          </cell>
          <cell r="I1682" t="str">
            <v>OTH</v>
          </cell>
          <cell r="J1682" t="str">
            <v>DATA OCDE</v>
          </cell>
          <cell r="K1682" t="str">
            <v>V</v>
          </cell>
          <cell r="L1682">
            <v>38628.523009259261</v>
          </cell>
          <cell r="M1682" t="str">
            <v>gchateaug</v>
          </cell>
          <cell r="N1682">
            <v>38681.684062499997</v>
          </cell>
          <cell r="O1682" t="str">
            <v>gchateaug</v>
          </cell>
          <cell r="Q1682">
            <v>0.1</v>
          </cell>
        </row>
        <row r="1683">
          <cell r="A1683" t="str">
            <v>1999</v>
          </cell>
          <cell r="B1683" t="str">
            <v>GR</v>
          </cell>
          <cell r="C1683" t="str">
            <v>A00</v>
          </cell>
          <cell r="D1683" t="str">
            <v>PC_EMP</v>
          </cell>
          <cell r="E1683" t="str">
            <v>T</v>
          </cell>
          <cell r="F1683" t="str">
            <v>BES</v>
          </cell>
          <cell r="G1683" t="str">
            <v>TOTAL</v>
          </cell>
          <cell r="I1683" t="str">
            <v>OTH</v>
          </cell>
          <cell r="J1683" t="str">
            <v>DATA OCDE</v>
          </cell>
          <cell r="K1683" t="str">
            <v>V</v>
          </cell>
          <cell r="L1683">
            <v>38628.523009259261</v>
          </cell>
          <cell r="M1683" t="str">
            <v>gchateaug</v>
          </cell>
          <cell r="N1683">
            <v>38681.684062499997</v>
          </cell>
          <cell r="O1683" t="str">
            <v>gchateaug</v>
          </cell>
          <cell r="Q1683">
            <v>0.21</v>
          </cell>
        </row>
        <row r="1684">
          <cell r="A1684" t="str">
            <v>1999</v>
          </cell>
          <cell r="B1684" t="str">
            <v>GR</v>
          </cell>
          <cell r="C1684" t="str">
            <v>A00</v>
          </cell>
          <cell r="D1684" t="str">
            <v>PC_EMP</v>
          </cell>
          <cell r="E1684" t="str">
            <v>T</v>
          </cell>
          <cell r="F1684" t="str">
            <v>TOTAL</v>
          </cell>
          <cell r="G1684" t="str">
            <v>RSE</v>
          </cell>
          <cell r="I1684" t="str">
            <v>OTH</v>
          </cell>
          <cell r="J1684" t="str">
            <v>DATA OCDE</v>
          </cell>
          <cell r="K1684" t="str">
            <v>V</v>
          </cell>
          <cell r="L1684">
            <v>38628.523009259261</v>
          </cell>
          <cell r="M1684" t="str">
            <v>gchateaug</v>
          </cell>
          <cell r="N1684">
            <v>38681.684062499997</v>
          </cell>
          <cell r="O1684" t="str">
            <v>gchateaug</v>
          </cell>
          <cell r="Q1684">
            <v>0.73</v>
          </cell>
        </row>
        <row r="1685">
          <cell r="A1685" t="str">
            <v>1999</v>
          </cell>
          <cell r="B1685" t="str">
            <v>GR</v>
          </cell>
          <cell r="C1685" t="str">
            <v>A00</v>
          </cell>
          <cell r="D1685" t="str">
            <v>PC_EMP</v>
          </cell>
          <cell r="E1685" t="str">
            <v>T</v>
          </cell>
          <cell r="F1685" t="str">
            <v>TOTAL</v>
          </cell>
          <cell r="G1685" t="str">
            <v>TOTAL</v>
          </cell>
          <cell r="I1685" t="str">
            <v>OTH</v>
          </cell>
          <cell r="J1685" t="str">
            <v>DATA OCDE</v>
          </cell>
          <cell r="K1685" t="str">
            <v>V</v>
          </cell>
          <cell r="L1685">
            <v>38628.523009259261</v>
          </cell>
          <cell r="M1685" t="str">
            <v>gchateaug</v>
          </cell>
          <cell r="N1685">
            <v>38681.684062499997</v>
          </cell>
          <cell r="O1685" t="str">
            <v>gchateaug</v>
          </cell>
          <cell r="Q1685">
            <v>1.41</v>
          </cell>
        </row>
        <row r="1686">
          <cell r="A1686" t="str">
            <v>1999</v>
          </cell>
          <cell r="B1686" t="str">
            <v>HU</v>
          </cell>
          <cell r="C1686" t="str">
            <v>A00</v>
          </cell>
          <cell r="D1686" t="str">
            <v>PC_EMP</v>
          </cell>
          <cell r="E1686" t="str">
            <v>T</v>
          </cell>
          <cell r="F1686" t="str">
            <v>BES</v>
          </cell>
          <cell r="G1686" t="str">
            <v>RSE</v>
          </cell>
          <cell r="I1686" t="str">
            <v>NC</v>
          </cell>
          <cell r="K1686" t="str">
            <v>V</v>
          </cell>
          <cell r="L1686">
            <v>38628.523009259261</v>
          </cell>
          <cell r="M1686" t="str">
            <v>gchateaug</v>
          </cell>
          <cell r="N1686">
            <v>38681.684062499997</v>
          </cell>
          <cell r="O1686" t="str">
            <v>gchateaug</v>
          </cell>
          <cell r="Q1686">
            <v>0.11</v>
          </cell>
        </row>
        <row r="1687">
          <cell r="A1687" t="str">
            <v>1999</v>
          </cell>
          <cell r="B1687" t="str">
            <v>HU</v>
          </cell>
          <cell r="C1687" t="str">
            <v>A00</v>
          </cell>
          <cell r="D1687" t="str">
            <v>PC_EMP</v>
          </cell>
          <cell r="E1687" t="str">
            <v>T</v>
          </cell>
          <cell r="F1687" t="str">
            <v>BES</v>
          </cell>
          <cell r="G1687" t="str">
            <v>TOTAL</v>
          </cell>
          <cell r="I1687" t="str">
            <v>NC</v>
          </cell>
          <cell r="K1687" t="str">
            <v>V</v>
          </cell>
          <cell r="L1687">
            <v>38628.523009259261</v>
          </cell>
          <cell r="M1687" t="str">
            <v>gchateaug</v>
          </cell>
          <cell r="N1687">
            <v>38681.684062499997</v>
          </cell>
          <cell r="O1687" t="str">
            <v>gchateaug</v>
          </cell>
          <cell r="Q1687">
            <v>0.2</v>
          </cell>
        </row>
        <row r="1688">
          <cell r="A1688" t="str">
            <v>2000</v>
          </cell>
          <cell r="B1688" t="str">
            <v>SI</v>
          </cell>
          <cell r="C1688" t="str">
            <v>A00</v>
          </cell>
          <cell r="D1688" t="str">
            <v>PC_EMP</v>
          </cell>
          <cell r="E1688" t="str">
            <v>T</v>
          </cell>
          <cell r="F1688" t="str">
            <v>TOTAL</v>
          </cell>
          <cell r="G1688" t="str">
            <v>TOTAL</v>
          </cell>
          <cell r="I1688" t="str">
            <v>NC</v>
          </cell>
          <cell r="K1688" t="str">
            <v>V</v>
          </cell>
          <cell r="L1688">
            <v>38628.523020833331</v>
          </cell>
          <cell r="M1688" t="str">
            <v>gchateaug</v>
          </cell>
          <cell r="N1688">
            <v>38681.684166666666</v>
          </cell>
          <cell r="O1688" t="str">
            <v>gchateaug</v>
          </cell>
          <cell r="Q1688">
            <v>1.37</v>
          </cell>
        </row>
        <row r="1689">
          <cell r="A1689" t="str">
            <v>2000</v>
          </cell>
          <cell r="B1689" t="str">
            <v>SI</v>
          </cell>
          <cell r="C1689" t="str">
            <v>A00</v>
          </cell>
          <cell r="D1689" t="str">
            <v>PC_EMP</v>
          </cell>
          <cell r="E1689" t="str">
            <v>T</v>
          </cell>
          <cell r="F1689" t="str">
            <v>TOTAL</v>
          </cell>
          <cell r="G1689" t="str">
            <v>RSE</v>
          </cell>
          <cell r="I1689" t="str">
            <v>NC</v>
          </cell>
          <cell r="K1689" t="str">
            <v>V</v>
          </cell>
          <cell r="L1689">
            <v>38628.523020833331</v>
          </cell>
          <cell r="M1689" t="str">
            <v>gchateaug</v>
          </cell>
          <cell r="N1689">
            <v>38681.684166666666</v>
          </cell>
          <cell r="O1689" t="str">
            <v>gchateaug</v>
          </cell>
          <cell r="Q1689">
            <v>0.73</v>
          </cell>
        </row>
        <row r="1690">
          <cell r="A1690" t="str">
            <v>2003</v>
          </cell>
          <cell r="B1690" t="str">
            <v>IE</v>
          </cell>
          <cell r="C1690" t="str">
            <v>A00</v>
          </cell>
          <cell r="D1690" t="str">
            <v>PC_EMP</v>
          </cell>
          <cell r="E1690" t="str">
            <v>T</v>
          </cell>
          <cell r="F1690" t="str">
            <v>TOTAL</v>
          </cell>
          <cell r="G1690" t="str">
            <v>TOTAL</v>
          </cell>
          <cell r="H1690" t="str">
            <v>p</v>
          </cell>
          <cell r="I1690" t="str">
            <v>MS</v>
          </cell>
          <cell r="K1690" t="str">
            <v>V</v>
          </cell>
          <cell r="L1690">
            <v>38628.523020833331</v>
          </cell>
          <cell r="M1690" t="str">
            <v>gchateaug</v>
          </cell>
          <cell r="N1690">
            <v>38681.684131944443</v>
          </cell>
          <cell r="O1690" t="str">
            <v>gchateaug</v>
          </cell>
          <cell r="Q1690">
            <v>1.43</v>
          </cell>
        </row>
        <row r="1691">
          <cell r="A1691" t="str">
            <v>2003</v>
          </cell>
          <cell r="B1691" t="str">
            <v>IE</v>
          </cell>
          <cell r="C1691" t="str">
            <v>A00</v>
          </cell>
          <cell r="D1691" t="str">
            <v>PC_EMP</v>
          </cell>
          <cell r="E1691" t="str">
            <v>T</v>
          </cell>
          <cell r="F1691" t="str">
            <v>TOTAL</v>
          </cell>
          <cell r="G1691" t="str">
            <v>RSE</v>
          </cell>
          <cell r="H1691" t="str">
            <v>p</v>
          </cell>
          <cell r="I1691" t="str">
            <v>MS</v>
          </cell>
          <cell r="K1691" t="str">
            <v>V</v>
          </cell>
          <cell r="L1691">
            <v>38628.523020833331</v>
          </cell>
          <cell r="M1691" t="str">
            <v>gchateaug</v>
          </cell>
          <cell r="N1691">
            <v>38681.684131944443</v>
          </cell>
          <cell r="O1691" t="str">
            <v>gchateaug</v>
          </cell>
          <cell r="Q1691">
            <v>0.92</v>
          </cell>
        </row>
        <row r="1692">
          <cell r="A1692" t="str">
            <v>2003</v>
          </cell>
          <cell r="B1692" t="str">
            <v>IE</v>
          </cell>
          <cell r="C1692" t="str">
            <v>A00</v>
          </cell>
          <cell r="D1692" t="str">
            <v>PC_EMP</v>
          </cell>
          <cell r="E1692" t="str">
            <v>T</v>
          </cell>
          <cell r="F1692" t="str">
            <v>BES</v>
          </cell>
          <cell r="G1692" t="str">
            <v>TOTAL</v>
          </cell>
          <cell r="I1692" t="str">
            <v>MS</v>
          </cell>
          <cell r="K1692" t="str">
            <v>V</v>
          </cell>
          <cell r="L1692">
            <v>38628.523020833331</v>
          </cell>
          <cell r="M1692" t="str">
            <v>gchateaug</v>
          </cell>
          <cell r="N1692">
            <v>38681.684131944443</v>
          </cell>
          <cell r="O1692" t="str">
            <v>gchateaug</v>
          </cell>
          <cell r="Q1692">
            <v>0.67</v>
          </cell>
        </row>
        <row r="1693">
          <cell r="A1693" t="str">
            <v>2003</v>
          </cell>
          <cell r="B1693" t="str">
            <v>IE</v>
          </cell>
          <cell r="C1693" t="str">
            <v>A00</v>
          </cell>
          <cell r="D1693" t="str">
            <v>PC_EMP</v>
          </cell>
          <cell r="E1693" t="str">
            <v>T</v>
          </cell>
          <cell r="F1693" t="str">
            <v>BES</v>
          </cell>
          <cell r="G1693" t="str">
            <v>RSE</v>
          </cell>
          <cell r="I1693" t="str">
            <v>MS</v>
          </cell>
          <cell r="K1693" t="str">
            <v>V</v>
          </cell>
          <cell r="L1693">
            <v>38628.523020833331</v>
          </cell>
          <cell r="M1693" t="str">
            <v>gchateaug</v>
          </cell>
          <cell r="N1693">
            <v>38681.684131944443</v>
          </cell>
          <cell r="O1693" t="str">
            <v>gchateaug</v>
          </cell>
          <cell r="Q1693">
            <v>0.37</v>
          </cell>
        </row>
        <row r="1694">
          <cell r="A1694" t="str">
            <v>2003</v>
          </cell>
          <cell r="B1694" t="str">
            <v>HU</v>
          </cell>
          <cell r="C1694" t="str">
            <v>A00</v>
          </cell>
          <cell r="D1694" t="str">
            <v>PC_EMP</v>
          </cell>
          <cell r="E1694" t="str">
            <v>T</v>
          </cell>
          <cell r="F1694" t="str">
            <v>TOTAL</v>
          </cell>
          <cell r="G1694" t="str">
            <v>TOTAL</v>
          </cell>
          <cell r="I1694" t="str">
            <v>MS</v>
          </cell>
          <cell r="K1694" t="str">
            <v>V</v>
          </cell>
          <cell r="L1694">
            <v>38628.523020833331</v>
          </cell>
          <cell r="M1694" t="str">
            <v>gchateaug</v>
          </cell>
          <cell r="N1694">
            <v>38681.684131944443</v>
          </cell>
          <cell r="O1694" t="str">
            <v>gchateaug</v>
          </cell>
          <cell r="Q1694">
            <v>1.24</v>
          </cell>
        </row>
        <row r="1695">
          <cell r="A1695" t="str">
            <v>2002</v>
          </cell>
          <cell r="B1695" t="str">
            <v>HU</v>
          </cell>
          <cell r="C1695" t="str">
            <v>A00</v>
          </cell>
          <cell r="D1695" t="str">
            <v>PC_EMP</v>
          </cell>
          <cell r="E1695" t="str">
            <v>T</v>
          </cell>
          <cell r="F1695" t="str">
            <v>BES</v>
          </cell>
          <cell r="G1695" t="str">
            <v>TOTAL</v>
          </cell>
          <cell r="I1695" t="str">
            <v>MS</v>
          </cell>
          <cell r="K1695" t="str">
            <v>V</v>
          </cell>
          <cell r="L1695">
            <v>38628.523032407407</v>
          </cell>
          <cell r="M1695" t="str">
            <v>gchateaug</v>
          </cell>
          <cell r="N1695">
            <v>38681.684166666666</v>
          </cell>
          <cell r="O1695" t="str">
            <v>gchateaug</v>
          </cell>
          <cell r="Q1695">
            <v>0.24</v>
          </cell>
        </row>
        <row r="1696">
          <cell r="A1696" t="str">
            <v>2002</v>
          </cell>
          <cell r="B1696" t="str">
            <v>HU</v>
          </cell>
          <cell r="C1696" t="str">
            <v>A00</v>
          </cell>
          <cell r="D1696" t="str">
            <v>PC_EMP</v>
          </cell>
          <cell r="E1696" t="str">
            <v>T</v>
          </cell>
          <cell r="F1696" t="str">
            <v>BES</v>
          </cell>
          <cell r="G1696" t="str">
            <v>RSE</v>
          </cell>
          <cell r="I1696" t="str">
            <v>MS</v>
          </cell>
          <cell r="K1696" t="str">
            <v>V</v>
          </cell>
          <cell r="L1696">
            <v>38628.523032407407</v>
          </cell>
          <cell r="M1696" t="str">
            <v>gchateaug</v>
          </cell>
          <cell r="N1696">
            <v>38681.684166666666</v>
          </cell>
          <cell r="O1696" t="str">
            <v>gchateaug</v>
          </cell>
          <cell r="Q1696">
            <v>0.14000000000000001</v>
          </cell>
        </row>
        <row r="1697">
          <cell r="A1697" t="str">
            <v>2002</v>
          </cell>
          <cell r="B1697" t="str">
            <v>HR</v>
          </cell>
          <cell r="C1697" t="str">
            <v>A00</v>
          </cell>
          <cell r="D1697" t="str">
            <v>PC_EMP</v>
          </cell>
          <cell r="E1697" t="str">
            <v>T</v>
          </cell>
          <cell r="F1697" t="str">
            <v>TOTAL</v>
          </cell>
          <cell r="G1697" t="str">
            <v>TOTAL</v>
          </cell>
          <cell r="I1697" t="str">
            <v>MS</v>
          </cell>
          <cell r="K1697" t="str">
            <v>V</v>
          </cell>
          <cell r="L1697">
            <v>38628.523032407407</v>
          </cell>
          <cell r="M1697" t="str">
            <v>gchateaug</v>
          </cell>
          <cell r="N1697">
            <v>38681.684166666666</v>
          </cell>
          <cell r="O1697" t="str">
            <v>gchateaug</v>
          </cell>
          <cell r="Q1697">
            <v>1.0900000000000001</v>
          </cell>
        </row>
        <row r="1698">
          <cell r="A1698" t="str">
            <v>2002</v>
          </cell>
          <cell r="B1698" t="str">
            <v>HR</v>
          </cell>
          <cell r="C1698" t="str">
            <v>A00</v>
          </cell>
          <cell r="D1698" t="str">
            <v>PC_EMP</v>
          </cell>
          <cell r="E1698" t="str">
            <v>T</v>
          </cell>
          <cell r="F1698" t="str">
            <v>TOTAL</v>
          </cell>
          <cell r="G1698" t="str">
            <v>RSE</v>
          </cell>
          <cell r="I1698" t="str">
            <v>MS</v>
          </cell>
          <cell r="K1698" t="str">
            <v>V</v>
          </cell>
          <cell r="L1698">
            <v>38628.523032407407</v>
          </cell>
          <cell r="M1698" t="str">
            <v>gchateaug</v>
          </cell>
          <cell r="N1698">
            <v>38681.684166666666</v>
          </cell>
          <cell r="O1698" t="str">
            <v>gchateaug</v>
          </cell>
          <cell r="Q1698">
            <v>0.73</v>
          </cell>
        </row>
        <row r="1699">
          <cell r="A1699" t="str">
            <v>2002</v>
          </cell>
          <cell r="B1699" t="str">
            <v>HR</v>
          </cell>
          <cell r="C1699" t="str">
            <v>A00</v>
          </cell>
          <cell r="D1699" t="str">
            <v>PC_EMP</v>
          </cell>
          <cell r="E1699" t="str">
            <v>T</v>
          </cell>
          <cell r="F1699" t="str">
            <v>BES</v>
          </cell>
          <cell r="G1699" t="str">
            <v>TOTAL</v>
          </cell>
          <cell r="I1699" t="str">
            <v>MS</v>
          </cell>
          <cell r="K1699" t="str">
            <v>V</v>
          </cell>
          <cell r="L1699">
            <v>38628.523032407407</v>
          </cell>
          <cell r="M1699" t="str">
            <v>gchateaug</v>
          </cell>
          <cell r="N1699">
            <v>38681.684166666666</v>
          </cell>
          <cell r="O1699" t="str">
            <v>gchateaug</v>
          </cell>
          <cell r="Q1699">
            <v>0.17</v>
          </cell>
        </row>
        <row r="1700">
          <cell r="A1700" t="str">
            <v>2002</v>
          </cell>
          <cell r="B1700" t="str">
            <v>HR</v>
          </cell>
          <cell r="C1700" t="str">
            <v>A00</v>
          </cell>
          <cell r="D1700" t="str">
            <v>PC_EMP</v>
          </cell>
          <cell r="E1700" t="str">
            <v>T</v>
          </cell>
          <cell r="F1700" t="str">
            <v>BES</v>
          </cell>
          <cell r="G1700" t="str">
            <v>RSE</v>
          </cell>
          <cell r="I1700" t="str">
            <v>MS</v>
          </cell>
          <cell r="K1700" t="str">
            <v>V</v>
          </cell>
          <cell r="L1700">
            <v>38628.523032407407</v>
          </cell>
          <cell r="M1700" t="str">
            <v>gchateaug</v>
          </cell>
          <cell r="N1700">
            <v>38681.684166666666</v>
          </cell>
          <cell r="O1700" t="str">
            <v>gchateaug</v>
          </cell>
          <cell r="Q1700">
            <v>0.08</v>
          </cell>
        </row>
        <row r="1701">
          <cell r="A1701" t="str">
            <v>2001</v>
          </cell>
          <cell r="B1701" t="str">
            <v>JP</v>
          </cell>
          <cell r="C1701" t="str">
            <v>A00</v>
          </cell>
          <cell r="D1701" t="str">
            <v>PC_EMP</v>
          </cell>
          <cell r="E1701" t="str">
            <v>T</v>
          </cell>
          <cell r="F1701" t="str">
            <v>TOTAL</v>
          </cell>
          <cell r="G1701" t="str">
            <v>TOTAL</v>
          </cell>
          <cell r="I1701" t="str">
            <v>OTH</v>
          </cell>
          <cell r="J1701" t="str">
            <v xml:space="preserve">Source: OECD. </v>
          </cell>
          <cell r="K1701" t="str">
            <v>V</v>
          </cell>
          <cell r="L1701">
            <v>38628.523032407407</v>
          </cell>
          <cell r="M1701" t="str">
            <v>gchateaug</v>
          </cell>
          <cell r="N1701">
            <v>38681.684155092589</v>
          </cell>
          <cell r="O1701" t="str">
            <v>gchateaug</v>
          </cell>
          <cell r="Q1701">
            <v>1.59</v>
          </cell>
        </row>
        <row r="1702">
          <cell r="A1702" t="str">
            <v>2001</v>
          </cell>
          <cell r="B1702" t="str">
            <v>JP</v>
          </cell>
          <cell r="C1702" t="str">
            <v>A00</v>
          </cell>
          <cell r="D1702" t="str">
            <v>PC_EMP</v>
          </cell>
          <cell r="E1702" t="str">
            <v>T</v>
          </cell>
          <cell r="F1702" t="str">
            <v>TOTAL</v>
          </cell>
          <cell r="G1702" t="str">
            <v>RSE</v>
          </cell>
          <cell r="I1702" t="str">
            <v>OTH</v>
          </cell>
          <cell r="J1702" t="str">
            <v xml:space="preserve">Source: OECD. </v>
          </cell>
          <cell r="K1702" t="str">
            <v>V</v>
          </cell>
          <cell r="L1702">
            <v>38628.523032407407</v>
          </cell>
          <cell r="M1702" t="str">
            <v>gchateaug</v>
          </cell>
          <cell r="N1702">
            <v>38681.684155092589</v>
          </cell>
          <cell r="O1702" t="str">
            <v>gchateaug</v>
          </cell>
          <cell r="Q1702">
            <v>1.2</v>
          </cell>
        </row>
        <row r="1703">
          <cell r="A1703" t="str">
            <v>2002</v>
          </cell>
          <cell r="B1703" t="str">
            <v>IT</v>
          </cell>
          <cell r="C1703" t="str">
            <v>A00</v>
          </cell>
          <cell r="D1703" t="str">
            <v>PC_EMP</v>
          </cell>
          <cell r="E1703" t="str">
            <v>T</v>
          </cell>
          <cell r="F1703" t="str">
            <v>BES</v>
          </cell>
          <cell r="G1703" t="str">
            <v>TOTAL</v>
          </cell>
          <cell r="I1703" t="str">
            <v>OTH</v>
          </cell>
          <cell r="J1703" t="str">
            <v>DATA OCDE</v>
          </cell>
          <cell r="K1703" t="str">
            <v>V</v>
          </cell>
          <cell r="L1703">
            <v>38628.523043981484</v>
          </cell>
          <cell r="M1703" t="str">
            <v>gchateaug</v>
          </cell>
          <cell r="N1703">
            <v>38681.684166666666</v>
          </cell>
          <cell r="O1703" t="str">
            <v>gchateaug</v>
          </cell>
          <cell r="Q1703">
            <v>0.39</v>
          </cell>
        </row>
        <row r="1704">
          <cell r="A1704" t="str">
            <v>2002</v>
          </cell>
          <cell r="B1704" t="str">
            <v>IT</v>
          </cell>
          <cell r="C1704" t="str">
            <v>A00</v>
          </cell>
          <cell r="D1704" t="str">
            <v>PC_EMP</v>
          </cell>
          <cell r="E1704" t="str">
            <v>T</v>
          </cell>
          <cell r="F1704" t="str">
            <v>BES</v>
          </cell>
          <cell r="G1704" t="str">
            <v>RSE</v>
          </cell>
          <cell r="I1704" t="str">
            <v>OTH</v>
          </cell>
          <cell r="J1704" t="str">
            <v>DATA OCDE</v>
          </cell>
          <cell r="K1704" t="str">
            <v>V</v>
          </cell>
          <cell r="L1704">
            <v>38628.523043981484</v>
          </cell>
          <cell r="M1704" t="str">
            <v>gchateaug</v>
          </cell>
          <cell r="N1704">
            <v>38681.684166666666</v>
          </cell>
          <cell r="O1704" t="str">
            <v>gchateaug</v>
          </cell>
          <cell r="Q1704">
            <v>0.15</v>
          </cell>
        </row>
        <row r="1705">
          <cell r="A1705" t="str">
            <v>2001</v>
          </cell>
          <cell r="B1705" t="str">
            <v>NO</v>
          </cell>
          <cell r="C1705" t="str">
            <v>A00</v>
          </cell>
          <cell r="D1705" t="str">
            <v>PC_EMP</v>
          </cell>
          <cell r="E1705" t="str">
            <v>T</v>
          </cell>
          <cell r="F1705" t="str">
            <v>TOTAL</v>
          </cell>
          <cell r="G1705" t="str">
            <v>TOTAL</v>
          </cell>
          <cell r="I1705" t="str">
            <v>OTH</v>
          </cell>
          <cell r="J1705" t="str">
            <v>DATA OCDE</v>
          </cell>
          <cell r="K1705" t="str">
            <v>V</v>
          </cell>
          <cell r="L1705">
            <v>38628.523055555554</v>
          </cell>
          <cell r="M1705" t="str">
            <v>gchateaug</v>
          </cell>
          <cell r="N1705">
            <v>38681.684166666666</v>
          </cell>
          <cell r="O1705" t="str">
            <v>gchateaug</v>
          </cell>
          <cell r="Q1705">
            <v>2.14</v>
          </cell>
        </row>
        <row r="1706">
          <cell r="A1706" t="str">
            <v>2001</v>
          </cell>
          <cell r="B1706" t="str">
            <v>NO</v>
          </cell>
          <cell r="C1706" t="str">
            <v>A00</v>
          </cell>
          <cell r="D1706" t="str">
            <v>PC_EMP</v>
          </cell>
          <cell r="E1706" t="str">
            <v>T</v>
          </cell>
          <cell r="F1706" t="str">
            <v>TOTAL</v>
          </cell>
          <cell r="G1706" t="str">
            <v>RSE</v>
          </cell>
          <cell r="I1706" t="str">
            <v>OTH</v>
          </cell>
          <cell r="J1706" t="str">
            <v>DATA OCDE</v>
          </cell>
          <cell r="K1706" t="str">
            <v>V</v>
          </cell>
          <cell r="L1706">
            <v>38628.523055555554</v>
          </cell>
          <cell r="M1706" t="str">
            <v>gchateaug</v>
          </cell>
          <cell r="N1706">
            <v>38681.684166666666</v>
          </cell>
          <cell r="O1706" t="str">
            <v>gchateaug</v>
          </cell>
          <cell r="Q1706">
            <v>1.53</v>
          </cell>
        </row>
        <row r="1707">
          <cell r="A1707" t="str">
            <v>2001</v>
          </cell>
          <cell r="B1707" t="str">
            <v>NO</v>
          </cell>
          <cell r="C1707" t="str">
            <v>A00</v>
          </cell>
          <cell r="D1707" t="str">
            <v>PC_EMP</v>
          </cell>
          <cell r="E1707" t="str">
            <v>T</v>
          </cell>
          <cell r="F1707" t="str">
            <v>BES</v>
          </cell>
          <cell r="G1707" t="str">
            <v>TOTAL</v>
          </cell>
          <cell r="I1707" t="str">
            <v>OTH</v>
          </cell>
          <cell r="J1707" t="str">
            <v>DATA OCDE</v>
          </cell>
          <cell r="K1707" t="str">
            <v>V</v>
          </cell>
          <cell r="L1707">
            <v>38628.523055555554</v>
          </cell>
          <cell r="M1707" t="str">
            <v>gchateaug</v>
          </cell>
          <cell r="N1707">
            <v>38681.684166666666</v>
          </cell>
          <cell r="O1707" t="str">
            <v>gchateaug</v>
          </cell>
          <cell r="Q1707">
            <v>0.93</v>
          </cell>
        </row>
        <row r="1708">
          <cell r="A1708" t="str">
            <v>2001</v>
          </cell>
          <cell r="B1708" t="str">
            <v>NO</v>
          </cell>
          <cell r="C1708" t="str">
            <v>A00</v>
          </cell>
          <cell r="D1708" t="str">
            <v>PC_EMP</v>
          </cell>
          <cell r="E1708" t="str">
            <v>T</v>
          </cell>
          <cell r="F1708" t="str">
            <v>BES</v>
          </cell>
          <cell r="G1708" t="str">
            <v>RSE</v>
          </cell>
          <cell r="H1708" t="str">
            <v>u</v>
          </cell>
          <cell r="I1708" t="str">
            <v>OTH</v>
          </cell>
          <cell r="J1708" t="str">
            <v>DATA OCDE</v>
          </cell>
          <cell r="K1708" t="str">
            <v>V</v>
          </cell>
          <cell r="L1708">
            <v>38628.523055555554</v>
          </cell>
          <cell r="M1708" t="str">
            <v>gchateaug</v>
          </cell>
          <cell r="N1708">
            <v>38681.684166666666</v>
          </cell>
          <cell r="O1708" t="str">
            <v>gchateaug</v>
          </cell>
          <cell r="Q1708">
            <v>0.69</v>
          </cell>
        </row>
        <row r="1709">
          <cell r="A1709" t="str">
            <v>2001</v>
          </cell>
          <cell r="B1709" t="str">
            <v>NL</v>
          </cell>
          <cell r="C1709" t="str">
            <v>A00</v>
          </cell>
          <cell r="D1709" t="str">
            <v>PC_EMP</v>
          </cell>
          <cell r="E1709" t="str">
            <v>T</v>
          </cell>
          <cell r="F1709" t="str">
            <v>BES</v>
          </cell>
          <cell r="G1709" t="str">
            <v>TOTAL</v>
          </cell>
          <cell r="I1709" t="str">
            <v>OTH</v>
          </cell>
          <cell r="J1709" t="str">
            <v>DATA OCDE</v>
          </cell>
          <cell r="K1709" t="str">
            <v>V</v>
          </cell>
          <cell r="L1709">
            <v>38628.52306712963</v>
          </cell>
          <cell r="M1709" t="str">
            <v>gchateaug</v>
          </cell>
          <cell r="N1709">
            <v>38681.684166666666</v>
          </cell>
          <cell r="O1709" t="str">
            <v>gchateaug</v>
          </cell>
          <cell r="Q1709">
            <v>0.76</v>
          </cell>
        </row>
        <row r="1710">
          <cell r="A1710" t="str">
            <v>2004</v>
          </cell>
          <cell r="B1710" t="str">
            <v>SK</v>
          </cell>
          <cell r="C1710" t="str">
            <v>A00</v>
          </cell>
          <cell r="D1710" t="str">
            <v>PC_EMP</v>
          </cell>
          <cell r="E1710" t="str">
            <v>T</v>
          </cell>
          <cell r="F1710" t="str">
            <v>BES</v>
          </cell>
          <cell r="G1710" t="str">
            <v>TOTAL</v>
          </cell>
          <cell r="H1710" t="str">
            <v>:</v>
          </cell>
          <cell r="I1710" t="str">
            <v>NC</v>
          </cell>
          <cell r="K1710" t="str">
            <v>V</v>
          </cell>
          <cell r="L1710">
            <v>38628.523078703707</v>
          </cell>
          <cell r="M1710" t="str">
            <v>gchateaug</v>
          </cell>
          <cell r="N1710">
            <v>38681.684131944443</v>
          </cell>
          <cell r="O1710" t="str">
            <v>gchateaug</v>
          </cell>
        </row>
        <row r="1711">
          <cell r="A1711" t="str">
            <v>2004</v>
          </cell>
          <cell r="B1711" t="str">
            <v>SK</v>
          </cell>
          <cell r="C1711" t="str">
            <v>A00</v>
          </cell>
          <cell r="D1711" t="str">
            <v>PC_EMP</v>
          </cell>
          <cell r="E1711" t="str">
            <v>T</v>
          </cell>
          <cell r="F1711" t="str">
            <v>BES</v>
          </cell>
          <cell r="G1711" t="str">
            <v>RSE</v>
          </cell>
          <cell r="H1711" t="str">
            <v>:</v>
          </cell>
          <cell r="I1711" t="str">
            <v>NC</v>
          </cell>
          <cell r="K1711" t="str">
            <v>V</v>
          </cell>
          <cell r="L1711">
            <v>38628.523078703707</v>
          </cell>
          <cell r="M1711" t="str">
            <v>gchateaug</v>
          </cell>
          <cell r="N1711">
            <v>38681.684131944443</v>
          </cell>
          <cell r="O1711" t="str">
            <v>gchateaug</v>
          </cell>
        </row>
        <row r="1712">
          <cell r="A1712" t="str">
            <v>1992</v>
          </cell>
          <cell r="B1712" t="str">
            <v>UK</v>
          </cell>
          <cell r="C1712" t="str">
            <v>A00</v>
          </cell>
          <cell r="D1712" t="str">
            <v>PC_EMP</v>
          </cell>
          <cell r="E1712" t="str">
            <v>T</v>
          </cell>
          <cell r="F1712" t="str">
            <v>BES</v>
          </cell>
          <cell r="G1712" t="str">
            <v>TOTAL</v>
          </cell>
          <cell r="H1712" t="str">
            <v>:</v>
          </cell>
          <cell r="I1712" t="str">
            <v>NC</v>
          </cell>
          <cell r="K1712" t="str">
            <v>V</v>
          </cell>
          <cell r="L1712">
            <v>38628.522928240738</v>
          </cell>
          <cell r="M1712" t="str">
            <v>gchateaug</v>
          </cell>
          <cell r="N1712">
            <v>38681.684074074074</v>
          </cell>
          <cell r="O1712" t="str">
            <v>gchateaug</v>
          </cell>
        </row>
        <row r="1713">
          <cell r="A1713" t="str">
            <v>1992</v>
          </cell>
          <cell r="B1713" t="str">
            <v>UK</v>
          </cell>
          <cell r="C1713" t="str">
            <v>A00</v>
          </cell>
          <cell r="D1713" t="str">
            <v>PC_EMP</v>
          </cell>
          <cell r="E1713" t="str">
            <v>T</v>
          </cell>
          <cell r="F1713" t="str">
            <v>BES</v>
          </cell>
          <cell r="G1713" t="str">
            <v>RSE</v>
          </cell>
          <cell r="H1713" t="str">
            <v>:</v>
          </cell>
          <cell r="I1713" t="str">
            <v>NC</v>
          </cell>
          <cell r="K1713" t="str">
            <v>V</v>
          </cell>
          <cell r="L1713">
            <v>38628.522928240738</v>
          </cell>
          <cell r="M1713" t="str">
            <v>gchateaug</v>
          </cell>
          <cell r="N1713">
            <v>38681.684074074074</v>
          </cell>
          <cell r="O1713" t="str">
            <v>gchateaug</v>
          </cell>
        </row>
        <row r="1714">
          <cell r="A1714" t="str">
            <v>1992</v>
          </cell>
          <cell r="B1714" t="str">
            <v>TR</v>
          </cell>
          <cell r="C1714" t="str">
            <v>A00</v>
          </cell>
          <cell r="D1714" t="str">
            <v>PC_EMP</v>
          </cell>
          <cell r="E1714" t="str">
            <v>T</v>
          </cell>
          <cell r="F1714" t="str">
            <v>TOTAL</v>
          </cell>
          <cell r="G1714" t="str">
            <v>TOTAL</v>
          </cell>
          <cell r="I1714" t="str">
            <v>OTH</v>
          </cell>
          <cell r="J1714" t="str">
            <v>DATA OCDE</v>
          </cell>
          <cell r="K1714" t="str">
            <v>V</v>
          </cell>
          <cell r="L1714">
            <v>38628.522928240738</v>
          </cell>
          <cell r="M1714" t="str">
            <v>gchateaug</v>
          </cell>
          <cell r="N1714">
            <v>38681.684074074074</v>
          </cell>
          <cell r="O1714" t="str">
            <v>gchateaug</v>
          </cell>
          <cell r="Q1714">
            <v>0.21</v>
          </cell>
        </row>
        <row r="1715">
          <cell r="A1715" t="str">
            <v>1992</v>
          </cell>
          <cell r="B1715" t="str">
            <v>TR</v>
          </cell>
          <cell r="C1715" t="str">
            <v>A00</v>
          </cell>
          <cell r="D1715" t="str">
            <v>PC_EMP</v>
          </cell>
          <cell r="E1715" t="str">
            <v>T</v>
          </cell>
          <cell r="F1715" t="str">
            <v>TOTAL</v>
          </cell>
          <cell r="G1715" t="str">
            <v>RSE</v>
          </cell>
          <cell r="H1715" t="str">
            <v>:</v>
          </cell>
          <cell r="I1715" t="str">
            <v>NC</v>
          </cell>
          <cell r="K1715" t="str">
            <v>V</v>
          </cell>
          <cell r="L1715">
            <v>38628.522928240738</v>
          </cell>
          <cell r="M1715" t="str">
            <v>gchateaug</v>
          </cell>
          <cell r="N1715">
            <v>38681.684074074074</v>
          </cell>
          <cell r="O1715" t="str">
            <v>gchateaug</v>
          </cell>
        </row>
        <row r="1716">
          <cell r="A1716" t="str">
            <v>1992</v>
          </cell>
          <cell r="B1716" t="str">
            <v>TR</v>
          </cell>
          <cell r="C1716" t="str">
            <v>A00</v>
          </cell>
          <cell r="D1716" t="str">
            <v>PC_EMP</v>
          </cell>
          <cell r="E1716" t="str">
            <v>T</v>
          </cell>
          <cell r="F1716" t="str">
            <v>BES</v>
          </cell>
          <cell r="G1716" t="str">
            <v>TOTAL</v>
          </cell>
          <cell r="I1716" t="str">
            <v>OTH</v>
          </cell>
          <cell r="J1716" t="str">
            <v>DATA OCDE</v>
          </cell>
          <cell r="K1716" t="str">
            <v>V</v>
          </cell>
          <cell r="L1716">
            <v>38628.522928240738</v>
          </cell>
          <cell r="M1716" t="str">
            <v>gchateaug</v>
          </cell>
          <cell r="N1716">
            <v>38681.684074074074</v>
          </cell>
          <cell r="O1716" t="str">
            <v>gchateaug</v>
          </cell>
          <cell r="Q1716">
            <v>0.02</v>
          </cell>
        </row>
        <row r="1717">
          <cell r="A1717" t="str">
            <v>1990</v>
          </cell>
          <cell r="B1717" t="str">
            <v>ES</v>
          </cell>
          <cell r="C1717" t="str">
            <v>A00</v>
          </cell>
          <cell r="D1717" t="str">
            <v>PC_EMP</v>
          </cell>
          <cell r="E1717" t="str">
            <v>T</v>
          </cell>
          <cell r="F1717" t="str">
            <v>BES</v>
          </cell>
          <cell r="G1717" t="str">
            <v>TOTAL</v>
          </cell>
          <cell r="I1717" t="str">
            <v>NC</v>
          </cell>
          <cell r="K1717" t="str">
            <v>V</v>
          </cell>
          <cell r="L1717">
            <v>38628.522928240738</v>
          </cell>
          <cell r="M1717" t="str">
            <v>gchateaug</v>
          </cell>
          <cell r="N1717">
            <v>38681.684004629627</v>
          </cell>
          <cell r="O1717" t="str">
            <v>gchateaug</v>
          </cell>
          <cell r="Q1717">
            <v>0.28000000000000003</v>
          </cell>
        </row>
        <row r="1718">
          <cell r="A1718" t="str">
            <v>1987</v>
          </cell>
          <cell r="B1718" t="str">
            <v>IT</v>
          </cell>
          <cell r="C1718" t="str">
            <v>A00</v>
          </cell>
          <cell r="D1718" t="str">
            <v>PC_EMP</v>
          </cell>
          <cell r="E1718" t="str">
            <v>T</v>
          </cell>
          <cell r="F1718" t="str">
            <v>TOTAL</v>
          </cell>
          <cell r="G1718" t="str">
            <v>TOTAL</v>
          </cell>
          <cell r="I1718" t="str">
            <v>OTH</v>
          </cell>
          <cell r="J1718" t="str">
            <v>DATA OCDE</v>
          </cell>
          <cell r="K1718" t="str">
            <v>V</v>
          </cell>
          <cell r="L1718">
            <v>38628.522939814815</v>
          </cell>
          <cell r="M1718" t="str">
            <v>gchateaug</v>
          </cell>
          <cell r="N1718">
            <v>38681.683993055558</v>
          </cell>
          <cell r="O1718" t="str">
            <v>gchateaug</v>
          </cell>
          <cell r="Q1718">
            <v>0.78</v>
          </cell>
        </row>
        <row r="1719">
          <cell r="A1719" t="str">
            <v>1987</v>
          </cell>
          <cell r="B1719" t="str">
            <v>IT</v>
          </cell>
          <cell r="C1719" t="str">
            <v>A00</v>
          </cell>
          <cell r="D1719" t="str">
            <v>PC_EMP</v>
          </cell>
          <cell r="E1719" t="str">
            <v>T</v>
          </cell>
          <cell r="F1719" t="str">
            <v>BES</v>
          </cell>
          <cell r="G1719" t="str">
            <v>TOTAL</v>
          </cell>
          <cell r="I1719" t="str">
            <v>OTH</v>
          </cell>
          <cell r="J1719" t="str">
            <v>DATA OCDE</v>
          </cell>
          <cell r="K1719" t="str">
            <v>V</v>
          </cell>
          <cell r="L1719">
            <v>38628.522951388892</v>
          </cell>
          <cell r="M1719" t="str">
            <v>gchateaug</v>
          </cell>
          <cell r="N1719">
            <v>38681.683993055558</v>
          </cell>
          <cell r="O1719" t="str">
            <v>gchateaug</v>
          </cell>
          <cell r="Q1719">
            <v>0.31</v>
          </cell>
        </row>
        <row r="1720">
          <cell r="A1720" t="str">
            <v>1995</v>
          </cell>
          <cell r="B1720" t="str">
            <v>IS</v>
          </cell>
          <cell r="C1720" t="str">
            <v>A00</v>
          </cell>
          <cell r="D1720" t="str">
            <v>PC_EMP</v>
          </cell>
          <cell r="E1720" t="str">
            <v>T</v>
          </cell>
          <cell r="F1720" t="str">
            <v>TOTAL</v>
          </cell>
          <cell r="G1720" t="str">
            <v>TOTAL</v>
          </cell>
          <cell r="I1720" t="str">
            <v>NC</v>
          </cell>
          <cell r="K1720" t="str">
            <v>V</v>
          </cell>
          <cell r="L1720">
            <v>38628.522951388892</v>
          </cell>
          <cell r="M1720" t="str">
            <v>gchateaug</v>
          </cell>
          <cell r="N1720">
            <v>38681.684039351851</v>
          </cell>
          <cell r="O1720" t="str">
            <v>gchateaug</v>
          </cell>
          <cell r="Q1720">
            <v>2.06</v>
          </cell>
        </row>
        <row r="1721">
          <cell r="A1721" t="str">
            <v>1995</v>
          </cell>
          <cell r="B1721" t="str">
            <v>IS</v>
          </cell>
          <cell r="C1721" t="str">
            <v>A00</v>
          </cell>
          <cell r="D1721" t="str">
            <v>PC_EMP</v>
          </cell>
          <cell r="E1721" t="str">
            <v>T</v>
          </cell>
          <cell r="F1721" t="str">
            <v>TOTAL</v>
          </cell>
          <cell r="G1721" t="str">
            <v>RSE</v>
          </cell>
          <cell r="I1721" t="str">
            <v>NC</v>
          </cell>
          <cell r="K1721" t="str">
            <v>V</v>
          </cell>
          <cell r="L1721">
            <v>38628.522951388892</v>
          </cell>
          <cell r="M1721" t="str">
            <v>gchateaug</v>
          </cell>
          <cell r="N1721">
            <v>38681.684039351851</v>
          </cell>
          <cell r="O1721" t="str">
            <v>gchateaug</v>
          </cell>
          <cell r="Q1721">
            <v>1.38</v>
          </cell>
        </row>
        <row r="1722">
          <cell r="A1722" t="str">
            <v>1995</v>
          </cell>
          <cell r="B1722" t="str">
            <v>IS</v>
          </cell>
          <cell r="C1722" t="str">
            <v>A00</v>
          </cell>
          <cell r="D1722" t="str">
            <v>PC_EMP</v>
          </cell>
          <cell r="E1722" t="str">
            <v>T</v>
          </cell>
          <cell r="F1722" t="str">
            <v>BES</v>
          </cell>
          <cell r="G1722" t="str">
            <v>TOTAL</v>
          </cell>
          <cell r="I1722" t="str">
            <v>NC</v>
          </cell>
          <cell r="K1722" t="str">
            <v>V</v>
          </cell>
          <cell r="L1722">
            <v>38628.522951388892</v>
          </cell>
          <cell r="M1722" t="str">
            <v>gchateaug</v>
          </cell>
          <cell r="N1722">
            <v>38681.684039351851</v>
          </cell>
          <cell r="O1722" t="str">
            <v>gchateaug</v>
          </cell>
          <cell r="Q1722">
            <v>0.65</v>
          </cell>
        </row>
        <row r="1723">
          <cell r="A1723" t="str">
            <v>1995</v>
          </cell>
          <cell r="B1723" t="str">
            <v>IS</v>
          </cell>
          <cell r="C1723" t="str">
            <v>A00</v>
          </cell>
          <cell r="D1723" t="str">
            <v>PC_EMP</v>
          </cell>
          <cell r="E1723" t="str">
            <v>T</v>
          </cell>
          <cell r="F1723" t="str">
            <v>BES</v>
          </cell>
          <cell r="G1723" t="str">
            <v>RSE</v>
          </cell>
          <cell r="I1723" t="str">
            <v>NC</v>
          </cell>
          <cell r="K1723" t="str">
            <v>V</v>
          </cell>
          <cell r="L1723">
            <v>38628.522951388892</v>
          </cell>
          <cell r="M1723" t="str">
            <v>gchateaug</v>
          </cell>
          <cell r="N1723">
            <v>38681.684039351851</v>
          </cell>
          <cell r="O1723" t="str">
            <v>gchateaug</v>
          </cell>
          <cell r="Q1723">
            <v>0.37</v>
          </cell>
        </row>
        <row r="1724">
          <cell r="A1724" t="str">
            <v>1989</v>
          </cell>
          <cell r="B1724" t="str">
            <v>ES</v>
          </cell>
          <cell r="C1724" t="str">
            <v>A00</v>
          </cell>
          <cell r="D1724" t="str">
            <v>PC_EMP</v>
          </cell>
          <cell r="E1724" t="str">
            <v>T</v>
          </cell>
          <cell r="F1724" t="str">
            <v>TOTAL</v>
          </cell>
          <cell r="G1724" t="str">
            <v>TOTAL</v>
          </cell>
          <cell r="I1724" t="str">
            <v>NC</v>
          </cell>
          <cell r="K1724" t="str">
            <v>V</v>
          </cell>
          <cell r="L1724">
            <v>38628.522962962961</v>
          </cell>
          <cell r="M1724" t="str">
            <v>gchateaug</v>
          </cell>
          <cell r="N1724">
            <v>38681.68408564815</v>
          </cell>
          <cell r="O1724" t="str">
            <v>gchateaug</v>
          </cell>
          <cell r="Q1724">
            <v>0.82</v>
          </cell>
        </row>
        <row r="1725">
          <cell r="A1725" t="str">
            <v>1989</v>
          </cell>
          <cell r="B1725" t="str">
            <v>ES</v>
          </cell>
          <cell r="C1725" t="str">
            <v>A00</v>
          </cell>
          <cell r="D1725" t="str">
            <v>PC_EMP</v>
          </cell>
          <cell r="E1725" t="str">
            <v>T</v>
          </cell>
          <cell r="F1725" t="str">
            <v>TOTAL</v>
          </cell>
          <cell r="G1725" t="str">
            <v>RSE</v>
          </cell>
          <cell r="I1725" t="str">
            <v>NC</v>
          </cell>
          <cell r="K1725" t="str">
            <v>V</v>
          </cell>
          <cell r="L1725">
            <v>38628.522962962961</v>
          </cell>
          <cell r="M1725" t="str">
            <v>gchateaug</v>
          </cell>
          <cell r="N1725">
            <v>38681.68408564815</v>
          </cell>
          <cell r="O1725" t="str">
            <v>gchateaug</v>
          </cell>
          <cell r="Q1725">
            <v>0.49</v>
          </cell>
        </row>
        <row r="1726">
          <cell r="A1726" t="str">
            <v>1989</v>
          </cell>
          <cell r="B1726" t="str">
            <v>ES</v>
          </cell>
          <cell r="C1726" t="str">
            <v>A00</v>
          </cell>
          <cell r="D1726" t="str">
            <v>PC_EMP</v>
          </cell>
          <cell r="E1726" t="str">
            <v>T</v>
          </cell>
          <cell r="F1726" t="str">
            <v>BES</v>
          </cell>
          <cell r="G1726" t="str">
            <v>TOTAL</v>
          </cell>
          <cell r="I1726" t="str">
            <v>NC</v>
          </cell>
          <cell r="K1726" t="str">
            <v>V</v>
          </cell>
          <cell r="L1726">
            <v>38628.522962962961</v>
          </cell>
          <cell r="M1726" t="str">
            <v>gchateaug</v>
          </cell>
          <cell r="N1726">
            <v>38681.68408564815</v>
          </cell>
          <cell r="O1726" t="str">
            <v>gchateaug</v>
          </cell>
          <cell r="Q1726">
            <v>0.26</v>
          </cell>
        </row>
        <row r="1727">
          <cell r="A1727" t="str">
            <v>1996</v>
          </cell>
          <cell r="B1727" t="str">
            <v>HU</v>
          </cell>
          <cell r="C1727" t="str">
            <v>A00</v>
          </cell>
          <cell r="D1727" t="str">
            <v>PC_EMP</v>
          </cell>
          <cell r="E1727" t="str">
            <v>T</v>
          </cell>
          <cell r="F1727" t="str">
            <v>TOTAL</v>
          </cell>
          <cell r="G1727" t="str">
            <v>TOTAL</v>
          </cell>
          <cell r="I1727" t="str">
            <v>NC</v>
          </cell>
          <cell r="K1727" t="str">
            <v>V</v>
          </cell>
          <cell r="L1727">
            <v>38628.522962962961</v>
          </cell>
          <cell r="M1727" t="str">
            <v>gchateaug</v>
          </cell>
          <cell r="N1727">
            <v>38681.684016203704</v>
          </cell>
          <cell r="O1727" t="str">
            <v>gchateaug</v>
          </cell>
          <cell r="Q1727">
            <v>1.04</v>
          </cell>
        </row>
        <row r="1728">
          <cell r="A1728" t="str">
            <v>1996</v>
          </cell>
          <cell r="B1728" t="str">
            <v>HU</v>
          </cell>
          <cell r="C1728" t="str">
            <v>A00</v>
          </cell>
          <cell r="D1728" t="str">
            <v>PC_EMP</v>
          </cell>
          <cell r="E1728" t="str">
            <v>T</v>
          </cell>
          <cell r="F1728" t="str">
            <v>TOTAL</v>
          </cell>
          <cell r="G1728" t="str">
            <v>RSE</v>
          </cell>
          <cell r="I1728" t="str">
            <v>NC</v>
          </cell>
          <cell r="K1728" t="str">
            <v>V</v>
          </cell>
          <cell r="L1728">
            <v>38628.522962962961</v>
          </cell>
          <cell r="M1728" t="str">
            <v>gchateaug</v>
          </cell>
          <cell r="N1728">
            <v>38681.684016203704</v>
          </cell>
          <cell r="O1728" t="str">
            <v>gchateaug</v>
          </cell>
          <cell r="Q1728">
            <v>0.56999999999999995</v>
          </cell>
        </row>
        <row r="1729">
          <cell r="A1729" t="str">
            <v>1996</v>
          </cell>
          <cell r="B1729" t="str">
            <v>HU</v>
          </cell>
          <cell r="C1729" t="str">
            <v>A00</v>
          </cell>
          <cell r="D1729" t="str">
            <v>PC_EMP</v>
          </cell>
          <cell r="E1729" t="str">
            <v>T</v>
          </cell>
          <cell r="F1729" t="str">
            <v>BES</v>
          </cell>
          <cell r="G1729" t="str">
            <v>TOTAL</v>
          </cell>
          <cell r="I1729" t="str">
            <v>NC</v>
          </cell>
          <cell r="K1729" t="str">
            <v>V</v>
          </cell>
          <cell r="L1729">
            <v>38628.522962962961</v>
          </cell>
          <cell r="M1729" t="str">
            <v>gchateaug</v>
          </cell>
          <cell r="N1729">
            <v>38681.684016203704</v>
          </cell>
          <cell r="O1729" t="str">
            <v>gchateaug</v>
          </cell>
          <cell r="Q1729">
            <v>0.25</v>
          </cell>
        </row>
        <row r="1730">
          <cell r="A1730" t="str">
            <v>1996</v>
          </cell>
          <cell r="B1730" t="str">
            <v>HU</v>
          </cell>
          <cell r="C1730" t="str">
            <v>A00</v>
          </cell>
          <cell r="D1730" t="str">
            <v>PC_EMP</v>
          </cell>
          <cell r="E1730" t="str">
            <v>T</v>
          </cell>
          <cell r="F1730" t="str">
            <v>BES</v>
          </cell>
          <cell r="G1730" t="str">
            <v>RSE</v>
          </cell>
          <cell r="I1730" t="str">
            <v>NC</v>
          </cell>
          <cell r="K1730" t="str">
            <v>V</v>
          </cell>
          <cell r="L1730">
            <v>38628.522962962961</v>
          </cell>
          <cell r="M1730" t="str">
            <v>gchateaug</v>
          </cell>
          <cell r="N1730">
            <v>38681.684016203704</v>
          </cell>
          <cell r="O1730" t="str">
            <v>gchateaug</v>
          </cell>
          <cell r="Q1730">
            <v>0.11</v>
          </cell>
        </row>
        <row r="1731">
          <cell r="A1731" t="str">
            <v>2003</v>
          </cell>
          <cell r="B1731" t="str">
            <v>HU</v>
          </cell>
          <cell r="C1731" t="str">
            <v>A00</v>
          </cell>
          <cell r="D1731" t="str">
            <v>PC_EMP</v>
          </cell>
          <cell r="E1731" t="str">
            <v>T</v>
          </cell>
          <cell r="F1731" t="str">
            <v>TOTAL</v>
          </cell>
          <cell r="G1731" t="str">
            <v>RSE</v>
          </cell>
          <cell r="I1731" t="str">
            <v>MS</v>
          </cell>
          <cell r="K1731" t="str">
            <v>V</v>
          </cell>
          <cell r="L1731">
            <v>38628.523020833331</v>
          </cell>
          <cell r="M1731" t="str">
            <v>gchateaug</v>
          </cell>
          <cell r="N1731">
            <v>38681.684131944443</v>
          </cell>
          <cell r="O1731" t="str">
            <v>gchateaug</v>
          </cell>
          <cell r="Q1731">
            <v>0.77</v>
          </cell>
        </row>
        <row r="1732">
          <cell r="A1732" t="str">
            <v>2003</v>
          </cell>
          <cell r="B1732" t="str">
            <v>HU</v>
          </cell>
          <cell r="C1732" t="str">
            <v>A00</v>
          </cell>
          <cell r="D1732" t="str">
            <v>PC_EMP</v>
          </cell>
          <cell r="E1732" t="str">
            <v>T</v>
          </cell>
          <cell r="F1732" t="str">
            <v>BES</v>
          </cell>
          <cell r="G1732" t="str">
            <v>TOTAL</v>
          </cell>
          <cell r="I1732" t="str">
            <v>MS</v>
          </cell>
          <cell r="K1732" t="str">
            <v>V</v>
          </cell>
          <cell r="L1732">
            <v>38628.523020833331</v>
          </cell>
          <cell r="M1732" t="str">
            <v>gchateaug</v>
          </cell>
          <cell r="N1732">
            <v>38681.684131944443</v>
          </cell>
          <cell r="O1732" t="str">
            <v>gchateaug</v>
          </cell>
          <cell r="Q1732">
            <v>0.24</v>
          </cell>
        </row>
        <row r="1733">
          <cell r="A1733" t="str">
            <v>2003</v>
          </cell>
          <cell r="B1733" t="str">
            <v>HU</v>
          </cell>
          <cell r="C1733" t="str">
            <v>A00</v>
          </cell>
          <cell r="D1733" t="str">
            <v>PC_EMP</v>
          </cell>
          <cell r="E1733" t="str">
            <v>T</v>
          </cell>
          <cell r="F1733" t="str">
            <v>BES</v>
          </cell>
          <cell r="G1733" t="str">
            <v>RSE</v>
          </cell>
          <cell r="I1733" t="str">
            <v>MS</v>
          </cell>
          <cell r="K1733" t="str">
            <v>V</v>
          </cell>
          <cell r="L1733">
            <v>38628.523020833331</v>
          </cell>
          <cell r="M1733" t="str">
            <v>gchateaug</v>
          </cell>
          <cell r="N1733">
            <v>38681.684131944443</v>
          </cell>
          <cell r="O1733" t="str">
            <v>gchateaug</v>
          </cell>
          <cell r="Q1733">
            <v>0.14000000000000001</v>
          </cell>
        </row>
        <row r="1734">
          <cell r="A1734" t="str">
            <v>2001</v>
          </cell>
          <cell r="B1734" t="str">
            <v>JP</v>
          </cell>
          <cell r="C1734" t="str">
            <v>A00</v>
          </cell>
          <cell r="D1734" t="str">
            <v>PC_EMP</v>
          </cell>
          <cell r="E1734" t="str">
            <v>T</v>
          </cell>
          <cell r="F1734" t="str">
            <v>BES</v>
          </cell>
          <cell r="G1734" t="str">
            <v>TOTAL</v>
          </cell>
          <cell r="I1734" t="str">
            <v>OTH</v>
          </cell>
          <cell r="J1734" t="str">
            <v xml:space="preserve">Source: OECD. </v>
          </cell>
          <cell r="K1734" t="str">
            <v>V</v>
          </cell>
          <cell r="L1734">
            <v>38628.523032407407</v>
          </cell>
          <cell r="M1734" t="str">
            <v>gchateaug</v>
          </cell>
          <cell r="N1734">
            <v>38681.684155092589</v>
          </cell>
          <cell r="O1734" t="str">
            <v>gchateaug</v>
          </cell>
          <cell r="Q1734">
            <v>0.95</v>
          </cell>
        </row>
        <row r="1735">
          <cell r="A1735" t="str">
            <v>2001</v>
          </cell>
          <cell r="B1735" t="str">
            <v>JP</v>
          </cell>
          <cell r="C1735" t="str">
            <v>A00</v>
          </cell>
          <cell r="D1735" t="str">
            <v>PC_EMP</v>
          </cell>
          <cell r="E1735" t="str">
            <v>T</v>
          </cell>
          <cell r="F1735" t="str">
            <v>BES</v>
          </cell>
          <cell r="G1735" t="str">
            <v>RSE</v>
          </cell>
          <cell r="I1735" t="str">
            <v>OTH</v>
          </cell>
          <cell r="J1735" t="str">
            <v xml:space="preserve">Source: OECD. </v>
          </cell>
          <cell r="K1735" t="str">
            <v>V</v>
          </cell>
          <cell r="L1735">
            <v>38628.523032407407</v>
          </cell>
          <cell r="M1735" t="str">
            <v>gchateaug</v>
          </cell>
          <cell r="N1735">
            <v>38681.684155092589</v>
          </cell>
          <cell r="O1735" t="str">
            <v>gchateaug</v>
          </cell>
          <cell r="Q1735">
            <v>0.7</v>
          </cell>
        </row>
        <row r="1736">
          <cell r="A1736" t="str">
            <v>2001</v>
          </cell>
          <cell r="B1736" t="str">
            <v>IT</v>
          </cell>
          <cell r="C1736" t="str">
            <v>A00</v>
          </cell>
          <cell r="D1736" t="str">
            <v>PC_EMP</v>
          </cell>
          <cell r="E1736" t="str">
            <v>T</v>
          </cell>
          <cell r="F1736" t="str">
            <v>TOTAL</v>
          </cell>
          <cell r="G1736" t="str">
            <v>TOTAL</v>
          </cell>
          <cell r="I1736" t="str">
            <v>OTH</v>
          </cell>
          <cell r="J1736" t="str">
            <v>DATA OCDE</v>
          </cell>
          <cell r="K1736" t="str">
            <v>V</v>
          </cell>
          <cell r="L1736">
            <v>38628.523032407407</v>
          </cell>
          <cell r="M1736" t="str">
            <v>gchateaug</v>
          </cell>
          <cell r="N1736">
            <v>38681.684155092589</v>
          </cell>
          <cell r="O1736" t="str">
            <v>gchateaug</v>
          </cell>
          <cell r="Q1736">
            <v>1.1000000000000001</v>
          </cell>
        </row>
        <row r="1737">
          <cell r="A1737" t="str">
            <v>2001</v>
          </cell>
          <cell r="B1737" t="str">
            <v>IT</v>
          </cell>
          <cell r="C1737" t="str">
            <v>A00</v>
          </cell>
          <cell r="D1737" t="str">
            <v>PC_EMP</v>
          </cell>
          <cell r="E1737" t="str">
            <v>T</v>
          </cell>
          <cell r="F1737" t="str">
            <v>TOTAL</v>
          </cell>
          <cell r="G1737" t="str">
            <v>RSE</v>
          </cell>
          <cell r="I1737" t="str">
            <v>OTH</v>
          </cell>
          <cell r="J1737" t="str">
            <v>DATA OCDE</v>
          </cell>
          <cell r="K1737" t="str">
            <v>V</v>
          </cell>
          <cell r="L1737">
            <v>38628.523032407407</v>
          </cell>
          <cell r="M1737" t="str">
            <v>gchateaug</v>
          </cell>
          <cell r="N1737">
            <v>38681.684155092589</v>
          </cell>
          <cell r="O1737" t="str">
            <v>gchateaug</v>
          </cell>
          <cell r="Q1737">
            <v>0.47</v>
          </cell>
        </row>
        <row r="1738">
          <cell r="A1738" t="str">
            <v>2001</v>
          </cell>
          <cell r="B1738" t="str">
            <v>IT</v>
          </cell>
          <cell r="C1738" t="str">
            <v>A00</v>
          </cell>
          <cell r="D1738" t="str">
            <v>PC_EMP</v>
          </cell>
          <cell r="E1738" t="str">
            <v>T</v>
          </cell>
          <cell r="F1738" t="str">
            <v>BES</v>
          </cell>
          <cell r="G1738" t="str">
            <v>TOTAL</v>
          </cell>
          <cell r="I1738" t="str">
            <v>OTH</v>
          </cell>
          <cell r="J1738" t="str">
            <v>DATA OCDE</v>
          </cell>
          <cell r="K1738" t="str">
            <v>V</v>
          </cell>
          <cell r="L1738">
            <v>38628.523032407407</v>
          </cell>
          <cell r="M1738" t="str">
            <v>gchateaug</v>
          </cell>
          <cell r="N1738">
            <v>38681.684155092589</v>
          </cell>
          <cell r="O1738" t="str">
            <v>gchateaug</v>
          </cell>
          <cell r="Q1738">
            <v>0.36</v>
          </cell>
        </row>
        <row r="1739">
          <cell r="A1739" t="str">
            <v>2001</v>
          </cell>
          <cell r="B1739" t="str">
            <v>IT</v>
          </cell>
          <cell r="C1739" t="str">
            <v>A00</v>
          </cell>
          <cell r="D1739" t="str">
            <v>PC_EMP</v>
          </cell>
          <cell r="E1739" t="str">
            <v>T</v>
          </cell>
          <cell r="F1739" t="str">
            <v>BES</v>
          </cell>
          <cell r="G1739" t="str">
            <v>RSE</v>
          </cell>
          <cell r="I1739" t="str">
            <v>OTH</v>
          </cell>
          <cell r="J1739" t="str">
            <v>DATA OCDE</v>
          </cell>
          <cell r="K1739" t="str">
            <v>V</v>
          </cell>
          <cell r="L1739">
            <v>38628.523032407407</v>
          </cell>
          <cell r="M1739" t="str">
            <v>gchateaug</v>
          </cell>
          <cell r="N1739">
            <v>38681.684155092589</v>
          </cell>
          <cell r="O1739" t="str">
            <v>gchateaug</v>
          </cell>
          <cell r="Q1739">
            <v>0.14000000000000001</v>
          </cell>
        </row>
        <row r="1740">
          <cell r="A1740" t="str">
            <v>2003</v>
          </cell>
          <cell r="B1740" t="str">
            <v>DE</v>
          </cell>
          <cell r="C1740" t="str">
            <v>A00</v>
          </cell>
          <cell r="D1740" t="str">
            <v>PC_EMP</v>
          </cell>
          <cell r="E1740" t="str">
            <v>T</v>
          </cell>
          <cell r="F1740" t="str">
            <v>TOTAL</v>
          </cell>
          <cell r="G1740" t="str">
            <v>TOTAL</v>
          </cell>
          <cell r="I1740" t="str">
            <v>MS</v>
          </cell>
          <cell r="K1740" t="str">
            <v>V</v>
          </cell>
          <cell r="L1740">
            <v>38628.523032407407</v>
          </cell>
          <cell r="M1740" t="str">
            <v>gchateaug</v>
          </cell>
          <cell r="N1740">
            <v>38681.68414351852</v>
          </cell>
          <cell r="O1740" t="str">
            <v>gchateaug</v>
          </cell>
          <cell r="Q1740">
            <v>1.85</v>
          </cell>
        </row>
        <row r="1741">
          <cell r="A1741" t="str">
            <v>2003</v>
          </cell>
          <cell r="B1741" t="str">
            <v>DE</v>
          </cell>
          <cell r="C1741" t="str">
            <v>A00</v>
          </cell>
          <cell r="D1741" t="str">
            <v>PC_EMP</v>
          </cell>
          <cell r="E1741" t="str">
            <v>T</v>
          </cell>
          <cell r="F1741" t="str">
            <v>TOTAL</v>
          </cell>
          <cell r="G1741" t="str">
            <v>RSE</v>
          </cell>
          <cell r="I1741" t="str">
            <v>MS</v>
          </cell>
          <cell r="K1741" t="str">
            <v>V</v>
          </cell>
          <cell r="L1741">
            <v>38628.523032407407</v>
          </cell>
          <cell r="M1741" t="str">
            <v>gchateaug</v>
          </cell>
          <cell r="N1741">
            <v>38681.68414351852</v>
          </cell>
          <cell r="O1741" t="str">
            <v>gchateaug</v>
          </cell>
          <cell r="Q1741">
            <v>1.1100000000000001</v>
          </cell>
        </row>
        <row r="1742">
          <cell r="A1742" t="str">
            <v>2002</v>
          </cell>
          <cell r="B1742" t="str">
            <v>IS</v>
          </cell>
          <cell r="C1742" t="str">
            <v>A00</v>
          </cell>
          <cell r="D1742" t="str">
            <v>PC_EMP</v>
          </cell>
          <cell r="E1742" t="str">
            <v>T</v>
          </cell>
          <cell r="F1742" t="str">
            <v>TOTAL</v>
          </cell>
          <cell r="G1742" t="str">
            <v>TOTAL</v>
          </cell>
          <cell r="H1742" t="str">
            <v>f</v>
          </cell>
          <cell r="I1742" t="str">
            <v>MS</v>
          </cell>
          <cell r="K1742" t="str">
            <v>V</v>
          </cell>
          <cell r="L1742">
            <v>38628.523043981484</v>
          </cell>
          <cell r="M1742" t="str">
            <v>gchateaug</v>
          </cell>
          <cell r="N1742">
            <v>38681.684166666666</v>
          </cell>
          <cell r="O1742" t="str">
            <v>gchateaug</v>
          </cell>
          <cell r="Q1742">
            <v>3.19</v>
          </cell>
        </row>
        <row r="1743">
          <cell r="A1743" t="str">
            <v>2001</v>
          </cell>
          <cell r="B1743" t="str">
            <v>LV</v>
          </cell>
          <cell r="C1743" t="str">
            <v>A00</v>
          </cell>
          <cell r="D1743" t="str">
            <v>PC_EMP</v>
          </cell>
          <cell r="E1743" t="str">
            <v>T</v>
          </cell>
          <cell r="F1743" t="str">
            <v>TOTAL</v>
          </cell>
          <cell r="G1743" t="str">
            <v>TOTAL</v>
          </cell>
          <cell r="I1743" t="str">
            <v>NC</v>
          </cell>
          <cell r="K1743" t="str">
            <v>V</v>
          </cell>
          <cell r="L1743">
            <v>38628.523043981484</v>
          </cell>
          <cell r="M1743" t="str">
            <v>gchateaug</v>
          </cell>
          <cell r="N1743">
            <v>38681.684166666666</v>
          </cell>
          <cell r="O1743" t="str">
            <v>gchateaug</v>
          </cell>
          <cell r="Q1743">
            <v>0.87</v>
          </cell>
        </row>
        <row r="1744">
          <cell r="A1744" t="str">
            <v>2001</v>
          </cell>
          <cell r="B1744" t="str">
            <v>LV</v>
          </cell>
          <cell r="C1744" t="str">
            <v>A00</v>
          </cell>
          <cell r="D1744" t="str">
            <v>PC_EMP</v>
          </cell>
          <cell r="E1744" t="str">
            <v>T</v>
          </cell>
          <cell r="F1744" t="str">
            <v>TOTAL</v>
          </cell>
          <cell r="G1744" t="str">
            <v>RSE</v>
          </cell>
          <cell r="I1744" t="str">
            <v>NC</v>
          </cell>
          <cell r="K1744" t="str">
            <v>V</v>
          </cell>
          <cell r="L1744">
            <v>38628.523043981484</v>
          </cell>
          <cell r="M1744" t="str">
            <v>gchateaug</v>
          </cell>
          <cell r="N1744">
            <v>38681.684166666666</v>
          </cell>
          <cell r="O1744" t="str">
            <v>gchateaug</v>
          </cell>
          <cell r="Q1744">
            <v>0.6</v>
          </cell>
        </row>
        <row r="1745">
          <cell r="A1745" t="str">
            <v>2001</v>
          </cell>
          <cell r="B1745" t="str">
            <v>LV</v>
          </cell>
          <cell r="C1745" t="str">
            <v>A00</v>
          </cell>
          <cell r="D1745" t="str">
            <v>PC_EMP</v>
          </cell>
          <cell r="E1745" t="str">
            <v>T</v>
          </cell>
          <cell r="F1745" t="str">
            <v>BES</v>
          </cell>
          <cell r="G1745" t="str">
            <v>TOTAL</v>
          </cell>
          <cell r="I1745" t="str">
            <v>NC</v>
          </cell>
          <cell r="K1745" t="str">
            <v>V</v>
          </cell>
          <cell r="L1745">
            <v>38628.523043981484</v>
          </cell>
          <cell r="M1745" t="str">
            <v>gchateaug</v>
          </cell>
          <cell r="N1745">
            <v>38681.684166666666</v>
          </cell>
          <cell r="O1745" t="str">
            <v>gchateaug</v>
          </cell>
          <cell r="Q1745">
            <v>0.18</v>
          </cell>
        </row>
        <row r="1746">
          <cell r="A1746" t="str">
            <v>2001</v>
          </cell>
          <cell r="B1746" t="str">
            <v>LV</v>
          </cell>
          <cell r="C1746" t="str">
            <v>A00</v>
          </cell>
          <cell r="D1746" t="str">
            <v>PC_EMP</v>
          </cell>
          <cell r="E1746" t="str">
            <v>T</v>
          </cell>
          <cell r="F1746" t="str">
            <v>BES</v>
          </cell>
          <cell r="G1746" t="str">
            <v>RSE</v>
          </cell>
          <cell r="I1746" t="str">
            <v>NC</v>
          </cell>
          <cell r="K1746" t="str">
            <v>V</v>
          </cell>
          <cell r="L1746">
            <v>38628.523043981484</v>
          </cell>
          <cell r="M1746" t="str">
            <v>gchateaug</v>
          </cell>
          <cell r="N1746">
            <v>38681.684166666666</v>
          </cell>
          <cell r="O1746" t="str">
            <v>gchateaug</v>
          </cell>
          <cell r="Q1746">
            <v>0.1</v>
          </cell>
        </row>
        <row r="1747">
          <cell r="A1747" t="str">
            <v>1997</v>
          </cell>
          <cell r="B1747" t="str">
            <v>FI</v>
          </cell>
          <cell r="C1747" t="str">
            <v>A00</v>
          </cell>
          <cell r="D1747" t="str">
            <v>PC_EMP</v>
          </cell>
          <cell r="E1747" t="str">
            <v>T</v>
          </cell>
          <cell r="F1747" t="str">
            <v>BES</v>
          </cell>
          <cell r="G1747" t="str">
            <v>RSE</v>
          </cell>
          <cell r="I1747" t="str">
            <v>NC</v>
          </cell>
          <cell r="K1747" t="str">
            <v>V</v>
          </cell>
          <cell r="L1747">
            <v>38628.52306712963</v>
          </cell>
          <cell r="M1747" t="str">
            <v>gchateaug</v>
          </cell>
          <cell r="N1747">
            <v>38681.684016203704</v>
          </cell>
          <cell r="O1747" t="str">
            <v>gchateaug</v>
          </cell>
          <cell r="Q1747">
            <v>0.83</v>
          </cell>
        </row>
        <row r="1748">
          <cell r="A1748" t="str">
            <v>1997</v>
          </cell>
          <cell r="B1748" t="str">
            <v>FI</v>
          </cell>
          <cell r="C1748" t="str">
            <v>A00</v>
          </cell>
          <cell r="D1748" t="str">
            <v>PC_EMP</v>
          </cell>
          <cell r="E1748" t="str">
            <v>T</v>
          </cell>
          <cell r="F1748" t="str">
            <v>BES</v>
          </cell>
          <cell r="G1748" t="str">
            <v>TOTAL</v>
          </cell>
          <cell r="I1748" t="str">
            <v>NC</v>
          </cell>
          <cell r="K1748" t="str">
            <v>V</v>
          </cell>
          <cell r="L1748">
            <v>38628.52306712963</v>
          </cell>
          <cell r="M1748" t="str">
            <v>gchateaug</v>
          </cell>
          <cell r="N1748">
            <v>38681.684016203704</v>
          </cell>
          <cell r="O1748" t="str">
            <v>gchateaug</v>
          </cell>
          <cell r="Q1748">
            <v>1.37</v>
          </cell>
        </row>
        <row r="1749">
          <cell r="A1749" t="str">
            <v>2000</v>
          </cell>
          <cell r="B1749" t="str">
            <v>LV</v>
          </cell>
          <cell r="C1749" t="str">
            <v>A00</v>
          </cell>
          <cell r="D1749" t="str">
            <v>PC_EMP</v>
          </cell>
          <cell r="E1749" t="str">
            <v>T</v>
          </cell>
          <cell r="F1749" t="str">
            <v>BES</v>
          </cell>
          <cell r="G1749" t="str">
            <v>TOTAL</v>
          </cell>
          <cell r="I1749" t="str">
            <v>NC</v>
          </cell>
          <cell r="K1749" t="str">
            <v>V</v>
          </cell>
          <cell r="L1749">
            <v>38628.52306712963</v>
          </cell>
          <cell r="M1749" t="str">
            <v>gchateaug</v>
          </cell>
          <cell r="N1749">
            <v>38681.684155092589</v>
          </cell>
          <cell r="O1749" t="str">
            <v>gchateaug</v>
          </cell>
          <cell r="Q1749">
            <v>0.19</v>
          </cell>
        </row>
        <row r="1750">
          <cell r="A1750" t="str">
            <v>2000</v>
          </cell>
          <cell r="B1750" t="str">
            <v>LV</v>
          </cell>
          <cell r="C1750" t="str">
            <v>A00</v>
          </cell>
          <cell r="D1750" t="str">
            <v>PC_EMP</v>
          </cell>
          <cell r="E1750" t="str">
            <v>T</v>
          </cell>
          <cell r="F1750" t="str">
            <v>TOTAL</v>
          </cell>
          <cell r="G1750" t="str">
            <v>RSE</v>
          </cell>
          <cell r="I1750" t="str">
            <v>NC</v>
          </cell>
          <cell r="K1750" t="str">
            <v>V</v>
          </cell>
          <cell r="L1750">
            <v>38628.52306712963</v>
          </cell>
          <cell r="M1750" t="str">
            <v>gchateaug</v>
          </cell>
          <cell r="N1750">
            <v>38681.684155092589</v>
          </cell>
          <cell r="O1750" t="str">
            <v>gchateaug</v>
          </cell>
          <cell r="Q1750">
            <v>0.65</v>
          </cell>
        </row>
        <row r="1751">
          <cell r="A1751" t="str">
            <v>2000</v>
          </cell>
          <cell r="B1751" t="str">
            <v>LV</v>
          </cell>
          <cell r="C1751" t="str">
            <v>A00</v>
          </cell>
          <cell r="D1751" t="str">
            <v>PC_EMP</v>
          </cell>
          <cell r="E1751" t="str">
            <v>T</v>
          </cell>
          <cell r="F1751" t="str">
            <v>TOTAL</v>
          </cell>
          <cell r="G1751" t="str">
            <v>TOTAL</v>
          </cell>
          <cell r="I1751" t="str">
            <v>NC</v>
          </cell>
          <cell r="K1751" t="str">
            <v>V</v>
          </cell>
          <cell r="L1751">
            <v>38628.52306712963</v>
          </cell>
          <cell r="M1751" t="str">
            <v>gchateaug</v>
          </cell>
          <cell r="N1751">
            <v>38681.684155092589</v>
          </cell>
          <cell r="O1751" t="str">
            <v>gchateaug</v>
          </cell>
          <cell r="Q1751">
            <v>0.87</v>
          </cell>
        </row>
        <row r="1752">
          <cell r="A1752" t="str">
            <v>2000</v>
          </cell>
          <cell r="B1752" t="str">
            <v>MT</v>
          </cell>
          <cell r="C1752" t="str">
            <v>A00</v>
          </cell>
          <cell r="D1752" t="str">
            <v>PC_EMP</v>
          </cell>
          <cell r="E1752" t="str">
            <v>T</v>
          </cell>
          <cell r="F1752" t="str">
            <v>BES</v>
          </cell>
          <cell r="G1752" t="str">
            <v>TOTAL</v>
          </cell>
          <cell r="I1752" t="str">
            <v>NC</v>
          </cell>
          <cell r="K1752" t="str">
            <v>V</v>
          </cell>
          <cell r="L1752">
            <v>38628.52306712963</v>
          </cell>
          <cell r="M1752" t="str">
            <v>gchateaug</v>
          </cell>
          <cell r="N1752">
            <v>38681.684155092589</v>
          </cell>
          <cell r="O1752" t="str">
            <v>gchateaug</v>
          </cell>
          <cell r="Q1752">
            <v>0.06</v>
          </cell>
        </row>
        <row r="1753">
          <cell r="A1753" t="str">
            <v>2000</v>
          </cell>
          <cell r="B1753" t="str">
            <v>MT</v>
          </cell>
          <cell r="C1753" t="str">
            <v>A00</v>
          </cell>
          <cell r="D1753" t="str">
            <v>PC_EMP</v>
          </cell>
          <cell r="E1753" t="str">
            <v>T</v>
          </cell>
          <cell r="F1753" t="str">
            <v>TOTAL</v>
          </cell>
          <cell r="G1753" t="str">
            <v>TOTAL</v>
          </cell>
          <cell r="I1753" t="str">
            <v>NC</v>
          </cell>
          <cell r="K1753" t="str">
            <v>V</v>
          </cell>
          <cell r="L1753">
            <v>38628.52306712963</v>
          </cell>
          <cell r="M1753" t="str">
            <v>gchateaug</v>
          </cell>
          <cell r="N1753">
            <v>38681.684155092589</v>
          </cell>
          <cell r="O1753" t="str">
            <v>gchateaug</v>
          </cell>
          <cell r="Q1753">
            <v>0.06</v>
          </cell>
        </row>
        <row r="1754">
          <cell r="A1754" t="str">
            <v>1997</v>
          </cell>
          <cell r="B1754" t="str">
            <v>IS</v>
          </cell>
          <cell r="C1754" t="str">
            <v>A00</v>
          </cell>
          <cell r="D1754" t="str">
            <v>PC_EMP</v>
          </cell>
          <cell r="E1754" t="str">
            <v>T</v>
          </cell>
          <cell r="F1754" t="str">
            <v>TOTAL</v>
          </cell>
          <cell r="G1754" t="str">
            <v>RSE</v>
          </cell>
          <cell r="I1754" t="str">
            <v>NC</v>
          </cell>
          <cell r="K1754" t="str">
            <v>V</v>
          </cell>
          <cell r="L1754">
            <v>38628.52306712963</v>
          </cell>
          <cell r="M1754" t="str">
            <v>gchateaug</v>
          </cell>
          <cell r="N1754">
            <v>38681.684050925927</v>
          </cell>
          <cell r="O1754" t="str">
            <v>gchateaug</v>
          </cell>
          <cell r="Q1754">
            <v>1.57</v>
          </cell>
        </row>
        <row r="1755">
          <cell r="A1755" t="str">
            <v>1997</v>
          </cell>
          <cell r="B1755" t="str">
            <v>IS</v>
          </cell>
          <cell r="C1755" t="str">
            <v>A00</v>
          </cell>
          <cell r="D1755" t="str">
            <v>PC_EMP</v>
          </cell>
          <cell r="E1755" t="str">
            <v>T</v>
          </cell>
          <cell r="F1755" t="str">
            <v>TOTAL</v>
          </cell>
          <cell r="G1755" t="str">
            <v>TOTAL</v>
          </cell>
          <cell r="I1755" t="str">
            <v>NC</v>
          </cell>
          <cell r="K1755" t="str">
            <v>V</v>
          </cell>
          <cell r="L1755">
            <v>38628.52306712963</v>
          </cell>
          <cell r="M1755" t="str">
            <v>gchateaug</v>
          </cell>
          <cell r="N1755">
            <v>38681.684050925927</v>
          </cell>
          <cell r="O1755" t="str">
            <v>gchateaug</v>
          </cell>
          <cell r="Q1755">
            <v>2.62</v>
          </cell>
        </row>
        <row r="1756">
          <cell r="A1756" t="str">
            <v>1997</v>
          </cell>
          <cell r="B1756" t="str">
            <v>IT</v>
          </cell>
          <cell r="C1756" t="str">
            <v>A00</v>
          </cell>
          <cell r="D1756" t="str">
            <v>PC_EMP</v>
          </cell>
          <cell r="E1756" t="str">
            <v>T</v>
          </cell>
          <cell r="F1756" t="str">
            <v>BES</v>
          </cell>
          <cell r="G1756" t="str">
            <v>RSE</v>
          </cell>
          <cell r="I1756" t="str">
            <v>OTH</v>
          </cell>
          <cell r="J1756" t="str">
            <v>DATA OCDE</v>
          </cell>
          <cell r="K1756" t="str">
            <v>V</v>
          </cell>
          <cell r="L1756">
            <v>38628.52306712963</v>
          </cell>
          <cell r="M1756" t="str">
            <v>gchateaug</v>
          </cell>
          <cell r="N1756">
            <v>38681.684050925927</v>
          </cell>
          <cell r="O1756" t="str">
            <v>gchateaug</v>
          </cell>
          <cell r="Q1756">
            <v>0.15</v>
          </cell>
        </row>
        <row r="1757">
          <cell r="A1757" t="str">
            <v>2004</v>
          </cell>
          <cell r="B1757" t="str">
            <v>RO</v>
          </cell>
          <cell r="C1757" t="str">
            <v>A00</v>
          </cell>
          <cell r="D1757" t="str">
            <v>PC_EMP</v>
          </cell>
          <cell r="E1757" t="str">
            <v>T</v>
          </cell>
          <cell r="F1757" t="str">
            <v>BES</v>
          </cell>
          <cell r="G1757" t="str">
            <v>RSE</v>
          </cell>
          <cell r="H1757" t="str">
            <v>:</v>
          </cell>
          <cell r="I1757" t="str">
            <v>OTH</v>
          </cell>
          <cell r="J1757" t="str">
            <v>DATA OCDE</v>
          </cell>
          <cell r="K1757" t="str">
            <v>V</v>
          </cell>
          <cell r="L1757">
            <v>38628.523078703707</v>
          </cell>
          <cell r="M1757" t="str">
            <v>gchateaug</v>
          </cell>
          <cell r="N1757">
            <v>38681.684131944443</v>
          </cell>
          <cell r="O1757" t="str">
            <v>gchateaug</v>
          </cell>
        </row>
        <row r="1758">
          <cell r="A1758" t="str">
            <v>2004</v>
          </cell>
          <cell r="B1758" t="str">
            <v>RO</v>
          </cell>
          <cell r="C1758" t="str">
            <v>A00</v>
          </cell>
          <cell r="D1758" t="str">
            <v>PC_EMP</v>
          </cell>
          <cell r="E1758" t="str">
            <v>T</v>
          </cell>
          <cell r="F1758" t="str">
            <v>BES</v>
          </cell>
          <cell r="G1758" t="str">
            <v>TOTAL</v>
          </cell>
          <cell r="H1758" t="str">
            <v>:</v>
          </cell>
          <cell r="I1758" t="str">
            <v>OTH</v>
          </cell>
          <cell r="J1758" t="str">
            <v>DATA OCDE</v>
          </cell>
          <cell r="K1758" t="str">
            <v>V</v>
          </cell>
          <cell r="L1758">
            <v>38628.523078703707</v>
          </cell>
          <cell r="M1758" t="str">
            <v>gchateaug</v>
          </cell>
          <cell r="N1758">
            <v>38681.684131944443</v>
          </cell>
          <cell r="O1758" t="str">
            <v>gchateaug</v>
          </cell>
        </row>
        <row r="1759">
          <cell r="A1759" t="str">
            <v>2004</v>
          </cell>
          <cell r="B1759" t="str">
            <v>RO</v>
          </cell>
          <cell r="C1759" t="str">
            <v>A00</v>
          </cell>
          <cell r="D1759" t="str">
            <v>PC_EMP</v>
          </cell>
          <cell r="E1759" t="str">
            <v>T</v>
          </cell>
          <cell r="F1759" t="str">
            <v>TOTAL</v>
          </cell>
          <cell r="G1759" t="str">
            <v>RSE</v>
          </cell>
          <cell r="H1759" t="str">
            <v>:</v>
          </cell>
          <cell r="I1759" t="str">
            <v>OTH</v>
          </cell>
          <cell r="J1759" t="str">
            <v>DATA OCDE</v>
          </cell>
          <cell r="K1759" t="str">
            <v>V</v>
          </cell>
          <cell r="L1759">
            <v>38628.523078703707</v>
          </cell>
          <cell r="M1759" t="str">
            <v>gchateaug</v>
          </cell>
          <cell r="N1759">
            <v>38681.684131944443</v>
          </cell>
          <cell r="O1759" t="str">
            <v>gchateaug</v>
          </cell>
        </row>
        <row r="1760">
          <cell r="A1760" t="str">
            <v>2004</v>
          </cell>
          <cell r="B1760" t="str">
            <v>RO</v>
          </cell>
          <cell r="C1760" t="str">
            <v>A00</v>
          </cell>
          <cell r="D1760" t="str">
            <v>PC_EMP</v>
          </cell>
          <cell r="E1760" t="str">
            <v>T</v>
          </cell>
          <cell r="F1760" t="str">
            <v>TOTAL</v>
          </cell>
          <cell r="G1760" t="str">
            <v>TOTAL</v>
          </cell>
          <cell r="H1760" t="str">
            <v>:</v>
          </cell>
          <cell r="I1760" t="str">
            <v>OTH</v>
          </cell>
          <cell r="J1760" t="str">
            <v>DATA OCDE</v>
          </cell>
          <cell r="K1760" t="str">
            <v>V</v>
          </cell>
          <cell r="L1760">
            <v>38628.523078703707</v>
          </cell>
          <cell r="M1760" t="str">
            <v>gchateaug</v>
          </cell>
          <cell r="N1760">
            <v>38681.684131944443</v>
          </cell>
          <cell r="O1760" t="str">
            <v>gchateaug</v>
          </cell>
        </row>
        <row r="1761">
          <cell r="A1761" t="str">
            <v>2004</v>
          </cell>
          <cell r="B1761" t="str">
            <v>RU</v>
          </cell>
          <cell r="C1761" t="str">
            <v>A00</v>
          </cell>
          <cell r="D1761" t="str">
            <v>PC_EMP</v>
          </cell>
          <cell r="E1761" t="str">
            <v>T</v>
          </cell>
          <cell r="F1761" t="str">
            <v>TOTAL</v>
          </cell>
          <cell r="G1761" t="str">
            <v>TOTAL</v>
          </cell>
          <cell r="H1761" t="str">
            <v>:</v>
          </cell>
          <cell r="I1761" t="str">
            <v>OTH</v>
          </cell>
          <cell r="J1761" t="str">
            <v>DATA OCDE</v>
          </cell>
          <cell r="K1761" t="str">
            <v>V</v>
          </cell>
          <cell r="L1761">
            <v>38628.523078703707</v>
          </cell>
          <cell r="M1761" t="str">
            <v>gchateaug</v>
          </cell>
          <cell r="N1761">
            <v>38681.684131944443</v>
          </cell>
          <cell r="O1761" t="str">
            <v>gchateaug</v>
          </cell>
        </row>
        <row r="1762">
          <cell r="A1762" t="str">
            <v>2004</v>
          </cell>
          <cell r="B1762" t="str">
            <v>RU</v>
          </cell>
          <cell r="C1762" t="str">
            <v>A00</v>
          </cell>
          <cell r="D1762" t="str">
            <v>PC_EMP</v>
          </cell>
          <cell r="E1762" t="str">
            <v>T</v>
          </cell>
          <cell r="F1762" t="str">
            <v>TOTAL</v>
          </cell>
          <cell r="G1762" t="str">
            <v>RSE</v>
          </cell>
          <cell r="H1762" t="str">
            <v>:</v>
          </cell>
          <cell r="I1762" t="str">
            <v>OTH</v>
          </cell>
          <cell r="J1762" t="str">
            <v>DATA OCDE</v>
          </cell>
          <cell r="K1762" t="str">
            <v>V</v>
          </cell>
          <cell r="L1762">
            <v>38628.523078703707</v>
          </cell>
          <cell r="M1762" t="str">
            <v>gchateaug</v>
          </cell>
          <cell r="N1762">
            <v>38681.684131944443</v>
          </cell>
          <cell r="O1762" t="str">
            <v>gchateaug</v>
          </cell>
        </row>
        <row r="1763">
          <cell r="A1763" t="str">
            <v>2004</v>
          </cell>
          <cell r="B1763" t="str">
            <v>RU</v>
          </cell>
          <cell r="C1763" t="str">
            <v>A00</v>
          </cell>
          <cell r="D1763" t="str">
            <v>PC_EMP</v>
          </cell>
          <cell r="E1763" t="str">
            <v>T</v>
          </cell>
          <cell r="F1763" t="str">
            <v>BES</v>
          </cell>
          <cell r="G1763" t="str">
            <v>RSE</v>
          </cell>
          <cell r="H1763" t="str">
            <v>:</v>
          </cell>
          <cell r="I1763" t="str">
            <v>OTH</v>
          </cell>
          <cell r="J1763" t="str">
            <v>DATA OCDE</v>
          </cell>
          <cell r="K1763" t="str">
            <v>V</v>
          </cell>
          <cell r="L1763">
            <v>38628.523078703707</v>
          </cell>
          <cell r="M1763" t="str">
            <v>gchateaug</v>
          </cell>
          <cell r="N1763">
            <v>38681.684131944443</v>
          </cell>
          <cell r="O1763" t="str">
            <v>gchateaug</v>
          </cell>
        </row>
        <row r="1764">
          <cell r="A1764" t="str">
            <v>2004</v>
          </cell>
          <cell r="B1764" t="str">
            <v>RU</v>
          </cell>
          <cell r="C1764" t="str">
            <v>A00</v>
          </cell>
          <cell r="D1764" t="str">
            <v>PC_EMP</v>
          </cell>
          <cell r="E1764" t="str">
            <v>T</v>
          </cell>
          <cell r="F1764" t="str">
            <v>BES</v>
          </cell>
          <cell r="G1764" t="str">
            <v>TOTAL</v>
          </cell>
          <cell r="H1764" t="str">
            <v>:</v>
          </cell>
          <cell r="I1764" t="str">
            <v>OTH</v>
          </cell>
          <cell r="J1764" t="str">
            <v>DATA OCDE</v>
          </cell>
          <cell r="K1764" t="str">
            <v>V</v>
          </cell>
          <cell r="L1764">
            <v>38628.523078703707</v>
          </cell>
          <cell r="M1764" t="str">
            <v>gchateaug</v>
          </cell>
          <cell r="N1764">
            <v>38681.684131944443</v>
          </cell>
          <cell r="O1764" t="str">
            <v>gchateaug</v>
          </cell>
        </row>
        <row r="1765">
          <cell r="A1765" t="str">
            <v>1987</v>
          </cell>
          <cell r="B1765" t="str">
            <v>DE</v>
          </cell>
          <cell r="C1765" t="str">
            <v>A00</v>
          </cell>
          <cell r="D1765" t="str">
            <v>PC_EMP</v>
          </cell>
          <cell r="E1765" t="str">
            <v>T</v>
          </cell>
          <cell r="F1765" t="str">
            <v>TOTAL</v>
          </cell>
          <cell r="G1765" t="str">
            <v>TOTAL</v>
          </cell>
          <cell r="H1765" t="str">
            <v>:</v>
          </cell>
          <cell r="I1765" t="str">
            <v>NC</v>
          </cell>
          <cell r="K1765" t="str">
            <v>V</v>
          </cell>
          <cell r="L1765">
            <v>38628.522928240738</v>
          </cell>
          <cell r="M1765" t="str">
            <v>gchateaug</v>
          </cell>
          <cell r="N1765">
            <v>38681.684074074074</v>
          </cell>
          <cell r="O1765" t="str">
            <v>gchateaug</v>
          </cell>
        </row>
        <row r="1766">
          <cell r="A1766" t="str">
            <v>1994</v>
          </cell>
          <cell r="B1766" t="str">
            <v>NL</v>
          </cell>
          <cell r="C1766" t="str">
            <v>A00</v>
          </cell>
          <cell r="D1766" t="str">
            <v>PC_EMP</v>
          </cell>
          <cell r="E1766" t="str">
            <v>T</v>
          </cell>
          <cell r="F1766" t="str">
            <v>BES</v>
          </cell>
          <cell r="G1766" t="str">
            <v>TOTAL</v>
          </cell>
          <cell r="I1766" t="str">
            <v>OTH</v>
          </cell>
          <cell r="J1766" t="str">
            <v>DATA OCDE</v>
          </cell>
          <cell r="K1766" t="str">
            <v>V</v>
          </cell>
          <cell r="L1766">
            <v>38628.522974537038</v>
          </cell>
          <cell r="M1766" t="str">
            <v>gchateaug</v>
          </cell>
          <cell r="N1766">
            <v>38681.684027777781</v>
          </cell>
          <cell r="O1766" t="str">
            <v>gchateaug</v>
          </cell>
          <cell r="Q1766">
            <v>0.73</v>
          </cell>
        </row>
        <row r="1767">
          <cell r="A1767" t="str">
            <v>1994</v>
          </cell>
          <cell r="B1767" t="str">
            <v>NL</v>
          </cell>
          <cell r="C1767" t="str">
            <v>A00</v>
          </cell>
          <cell r="D1767" t="str">
            <v>PC_EMP</v>
          </cell>
          <cell r="E1767" t="str">
            <v>T</v>
          </cell>
          <cell r="F1767" t="str">
            <v>BES</v>
          </cell>
          <cell r="G1767" t="str">
            <v>RSE</v>
          </cell>
          <cell r="I1767" t="str">
            <v>OTH</v>
          </cell>
          <cell r="J1767" t="str">
            <v>DATA OCDE</v>
          </cell>
          <cell r="K1767" t="str">
            <v>V</v>
          </cell>
          <cell r="L1767">
            <v>38628.522974537038</v>
          </cell>
          <cell r="M1767" t="str">
            <v>gchateaug</v>
          </cell>
          <cell r="N1767">
            <v>38681.684027777781</v>
          </cell>
          <cell r="O1767" t="str">
            <v>gchateaug</v>
          </cell>
          <cell r="Q1767">
            <v>0.26</v>
          </cell>
        </row>
        <row r="1768">
          <cell r="A1768" t="str">
            <v>2002</v>
          </cell>
          <cell r="B1768" t="str">
            <v>MT</v>
          </cell>
          <cell r="C1768" t="str">
            <v>A00</v>
          </cell>
          <cell r="D1768" t="str">
            <v>PC_EMP</v>
          </cell>
          <cell r="E1768" t="str">
            <v>T</v>
          </cell>
          <cell r="F1768" t="str">
            <v>TOTAL</v>
          </cell>
          <cell r="G1768" t="str">
            <v>RSE</v>
          </cell>
          <cell r="H1768" t="str">
            <v>:</v>
          </cell>
          <cell r="I1768" t="str">
            <v>MS</v>
          </cell>
          <cell r="K1768" t="str">
            <v>V</v>
          </cell>
          <cell r="L1768">
            <v>38628.523020833331</v>
          </cell>
          <cell r="M1768" t="str">
            <v>gchateaug</v>
          </cell>
          <cell r="N1768">
            <v>38681.684120370373</v>
          </cell>
          <cell r="O1768" t="str">
            <v>gchateaug</v>
          </cell>
        </row>
        <row r="1769">
          <cell r="A1769" t="str">
            <v>2002</v>
          </cell>
          <cell r="B1769" t="str">
            <v>MT</v>
          </cell>
          <cell r="C1769" t="str">
            <v>A00</v>
          </cell>
          <cell r="D1769" t="str">
            <v>PC_EMP</v>
          </cell>
          <cell r="E1769" t="str">
            <v>T</v>
          </cell>
          <cell r="F1769" t="str">
            <v>BES</v>
          </cell>
          <cell r="G1769" t="str">
            <v>RSE</v>
          </cell>
          <cell r="H1769" t="str">
            <v>:</v>
          </cell>
          <cell r="I1769" t="str">
            <v>NC</v>
          </cell>
          <cell r="K1769" t="str">
            <v>V</v>
          </cell>
          <cell r="L1769">
            <v>38628.523020833331</v>
          </cell>
          <cell r="M1769" t="str">
            <v>gchateaug</v>
          </cell>
          <cell r="N1769">
            <v>38681.684120370373</v>
          </cell>
          <cell r="O1769" t="str">
            <v>gchateaug</v>
          </cell>
        </row>
        <row r="1770">
          <cell r="A1770" t="str">
            <v>2003</v>
          </cell>
          <cell r="B1770" t="str">
            <v>DE</v>
          </cell>
          <cell r="C1770" t="str">
            <v>A00</v>
          </cell>
          <cell r="D1770" t="str">
            <v>PC_EMP</v>
          </cell>
          <cell r="E1770" t="str">
            <v>T</v>
          </cell>
          <cell r="F1770" t="str">
            <v>BES</v>
          </cell>
          <cell r="G1770" t="str">
            <v>TOTAL</v>
          </cell>
          <cell r="I1770" t="str">
            <v>MS</v>
          </cell>
          <cell r="K1770" t="str">
            <v>V</v>
          </cell>
          <cell r="L1770">
            <v>38628.523032407407</v>
          </cell>
          <cell r="M1770" t="str">
            <v>gchateaug</v>
          </cell>
          <cell r="N1770">
            <v>38681.68414351852</v>
          </cell>
          <cell r="O1770" t="str">
            <v>gchateaug</v>
          </cell>
          <cell r="Q1770">
            <v>0.93</v>
          </cell>
        </row>
        <row r="1771">
          <cell r="A1771" t="str">
            <v>2003</v>
          </cell>
          <cell r="B1771" t="str">
            <v>DE</v>
          </cell>
          <cell r="C1771" t="str">
            <v>A00</v>
          </cell>
          <cell r="D1771" t="str">
            <v>PC_EMP</v>
          </cell>
          <cell r="E1771" t="str">
            <v>T</v>
          </cell>
          <cell r="F1771" t="str">
            <v>BES</v>
          </cell>
          <cell r="G1771" t="str">
            <v>RSE</v>
          </cell>
          <cell r="I1771" t="str">
            <v>MS</v>
          </cell>
          <cell r="K1771" t="str">
            <v>V</v>
          </cell>
          <cell r="L1771">
            <v>38628.523032407407</v>
          </cell>
          <cell r="M1771" t="str">
            <v>gchateaug</v>
          </cell>
          <cell r="N1771">
            <v>38681.68414351852</v>
          </cell>
          <cell r="O1771" t="str">
            <v>gchateaug</v>
          </cell>
          <cell r="Q1771">
            <v>0.5</v>
          </cell>
        </row>
        <row r="1772">
          <cell r="A1772" t="str">
            <v>2003</v>
          </cell>
          <cell r="B1772" t="str">
            <v>CZ</v>
          </cell>
          <cell r="C1772" t="str">
            <v>A00</v>
          </cell>
          <cell r="D1772" t="str">
            <v>PC_EMP</v>
          </cell>
          <cell r="E1772" t="str">
            <v>T</v>
          </cell>
          <cell r="F1772" t="str">
            <v>TOTAL</v>
          </cell>
          <cell r="G1772" t="str">
            <v>TOTAL</v>
          </cell>
          <cell r="I1772" t="str">
            <v>MS</v>
          </cell>
          <cell r="K1772" t="str">
            <v>V</v>
          </cell>
          <cell r="L1772">
            <v>38628.523032407407</v>
          </cell>
          <cell r="M1772" t="str">
            <v>gchateaug</v>
          </cell>
          <cell r="N1772">
            <v>38681.68414351852</v>
          </cell>
          <cell r="O1772" t="str">
            <v>gchateaug</v>
          </cell>
          <cell r="Q1772">
            <v>1.18</v>
          </cell>
        </row>
        <row r="1773">
          <cell r="A1773" t="str">
            <v>2003</v>
          </cell>
          <cell r="B1773" t="str">
            <v>CZ</v>
          </cell>
          <cell r="C1773" t="str">
            <v>A00</v>
          </cell>
          <cell r="D1773" t="str">
            <v>PC_EMP</v>
          </cell>
          <cell r="E1773" t="str">
            <v>T</v>
          </cell>
          <cell r="F1773" t="str">
            <v>TOTAL</v>
          </cell>
          <cell r="G1773" t="str">
            <v>RSE</v>
          </cell>
          <cell r="I1773" t="str">
            <v>MS</v>
          </cell>
          <cell r="K1773" t="str">
            <v>V</v>
          </cell>
          <cell r="L1773">
            <v>38628.523032407407</v>
          </cell>
          <cell r="M1773" t="str">
            <v>gchateaug</v>
          </cell>
          <cell r="N1773">
            <v>38681.68414351852</v>
          </cell>
          <cell r="O1773" t="str">
            <v>gchateaug</v>
          </cell>
          <cell r="Q1773">
            <v>0.67</v>
          </cell>
        </row>
        <row r="1774">
          <cell r="A1774" t="str">
            <v>2003</v>
          </cell>
          <cell r="B1774" t="str">
            <v>CZ</v>
          </cell>
          <cell r="C1774" t="str">
            <v>A00</v>
          </cell>
          <cell r="D1774" t="str">
            <v>PC_EMP</v>
          </cell>
          <cell r="E1774" t="str">
            <v>T</v>
          </cell>
          <cell r="F1774" t="str">
            <v>BES</v>
          </cell>
          <cell r="G1774" t="str">
            <v>TOTAL</v>
          </cell>
          <cell r="I1774" t="str">
            <v>MS</v>
          </cell>
          <cell r="K1774" t="str">
            <v>V</v>
          </cell>
          <cell r="L1774">
            <v>38628.523032407407</v>
          </cell>
          <cell r="M1774" t="str">
            <v>gchateaug</v>
          </cell>
          <cell r="N1774">
            <v>38681.68414351852</v>
          </cell>
          <cell r="O1774" t="str">
            <v>gchateaug</v>
          </cell>
          <cell r="Q1774">
            <v>0.51</v>
          </cell>
        </row>
        <row r="1775">
          <cell r="A1775" t="str">
            <v>2003</v>
          </cell>
          <cell r="B1775" t="str">
            <v>CZ</v>
          </cell>
          <cell r="C1775" t="str">
            <v>A00</v>
          </cell>
          <cell r="D1775" t="str">
            <v>PC_EMP</v>
          </cell>
          <cell r="E1775" t="str">
            <v>T</v>
          </cell>
          <cell r="F1775" t="str">
            <v>BES</v>
          </cell>
          <cell r="G1775" t="str">
            <v>RSE</v>
          </cell>
          <cell r="I1775" t="str">
            <v>MS</v>
          </cell>
          <cell r="K1775" t="str">
            <v>V</v>
          </cell>
          <cell r="L1775">
            <v>38628.523032407407</v>
          </cell>
          <cell r="M1775" t="str">
            <v>gchateaug</v>
          </cell>
          <cell r="N1775">
            <v>38681.68414351852</v>
          </cell>
          <cell r="O1775" t="str">
            <v>gchateaug</v>
          </cell>
          <cell r="Q1775">
            <v>0.22</v>
          </cell>
        </row>
        <row r="1776">
          <cell r="A1776" t="str">
            <v>2002</v>
          </cell>
          <cell r="B1776" t="str">
            <v>GR</v>
          </cell>
          <cell r="C1776" t="str">
            <v>A00</v>
          </cell>
          <cell r="D1776" t="str">
            <v>PC_EMP</v>
          </cell>
          <cell r="E1776" t="str">
            <v>T</v>
          </cell>
          <cell r="F1776" t="str">
            <v>TOTAL</v>
          </cell>
          <cell r="G1776" t="str">
            <v>RSE</v>
          </cell>
          <cell r="H1776" t="str">
            <v>:</v>
          </cell>
          <cell r="I1776" t="str">
            <v>MS</v>
          </cell>
          <cell r="K1776" t="str">
            <v>V</v>
          </cell>
          <cell r="L1776">
            <v>38628.523032407407</v>
          </cell>
          <cell r="M1776" t="str">
            <v>gchateaug</v>
          </cell>
          <cell r="N1776">
            <v>38681.684166666666</v>
          </cell>
          <cell r="O1776" t="str">
            <v>gchateaug</v>
          </cell>
        </row>
        <row r="1777">
          <cell r="A1777" t="str">
            <v>2003</v>
          </cell>
          <cell r="B1777" t="str">
            <v>ES</v>
          </cell>
          <cell r="C1777" t="str">
            <v>A00</v>
          </cell>
          <cell r="D1777" t="str">
            <v>PC_EMP</v>
          </cell>
          <cell r="E1777" t="str">
            <v>T</v>
          </cell>
          <cell r="F1777" t="str">
            <v>TOTAL</v>
          </cell>
          <cell r="G1777" t="str">
            <v>TOTAL</v>
          </cell>
          <cell r="I1777" t="str">
            <v>MS</v>
          </cell>
          <cell r="K1777" t="str">
            <v>V</v>
          </cell>
          <cell r="L1777">
            <v>38628.523043981484</v>
          </cell>
          <cell r="M1777" t="str">
            <v>gchateaug</v>
          </cell>
          <cell r="N1777">
            <v>38681.68414351852</v>
          </cell>
          <cell r="O1777" t="str">
            <v>gchateaug</v>
          </cell>
          <cell r="Q1777">
            <v>1.45</v>
          </cell>
        </row>
        <row r="1778">
          <cell r="A1778" t="str">
            <v>2003</v>
          </cell>
          <cell r="B1778" t="str">
            <v>ES</v>
          </cell>
          <cell r="C1778" t="str">
            <v>A00</v>
          </cell>
          <cell r="D1778" t="str">
            <v>PC_EMP</v>
          </cell>
          <cell r="E1778" t="str">
            <v>T</v>
          </cell>
          <cell r="F1778" t="str">
            <v>TOTAL</v>
          </cell>
          <cell r="G1778" t="str">
            <v>RSE</v>
          </cell>
          <cell r="I1778" t="str">
            <v>MS</v>
          </cell>
          <cell r="K1778" t="str">
            <v>V</v>
          </cell>
          <cell r="L1778">
            <v>38628.523043981484</v>
          </cell>
          <cell r="M1778" t="str">
            <v>gchateaug</v>
          </cell>
          <cell r="N1778">
            <v>38681.68414351852</v>
          </cell>
          <cell r="O1778" t="str">
            <v>gchateaug</v>
          </cell>
          <cell r="Q1778">
            <v>0.92</v>
          </cell>
        </row>
        <row r="1779">
          <cell r="A1779" t="str">
            <v>2003</v>
          </cell>
          <cell r="B1779" t="str">
            <v>ES</v>
          </cell>
          <cell r="C1779" t="str">
            <v>A00</v>
          </cell>
          <cell r="D1779" t="str">
            <v>PC_EMP</v>
          </cell>
          <cell r="E1779" t="str">
            <v>T</v>
          </cell>
          <cell r="F1779" t="str">
            <v>BES</v>
          </cell>
          <cell r="G1779" t="str">
            <v>TOTAL</v>
          </cell>
          <cell r="I1779" t="str">
            <v>MS</v>
          </cell>
          <cell r="K1779" t="str">
            <v>V</v>
          </cell>
          <cell r="L1779">
            <v>38628.523043981484</v>
          </cell>
          <cell r="M1779" t="str">
            <v>gchateaug</v>
          </cell>
          <cell r="N1779">
            <v>38681.68414351852</v>
          </cell>
          <cell r="O1779" t="str">
            <v>gchateaug</v>
          </cell>
          <cell r="Q1779">
            <v>0.48</v>
          </cell>
        </row>
        <row r="1780">
          <cell r="A1780" t="str">
            <v>2003</v>
          </cell>
          <cell r="B1780" t="str">
            <v>ES</v>
          </cell>
          <cell r="C1780" t="str">
            <v>A00</v>
          </cell>
          <cell r="D1780" t="str">
            <v>PC_EMP</v>
          </cell>
          <cell r="E1780" t="str">
            <v>T</v>
          </cell>
          <cell r="F1780" t="str">
            <v>BES</v>
          </cell>
          <cell r="G1780" t="str">
            <v>RSE</v>
          </cell>
          <cell r="I1780" t="str">
            <v>MS</v>
          </cell>
          <cell r="K1780" t="str">
            <v>V</v>
          </cell>
          <cell r="L1780">
            <v>38628.523043981484</v>
          </cell>
          <cell r="M1780" t="str">
            <v>gchateaug</v>
          </cell>
          <cell r="N1780">
            <v>38681.68414351852</v>
          </cell>
          <cell r="O1780" t="str">
            <v>gchateaug</v>
          </cell>
          <cell r="Q1780">
            <v>0.2</v>
          </cell>
        </row>
        <row r="1781">
          <cell r="A1781" t="str">
            <v>2003</v>
          </cell>
          <cell r="B1781" t="str">
            <v>EE</v>
          </cell>
          <cell r="C1781" t="str">
            <v>A00</v>
          </cell>
          <cell r="D1781" t="str">
            <v>PC_EMP</v>
          </cell>
          <cell r="E1781" t="str">
            <v>T</v>
          </cell>
          <cell r="F1781" t="str">
            <v>TOTAL</v>
          </cell>
          <cell r="G1781" t="str">
            <v>TOTAL</v>
          </cell>
          <cell r="I1781" t="str">
            <v>MS</v>
          </cell>
          <cell r="K1781" t="str">
            <v>V</v>
          </cell>
          <cell r="L1781">
            <v>38628.523043981484</v>
          </cell>
          <cell r="M1781" t="str">
            <v>gchateaug</v>
          </cell>
          <cell r="N1781">
            <v>38681.68414351852</v>
          </cell>
          <cell r="O1781" t="str">
            <v>gchateaug</v>
          </cell>
          <cell r="Q1781">
            <v>1.29</v>
          </cell>
        </row>
        <row r="1782">
          <cell r="A1782" t="str">
            <v>2003</v>
          </cell>
          <cell r="B1782" t="str">
            <v>EE</v>
          </cell>
          <cell r="C1782" t="str">
            <v>A00</v>
          </cell>
          <cell r="D1782" t="str">
            <v>PC_EMP</v>
          </cell>
          <cell r="E1782" t="str">
            <v>T</v>
          </cell>
          <cell r="F1782" t="str">
            <v>TOTAL</v>
          </cell>
          <cell r="G1782" t="str">
            <v>RSE</v>
          </cell>
          <cell r="I1782" t="str">
            <v>MS</v>
          </cell>
          <cell r="K1782" t="str">
            <v>V</v>
          </cell>
          <cell r="L1782">
            <v>38628.523043981484</v>
          </cell>
          <cell r="M1782" t="str">
            <v>gchateaug</v>
          </cell>
          <cell r="N1782">
            <v>38681.68414351852</v>
          </cell>
          <cell r="O1782" t="str">
            <v>gchateaug</v>
          </cell>
          <cell r="Q1782">
            <v>0.92</v>
          </cell>
        </row>
        <row r="1783">
          <cell r="A1783" t="str">
            <v>2003</v>
          </cell>
          <cell r="B1783" t="str">
            <v>PL</v>
          </cell>
          <cell r="C1783" t="str">
            <v>A00</v>
          </cell>
          <cell r="D1783" t="str">
            <v>PC_EMP</v>
          </cell>
          <cell r="E1783" t="str">
            <v>T</v>
          </cell>
          <cell r="F1783" t="str">
            <v>BES</v>
          </cell>
          <cell r="G1783" t="str">
            <v>TOTAL</v>
          </cell>
          <cell r="I1783" t="str">
            <v>MS</v>
          </cell>
          <cell r="K1783" t="str">
            <v>V</v>
          </cell>
          <cell r="L1783">
            <v>38628.523055555554</v>
          </cell>
          <cell r="M1783" t="str">
            <v>gchateaug</v>
          </cell>
          <cell r="N1783">
            <v>38681.684120370373</v>
          </cell>
          <cell r="O1783" t="str">
            <v>gchateaug</v>
          </cell>
          <cell r="Q1783">
            <v>0.11</v>
          </cell>
        </row>
        <row r="1784">
          <cell r="A1784" t="str">
            <v>2003</v>
          </cell>
          <cell r="B1784" t="str">
            <v>PL</v>
          </cell>
          <cell r="C1784" t="str">
            <v>A00</v>
          </cell>
          <cell r="D1784" t="str">
            <v>PC_EMP</v>
          </cell>
          <cell r="E1784" t="str">
            <v>T</v>
          </cell>
          <cell r="F1784" t="str">
            <v>BES</v>
          </cell>
          <cell r="G1784" t="str">
            <v>RSE</v>
          </cell>
          <cell r="I1784" t="str">
            <v>MS</v>
          </cell>
          <cell r="K1784" t="str">
            <v>V</v>
          </cell>
          <cell r="L1784">
            <v>38628.523055555554</v>
          </cell>
          <cell r="M1784" t="str">
            <v>gchateaug</v>
          </cell>
          <cell r="N1784">
            <v>38681.684120370373</v>
          </cell>
          <cell r="O1784" t="str">
            <v>gchateaug</v>
          </cell>
          <cell r="Q1784">
            <v>0.06</v>
          </cell>
        </row>
        <row r="1785">
          <cell r="A1785" t="str">
            <v>2003</v>
          </cell>
          <cell r="B1785" t="str">
            <v>NO</v>
          </cell>
          <cell r="C1785" t="str">
            <v>A00</v>
          </cell>
          <cell r="D1785" t="str">
            <v>PC_EMP</v>
          </cell>
          <cell r="E1785" t="str">
            <v>T</v>
          </cell>
          <cell r="F1785" t="str">
            <v>TOTAL</v>
          </cell>
          <cell r="G1785" t="str">
            <v>TOTAL</v>
          </cell>
          <cell r="I1785" t="str">
            <v>MS</v>
          </cell>
          <cell r="K1785" t="str">
            <v>V</v>
          </cell>
          <cell r="L1785">
            <v>38628.523055555554</v>
          </cell>
          <cell r="M1785" t="str">
            <v>gchateaug</v>
          </cell>
          <cell r="N1785">
            <v>38681.684120370373</v>
          </cell>
          <cell r="O1785" t="str">
            <v>gchateaug</v>
          </cell>
          <cell r="Q1785">
            <v>2.2599999999999998</v>
          </cell>
        </row>
        <row r="1786">
          <cell r="A1786" t="str">
            <v>2003</v>
          </cell>
          <cell r="B1786" t="str">
            <v>NO</v>
          </cell>
          <cell r="C1786" t="str">
            <v>A00</v>
          </cell>
          <cell r="D1786" t="str">
            <v>PC_EMP</v>
          </cell>
          <cell r="E1786" t="str">
            <v>T</v>
          </cell>
          <cell r="F1786" t="str">
            <v>TOTAL</v>
          </cell>
          <cell r="G1786" t="str">
            <v>RSE</v>
          </cell>
          <cell r="I1786" t="str">
            <v>MS</v>
          </cell>
          <cell r="K1786" t="str">
            <v>V</v>
          </cell>
          <cell r="L1786">
            <v>38628.523055555554</v>
          </cell>
          <cell r="M1786" t="str">
            <v>gchateaug</v>
          </cell>
          <cell r="N1786">
            <v>38681.684120370373</v>
          </cell>
          <cell r="O1786" t="str">
            <v>gchateaug</v>
          </cell>
          <cell r="Q1786">
            <v>1.58</v>
          </cell>
        </row>
        <row r="1787">
          <cell r="A1787" t="str">
            <v>2002</v>
          </cell>
          <cell r="B1787" t="str">
            <v>UK</v>
          </cell>
          <cell r="C1787" t="str">
            <v>A00</v>
          </cell>
          <cell r="D1787" t="str">
            <v>PC_EMP</v>
          </cell>
          <cell r="E1787" t="str">
            <v>T</v>
          </cell>
          <cell r="F1787" t="str">
            <v>BES</v>
          </cell>
          <cell r="G1787" t="str">
            <v>RSE</v>
          </cell>
          <cell r="H1787" t="str">
            <v>:</v>
          </cell>
          <cell r="I1787" t="str">
            <v>NC</v>
          </cell>
          <cell r="K1787" t="str">
            <v>V</v>
          </cell>
          <cell r="L1787">
            <v>38628.523055555554</v>
          </cell>
          <cell r="M1787" t="str">
            <v>gchateaug</v>
          </cell>
          <cell r="N1787">
            <v>38681.684131944443</v>
          </cell>
          <cell r="O1787" t="str">
            <v>gchateaug</v>
          </cell>
        </row>
        <row r="1788">
          <cell r="A1788" t="str">
            <v>1997</v>
          </cell>
          <cell r="B1788" t="str">
            <v>FI</v>
          </cell>
          <cell r="C1788" t="str">
            <v>A00</v>
          </cell>
          <cell r="D1788" t="str">
            <v>PC_EMP</v>
          </cell>
          <cell r="E1788" t="str">
            <v>T</v>
          </cell>
          <cell r="F1788" t="str">
            <v>TOTAL</v>
          </cell>
          <cell r="G1788" t="str">
            <v>RSE</v>
          </cell>
          <cell r="I1788" t="str">
            <v>NC</v>
          </cell>
          <cell r="K1788" t="str">
            <v>V</v>
          </cell>
          <cell r="L1788">
            <v>38628.52306712963</v>
          </cell>
          <cell r="M1788" t="str">
            <v>gchateaug</v>
          </cell>
          <cell r="N1788">
            <v>38681.684016203704</v>
          </cell>
          <cell r="O1788" t="str">
            <v>gchateaug</v>
          </cell>
          <cell r="Q1788">
            <v>1.67</v>
          </cell>
        </row>
        <row r="1789">
          <cell r="A1789" t="str">
            <v>1997</v>
          </cell>
          <cell r="B1789" t="str">
            <v>FI</v>
          </cell>
          <cell r="C1789" t="str">
            <v>A00</v>
          </cell>
          <cell r="D1789" t="str">
            <v>PC_EMP</v>
          </cell>
          <cell r="E1789" t="str">
            <v>T</v>
          </cell>
          <cell r="F1789" t="str">
            <v>TOTAL</v>
          </cell>
          <cell r="G1789" t="str">
            <v>TOTAL</v>
          </cell>
          <cell r="I1789" t="str">
            <v>NC</v>
          </cell>
          <cell r="K1789" t="str">
            <v>V</v>
          </cell>
          <cell r="L1789">
            <v>38628.52306712963</v>
          </cell>
          <cell r="M1789" t="str">
            <v>gchateaug</v>
          </cell>
          <cell r="N1789">
            <v>38681.684016203704</v>
          </cell>
          <cell r="O1789" t="str">
            <v>gchateaug</v>
          </cell>
          <cell r="Q1789">
            <v>2.62</v>
          </cell>
        </row>
        <row r="1790">
          <cell r="A1790" t="str">
            <v>1997</v>
          </cell>
          <cell r="B1790" t="str">
            <v>FR</v>
          </cell>
          <cell r="C1790" t="str">
            <v>A00</v>
          </cell>
          <cell r="D1790" t="str">
            <v>PC_EMP</v>
          </cell>
          <cell r="E1790" t="str">
            <v>T</v>
          </cell>
          <cell r="F1790" t="str">
            <v>BES</v>
          </cell>
          <cell r="G1790" t="str">
            <v>RSE</v>
          </cell>
          <cell r="I1790" t="str">
            <v>NC</v>
          </cell>
          <cell r="K1790" t="str">
            <v>V</v>
          </cell>
          <cell r="L1790">
            <v>38628.52306712963</v>
          </cell>
          <cell r="M1790" t="str">
            <v>gchateaug</v>
          </cell>
          <cell r="N1790">
            <v>38681.684016203704</v>
          </cell>
          <cell r="O1790" t="str">
            <v>gchateaug</v>
          </cell>
          <cell r="Q1790">
            <v>0.37</v>
          </cell>
        </row>
        <row r="1791">
          <cell r="A1791" t="str">
            <v>1997</v>
          </cell>
          <cell r="B1791" t="str">
            <v>FR</v>
          </cell>
          <cell r="C1791" t="str">
            <v>A00</v>
          </cell>
          <cell r="D1791" t="str">
            <v>PC_EMP</v>
          </cell>
          <cell r="E1791" t="str">
            <v>T</v>
          </cell>
          <cell r="F1791" t="str">
            <v>BES</v>
          </cell>
          <cell r="G1791" t="str">
            <v>TOTAL</v>
          </cell>
          <cell r="I1791" t="str">
            <v>NC</v>
          </cell>
          <cell r="K1791" t="str">
            <v>V</v>
          </cell>
          <cell r="L1791">
            <v>38628.52306712963</v>
          </cell>
          <cell r="M1791" t="str">
            <v>gchateaug</v>
          </cell>
          <cell r="N1791">
            <v>38681.684016203704</v>
          </cell>
          <cell r="O1791" t="str">
            <v>gchateaug</v>
          </cell>
          <cell r="Q1791">
            <v>0.84</v>
          </cell>
        </row>
        <row r="1792">
          <cell r="A1792" t="str">
            <v>1997</v>
          </cell>
          <cell r="B1792" t="str">
            <v>FR</v>
          </cell>
          <cell r="C1792" t="str">
            <v>A00</v>
          </cell>
          <cell r="D1792" t="str">
            <v>PC_EMP</v>
          </cell>
          <cell r="E1792" t="str">
            <v>T</v>
          </cell>
          <cell r="F1792" t="str">
            <v>TOTAL</v>
          </cell>
          <cell r="G1792" t="str">
            <v>RSE</v>
          </cell>
          <cell r="I1792" t="str">
            <v>NC</v>
          </cell>
          <cell r="K1792" t="str">
            <v>V</v>
          </cell>
          <cell r="L1792">
            <v>38628.52306712963</v>
          </cell>
          <cell r="M1792" t="str">
            <v>gchateaug</v>
          </cell>
          <cell r="N1792">
            <v>38681.684016203704</v>
          </cell>
          <cell r="O1792" t="str">
            <v>gchateaug</v>
          </cell>
          <cell r="Q1792">
            <v>0.9</v>
          </cell>
        </row>
        <row r="1793">
          <cell r="A1793" t="str">
            <v>1997</v>
          </cell>
          <cell r="B1793" t="str">
            <v>FR</v>
          </cell>
          <cell r="C1793" t="str">
            <v>A00</v>
          </cell>
          <cell r="D1793" t="str">
            <v>PC_EMP</v>
          </cell>
          <cell r="E1793" t="str">
            <v>T</v>
          </cell>
          <cell r="F1793" t="str">
            <v>TOTAL</v>
          </cell>
          <cell r="G1793" t="str">
            <v>TOTAL</v>
          </cell>
          <cell r="I1793" t="str">
            <v>NC</v>
          </cell>
          <cell r="K1793" t="str">
            <v>V</v>
          </cell>
          <cell r="L1793">
            <v>38628.52306712963</v>
          </cell>
          <cell r="M1793" t="str">
            <v>gchateaug</v>
          </cell>
          <cell r="N1793">
            <v>38681.684016203704</v>
          </cell>
          <cell r="O1793" t="str">
            <v>gchateaug</v>
          </cell>
          <cell r="Q1793">
            <v>1.72</v>
          </cell>
        </row>
        <row r="1794">
          <cell r="A1794" t="str">
            <v>1986</v>
          </cell>
          <cell r="B1794" t="str">
            <v>US</v>
          </cell>
          <cell r="C1794" t="str">
            <v>A00</v>
          </cell>
          <cell r="D1794" t="str">
            <v>PC_EMP</v>
          </cell>
          <cell r="E1794" t="str">
            <v>T</v>
          </cell>
          <cell r="F1794" t="str">
            <v>BES</v>
          </cell>
          <cell r="G1794" t="str">
            <v>RSE</v>
          </cell>
          <cell r="H1794" t="str">
            <v>:</v>
          </cell>
          <cell r="I1794" t="str">
            <v>NC</v>
          </cell>
          <cell r="K1794" t="str">
            <v>V</v>
          </cell>
          <cell r="L1794">
            <v>38628.522928240738</v>
          </cell>
          <cell r="M1794" t="str">
            <v>gchateaug</v>
          </cell>
          <cell r="N1794">
            <v>38681.684074074074</v>
          </cell>
          <cell r="O1794" t="str">
            <v>gchateaug</v>
          </cell>
        </row>
        <row r="1795">
          <cell r="A1795" t="str">
            <v>1986</v>
          </cell>
          <cell r="B1795" t="str">
            <v>UK</v>
          </cell>
          <cell r="C1795" t="str">
            <v>A00</v>
          </cell>
          <cell r="D1795" t="str">
            <v>PC_EMP</v>
          </cell>
          <cell r="E1795" t="str">
            <v>T</v>
          </cell>
          <cell r="F1795" t="str">
            <v>TOTAL</v>
          </cell>
          <cell r="G1795" t="str">
            <v>TOTAL</v>
          </cell>
          <cell r="H1795" t="str">
            <v>:</v>
          </cell>
          <cell r="I1795" t="str">
            <v>NC</v>
          </cell>
          <cell r="K1795" t="str">
            <v>V</v>
          </cell>
          <cell r="L1795">
            <v>38628.522928240738</v>
          </cell>
          <cell r="M1795" t="str">
            <v>gchateaug</v>
          </cell>
          <cell r="N1795">
            <v>38681.684074074074</v>
          </cell>
          <cell r="O1795" t="str">
            <v>gchateaug</v>
          </cell>
        </row>
        <row r="1796">
          <cell r="A1796" t="str">
            <v>1986</v>
          </cell>
          <cell r="B1796" t="str">
            <v>UK</v>
          </cell>
          <cell r="C1796" t="str">
            <v>A00</v>
          </cell>
          <cell r="D1796" t="str">
            <v>PC_EMP</v>
          </cell>
          <cell r="E1796" t="str">
            <v>T</v>
          </cell>
          <cell r="F1796" t="str">
            <v>BES</v>
          </cell>
          <cell r="G1796" t="str">
            <v>TOTAL</v>
          </cell>
          <cell r="H1796" t="str">
            <v>:</v>
          </cell>
          <cell r="I1796" t="str">
            <v>NC</v>
          </cell>
          <cell r="K1796" t="str">
            <v>V</v>
          </cell>
          <cell r="L1796">
            <v>38628.522928240738</v>
          </cell>
          <cell r="M1796" t="str">
            <v>gchateaug</v>
          </cell>
          <cell r="N1796">
            <v>38681.684074074074</v>
          </cell>
          <cell r="O1796" t="str">
            <v>gchateaug</v>
          </cell>
        </row>
        <row r="1797">
          <cell r="A1797" t="str">
            <v>1986</v>
          </cell>
          <cell r="B1797" t="str">
            <v>UK</v>
          </cell>
          <cell r="C1797" t="str">
            <v>A00</v>
          </cell>
          <cell r="D1797" t="str">
            <v>PC_EMP</v>
          </cell>
          <cell r="E1797" t="str">
            <v>T</v>
          </cell>
          <cell r="F1797" t="str">
            <v>BES</v>
          </cell>
          <cell r="G1797" t="str">
            <v>RSE</v>
          </cell>
          <cell r="H1797" t="str">
            <v>:</v>
          </cell>
          <cell r="I1797" t="str">
            <v>NC</v>
          </cell>
          <cell r="K1797" t="str">
            <v>V</v>
          </cell>
          <cell r="L1797">
            <v>38628.522928240738</v>
          </cell>
          <cell r="M1797" t="str">
            <v>gchateaug</v>
          </cell>
          <cell r="N1797">
            <v>38681.684074074074</v>
          </cell>
          <cell r="O1797" t="str">
            <v>gchateaug</v>
          </cell>
        </row>
        <row r="1798">
          <cell r="A1798" t="str">
            <v>1995</v>
          </cell>
          <cell r="B1798" t="str">
            <v>DK</v>
          </cell>
          <cell r="C1798" t="str">
            <v>A00</v>
          </cell>
          <cell r="D1798" t="str">
            <v>PC_EMP</v>
          </cell>
          <cell r="E1798" t="str">
            <v>T</v>
          </cell>
          <cell r="F1798" t="str">
            <v>TOTAL</v>
          </cell>
          <cell r="G1798" t="str">
            <v>TOTAL</v>
          </cell>
          <cell r="I1798" t="str">
            <v>NC</v>
          </cell>
          <cell r="K1798" t="str">
            <v>V</v>
          </cell>
          <cell r="L1798">
            <v>38628.522928240738</v>
          </cell>
          <cell r="M1798" t="str">
            <v>gchateaug</v>
          </cell>
          <cell r="N1798">
            <v>38681.684027777781</v>
          </cell>
          <cell r="O1798" t="str">
            <v>gchateaug</v>
          </cell>
          <cell r="Q1798">
            <v>1.95</v>
          </cell>
        </row>
        <row r="1799">
          <cell r="A1799" t="str">
            <v>1995</v>
          </cell>
          <cell r="B1799" t="str">
            <v>DK</v>
          </cell>
          <cell r="C1799" t="str">
            <v>A00</v>
          </cell>
          <cell r="D1799" t="str">
            <v>PC_EMP</v>
          </cell>
          <cell r="E1799" t="str">
            <v>T</v>
          </cell>
          <cell r="F1799" t="str">
            <v>TOTAL</v>
          </cell>
          <cell r="G1799" t="str">
            <v>RSE</v>
          </cell>
          <cell r="I1799" t="str">
            <v>NC</v>
          </cell>
          <cell r="K1799" t="str">
            <v>V</v>
          </cell>
          <cell r="L1799">
            <v>38628.522928240738</v>
          </cell>
          <cell r="M1799" t="str">
            <v>gchateaug</v>
          </cell>
          <cell r="N1799">
            <v>38681.684027777781</v>
          </cell>
          <cell r="O1799" t="str">
            <v>gchateaug</v>
          </cell>
          <cell r="Q1799">
            <v>1</v>
          </cell>
        </row>
        <row r="1800">
          <cell r="A1800" t="str">
            <v>1995</v>
          </cell>
          <cell r="B1800" t="str">
            <v>DK</v>
          </cell>
          <cell r="C1800" t="str">
            <v>A00</v>
          </cell>
          <cell r="D1800" t="str">
            <v>PC_EMP</v>
          </cell>
          <cell r="E1800" t="str">
            <v>T</v>
          </cell>
          <cell r="F1800" t="str">
            <v>BES</v>
          </cell>
          <cell r="G1800" t="str">
            <v>TOTAL</v>
          </cell>
          <cell r="I1800" t="str">
            <v>OTH</v>
          </cell>
          <cell r="J1800" t="str">
            <v>DATA OCDE</v>
          </cell>
          <cell r="K1800" t="str">
            <v>V</v>
          </cell>
          <cell r="L1800">
            <v>38628.522928240738</v>
          </cell>
          <cell r="M1800" t="str">
            <v>gchateaug</v>
          </cell>
          <cell r="N1800">
            <v>38681.684027777781</v>
          </cell>
          <cell r="O1800" t="str">
            <v>gchateaug</v>
          </cell>
          <cell r="Q1800">
            <v>0.99</v>
          </cell>
        </row>
        <row r="1801">
          <cell r="A1801" t="str">
            <v>1995</v>
          </cell>
          <cell r="B1801" t="str">
            <v>DK</v>
          </cell>
          <cell r="C1801" t="str">
            <v>A00</v>
          </cell>
          <cell r="D1801" t="str">
            <v>PC_EMP</v>
          </cell>
          <cell r="E1801" t="str">
            <v>T</v>
          </cell>
          <cell r="F1801" t="str">
            <v>BES</v>
          </cell>
          <cell r="G1801" t="str">
            <v>RSE</v>
          </cell>
          <cell r="I1801" t="str">
            <v>OTH</v>
          </cell>
          <cell r="J1801" t="str">
            <v>DATA OCDE</v>
          </cell>
          <cell r="K1801" t="str">
            <v>V</v>
          </cell>
          <cell r="L1801">
            <v>38628.522928240738</v>
          </cell>
          <cell r="M1801" t="str">
            <v>gchateaug</v>
          </cell>
          <cell r="N1801">
            <v>38681.684027777781</v>
          </cell>
          <cell r="O1801" t="str">
            <v>gchateaug</v>
          </cell>
          <cell r="Q1801">
            <v>0.47</v>
          </cell>
        </row>
        <row r="1802">
          <cell r="A1802" t="str">
            <v>1995</v>
          </cell>
          <cell r="B1802" t="str">
            <v>DE</v>
          </cell>
          <cell r="C1802" t="str">
            <v>A00</v>
          </cell>
          <cell r="D1802" t="str">
            <v>PC_EMP</v>
          </cell>
          <cell r="E1802" t="str">
            <v>T</v>
          </cell>
          <cell r="F1802" t="str">
            <v>TOTAL</v>
          </cell>
          <cell r="G1802" t="str">
            <v>TOTAL</v>
          </cell>
          <cell r="H1802" t="str">
            <v>:</v>
          </cell>
          <cell r="I1802" t="str">
            <v>NC</v>
          </cell>
          <cell r="K1802" t="str">
            <v>V</v>
          </cell>
          <cell r="L1802">
            <v>38628.522928240738</v>
          </cell>
          <cell r="M1802" t="str">
            <v>gchateaug</v>
          </cell>
          <cell r="N1802">
            <v>38681.684027777781</v>
          </cell>
          <cell r="O1802" t="str">
            <v>gchateaug</v>
          </cell>
        </row>
        <row r="1803">
          <cell r="A1803" t="str">
            <v>1993</v>
          </cell>
          <cell r="B1803" t="str">
            <v>FR</v>
          </cell>
          <cell r="C1803" t="str">
            <v>A00</v>
          </cell>
          <cell r="D1803" t="str">
            <v>PC_EMP</v>
          </cell>
          <cell r="E1803" t="str">
            <v>T</v>
          </cell>
          <cell r="F1803" t="str">
            <v>TOTAL</v>
          </cell>
          <cell r="G1803" t="str">
            <v>TOTAL</v>
          </cell>
          <cell r="I1803" t="str">
            <v>NC</v>
          </cell>
          <cell r="K1803" t="str">
            <v>V</v>
          </cell>
          <cell r="L1803">
            <v>38628.522951388892</v>
          </cell>
          <cell r="M1803" t="str">
            <v>gchateaug</v>
          </cell>
          <cell r="N1803">
            <v>38681.684004629627</v>
          </cell>
          <cell r="O1803" t="str">
            <v>gchateaug</v>
          </cell>
          <cell r="Q1803">
            <v>1.63</v>
          </cell>
        </row>
        <row r="1804">
          <cell r="A1804" t="str">
            <v>1993</v>
          </cell>
          <cell r="B1804" t="str">
            <v>FR</v>
          </cell>
          <cell r="C1804" t="str">
            <v>A00</v>
          </cell>
          <cell r="D1804" t="str">
            <v>PC_EMP</v>
          </cell>
          <cell r="E1804" t="str">
            <v>T</v>
          </cell>
          <cell r="F1804" t="str">
            <v>TOTAL</v>
          </cell>
          <cell r="G1804" t="str">
            <v>RSE</v>
          </cell>
          <cell r="I1804" t="str">
            <v>NC</v>
          </cell>
          <cell r="K1804" t="str">
            <v>V</v>
          </cell>
          <cell r="L1804">
            <v>38628.522951388892</v>
          </cell>
          <cell r="M1804" t="str">
            <v>gchateaug</v>
          </cell>
          <cell r="N1804">
            <v>38681.684004629627</v>
          </cell>
          <cell r="O1804" t="str">
            <v>gchateaug</v>
          </cell>
          <cell r="Q1804">
            <v>0.83</v>
          </cell>
        </row>
        <row r="1805">
          <cell r="A1805" t="str">
            <v>1992</v>
          </cell>
          <cell r="B1805" t="str">
            <v>DE</v>
          </cell>
          <cell r="C1805" t="str">
            <v>A00</v>
          </cell>
          <cell r="D1805" t="str">
            <v>PC_EMP</v>
          </cell>
          <cell r="E1805" t="str">
            <v>T</v>
          </cell>
          <cell r="F1805" t="str">
            <v>TOTAL</v>
          </cell>
          <cell r="G1805" t="str">
            <v>TOTAL</v>
          </cell>
          <cell r="H1805" t="str">
            <v>:</v>
          </cell>
          <cell r="I1805" t="str">
            <v>NC</v>
          </cell>
          <cell r="K1805" t="str">
            <v>V</v>
          </cell>
          <cell r="L1805">
            <v>38628.522974537038</v>
          </cell>
          <cell r="M1805" t="str">
            <v>gchateaug</v>
          </cell>
          <cell r="N1805">
            <v>38681.683981481481</v>
          </cell>
          <cell r="O1805" t="str">
            <v>gchateaug</v>
          </cell>
        </row>
        <row r="1806">
          <cell r="A1806" t="str">
            <v>1998</v>
          </cell>
          <cell r="B1806" t="str">
            <v>CZ</v>
          </cell>
          <cell r="C1806" t="str">
            <v>A00</v>
          </cell>
          <cell r="D1806" t="str">
            <v>PC_EMP</v>
          </cell>
          <cell r="E1806" t="str">
            <v>T</v>
          </cell>
          <cell r="F1806" t="str">
            <v>BES</v>
          </cell>
          <cell r="G1806" t="str">
            <v>RSE</v>
          </cell>
          <cell r="I1806" t="str">
            <v>NC</v>
          </cell>
          <cell r="K1806" t="str">
            <v>V</v>
          </cell>
          <cell r="L1806">
            <v>38628.522986111115</v>
          </cell>
          <cell r="M1806" t="str">
            <v>gchateaug</v>
          </cell>
          <cell r="N1806">
            <v>38681.684039351851</v>
          </cell>
          <cell r="O1806" t="str">
            <v>gchateaug</v>
          </cell>
          <cell r="Q1806">
            <v>0.15</v>
          </cell>
        </row>
        <row r="1807">
          <cell r="A1807" t="str">
            <v>1998</v>
          </cell>
          <cell r="B1807" t="str">
            <v>CZ</v>
          </cell>
          <cell r="C1807" t="str">
            <v>A00</v>
          </cell>
          <cell r="D1807" t="str">
            <v>PC_EMP</v>
          </cell>
          <cell r="E1807" t="str">
            <v>T</v>
          </cell>
          <cell r="F1807" t="str">
            <v>BES</v>
          </cell>
          <cell r="G1807" t="str">
            <v>TOTAL</v>
          </cell>
          <cell r="I1807" t="str">
            <v>NC</v>
          </cell>
          <cell r="K1807" t="str">
            <v>V</v>
          </cell>
          <cell r="L1807">
            <v>38628.522986111115</v>
          </cell>
          <cell r="M1807" t="str">
            <v>gchateaug</v>
          </cell>
          <cell r="N1807">
            <v>38681.684039351851</v>
          </cell>
          <cell r="O1807" t="str">
            <v>gchateaug</v>
          </cell>
          <cell r="Q1807">
            <v>0.41</v>
          </cell>
        </row>
        <row r="1808">
          <cell r="A1808" t="str">
            <v>1999</v>
          </cell>
          <cell r="B1808" t="str">
            <v>CZ</v>
          </cell>
          <cell r="C1808" t="str">
            <v>A00</v>
          </cell>
          <cell r="D1808" t="str">
            <v>PC_EMP</v>
          </cell>
          <cell r="E1808" t="str">
            <v>T</v>
          </cell>
          <cell r="F1808" t="str">
            <v>TOTAL</v>
          </cell>
          <cell r="G1808" t="str">
            <v>TOTAL</v>
          </cell>
          <cell r="I1808" t="str">
            <v>NC</v>
          </cell>
          <cell r="K1808" t="str">
            <v>V</v>
          </cell>
          <cell r="L1808">
            <v>38628.522986111115</v>
          </cell>
          <cell r="M1808" t="str">
            <v>gchateaug</v>
          </cell>
          <cell r="N1808">
            <v>38681.684027777781</v>
          </cell>
          <cell r="O1808" t="str">
            <v>gchateaug</v>
          </cell>
          <cell r="Q1808">
            <v>1</v>
          </cell>
        </row>
        <row r="1809">
          <cell r="A1809" t="str">
            <v>1999</v>
          </cell>
          <cell r="B1809" t="str">
            <v>DE</v>
          </cell>
          <cell r="C1809" t="str">
            <v>A00</v>
          </cell>
          <cell r="D1809" t="str">
            <v>PC_EMP</v>
          </cell>
          <cell r="E1809" t="str">
            <v>T</v>
          </cell>
          <cell r="F1809" t="str">
            <v>TOTAL</v>
          </cell>
          <cell r="G1809" t="str">
            <v>TOTAL</v>
          </cell>
          <cell r="H1809" t="str">
            <v>:</v>
          </cell>
          <cell r="I1809" t="str">
            <v>NC</v>
          </cell>
          <cell r="K1809" t="str">
            <v>V</v>
          </cell>
          <cell r="L1809">
            <v>38628.522986111115</v>
          </cell>
          <cell r="M1809" t="str">
            <v>gchateaug</v>
          </cell>
          <cell r="N1809">
            <v>38681.684027777781</v>
          </cell>
          <cell r="O1809" t="str">
            <v>gchateaug</v>
          </cell>
        </row>
        <row r="1810">
          <cell r="A1810" t="str">
            <v>1999</v>
          </cell>
          <cell r="B1810" t="str">
            <v>DK</v>
          </cell>
          <cell r="C1810" t="str">
            <v>A00</v>
          </cell>
          <cell r="D1810" t="str">
            <v>PC_EMP</v>
          </cell>
          <cell r="E1810" t="str">
            <v>T</v>
          </cell>
          <cell r="F1810" t="str">
            <v>BES</v>
          </cell>
          <cell r="G1810" t="str">
            <v>RSE</v>
          </cell>
          <cell r="I1810" t="str">
            <v>OTH</v>
          </cell>
          <cell r="J1810" t="str">
            <v>DATA OCDE</v>
          </cell>
          <cell r="K1810" t="str">
            <v>V</v>
          </cell>
          <cell r="L1810">
            <v>38628.522986111115</v>
          </cell>
          <cell r="M1810" t="str">
            <v>gchateaug</v>
          </cell>
          <cell r="N1810">
            <v>38681.684039351851</v>
          </cell>
          <cell r="O1810" t="str">
            <v>gchateaug</v>
          </cell>
          <cell r="Q1810">
            <v>0.44</v>
          </cell>
        </row>
        <row r="1811">
          <cell r="A1811" t="str">
            <v>1999</v>
          </cell>
          <cell r="B1811" t="str">
            <v>DK</v>
          </cell>
          <cell r="C1811" t="str">
            <v>A00</v>
          </cell>
          <cell r="D1811" t="str">
            <v>PC_EMP</v>
          </cell>
          <cell r="E1811" t="str">
            <v>T</v>
          </cell>
          <cell r="F1811" t="str">
            <v>BES</v>
          </cell>
          <cell r="G1811" t="str">
            <v>TOTAL</v>
          </cell>
          <cell r="I1811" t="str">
            <v>OTH</v>
          </cell>
          <cell r="J1811" t="str">
            <v>DATA OCDE</v>
          </cell>
          <cell r="K1811" t="str">
            <v>V</v>
          </cell>
          <cell r="L1811">
            <v>38628.522986111115</v>
          </cell>
          <cell r="M1811" t="str">
            <v>gchateaug</v>
          </cell>
          <cell r="N1811">
            <v>38681.684039351851</v>
          </cell>
          <cell r="O1811" t="str">
            <v>gchateaug</v>
          </cell>
          <cell r="Q1811">
            <v>1.0900000000000001</v>
          </cell>
        </row>
        <row r="1812">
          <cell r="A1812" t="str">
            <v>1999</v>
          </cell>
          <cell r="B1812" t="str">
            <v>DK</v>
          </cell>
          <cell r="C1812" t="str">
            <v>A00</v>
          </cell>
          <cell r="D1812" t="str">
            <v>PC_EMP</v>
          </cell>
          <cell r="E1812" t="str">
            <v>T</v>
          </cell>
          <cell r="F1812" t="str">
            <v>TOTAL</v>
          </cell>
          <cell r="G1812" t="str">
            <v>RSE</v>
          </cell>
          <cell r="I1812" t="str">
            <v>OTH</v>
          </cell>
          <cell r="J1812" t="str">
            <v>DATA OCDE</v>
          </cell>
          <cell r="K1812" t="str">
            <v>V</v>
          </cell>
          <cell r="L1812">
            <v>38628.522997685184</v>
          </cell>
          <cell r="M1812" t="str">
            <v>gchateaug</v>
          </cell>
          <cell r="N1812">
            <v>38681.684039351851</v>
          </cell>
          <cell r="O1812" t="str">
            <v>gchateaug</v>
          </cell>
          <cell r="Q1812">
            <v>1.06</v>
          </cell>
        </row>
        <row r="1813">
          <cell r="A1813" t="str">
            <v>1999</v>
          </cell>
          <cell r="B1813" t="str">
            <v>DK</v>
          </cell>
          <cell r="C1813" t="str">
            <v>A00</v>
          </cell>
          <cell r="D1813" t="str">
            <v>PC_EMP</v>
          </cell>
          <cell r="E1813" t="str">
            <v>T</v>
          </cell>
          <cell r="F1813" t="str">
            <v>TOTAL</v>
          </cell>
          <cell r="G1813" t="str">
            <v>TOTAL</v>
          </cell>
          <cell r="I1813" t="str">
            <v>OTH</v>
          </cell>
          <cell r="J1813" t="str">
            <v>DATA OCDE</v>
          </cell>
          <cell r="K1813" t="str">
            <v>V</v>
          </cell>
          <cell r="L1813">
            <v>38628.522997685184</v>
          </cell>
          <cell r="M1813" t="str">
            <v>gchateaug</v>
          </cell>
          <cell r="N1813">
            <v>38681.684039351851</v>
          </cell>
          <cell r="O1813" t="str">
            <v>gchateaug</v>
          </cell>
          <cell r="Q1813">
            <v>2.02</v>
          </cell>
        </row>
        <row r="1814">
          <cell r="A1814" t="str">
            <v>2000</v>
          </cell>
          <cell r="B1814" t="str">
            <v>FI</v>
          </cell>
          <cell r="C1814" t="str">
            <v>A00</v>
          </cell>
          <cell r="D1814" t="str">
            <v>PC_EMP</v>
          </cell>
          <cell r="E1814" t="str">
            <v>T</v>
          </cell>
          <cell r="F1814" t="str">
            <v>TOTAL</v>
          </cell>
          <cell r="G1814" t="str">
            <v>RSE</v>
          </cell>
          <cell r="H1814" t="str">
            <v>:</v>
          </cell>
          <cell r="I1814" t="str">
            <v>NC</v>
          </cell>
          <cell r="K1814" t="str">
            <v>V</v>
          </cell>
          <cell r="L1814">
            <v>38628.523009259261</v>
          </cell>
          <cell r="M1814" t="str">
            <v>gchateaug</v>
          </cell>
          <cell r="N1814">
            <v>38681.684178240743</v>
          </cell>
          <cell r="O1814" t="str">
            <v>gchateaug</v>
          </cell>
        </row>
        <row r="1815">
          <cell r="A1815" t="str">
            <v>2000</v>
          </cell>
          <cell r="B1815" t="str">
            <v>FI</v>
          </cell>
          <cell r="C1815" t="str">
            <v>A00</v>
          </cell>
          <cell r="D1815" t="str">
            <v>PC_EMP</v>
          </cell>
          <cell r="E1815" t="str">
            <v>T</v>
          </cell>
          <cell r="F1815" t="str">
            <v>TOTAL</v>
          </cell>
          <cell r="G1815" t="str">
            <v>TOTAL</v>
          </cell>
          <cell r="I1815" t="str">
            <v>NC</v>
          </cell>
          <cell r="K1815" t="str">
            <v>V</v>
          </cell>
          <cell r="L1815">
            <v>38628.523009259261</v>
          </cell>
          <cell r="M1815" t="str">
            <v>gchateaug</v>
          </cell>
          <cell r="N1815">
            <v>38681.684178240743</v>
          </cell>
          <cell r="O1815" t="str">
            <v>gchateaug</v>
          </cell>
          <cell r="Q1815">
            <v>2.91</v>
          </cell>
        </row>
        <row r="1816">
          <cell r="A1816" t="str">
            <v>2000</v>
          </cell>
          <cell r="B1816" t="str">
            <v>FR</v>
          </cell>
          <cell r="C1816" t="str">
            <v>A00</v>
          </cell>
          <cell r="D1816" t="str">
            <v>PC_EMP</v>
          </cell>
          <cell r="E1816" t="str">
            <v>T</v>
          </cell>
          <cell r="F1816" t="str">
            <v>BES</v>
          </cell>
          <cell r="G1816" t="str">
            <v>RSE</v>
          </cell>
          <cell r="I1816" t="str">
            <v>NC</v>
          </cell>
          <cell r="K1816" t="str">
            <v>V</v>
          </cell>
          <cell r="L1816">
            <v>38628.523009259261</v>
          </cell>
          <cell r="M1816" t="str">
            <v>gchateaug</v>
          </cell>
          <cell r="N1816">
            <v>38681.684178240743</v>
          </cell>
          <cell r="O1816" t="str">
            <v>gchateaug</v>
          </cell>
          <cell r="Q1816">
            <v>0.37</v>
          </cell>
        </row>
        <row r="1817">
          <cell r="A1817" t="str">
            <v>2000</v>
          </cell>
          <cell r="B1817" t="str">
            <v>FR</v>
          </cell>
          <cell r="C1817" t="str">
            <v>A00</v>
          </cell>
          <cell r="D1817" t="str">
            <v>PC_EMP</v>
          </cell>
          <cell r="E1817" t="str">
            <v>T</v>
          </cell>
          <cell r="F1817" t="str">
            <v>BES</v>
          </cell>
          <cell r="G1817" t="str">
            <v>TOTAL</v>
          </cell>
          <cell r="I1817" t="str">
            <v>NC</v>
          </cell>
          <cell r="K1817" t="str">
            <v>V</v>
          </cell>
          <cell r="L1817">
            <v>38628.523009259261</v>
          </cell>
          <cell r="M1817" t="str">
            <v>gchateaug</v>
          </cell>
          <cell r="N1817">
            <v>38681.684178240743</v>
          </cell>
          <cell r="O1817" t="str">
            <v>gchateaug</v>
          </cell>
          <cell r="Q1817">
            <v>0.81</v>
          </cell>
        </row>
        <row r="1818">
          <cell r="A1818" t="str">
            <v>2000</v>
          </cell>
          <cell r="B1818" t="str">
            <v>FR</v>
          </cell>
          <cell r="C1818" t="str">
            <v>A00</v>
          </cell>
          <cell r="D1818" t="str">
            <v>PC_EMP</v>
          </cell>
          <cell r="E1818" t="str">
            <v>T</v>
          </cell>
          <cell r="F1818" t="str">
            <v>TOTAL</v>
          </cell>
          <cell r="G1818" t="str">
            <v>RSE</v>
          </cell>
          <cell r="I1818" t="str">
            <v>NC</v>
          </cell>
          <cell r="K1818" t="str">
            <v>V</v>
          </cell>
          <cell r="L1818">
            <v>38628.523009259261</v>
          </cell>
          <cell r="M1818" t="str">
            <v>gchateaug</v>
          </cell>
          <cell r="N1818">
            <v>38681.684178240743</v>
          </cell>
          <cell r="O1818" t="str">
            <v>gchateaug</v>
          </cell>
          <cell r="Q1818">
            <v>0.92</v>
          </cell>
        </row>
        <row r="1819">
          <cell r="A1819" t="str">
            <v>2000</v>
          </cell>
          <cell r="B1819" t="str">
            <v>FR</v>
          </cell>
          <cell r="C1819" t="str">
            <v>A00</v>
          </cell>
          <cell r="D1819" t="str">
            <v>PC_EMP</v>
          </cell>
          <cell r="E1819" t="str">
            <v>T</v>
          </cell>
          <cell r="F1819" t="str">
            <v>TOTAL</v>
          </cell>
          <cell r="G1819" t="str">
            <v>TOTAL</v>
          </cell>
          <cell r="I1819" t="str">
            <v>NC</v>
          </cell>
          <cell r="K1819" t="str">
            <v>V</v>
          </cell>
          <cell r="L1819">
            <v>38628.523009259261</v>
          </cell>
          <cell r="M1819" t="str">
            <v>gchateaug</v>
          </cell>
          <cell r="N1819">
            <v>38681.684178240743</v>
          </cell>
          <cell r="O1819" t="str">
            <v>gchateaug</v>
          </cell>
          <cell r="Q1819">
            <v>1.7</v>
          </cell>
        </row>
        <row r="1820">
          <cell r="A1820" t="str">
            <v>2000</v>
          </cell>
          <cell r="B1820" t="str">
            <v>GR</v>
          </cell>
          <cell r="C1820" t="str">
            <v>A00</v>
          </cell>
          <cell r="D1820" t="str">
            <v>PC_EMP</v>
          </cell>
          <cell r="E1820" t="str">
            <v>T</v>
          </cell>
          <cell r="F1820" t="str">
            <v>BES</v>
          </cell>
          <cell r="G1820" t="str">
            <v>RSE</v>
          </cell>
          <cell r="I1820" t="str">
            <v>OTH</v>
          </cell>
          <cell r="J1820" t="str">
            <v>DATA OCDE</v>
          </cell>
          <cell r="K1820" t="str">
            <v>V</v>
          </cell>
          <cell r="L1820">
            <v>38628.523009259261</v>
          </cell>
          <cell r="M1820" t="str">
            <v>gchateaug</v>
          </cell>
          <cell r="N1820">
            <v>38681.684178240743</v>
          </cell>
          <cell r="O1820" t="str">
            <v>gchateaug</v>
          </cell>
          <cell r="Q1820">
            <v>0.09</v>
          </cell>
        </row>
        <row r="1821">
          <cell r="A1821" t="str">
            <v>2000</v>
          </cell>
          <cell r="B1821" t="str">
            <v>GR</v>
          </cell>
          <cell r="C1821" t="str">
            <v>A00</v>
          </cell>
          <cell r="D1821" t="str">
            <v>PC_EMP</v>
          </cell>
          <cell r="E1821" t="str">
            <v>T</v>
          </cell>
          <cell r="F1821" t="str">
            <v>BES</v>
          </cell>
          <cell r="G1821" t="str">
            <v>TOTAL</v>
          </cell>
          <cell r="I1821" t="str">
            <v>OTH</v>
          </cell>
          <cell r="J1821" t="str">
            <v>DATA OCDE</v>
          </cell>
          <cell r="K1821" t="str">
            <v>V</v>
          </cell>
          <cell r="L1821">
            <v>38628.523009259261</v>
          </cell>
          <cell r="M1821" t="str">
            <v>gchateaug</v>
          </cell>
          <cell r="N1821">
            <v>38681.684178240743</v>
          </cell>
          <cell r="O1821" t="str">
            <v>gchateaug</v>
          </cell>
          <cell r="Q1821">
            <v>0.28999999999999998</v>
          </cell>
        </row>
        <row r="1822">
          <cell r="A1822" t="str">
            <v>2002</v>
          </cell>
          <cell r="B1822" t="str">
            <v>LV</v>
          </cell>
          <cell r="C1822" t="str">
            <v>A00</v>
          </cell>
          <cell r="D1822" t="str">
            <v>PC_EMP</v>
          </cell>
          <cell r="E1822" t="str">
            <v>T</v>
          </cell>
          <cell r="F1822" t="str">
            <v>TOTAL</v>
          </cell>
          <cell r="G1822" t="str">
            <v>TOTAL</v>
          </cell>
          <cell r="I1822" t="str">
            <v>MS</v>
          </cell>
          <cell r="K1822" t="str">
            <v>V</v>
          </cell>
          <cell r="L1822">
            <v>38628.523032407407</v>
          </cell>
          <cell r="M1822" t="str">
            <v>gchateaug</v>
          </cell>
          <cell r="N1822">
            <v>38681.684155092589</v>
          </cell>
          <cell r="O1822" t="str">
            <v>gchateaug</v>
          </cell>
          <cell r="Q1822">
            <v>0.93</v>
          </cell>
        </row>
        <row r="1823">
          <cell r="A1823" t="str">
            <v>2002</v>
          </cell>
          <cell r="B1823" t="str">
            <v>LV</v>
          </cell>
          <cell r="C1823" t="str">
            <v>A00</v>
          </cell>
          <cell r="D1823" t="str">
            <v>PC_EMP</v>
          </cell>
          <cell r="E1823" t="str">
            <v>T</v>
          </cell>
          <cell r="F1823" t="str">
            <v>TOTAL</v>
          </cell>
          <cell r="G1823" t="str">
            <v>RSE</v>
          </cell>
          <cell r="I1823" t="str">
            <v>MS</v>
          </cell>
          <cell r="K1823" t="str">
            <v>V</v>
          </cell>
          <cell r="L1823">
            <v>38628.523032407407</v>
          </cell>
          <cell r="M1823" t="str">
            <v>gchateaug</v>
          </cell>
          <cell r="N1823">
            <v>38681.684155092589</v>
          </cell>
          <cell r="O1823" t="str">
            <v>gchateaug</v>
          </cell>
          <cell r="Q1823">
            <v>0.62</v>
          </cell>
        </row>
        <row r="1824">
          <cell r="A1824" t="str">
            <v>2001</v>
          </cell>
          <cell r="B1824" t="str">
            <v>RU</v>
          </cell>
          <cell r="C1824" t="str">
            <v>A00</v>
          </cell>
          <cell r="D1824" t="str">
            <v>PC_EMP</v>
          </cell>
          <cell r="E1824" t="str">
            <v>T</v>
          </cell>
          <cell r="F1824" t="str">
            <v>BES</v>
          </cell>
          <cell r="G1824" t="str">
            <v>RSE</v>
          </cell>
          <cell r="H1824" t="str">
            <v>i</v>
          </cell>
          <cell r="I1824" t="str">
            <v>OTH</v>
          </cell>
          <cell r="J1824" t="str">
            <v>DATA OCDE</v>
          </cell>
          <cell r="K1824" t="str">
            <v>V</v>
          </cell>
          <cell r="L1824">
            <v>38628.523032407407</v>
          </cell>
          <cell r="M1824" t="str">
            <v>gchateaug</v>
          </cell>
          <cell r="N1824">
            <v>38681.684166666666</v>
          </cell>
          <cell r="O1824" t="str">
            <v>gchateaug</v>
          </cell>
          <cell r="Q1824">
            <v>0.41</v>
          </cell>
        </row>
        <row r="1825">
          <cell r="A1825" t="str">
            <v>2001</v>
          </cell>
          <cell r="B1825" t="str">
            <v>RO</v>
          </cell>
          <cell r="C1825" t="str">
            <v>A00</v>
          </cell>
          <cell r="D1825" t="str">
            <v>PC_EMP</v>
          </cell>
          <cell r="E1825" t="str">
            <v>T</v>
          </cell>
          <cell r="F1825" t="str">
            <v>TOTAL</v>
          </cell>
          <cell r="G1825" t="str">
            <v>TOTAL</v>
          </cell>
          <cell r="I1825" t="str">
            <v>OTH</v>
          </cell>
          <cell r="J1825" t="str">
            <v>DATA OCDE</v>
          </cell>
          <cell r="K1825" t="str">
            <v>V</v>
          </cell>
          <cell r="L1825">
            <v>38628.523032407407</v>
          </cell>
          <cell r="M1825" t="str">
            <v>gchateaug</v>
          </cell>
          <cell r="N1825">
            <v>38681.684166666666</v>
          </cell>
          <cell r="O1825" t="str">
            <v>gchateaug</v>
          </cell>
          <cell r="Q1825">
            <v>0.35</v>
          </cell>
        </row>
        <row r="1826">
          <cell r="A1826" t="str">
            <v>2001</v>
          </cell>
          <cell r="B1826" t="str">
            <v>RO</v>
          </cell>
          <cell r="C1826" t="str">
            <v>A00</v>
          </cell>
          <cell r="D1826" t="str">
            <v>PC_EMP</v>
          </cell>
          <cell r="E1826" t="str">
            <v>T</v>
          </cell>
          <cell r="F1826" t="str">
            <v>TOTAL</v>
          </cell>
          <cell r="G1826" t="str">
            <v>RSE</v>
          </cell>
          <cell r="I1826" t="str">
            <v>OTH</v>
          </cell>
          <cell r="J1826" t="str">
            <v>DATA OCDE</v>
          </cell>
          <cell r="K1826" t="str">
            <v>V</v>
          </cell>
          <cell r="L1826">
            <v>38628.523032407407</v>
          </cell>
          <cell r="M1826" t="str">
            <v>gchateaug</v>
          </cell>
          <cell r="N1826">
            <v>38681.684166666666</v>
          </cell>
          <cell r="O1826" t="str">
            <v>gchateaug</v>
          </cell>
          <cell r="Q1826">
            <v>0.22</v>
          </cell>
        </row>
        <row r="1827">
          <cell r="A1827" t="str">
            <v>2001</v>
          </cell>
          <cell r="B1827" t="str">
            <v>RO</v>
          </cell>
          <cell r="C1827" t="str">
            <v>A00</v>
          </cell>
          <cell r="D1827" t="str">
            <v>PC_EMP</v>
          </cell>
          <cell r="E1827" t="str">
            <v>T</v>
          </cell>
          <cell r="F1827" t="str">
            <v>BES</v>
          </cell>
          <cell r="G1827" t="str">
            <v>TOTAL</v>
          </cell>
          <cell r="I1827" t="str">
            <v>OTH</v>
          </cell>
          <cell r="J1827" t="str">
            <v>DATA OCDE</v>
          </cell>
          <cell r="K1827" t="str">
            <v>V</v>
          </cell>
          <cell r="L1827">
            <v>38628.523032407407</v>
          </cell>
          <cell r="M1827" t="str">
            <v>gchateaug</v>
          </cell>
          <cell r="N1827">
            <v>38681.684166666666</v>
          </cell>
          <cell r="O1827" t="str">
            <v>gchateaug</v>
          </cell>
          <cell r="Q1827">
            <v>0.19</v>
          </cell>
        </row>
        <row r="1828">
          <cell r="A1828" t="str">
            <v>2001</v>
          </cell>
          <cell r="B1828" t="str">
            <v>RO</v>
          </cell>
          <cell r="C1828" t="str">
            <v>A00</v>
          </cell>
          <cell r="D1828" t="str">
            <v>PC_EMP</v>
          </cell>
          <cell r="E1828" t="str">
            <v>T</v>
          </cell>
          <cell r="F1828" t="str">
            <v>BES</v>
          </cell>
          <cell r="G1828" t="str">
            <v>RSE</v>
          </cell>
          <cell r="I1828" t="str">
            <v>OTH</v>
          </cell>
          <cell r="J1828" t="str">
            <v>DATA OCDE</v>
          </cell>
          <cell r="K1828" t="str">
            <v>V</v>
          </cell>
          <cell r="L1828">
            <v>38628.523032407407</v>
          </cell>
          <cell r="M1828" t="str">
            <v>gchateaug</v>
          </cell>
          <cell r="N1828">
            <v>38681.684166666666</v>
          </cell>
          <cell r="O1828" t="str">
            <v>gchateaug</v>
          </cell>
          <cell r="Q1828">
            <v>0.11</v>
          </cell>
        </row>
        <row r="1829">
          <cell r="A1829" t="str">
            <v>2002</v>
          </cell>
          <cell r="B1829" t="str">
            <v>GR</v>
          </cell>
          <cell r="C1829" t="str">
            <v>A00</v>
          </cell>
          <cell r="D1829" t="str">
            <v>PC_EMP</v>
          </cell>
          <cell r="E1829" t="str">
            <v>T</v>
          </cell>
          <cell r="F1829" t="str">
            <v>BES</v>
          </cell>
          <cell r="G1829" t="str">
            <v>TOTAL</v>
          </cell>
          <cell r="H1829" t="str">
            <v>:</v>
          </cell>
          <cell r="I1829" t="str">
            <v>MS</v>
          </cell>
          <cell r="K1829" t="str">
            <v>V</v>
          </cell>
          <cell r="L1829">
            <v>38628.523032407407</v>
          </cell>
          <cell r="M1829" t="str">
            <v>gchateaug</v>
          </cell>
          <cell r="N1829">
            <v>38681.684166666666</v>
          </cell>
          <cell r="O1829" t="str">
            <v>gchateaug</v>
          </cell>
        </row>
        <row r="1830">
          <cell r="A1830" t="str">
            <v>2002</v>
          </cell>
          <cell r="B1830" t="str">
            <v>GR</v>
          </cell>
          <cell r="C1830" t="str">
            <v>A00</v>
          </cell>
          <cell r="D1830" t="str">
            <v>PC_EMP</v>
          </cell>
          <cell r="E1830" t="str">
            <v>T</v>
          </cell>
          <cell r="F1830" t="str">
            <v>BES</v>
          </cell>
          <cell r="G1830" t="str">
            <v>RSE</v>
          </cell>
          <cell r="H1830" t="str">
            <v>:</v>
          </cell>
          <cell r="I1830" t="str">
            <v>MS</v>
          </cell>
          <cell r="K1830" t="str">
            <v>V</v>
          </cell>
          <cell r="L1830">
            <v>38628.523032407407</v>
          </cell>
          <cell r="M1830" t="str">
            <v>gchateaug</v>
          </cell>
          <cell r="N1830">
            <v>38681.684166666666</v>
          </cell>
          <cell r="O1830" t="str">
            <v>gchateaug</v>
          </cell>
        </row>
        <row r="1831">
          <cell r="A1831" t="str">
            <v>2002</v>
          </cell>
          <cell r="B1831" t="str">
            <v>FR</v>
          </cell>
          <cell r="C1831" t="str">
            <v>A00</v>
          </cell>
          <cell r="D1831" t="str">
            <v>PC_EMP</v>
          </cell>
          <cell r="E1831" t="str">
            <v>T</v>
          </cell>
          <cell r="F1831" t="str">
            <v>TOTAL</v>
          </cell>
          <cell r="G1831" t="str">
            <v>TOTAL</v>
          </cell>
          <cell r="I1831" t="str">
            <v>MS</v>
          </cell>
          <cell r="K1831" t="str">
            <v>V</v>
          </cell>
          <cell r="L1831">
            <v>38628.523032407407</v>
          </cell>
          <cell r="M1831" t="str">
            <v>gchateaug</v>
          </cell>
          <cell r="N1831">
            <v>38681.684166666666</v>
          </cell>
          <cell r="O1831" t="str">
            <v>gchateaug</v>
          </cell>
          <cell r="Q1831">
            <v>1.71</v>
          </cell>
        </row>
        <row r="1832">
          <cell r="A1832" t="str">
            <v>2002</v>
          </cell>
          <cell r="B1832" t="str">
            <v>FR</v>
          </cell>
          <cell r="C1832" t="str">
            <v>A00</v>
          </cell>
          <cell r="D1832" t="str">
            <v>PC_EMP</v>
          </cell>
          <cell r="E1832" t="str">
            <v>T</v>
          </cell>
          <cell r="F1832" t="str">
            <v>TOTAL</v>
          </cell>
          <cell r="G1832" t="str">
            <v>RSE</v>
          </cell>
          <cell r="I1832" t="str">
            <v>MS</v>
          </cell>
          <cell r="K1832" t="str">
            <v>V</v>
          </cell>
          <cell r="L1832">
            <v>38628.523032407407</v>
          </cell>
          <cell r="M1832" t="str">
            <v>gchateaug</v>
          </cell>
          <cell r="N1832">
            <v>38681.684166666666</v>
          </cell>
          <cell r="O1832" t="str">
            <v>gchateaug</v>
          </cell>
          <cell r="Q1832">
            <v>0.97</v>
          </cell>
        </row>
        <row r="1833">
          <cell r="A1833" t="str">
            <v>2002</v>
          </cell>
          <cell r="B1833" t="str">
            <v>FR</v>
          </cell>
          <cell r="C1833" t="str">
            <v>A00</v>
          </cell>
          <cell r="D1833" t="str">
            <v>PC_EMP</v>
          </cell>
          <cell r="E1833" t="str">
            <v>T</v>
          </cell>
          <cell r="F1833" t="str">
            <v>BES</v>
          </cell>
          <cell r="G1833" t="str">
            <v>TOTAL</v>
          </cell>
          <cell r="I1833" t="str">
            <v>MS</v>
          </cell>
          <cell r="K1833" t="str">
            <v>V</v>
          </cell>
          <cell r="L1833">
            <v>38628.523032407407</v>
          </cell>
          <cell r="M1833" t="str">
            <v>gchateaug</v>
          </cell>
          <cell r="N1833">
            <v>38681.684166666666</v>
          </cell>
          <cell r="O1833" t="str">
            <v>gchateaug</v>
          </cell>
          <cell r="Q1833">
            <v>0.84</v>
          </cell>
        </row>
        <row r="1834">
          <cell r="A1834" t="str">
            <v>2002</v>
          </cell>
          <cell r="B1834" t="str">
            <v>FR</v>
          </cell>
          <cell r="C1834" t="str">
            <v>A00</v>
          </cell>
          <cell r="D1834" t="str">
            <v>PC_EMP</v>
          </cell>
          <cell r="E1834" t="str">
            <v>T</v>
          </cell>
          <cell r="F1834" t="str">
            <v>BES</v>
          </cell>
          <cell r="G1834" t="str">
            <v>RSE</v>
          </cell>
          <cell r="I1834" t="str">
            <v>MS</v>
          </cell>
          <cell r="K1834" t="str">
            <v>V</v>
          </cell>
          <cell r="L1834">
            <v>38628.523032407407</v>
          </cell>
          <cell r="M1834" t="str">
            <v>gchateaug</v>
          </cell>
          <cell r="N1834">
            <v>38681.684155092589</v>
          </cell>
          <cell r="O1834" t="str">
            <v>gchateaug</v>
          </cell>
          <cell r="Q1834">
            <v>0.43</v>
          </cell>
        </row>
        <row r="1835">
          <cell r="A1835" t="str">
            <v>2002</v>
          </cell>
          <cell r="B1835" t="str">
            <v>IS</v>
          </cell>
          <cell r="C1835" t="str">
            <v>A00</v>
          </cell>
          <cell r="D1835" t="str">
            <v>PC_EMP</v>
          </cell>
          <cell r="E1835" t="str">
            <v>T</v>
          </cell>
          <cell r="F1835" t="str">
            <v>BES</v>
          </cell>
          <cell r="G1835" t="str">
            <v>TOTAL</v>
          </cell>
          <cell r="H1835" t="str">
            <v>f</v>
          </cell>
          <cell r="I1835" t="str">
            <v>MS</v>
          </cell>
          <cell r="K1835" t="str">
            <v>V</v>
          </cell>
          <cell r="L1835">
            <v>38628.523043981484</v>
          </cell>
          <cell r="M1835" t="str">
            <v>gchateaug</v>
          </cell>
          <cell r="N1835">
            <v>38681.684166666666</v>
          </cell>
          <cell r="O1835" t="str">
            <v>gchateaug</v>
          </cell>
          <cell r="Q1835">
            <v>1.1599999999999999</v>
          </cell>
        </row>
        <row r="1836">
          <cell r="A1836" t="str">
            <v>2002</v>
          </cell>
          <cell r="B1836" t="str">
            <v>IE</v>
          </cell>
          <cell r="C1836" t="str">
            <v>A00</v>
          </cell>
          <cell r="D1836" t="str">
            <v>PC_EMP</v>
          </cell>
          <cell r="E1836" t="str">
            <v>T</v>
          </cell>
          <cell r="F1836" t="str">
            <v>TOTAL</v>
          </cell>
          <cell r="G1836" t="str">
            <v>TOTAL</v>
          </cell>
          <cell r="I1836" t="str">
            <v>MS</v>
          </cell>
          <cell r="K1836" t="str">
            <v>V</v>
          </cell>
          <cell r="L1836">
            <v>38628.523043981484</v>
          </cell>
          <cell r="M1836" t="str">
            <v>gchateaug</v>
          </cell>
          <cell r="N1836">
            <v>38681.684166666666</v>
          </cell>
          <cell r="O1836" t="str">
            <v>gchateaug</v>
          </cell>
          <cell r="Q1836">
            <v>1.39</v>
          </cell>
        </row>
        <row r="1837">
          <cell r="A1837" t="str">
            <v>2002</v>
          </cell>
          <cell r="B1837" t="str">
            <v>IE</v>
          </cell>
          <cell r="C1837" t="str">
            <v>A00</v>
          </cell>
          <cell r="D1837" t="str">
            <v>PC_EMP</v>
          </cell>
          <cell r="E1837" t="str">
            <v>T</v>
          </cell>
          <cell r="F1837" t="str">
            <v>TOTAL</v>
          </cell>
          <cell r="G1837" t="str">
            <v>RSE</v>
          </cell>
          <cell r="I1837" t="str">
            <v>MS</v>
          </cell>
          <cell r="K1837" t="str">
            <v>V</v>
          </cell>
          <cell r="L1837">
            <v>38628.523043981484</v>
          </cell>
          <cell r="M1837" t="str">
            <v>gchateaug</v>
          </cell>
          <cell r="N1837">
            <v>38681.684166666666</v>
          </cell>
          <cell r="O1837" t="str">
            <v>gchateaug</v>
          </cell>
          <cell r="Q1837">
            <v>0.88</v>
          </cell>
        </row>
        <row r="1838">
          <cell r="A1838" t="str">
            <v>2002</v>
          </cell>
          <cell r="B1838" t="str">
            <v>IE</v>
          </cell>
          <cell r="C1838" t="str">
            <v>A00</v>
          </cell>
          <cell r="D1838" t="str">
            <v>PC_EMP</v>
          </cell>
          <cell r="E1838" t="str">
            <v>T</v>
          </cell>
          <cell r="F1838" t="str">
            <v>BES</v>
          </cell>
          <cell r="G1838" t="str">
            <v>TOTAL</v>
          </cell>
          <cell r="I1838" t="str">
            <v>MS</v>
          </cell>
          <cell r="K1838" t="str">
            <v>V</v>
          </cell>
          <cell r="L1838">
            <v>38628.523043981484</v>
          </cell>
          <cell r="M1838" t="str">
            <v>gchateaug</v>
          </cell>
          <cell r="N1838">
            <v>38681.684166666666</v>
          </cell>
          <cell r="O1838" t="str">
            <v>gchateaug</v>
          </cell>
          <cell r="Q1838">
            <v>0.68</v>
          </cell>
        </row>
        <row r="1839">
          <cell r="A1839" t="str">
            <v>2002</v>
          </cell>
          <cell r="B1839" t="str">
            <v>IE</v>
          </cell>
          <cell r="C1839" t="str">
            <v>A00</v>
          </cell>
          <cell r="D1839" t="str">
            <v>PC_EMP</v>
          </cell>
          <cell r="E1839" t="str">
            <v>T</v>
          </cell>
          <cell r="F1839" t="str">
            <v>BES</v>
          </cell>
          <cell r="G1839" t="str">
            <v>RSE</v>
          </cell>
          <cell r="I1839" t="str">
            <v>MS</v>
          </cell>
          <cell r="K1839" t="str">
            <v>V</v>
          </cell>
          <cell r="L1839">
            <v>38628.523043981484</v>
          </cell>
          <cell r="M1839" t="str">
            <v>gchateaug</v>
          </cell>
          <cell r="N1839">
            <v>38681.684166666666</v>
          </cell>
          <cell r="O1839" t="str">
            <v>gchateaug</v>
          </cell>
          <cell r="Q1839">
            <v>0.37</v>
          </cell>
        </row>
        <row r="1840">
          <cell r="A1840" t="str">
            <v>2002</v>
          </cell>
          <cell r="B1840" t="str">
            <v>TR</v>
          </cell>
          <cell r="C1840" t="str">
            <v>A00</v>
          </cell>
          <cell r="D1840" t="str">
            <v>PC_EMP</v>
          </cell>
          <cell r="E1840" t="str">
            <v>T</v>
          </cell>
          <cell r="F1840" t="str">
            <v>TOTAL</v>
          </cell>
          <cell r="G1840" t="str">
            <v>TOTAL</v>
          </cell>
          <cell r="I1840" t="str">
            <v>OTH</v>
          </cell>
          <cell r="J1840" t="str">
            <v>DATA OCDE</v>
          </cell>
          <cell r="K1840" t="str">
            <v>V</v>
          </cell>
          <cell r="L1840">
            <v>38628.523055555554</v>
          </cell>
          <cell r="M1840" t="str">
            <v>gchateaug</v>
          </cell>
          <cell r="N1840">
            <v>38681.684131944443</v>
          </cell>
          <cell r="O1840" t="str">
            <v>gchateaug</v>
          </cell>
          <cell r="Q1840">
            <v>0.38</v>
          </cell>
        </row>
        <row r="1841">
          <cell r="A1841" t="str">
            <v>2002</v>
          </cell>
          <cell r="B1841" t="str">
            <v>TR</v>
          </cell>
          <cell r="C1841" t="str">
            <v>A00</v>
          </cell>
          <cell r="D1841" t="str">
            <v>PC_EMP</v>
          </cell>
          <cell r="E1841" t="str">
            <v>T</v>
          </cell>
          <cell r="F1841" t="str">
            <v>TOTAL</v>
          </cell>
          <cell r="G1841" t="str">
            <v>RSE</v>
          </cell>
          <cell r="I1841" t="str">
            <v>OTH</v>
          </cell>
          <cell r="J1841" t="str">
            <v>DATA OCDE</v>
          </cell>
          <cell r="K1841" t="str">
            <v>V</v>
          </cell>
          <cell r="L1841">
            <v>38628.523055555554</v>
          </cell>
          <cell r="M1841" t="str">
            <v>gchateaug</v>
          </cell>
          <cell r="N1841">
            <v>38681.684131944443</v>
          </cell>
          <cell r="O1841" t="str">
            <v>gchateaug</v>
          </cell>
          <cell r="Q1841">
            <v>0.34</v>
          </cell>
        </row>
        <row r="1842">
          <cell r="A1842" t="str">
            <v>2002</v>
          </cell>
          <cell r="B1842" t="str">
            <v>TR</v>
          </cell>
          <cell r="C1842" t="str">
            <v>A00</v>
          </cell>
          <cell r="D1842" t="str">
            <v>PC_EMP</v>
          </cell>
          <cell r="E1842" t="str">
            <v>T</v>
          </cell>
          <cell r="F1842" t="str">
            <v>BES</v>
          </cell>
          <cell r="G1842" t="str">
            <v>TOTAL</v>
          </cell>
          <cell r="I1842" t="str">
            <v>OTH</v>
          </cell>
          <cell r="J1842" t="str">
            <v>DATA OCDE</v>
          </cell>
          <cell r="K1842" t="str">
            <v>V</v>
          </cell>
          <cell r="L1842">
            <v>38628.523055555554</v>
          </cell>
          <cell r="M1842" t="str">
            <v>gchateaug</v>
          </cell>
          <cell r="N1842">
            <v>38681.684131944443</v>
          </cell>
          <cell r="O1842" t="str">
            <v>gchateaug</v>
          </cell>
          <cell r="Q1842">
            <v>0.04</v>
          </cell>
        </row>
        <row r="1843">
          <cell r="A1843" t="str">
            <v>2002</v>
          </cell>
          <cell r="B1843" t="str">
            <v>TR</v>
          </cell>
          <cell r="C1843" t="str">
            <v>A00</v>
          </cell>
          <cell r="D1843" t="str">
            <v>PC_EMP</v>
          </cell>
          <cell r="E1843" t="str">
            <v>T</v>
          </cell>
          <cell r="F1843" t="str">
            <v>BES</v>
          </cell>
          <cell r="G1843" t="str">
            <v>RSE</v>
          </cell>
          <cell r="I1843" t="str">
            <v>OTH</v>
          </cell>
          <cell r="J1843" t="str">
            <v>DATA OCDE</v>
          </cell>
          <cell r="K1843" t="str">
            <v>V</v>
          </cell>
          <cell r="L1843">
            <v>38628.523055555554</v>
          </cell>
          <cell r="M1843" t="str">
            <v>gchateaug</v>
          </cell>
          <cell r="N1843">
            <v>38681.684131944443</v>
          </cell>
          <cell r="O1843" t="str">
            <v>gchateaug</v>
          </cell>
          <cell r="Q1843">
            <v>0.03</v>
          </cell>
        </row>
        <row r="1844">
          <cell r="A1844" t="str">
            <v>2002</v>
          </cell>
          <cell r="B1844" t="str">
            <v>SK</v>
          </cell>
          <cell r="C1844" t="str">
            <v>A00</v>
          </cell>
          <cell r="D1844" t="str">
            <v>PC_EMP</v>
          </cell>
          <cell r="E1844" t="str">
            <v>T</v>
          </cell>
          <cell r="F1844" t="str">
            <v>TOTAL</v>
          </cell>
          <cell r="G1844" t="str">
            <v>TOTAL</v>
          </cell>
          <cell r="I1844" t="str">
            <v>MS</v>
          </cell>
          <cell r="K1844" t="str">
            <v>V</v>
          </cell>
          <cell r="L1844">
            <v>38628.523055555554</v>
          </cell>
          <cell r="M1844" t="str">
            <v>gchateaug</v>
          </cell>
          <cell r="N1844">
            <v>38681.684131944443</v>
          </cell>
          <cell r="O1844" t="str">
            <v>gchateaug</v>
          </cell>
          <cell r="Q1844">
            <v>1</v>
          </cell>
        </row>
        <row r="1845">
          <cell r="A1845" t="str">
            <v>2002</v>
          </cell>
          <cell r="B1845" t="str">
            <v>SK</v>
          </cell>
          <cell r="C1845" t="str">
            <v>A00</v>
          </cell>
          <cell r="D1845" t="str">
            <v>PC_EMP</v>
          </cell>
          <cell r="E1845" t="str">
            <v>T</v>
          </cell>
          <cell r="F1845" t="str">
            <v>TOTAL</v>
          </cell>
          <cell r="G1845" t="str">
            <v>RSE</v>
          </cell>
          <cell r="I1845" t="str">
            <v>MS</v>
          </cell>
          <cell r="K1845" t="str">
            <v>V</v>
          </cell>
          <cell r="L1845">
            <v>38628.523055555554</v>
          </cell>
          <cell r="M1845" t="str">
            <v>gchateaug</v>
          </cell>
          <cell r="N1845">
            <v>38681.684131944443</v>
          </cell>
          <cell r="O1845" t="str">
            <v>gchateaug</v>
          </cell>
          <cell r="Q1845">
            <v>0.73</v>
          </cell>
        </row>
        <row r="1846">
          <cell r="A1846" t="str">
            <v>2002</v>
          </cell>
          <cell r="B1846" t="str">
            <v>CZ</v>
          </cell>
          <cell r="C1846" t="str">
            <v>A00</v>
          </cell>
          <cell r="D1846" t="str">
            <v>PC_EMP</v>
          </cell>
          <cell r="E1846" t="str">
            <v>T</v>
          </cell>
          <cell r="F1846" t="str">
            <v>BES</v>
          </cell>
          <cell r="G1846" t="str">
            <v>TOTAL</v>
          </cell>
          <cell r="I1846" t="str">
            <v>MS</v>
          </cell>
          <cell r="K1846" t="str">
            <v>V</v>
          </cell>
          <cell r="L1846">
            <v>38628.523055555554</v>
          </cell>
          <cell r="M1846" t="str">
            <v>gchateaug</v>
          </cell>
          <cell r="N1846">
            <v>38681.684178240743</v>
          </cell>
          <cell r="O1846" t="str">
            <v>gchateaug</v>
          </cell>
          <cell r="Q1846">
            <v>0.47</v>
          </cell>
        </row>
        <row r="1847">
          <cell r="A1847" t="str">
            <v>2002</v>
          </cell>
          <cell r="B1847" t="str">
            <v>CZ</v>
          </cell>
          <cell r="C1847" t="str">
            <v>A00</v>
          </cell>
          <cell r="D1847" t="str">
            <v>PC_EMP</v>
          </cell>
          <cell r="E1847" t="str">
            <v>T</v>
          </cell>
          <cell r="F1847" t="str">
            <v>BES</v>
          </cell>
          <cell r="G1847" t="str">
            <v>RSE</v>
          </cell>
          <cell r="I1847" t="str">
            <v>MS</v>
          </cell>
          <cell r="K1847" t="str">
            <v>V</v>
          </cell>
          <cell r="L1847">
            <v>38628.523055555554</v>
          </cell>
          <cell r="M1847" t="str">
            <v>gchateaug</v>
          </cell>
          <cell r="N1847">
            <v>38681.684178240743</v>
          </cell>
          <cell r="O1847" t="str">
            <v>gchateaug</v>
          </cell>
          <cell r="Q1847">
            <v>0.21</v>
          </cell>
        </row>
        <row r="1848">
          <cell r="A1848" t="str">
            <v>1998</v>
          </cell>
          <cell r="B1848" t="str">
            <v>IS</v>
          </cell>
          <cell r="C1848" t="str">
            <v>A00</v>
          </cell>
          <cell r="D1848" t="str">
            <v>PC_EMP</v>
          </cell>
          <cell r="E1848" t="str">
            <v>T</v>
          </cell>
          <cell r="F1848" t="str">
            <v>BES</v>
          </cell>
          <cell r="G1848" t="str">
            <v>RSE</v>
          </cell>
          <cell r="I1848" t="str">
            <v>NC</v>
          </cell>
          <cell r="K1848" t="str">
            <v>V</v>
          </cell>
          <cell r="L1848">
            <v>38628.52306712963</v>
          </cell>
          <cell r="M1848" t="str">
            <v>gchateaug</v>
          </cell>
          <cell r="N1848">
            <v>38681.684016203704</v>
          </cell>
          <cell r="O1848" t="str">
            <v>gchateaug</v>
          </cell>
          <cell r="Q1848">
            <v>0.47</v>
          </cell>
        </row>
        <row r="1849">
          <cell r="A1849" t="str">
            <v>1998</v>
          </cell>
          <cell r="B1849" t="str">
            <v>IS</v>
          </cell>
          <cell r="C1849" t="str">
            <v>A00</v>
          </cell>
          <cell r="D1849" t="str">
            <v>PC_EMP</v>
          </cell>
          <cell r="E1849" t="str">
            <v>T</v>
          </cell>
          <cell r="F1849" t="str">
            <v>BES</v>
          </cell>
          <cell r="G1849" t="str">
            <v>TOTAL</v>
          </cell>
          <cell r="I1849" t="str">
            <v>NC</v>
          </cell>
          <cell r="K1849" t="str">
            <v>V</v>
          </cell>
          <cell r="L1849">
            <v>38628.52306712963</v>
          </cell>
          <cell r="M1849" t="str">
            <v>gchateaug</v>
          </cell>
          <cell r="N1849">
            <v>38681.684016203704</v>
          </cell>
          <cell r="O1849" t="str">
            <v>gchateaug</v>
          </cell>
          <cell r="Q1849">
            <v>0.91</v>
          </cell>
        </row>
        <row r="1850">
          <cell r="A1850" t="str">
            <v>1998</v>
          </cell>
          <cell r="B1850" t="str">
            <v>IS</v>
          </cell>
          <cell r="C1850" t="str">
            <v>A00</v>
          </cell>
          <cell r="D1850" t="str">
            <v>PC_EMP</v>
          </cell>
          <cell r="E1850" t="str">
            <v>T</v>
          </cell>
          <cell r="F1850" t="str">
            <v>TOTAL</v>
          </cell>
          <cell r="G1850" t="str">
            <v>RSE</v>
          </cell>
          <cell r="I1850" t="str">
            <v>NC</v>
          </cell>
          <cell r="K1850" t="str">
            <v>V</v>
          </cell>
          <cell r="L1850">
            <v>38628.52306712963</v>
          </cell>
          <cell r="M1850" t="str">
            <v>gchateaug</v>
          </cell>
          <cell r="N1850">
            <v>38681.684016203704</v>
          </cell>
          <cell r="O1850" t="str">
            <v>gchateaug</v>
          </cell>
          <cell r="Q1850">
            <v>1.58</v>
          </cell>
        </row>
        <row r="1851">
          <cell r="A1851" t="str">
            <v>1998</v>
          </cell>
          <cell r="B1851" t="str">
            <v>IS</v>
          </cell>
          <cell r="C1851" t="str">
            <v>A00</v>
          </cell>
          <cell r="D1851" t="str">
            <v>PC_EMP</v>
          </cell>
          <cell r="E1851" t="str">
            <v>T</v>
          </cell>
          <cell r="F1851" t="str">
            <v>TOTAL</v>
          </cell>
          <cell r="G1851" t="str">
            <v>TOTAL</v>
          </cell>
          <cell r="I1851" t="str">
            <v>NC</v>
          </cell>
          <cell r="K1851" t="str">
            <v>V</v>
          </cell>
          <cell r="L1851">
            <v>38628.52306712963</v>
          </cell>
          <cell r="M1851" t="str">
            <v>gchateaug</v>
          </cell>
          <cell r="N1851">
            <v>38681.684016203704</v>
          </cell>
          <cell r="O1851" t="str">
            <v>gchateaug</v>
          </cell>
          <cell r="Q1851">
            <v>2.64</v>
          </cell>
        </row>
        <row r="1852">
          <cell r="A1852" t="str">
            <v>1998</v>
          </cell>
          <cell r="B1852" t="str">
            <v>IT</v>
          </cell>
          <cell r="C1852" t="str">
            <v>A00</v>
          </cell>
          <cell r="D1852" t="str">
            <v>PC_EMP</v>
          </cell>
          <cell r="E1852" t="str">
            <v>T</v>
          </cell>
          <cell r="F1852" t="str">
            <v>BES</v>
          </cell>
          <cell r="G1852" t="str">
            <v>RSE</v>
          </cell>
          <cell r="I1852" t="str">
            <v>OTH</v>
          </cell>
          <cell r="J1852" t="str">
            <v>DATA OCDE</v>
          </cell>
          <cell r="K1852" t="str">
            <v>V</v>
          </cell>
          <cell r="L1852">
            <v>38628.52306712963</v>
          </cell>
          <cell r="M1852" t="str">
            <v>gchateaug</v>
          </cell>
          <cell r="N1852">
            <v>38681.684016203704</v>
          </cell>
          <cell r="O1852" t="str">
            <v>gchateaug</v>
          </cell>
          <cell r="Q1852">
            <v>0.15</v>
          </cell>
        </row>
        <row r="1853">
          <cell r="A1853" t="str">
            <v>1997</v>
          </cell>
          <cell r="B1853" t="str">
            <v>IT</v>
          </cell>
          <cell r="C1853" t="str">
            <v>A00</v>
          </cell>
          <cell r="D1853" t="str">
            <v>PC_EMP</v>
          </cell>
          <cell r="E1853" t="str">
            <v>T</v>
          </cell>
          <cell r="F1853" t="str">
            <v>BES</v>
          </cell>
          <cell r="G1853" t="str">
            <v>TOTAL</v>
          </cell>
          <cell r="I1853" t="str">
            <v>OTH</v>
          </cell>
          <cell r="J1853" t="str">
            <v>DATA OCDE</v>
          </cell>
          <cell r="K1853" t="str">
            <v>V</v>
          </cell>
          <cell r="L1853">
            <v>38628.52306712963</v>
          </cell>
          <cell r="M1853" t="str">
            <v>gchateaug</v>
          </cell>
          <cell r="N1853">
            <v>38681.684050925927</v>
          </cell>
          <cell r="O1853" t="str">
            <v>gchateaug</v>
          </cell>
          <cell r="Q1853">
            <v>0.34</v>
          </cell>
        </row>
        <row r="1854">
          <cell r="A1854" t="str">
            <v>1997</v>
          </cell>
          <cell r="B1854" t="str">
            <v>IT</v>
          </cell>
          <cell r="C1854" t="str">
            <v>A00</v>
          </cell>
          <cell r="D1854" t="str">
            <v>PC_EMP</v>
          </cell>
          <cell r="E1854" t="str">
            <v>T</v>
          </cell>
          <cell r="F1854" t="str">
            <v>TOTAL</v>
          </cell>
          <cell r="G1854" t="str">
            <v>RSE</v>
          </cell>
          <cell r="I1854" t="str">
            <v>OTH</v>
          </cell>
          <cell r="J1854" t="str">
            <v>DATA OCDE</v>
          </cell>
          <cell r="K1854" t="str">
            <v>V</v>
          </cell>
          <cell r="L1854">
            <v>38628.52306712963</v>
          </cell>
          <cell r="M1854" t="str">
            <v>gchateaug</v>
          </cell>
          <cell r="N1854">
            <v>38681.684050925927</v>
          </cell>
          <cell r="O1854" t="str">
            <v>gchateaug</v>
          </cell>
          <cell r="Q1854">
            <v>0.49</v>
          </cell>
        </row>
        <row r="1855">
          <cell r="A1855" t="str">
            <v>1995</v>
          </cell>
          <cell r="B1855" t="str">
            <v>RU</v>
          </cell>
          <cell r="C1855" t="str">
            <v>A00</v>
          </cell>
          <cell r="D1855" t="str">
            <v>PC_EMP</v>
          </cell>
          <cell r="E1855" t="str">
            <v>T</v>
          </cell>
          <cell r="F1855" t="str">
            <v>TOTAL</v>
          </cell>
          <cell r="G1855" t="str">
            <v>TOTAL</v>
          </cell>
          <cell r="H1855" t="str">
            <v>i</v>
          </cell>
          <cell r="I1855" t="str">
            <v>OTH</v>
          </cell>
          <cell r="J1855" t="str">
            <v>DATA OCDE</v>
          </cell>
          <cell r="K1855" t="str">
            <v>V</v>
          </cell>
          <cell r="L1855">
            <v>38628.522928240738</v>
          </cell>
          <cell r="M1855" t="str">
            <v>gchateaug</v>
          </cell>
          <cell r="N1855">
            <v>38681.684016203704</v>
          </cell>
          <cell r="O1855" t="str">
            <v>gchateaug</v>
          </cell>
          <cell r="Q1855">
            <v>1.6</v>
          </cell>
        </row>
        <row r="1856">
          <cell r="A1856" t="str">
            <v>1995</v>
          </cell>
          <cell r="B1856" t="str">
            <v>RU</v>
          </cell>
          <cell r="C1856" t="str">
            <v>A00</v>
          </cell>
          <cell r="D1856" t="str">
            <v>PC_EMP</v>
          </cell>
          <cell r="E1856" t="str">
            <v>T</v>
          </cell>
          <cell r="F1856" t="str">
            <v>TOTAL</v>
          </cell>
          <cell r="G1856" t="str">
            <v>RSE</v>
          </cell>
          <cell r="H1856" t="str">
            <v>i</v>
          </cell>
          <cell r="I1856" t="str">
            <v>OTH</v>
          </cell>
          <cell r="J1856" t="str">
            <v>DATA OCDE</v>
          </cell>
          <cell r="K1856" t="str">
            <v>V</v>
          </cell>
          <cell r="L1856">
            <v>38628.522928240738</v>
          </cell>
          <cell r="M1856" t="str">
            <v>gchateaug</v>
          </cell>
          <cell r="N1856">
            <v>38681.684016203704</v>
          </cell>
          <cell r="O1856" t="str">
            <v>gchateaug</v>
          </cell>
          <cell r="Q1856">
            <v>0.78</v>
          </cell>
        </row>
        <row r="1857">
          <cell r="A1857" t="str">
            <v>1993</v>
          </cell>
          <cell r="B1857" t="str">
            <v>FR</v>
          </cell>
          <cell r="C1857" t="str">
            <v>A00</v>
          </cell>
          <cell r="D1857" t="str">
            <v>PC_EMP</v>
          </cell>
          <cell r="E1857" t="str">
            <v>T</v>
          </cell>
          <cell r="F1857" t="str">
            <v>BES</v>
          </cell>
          <cell r="G1857" t="str">
            <v>TOTAL</v>
          </cell>
          <cell r="I1857" t="str">
            <v>NC</v>
          </cell>
          <cell r="K1857" t="str">
            <v>V</v>
          </cell>
          <cell r="L1857">
            <v>38628.522951388892</v>
          </cell>
          <cell r="M1857" t="str">
            <v>gchateaug</v>
          </cell>
          <cell r="N1857">
            <v>38681.684004629627</v>
          </cell>
          <cell r="O1857" t="str">
            <v>gchateaug</v>
          </cell>
          <cell r="Q1857">
            <v>0.82</v>
          </cell>
        </row>
        <row r="1858">
          <cell r="A1858" t="str">
            <v>1993</v>
          </cell>
          <cell r="B1858" t="str">
            <v>FR</v>
          </cell>
          <cell r="C1858" t="str">
            <v>A00</v>
          </cell>
          <cell r="D1858" t="str">
            <v>PC_EMP</v>
          </cell>
          <cell r="E1858" t="str">
            <v>T</v>
          </cell>
          <cell r="F1858" t="str">
            <v>BES</v>
          </cell>
          <cell r="G1858" t="str">
            <v>RSE</v>
          </cell>
          <cell r="I1858" t="str">
            <v>NC</v>
          </cell>
          <cell r="K1858" t="str">
            <v>V</v>
          </cell>
          <cell r="L1858">
            <v>38628.522951388892</v>
          </cell>
          <cell r="M1858" t="str">
            <v>gchateaug</v>
          </cell>
          <cell r="N1858">
            <v>38681.684004629627</v>
          </cell>
          <cell r="O1858" t="str">
            <v>gchateaug</v>
          </cell>
          <cell r="Q1858">
            <v>0.34</v>
          </cell>
        </row>
        <row r="1859">
          <cell r="A1859" t="str">
            <v>1993</v>
          </cell>
          <cell r="B1859" t="str">
            <v>ES</v>
          </cell>
          <cell r="C1859" t="str">
            <v>A00</v>
          </cell>
          <cell r="D1859" t="str">
            <v>PC_EMP</v>
          </cell>
          <cell r="E1859" t="str">
            <v>T</v>
          </cell>
          <cell r="F1859" t="str">
            <v>TOTAL</v>
          </cell>
          <cell r="G1859" t="str">
            <v>TOTAL</v>
          </cell>
          <cell r="I1859" t="str">
            <v>NC</v>
          </cell>
          <cell r="K1859" t="str">
            <v>V</v>
          </cell>
          <cell r="L1859">
            <v>38628.522951388892</v>
          </cell>
          <cell r="M1859" t="str">
            <v>gchateaug</v>
          </cell>
          <cell r="N1859">
            <v>38681.684004629627</v>
          </cell>
          <cell r="O1859" t="str">
            <v>gchateaug</v>
          </cell>
          <cell r="Q1859">
            <v>0.99</v>
          </cell>
        </row>
        <row r="1860">
          <cell r="A1860" t="str">
            <v>1993</v>
          </cell>
          <cell r="B1860" t="str">
            <v>ES</v>
          </cell>
          <cell r="C1860" t="str">
            <v>A00</v>
          </cell>
          <cell r="D1860" t="str">
            <v>PC_EMP</v>
          </cell>
          <cell r="E1860" t="str">
            <v>T</v>
          </cell>
          <cell r="F1860" t="str">
            <v>TOTAL</v>
          </cell>
          <cell r="G1860" t="str">
            <v>RSE</v>
          </cell>
          <cell r="I1860" t="str">
            <v>NC</v>
          </cell>
          <cell r="K1860" t="str">
            <v>V</v>
          </cell>
          <cell r="L1860">
            <v>38628.522951388892</v>
          </cell>
          <cell r="M1860" t="str">
            <v>gchateaug</v>
          </cell>
          <cell r="N1860">
            <v>38681.684004629627</v>
          </cell>
          <cell r="O1860" t="str">
            <v>gchateaug</v>
          </cell>
          <cell r="Q1860">
            <v>0.65</v>
          </cell>
        </row>
        <row r="1861">
          <cell r="A1861" t="str">
            <v>1993</v>
          </cell>
          <cell r="B1861" t="str">
            <v>ES</v>
          </cell>
          <cell r="C1861" t="str">
            <v>A00</v>
          </cell>
          <cell r="D1861" t="str">
            <v>PC_EMP</v>
          </cell>
          <cell r="E1861" t="str">
            <v>T</v>
          </cell>
          <cell r="F1861" t="str">
            <v>BES</v>
          </cell>
          <cell r="G1861" t="str">
            <v>TOTAL</v>
          </cell>
          <cell r="I1861" t="str">
            <v>NC</v>
          </cell>
          <cell r="K1861" t="str">
            <v>V</v>
          </cell>
          <cell r="L1861">
            <v>38628.522951388892</v>
          </cell>
          <cell r="M1861" t="str">
            <v>gchateaug</v>
          </cell>
          <cell r="N1861">
            <v>38681.684004629627</v>
          </cell>
          <cell r="O1861" t="str">
            <v>gchateaug</v>
          </cell>
          <cell r="Q1861">
            <v>0.28000000000000003</v>
          </cell>
        </row>
        <row r="1862">
          <cell r="A1862" t="str">
            <v>1993</v>
          </cell>
          <cell r="B1862" t="str">
            <v>ES</v>
          </cell>
          <cell r="C1862" t="str">
            <v>A00</v>
          </cell>
          <cell r="D1862" t="str">
            <v>PC_EMP</v>
          </cell>
          <cell r="E1862" t="str">
            <v>T</v>
          </cell>
          <cell r="F1862" t="str">
            <v>BES</v>
          </cell>
          <cell r="G1862" t="str">
            <v>RSE</v>
          </cell>
          <cell r="I1862" t="str">
            <v>NC</v>
          </cell>
          <cell r="K1862" t="str">
            <v>V</v>
          </cell>
          <cell r="L1862">
            <v>38628.522951388892</v>
          </cell>
          <cell r="M1862" t="str">
            <v>gchateaug</v>
          </cell>
          <cell r="N1862">
            <v>38681.684004629627</v>
          </cell>
          <cell r="O1862" t="str">
            <v>gchateaug</v>
          </cell>
          <cell r="Q1862">
            <v>0.11</v>
          </cell>
        </row>
        <row r="1863">
          <cell r="A1863" t="str">
            <v>1989</v>
          </cell>
          <cell r="B1863" t="str">
            <v>DK</v>
          </cell>
          <cell r="C1863" t="str">
            <v>A00</v>
          </cell>
          <cell r="D1863" t="str">
            <v>PC_EMP</v>
          </cell>
          <cell r="E1863" t="str">
            <v>T</v>
          </cell>
          <cell r="F1863" t="str">
            <v>BES</v>
          </cell>
          <cell r="G1863" t="str">
            <v>TOTAL</v>
          </cell>
          <cell r="I1863" t="str">
            <v>NC</v>
          </cell>
          <cell r="K1863" t="str">
            <v>V</v>
          </cell>
          <cell r="L1863">
            <v>38628.522974537038</v>
          </cell>
          <cell r="M1863" t="str">
            <v>gchateaug</v>
          </cell>
          <cell r="N1863">
            <v>38681.68408564815</v>
          </cell>
          <cell r="O1863" t="str">
            <v>gchateaug</v>
          </cell>
          <cell r="Q1863">
            <v>0.79</v>
          </cell>
        </row>
        <row r="1864">
          <cell r="A1864" t="str">
            <v>1989</v>
          </cell>
          <cell r="B1864" t="str">
            <v>DK</v>
          </cell>
          <cell r="C1864" t="str">
            <v>A00</v>
          </cell>
          <cell r="D1864" t="str">
            <v>PC_EMP</v>
          </cell>
          <cell r="E1864" t="str">
            <v>T</v>
          </cell>
          <cell r="F1864" t="str">
            <v>BES</v>
          </cell>
          <cell r="G1864" t="str">
            <v>RSE</v>
          </cell>
          <cell r="I1864" t="str">
            <v>NC</v>
          </cell>
          <cell r="K1864" t="str">
            <v>V</v>
          </cell>
          <cell r="L1864">
            <v>38628.522974537038</v>
          </cell>
          <cell r="M1864" t="str">
            <v>gchateaug</v>
          </cell>
          <cell r="N1864">
            <v>38681.683969907404</v>
          </cell>
          <cell r="O1864" t="str">
            <v>gchateaug</v>
          </cell>
          <cell r="Q1864">
            <v>0.24</v>
          </cell>
        </row>
        <row r="1865">
          <cell r="A1865" t="str">
            <v>2000</v>
          </cell>
          <cell r="B1865" t="str">
            <v>CY</v>
          </cell>
          <cell r="C1865" t="str">
            <v>A00</v>
          </cell>
          <cell r="D1865" t="str">
            <v>PC_EMP</v>
          </cell>
          <cell r="E1865" t="str">
            <v>T</v>
          </cell>
          <cell r="F1865" t="str">
            <v>TOTAL</v>
          </cell>
          <cell r="G1865" t="str">
            <v>TOTAL</v>
          </cell>
          <cell r="I1865" t="str">
            <v>NC</v>
          </cell>
          <cell r="K1865" t="str">
            <v>V</v>
          </cell>
          <cell r="L1865">
            <v>38628.522997685184</v>
          </cell>
          <cell r="M1865" t="str">
            <v>gchateaug</v>
          </cell>
          <cell r="N1865">
            <v>38681.684120370373</v>
          </cell>
          <cell r="O1865" t="str">
            <v>gchateaug</v>
          </cell>
          <cell r="Q1865">
            <v>0.55000000000000004</v>
          </cell>
        </row>
        <row r="1866">
          <cell r="A1866" t="str">
            <v>2000</v>
          </cell>
          <cell r="B1866" t="str">
            <v>CZ</v>
          </cell>
          <cell r="C1866" t="str">
            <v>A00</v>
          </cell>
          <cell r="D1866" t="str">
            <v>PC_EMP</v>
          </cell>
          <cell r="E1866" t="str">
            <v>T</v>
          </cell>
          <cell r="F1866" t="str">
            <v>BES</v>
          </cell>
          <cell r="G1866" t="str">
            <v>RSE</v>
          </cell>
          <cell r="I1866" t="str">
            <v>NC</v>
          </cell>
          <cell r="K1866" t="str">
            <v>V</v>
          </cell>
          <cell r="L1866">
            <v>38628.522997685184</v>
          </cell>
          <cell r="M1866" t="str">
            <v>gchateaug</v>
          </cell>
          <cell r="N1866">
            <v>38681.684120370373</v>
          </cell>
          <cell r="O1866" t="str">
            <v>gchateaug</v>
          </cell>
          <cell r="Q1866">
            <v>0.18</v>
          </cell>
        </row>
        <row r="1867">
          <cell r="A1867" t="str">
            <v>2000</v>
          </cell>
          <cell r="B1867" t="str">
            <v>CZ</v>
          </cell>
          <cell r="C1867" t="str">
            <v>A00</v>
          </cell>
          <cell r="D1867" t="str">
            <v>PC_EMP</v>
          </cell>
          <cell r="E1867" t="str">
            <v>T</v>
          </cell>
          <cell r="F1867" t="str">
            <v>BES</v>
          </cell>
          <cell r="G1867" t="str">
            <v>TOTAL</v>
          </cell>
          <cell r="I1867" t="str">
            <v>NC</v>
          </cell>
          <cell r="K1867" t="str">
            <v>V</v>
          </cell>
          <cell r="L1867">
            <v>38628.522997685184</v>
          </cell>
          <cell r="M1867" t="str">
            <v>gchateaug</v>
          </cell>
          <cell r="N1867">
            <v>38681.684120370373</v>
          </cell>
          <cell r="O1867" t="str">
            <v>gchateaug</v>
          </cell>
          <cell r="Q1867">
            <v>0.43</v>
          </cell>
        </row>
        <row r="1868">
          <cell r="A1868" t="str">
            <v>2000</v>
          </cell>
          <cell r="B1868" t="str">
            <v>CZ</v>
          </cell>
          <cell r="C1868" t="str">
            <v>A00</v>
          </cell>
          <cell r="D1868" t="str">
            <v>PC_EMP</v>
          </cell>
          <cell r="E1868" t="str">
            <v>T</v>
          </cell>
          <cell r="F1868" t="str">
            <v>TOTAL</v>
          </cell>
          <cell r="G1868" t="str">
            <v>RSE</v>
          </cell>
          <cell r="I1868" t="str">
            <v>NC</v>
          </cell>
          <cell r="K1868" t="str">
            <v>V</v>
          </cell>
          <cell r="L1868">
            <v>38628.522997685184</v>
          </cell>
          <cell r="M1868" t="str">
            <v>gchateaug</v>
          </cell>
          <cell r="N1868">
            <v>38681.684120370373</v>
          </cell>
          <cell r="O1868" t="str">
            <v>gchateaug</v>
          </cell>
          <cell r="Q1868">
            <v>0.56000000000000005</v>
          </cell>
        </row>
        <row r="1869">
          <cell r="A1869" t="str">
            <v>2000</v>
          </cell>
          <cell r="B1869" t="str">
            <v>CZ</v>
          </cell>
          <cell r="C1869" t="str">
            <v>A00</v>
          </cell>
          <cell r="D1869" t="str">
            <v>PC_EMP</v>
          </cell>
          <cell r="E1869" t="str">
            <v>T</v>
          </cell>
          <cell r="F1869" t="str">
            <v>TOTAL</v>
          </cell>
          <cell r="G1869" t="str">
            <v>TOTAL</v>
          </cell>
          <cell r="I1869" t="str">
            <v>NC</v>
          </cell>
          <cell r="K1869" t="str">
            <v>V</v>
          </cell>
          <cell r="L1869">
            <v>38628.522997685184</v>
          </cell>
          <cell r="M1869" t="str">
            <v>gchateaug</v>
          </cell>
          <cell r="N1869">
            <v>38681.684120370373</v>
          </cell>
          <cell r="O1869" t="str">
            <v>gchateaug</v>
          </cell>
          <cell r="Q1869">
            <v>1.03</v>
          </cell>
        </row>
        <row r="1870">
          <cell r="A1870" t="str">
            <v>2000</v>
          </cell>
          <cell r="B1870" t="str">
            <v>DE</v>
          </cell>
          <cell r="C1870" t="str">
            <v>A00</v>
          </cell>
          <cell r="D1870" t="str">
            <v>PC_EMP</v>
          </cell>
          <cell r="E1870" t="str">
            <v>T</v>
          </cell>
          <cell r="F1870" t="str">
            <v>TOTAL</v>
          </cell>
          <cell r="G1870" t="str">
            <v>TOTAL</v>
          </cell>
          <cell r="H1870" t="str">
            <v>:</v>
          </cell>
          <cell r="I1870" t="str">
            <v>NC</v>
          </cell>
          <cell r="K1870" t="str">
            <v>V</v>
          </cell>
          <cell r="L1870">
            <v>38628.522997685184</v>
          </cell>
          <cell r="M1870" t="str">
            <v>gchateaug</v>
          </cell>
          <cell r="N1870">
            <v>38681.684120370373</v>
          </cell>
          <cell r="O1870" t="str">
            <v>gchateaug</v>
          </cell>
        </row>
        <row r="1871">
          <cell r="A1871" t="str">
            <v>1997</v>
          </cell>
          <cell r="B1871" t="str">
            <v>ES</v>
          </cell>
          <cell r="C1871" t="str">
            <v>A00</v>
          </cell>
          <cell r="D1871" t="str">
            <v>PC_EMP</v>
          </cell>
          <cell r="E1871" t="str">
            <v>T</v>
          </cell>
          <cell r="F1871" t="str">
            <v>BES</v>
          </cell>
          <cell r="G1871" t="str">
            <v>RSE</v>
          </cell>
          <cell r="I1871" t="str">
            <v>NC</v>
          </cell>
          <cell r="K1871" t="str">
            <v>V</v>
          </cell>
          <cell r="L1871">
            <v>38628.523009259261</v>
          </cell>
          <cell r="M1871" t="str">
            <v>gchateaug</v>
          </cell>
          <cell r="N1871">
            <v>38681.684062499997</v>
          </cell>
          <cell r="O1871" t="str">
            <v>gchateaug</v>
          </cell>
          <cell r="Q1871">
            <v>0.11</v>
          </cell>
        </row>
        <row r="1872">
          <cell r="A1872" t="str">
            <v>1997</v>
          </cell>
          <cell r="B1872" t="str">
            <v>ES</v>
          </cell>
          <cell r="C1872" t="str">
            <v>A00</v>
          </cell>
          <cell r="D1872" t="str">
            <v>PC_EMP</v>
          </cell>
          <cell r="E1872" t="str">
            <v>T</v>
          </cell>
          <cell r="F1872" t="str">
            <v>BES</v>
          </cell>
          <cell r="G1872" t="str">
            <v>TOTAL</v>
          </cell>
          <cell r="I1872" t="str">
            <v>NC</v>
          </cell>
          <cell r="K1872" t="str">
            <v>V</v>
          </cell>
          <cell r="L1872">
            <v>38628.523009259261</v>
          </cell>
          <cell r="M1872" t="str">
            <v>gchateaug</v>
          </cell>
          <cell r="N1872">
            <v>38681.684062499997</v>
          </cell>
          <cell r="O1872" t="str">
            <v>gchateaug</v>
          </cell>
          <cell r="Q1872">
            <v>0.27</v>
          </cell>
        </row>
        <row r="1873">
          <cell r="A1873" t="str">
            <v>2001</v>
          </cell>
          <cell r="B1873" t="str">
            <v>PT</v>
          </cell>
          <cell r="C1873" t="str">
            <v>A00</v>
          </cell>
          <cell r="D1873" t="str">
            <v>PC_EMP</v>
          </cell>
          <cell r="E1873" t="str">
            <v>T</v>
          </cell>
          <cell r="F1873" t="str">
            <v>TOTAL</v>
          </cell>
          <cell r="G1873" t="str">
            <v>TOTAL</v>
          </cell>
          <cell r="I1873" t="str">
            <v>OTH</v>
          </cell>
          <cell r="J1873" t="str">
            <v>DATA OCDE</v>
          </cell>
          <cell r="K1873" t="str">
            <v>V</v>
          </cell>
          <cell r="L1873">
            <v>38628.523032407407</v>
          </cell>
          <cell r="M1873" t="str">
            <v>gchateaug</v>
          </cell>
          <cell r="N1873">
            <v>38681.684166666666</v>
          </cell>
          <cell r="O1873" t="str">
            <v>gchateaug</v>
          </cell>
          <cell r="Q1873">
            <v>0.77</v>
          </cell>
        </row>
        <row r="1874">
          <cell r="A1874" t="str">
            <v>2001</v>
          </cell>
          <cell r="B1874" t="str">
            <v>PT</v>
          </cell>
          <cell r="C1874" t="str">
            <v>A00</v>
          </cell>
          <cell r="D1874" t="str">
            <v>PC_EMP</v>
          </cell>
          <cell r="E1874" t="str">
            <v>T</v>
          </cell>
          <cell r="F1874" t="str">
            <v>TOTAL</v>
          </cell>
          <cell r="G1874" t="str">
            <v>RSE</v>
          </cell>
          <cell r="I1874" t="str">
            <v>OTH</v>
          </cell>
          <cell r="J1874" t="str">
            <v>DATA OCDE</v>
          </cell>
          <cell r="K1874" t="str">
            <v>V</v>
          </cell>
          <cell r="L1874">
            <v>38628.523032407407</v>
          </cell>
          <cell r="M1874" t="str">
            <v>gchateaug</v>
          </cell>
          <cell r="N1874">
            <v>38681.684166666666</v>
          </cell>
          <cell r="O1874" t="str">
            <v>gchateaug</v>
          </cell>
          <cell r="Q1874">
            <v>0.61</v>
          </cell>
        </row>
        <row r="1875">
          <cell r="A1875" t="str">
            <v>2003</v>
          </cell>
          <cell r="B1875" t="str">
            <v>HR</v>
          </cell>
          <cell r="C1875" t="str">
            <v>A00</v>
          </cell>
          <cell r="D1875" t="str">
            <v>PC_EMP</v>
          </cell>
          <cell r="E1875" t="str">
            <v>T</v>
          </cell>
          <cell r="F1875" t="str">
            <v>TOTAL</v>
          </cell>
          <cell r="G1875" t="str">
            <v>TOTAL</v>
          </cell>
          <cell r="I1875" t="str">
            <v>MS</v>
          </cell>
          <cell r="K1875" t="str">
            <v>V</v>
          </cell>
          <cell r="L1875">
            <v>38628.523032407407</v>
          </cell>
          <cell r="M1875" t="str">
            <v>gchateaug</v>
          </cell>
          <cell r="N1875">
            <v>38681.684131944443</v>
          </cell>
          <cell r="O1875" t="str">
            <v>gchateaug</v>
          </cell>
          <cell r="Q1875">
            <v>1.1200000000000001</v>
          </cell>
        </row>
        <row r="1876">
          <cell r="A1876" t="str">
            <v>2003</v>
          </cell>
          <cell r="B1876" t="str">
            <v>HR</v>
          </cell>
          <cell r="C1876" t="str">
            <v>A00</v>
          </cell>
          <cell r="D1876" t="str">
            <v>PC_EMP</v>
          </cell>
          <cell r="E1876" t="str">
            <v>T</v>
          </cell>
          <cell r="F1876" t="str">
            <v>TOTAL</v>
          </cell>
          <cell r="G1876" t="str">
            <v>RSE</v>
          </cell>
          <cell r="I1876" t="str">
            <v>MS</v>
          </cell>
          <cell r="K1876" t="str">
            <v>V</v>
          </cell>
          <cell r="L1876">
            <v>38628.523032407407</v>
          </cell>
          <cell r="M1876" t="str">
            <v>gchateaug</v>
          </cell>
          <cell r="N1876">
            <v>38681.684131944443</v>
          </cell>
          <cell r="O1876" t="str">
            <v>gchateaug</v>
          </cell>
          <cell r="Q1876">
            <v>0.75</v>
          </cell>
        </row>
        <row r="1877">
          <cell r="A1877" t="str">
            <v>2003</v>
          </cell>
          <cell r="B1877" t="str">
            <v>HR</v>
          </cell>
          <cell r="C1877" t="str">
            <v>A00</v>
          </cell>
          <cell r="D1877" t="str">
            <v>PC_EMP</v>
          </cell>
          <cell r="E1877" t="str">
            <v>T</v>
          </cell>
          <cell r="F1877" t="str">
            <v>BES</v>
          </cell>
          <cell r="G1877" t="str">
            <v>TOTAL</v>
          </cell>
          <cell r="I1877" t="str">
            <v>MS</v>
          </cell>
          <cell r="K1877" t="str">
            <v>V</v>
          </cell>
          <cell r="L1877">
            <v>38628.523032407407</v>
          </cell>
          <cell r="M1877" t="str">
            <v>gchateaug</v>
          </cell>
          <cell r="N1877">
            <v>38681.684131944443</v>
          </cell>
          <cell r="O1877" t="str">
            <v>gchateaug</v>
          </cell>
          <cell r="Q1877">
            <v>0.15</v>
          </cell>
        </row>
        <row r="1878">
          <cell r="A1878" t="str">
            <v>2003</v>
          </cell>
          <cell r="B1878" t="str">
            <v>HR</v>
          </cell>
          <cell r="C1878" t="str">
            <v>A00</v>
          </cell>
          <cell r="D1878" t="str">
            <v>PC_EMP</v>
          </cell>
          <cell r="E1878" t="str">
            <v>T</v>
          </cell>
          <cell r="F1878" t="str">
            <v>BES</v>
          </cell>
          <cell r="G1878" t="str">
            <v>RSE</v>
          </cell>
          <cell r="I1878" t="str">
            <v>MS</v>
          </cell>
          <cell r="K1878" t="str">
            <v>V</v>
          </cell>
          <cell r="L1878">
            <v>38628.523032407407</v>
          </cell>
          <cell r="M1878" t="str">
            <v>gchateaug</v>
          </cell>
          <cell r="N1878">
            <v>38681.684131944443</v>
          </cell>
          <cell r="O1878" t="str">
            <v>gchateaug</v>
          </cell>
          <cell r="Q1878">
            <v>0.06</v>
          </cell>
        </row>
        <row r="1879">
          <cell r="A1879" t="str">
            <v>2001</v>
          </cell>
          <cell r="B1879" t="str">
            <v>IS</v>
          </cell>
          <cell r="C1879" t="str">
            <v>A00</v>
          </cell>
          <cell r="D1879" t="str">
            <v>PC_EMP</v>
          </cell>
          <cell r="E1879" t="str">
            <v>T</v>
          </cell>
          <cell r="F1879" t="str">
            <v>TOTAL</v>
          </cell>
          <cell r="G1879" t="str">
            <v>TOTAL</v>
          </cell>
          <cell r="I1879" t="str">
            <v>NC</v>
          </cell>
          <cell r="K1879" t="str">
            <v>V</v>
          </cell>
          <cell r="L1879">
            <v>38628.523032407407</v>
          </cell>
          <cell r="M1879" t="str">
            <v>gchateaug</v>
          </cell>
          <cell r="N1879">
            <v>38681.684155092589</v>
          </cell>
          <cell r="O1879" t="str">
            <v>gchateaug</v>
          </cell>
          <cell r="Q1879">
            <v>3.32</v>
          </cell>
        </row>
        <row r="1880">
          <cell r="A1880" t="str">
            <v>2001</v>
          </cell>
          <cell r="B1880" t="str">
            <v>IS</v>
          </cell>
          <cell r="C1880" t="str">
            <v>A00</v>
          </cell>
          <cell r="D1880" t="str">
            <v>PC_EMP</v>
          </cell>
          <cell r="E1880" t="str">
            <v>T</v>
          </cell>
          <cell r="F1880" t="str">
            <v>TOTAL</v>
          </cell>
          <cell r="G1880" t="str">
            <v>RSE</v>
          </cell>
          <cell r="I1880" t="str">
            <v>NC</v>
          </cell>
          <cell r="K1880" t="str">
            <v>V</v>
          </cell>
          <cell r="L1880">
            <v>38628.523043981484</v>
          </cell>
          <cell r="M1880" t="str">
            <v>gchateaug</v>
          </cell>
          <cell r="N1880">
            <v>38681.684155092589</v>
          </cell>
          <cell r="O1880" t="str">
            <v>gchateaug</v>
          </cell>
          <cell r="Q1880">
            <v>2.0499999999999998</v>
          </cell>
        </row>
        <row r="1881">
          <cell r="A1881" t="str">
            <v>2001</v>
          </cell>
          <cell r="B1881" t="str">
            <v>IS</v>
          </cell>
          <cell r="C1881" t="str">
            <v>A00</v>
          </cell>
          <cell r="D1881" t="str">
            <v>PC_EMP</v>
          </cell>
          <cell r="E1881" t="str">
            <v>T</v>
          </cell>
          <cell r="F1881" t="str">
            <v>BES</v>
          </cell>
          <cell r="G1881" t="str">
            <v>TOTAL</v>
          </cell>
          <cell r="I1881" t="str">
            <v>NC</v>
          </cell>
          <cell r="K1881" t="str">
            <v>V</v>
          </cell>
          <cell r="L1881">
            <v>38628.523043981484</v>
          </cell>
          <cell r="M1881" t="str">
            <v>gchateaug</v>
          </cell>
          <cell r="N1881">
            <v>38681.684166666666</v>
          </cell>
          <cell r="O1881" t="str">
            <v>gchateaug</v>
          </cell>
          <cell r="Q1881">
            <v>1.24</v>
          </cell>
        </row>
        <row r="1882">
          <cell r="A1882" t="str">
            <v>2001</v>
          </cell>
          <cell r="B1882" t="str">
            <v>IS</v>
          </cell>
          <cell r="C1882" t="str">
            <v>A00</v>
          </cell>
          <cell r="D1882" t="str">
            <v>PC_EMP</v>
          </cell>
          <cell r="E1882" t="str">
            <v>T</v>
          </cell>
          <cell r="F1882" t="str">
            <v>BES</v>
          </cell>
          <cell r="G1882" t="str">
            <v>RSE</v>
          </cell>
          <cell r="I1882" t="str">
            <v>NC</v>
          </cell>
          <cell r="K1882" t="str">
            <v>V</v>
          </cell>
          <cell r="L1882">
            <v>38628.523043981484</v>
          </cell>
          <cell r="M1882" t="str">
            <v>gchateaug</v>
          </cell>
          <cell r="N1882">
            <v>38681.684166666666</v>
          </cell>
          <cell r="O1882" t="str">
            <v>gchateaug</v>
          </cell>
          <cell r="Q1882">
            <v>0.77</v>
          </cell>
        </row>
        <row r="1883">
          <cell r="A1883" t="str">
            <v>2001</v>
          </cell>
          <cell r="B1883" t="str">
            <v>LU</v>
          </cell>
          <cell r="C1883" t="str">
            <v>A00</v>
          </cell>
          <cell r="D1883" t="str">
            <v>PC_EMP</v>
          </cell>
          <cell r="E1883" t="str">
            <v>T</v>
          </cell>
          <cell r="F1883" t="str">
            <v>BES</v>
          </cell>
          <cell r="G1883" t="str">
            <v>TOTAL</v>
          </cell>
          <cell r="H1883" t="str">
            <v>:</v>
          </cell>
          <cell r="I1883" t="str">
            <v>OTH</v>
          </cell>
          <cell r="J1883" t="str">
            <v>DATA OCDE</v>
          </cell>
          <cell r="K1883" t="str">
            <v>V</v>
          </cell>
          <cell r="L1883">
            <v>38628.523043981484</v>
          </cell>
          <cell r="M1883" t="str">
            <v>gchateaug</v>
          </cell>
          <cell r="N1883">
            <v>38681.684166666666</v>
          </cell>
          <cell r="O1883" t="str">
            <v>gchateaug</v>
          </cell>
        </row>
        <row r="1884">
          <cell r="A1884" t="str">
            <v>2001</v>
          </cell>
          <cell r="B1884" t="str">
            <v>LU</v>
          </cell>
          <cell r="C1884" t="str">
            <v>A00</v>
          </cell>
          <cell r="D1884" t="str">
            <v>PC_EMP</v>
          </cell>
          <cell r="E1884" t="str">
            <v>T</v>
          </cell>
          <cell r="F1884" t="str">
            <v>BES</v>
          </cell>
          <cell r="G1884" t="str">
            <v>RSE</v>
          </cell>
          <cell r="H1884" t="str">
            <v>:</v>
          </cell>
          <cell r="I1884" t="str">
            <v>OTH</v>
          </cell>
          <cell r="J1884" t="str">
            <v>DATA OCDE</v>
          </cell>
          <cell r="K1884" t="str">
            <v>V</v>
          </cell>
          <cell r="L1884">
            <v>38628.523043981484</v>
          </cell>
          <cell r="M1884" t="str">
            <v>gchateaug</v>
          </cell>
          <cell r="N1884">
            <v>38681.684166666666</v>
          </cell>
          <cell r="O1884" t="str">
            <v>gchateaug</v>
          </cell>
        </row>
        <row r="1885">
          <cell r="A1885" t="str">
            <v>2002</v>
          </cell>
          <cell r="B1885" t="str">
            <v>CY</v>
          </cell>
          <cell r="C1885" t="str">
            <v>A00</v>
          </cell>
          <cell r="D1885" t="str">
            <v>PC_EMP</v>
          </cell>
          <cell r="E1885" t="str">
            <v>T</v>
          </cell>
          <cell r="F1885" t="str">
            <v>TOTAL</v>
          </cell>
          <cell r="G1885" t="str">
            <v>TOTAL</v>
          </cell>
          <cell r="I1885" t="str">
            <v>MS</v>
          </cell>
          <cell r="K1885" t="str">
            <v>V</v>
          </cell>
          <cell r="L1885">
            <v>38628.523055555554</v>
          </cell>
          <cell r="M1885" t="str">
            <v>gchateaug</v>
          </cell>
          <cell r="N1885">
            <v>38681.684178240743</v>
          </cell>
          <cell r="O1885" t="str">
            <v>gchateaug</v>
          </cell>
          <cell r="Q1885">
            <v>0.61</v>
          </cell>
        </row>
        <row r="1886">
          <cell r="A1886" t="str">
            <v>2002</v>
          </cell>
          <cell r="B1886" t="str">
            <v>CY</v>
          </cell>
          <cell r="C1886" t="str">
            <v>A00</v>
          </cell>
          <cell r="D1886" t="str">
            <v>PC_EMP</v>
          </cell>
          <cell r="E1886" t="str">
            <v>T</v>
          </cell>
          <cell r="F1886" t="str">
            <v>TOTAL</v>
          </cell>
          <cell r="G1886" t="str">
            <v>RSE</v>
          </cell>
          <cell r="I1886" t="str">
            <v>MS</v>
          </cell>
          <cell r="K1886" t="str">
            <v>V</v>
          </cell>
          <cell r="L1886">
            <v>38628.523055555554</v>
          </cell>
          <cell r="M1886" t="str">
            <v>gchateaug</v>
          </cell>
          <cell r="N1886">
            <v>38681.684178240743</v>
          </cell>
          <cell r="O1886" t="str">
            <v>gchateaug</v>
          </cell>
          <cell r="Q1886">
            <v>0.32</v>
          </cell>
        </row>
        <row r="1887">
          <cell r="A1887" t="str">
            <v>1999</v>
          </cell>
          <cell r="B1887" t="str">
            <v>IT</v>
          </cell>
          <cell r="C1887" t="str">
            <v>A00</v>
          </cell>
          <cell r="D1887" t="str">
            <v>PC_EMP</v>
          </cell>
          <cell r="E1887" t="str">
            <v>T</v>
          </cell>
          <cell r="F1887" t="str">
            <v>BES</v>
          </cell>
          <cell r="G1887" t="str">
            <v>RSE</v>
          </cell>
          <cell r="I1887" t="str">
            <v>OTH</v>
          </cell>
          <cell r="J1887" t="str">
            <v>DATA OCDE</v>
          </cell>
          <cell r="K1887" t="str">
            <v>V</v>
          </cell>
          <cell r="L1887">
            <v>38628.52306712963</v>
          </cell>
          <cell r="M1887" t="str">
            <v>gchateaug</v>
          </cell>
          <cell r="N1887">
            <v>38681.684178240743</v>
          </cell>
          <cell r="O1887" t="str">
            <v>gchateaug</v>
          </cell>
          <cell r="Q1887">
            <v>0.14000000000000001</v>
          </cell>
        </row>
        <row r="1888">
          <cell r="A1888" t="str">
            <v>1999</v>
          </cell>
          <cell r="B1888" t="str">
            <v>IT</v>
          </cell>
          <cell r="C1888" t="str">
            <v>A00</v>
          </cell>
          <cell r="D1888" t="str">
            <v>PC_EMP</v>
          </cell>
          <cell r="E1888" t="str">
            <v>T</v>
          </cell>
          <cell r="F1888" t="str">
            <v>BES</v>
          </cell>
          <cell r="G1888" t="str">
            <v>TOTAL</v>
          </cell>
          <cell r="I1888" t="str">
            <v>OTH</v>
          </cell>
          <cell r="J1888" t="str">
            <v>DATA OCDE</v>
          </cell>
          <cell r="K1888" t="str">
            <v>V</v>
          </cell>
          <cell r="L1888">
            <v>38628.52306712963</v>
          </cell>
          <cell r="M1888" t="str">
            <v>gchateaug</v>
          </cell>
          <cell r="N1888">
            <v>38681.684178240743</v>
          </cell>
          <cell r="O1888" t="str">
            <v>gchateaug</v>
          </cell>
          <cell r="Q1888">
            <v>0.33</v>
          </cell>
        </row>
        <row r="1889">
          <cell r="A1889" t="str">
            <v>1999</v>
          </cell>
          <cell r="B1889" t="str">
            <v>IT</v>
          </cell>
          <cell r="C1889" t="str">
            <v>A00</v>
          </cell>
          <cell r="D1889" t="str">
            <v>PC_EMP</v>
          </cell>
          <cell r="E1889" t="str">
            <v>T</v>
          </cell>
          <cell r="F1889" t="str">
            <v>TOTAL</v>
          </cell>
          <cell r="G1889" t="str">
            <v>RSE</v>
          </cell>
          <cell r="I1889" t="str">
            <v>OTH</v>
          </cell>
          <cell r="J1889" t="str">
            <v>DATA OCDE</v>
          </cell>
          <cell r="K1889" t="str">
            <v>V</v>
          </cell>
          <cell r="L1889">
            <v>38628.52306712963</v>
          </cell>
          <cell r="M1889" t="str">
            <v>gchateaug</v>
          </cell>
          <cell r="N1889">
            <v>38681.684178240743</v>
          </cell>
          <cell r="O1889" t="str">
            <v>gchateaug</v>
          </cell>
          <cell r="Q1889">
            <v>0.48</v>
          </cell>
        </row>
        <row r="1890">
          <cell r="A1890" t="str">
            <v>1999</v>
          </cell>
          <cell r="B1890" t="str">
            <v>IT</v>
          </cell>
          <cell r="C1890" t="str">
            <v>A00</v>
          </cell>
          <cell r="D1890" t="str">
            <v>PC_EMP</v>
          </cell>
          <cell r="E1890" t="str">
            <v>T</v>
          </cell>
          <cell r="F1890" t="str">
            <v>TOTAL</v>
          </cell>
          <cell r="G1890" t="str">
            <v>TOTAL</v>
          </cell>
          <cell r="I1890" t="str">
            <v>OTH</v>
          </cell>
          <cell r="J1890" t="str">
            <v>DATA OCDE</v>
          </cell>
          <cell r="K1890" t="str">
            <v>V</v>
          </cell>
          <cell r="L1890">
            <v>38628.52306712963</v>
          </cell>
          <cell r="M1890" t="str">
            <v>gchateaug</v>
          </cell>
          <cell r="N1890">
            <v>38681.684178240743</v>
          </cell>
          <cell r="O1890" t="str">
            <v>gchateaug</v>
          </cell>
          <cell r="Q1890">
            <v>1.05</v>
          </cell>
        </row>
        <row r="1891">
          <cell r="A1891" t="str">
            <v>2003</v>
          </cell>
          <cell r="B1891" t="str">
            <v>ES64</v>
          </cell>
          <cell r="C1891" t="str">
            <v>A00</v>
          </cell>
          <cell r="D1891" t="str">
            <v>PC_EMP</v>
          </cell>
          <cell r="E1891" t="str">
            <v>T</v>
          </cell>
          <cell r="F1891" t="str">
            <v>BES</v>
          </cell>
          <cell r="G1891" t="str">
            <v>RSE</v>
          </cell>
          <cell r="H1891" t="str">
            <v>-</v>
          </cell>
          <cell r="I1891" t="str">
            <v>MS</v>
          </cell>
          <cell r="K1891" t="str">
            <v>V</v>
          </cell>
          <cell r="L1891">
            <v>38680.624421296299</v>
          </cell>
          <cell r="M1891" t="str">
            <v>gchateaug</v>
          </cell>
          <cell r="N1891">
            <v>38680.630706018521</v>
          </cell>
        </row>
        <row r="1892">
          <cell r="A1892" t="str">
            <v>2003</v>
          </cell>
          <cell r="B1892" t="str">
            <v>ES64</v>
          </cell>
          <cell r="C1892" t="str">
            <v>A00</v>
          </cell>
          <cell r="D1892" t="str">
            <v>PC_EMP</v>
          </cell>
          <cell r="E1892" t="str">
            <v>T</v>
          </cell>
          <cell r="F1892" t="str">
            <v>BES</v>
          </cell>
          <cell r="G1892" t="str">
            <v>TOTAL</v>
          </cell>
          <cell r="H1892" t="str">
            <v>-</v>
          </cell>
          <cell r="I1892" t="str">
            <v>MS</v>
          </cell>
          <cell r="K1892" t="str">
            <v>V</v>
          </cell>
          <cell r="L1892">
            <v>38680.624421296299</v>
          </cell>
          <cell r="M1892" t="str">
            <v>gchateaug</v>
          </cell>
          <cell r="N1892">
            <v>38680.630706018521</v>
          </cell>
        </row>
        <row r="1893">
          <cell r="A1893" t="str">
            <v>2000</v>
          </cell>
          <cell r="B1893" t="str">
            <v>IS</v>
          </cell>
          <cell r="C1893" t="str">
            <v>A00</v>
          </cell>
          <cell r="D1893" t="str">
            <v>PC_EMP</v>
          </cell>
          <cell r="E1893" t="str">
            <v>T</v>
          </cell>
          <cell r="F1893" t="str">
            <v>BES</v>
          </cell>
          <cell r="G1893" t="str">
            <v>TOTAL</v>
          </cell>
          <cell r="H1893" t="str">
            <v>e</v>
          </cell>
          <cell r="I1893" t="str">
            <v>NC</v>
          </cell>
          <cell r="K1893" t="str">
            <v>V</v>
          </cell>
          <cell r="L1893">
            <v>38628.52306712963</v>
          </cell>
          <cell r="M1893" t="str">
            <v>gchateaug</v>
          </cell>
          <cell r="N1893">
            <v>38681.684166666666</v>
          </cell>
          <cell r="O1893" t="str">
            <v>gchateaug</v>
          </cell>
          <cell r="Q1893">
            <v>1.05</v>
          </cell>
        </row>
        <row r="1894">
          <cell r="A1894" t="str">
            <v>2003</v>
          </cell>
          <cell r="B1894" t="str">
            <v>ES64</v>
          </cell>
          <cell r="C1894" t="str">
            <v>A00</v>
          </cell>
          <cell r="D1894" t="str">
            <v>PC_EMP</v>
          </cell>
          <cell r="E1894" t="str">
            <v>T</v>
          </cell>
          <cell r="F1894" t="str">
            <v>TOTAL</v>
          </cell>
          <cell r="G1894" t="str">
            <v>RSE</v>
          </cell>
          <cell r="H1894" t="str">
            <v>-</v>
          </cell>
          <cell r="I1894" t="str">
            <v>MS</v>
          </cell>
          <cell r="K1894" t="str">
            <v>V</v>
          </cell>
          <cell r="L1894">
            <v>38680.624421296299</v>
          </cell>
          <cell r="M1894" t="str">
            <v>gchateaug</v>
          </cell>
          <cell r="N1894">
            <v>38680.630706018521</v>
          </cell>
        </row>
        <row r="1895">
          <cell r="A1895" t="str">
            <v>2003</v>
          </cell>
          <cell r="B1895" t="str">
            <v>ES64</v>
          </cell>
          <cell r="C1895" t="str">
            <v>A00</v>
          </cell>
          <cell r="D1895" t="str">
            <v>PC_EMP</v>
          </cell>
          <cell r="E1895" t="str">
            <v>T</v>
          </cell>
          <cell r="F1895" t="str">
            <v>TOTAL</v>
          </cell>
          <cell r="G1895" t="str">
            <v>TOTAL</v>
          </cell>
          <cell r="H1895" t="str">
            <v>-</v>
          </cell>
          <cell r="I1895" t="str">
            <v>MS</v>
          </cell>
          <cell r="K1895" t="str">
            <v>V</v>
          </cell>
          <cell r="L1895">
            <v>38680.624421296299</v>
          </cell>
          <cell r="M1895" t="str">
            <v>gchateaug</v>
          </cell>
          <cell r="N1895">
            <v>38680.630706018521</v>
          </cell>
        </row>
        <row r="1896">
          <cell r="A1896" t="str">
            <v>2003</v>
          </cell>
          <cell r="B1896" t="str">
            <v>BE31</v>
          </cell>
          <cell r="C1896" t="str">
            <v>A00</v>
          </cell>
          <cell r="D1896" t="str">
            <v>PC_EMP</v>
          </cell>
          <cell r="E1896" t="str">
            <v>T</v>
          </cell>
          <cell r="F1896" t="str">
            <v>BES</v>
          </cell>
          <cell r="G1896" t="str">
            <v>RSE</v>
          </cell>
          <cell r="H1896" t="str">
            <v>:</v>
          </cell>
          <cell r="I1896" t="str">
            <v>MS</v>
          </cell>
          <cell r="K1896" t="str">
            <v>V</v>
          </cell>
          <cell r="L1896">
            <v>38680.624432870369</v>
          </cell>
          <cell r="M1896" t="str">
            <v>gchateaug</v>
          </cell>
          <cell r="N1896">
            <v>38680.630694444444</v>
          </cell>
        </row>
        <row r="1897">
          <cell r="A1897" t="str">
            <v>2003</v>
          </cell>
          <cell r="B1897" t="str">
            <v>BE31</v>
          </cell>
          <cell r="C1897" t="str">
            <v>A00</v>
          </cell>
          <cell r="D1897" t="str">
            <v>PC_EMP</v>
          </cell>
          <cell r="E1897" t="str">
            <v>T</v>
          </cell>
          <cell r="F1897" t="str">
            <v>BES</v>
          </cell>
          <cell r="G1897" t="str">
            <v>TOTAL</v>
          </cell>
          <cell r="H1897" t="str">
            <v>:</v>
          </cell>
          <cell r="I1897" t="str">
            <v>MS</v>
          </cell>
          <cell r="K1897" t="str">
            <v>V</v>
          </cell>
          <cell r="L1897">
            <v>38680.624432870369</v>
          </cell>
          <cell r="M1897" t="str">
            <v>gchateaug</v>
          </cell>
          <cell r="N1897">
            <v>38680.630694444444</v>
          </cell>
        </row>
        <row r="1898">
          <cell r="A1898" t="str">
            <v>2002</v>
          </cell>
          <cell r="B1898" t="str">
            <v>ES64</v>
          </cell>
          <cell r="C1898" t="str">
            <v>A00</v>
          </cell>
          <cell r="D1898" t="str">
            <v>PC_EMP</v>
          </cell>
          <cell r="E1898" t="str">
            <v>T</v>
          </cell>
          <cell r="F1898" t="str">
            <v>TOTAL</v>
          </cell>
          <cell r="G1898" t="str">
            <v>TOTAL</v>
          </cell>
          <cell r="H1898" t="str">
            <v>-</v>
          </cell>
          <cell r="I1898" t="str">
            <v>MS</v>
          </cell>
          <cell r="K1898" t="str">
            <v>V</v>
          </cell>
          <cell r="L1898">
            <v>38680.624432870369</v>
          </cell>
          <cell r="M1898" t="str">
            <v>gchateaug</v>
          </cell>
          <cell r="N1898">
            <v>38680.630682870367</v>
          </cell>
        </row>
        <row r="1899">
          <cell r="A1899" t="str">
            <v>2002</v>
          </cell>
          <cell r="B1899" t="str">
            <v>ES64</v>
          </cell>
          <cell r="C1899" t="str">
            <v>A00</v>
          </cell>
          <cell r="D1899" t="str">
            <v>PC_EMP</v>
          </cell>
          <cell r="E1899" t="str">
            <v>T</v>
          </cell>
          <cell r="F1899" t="str">
            <v>TOTAL</v>
          </cell>
          <cell r="G1899" t="str">
            <v>RSE</v>
          </cell>
          <cell r="H1899" t="str">
            <v>:</v>
          </cell>
          <cell r="I1899" t="str">
            <v>MS</v>
          </cell>
          <cell r="K1899" t="str">
            <v>V</v>
          </cell>
          <cell r="L1899">
            <v>38680.624432870369</v>
          </cell>
          <cell r="M1899" t="str">
            <v>gchateaug</v>
          </cell>
          <cell r="N1899">
            <v>38680.630682870367</v>
          </cell>
        </row>
        <row r="1900">
          <cell r="A1900" t="str">
            <v>1998</v>
          </cell>
          <cell r="B1900" t="str">
            <v>NL</v>
          </cell>
          <cell r="C1900" t="str">
            <v>A00</v>
          </cell>
          <cell r="D1900" t="str">
            <v>PC_EMP</v>
          </cell>
          <cell r="E1900" t="str">
            <v>T</v>
          </cell>
          <cell r="F1900" t="str">
            <v>BES</v>
          </cell>
          <cell r="G1900" t="str">
            <v>RSE</v>
          </cell>
          <cell r="I1900" t="str">
            <v>OTH</v>
          </cell>
          <cell r="J1900" t="str">
            <v>DATA OCDE</v>
          </cell>
          <cell r="K1900" t="str">
            <v>V</v>
          </cell>
          <cell r="L1900">
            <v>38628.52306712963</v>
          </cell>
          <cell r="M1900" t="str">
            <v>gchateaug</v>
          </cell>
          <cell r="N1900">
            <v>38681.684050925927</v>
          </cell>
          <cell r="O1900" t="str">
            <v>gchateaug</v>
          </cell>
          <cell r="Q1900">
            <v>0.31</v>
          </cell>
        </row>
        <row r="1901">
          <cell r="A1901" t="str">
            <v>1998</v>
          </cell>
          <cell r="B1901" t="str">
            <v>NL</v>
          </cell>
          <cell r="C1901" t="str">
            <v>A00</v>
          </cell>
          <cell r="D1901" t="str">
            <v>PC_EMP</v>
          </cell>
          <cell r="E1901" t="str">
            <v>T</v>
          </cell>
          <cell r="F1901" t="str">
            <v>BES</v>
          </cell>
          <cell r="G1901" t="str">
            <v>TOTAL</v>
          </cell>
          <cell r="I1901" t="str">
            <v>OTH</v>
          </cell>
          <cell r="J1901" t="str">
            <v>DATA OCDE</v>
          </cell>
          <cell r="K1901" t="str">
            <v>V</v>
          </cell>
          <cell r="L1901">
            <v>38628.52306712963</v>
          </cell>
          <cell r="M1901" t="str">
            <v>gchateaug</v>
          </cell>
          <cell r="N1901">
            <v>38681.684050925927</v>
          </cell>
          <cell r="O1901" t="str">
            <v>gchateaug</v>
          </cell>
          <cell r="Q1901">
            <v>0.76</v>
          </cell>
        </row>
        <row r="1902">
          <cell r="A1902" t="str">
            <v>1995</v>
          </cell>
          <cell r="B1902" t="str">
            <v>RU</v>
          </cell>
          <cell r="C1902" t="str">
            <v>A00</v>
          </cell>
          <cell r="D1902" t="str">
            <v>PC_EMP</v>
          </cell>
          <cell r="E1902" t="str">
            <v>T</v>
          </cell>
          <cell r="F1902" t="str">
            <v>BES</v>
          </cell>
          <cell r="G1902" t="str">
            <v>TOTAL</v>
          </cell>
          <cell r="H1902" t="str">
            <v>i</v>
          </cell>
          <cell r="I1902" t="str">
            <v>OTH</v>
          </cell>
          <cell r="J1902" t="str">
            <v>DATA OCDE</v>
          </cell>
          <cell r="K1902" t="str">
            <v>V</v>
          </cell>
          <cell r="L1902">
            <v>38628.522928240738</v>
          </cell>
          <cell r="M1902" t="str">
            <v>gchateaug</v>
          </cell>
          <cell r="N1902">
            <v>38681.684016203704</v>
          </cell>
          <cell r="O1902" t="str">
            <v>gchateaug</v>
          </cell>
          <cell r="Q1902">
            <v>1.0900000000000001</v>
          </cell>
        </row>
        <row r="1903">
          <cell r="A1903" t="str">
            <v>1995</v>
          </cell>
          <cell r="B1903" t="str">
            <v>RU</v>
          </cell>
          <cell r="C1903" t="str">
            <v>A00</v>
          </cell>
          <cell r="D1903" t="str">
            <v>PC_EMP</v>
          </cell>
          <cell r="E1903" t="str">
            <v>T</v>
          </cell>
          <cell r="F1903" t="str">
            <v>BES</v>
          </cell>
          <cell r="G1903" t="str">
            <v>RSE</v>
          </cell>
          <cell r="H1903" t="str">
            <v>i</v>
          </cell>
          <cell r="I1903" t="str">
            <v>OTH</v>
          </cell>
          <cell r="J1903" t="str">
            <v>DATA OCDE</v>
          </cell>
          <cell r="K1903" t="str">
            <v>V</v>
          </cell>
          <cell r="L1903">
            <v>38628.522928240738</v>
          </cell>
          <cell r="M1903" t="str">
            <v>gchateaug</v>
          </cell>
          <cell r="N1903">
            <v>38681.684016203704</v>
          </cell>
          <cell r="O1903" t="str">
            <v>gchateaug</v>
          </cell>
          <cell r="Q1903">
            <v>0.51</v>
          </cell>
        </row>
        <row r="1904">
          <cell r="A1904" t="str">
            <v>1995</v>
          </cell>
          <cell r="B1904" t="str">
            <v>PT</v>
          </cell>
          <cell r="C1904" t="str">
            <v>A00</v>
          </cell>
          <cell r="D1904" t="str">
            <v>PC_EMP</v>
          </cell>
          <cell r="E1904" t="str">
            <v>T</v>
          </cell>
          <cell r="F1904" t="str">
            <v>TOTAL</v>
          </cell>
          <cell r="G1904" t="str">
            <v>TOTAL</v>
          </cell>
          <cell r="I1904" t="str">
            <v>OTH</v>
          </cell>
          <cell r="J1904" t="str">
            <v>DATA OCDE</v>
          </cell>
          <cell r="K1904" t="str">
            <v>V</v>
          </cell>
          <cell r="L1904">
            <v>38628.522928240738</v>
          </cell>
          <cell r="M1904" t="str">
            <v>gchateaug</v>
          </cell>
          <cell r="N1904">
            <v>38681.684050925927</v>
          </cell>
          <cell r="O1904" t="str">
            <v>gchateaug</v>
          </cell>
          <cell r="Q1904">
            <v>0.56999999999999995</v>
          </cell>
        </row>
        <row r="1905">
          <cell r="A1905" t="str">
            <v>1995</v>
          </cell>
          <cell r="B1905" t="str">
            <v>PT</v>
          </cell>
          <cell r="C1905" t="str">
            <v>A00</v>
          </cell>
          <cell r="D1905" t="str">
            <v>PC_EMP</v>
          </cell>
          <cell r="E1905" t="str">
            <v>T</v>
          </cell>
          <cell r="F1905" t="str">
            <v>TOTAL</v>
          </cell>
          <cell r="G1905" t="str">
            <v>RSE</v>
          </cell>
          <cell r="I1905" t="str">
            <v>OTH</v>
          </cell>
          <cell r="J1905" t="str">
            <v>DATA OCDE</v>
          </cell>
          <cell r="K1905" t="str">
            <v>V</v>
          </cell>
          <cell r="L1905">
            <v>38628.522928240738</v>
          </cell>
          <cell r="M1905" t="str">
            <v>gchateaug</v>
          </cell>
          <cell r="N1905">
            <v>38681.684050925927</v>
          </cell>
          <cell r="O1905" t="str">
            <v>gchateaug</v>
          </cell>
          <cell r="Q1905">
            <v>0.42</v>
          </cell>
        </row>
        <row r="1906">
          <cell r="A1906" t="str">
            <v>1995</v>
          </cell>
          <cell r="B1906" t="str">
            <v>PT</v>
          </cell>
          <cell r="C1906" t="str">
            <v>A00</v>
          </cell>
          <cell r="D1906" t="str">
            <v>PC_EMP</v>
          </cell>
          <cell r="E1906" t="str">
            <v>T</v>
          </cell>
          <cell r="F1906" t="str">
            <v>BES</v>
          </cell>
          <cell r="G1906" t="str">
            <v>TOTAL</v>
          </cell>
          <cell r="I1906" t="str">
            <v>OTH</v>
          </cell>
          <cell r="J1906" t="str">
            <v>DATA OCDE</v>
          </cell>
          <cell r="K1906" t="str">
            <v>V</v>
          </cell>
          <cell r="L1906">
            <v>38628.522928240738</v>
          </cell>
          <cell r="M1906" t="str">
            <v>gchateaug</v>
          </cell>
          <cell r="N1906">
            <v>38681.684050925927</v>
          </cell>
          <cell r="O1906" t="str">
            <v>gchateaug</v>
          </cell>
          <cell r="Q1906">
            <v>0.08</v>
          </cell>
        </row>
        <row r="1907">
          <cell r="A1907" t="str">
            <v>1990</v>
          </cell>
          <cell r="B1907" t="str">
            <v>IT</v>
          </cell>
          <cell r="C1907" t="str">
            <v>A00</v>
          </cell>
          <cell r="D1907" t="str">
            <v>PC_EMP</v>
          </cell>
          <cell r="E1907" t="str">
            <v>T</v>
          </cell>
          <cell r="F1907" t="str">
            <v>TOTAL</v>
          </cell>
          <cell r="G1907" t="str">
            <v>TOTAL</v>
          </cell>
          <cell r="I1907" t="str">
            <v>OTH</v>
          </cell>
          <cell r="J1907" t="str">
            <v>DATA OCDE</v>
          </cell>
          <cell r="K1907" t="str">
            <v>V</v>
          </cell>
          <cell r="L1907">
            <v>38628.522951388892</v>
          </cell>
          <cell r="M1907" t="str">
            <v>gchateaug</v>
          </cell>
          <cell r="N1907">
            <v>38681.684062499997</v>
          </cell>
          <cell r="O1907" t="str">
            <v>gchateaug</v>
          </cell>
          <cell r="Q1907">
            <v>0.85</v>
          </cell>
        </row>
        <row r="1908">
          <cell r="A1908" t="str">
            <v>1989</v>
          </cell>
          <cell r="B1908" t="str">
            <v>DE</v>
          </cell>
          <cell r="C1908" t="str">
            <v>A00</v>
          </cell>
          <cell r="D1908" t="str">
            <v>PC_EMP</v>
          </cell>
          <cell r="E1908" t="str">
            <v>T</v>
          </cell>
          <cell r="F1908" t="str">
            <v>TOTAL</v>
          </cell>
          <cell r="G1908" t="str">
            <v>TOTAL</v>
          </cell>
          <cell r="H1908" t="str">
            <v>:</v>
          </cell>
          <cell r="I1908" t="str">
            <v>NC</v>
          </cell>
          <cell r="K1908" t="str">
            <v>V</v>
          </cell>
          <cell r="L1908">
            <v>38628.522974537038</v>
          </cell>
          <cell r="M1908" t="str">
            <v>gchateaug</v>
          </cell>
          <cell r="N1908">
            <v>38681.68408564815</v>
          </cell>
          <cell r="O1908" t="str">
            <v>gchateaug</v>
          </cell>
        </row>
        <row r="1909">
          <cell r="A1909" t="str">
            <v>1996</v>
          </cell>
          <cell r="B1909" t="str">
            <v>GR</v>
          </cell>
          <cell r="C1909" t="str">
            <v>A00</v>
          </cell>
          <cell r="D1909" t="str">
            <v>PC_EMP</v>
          </cell>
          <cell r="E1909" t="str">
            <v>T</v>
          </cell>
          <cell r="F1909" t="str">
            <v>BES</v>
          </cell>
          <cell r="G1909" t="str">
            <v>TOTAL</v>
          </cell>
          <cell r="I1909" t="str">
            <v>OTH</v>
          </cell>
          <cell r="J1909" t="str">
            <v>DATA OCDE</v>
          </cell>
          <cell r="K1909" t="str">
            <v>V</v>
          </cell>
          <cell r="L1909">
            <v>38628.522974537038</v>
          </cell>
          <cell r="M1909" t="str">
            <v>gchateaug</v>
          </cell>
          <cell r="N1909">
            <v>38681.684016203704</v>
          </cell>
          <cell r="O1909" t="str">
            <v>gchateaug</v>
          </cell>
          <cell r="Q1909">
            <v>0.13</v>
          </cell>
        </row>
        <row r="1910">
          <cell r="A1910" t="str">
            <v>1996</v>
          </cell>
          <cell r="B1910" t="str">
            <v>GR</v>
          </cell>
          <cell r="C1910" t="str">
            <v>A00</v>
          </cell>
          <cell r="D1910" t="str">
            <v>PC_EMP</v>
          </cell>
          <cell r="E1910" t="str">
            <v>T</v>
          </cell>
          <cell r="F1910" t="str">
            <v>BES</v>
          </cell>
          <cell r="G1910" t="str">
            <v>RSE</v>
          </cell>
          <cell r="I1910" t="str">
            <v>OTH</v>
          </cell>
          <cell r="J1910" t="str">
            <v>DATA OCDE</v>
          </cell>
          <cell r="K1910" t="str">
            <v>V</v>
          </cell>
          <cell r="L1910">
            <v>38628.522974537038</v>
          </cell>
          <cell r="M1910" t="str">
            <v>gchateaug</v>
          </cell>
          <cell r="N1910">
            <v>38681.684016203704</v>
          </cell>
          <cell r="O1910" t="str">
            <v>gchateaug</v>
          </cell>
          <cell r="Q1910">
            <v>0.06</v>
          </cell>
        </row>
        <row r="1911">
          <cell r="A1911" t="str">
            <v>2003</v>
          </cell>
          <cell r="B1911" t="str">
            <v>GR</v>
          </cell>
          <cell r="C1911" t="str">
            <v>A00</v>
          </cell>
          <cell r="D1911" t="str">
            <v>PC_EMP</v>
          </cell>
          <cell r="E1911" t="str">
            <v>T</v>
          </cell>
          <cell r="F1911" t="str">
            <v>TOTAL</v>
          </cell>
          <cell r="G1911" t="str">
            <v>RSE</v>
          </cell>
          <cell r="I1911" t="str">
            <v>MS</v>
          </cell>
          <cell r="K1911" t="str">
            <v>V</v>
          </cell>
          <cell r="L1911">
            <v>38628.523032407407</v>
          </cell>
          <cell r="M1911" t="str">
            <v>gchateaug</v>
          </cell>
          <cell r="N1911">
            <v>38681.684131944443</v>
          </cell>
          <cell r="O1911" t="str">
            <v>gchateaug</v>
          </cell>
          <cell r="Q1911">
            <v>0.66</v>
          </cell>
        </row>
        <row r="1912">
          <cell r="A1912" t="str">
            <v>2002</v>
          </cell>
          <cell r="B1912" t="str">
            <v>LV</v>
          </cell>
          <cell r="C1912" t="str">
            <v>A00</v>
          </cell>
          <cell r="D1912" t="str">
            <v>PC_EMP</v>
          </cell>
          <cell r="E1912" t="str">
            <v>T</v>
          </cell>
          <cell r="F1912" t="str">
            <v>BES</v>
          </cell>
          <cell r="G1912" t="str">
            <v>TOTAL</v>
          </cell>
          <cell r="I1912" t="str">
            <v>MS</v>
          </cell>
          <cell r="K1912" t="str">
            <v>V</v>
          </cell>
          <cell r="L1912">
            <v>38628.523032407407</v>
          </cell>
          <cell r="M1912" t="str">
            <v>gchateaug</v>
          </cell>
          <cell r="N1912">
            <v>38681.684155092589</v>
          </cell>
          <cell r="O1912" t="str">
            <v>gchateaug</v>
          </cell>
          <cell r="Q1912">
            <v>0.24</v>
          </cell>
        </row>
        <row r="1913">
          <cell r="A1913" t="str">
            <v>2002</v>
          </cell>
          <cell r="B1913" t="str">
            <v>LV</v>
          </cell>
          <cell r="C1913" t="str">
            <v>A00</v>
          </cell>
          <cell r="D1913" t="str">
            <v>PC_EMP</v>
          </cell>
          <cell r="E1913" t="str">
            <v>T</v>
          </cell>
          <cell r="F1913" t="str">
            <v>BES</v>
          </cell>
          <cell r="G1913" t="str">
            <v>RSE</v>
          </cell>
          <cell r="I1913" t="str">
            <v>MS</v>
          </cell>
          <cell r="K1913" t="str">
            <v>V</v>
          </cell>
          <cell r="L1913">
            <v>38628.523032407407</v>
          </cell>
          <cell r="M1913" t="str">
            <v>gchateaug</v>
          </cell>
          <cell r="N1913">
            <v>38681.684155092589</v>
          </cell>
          <cell r="O1913" t="str">
            <v>gchateaug</v>
          </cell>
          <cell r="Q1913">
            <v>0.12</v>
          </cell>
        </row>
        <row r="1914">
          <cell r="A1914" t="str">
            <v>2001</v>
          </cell>
          <cell r="B1914" t="str">
            <v>IE</v>
          </cell>
          <cell r="C1914" t="str">
            <v>A00</v>
          </cell>
          <cell r="D1914" t="str">
            <v>PC_EMP</v>
          </cell>
          <cell r="E1914" t="str">
            <v>T</v>
          </cell>
          <cell r="F1914" t="str">
            <v>BES</v>
          </cell>
          <cell r="G1914" t="str">
            <v>TOTAL</v>
          </cell>
          <cell r="I1914" t="str">
            <v>NC</v>
          </cell>
          <cell r="K1914" t="str">
            <v>V</v>
          </cell>
          <cell r="L1914">
            <v>38628.523043981484</v>
          </cell>
          <cell r="M1914" t="str">
            <v>gchateaug</v>
          </cell>
          <cell r="N1914">
            <v>38681.684166666666</v>
          </cell>
          <cell r="O1914" t="str">
            <v>gchateaug</v>
          </cell>
          <cell r="Q1914">
            <v>0.72</v>
          </cell>
        </row>
        <row r="1915">
          <cell r="A1915" t="str">
            <v>2001</v>
          </cell>
          <cell r="B1915" t="str">
            <v>IE</v>
          </cell>
          <cell r="C1915" t="str">
            <v>A00</v>
          </cell>
          <cell r="D1915" t="str">
            <v>PC_EMP</v>
          </cell>
          <cell r="E1915" t="str">
            <v>T</v>
          </cell>
          <cell r="F1915" t="str">
            <v>BES</v>
          </cell>
          <cell r="G1915" t="str">
            <v>RSE</v>
          </cell>
          <cell r="I1915" t="str">
            <v>NC</v>
          </cell>
          <cell r="K1915" t="str">
            <v>V</v>
          </cell>
          <cell r="L1915">
            <v>38628.523043981484</v>
          </cell>
          <cell r="M1915" t="str">
            <v>gchateaug</v>
          </cell>
          <cell r="N1915">
            <v>38681.684166666666</v>
          </cell>
          <cell r="O1915" t="str">
            <v>gchateaug</v>
          </cell>
          <cell r="Q1915">
            <v>0.4</v>
          </cell>
        </row>
        <row r="1916">
          <cell r="A1916" t="str">
            <v>2003</v>
          </cell>
          <cell r="B1916" t="str">
            <v>CY</v>
          </cell>
          <cell r="C1916" t="str">
            <v>A00</v>
          </cell>
          <cell r="D1916" t="str">
            <v>PC_EMP</v>
          </cell>
          <cell r="E1916" t="str">
            <v>T</v>
          </cell>
          <cell r="F1916" t="str">
            <v>TOTAL</v>
          </cell>
          <cell r="G1916" t="str">
            <v>TOTAL</v>
          </cell>
          <cell r="I1916" t="str">
            <v>MS</v>
          </cell>
          <cell r="K1916" t="str">
            <v>V</v>
          </cell>
          <cell r="L1916">
            <v>38628.523043981484</v>
          </cell>
          <cell r="M1916" t="str">
            <v>gchateaug</v>
          </cell>
          <cell r="N1916">
            <v>38681.68414351852</v>
          </cell>
          <cell r="O1916" t="str">
            <v>gchateaug</v>
          </cell>
          <cell r="Q1916">
            <v>0.64</v>
          </cell>
        </row>
        <row r="1917">
          <cell r="A1917" t="str">
            <v>2003</v>
          </cell>
          <cell r="B1917" t="str">
            <v>CY</v>
          </cell>
          <cell r="C1917" t="str">
            <v>A00</v>
          </cell>
          <cell r="D1917" t="str">
            <v>PC_EMP</v>
          </cell>
          <cell r="E1917" t="str">
            <v>T</v>
          </cell>
          <cell r="F1917" t="str">
            <v>TOTAL</v>
          </cell>
          <cell r="G1917" t="str">
            <v>RSE</v>
          </cell>
          <cell r="I1917" t="str">
            <v>MS</v>
          </cell>
          <cell r="K1917" t="str">
            <v>V</v>
          </cell>
          <cell r="L1917">
            <v>38628.523043981484</v>
          </cell>
          <cell r="M1917" t="str">
            <v>gchateaug</v>
          </cell>
          <cell r="N1917">
            <v>38681.68414351852</v>
          </cell>
          <cell r="O1917" t="str">
            <v>gchateaug</v>
          </cell>
          <cell r="Q1917">
            <v>0.33</v>
          </cell>
        </row>
        <row r="1918">
          <cell r="A1918" t="str">
            <v>2001</v>
          </cell>
          <cell r="B1918" t="str">
            <v>LT</v>
          </cell>
          <cell r="C1918" t="str">
            <v>A00</v>
          </cell>
          <cell r="D1918" t="str">
            <v>PC_EMP</v>
          </cell>
          <cell r="E1918" t="str">
            <v>T</v>
          </cell>
          <cell r="F1918" t="str">
            <v>TOTAL</v>
          </cell>
          <cell r="G1918" t="str">
            <v>TOTAL</v>
          </cell>
          <cell r="I1918" t="str">
            <v>NC</v>
          </cell>
          <cell r="K1918" t="str">
            <v>V</v>
          </cell>
          <cell r="L1918">
            <v>38628.523043981484</v>
          </cell>
          <cell r="M1918" t="str">
            <v>gchateaug</v>
          </cell>
          <cell r="N1918">
            <v>38681.684155092589</v>
          </cell>
          <cell r="O1918" t="str">
            <v>gchateaug</v>
          </cell>
          <cell r="Q1918">
            <v>1.0900000000000001</v>
          </cell>
        </row>
        <row r="1919">
          <cell r="A1919" t="str">
            <v>2002</v>
          </cell>
          <cell r="B1919" t="str">
            <v>CY</v>
          </cell>
          <cell r="C1919" t="str">
            <v>A00</v>
          </cell>
          <cell r="D1919" t="str">
            <v>PC_EMP</v>
          </cell>
          <cell r="E1919" t="str">
            <v>T</v>
          </cell>
          <cell r="F1919" t="str">
            <v>BES</v>
          </cell>
          <cell r="G1919" t="str">
            <v>TOTAL</v>
          </cell>
          <cell r="I1919" t="str">
            <v>MS</v>
          </cell>
          <cell r="K1919" t="str">
            <v>V</v>
          </cell>
          <cell r="L1919">
            <v>38628.523055555554</v>
          </cell>
          <cell r="M1919" t="str">
            <v>gchateaug</v>
          </cell>
          <cell r="N1919">
            <v>38681.684178240743</v>
          </cell>
          <cell r="O1919" t="str">
            <v>gchateaug</v>
          </cell>
          <cell r="Q1919">
            <v>0.16</v>
          </cell>
        </row>
        <row r="1920">
          <cell r="A1920" t="str">
            <v>2002</v>
          </cell>
          <cell r="B1920" t="str">
            <v>CY</v>
          </cell>
          <cell r="C1920" t="str">
            <v>A00</v>
          </cell>
          <cell r="D1920" t="str">
            <v>PC_EMP</v>
          </cell>
          <cell r="E1920" t="str">
            <v>T</v>
          </cell>
          <cell r="F1920" t="str">
            <v>BES</v>
          </cell>
          <cell r="G1920" t="str">
            <v>RSE</v>
          </cell>
          <cell r="I1920" t="str">
            <v>MS</v>
          </cell>
          <cell r="K1920" t="str">
            <v>V</v>
          </cell>
          <cell r="L1920">
            <v>38628.523055555554</v>
          </cell>
          <cell r="M1920" t="str">
            <v>gchateaug</v>
          </cell>
          <cell r="N1920">
            <v>38681.684178240743</v>
          </cell>
          <cell r="O1920" t="str">
            <v>gchateaug</v>
          </cell>
          <cell r="Q1920">
            <v>0.09</v>
          </cell>
        </row>
        <row r="1921">
          <cell r="A1921" t="str">
            <v>2001</v>
          </cell>
          <cell r="B1921" t="str">
            <v>BG</v>
          </cell>
          <cell r="C1921" t="str">
            <v>A00</v>
          </cell>
          <cell r="D1921" t="str">
            <v>PC_EMP</v>
          </cell>
          <cell r="E1921" t="str">
            <v>T</v>
          </cell>
          <cell r="F1921" t="str">
            <v>TOTAL</v>
          </cell>
          <cell r="G1921" t="str">
            <v>TOTAL</v>
          </cell>
          <cell r="I1921" t="str">
            <v>NC</v>
          </cell>
          <cell r="K1921" t="str">
            <v>V</v>
          </cell>
          <cell r="L1921">
            <v>38628.523055555554</v>
          </cell>
          <cell r="M1921" t="str">
            <v>gchateaug</v>
          </cell>
          <cell r="N1921">
            <v>38681.684155092589</v>
          </cell>
          <cell r="O1921" t="str">
            <v>gchateaug</v>
          </cell>
          <cell r="Q1921">
            <v>0.6</v>
          </cell>
        </row>
        <row r="1922">
          <cell r="A1922" t="str">
            <v>2003</v>
          </cell>
          <cell r="B1922" t="str">
            <v>LU</v>
          </cell>
          <cell r="C1922" t="str">
            <v>A00</v>
          </cell>
          <cell r="D1922" t="str">
            <v>PC_EMP</v>
          </cell>
          <cell r="E1922" t="str">
            <v>T</v>
          </cell>
          <cell r="F1922" t="str">
            <v>TOTAL</v>
          </cell>
          <cell r="G1922" t="str">
            <v>TOTAL</v>
          </cell>
          <cell r="H1922" t="str">
            <v>i</v>
          </cell>
          <cell r="I1922" t="str">
            <v>MS</v>
          </cell>
          <cell r="J1922" t="str">
            <v>2001 data for HES sector</v>
          </cell>
          <cell r="K1922" t="str">
            <v>V</v>
          </cell>
          <cell r="L1922">
            <v>38628.523055555554</v>
          </cell>
          <cell r="M1922" t="str">
            <v>gchateaug</v>
          </cell>
          <cell r="N1922">
            <v>38681.684131944443</v>
          </cell>
          <cell r="O1922" t="str">
            <v>gchateaug</v>
          </cell>
          <cell r="Q1922">
            <v>2.2000000000000002</v>
          </cell>
        </row>
        <row r="1923">
          <cell r="A1923" t="str">
            <v>2003</v>
          </cell>
          <cell r="B1923" t="str">
            <v>LU</v>
          </cell>
          <cell r="C1923" t="str">
            <v>A00</v>
          </cell>
          <cell r="D1923" t="str">
            <v>PC_EMP</v>
          </cell>
          <cell r="E1923" t="str">
            <v>T</v>
          </cell>
          <cell r="F1923" t="str">
            <v>TOTAL</v>
          </cell>
          <cell r="G1923" t="str">
            <v>RSE</v>
          </cell>
          <cell r="H1923" t="str">
            <v>i</v>
          </cell>
          <cell r="I1923" t="str">
            <v>MS</v>
          </cell>
          <cell r="J1923" t="str">
            <v>2001 data for HES sector</v>
          </cell>
          <cell r="K1923" t="str">
            <v>V</v>
          </cell>
          <cell r="L1923">
            <v>38628.523055555554</v>
          </cell>
          <cell r="M1923" t="str">
            <v>gchateaug</v>
          </cell>
          <cell r="N1923">
            <v>38681.684131944443</v>
          </cell>
          <cell r="O1923" t="str">
            <v>gchateaug</v>
          </cell>
          <cell r="Q1923">
            <v>1.08</v>
          </cell>
        </row>
        <row r="1924">
          <cell r="A1924" t="str">
            <v>2000</v>
          </cell>
          <cell r="B1924" t="str">
            <v>IS</v>
          </cell>
          <cell r="C1924" t="str">
            <v>A00</v>
          </cell>
          <cell r="D1924" t="str">
            <v>PC_EMP</v>
          </cell>
          <cell r="E1924" t="str">
            <v>T</v>
          </cell>
          <cell r="F1924" t="str">
            <v>TOTAL</v>
          </cell>
          <cell r="G1924" t="str">
            <v>TOTAL</v>
          </cell>
          <cell r="H1924" t="str">
            <v>e</v>
          </cell>
          <cell r="I1924" t="str">
            <v>NC</v>
          </cell>
          <cell r="K1924" t="str">
            <v>V</v>
          </cell>
          <cell r="L1924">
            <v>38628.52306712963</v>
          </cell>
          <cell r="M1924" t="str">
            <v>gchateaug</v>
          </cell>
          <cell r="N1924">
            <v>38681.684166666666</v>
          </cell>
          <cell r="O1924" t="str">
            <v>gchateaug</v>
          </cell>
          <cell r="Q1924">
            <v>2.97</v>
          </cell>
        </row>
        <row r="1925">
          <cell r="A1925" t="str">
            <v>2002</v>
          </cell>
          <cell r="B1925" t="str">
            <v>ES64</v>
          </cell>
          <cell r="C1925" t="str">
            <v>A00</v>
          </cell>
          <cell r="D1925" t="str">
            <v>PC_EMP</v>
          </cell>
          <cell r="E1925" t="str">
            <v>T</v>
          </cell>
          <cell r="F1925" t="str">
            <v>BES</v>
          </cell>
          <cell r="G1925" t="str">
            <v>TOTAL</v>
          </cell>
          <cell r="H1925" t="str">
            <v>-</v>
          </cell>
          <cell r="I1925" t="str">
            <v>MS</v>
          </cell>
          <cell r="K1925" t="str">
            <v>V</v>
          </cell>
          <cell r="L1925">
            <v>38680.624444444446</v>
          </cell>
          <cell r="M1925" t="str">
            <v>gchateaug</v>
          </cell>
          <cell r="N1925">
            <v>38680.630682870367</v>
          </cell>
        </row>
        <row r="1926">
          <cell r="A1926" t="str">
            <v>2002</v>
          </cell>
          <cell r="B1926" t="str">
            <v>ES64</v>
          </cell>
          <cell r="C1926" t="str">
            <v>A00</v>
          </cell>
          <cell r="D1926" t="str">
            <v>PC_EMP</v>
          </cell>
          <cell r="E1926" t="str">
            <v>T</v>
          </cell>
          <cell r="F1926" t="str">
            <v>BES</v>
          </cell>
          <cell r="G1926" t="str">
            <v>RSE</v>
          </cell>
          <cell r="H1926" t="str">
            <v>:</v>
          </cell>
          <cell r="I1926" t="str">
            <v>MS</v>
          </cell>
          <cell r="K1926" t="str">
            <v>V</v>
          </cell>
          <cell r="L1926">
            <v>38680.624444444446</v>
          </cell>
          <cell r="M1926" t="str">
            <v>gchateaug</v>
          </cell>
          <cell r="N1926">
            <v>38680.630682870367</v>
          </cell>
        </row>
        <row r="1927">
          <cell r="A1927" t="str">
            <v>2003</v>
          </cell>
          <cell r="B1927" t="str">
            <v>BE34</v>
          </cell>
          <cell r="C1927" t="str">
            <v>A00</v>
          </cell>
          <cell r="D1927" t="str">
            <v>PC_EMP</v>
          </cell>
          <cell r="E1927" t="str">
            <v>T</v>
          </cell>
          <cell r="F1927" t="str">
            <v>BES</v>
          </cell>
          <cell r="G1927" t="str">
            <v>RSE</v>
          </cell>
          <cell r="H1927" t="str">
            <v>:</v>
          </cell>
          <cell r="I1927" t="str">
            <v>MS</v>
          </cell>
          <cell r="K1927" t="str">
            <v>V</v>
          </cell>
          <cell r="L1927">
            <v>38680.624444444446</v>
          </cell>
          <cell r="M1927" t="str">
            <v>gchateaug</v>
          </cell>
          <cell r="N1927">
            <v>38680.630694444444</v>
          </cell>
        </row>
        <row r="1928">
          <cell r="A1928" t="str">
            <v>2003</v>
          </cell>
          <cell r="B1928" t="str">
            <v>BE34</v>
          </cell>
          <cell r="C1928" t="str">
            <v>A00</v>
          </cell>
          <cell r="D1928" t="str">
            <v>PC_EMP</v>
          </cell>
          <cell r="E1928" t="str">
            <v>T</v>
          </cell>
          <cell r="F1928" t="str">
            <v>BES</v>
          </cell>
          <cell r="G1928" t="str">
            <v>TOTAL</v>
          </cell>
          <cell r="H1928" t="str">
            <v>:</v>
          </cell>
          <cell r="I1928" t="str">
            <v>MS</v>
          </cell>
          <cell r="K1928" t="str">
            <v>V</v>
          </cell>
          <cell r="L1928">
            <v>38680.624444444446</v>
          </cell>
          <cell r="M1928" t="str">
            <v>gchateaug</v>
          </cell>
          <cell r="N1928">
            <v>38680.630694444444</v>
          </cell>
        </row>
        <row r="1929">
          <cell r="A1929" t="str">
            <v>2000</v>
          </cell>
          <cell r="B1929" t="str">
            <v>IT</v>
          </cell>
          <cell r="C1929" t="str">
            <v>A00</v>
          </cell>
          <cell r="D1929" t="str">
            <v>PC_EMP</v>
          </cell>
          <cell r="E1929" t="str">
            <v>T</v>
          </cell>
          <cell r="F1929" t="str">
            <v>BES</v>
          </cell>
          <cell r="G1929" t="str">
            <v>RSE</v>
          </cell>
          <cell r="I1929" t="str">
            <v>OTH</v>
          </cell>
          <cell r="J1929" t="str">
            <v>DATA OCDE</v>
          </cell>
          <cell r="K1929" t="str">
            <v>V</v>
          </cell>
          <cell r="L1929">
            <v>38628.52306712963</v>
          </cell>
          <cell r="M1929" t="str">
            <v>gchateaug</v>
          </cell>
          <cell r="N1929">
            <v>38681.684166666666</v>
          </cell>
          <cell r="O1929" t="str">
            <v>gchateaug</v>
          </cell>
          <cell r="Q1929">
            <v>0.14000000000000001</v>
          </cell>
        </row>
        <row r="1930">
          <cell r="A1930" t="str">
            <v>2000</v>
          </cell>
          <cell r="B1930" t="str">
            <v>IT</v>
          </cell>
          <cell r="C1930" t="str">
            <v>A00</v>
          </cell>
          <cell r="D1930" t="str">
            <v>PC_EMP</v>
          </cell>
          <cell r="E1930" t="str">
            <v>T</v>
          </cell>
          <cell r="F1930" t="str">
            <v>BES</v>
          </cell>
          <cell r="G1930" t="str">
            <v>TOTAL</v>
          </cell>
          <cell r="I1930" t="str">
            <v>OTH</v>
          </cell>
          <cell r="J1930" t="str">
            <v>DATA OCDE</v>
          </cell>
          <cell r="K1930" t="str">
            <v>V</v>
          </cell>
          <cell r="L1930">
            <v>38628.52306712963</v>
          </cell>
          <cell r="M1930" t="str">
            <v>gchateaug</v>
          </cell>
          <cell r="N1930">
            <v>38681.684166666666</v>
          </cell>
          <cell r="O1930" t="str">
            <v>gchateaug</v>
          </cell>
          <cell r="Q1930">
            <v>0.36</v>
          </cell>
        </row>
        <row r="1931">
          <cell r="A1931" t="str">
            <v>2003</v>
          </cell>
          <cell r="B1931" t="str">
            <v>BE35</v>
          </cell>
          <cell r="C1931" t="str">
            <v>A00</v>
          </cell>
          <cell r="D1931" t="str">
            <v>PC_EMP</v>
          </cell>
          <cell r="E1931" t="str">
            <v>T</v>
          </cell>
          <cell r="F1931" t="str">
            <v>BES</v>
          </cell>
          <cell r="G1931" t="str">
            <v>RSE</v>
          </cell>
          <cell r="H1931" t="str">
            <v>:</v>
          </cell>
          <cell r="I1931" t="str">
            <v>MS</v>
          </cell>
          <cell r="K1931" t="str">
            <v>V</v>
          </cell>
          <cell r="L1931">
            <v>38680.624444444446</v>
          </cell>
          <cell r="M1931" t="str">
            <v>gchateaug</v>
          </cell>
          <cell r="N1931">
            <v>38680.630694444444</v>
          </cell>
        </row>
        <row r="1932">
          <cell r="A1932" t="str">
            <v>2000</v>
          </cell>
          <cell r="B1932" t="str">
            <v>IT</v>
          </cell>
          <cell r="C1932" t="str">
            <v>A00</v>
          </cell>
          <cell r="D1932" t="str">
            <v>PC_EMP</v>
          </cell>
          <cell r="E1932" t="str">
            <v>T</v>
          </cell>
          <cell r="F1932" t="str">
            <v>TOTAL</v>
          </cell>
          <cell r="G1932" t="str">
            <v>RSE</v>
          </cell>
          <cell r="I1932" t="str">
            <v>OTH</v>
          </cell>
          <cell r="J1932" t="str">
            <v>DATA OCDE</v>
          </cell>
          <cell r="K1932" t="str">
            <v>V</v>
          </cell>
          <cell r="L1932">
            <v>38628.52306712963</v>
          </cell>
          <cell r="M1932" t="str">
            <v>gchateaug</v>
          </cell>
          <cell r="N1932">
            <v>38681.684166666666</v>
          </cell>
          <cell r="O1932" t="str">
            <v>gchateaug</v>
          </cell>
          <cell r="Q1932">
            <v>0.48</v>
          </cell>
        </row>
        <row r="1933">
          <cell r="A1933" t="str">
            <v>2000</v>
          </cell>
          <cell r="B1933" t="str">
            <v>IT</v>
          </cell>
          <cell r="C1933" t="str">
            <v>A00</v>
          </cell>
          <cell r="D1933" t="str">
            <v>PC_EMP</v>
          </cell>
          <cell r="E1933" t="str">
            <v>T</v>
          </cell>
          <cell r="F1933" t="str">
            <v>TOTAL</v>
          </cell>
          <cell r="G1933" t="str">
            <v>TOTAL</v>
          </cell>
          <cell r="I1933" t="str">
            <v>OTH</v>
          </cell>
          <cell r="J1933" t="str">
            <v>DATA OCDE</v>
          </cell>
          <cell r="K1933" t="str">
            <v>V</v>
          </cell>
          <cell r="L1933">
            <v>38628.52306712963</v>
          </cell>
          <cell r="M1933" t="str">
            <v>gchateaug</v>
          </cell>
          <cell r="N1933">
            <v>38681.684166666666</v>
          </cell>
          <cell r="O1933" t="str">
            <v>gchateaug</v>
          </cell>
          <cell r="Q1933">
            <v>1.0900000000000001</v>
          </cell>
        </row>
        <row r="1934">
          <cell r="A1934" t="str">
            <v>2003</v>
          </cell>
          <cell r="B1934" t="str">
            <v>BE35</v>
          </cell>
          <cell r="C1934" t="str">
            <v>A00</v>
          </cell>
          <cell r="D1934" t="str">
            <v>PC_EMP</v>
          </cell>
          <cell r="E1934" t="str">
            <v>T</v>
          </cell>
          <cell r="F1934" t="str">
            <v>BES</v>
          </cell>
          <cell r="G1934" t="str">
            <v>TOTAL</v>
          </cell>
          <cell r="H1934" t="str">
            <v>:</v>
          </cell>
          <cell r="I1934" t="str">
            <v>MS</v>
          </cell>
          <cell r="K1934" t="str">
            <v>V</v>
          </cell>
          <cell r="L1934">
            <v>38680.624467592592</v>
          </cell>
          <cell r="M1934" t="str">
            <v>gchateaug</v>
          </cell>
          <cell r="N1934">
            <v>38680.630694444444</v>
          </cell>
        </row>
        <row r="1935">
          <cell r="A1935" t="str">
            <v>2003</v>
          </cell>
          <cell r="B1935" t="str">
            <v>BE32</v>
          </cell>
          <cell r="C1935" t="str">
            <v>A00</v>
          </cell>
          <cell r="D1935" t="str">
            <v>PC_EMP</v>
          </cell>
          <cell r="E1935" t="str">
            <v>T</v>
          </cell>
          <cell r="F1935" t="str">
            <v>BES</v>
          </cell>
          <cell r="G1935" t="str">
            <v>RSE</v>
          </cell>
          <cell r="H1935" t="str">
            <v>:</v>
          </cell>
          <cell r="I1935" t="str">
            <v>MS</v>
          </cell>
          <cell r="K1935" t="str">
            <v>V</v>
          </cell>
          <cell r="L1935">
            <v>38680.624467592592</v>
          </cell>
          <cell r="M1935" t="str">
            <v>gchateaug</v>
          </cell>
          <cell r="N1935">
            <v>38680.630694444444</v>
          </cell>
        </row>
        <row r="1936">
          <cell r="A1936" t="str">
            <v>2003</v>
          </cell>
          <cell r="B1936" t="str">
            <v>BE32</v>
          </cell>
          <cell r="C1936" t="str">
            <v>A00</v>
          </cell>
          <cell r="D1936" t="str">
            <v>PC_EMP</v>
          </cell>
          <cell r="E1936" t="str">
            <v>T</v>
          </cell>
          <cell r="F1936" t="str">
            <v>BES</v>
          </cell>
          <cell r="G1936" t="str">
            <v>TOTAL</v>
          </cell>
          <cell r="H1936" t="str">
            <v>:</v>
          </cell>
          <cell r="I1936" t="str">
            <v>MS</v>
          </cell>
          <cell r="K1936" t="str">
            <v>V</v>
          </cell>
          <cell r="L1936">
            <v>38680.624467592592</v>
          </cell>
          <cell r="M1936" t="str">
            <v>gchateaug</v>
          </cell>
          <cell r="N1936">
            <v>38680.630694444444</v>
          </cell>
        </row>
        <row r="1937">
          <cell r="A1937" t="str">
            <v>2003</v>
          </cell>
          <cell r="B1937" t="str">
            <v>ES63</v>
          </cell>
          <cell r="C1937" t="str">
            <v>A00</v>
          </cell>
          <cell r="D1937" t="str">
            <v>PC_EMP</v>
          </cell>
          <cell r="E1937" t="str">
            <v>T</v>
          </cell>
          <cell r="F1937" t="str">
            <v>BES</v>
          </cell>
          <cell r="G1937" t="str">
            <v>RSE</v>
          </cell>
          <cell r="H1937" t="str">
            <v>-</v>
          </cell>
          <cell r="I1937" t="str">
            <v>MS</v>
          </cell>
          <cell r="K1937" t="str">
            <v>V</v>
          </cell>
          <cell r="L1937">
            <v>38680.624479166669</v>
          </cell>
          <cell r="M1937" t="str">
            <v>gchateaug</v>
          </cell>
          <cell r="N1937">
            <v>38680.630706018521</v>
          </cell>
        </row>
        <row r="1938">
          <cell r="A1938" t="str">
            <v>2003</v>
          </cell>
          <cell r="B1938" t="str">
            <v>ES63</v>
          </cell>
          <cell r="C1938" t="str">
            <v>A00</v>
          </cell>
          <cell r="D1938" t="str">
            <v>PC_EMP</v>
          </cell>
          <cell r="E1938" t="str">
            <v>T</v>
          </cell>
          <cell r="F1938" t="str">
            <v>BES</v>
          </cell>
          <cell r="G1938" t="str">
            <v>TOTAL</v>
          </cell>
          <cell r="I1938" t="str">
            <v>MS</v>
          </cell>
          <cell r="K1938" t="str">
            <v>V</v>
          </cell>
          <cell r="L1938">
            <v>38680.624479166669</v>
          </cell>
          <cell r="M1938" t="str">
            <v>gchateaug</v>
          </cell>
          <cell r="N1938">
            <v>38680.630706018521</v>
          </cell>
          <cell r="Q1938">
            <v>0</v>
          </cell>
        </row>
        <row r="1939">
          <cell r="A1939" t="str">
            <v>1999</v>
          </cell>
          <cell r="B1939" t="str">
            <v>NO</v>
          </cell>
          <cell r="C1939" t="str">
            <v>A00</v>
          </cell>
          <cell r="D1939" t="str">
            <v>PC_EMP</v>
          </cell>
          <cell r="E1939" t="str">
            <v>T</v>
          </cell>
          <cell r="F1939" t="str">
            <v>TOTAL</v>
          </cell>
          <cell r="G1939" t="str">
            <v>RSE</v>
          </cell>
          <cell r="I1939" t="str">
            <v>OTH</v>
          </cell>
          <cell r="J1939" t="str">
            <v>DATA OCDE</v>
          </cell>
          <cell r="K1939" t="str">
            <v>V</v>
          </cell>
          <cell r="L1939">
            <v>38628.52306712963</v>
          </cell>
          <cell r="M1939" t="str">
            <v>gchateaug</v>
          </cell>
          <cell r="N1939">
            <v>38681.684155092589</v>
          </cell>
          <cell r="O1939" t="str">
            <v>gchateaug</v>
          </cell>
          <cell r="Q1939">
            <v>1.37</v>
          </cell>
        </row>
        <row r="1940">
          <cell r="A1940" t="str">
            <v>1999</v>
          </cell>
          <cell r="B1940" t="str">
            <v>NO</v>
          </cell>
          <cell r="C1940" t="str">
            <v>A00</v>
          </cell>
          <cell r="D1940" t="str">
            <v>PC_EMP</v>
          </cell>
          <cell r="E1940" t="str">
            <v>T</v>
          </cell>
          <cell r="F1940" t="str">
            <v>TOTAL</v>
          </cell>
          <cell r="G1940" t="str">
            <v>TOTAL</v>
          </cell>
          <cell r="I1940" t="str">
            <v>OTH</v>
          </cell>
          <cell r="J1940" t="str">
            <v>DATA OCDE</v>
          </cell>
          <cell r="K1940" t="str">
            <v>V</v>
          </cell>
          <cell r="L1940">
            <v>38628.52306712963</v>
          </cell>
          <cell r="M1940" t="str">
            <v>gchateaug</v>
          </cell>
          <cell r="N1940">
            <v>38681.684155092589</v>
          </cell>
          <cell r="O1940" t="str">
            <v>gchateaug</v>
          </cell>
          <cell r="Q1940">
            <v>1.95</v>
          </cell>
        </row>
        <row r="1941">
          <cell r="A1941" t="str">
            <v>1993</v>
          </cell>
          <cell r="B1941" t="str">
            <v>RU</v>
          </cell>
          <cell r="C1941" t="str">
            <v>A00</v>
          </cell>
          <cell r="D1941" t="str">
            <v>PC_EMP</v>
          </cell>
          <cell r="E1941" t="str">
            <v>T</v>
          </cell>
          <cell r="F1941" t="str">
            <v>TOTAL</v>
          </cell>
          <cell r="G1941" t="str">
            <v>TOTAL</v>
          </cell>
          <cell r="H1941" t="str">
            <v>i</v>
          </cell>
          <cell r="I1941" t="str">
            <v>OTH</v>
          </cell>
          <cell r="J1941" t="str">
            <v>DATA OCDE</v>
          </cell>
          <cell r="K1941" t="str">
            <v>V</v>
          </cell>
          <cell r="L1941">
            <v>38628.522928240738</v>
          </cell>
          <cell r="M1941" t="str">
            <v>gchateaug</v>
          </cell>
          <cell r="N1941">
            <v>38681.684108796297</v>
          </cell>
          <cell r="O1941" t="str">
            <v>gchateaug</v>
          </cell>
          <cell r="Q1941">
            <v>1.86</v>
          </cell>
        </row>
        <row r="1942">
          <cell r="A1942" t="str">
            <v>1993</v>
          </cell>
          <cell r="B1942" t="str">
            <v>RU</v>
          </cell>
          <cell r="C1942" t="str">
            <v>A00</v>
          </cell>
          <cell r="D1942" t="str">
            <v>PC_EMP</v>
          </cell>
          <cell r="E1942" t="str">
            <v>T</v>
          </cell>
          <cell r="F1942" t="str">
            <v>TOTAL</v>
          </cell>
          <cell r="G1942" t="str">
            <v>RSE</v>
          </cell>
          <cell r="H1942" t="str">
            <v>i</v>
          </cell>
          <cell r="I1942" t="str">
            <v>OTH</v>
          </cell>
          <cell r="J1942" t="str">
            <v>DATA OCDE</v>
          </cell>
          <cell r="K1942" t="str">
            <v>V</v>
          </cell>
          <cell r="L1942">
            <v>38628.522928240738</v>
          </cell>
          <cell r="M1942" t="str">
            <v>gchateaug</v>
          </cell>
          <cell r="N1942">
            <v>38681.684108796297</v>
          </cell>
          <cell r="O1942" t="str">
            <v>gchateaug</v>
          </cell>
          <cell r="Q1942">
            <v>0.91</v>
          </cell>
        </row>
        <row r="1943">
          <cell r="A1943" t="str">
            <v>1993</v>
          </cell>
          <cell r="B1943" t="str">
            <v>RU</v>
          </cell>
          <cell r="C1943" t="str">
            <v>A00</v>
          </cell>
          <cell r="D1943" t="str">
            <v>PC_EMP</v>
          </cell>
          <cell r="E1943" t="str">
            <v>T</v>
          </cell>
          <cell r="F1943" t="str">
            <v>BES</v>
          </cell>
          <cell r="G1943" t="str">
            <v>TOTAL</v>
          </cell>
          <cell r="H1943" t="str">
            <v>i</v>
          </cell>
          <cell r="I1943" t="str">
            <v>OTH</v>
          </cell>
          <cell r="J1943" t="str">
            <v>DATA OCDE</v>
          </cell>
          <cell r="K1943" t="str">
            <v>V</v>
          </cell>
          <cell r="L1943">
            <v>38628.522928240738</v>
          </cell>
          <cell r="M1943" t="str">
            <v>gchateaug</v>
          </cell>
          <cell r="N1943">
            <v>38681.684108796297</v>
          </cell>
          <cell r="O1943" t="str">
            <v>gchateaug</v>
          </cell>
          <cell r="Q1943">
            <v>1.41</v>
          </cell>
        </row>
        <row r="1944">
          <cell r="A1944" t="str">
            <v>1993</v>
          </cell>
          <cell r="B1944" t="str">
            <v>RU</v>
          </cell>
          <cell r="C1944" t="str">
            <v>A00</v>
          </cell>
          <cell r="D1944" t="str">
            <v>PC_EMP</v>
          </cell>
          <cell r="E1944" t="str">
            <v>T</v>
          </cell>
          <cell r="F1944" t="str">
            <v>BES</v>
          </cell>
          <cell r="G1944" t="str">
            <v>RSE</v>
          </cell>
          <cell r="H1944" t="str">
            <v>i</v>
          </cell>
          <cell r="I1944" t="str">
            <v>OTH</v>
          </cell>
          <cell r="J1944" t="str">
            <v>DATA OCDE</v>
          </cell>
          <cell r="K1944" t="str">
            <v>V</v>
          </cell>
          <cell r="L1944">
            <v>38628.522928240738</v>
          </cell>
          <cell r="M1944" t="str">
            <v>gchateaug</v>
          </cell>
          <cell r="N1944">
            <v>38681.684108796297</v>
          </cell>
          <cell r="O1944" t="str">
            <v>gchateaug</v>
          </cell>
          <cell r="Q1944">
            <v>0.64</v>
          </cell>
        </row>
        <row r="1945">
          <cell r="A1945" t="str">
            <v>1993</v>
          </cell>
          <cell r="B1945" t="str">
            <v>PT</v>
          </cell>
          <cell r="C1945" t="str">
            <v>A00</v>
          </cell>
          <cell r="D1945" t="str">
            <v>PC_EMP</v>
          </cell>
          <cell r="E1945" t="str">
            <v>T</v>
          </cell>
          <cell r="F1945" t="str">
            <v>TOTAL</v>
          </cell>
          <cell r="G1945" t="str">
            <v>TOTAL</v>
          </cell>
          <cell r="H1945" t="str">
            <v>e</v>
          </cell>
          <cell r="I1945" t="str">
            <v>OTH</v>
          </cell>
          <cell r="J1945" t="str">
            <v>DATA OCDE</v>
          </cell>
          <cell r="K1945" t="str">
            <v>V</v>
          </cell>
          <cell r="L1945">
            <v>38628.522928240738</v>
          </cell>
          <cell r="M1945" t="str">
            <v>gchateaug</v>
          </cell>
          <cell r="N1945">
            <v>38681.684108796297</v>
          </cell>
          <cell r="O1945" t="str">
            <v>gchateaug</v>
          </cell>
          <cell r="Q1945">
            <v>0.51</v>
          </cell>
        </row>
        <row r="1946">
          <cell r="A1946" t="str">
            <v>1993</v>
          </cell>
          <cell r="B1946" t="str">
            <v>PT</v>
          </cell>
          <cell r="C1946" t="str">
            <v>A00</v>
          </cell>
          <cell r="D1946" t="str">
            <v>PC_EMP</v>
          </cell>
          <cell r="E1946" t="str">
            <v>T</v>
          </cell>
          <cell r="F1946" t="str">
            <v>TOTAL</v>
          </cell>
          <cell r="G1946" t="str">
            <v>RSE</v>
          </cell>
          <cell r="H1946" t="str">
            <v>e</v>
          </cell>
          <cell r="I1946" t="str">
            <v>OTH</v>
          </cell>
          <cell r="J1946" t="str">
            <v>DATA OCDE</v>
          </cell>
          <cell r="K1946" t="str">
            <v>V</v>
          </cell>
          <cell r="L1946">
            <v>38628.522928240738</v>
          </cell>
          <cell r="M1946" t="str">
            <v>gchateaug</v>
          </cell>
          <cell r="N1946">
            <v>38681.684108796297</v>
          </cell>
          <cell r="O1946" t="str">
            <v>gchateaug</v>
          </cell>
          <cell r="Q1946">
            <v>0.37</v>
          </cell>
        </row>
        <row r="1947">
          <cell r="A1947" t="str">
            <v>1993</v>
          </cell>
          <cell r="B1947" t="str">
            <v>PT</v>
          </cell>
          <cell r="C1947" t="str">
            <v>A00</v>
          </cell>
          <cell r="D1947" t="str">
            <v>PC_EMP</v>
          </cell>
          <cell r="E1947" t="str">
            <v>T</v>
          </cell>
          <cell r="F1947" t="str">
            <v>BES</v>
          </cell>
          <cell r="G1947" t="str">
            <v>TOTAL</v>
          </cell>
          <cell r="H1947" t="str">
            <v>e</v>
          </cell>
          <cell r="I1947" t="str">
            <v>OTH</v>
          </cell>
          <cell r="J1947" t="str">
            <v>DATA OCDE</v>
          </cell>
          <cell r="K1947" t="str">
            <v>V</v>
          </cell>
          <cell r="L1947">
            <v>38628.522928240738</v>
          </cell>
          <cell r="M1947" t="str">
            <v>gchateaug</v>
          </cell>
          <cell r="N1947">
            <v>38681.684108796297</v>
          </cell>
          <cell r="O1947" t="str">
            <v>gchateaug</v>
          </cell>
          <cell r="Q1947">
            <v>7.0000000000000007E-2</v>
          </cell>
        </row>
        <row r="1948">
          <cell r="A1948" t="str">
            <v>1993</v>
          </cell>
          <cell r="B1948" t="str">
            <v>PT</v>
          </cell>
          <cell r="C1948" t="str">
            <v>A00</v>
          </cell>
          <cell r="D1948" t="str">
            <v>PC_EMP</v>
          </cell>
          <cell r="E1948" t="str">
            <v>T</v>
          </cell>
          <cell r="F1948" t="str">
            <v>BES</v>
          </cell>
          <cell r="G1948" t="str">
            <v>RSE</v>
          </cell>
          <cell r="H1948" t="str">
            <v>e</v>
          </cell>
          <cell r="I1948" t="str">
            <v>OTH</v>
          </cell>
          <cell r="J1948" t="str">
            <v>DATA OCDE</v>
          </cell>
          <cell r="K1948" t="str">
            <v>V</v>
          </cell>
          <cell r="L1948">
            <v>38628.522928240738</v>
          </cell>
          <cell r="M1948" t="str">
            <v>gchateaug</v>
          </cell>
          <cell r="N1948">
            <v>38681.684108796297</v>
          </cell>
          <cell r="O1948" t="str">
            <v>gchateaug</v>
          </cell>
          <cell r="Q1948">
            <v>0.04</v>
          </cell>
        </row>
        <row r="1949">
          <cell r="A1949" t="str">
            <v>1991</v>
          </cell>
          <cell r="B1949" t="str">
            <v>UK</v>
          </cell>
          <cell r="C1949" t="str">
            <v>A00</v>
          </cell>
          <cell r="D1949" t="str">
            <v>PC_EMP</v>
          </cell>
          <cell r="E1949" t="str">
            <v>T</v>
          </cell>
          <cell r="F1949" t="str">
            <v>BES</v>
          </cell>
          <cell r="G1949" t="str">
            <v>TOTAL</v>
          </cell>
          <cell r="H1949" t="str">
            <v>:</v>
          </cell>
          <cell r="I1949" t="str">
            <v>NC</v>
          </cell>
          <cell r="K1949" t="str">
            <v>V</v>
          </cell>
          <cell r="L1949">
            <v>38628.522974537038</v>
          </cell>
          <cell r="M1949" t="str">
            <v>gchateaug</v>
          </cell>
          <cell r="N1949">
            <v>38681.683981481481</v>
          </cell>
          <cell r="O1949" t="str">
            <v>gchateaug</v>
          </cell>
        </row>
        <row r="1950">
          <cell r="A1950" t="str">
            <v>1998</v>
          </cell>
          <cell r="B1950" t="str">
            <v>CZ</v>
          </cell>
          <cell r="C1950" t="str">
            <v>A00</v>
          </cell>
          <cell r="D1950" t="str">
            <v>PC_EMP</v>
          </cell>
          <cell r="E1950" t="str">
            <v>T</v>
          </cell>
          <cell r="F1950" t="str">
            <v>TOTAL</v>
          </cell>
          <cell r="G1950" t="str">
            <v>RSE</v>
          </cell>
          <cell r="I1950" t="str">
            <v>NC</v>
          </cell>
          <cell r="K1950" t="str">
            <v>V</v>
          </cell>
          <cell r="L1950">
            <v>38628.522997685184</v>
          </cell>
          <cell r="M1950" t="str">
            <v>gchateaug</v>
          </cell>
          <cell r="N1950">
            <v>38681.684039351851</v>
          </cell>
          <cell r="O1950" t="str">
            <v>gchateaug</v>
          </cell>
          <cell r="Q1950">
            <v>0.48</v>
          </cell>
        </row>
        <row r="1951">
          <cell r="A1951" t="str">
            <v>1998</v>
          </cell>
          <cell r="B1951" t="str">
            <v>CZ</v>
          </cell>
          <cell r="C1951" t="str">
            <v>A00</v>
          </cell>
          <cell r="D1951" t="str">
            <v>PC_EMP</v>
          </cell>
          <cell r="E1951" t="str">
            <v>T</v>
          </cell>
          <cell r="F1951" t="str">
            <v>TOTAL</v>
          </cell>
          <cell r="G1951" t="str">
            <v>TOTAL</v>
          </cell>
          <cell r="I1951" t="str">
            <v>NC</v>
          </cell>
          <cell r="K1951" t="str">
            <v>V</v>
          </cell>
          <cell r="L1951">
            <v>38628.522997685184</v>
          </cell>
          <cell r="M1951" t="str">
            <v>gchateaug</v>
          </cell>
          <cell r="N1951">
            <v>38681.684039351851</v>
          </cell>
          <cell r="O1951" t="str">
            <v>gchateaug</v>
          </cell>
          <cell r="Q1951">
            <v>0.95</v>
          </cell>
        </row>
        <row r="1952">
          <cell r="A1952" t="str">
            <v>1998</v>
          </cell>
          <cell r="B1952" t="str">
            <v>DE</v>
          </cell>
          <cell r="C1952" t="str">
            <v>A00</v>
          </cell>
          <cell r="D1952" t="str">
            <v>PC_EMP</v>
          </cell>
          <cell r="E1952" t="str">
            <v>T</v>
          </cell>
          <cell r="F1952" t="str">
            <v>TOTAL</v>
          </cell>
          <cell r="G1952" t="str">
            <v>TOTAL</v>
          </cell>
          <cell r="H1952" t="str">
            <v>:</v>
          </cell>
          <cell r="I1952" t="str">
            <v>NC</v>
          </cell>
          <cell r="K1952" t="str">
            <v>V</v>
          </cell>
          <cell r="L1952">
            <v>38628.522997685184</v>
          </cell>
          <cell r="M1952" t="str">
            <v>gchateaug</v>
          </cell>
          <cell r="N1952">
            <v>38681.684039351851</v>
          </cell>
          <cell r="O1952" t="str">
            <v>gchateaug</v>
          </cell>
        </row>
        <row r="1953">
          <cell r="A1953" t="str">
            <v>1998</v>
          </cell>
          <cell r="B1953" t="str">
            <v>DK</v>
          </cell>
          <cell r="C1953" t="str">
            <v>A00</v>
          </cell>
          <cell r="D1953" t="str">
            <v>PC_EMP</v>
          </cell>
          <cell r="E1953" t="str">
            <v>T</v>
          </cell>
          <cell r="F1953" t="str">
            <v>BES</v>
          </cell>
          <cell r="G1953" t="str">
            <v>RSE</v>
          </cell>
          <cell r="I1953" t="str">
            <v>OTH</v>
          </cell>
          <cell r="J1953" t="str">
            <v>DATA OCDE</v>
          </cell>
          <cell r="K1953" t="str">
            <v>V</v>
          </cell>
          <cell r="L1953">
            <v>38628.522997685184</v>
          </cell>
          <cell r="M1953" t="str">
            <v>gchateaug</v>
          </cell>
          <cell r="N1953">
            <v>38681.684039351851</v>
          </cell>
          <cell r="O1953" t="str">
            <v>gchateaug</v>
          </cell>
          <cell r="Q1953">
            <v>0.4</v>
          </cell>
        </row>
        <row r="1954">
          <cell r="A1954" t="str">
            <v>1998</v>
          </cell>
          <cell r="B1954" t="str">
            <v>DK</v>
          </cell>
          <cell r="C1954" t="str">
            <v>A00</v>
          </cell>
          <cell r="D1954" t="str">
            <v>PC_EMP</v>
          </cell>
          <cell r="E1954" t="str">
            <v>T</v>
          </cell>
          <cell r="F1954" t="str">
            <v>BES</v>
          </cell>
          <cell r="G1954" t="str">
            <v>TOTAL</v>
          </cell>
          <cell r="I1954" t="str">
            <v>OTH</v>
          </cell>
          <cell r="J1954" t="str">
            <v>DATA OCDE</v>
          </cell>
          <cell r="K1954" t="str">
            <v>V</v>
          </cell>
          <cell r="L1954">
            <v>38628.522997685184</v>
          </cell>
          <cell r="M1954" t="str">
            <v>gchateaug</v>
          </cell>
          <cell r="N1954">
            <v>38681.684039351851</v>
          </cell>
          <cell r="O1954" t="str">
            <v>gchateaug</v>
          </cell>
          <cell r="Q1954">
            <v>1.07</v>
          </cell>
        </row>
        <row r="1955">
          <cell r="A1955" t="str">
            <v>1998</v>
          </cell>
          <cell r="B1955" t="str">
            <v>HU</v>
          </cell>
          <cell r="C1955" t="str">
            <v>A00</v>
          </cell>
          <cell r="D1955" t="str">
            <v>PC_EMP</v>
          </cell>
          <cell r="E1955" t="str">
            <v>T</v>
          </cell>
          <cell r="F1955" t="str">
            <v>BES</v>
          </cell>
          <cell r="G1955" t="str">
            <v>RSE</v>
          </cell>
          <cell r="I1955" t="str">
            <v>NC</v>
          </cell>
          <cell r="K1955" t="str">
            <v>V</v>
          </cell>
          <cell r="L1955">
            <v>38628.523020833331</v>
          </cell>
          <cell r="M1955" t="str">
            <v>gchateaug</v>
          </cell>
          <cell r="N1955">
            <v>38681.684016203704</v>
          </cell>
          <cell r="O1955" t="str">
            <v>gchateaug</v>
          </cell>
          <cell r="Q1955">
            <v>0.11</v>
          </cell>
        </row>
        <row r="1956">
          <cell r="A1956" t="str">
            <v>1998</v>
          </cell>
          <cell r="B1956" t="str">
            <v>HU</v>
          </cell>
          <cell r="C1956" t="str">
            <v>A00</v>
          </cell>
          <cell r="D1956" t="str">
            <v>PC_EMP</v>
          </cell>
          <cell r="E1956" t="str">
            <v>T</v>
          </cell>
          <cell r="F1956" t="str">
            <v>BES</v>
          </cell>
          <cell r="G1956" t="str">
            <v>TOTAL</v>
          </cell>
          <cell r="I1956" t="str">
            <v>NC</v>
          </cell>
          <cell r="K1956" t="str">
            <v>V</v>
          </cell>
          <cell r="L1956">
            <v>38628.523020833331</v>
          </cell>
          <cell r="M1956" t="str">
            <v>gchateaug</v>
          </cell>
          <cell r="N1956">
            <v>38681.684016203704</v>
          </cell>
          <cell r="O1956" t="str">
            <v>gchateaug</v>
          </cell>
          <cell r="Q1956">
            <v>0.21</v>
          </cell>
        </row>
        <row r="1957">
          <cell r="A1957" t="str">
            <v>1998</v>
          </cell>
          <cell r="B1957" t="str">
            <v>HU</v>
          </cell>
          <cell r="C1957" t="str">
            <v>A00</v>
          </cell>
          <cell r="D1957" t="str">
            <v>PC_EMP</v>
          </cell>
          <cell r="E1957" t="str">
            <v>T</v>
          </cell>
          <cell r="F1957" t="str">
            <v>TOTAL</v>
          </cell>
          <cell r="G1957" t="str">
            <v>RSE</v>
          </cell>
          <cell r="I1957" t="str">
            <v>NC</v>
          </cell>
          <cell r="K1957" t="str">
            <v>V</v>
          </cell>
          <cell r="L1957">
            <v>38628.523020833331</v>
          </cell>
          <cell r="M1957" t="str">
            <v>gchateaug</v>
          </cell>
          <cell r="N1957">
            <v>38681.684016203704</v>
          </cell>
          <cell r="O1957" t="str">
            <v>gchateaug</v>
          </cell>
          <cell r="Q1957">
            <v>0.65</v>
          </cell>
        </row>
        <row r="1958">
          <cell r="A1958" t="str">
            <v>2002</v>
          </cell>
          <cell r="B1958" t="str">
            <v>LU</v>
          </cell>
          <cell r="C1958" t="str">
            <v>A00</v>
          </cell>
          <cell r="D1958" t="str">
            <v>PC_EMP</v>
          </cell>
          <cell r="E1958" t="str">
            <v>T</v>
          </cell>
          <cell r="F1958" t="str">
            <v>TOTAL</v>
          </cell>
          <cell r="G1958" t="str">
            <v>TOTAL</v>
          </cell>
          <cell r="H1958" t="str">
            <v>:</v>
          </cell>
          <cell r="I1958" t="str">
            <v>MS</v>
          </cell>
          <cell r="K1958" t="str">
            <v>V</v>
          </cell>
          <cell r="L1958">
            <v>38628.523032407407</v>
          </cell>
          <cell r="M1958" t="str">
            <v>gchateaug</v>
          </cell>
          <cell r="N1958">
            <v>38681.684155092589</v>
          </cell>
          <cell r="O1958" t="str">
            <v>gchateaug</v>
          </cell>
        </row>
        <row r="1959">
          <cell r="A1959" t="str">
            <v>2002</v>
          </cell>
          <cell r="B1959" t="str">
            <v>LU</v>
          </cell>
          <cell r="C1959" t="str">
            <v>A00</v>
          </cell>
          <cell r="D1959" t="str">
            <v>PC_EMP</v>
          </cell>
          <cell r="E1959" t="str">
            <v>T</v>
          </cell>
          <cell r="F1959" t="str">
            <v>TOTAL</v>
          </cell>
          <cell r="G1959" t="str">
            <v>RSE</v>
          </cell>
          <cell r="H1959" t="str">
            <v>:</v>
          </cell>
          <cell r="I1959" t="str">
            <v>MS</v>
          </cell>
          <cell r="K1959" t="str">
            <v>V</v>
          </cell>
          <cell r="L1959">
            <v>38628.523032407407</v>
          </cell>
          <cell r="M1959" t="str">
            <v>gchateaug</v>
          </cell>
          <cell r="N1959">
            <v>38681.684155092589</v>
          </cell>
          <cell r="O1959" t="str">
            <v>gchateaug</v>
          </cell>
        </row>
        <row r="1960">
          <cell r="A1960" t="str">
            <v>2002</v>
          </cell>
          <cell r="B1960" t="str">
            <v>LU</v>
          </cell>
          <cell r="C1960" t="str">
            <v>A00</v>
          </cell>
          <cell r="D1960" t="str">
            <v>PC_EMP</v>
          </cell>
          <cell r="E1960" t="str">
            <v>T</v>
          </cell>
          <cell r="F1960" t="str">
            <v>BES</v>
          </cell>
          <cell r="G1960" t="str">
            <v>TOTAL</v>
          </cell>
          <cell r="H1960" t="str">
            <v>:</v>
          </cell>
          <cell r="I1960" t="str">
            <v>MS</v>
          </cell>
          <cell r="K1960" t="str">
            <v>V</v>
          </cell>
          <cell r="L1960">
            <v>38628.523032407407</v>
          </cell>
          <cell r="M1960" t="str">
            <v>gchateaug</v>
          </cell>
          <cell r="N1960">
            <v>38681.684155092589</v>
          </cell>
          <cell r="O1960" t="str">
            <v>gchateaug</v>
          </cell>
        </row>
        <row r="1961">
          <cell r="A1961" t="str">
            <v>2002</v>
          </cell>
          <cell r="B1961" t="str">
            <v>LU</v>
          </cell>
          <cell r="C1961" t="str">
            <v>A00</v>
          </cell>
          <cell r="D1961" t="str">
            <v>PC_EMP</v>
          </cell>
          <cell r="E1961" t="str">
            <v>T</v>
          </cell>
          <cell r="F1961" t="str">
            <v>BES</v>
          </cell>
          <cell r="G1961" t="str">
            <v>RSE</v>
          </cell>
          <cell r="H1961" t="str">
            <v>:</v>
          </cell>
          <cell r="I1961" t="str">
            <v>MS</v>
          </cell>
          <cell r="K1961" t="str">
            <v>V</v>
          </cell>
          <cell r="L1961">
            <v>38628.523032407407</v>
          </cell>
          <cell r="M1961" t="str">
            <v>gchateaug</v>
          </cell>
          <cell r="N1961">
            <v>38681.684155092589</v>
          </cell>
          <cell r="O1961" t="str">
            <v>gchateaug</v>
          </cell>
        </row>
        <row r="1962">
          <cell r="A1962" t="str">
            <v>2001</v>
          </cell>
          <cell r="B1962" t="str">
            <v>DK</v>
          </cell>
          <cell r="C1962" t="str">
            <v>A00</v>
          </cell>
          <cell r="D1962" t="str">
            <v>PC_EMP</v>
          </cell>
          <cell r="E1962" t="str">
            <v>T</v>
          </cell>
          <cell r="F1962" t="str">
            <v>TOTAL</v>
          </cell>
          <cell r="G1962" t="str">
            <v>TOTAL</v>
          </cell>
          <cell r="I1962" t="str">
            <v>OTH</v>
          </cell>
          <cell r="J1962" t="str">
            <v>DATA OCDE</v>
          </cell>
          <cell r="K1962" t="str">
            <v>V</v>
          </cell>
          <cell r="L1962">
            <v>38628.523032407407</v>
          </cell>
          <cell r="M1962" t="str">
            <v>gchateaug</v>
          </cell>
          <cell r="N1962">
            <v>38681.684131944443</v>
          </cell>
          <cell r="O1962" t="str">
            <v>gchateaug</v>
          </cell>
          <cell r="Q1962">
            <v>2.2000000000000002</v>
          </cell>
        </row>
        <row r="1963">
          <cell r="A1963" t="str">
            <v>2001</v>
          </cell>
          <cell r="B1963" t="str">
            <v>DK</v>
          </cell>
          <cell r="C1963" t="str">
            <v>A00</v>
          </cell>
          <cell r="D1963" t="str">
            <v>PC_EMP</v>
          </cell>
          <cell r="E1963" t="str">
            <v>T</v>
          </cell>
          <cell r="F1963" t="str">
            <v>TOTAL</v>
          </cell>
          <cell r="G1963" t="str">
            <v>RSE</v>
          </cell>
          <cell r="I1963" t="str">
            <v>OTH</v>
          </cell>
          <cell r="J1963" t="str">
            <v>DATA OCDE</v>
          </cell>
          <cell r="K1963" t="str">
            <v>V</v>
          </cell>
          <cell r="L1963">
            <v>38628.523032407407</v>
          </cell>
          <cell r="M1963" t="str">
            <v>gchateaug</v>
          </cell>
          <cell r="N1963">
            <v>38681.684120370373</v>
          </cell>
          <cell r="O1963" t="str">
            <v>gchateaug</v>
          </cell>
          <cell r="Q1963">
            <v>1.1000000000000001</v>
          </cell>
        </row>
        <row r="1964">
          <cell r="A1964" t="str">
            <v>2001</v>
          </cell>
          <cell r="B1964" t="str">
            <v>DK</v>
          </cell>
          <cell r="C1964" t="str">
            <v>A00</v>
          </cell>
          <cell r="D1964" t="str">
            <v>PC_EMP</v>
          </cell>
          <cell r="E1964" t="str">
            <v>T</v>
          </cell>
          <cell r="F1964" t="str">
            <v>BES</v>
          </cell>
          <cell r="G1964" t="str">
            <v>TOTAL</v>
          </cell>
          <cell r="I1964" t="str">
            <v>OTH</v>
          </cell>
          <cell r="J1964" t="str">
            <v>DATA OCDE</v>
          </cell>
          <cell r="K1964" t="str">
            <v>V</v>
          </cell>
          <cell r="L1964">
            <v>38628.523032407407</v>
          </cell>
          <cell r="M1964" t="str">
            <v>gchateaug</v>
          </cell>
          <cell r="N1964">
            <v>38681.684120370373</v>
          </cell>
          <cell r="O1964" t="str">
            <v>gchateaug</v>
          </cell>
          <cell r="Q1964">
            <v>1.26</v>
          </cell>
        </row>
        <row r="1965">
          <cell r="A1965" t="str">
            <v>2001</v>
          </cell>
          <cell r="B1965" t="str">
            <v>DK</v>
          </cell>
          <cell r="C1965" t="str">
            <v>A00</v>
          </cell>
          <cell r="D1965" t="str">
            <v>PC_EMP</v>
          </cell>
          <cell r="E1965" t="str">
            <v>T</v>
          </cell>
          <cell r="F1965" t="str">
            <v>BES</v>
          </cell>
          <cell r="G1965" t="str">
            <v>RSE</v>
          </cell>
          <cell r="H1965" t="str">
            <v>u</v>
          </cell>
          <cell r="I1965" t="str">
            <v>OTH</v>
          </cell>
          <cell r="J1965" t="str">
            <v>DATA OCDE</v>
          </cell>
          <cell r="K1965" t="str">
            <v>V</v>
          </cell>
          <cell r="L1965">
            <v>38628.523032407407</v>
          </cell>
          <cell r="M1965" t="str">
            <v>gchateaug</v>
          </cell>
          <cell r="N1965">
            <v>38681.684120370373</v>
          </cell>
          <cell r="O1965" t="str">
            <v>gchateaug</v>
          </cell>
          <cell r="Q1965">
            <v>0.45</v>
          </cell>
        </row>
        <row r="1966">
          <cell r="A1966" t="str">
            <v>2003</v>
          </cell>
          <cell r="B1966" t="str">
            <v>CY</v>
          </cell>
          <cell r="C1966" t="str">
            <v>A00</v>
          </cell>
          <cell r="D1966" t="str">
            <v>PC_EMP</v>
          </cell>
          <cell r="E1966" t="str">
            <v>T</v>
          </cell>
          <cell r="F1966" t="str">
            <v>BES</v>
          </cell>
          <cell r="G1966" t="str">
            <v>TOTAL</v>
          </cell>
          <cell r="I1966" t="str">
            <v>MS</v>
          </cell>
          <cell r="K1966" t="str">
            <v>V</v>
          </cell>
          <cell r="L1966">
            <v>38628.523043981484</v>
          </cell>
          <cell r="M1966" t="str">
            <v>gchateaug</v>
          </cell>
          <cell r="N1966">
            <v>38681.68414351852</v>
          </cell>
          <cell r="O1966" t="str">
            <v>gchateaug</v>
          </cell>
          <cell r="Q1966">
            <v>0.17</v>
          </cell>
        </row>
        <row r="1967">
          <cell r="A1967" t="str">
            <v>2003</v>
          </cell>
          <cell r="B1967" t="str">
            <v>CY</v>
          </cell>
          <cell r="C1967" t="str">
            <v>A00</v>
          </cell>
          <cell r="D1967" t="str">
            <v>PC_EMP</v>
          </cell>
          <cell r="E1967" t="str">
            <v>T</v>
          </cell>
          <cell r="F1967" t="str">
            <v>BES</v>
          </cell>
          <cell r="G1967" t="str">
            <v>RSE</v>
          </cell>
          <cell r="I1967" t="str">
            <v>MS</v>
          </cell>
          <cell r="K1967" t="str">
            <v>V</v>
          </cell>
          <cell r="L1967">
            <v>38628.523043981484</v>
          </cell>
          <cell r="M1967" t="str">
            <v>gchateaug</v>
          </cell>
          <cell r="N1967">
            <v>38681.68414351852</v>
          </cell>
          <cell r="O1967" t="str">
            <v>gchateaug</v>
          </cell>
          <cell r="Q1967">
            <v>0.08</v>
          </cell>
        </row>
        <row r="1968">
          <cell r="A1968" t="str">
            <v>2002</v>
          </cell>
          <cell r="B1968" t="str">
            <v>FI</v>
          </cell>
          <cell r="C1968" t="str">
            <v>A00</v>
          </cell>
          <cell r="D1968" t="str">
            <v>PC_EMP</v>
          </cell>
          <cell r="E1968" t="str">
            <v>T</v>
          </cell>
          <cell r="F1968" t="str">
            <v>TOTAL</v>
          </cell>
          <cell r="G1968" t="str">
            <v>TOTAL</v>
          </cell>
          <cell r="I1968" t="str">
            <v>MS</v>
          </cell>
          <cell r="K1968" t="str">
            <v>V</v>
          </cell>
          <cell r="L1968">
            <v>38628.523043981484</v>
          </cell>
          <cell r="M1968" t="str">
            <v>gchateaug</v>
          </cell>
          <cell r="N1968">
            <v>38681.684155092589</v>
          </cell>
          <cell r="O1968" t="str">
            <v>gchateaug</v>
          </cell>
          <cell r="Q1968">
            <v>3.04</v>
          </cell>
        </row>
        <row r="1969">
          <cell r="A1969" t="str">
            <v>2002</v>
          </cell>
          <cell r="B1969" t="str">
            <v>FI</v>
          </cell>
          <cell r="C1969" t="str">
            <v>A00</v>
          </cell>
          <cell r="D1969" t="str">
            <v>PC_EMP</v>
          </cell>
          <cell r="E1969" t="str">
            <v>T</v>
          </cell>
          <cell r="F1969" t="str">
            <v>TOTAL</v>
          </cell>
          <cell r="G1969" t="str">
            <v>RSE</v>
          </cell>
          <cell r="H1969" t="str">
            <v>i</v>
          </cell>
          <cell r="I1969" t="str">
            <v>MS</v>
          </cell>
          <cell r="J1969" t="str">
            <v>Data by qualification</v>
          </cell>
          <cell r="K1969" t="str">
            <v>V</v>
          </cell>
          <cell r="L1969">
            <v>38628.523043981484</v>
          </cell>
          <cell r="M1969" t="str">
            <v>gchateaug</v>
          </cell>
          <cell r="N1969">
            <v>38681.684155092589</v>
          </cell>
          <cell r="O1969" t="str">
            <v>gchateaug</v>
          </cell>
          <cell r="Q1969">
            <v>2.09</v>
          </cell>
        </row>
        <row r="1970">
          <cell r="A1970" t="str">
            <v>2002</v>
          </cell>
          <cell r="B1970" t="str">
            <v>FI</v>
          </cell>
          <cell r="C1970" t="str">
            <v>A00</v>
          </cell>
          <cell r="D1970" t="str">
            <v>PC_EMP</v>
          </cell>
          <cell r="E1970" t="str">
            <v>T</v>
          </cell>
          <cell r="F1970" t="str">
            <v>BES</v>
          </cell>
          <cell r="G1970" t="str">
            <v>TOTAL</v>
          </cell>
          <cell r="I1970" t="str">
            <v>MS</v>
          </cell>
          <cell r="K1970" t="str">
            <v>V</v>
          </cell>
          <cell r="L1970">
            <v>38628.523043981484</v>
          </cell>
          <cell r="M1970" t="str">
            <v>gchateaug</v>
          </cell>
          <cell r="N1970">
            <v>38681.684155092589</v>
          </cell>
          <cell r="O1970" t="str">
            <v>gchateaug</v>
          </cell>
          <cell r="Q1970">
            <v>1.63</v>
          </cell>
        </row>
        <row r="1971">
          <cell r="A1971" t="str">
            <v>2002</v>
          </cell>
          <cell r="B1971" t="str">
            <v>FI</v>
          </cell>
          <cell r="C1971" t="str">
            <v>A00</v>
          </cell>
          <cell r="D1971" t="str">
            <v>PC_EMP</v>
          </cell>
          <cell r="E1971" t="str">
            <v>T</v>
          </cell>
          <cell r="F1971" t="str">
            <v>BES</v>
          </cell>
          <cell r="G1971" t="str">
            <v>RSE</v>
          </cell>
          <cell r="H1971" t="str">
            <v>i</v>
          </cell>
          <cell r="I1971" t="str">
            <v>MS</v>
          </cell>
          <cell r="J1971" t="str">
            <v>Data by qualification</v>
          </cell>
          <cell r="K1971" t="str">
            <v>V</v>
          </cell>
          <cell r="L1971">
            <v>38628.523043981484</v>
          </cell>
          <cell r="M1971" t="str">
            <v>gchateaug</v>
          </cell>
          <cell r="N1971">
            <v>38681.684155092589</v>
          </cell>
          <cell r="O1971" t="str">
            <v>gchateaug</v>
          </cell>
          <cell r="Q1971">
            <v>1.1299999999999999</v>
          </cell>
        </row>
        <row r="1972">
          <cell r="A1972" t="str">
            <v>2001</v>
          </cell>
          <cell r="B1972" t="str">
            <v>LT</v>
          </cell>
          <cell r="C1972" t="str">
            <v>A00</v>
          </cell>
          <cell r="D1972" t="str">
            <v>PC_EMP</v>
          </cell>
          <cell r="E1972" t="str">
            <v>T</v>
          </cell>
          <cell r="F1972" t="str">
            <v>TOTAL</v>
          </cell>
          <cell r="G1972" t="str">
            <v>RSE</v>
          </cell>
          <cell r="I1972" t="str">
            <v>NC</v>
          </cell>
          <cell r="K1972" t="str">
            <v>V</v>
          </cell>
          <cell r="L1972">
            <v>38628.523043981484</v>
          </cell>
          <cell r="M1972" t="str">
            <v>gchateaug</v>
          </cell>
          <cell r="N1972">
            <v>38681.684155092589</v>
          </cell>
          <cell r="O1972" t="str">
            <v>gchateaug</v>
          </cell>
          <cell r="Q1972">
            <v>0.74</v>
          </cell>
        </row>
        <row r="1973">
          <cell r="A1973" t="str">
            <v>2001</v>
          </cell>
          <cell r="B1973" t="str">
            <v>LT</v>
          </cell>
          <cell r="C1973" t="str">
            <v>A00</v>
          </cell>
          <cell r="D1973" t="str">
            <v>PC_EMP</v>
          </cell>
          <cell r="E1973" t="str">
            <v>T</v>
          </cell>
          <cell r="F1973" t="str">
            <v>BES</v>
          </cell>
          <cell r="G1973" t="str">
            <v>TOTAL</v>
          </cell>
          <cell r="I1973" t="str">
            <v>NC</v>
          </cell>
          <cell r="K1973" t="str">
            <v>V</v>
          </cell>
          <cell r="L1973">
            <v>38628.523043981484</v>
          </cell>
          <cell r="M1973" t="str">
            <v>gchateaug</v>
          </cell>
          <cell r="N1973">
            <v>38681.684155092589</v>
          </cell>
          <cell r="O1973" t="str">
            <v>gchateaug</v>
          </cell>
          <cell r="Q1973">
            <v>7.0000000000000007E-2</v>
          </cell>
        </row>
        <row r="1974">
          <cell r="A1974" t="str">
            <v>2001</v>
          </cell>
          <cell r="B1974" t="str">
            <v>LT</v>
          </cell>
          <cell r="C1974" t="str">
            <v>A00</v>
          </cell>
          <cell r="D1974" t="str">
            <v>PC_EMP</v>
          </cell>
          <cell r="E1974" t="str">
            <v>T</v>
          </cell>
          <cell r="F1974" t="str">
            <v>BES</v>
          </cell>
          <cell r="G1974" t="str">
            <v>RSE</v>
          </cell>
          <cell r="I1974" t="str">
            <v>NC</v>
          </cell>
          <cell r="K1974" t="str">
            <v>V</v>
          </cell>
          <cell r="L1974">
            <v>38628.523043981484</v>
          </cell>
          <cell r="M1974" t="str">
            <v>gchateaug</v>
          </cell>
          <cell r="N1974">
            <v>38681.684155092589</v>
          </cell>
          <cell r="O1974" t="str">
            <v>gchateaug</v>
          </cell>
          <cell r="Q1974">
            <v>0.04</v>
          </cell>
        </row>
        <row r="1975">
          <cell r="A1975" t="str">
            <v>2003</v>
          </cell>
          <cell r="B1975" t="str">
            <v>EE</v>
          </cell>
          <cell r="C1975" t="str">
            <v>A00</v>
          </cell>
          <cell r="D1975" t="str">
            <v>PC_EMP</v>
          </cell>
          <cell r="E1975" t="str">
            <v>T</v>
          </cell>
          <cell r="F1975" t="str">
            <v>BES</v>
          </cell>
          <cell r="G1975" t="str">
            <v>TOTAL</v>
          </cell>
          <cell r="I1975" t="str">
            <v>MS</v>
          </cell>
          <cell r="K1975" t="str">
            <v>V</v>
          </cell>
          <cell r="L1975">
            <v>38628.523043981484</v>
          </cell>
          <cell r="M1975" t="str">
            <v>gchateaug</v>
          </cell>
          <cell r="N1975">
            <v>38681.68414351852</v>
          </cell>
          <cell r="O1975" t="str">
            <v>gchateaug</v>
          </cell>
          <cell r="Q1975">
            <v>0.26</v>
          </cell>
        </row>
        <row r="1976">
          <cell r="A1976" t="str">
            <v>2003</v>
          </cell>
          <cell r="B1976" t="str">
            <v>EE</v>
          </cell>
          <cell r="C1976" t="str">
            <v>A00</v>
          </cell>
          <cell r="D1976" t="str">
            <v>PC_EMP</v>
          </cell>
          <cell r="E1976" t="str">
            <v>T</v>
          </cell>
          <cell r="F1976" t="str">
            <v>BES</v>
          </cell>
          <cell r="G1976" t="str">
            <v>RSE</v>
          </cell>
          <cell r="I1976" t="str">
            <v>MS</v>
          </cell>
          <cell r="K1976" t="str">
            <v>V</v>
          </cell>
          <cell r="L1976">
            <v>38628.523043981484</v>
          </cell>
          <cell r="M1976" t="str">
            <v>gchateaug</v>
          </cell>
          <cell r="N1976">
            <v>38681.68414351852</v>
          </cell>
          <cell r="O1976" t="str">
            <v>gchateaug</v>
          </cell>
          <cell r="Q1976">
            <v>0.16</v>
          </cell>
        </row>
        <row r="1977">
          <cell r="A1977" t="str">
            <v>2003</v>
          </cell>
          <cell r="B1977" t="str">
            <v>DK</v>
          </cell>
          <cell r="C1977" t="str">
            <v>A00</v>
          </cell>
          <cell r="D1977" t="str">
            <v>PC_EMP</v>
          </cell>
          <cell r="E1977" t="str">
            <v>T</v>
          </cell>
          <cell r="F1977" t="str">
            <v>TOTAL</v>
          </cell>
          <cell r="G1977" t="str">
            <v>TOTAL</v>
          </cell>
          <cell r="I1977" t="str">
            <v>MS</v>
          </cell>
          <cell r="K1977" t="str">
            <v>V</v>
          </cell>
          <cell r="L1977">
            <v>38628.523043981484</v>
          </cell>
          <cell r="M1977" t="str">
            <v>gchateaug</v>
          </cell>
          <cell r="N1977">
            <v>38681.68414351852</v>
          </cell>
          <cell r="O1977" t="str">
            <v>gchateaug</v>
          </cell>
          <cell r="Q1977">
            <v>2.29</v>
          </cell>
        </row>
        <row r="1978">
          <cell r="A1978" t="str">
            <v>2003</v>
          </cell>
          <cell r="B1978" t="str">
            <v>LU</v>
          </cell>
          <cell r="C1978" t="str">
            <v>A00</v>
          </cell>
          <cell r="D1978" t="str">
            <v>PC_EMP</v>
          </cell>
          <cell r="E1978" t="str">
            <v>T</v>
          </cell>
          <cell r="F1978" t="str">
            <v>BES</v>
          </cell>
          <cell r="G1978" t="str">
            <v>TOTAL</v>
          </cell>
          <cell r="I1978" t="str">
            <v>MS</v>
          </cell>
          <cell r="K1978" t="str">
            <v>V</v>
          </cell>
          <cell r="L1978">
            <v>38628.523055555554</v>
          </cell>
          <cell r="M1978" t="str">
            <v>gchateaug</v>
          </cell>
          <cell r="N1978">
            <v>38681.684131944443</v>
          </cell>
          <cell r="O1978" t="str">
            <v>gchateaug</v>
          </cell>
          <cell r="Q1978">
            <v>1.88</v>
          </cell>
        </row>
        <row r="1979">
          <cell r="A1979" t="str">
            <v>2003</v>
          </cell>
          <cell r="B1979" t="str">
            <v>LU</v>
          </cell>
          <cell r="C1979" t="str">
            <v>A00</v>
          </cell>
          <cell r="D1979" t="str">
            <v>PC_EMP</v>
          </cell>
          <cell r="E1979" t="str">
            <v>T</v>
          </cell>
          <cell r="F1979" t="str">
            <v>BES</v>
          </cell>
          <cell r="G1979" t="str">
            <v>RSE</v>
          </cell>
          <cell r="I1979" t="str">
            <v>MS</v>
          </cell>
          <cell r="K1979" t="str">
            <v>V</v>
          </cell>
          <cell r="L1979">
            <v>38628.523055555554</v>
          </cell>
          <cell r="M1979" t="str">
            <v>gchateaug</v>
          </cell>
          <cell r="N1979">
            <v>38681.684131944443</v>
          </cell>
          <cell r="O1979" t="str">
            <v>gchateaug</v>
          </cell>
          <cell r="Q1979">
            <v>0.86</v>
          </cell>
        </row>
        <row r="1980">
          <cell r="A1980" t="str">
            <v>2003</v>
          </cell>
          <cell r="B1980" t="str">
            <v>LT</v>
          </cell>
          <cell r="C1980" t="str">
            <v>A00</v>
          </cell>
          <cell r="D1980" t="str">
            <v>PC_EMP</v>
          </cell>
          <cell r="E1980" t="str">
            <v>T</v>
          </cell>
          <cell r="F1980" t="str">
            <v>TOTAL</v>
          </cell>
          <cell r="G1980" t="str">
            <v>TOTAL</v>
          </cell>
          <cell r="I1980" t="str">
            <v>MS</v>
          </cell>
          <cell r="K1980" t="str">
            <v>V</v>
          </cell>
          <cell r="L1980">
            <v>38628.523055555554</v>
          </cell>
          <cell r="M1980" t="str">
            <v>gchateaug</v>
          </cell>
          <cell r="N1980">
            <v>38681.684131944443</v>
          </cell>
          <cell r="O1980" t="str">
            <v>gchateaug</v>
          </cell>
          <cell r="Q1980">
            <v>0.99</v>
          </cell>
        </row>
        <row r="1981">
          <cell r="A1981" t="str">
            <v>2003</v>
          </cell>
          <cell r="B1981" t="str">
            <v>LT</v>
          </cell>
          <cell r="C1981" t="str">
            <v>A00</v>
          </cell>
          <cell r="D1981" t="str">
            <v>PC_EMP</v>
          </cell>
          <cell r="E1981" t="str">
            <v>T</v>
          </cell>
          <cell r="F1981" t="str">
            <v>TOTAL</v>
          </cell>
          <cell r="G1981" t="str">
            <v>RSE</v>
          </cell>
          <cell r="I1981" t="str">
            <v>MS</v>
          </cell>
          <cell r="K1981" t="str">
            <v>V</v>
          </cell>
          <cell r="L1981">
            <v>38628.523055555554</v>
          </cell>
          <cell r="M1981" t="str">
            <v>gchateaug</v>
          </cell>
          <cell r="N1981">
            <v>38681.684131944443</v>
          </cell>
          <cell r="O1981" t="str">
            <v>gchateaug</v>
          </cell>
          <cell r="Q1981">
            <v>0.72</v>
          </cell>
        </row>
        <row r="1982">
          <cell r="A1982" t="str">
            <v>2002</v>
          </cell>
          <cell r="B1982" t="str">
            <v>RO</v>
          </cell>
          <cell r="C1982" t="str">
            <v>A00</v>
          </cell>
          <cell r="D1982" t="str">
            <v>PC_EMP</v>
          </cell>
          <cell r="E1982" t="str">
            <v>T</v>
          </cell>
          <cell r="F1982" t="str">
            <v>TOTAL</v>
          </cell>
          <cell r="G1982" t="str">
            <v>TOTAL</v>
          </cell>
          <cell r="I1982" t="str">
            <v>MS</v>
          </cell>
          <cell r="K1982" t="str">
            <v>V</v>
          </cell>
          <cell r="L1982">
            <v>38628.523055555554</v>
          </cell>
          <cell r="M1982" t="str">
            <v>gchateaug</v>
          </cell>
          <cell r="N1982">
            <v>38681.684178240743</v>
          </cell>
          <cell r="O1982" t="str">
            <v>gchateaug</v>
          </cell>
          <cell r="Q1982">
            <v>0.39</v>
          </cell>
        </row>
        <row r="1983">
          <cell r="A1983" t="str">
            <v>2002</v>
          </cell>
          <cell r="B1983" t="str">
            <v>RO</v>
          </cell>
          <cell r="C1983" t="str">
            <v>A00</v>
          </cell>
          <cell r="D1983" t="str">
            <v>PC_EMP</v>
          </cell>
          <cell r="E1983" t="str">
            <v>T</v>
          </cell>
          <cell r="F1983" t="str">
            <v>TOTAL</v>
          </cell>
          <cell r="G1983" t="str">
            <v>RSE</v>
          </cell>
          <cell r="I1983" t="str">
            <v>MS</v>
          </cell>
          <cell r="K1983" t="str">
            <v>V</v>
          </cell>
          <cell r="L1983">
            <v>38628.523055555554</v>
          </cell>
          <cell r="M1983" t="str">
            <v>gchateaug</v>
          </cell>
          <cell r="N1983">
            <v>38681.684120370373</v>
          </cell>
          <cell r="O1983" t="str">
            <v>gchateaug</v>
          </cell>
          <cell r="Q1983">
            <v>0.25</v>
          </cell>
        </row>
        <row r="1984">
          <cell r="A1984" t="str">
            <v>2002</v>
          </cell>
          <cell r="B1984" t="str">
            <v>RO</v>
          </cell>
          <cell r="C1984" t="str">
            <v>A00</v>
          </cell>
          <cell r="D1984" t="str">
            <v>PC_EMP</v>
          </cell>
          <cell r="E1984" t="str">
            <v>T</v>
          </cell>
          <cell r="F1984" t="str">
            <v>BES</v>
          </cell>
          <cell r="G1984" t="str">
            <v>TOTAL</v>
          </cell>
          <cell r="I1984" t="str">
            <v>MS</v>
          </cell>
          <cell r="K1984" t="str">
            <v>V</v>
          </cell>
          <cell r="L1984">
            <v>38628.523055555554</v>
          </cell>
          <cell r="M1984" t="str">
            <v>gchateaug</v>
          </cell>
          <cell r="N1984">
            <v>38681.684178240743</v>
          </cell>
          <cell r="O1984" t="str">
            <v>gchateaug</v>
          </cell>
          <cell r="Q1984">
            <v>0.2</v>
          </cell>
        </row>
        <row r="1985">
          <cell r="A1985" t="str">
            <v>2002</v>
          </cell>
          <cell r="B1985" t="str">
            <v>RO</v>
          </cell>
          <cell r="C1985" t="str">
            <v>A00</v>
          </cell>
          <cell r="D1985" t="str">
            <v>PC_EMP</v>
          </cell>
          <cell r="E1985" t="str">
            <v>T</v>
          </cell>
          <cell r="F1985" t="str">
            <v>BES</v>
          </cell>
          <cell r="G1985" t="str">
            <v>RSE</v>
          </cell>
          <cell r="I1985" t="str">
            <v>MS</v>
          </cell>
          <cell r="K1985" t="str">
            <v>V</v>
          </cell>
          <cell r="L1985">
            <v>38628.523055555554</v>
          </cell>
          <cell r="M1985" t="str">
            <v>gchateaug</v>
          </cell>
          <cell r="N1985">
            <v>38681.684178240743</v>
          </cell>
          <cell r="O1985" t="str">
            <v>gchateaug</v>
          </cell>
          <cell r="Q1985">
            <v>0.11</v>
          </cell>
        </row>
        <row r="1986">
          <cell r="A1986" t="str">
            <v>1997</v>
          </cell>
          <cell r="B1986" t="str">
            <v>GR</v>
          </cell>
          <cell r="C1986" t="str">
            <v>A00</v>
          </cell>
          <cell r="D1986" t="str">
            <v>PC_EMP</v>
          </cell>
          <cell r="E1986" t="str">
            <v>T</v>
          </cell>
          <cell r="F1986" t="str">
            <v>BES</v>
          </cell>
          <cell r="G1986" t="str">
            <v>RSE</v>
          </cell>
          <cell r="I1986" t="str">
            <v>OTH</v>
          </cell>
          <cell r="J1986" t="str">
            <v>DATA OCDE</v>
          </cell>
          <cell r="K1986" t="str">
            <v>V</v>
          </cell>
          <cell r="L1986">
            <v>38628.52306712963</v>
          </cell>
          <cell r="M1986" t="str">
            <v>gchateaug</v>
          </cell>
          <cell r="N1986">
            <v>38681.684016203704</v>
          </cell>
          <cell r="O1986" t="str">
            <v>gchateaug</v>
          </cell>
          <cell r="Q1986">
            <v>7.0000000000000007E-2</v>
          </cell>
        </row>
        <row r="1987">
          <cell r="A1987" t="str">
            <v>2003</v>
          </cell>
          <cell r="B1987" t="str">
            <v>ES63</v>
          </cell>
          <cell r="C1987" t="str">
            <v>A00</v>
          </cell>
          <cell r="D1987" t="str">
            <v>PC_EMP</v>
          </cell>
          <cell r="E1987" t="str">
            <v>T</v>
          </cell>
          <cell r="F1987" t="str">
            <v>TOTAL</v>
          </cell>
          <cell r="G1987" t="str">
            <v>RSE</v>
          </cell>
          <cell r="I1987" t="str">
            <v>MS</v>
          </cell>
          <cell r="K1987" t="str">
            <v>V</v>
          </cell>
          <cell r="L1987">
            <v>38680.624479166669</v>
          </cell>
          <cell r="M1987" t="str">
            <v>gchateaug</v>
          </cell>
          <cell r="N1987">
            <v>38680.630706018521</v>
          </cell>
          <cell r="Q1987">
            <v>0.51</v>
          </cell>
        </row>
        <row r="1988">
          <cell r="A1988" t="str">
            <v>1997</v>
          </cell>
          <cell r="B1988" t="str">
            <v>GR</v>
          </cell>
          <cell r="C1988" t="str">
            <v>A00</v>
          </cell>
          <cell r="D1988" t="str">
            <v>PC_EMP</v>
          </cell>
          <cell r="E1988" t="str">
            <v>T</v>
          </cell>
          <cell r="F1988" t="str">
            <v>BES</v>
          </cell>
          <cell r="G1988" t="str">
            <v>TOTAL</v>
          </cell>
          <cell r="I1988" t="str">
            <v>OTH</v>
          </cell>
          <cell r="J1988" t="str">
            <v>DATA OCDE</v>
          </cell>
          <cell r="K1988" t="str">
            <v>V</v>
          </cell>
          <cell r="L1988">
            <v>38628.52306712963</v>
          </cell>
          <cell r="M1988" t="str">
            <v>gchateaug</v>
          </cell>
          <cell r="N1988">
            <v>38681.684016203704</v>
          </cell>
          <cell r="O1988" t="str">
            <v>gchateaug</v>
          </cell>
          <cell r="Q1988">
            <v>0.15</v>
          </cell>
        </row>
        <row r="1989">
          <cell r="A1989" t="str">
            <v>2003</v>
          </cell>
          <cell r="B1989" t="str">
            <v>ES63</v>
          </cell>
          <cell r="C1989" t="str">
            <v>A00</v>
          </cell>
          <cell r="D1989" t="str">
            <v>PC_EMP</v>
          </cell>
          <cell r="E1989" t="str">
            <v>T</v>
          </cell>
          <cell r="F1989" t="str">
            <v>TOTAL</v>
          </cell>
          <cell r="G1989" t="str">
            <v>TOTAL</v>
          </cell>
          <cell r="I1989" t="str">
            <v>MS</v>
          </cell>
          <cell r="K1989" t="str">
            <v>V</v>
          </cell>
          <cell r="L1989">
            <v>38680.624479166669</v>
          </cell>
          <cell r="M1989" t="str">
            <v>gchateaug</v>
          </cell>
          <cell r="N1989">
            <v>38680.630706018521</v>
          </cell>
          <cell r="Q1989">
            <v>0.53</v>
          </cell>
        </row>
        <row r="1990">
          <cell r="A1990" t="str">
            <v>2002</v>
          </cell>
          <cell r="B1990" t="str">
            <v>ES63</v>
          </cell>
          <cell r="C1990" t="str">
            <v>A00</v>
          </cell>
          <cell r="D1990" t="str">
            <v>PC_EMP</v>
          </cell>
          <cell r="E1990" t="str">
            <v>T</v>
          </cell>
          <cell r="F1990" t="str">
            <v>BES</v>
          </cell>
          <cell r="G1990" t="str">
            <v>RSE</v>
          </cell>
          <cell r="H1990" t="str">
            <v>:</v>
          </cell>
          <cell r="I1990" t="str">
            <v>MS</v>
          </cell>
          <cell r="K1990" t="str">
            <v>V</v>
          </cell>
          <cell r="L1990">
            <v>38680.624479166669</v>
          </cell>
          <cell r="M1990" t="str">
            <v>gchateaug</v>
          </cell>
          <cell r="N1990">
            <v>38680.630682870367</v>
          </cell>
        </row>
        <row r="1991">
          <cell r="A1991" t="str">
            <v>2002</v>
          </cell>
          <cell r="B1991" t="str">
            <v>ES63</v>
          </cell>
          <cell r="C1991" t="str">
            <v>A00</v>
          </cell>
          <cell r="D1991" t="str">
            <v>PC_EMP</v>
          </cell>
          <cell r="E1991" t="str">
            <v>T</v>
          </cell>
          <cell r="F1991" t="str">
            <v>BES</v>
          </cell>
          <cell r="G1991" t="str">
            <v>TOTAL</v>
          </cell>
          <cell r="H1991" t="str">
            <v>:c</v>
          </cell>
          <cell r="I1991" t="str">
            <v>MS</v>
          </cell>
          <cell r="K1991" t="str">
            <v>V</v>
          </cell>
          <cell r="L1991">
            <v>38680.624479166669</v>
          </cell>
          <cell r="M1991" t="str">
            <v>gchateaug</v>
          </cell>
          <cell r="N1991">
            <v>38680.630682870367</v>
          </cell>
        </row>
        <row r="1992">
          <cell r="A1992" t="str">
            <v>1997</v>
          </cell>
          <cell r="B1992" t="str">
            <v>GR</v>
          </cell>
          <cell r="C1992" t="str">
            <v>A00</v>
          </cell>
          <cell r="D1992" t="str">
            <v>PC_EMP</v>
          </cell>
          <cell r="E1992" t="str">
            <v>T</v>
          </cell>
          <cell r="F1992" t="str">
            <v>TOTAL</v>
          </cell>
          <cell r="G1992" t="str">
            <v>RSE</v>
          </cell>
          <cell r="I1992" t="str">
            <v>OTH</v>
          </cell>
          <cell r="J1992" t="str">
            <v>DATA OCDE</v>
          </cell>
          <cell r="K1992" t="str">
            <v>V</v>
          </cell>
          <cell r="L1992">
            <v>38628.52306712963</v>
          </cell>
          <cell r="M1992" t="str">
            <v>gchateaug</v>
          </cell>
          <cell r="N1992">
            <v>38681.684016203704</v>
          </cell>
          <cell r="O1992" t="str">
            <v>gchateaug</v>
          </cell>
          <cell r="Q1992">
            <v>0.54</v>
          </cell>
        </row>
        <row r="1993">
          <cell r="A1993" t="str">
            <v>1997</v>
          </cell>
          <cell r="B1993" t="str">
            <v>GR</v>
          </cell>
          <cell r="C1993" t="str">
            <v>A00</v>
          </cell>
          <cell r="D1993" t="str">
            <v>PC_EMP</v>
          </cell>
          <cell r="E1993" t="str">
            <v>T</v>
          </cell>
          <cell r="F1993" t="str">
            <v>TOTAL</v>
          </cell>
          <cell r="G1993" t="str">
            <v>TOTAL</v>
          </cell>
          <cell r="I1993" t="str">
            <v>OTH</v>
          </cell>
          <cell r="J1993" t="str">
            <v>DATA OCDE</v>
          </cell>
          <cell r="K1993" t="str">
            <v>V</v>
          </cell>
          <cell r="L1993">
            <v>38628.52306712963</v>
          </cell>
          <cell r="M1993" t="str">
            <v>gchateaug</v>
          </cell>
          <cell r="N1993">
            <v>38681.684016203704</v>
          </cell>
          <cell r="O1993" t="str">
            <v>gchateaug</v>
          </cell>
          <cell r="Q1993">
            <v>1.1200000000000001</v>
          </cell>
        </row>
        <row r="1994">
          <cell r="A1994" t="str">
            <v>1997</v>
          </cell>
          <cell r="B1994" t="str">
            <v>HU</v>
          </cell>
          <cell r="C1994" t="str">
            <v>A00</v>
          </cell>
          <cell r="D1994" t="str">
            <v>PC_EMP</v>
          </cell>
          <cell r="E1994" t="str">
            <v>T</v>
          </cell>
          <cell r="F1994" t="str">
            <v>BES</v>
          </cell>
          <cell r="G1994" t="str">
            <v>RSE</v>
          </cell>
          <cell r="I1994" t="str">
            <v>NC</v>
          </cell>
          <cell r="K1994" t="str">
            <v>V</v>
          </cell>
          <cell r="L1994">
            <v>38628.52306712963</v>
          </cell>
          <cell r="M1994" t="str">
            <v>gchateaug</v>
          </cell>
          <cell r="N1994">
            <v>38681.684016203704</v>
          </cell>
          <cell r="O1994" t="str">
            <v>gchateaug</v>
          </cell>
          <cell r="Q1994">
            <v>0.12</v>
          </cell>
        </row>
        <row r="1995">
          <cell r="A1995" t="str">
            <v>1997</v>
          </cell>
          <cell r="B1995" t="str">
            <v>HU</v>
          </cell>
          <cell r="C1995" t="str">
            <v>A00</v>
          </cell>
          <cell r="D1995" t="str">
            <v>PC_EMP</v>
          </cell>
          <cell r="E1995" t="str">
            <v>T</v>
          </cell>
          <cell r="F1995" t="str">
            <v>BES</v>
          </cell>
          <cell r="G1995" t="str">
            <v>TOTAL</v>
          </cell>
          <cell r="I1995" t="str">
            <v>NC</v>
          </cell>
          <cell r="K1995" t="str">
            <v>V</v>
          </cell>
          <cell r="L1995">
            <v>38628.52306712963</v>
          </cell>
          <cell r="M1995" t="str">
            <v>gchateaug</v>
          </cell>
          <cell r="N1995">
            <v>38681.684016203704</v>
          </cell>
          <cell r="O1995" t="str">
            <v>gchateaug</v>
          </cell>
          <cell r="Q1995">
            <v>0.25</v>
          </cell>
        </row>
        <row r="1996">
          <cell r="A1996" t="str">
            <v>2002</v>
          </cell>
          <cell r="B1996" t="str">
            <v>ES63</v>
          </cell>
          <cell r="C1996" t="str">
            <v>A00</v>
          </cell>
          <cell r="D1996" t="str">
            <v>PC_EMP</v>
          </cell>
          <cell r="E1996" t="str">
            <v>T</v>
          </cell>
          <cell r="F1996" t="str">
            <v>TOTAL</v>
          </cell>
          <cell r="G1996" t="str">
            <v>RSE</v>
          </cell>
          <cell r="H1996" t="str">
            <v>:</v>
          </cell>
          <cell r="I1996" t="str">
            <v>MS</v>
          </cell>
          <cell r="K1996" t="str">
            <v>V</v>
          </cell>
          <cell r="L1996">
            <v>38680.624479166669</v>
          </cell>
          <cell r="M1996" t="str">
            <v>gchateaug</v>
          </cell>
          <cell r="N1996">
            <v>38680.630682870367</v>
          </cell>
        </row>
        <row r="1997">
          <cell r="A1997" t="str">
            <v>1998</v>
          </cell>
          <cell r="B1997" t="str">
            <v>IT</v>
          </cell>
          <cell r="C1997" t="str">
            <v>A00</v>
          </cell>
          <cell r="D1997" t="str">
            <v>PC_EMP</v>
          </cell>
          <cell r="E1997" t="str">
            <v>T</v>
          </cell>
          <cell r="F1997" t="str">
            <v>BES</v>
          </cell>
          <cell r="G1997" t="str">
            <v>TOTAL</v>
          </cell>
          <cell r="I1997" t="str">
            <v>OTH</v>
          </cell>
          <cell r="J1997" t="str">
            <v>DATA OCDE</v>
          </cell>
          <cell r="K1997" t="str">
            <v>V</v>
          </cell>
          <cell r="L1997">
            <v>38628.52306712963</v>
          </cell>
          <cell r="M1997" t="str">
            <v>gchateaug</v>
          </cell>
          <cell r="N1997">
            <v>38681.684016203704</v>
          </cell>
          <cell r="O1997" t="str">
            <v>gchateaug</v>
          </cell>
          <cell r="Q1997">
            <v>0.35</v>
          </cell>
        </row>
        <row r="1998">
          <cell r="A1998" t="str">
            <v>2002</v>
          </cell>
          <cell r="B1998" t="str">
            <v>ES63</v>
          </cell>
          <cell r="C1998" t="str">
            <v>A00</v>
          </cell>
          <cell r="D1998" t="str">
            <v>PC_EMP</v>
          </cell>
          <cell r="E1998" t="str">
            <v>T</v>
          </cell>
          <cell r="F1998" t="str">
            <v>TOTAL</v>
          </cell>
          <cell r="G1998" t="str">
            <v>TOTAL</v>
          </cell>
          <cell r="H1998" t="str">
            <v>-</v>
          </cell>
          <cell r="I1998" t="str">
            <v>MS</v>
          </cell>
          <cell r="K1998" t="str">
            <v>V</v>
          </cell>
          <cell r="L1998">
            <v>38680.624479166669</v>
          </cell>
          <cell r="M1998" t="str">
            <v>gchateaug</v>
          </cell>
          <cell r="N1998">
            <v>38680.630682870367</v>
          </cell>
        </row>
        <row r="1999">
          <cell r="A1999" t="str">
            <v>2003</v>
          </cell>
          <cell r="B1999" t="str">
            <v>BE33</v>
          </cell>
          <cell r="C1999" t="str">
            <v>A00</v>
          </cell>
          <cell r="D1999" t="str">
            <v>PC_EMP</v>
          </cell>
          <cell r="E1999" t="str">
            <v>T</v>
          </cell>
          <cell r="F1999" t="str">
            <v>BES</v>
          </cell>
          <cell r="G1999" t="str">
            <v>RSE</v>
          </cell>
          <cell r="H1999" t="str">
            <v>:</v>
          </cell>
          <cell r="I1999" t="str">
            <v>MS</v>
          </cell>
          <cell r="K1999" t="str">
            <v>V</v>
          </cell>
          <cell r="L1999">
            <v>38680.624490740738</v>
          </cell>
          <cell r="M1999" t="str">
            <v>gchateaug</v>
          </cell>
          <cell r="N1999">
            <v>38680.630694444444</v>
          </cell>
        </row>
        <row r="2000">
          <cell r="A2000" t="str">
            <v>2003</v>
          </cell>
          <cell r="B2000" t="str">
            <v>BE33</v>
          </cell>
          <cell r="C2000" t="str">
            <v>A00</v>
          </cell>
          <cell r="D2000" t="str">
            <v>PC_EMP</v>
          </cell>
          <cell r="E2000" t="str">
            <v>T</v>
          </cell>
          <cell r="F2000" t="str">
            <v>BES</v>
          </cell>
          <cell r="G2000" t="str">
            <v>TOTAL</v>
          </cell>
          <cell r="H2000" t="str">
            <v>:</v>
          </cell>
          <cell r="I2000" t="str">
            <v>MS</v>
          </cell>
          <cell r="K2000" t="str">
            <v>V</v>
          </cell>
          <cell r="L2000">
            <v>38680.624490740738</v>
          </cell>
          <cell r="M2000" t="str">
            <v>gchateaug</v>
          </cell>
          <cell r="N2000">
            <v>38680.630694444444</v>
          </cell>
        </row>
        <row r="2001">
          <cell r="A2001" t="str">
            <v>1998</v>
          </cell>
          <cell r="B2001" t="str">
            <v>IT</v>
          </cell>
          <cell r="C2001" t="str">
            <v>A00</v>
          </cell>
          <cell r="D2001" t="str">
            <v>PC_EMP</v>
          </cell>
          <cell r="E2001" t="str">
            <v>T</v>
          </cell>
          <cell r="F2001" t="str">
            <v>TOTAL</v>
          </cell>
          <cell r="G2001" t="str">
            <v>RSE</v>
          </cell>
          <cell r="I2001" t="str">
            <v>OTH</v>
          </cell>
          <cell r="J2001" t="str">
            <v>DATA OCDE</v>
          </cell>
          <cell r="K2001" t="str">
            <v>V</v>
          </cell>
          <cell r="L2001">
            <v>38628.52306712963</v>
          </cell>
          <cell r="M2001" t="str">
            <v>gchateaug</v>
          </cell>
          <cell r="N2001">
            <v>38681.684016203704</v>
          </cell>
          <cell r="O2001" t="str">
            <v>gchateaug</v>
          </cell>
          <cell r="Q2001">
            <v>0.48</v>
          </cell>
        </row>
        <row r="2002">
          <cell r="A2002" t="str">
            <v>1998</v>
          </cell>
          <cell r="B2002" t="str">
            <v>IT</v>
          </cell>
          <cell r="C2002" t="str">
            <v>A00</v>
          </cell>
          <cell r="D2002" t="str">
            <v>PC_EMP</v>
          </cell>
          <cell r="E2002" t="str">
            <v>T</v>
          </cell>
          <cell r="F2002" t="str">
            <v>TOTAL</v>
          </cell>
          <cell r="G2002" t="str">
            <v>TOTAL</v>
          </cell>
          <cell r="I2002" t="str">
            <v>OTH</v>
          </cell>
          <cell r="J2002" t="str">
            <v>DATA OCDE</v>
          </cell>
          <cell r="K2002" t="str">
            <v>V</v>
          </cell>
          <cell r="L2002">
            <v>38628.52306712963</v>
          </cell>
          <cell r="M2002" t="str">
            <v>gchateaug</v>
          </cell>
          <cell r="N2002">
            <v>38681.684016203704</v>
          </cell>
          <cell r="O2002" t="str">
            <v>gchateaug</v>
          </cell>
          <cell r="Q2002">
            <v>1.0900000000000001</v>
          </cell>
        </row>
        <row r="2003">
          <cell r="A2003" t="str">
            <v>2001</v>
          </cell>
          <cell r="B2003" t="str">
            <v>ITF4</v>
          </cell>
          <cell r="C2003" t="str">
            <v>A00</v>
          </cell>
          <cell r="D2003" t="str">
            <v>PC_EMP</v>
          </cell>
          <cell r="E2003" t="str">
            <v>T</v>
          </cell>
          <cell r="F2003" t="str">
            <v>BES</v>
          </cell>
          <cell r="G2003" t="str">
            <v>TOTAL</v>
          </cell>
          <cell r="H2003" t="str">
            <v>:</v>
          </cell>
          <cell r="I2003" t="str">
            <v>NC</v>
          </cell>
          <cell r="K2003" t="str">
            <v>V</v>
          </cell>
          <cell r="L2003">
            <v>38628.496782407405</v>
          </cell>
          <cell r="M2003" t="str">
            <v>gchateaug</v>
          </cell>
          <cell r="N2003">
            <v>38680.624444444446</v>
          </cell>
          <cell r="O2003" t="str">
            <v>gchateaug</v>
          </cell>
        </row>
        <row r="2004">
          <cell r="A2004" t="str">
            <v>2001</v>
          </cell>
          <cell r="B2004" t="str">
            <v>ITF4</v>
          </cell>
          <cell r="C2004" t="str">
            <v>A00</v>
          </cell>
          <cell r="D2004" t="str">
            <v>PC_EMP</v>
          </cell>
          <cell r="E2004" t="str">
            <v>T</v>
          </cell>
          <cell r="F2004" t="str">
            <v>BES</v>
          </cell>
          <cell r="G2004" t="str">
            <v>RSE</v>
          </cell>
          <cell r="H2004" t="str">
            <v>:</v>
          </cell>
          <cell r="I2004" t="str">
            <v>NC</v>
          </cell>
          <cell r="K2004" t="str">
            <v>V</v>
          </cell>
          <cell r="L2004">
            <v>38628.496782407405</v>
          </cell>
          <cell r="M2004" t="str">
            <v>gchateaug</v>
          </cell>
          <cell r="N2004">
            <v>38680.624444444446</v>
          </cell>
          <cell r="O2004" t="str">
            <v>gchateaug</v>
          </cell>
        </row>
        <row r="2005">
          <cell r="A2005" t="str">
            <v>2001</v>
          </cell>
          <cell r="B2005" t="str">
            <v>ITF5</v>
          </cell>
          <cell r="C2005" t="str">
            <v>A00</v>
          </cell>
          <cell r="D2005" t="str">
            <v>PC_EMP</v>
          </cell>
          <cell r="E2005" t="str">
            <v>T</v>
          </cell>
          <cell r="F2005" t="str">
            <v>TOTAL</v>
          </cell>
          <cell r="G2005" t="str">
            <v>TOTAL</v>
          </cell>
          <cell r="H2005" t="str">
            <v>:</v>
          </cell>
          <cell r="I2005" t="str">
            <v>NC</v>
          </cell>
          <cell r="K2005" t="str">
            <v>V</v>
          </cell>
          <cell r="L2005">
            <v>38628.496782407405</v>
          </cell>
          <cell r="M2005" t="str">
            <v>gchateaug</v>
          </cell>
          <cell r="N2005">
            <v>38680.624444444446</v>
          </cell>
          <cell r="O2005" t="str">
            <v>gchateaug</v>
          </cell>
        </row>
        <row r="2006">
          <cell r="A2006" t="str">
            <v>2001</v>
          </cell>
          <cell r="B2006" t="str">
            <v>ITF5</v>
          </cell>
          <cell r="C2006" t="str">
            <v>A00</v>
          </cell>
          <cell r="D2006" t="str">
            <v>PC_EMP</v>
          </cell>
          <cell r="E2006" t="str">
            <v>T</v>
          </cell>
          <cell r="F2006" t="str">
            <v>TOTAL</v>
          </cell>
          <cell r="G2006" t="str">
            <v>RSE</v>
          </cell>
          <cell r="H2006" t="str">
            <v>:</v>
          </cell>
          <cell r="I2006" t="str">
            <v>NC</v>
          </cell>
          <cell r="K2006" t="str">
            <v>V</v>
          </cell>
          <cell r="L2006">
            <v>38628.496782407405</v>
          </cell>
          <cell r="M2006" t="str">
            <v>gchateaug</v>
          </cell>
          <cell r="N2006">
            <v>38680.624444444446</v>
          </cell>
          <cell r="O2006" t="str">
            <v>gchateaug</v>
          </cell>
        </row>
        <row r="2007">
          <cell r="A2007" t="str">
            <v>2001</v>
          </cell>
          <cell r="B2007" t="str">
            <v>ITF5</v>
          </cell>
          <cell r="C2007" t="str">
            <v>A00</v>
          </cell>
          <cell r="D2007" t="str">
            <v>PC_EMP</v>
          </cell>
          <cell r="E2007" t="str">
            <v>T</v>
          </cell>
          <cell r="F2007" t="str">
            <v>BES</v>
          </cell>
          <cell r="G2007" t="str">
            <v>TOTAL</v>
          </cell>
          <cell r="H2007" t="str">
            <v>:</v>
          </cell>
          <cell r="I2007" t="str">
            <v>NC</v>
          </cell>
          <cell r="K2007" t="str">
            <v>V</v>
          </cell>
          <cell r="L2007">
            <v>38628.496782407405</v>
          </cell>
          <cell r="M2007" t="str">
            <v>gchateaug</v>
          </cell>
          <cell r="N2007">
            <v>38680.624444444446</v>
          </cell>
          <cell r="O2007" t="str">
            <v>gchateaug</v>
          </cell>
        </row>
        <row r="2008">
          <cell r="A2008" t="str">
            <v>2001</v>
          </cell>
          <cell r="B2008" t="str">
            <v>ITF5</v>
          </cell>
          <cell r="C2008" t="str">
            <v>A00</v>
          </cell>
          <cell r="D2008" t="str">
            <v>PC_EMP</v>
          </cell>
          <cell r="E2008" t="str">
            <v>T</v>
          </cell>
          <cell r="F2008" t="str">
            <v>BES</v>
          </cell>
          <cell r="G2008" t="str">
            <v>RSE</v>
          </cell>
          <cell r="H2008" t="str">
            <v>:</v>
          </cell>
          <cell r="I2008" t="str">
            <v>NC</v>
          </cell>
          <cell r="K2008" t="str">
            <v>V</v>
          </cell>
          <cell r="L2008">
            <v>38628.496782407405</v>
          </cell>
          <cell r="M2008" t="str">
            <v>gchateaug</v>
          </cell>
          <cell r="N2008">
            <v>38680.624444444446</v>
          </cell>
          <cell r="O2008" t="str">
            <v>gchateaug</v>
          </cell>
        </row>
        <row r="2009">
          <cell r="A2009" t="str">
            <v>2001</v>
          </cell>
          <cell r="B2009" t="str">
            <v>ITG1</v>
          </cell>
          <cell r="C2009" t="str">
            <v>A00</v>
          </cell>
          <cell r="D2009" t="str">
            <v>PC_EMP</v>
          </cell>
          <cell r="E2009" t="str">
            <v>T</v>
          </cell>
          <cell r="F2009" t="str">
            <v>TOTAL</v>
          </cell>
          <cell r="G2009" t="str">
            <v>TOTAL</v>
          </cell>
          <cell r="H2009" t="str">
            <v>:</v>
          </cell>
          <cell r="I2009" t="str">
            <v>NC</v>
          </cell>
          <cell r="K2009" t="str">
            <v>V</v>
          </cell>
          <cell r="L2009">
            <v>38628.496782407405</v>
          </cell>
          <cell r="M2009" t="str">
            <v>gchateaug</v>
          </cell>
          <cell r="N2009">
            <v>38680.624444444446</v>
          </cell>
          <cell r="O2009" t="str">
            <v>gchateaug</v>
          </cell>
        </row>
        <row r="2010">
          <cell r="A2010" t="str">
            <v>2001</v>
          </cell>
          <cell r="B2010" t="str">
            <v>ITG1</v>
          </cell>
          <cell r="C2010" t="str">
            <v>A00</v>
          </cell>
          <cell r="D2010" t="str">
            <v>PC_EMP</v>
          </cell>
          <cell r="E2010" t="str">
            <v>T</v>
          </cell>
          <cell r="F2010" t="str">
            <v>TOTAL</v>
          </cell>
          <cell r="G2010" t="str">
            <v>RSE</v>
          </cell>
          <cell r="H2010" t="str">
            <v>:</v>
          </cell>
          <cell r="I2010" t="str">
            <v>NC</v>
          </cell>
          <cell r="K2010" t="str">
            <v>V</v>
          </cell>
          <cell r="L2010">
            <v>38628.496782407405</v>
          </cell>
          <cell r="M2010" t="str">
            <v>gchateaug</v>
          </cell>
          <cell r="N2010">
            <v>38680.624444444446</v>
          </cell>
          <cell r="O2010" t="str">
            <v>gchateaug</v>
          </cell>
        </row>
        <row r="2011">
          <cell r="A2011" t="str">
            <v>2002</v>
          </cell>
          <cell r="B2011" t="str">
            <v>GR21</v>
          </cell>
          <cell r="C2011" t="str">
            <v>A00</v>
          </cell>
          <cell r="D2011" t="str">
            <v>PC_EMP</v>
          </cell>
          <cell r="E2011" t="str">
            <v>T</v>
          </cell>
          <cell r="F2011" t="str">
            <v>TOTAL</v>
          </cell>
          <cell r="G2011" t="str">
            <v>TOTAL</v>
          </cell>
          <cell r="H2011" t="str">
            <v>:</v>
          </cell>
          <cell r="I2011" t="str">
            <v>MS</v>
          </cell>
          <cell r="K2011" t="str">
            <v>V</v>
          </cell>
          <cell r="L2011">
            <v>38628.496782407405</v>
          </cell>
          <cell r="M2011" t="str">
            <v>gchateaug</v>
          </cell>
          <cell r="N2011">
            <v>38680.624444444446</v>
          </cell>
          <cell r="O2011" t="str">
            <v>gchateaug</v>
          </cell>
        </row>
        <row r="2012">
          <cell r="A2012" t="str">
            <v>2002</v>
          </cell>
          <cell r="B2012" t="str">
            <v>GR22</v>
          </cell>
          <cell r="C2012" t="str">
            <v>A00</v>
          </cell>
          <cell r="D2012" t="str">
            <v>PC_EMP</v>
          </cell>
          <cell r="E2012" t="str">
            <v>T</v>
          </cell>
          <cell r="F2012" t="str">
            <v>BES</v>
          </cell>
          <cell r="G2012" t="str">
            <v>TOTAL</v>
          </cell>
          <cell r="H2012" t="str">
            <v>:</v>
          </cell>
          <cell r="I2012" t="str">
            <v>MS</v>
          </cell>
          <cell r="K2012" t="str">
            <v>V</v>
          </cell>
          <cell r="L2012">
            <v>38628.496782407405</v>
          </cell>
          <cell r="M2012" t="str">
            <v>gchateaug</v>
          </cell>
          <cell r="N2012">
            <v>38680.624444444446</v>
          </cell>
          <cell r="O2012" t="str">
            <v>gchateaug</v>
          </cell>
        </row>
        <row r="2013">
          <cell r="A2013" t="str">
            <v>2002</v>
          </cell>
          <cell r="B2013" t="str">
            <v>GR4</v>
          </cell>
          <cell r="C2013" t="str">
            <v>A00</v>
          </cell>
          <cell r="D2013" t="str">
            <v>PC_EMP</v>
          </cell>
          <cell r="E2013" t="str">
            <v>T</v>
          </cell>
          <cell r="F2013" t="str">
            <v>TOTAL</v>
          </cell>
          <cell r="G2013" t="str">
            <v>TOTAL</v>
          </cell>
          <cell r="H2013" t="str">
            <v>:</v>
          </cell>
          <cell r="I2013" t="str">
            <v>MS</v>
          </cell>
          <cell r="K2013" t="str">
            <v>V</v>
          </cell>
          <cell r="L2013">
            <v>38628.496782407405</v>
          </cell>
          <cell r="M2013" t="str">
            <v>gchateaug</v>
          </cell>
          <cell r="N2013">
            <v>38680.624444444446</v>
          </cell>
          <cell r="O2013" t="str">
            <v>gchateaug</v>
          </cell>
        </row>
        <row r="2014">
          <cell r="A2014" t="str">
            <v>2002</v>
          </cell>
          <cell r="B2014" t="str">
            <v>GR3</v>
          </cell>
          <cell r="C2014" t="str">
            <v>A00</v>
          </cell>
          <cell r="D2014" t="str">
            <v>PC_EMP</v>
          </cell>
          <cell r="E2014" t="str">
            <v>T</v>
          </cell>
          <cell r="F2014" t="str">
            <v>BES</v>
          </cell>
          <cell r="G2014" t="str">
            <v>TOTAL</v>
          </cell>
          <cell r="H2014" t="str">
            <v>:</v>
          </cell>
          <cell r="I2014" t="str">
            <v>MS</v>
          </cell>
          <cell r="K2014" t="str">
            <v>V</v>
          </cell>
          <cell r="L2014">
            <v>38628.496782407405</v>
          </cell>
          <cell r="M2014" t="str">
            <v>gchateaug</v>
          </cell>
          <cell r="N2014">
            <v>38680.624444444446</v>
          </cell>
          <cell r="O2014" t="str">
            <v>gchateaug</v>
          </cell>
        </row>
        <row r="2015">
          <cell r="A2015" t="str">
            <v>2002</v>
          </cell>
          <cell r="B2015" t="str">
            <v>HR0</v>
          </cell>
          <cell r="C2015" t="str">
            <v>A00</v>
          </cell>
          <cell r="D2015" t="str">
            <v>PC_EMP</v>
          </cell>
          <cell r="E2015" t="str">
            <v>T</v>
          </cell>
          <cell r="F2015" t="str">
            <v>BES</v>
          </cell>
          <cell r="G2015" t="str">
            <v>RSE</v>
          </cell>
          <cell r="I2015" t="str">
            <v>MS</v>
          </cell>
          <cell r="K2015" t="str">
            <v>V</v>
          </cell>
          <cell r="L2015">
            <v>38628.496782407405</v>
          </cell>
          <cell r="M2015" t="str">
            <v>gchateaug</v>
          </cell>
          <cell r="N2015">
            <v>38681.68445601852</v>
          </cell>
          <cell r="O2015" t="str">
            <v>gchateaug</v>
          </cell>
          <cell r="Q2015">
            <v>0.08</v>
          </cell>
        </row>
        <row r="2016">
          <cell r="A2016" t="str">
            <v>2002</v>
          </cell>
          <cell r="B2016" t="str">
            <v>HR0</v>
          </cell>
          <cell r="C2016" t="str">
            <v>A00</v>
          </cell>
          <cell r="D2016" t="str">
            <v>PC_EMP</v>
          </cell>
          <cell r="E2016" t="str">
            <v>T</v>
          </cell>
          <cell r="F2016" t="str">
            <v>BES</v>
          </cell>
          <cell r="G2016" t="str">
            <v>TOTAL</v>
          </cell>
          <cell r="I2016" t="str">
            <v>MS</v>
          </cell>
          <cell r="K2016" t="str">
            <v>V</v>
          </cell>
          <cell r="L2016">
            <v>38628.496782407405</v>
          </cell>
          <cell r="M2016" t="str">
            <v>gchateaug</v>
          </cell>
          <cell r="N2016">
            <v>38681.684479166666</v>
          </cell>
          <cell r="O2016" t="str">
            <v>gchateaug</v>
          </cell>
          <cell r="Q2016">
            <v>0.17</v>
          </cell>
        </row>
        <row r="2017">
          <cell r="A2017" t="str">
            <v>2002</v>
          </cell>
          <cell r="B2017" t="str">
            <v>HR0</v>
          </cell>
          <cell r="C2017" t="str">
            <v>A00</v>
          </cell>
          <cell r="D2017" t="str">
            <v>PC_EMP</v>
          </cell>
          <cell r="E2017" t="str">
            <v>T</v>
          </cell>
          <cell r="F2017" t="str">
            <v>TOTAL</v>
          </cell>
          <cell r="G2017" t="str">
            <v>RSE</v>
          </cell>
          <cell r="I2017" t="str">
            <v>MS</v>
          </cell>
          <cell r="K2017" t="str">
            <v>V</v>
          </cell>
          <cell r="L2017">
            <v>38628.496782407405</v>
          </cell>
          <cell r="M2017" t="str">
            <v>gchateaug</v>
          </cell>
          <cell r="N2017">
            <v>38681.684479166666</v>
          </cell>
          <cell r="O2017" t="str">
            <v>gchateaug</v>
          </cell>
          <cell r="Q2017">
            <v>0.73</v>
          </cell>
        </row>
        <row r="2018">
          <cell r="A2018" t="str">
            <v>2002</v>
          </cell>
          <cell r="B2018" t="str">
            <v>HU10</v>
          </cell>
          <cell r="C2018" t="str">
            <v>A00</v>
          </cell>
          <cell r="D2018" t="str">
            <v>PC_EMP</v>
          </cell>
          <cell r="E2018" t="str">
            <v>T</v>
          </cell>
          <cell r="F2018" t="str">
            <v>TOTAL</v>
          </cell>
          <cell r="G2018" t="str">
            <v>TOTAL</v>
          </cell>
          <cell r="I2018" t="str">
            <v>MS</v>
          </cell>
          <cell r="K2018" t="str">
            <v>V</v>
          </cell>
          <cell r="L2018">
            <v>38628.496782407405</v>
          </cell>
          <cell r="M2018" t="str">
            <v>gchateaug</v>
          </cell>
          <cell r="N2018">
            <v>38680.624432870369</v>
          </cell>
          <cell r="O2018" t="str">
            <v>gchateaug</v>
          </cell>
          <cell r="Q2018">
            <v>2.35</v>
          </cell>
        </row>
        <row r="2019">
          <cell r="A2019" t="str">
            <v>2002</v>
          </cell>
          <cell r="B2019" t="str">
            <v>HU1</v>
          </cell>
          <cell r="C2019" t="str">
            <v>A00</v>
          </cell>
          <cell r="D2019" t="str">
            <v>PC_EMP</v>
          </cell>
          <cell r="E2019" t="str">
            <v>T</v>
          </cell>
          <cell r="F2019" t="str">
            <v>BES</v>
          </cell>
          <cell r="G2019" t="str">
            <v>RSE</v>
          </cell>
          <cell r="I2019" t="str">
            <v>MS</v>
          </cell>
          <cell r="K2019" t="str">
            <v>V</v>
          </cell>
          <cell r="L2019">
            <v>38628.496782407405</v>
          </cell>
          <cell r="M2019" t="str">
            <v>gchateaug</v>
          </cell>
          <cell r="N2019">
            <v>38680.624432870369</v>
          </cell>
          <cell r="O2019" t="str">
            <v>gchateaug</v>
          </cell>
          <cell r="Q2019">
            <v>0.34</v>
          </cell>
        </row>
        <row r="2020">
          <cell r="A2020" t="str">
            <v>2002</v>
          </cell>
          <cell r="B2020" t="str">
            <v>HU1</v>
          </cell>
          <cell r="C2020" t="str">
            <v>A00</v>
          </cell>
          <cell r="D2020" t="str">
            <v>PC_EMP</v>
          </cell>
          <cell r="E2020" t="str">
            <v>T</v>
          </cell>
          <cell r="F2020" t="str">
            <v>BES</v>
          </cell>
          <cell r="G2020" t="str">
            <v>TOTAL</v>
          </cell>
          <cell r="I2020" t="str">
            <v>MS</v>
          </cell>
          <cell r="K2020" t="str">
            <v>V</v>
          </cell>
          <cell r="L2020">
            <v>38628.496782407405</v>
          </cell>
          <cell r="M2020" t="str">
            <v>gchateaug</v>
          </cell>
          <cell r="N2020">
            <v>38680.624432870369</v>
          </cell>
          <cell r="O2020" t="str">
            <v>gchateaug</v>
          </cell>
          <cell r="Q2020">
            <v>0.52</v>
          </cell>
        </row>
        <row r="2021">
          <cell r="A2021" t="str">
            <v>2002</v>
          </cell>
          <cell r="B2021" t="str">
            <v>HU1</v>
          </cell>
          <cell r="C2021" t="str">
            <v>A00</v>
          </cell>
          <cell r="D2021" t="str">
            <v>PC_EMP</v>
          </cell>
          <cell r="E2021" t="str">
            <v>T</v>
          </cell>
          <cell r="F2021" t="str">
            <v>TOTAL</v>
          </cell>
          <cell r="G2021" t="str">
            <v>RSE</v>
          </cell>
          <cell r="I2021" t="str">
            <v>MS</v>
          </cell>
          <cell r="K2021" t="str">
            <v>V</v>
          </cell>
          <cell r="L2021">
            <v>38628.496782407405</v>
          </cell>
          <cell r="M2021" t="str">
            <v>gchateaug</v>
          </cell>
          <cell r="N2021">
            <v>38680.624432870369</v>
          </cell>
          <cell r="O2021" t="str">
            <v>gchateaug</v>
          </cell>
          <cell r="Q2021">
            <v>1.49</v>
          </cell>
        </row>
        <row r="2022">
          <cell r="A2022" t="str">
            <v>2002</v>
          </cell>
          <cell r="B2022" t="str">
            <v>HU1</v>
          </cell>
          <cell r="C2022" t="str">
            <v>A00</v>
          </cell>
          <cell r="D2022" t="str">
            <v>PC_EMP</v>
          </cell>
          <cell r="E2022" t="str">
            <v>T</v>
          </cell>
          <cell r="F2022" t="str">
            <v>TOTAL</v>
          </cell>
          <cell r="G2022" t="str">
            <v>TOTAL</v>
          </cell>
          <cell r="I2022" t="str">
            <v>MS</v>
          </cell>
          <cell r="K2022" t="str">
            <v>V</v>
          </cell>
          <cell r="L2022">
            <v>38628.496782407405</v>
          </cell>
          <cell r="M2022" t="str">
            <v>gchateaug</v>
          </cell>
          <cell r="N2022">
            <v>38680.624444444446</v>
          </cell>
          <cell r="O2022" t="str">
            <v>gchateaug</v>
          </cell>
          <cell r="Q2022">
            <v>2.35</v>
          </cell>
        </row>
        <row r="2023">
          <cell r="A2023" t="str">
            <v>2002</v>
          </cell>
          <cell r="B2023" t="str">
            <v>HR0</v>
          </cell>
          <cell r="C2023" t="str">
            <v>A00</v>
          </cell>
          <cell r="D2023" t="str">
            <v>PC_EMP</v>
          </cell>
          <cell r="E2023" t="str">
            <v>T</v>
          </cell>
          <cell r="F2023" t="str">
            <v>TOTAL</v>
          </cell>
          <cell r="G2023" t="str">
            <v>TOTAL</v>
          </cell>
          <cell r="I2023" t="str">
            <v>MS</v>
          </cell>
          <cell r="K2023" t="str">
            <v>V</v>
          </cell>
          <cell r="L2023">
            <v>38628.496782407405</v>
          </cell>
          <cell r="M2023" t="str">
            <v>gchateaug</v>
          </cell>
          <cell r="N2023">
            <v>38681.684479166666</v>
          </cell>
          <cell r="O2023" t="str">
            <v>gchateaug</v>
          </cell>
          <cell r="Q2023">
            <v>1.0900000000000001</v>
          </cell>
        </row>
        <row r="2024">
          <cell r="A2024" t="str">
            <v>2002</v>
          </cell>
          <cell r="B2024" t="str">
            <v>GR41</v>
          </cell>
          <cell r="C2024" t="str">
            <v>A00</v>
          </cell>
          <cell r="D2024" t="str">
            <v>PC_EMP</v>
          </cell>
          <cell r="E2024" t="str">
            <v>T</v>
          </cell>
          <cell r="F2024" t="str">
            <v>BES</v>
          </cell>
          <cell r="G2024" t="str">
            <v>TOTAL</v>
          </cell>
          <cell r="H2024" t="str">
            <v>:</v>
          </cell>
          <cell r="I2024" t="str">
            <v>MS</v>
          </cell>
          <cell r="K2024" t="str">
            <v>V</v>
          </cell>
          <cell r="L2024">
            <v>38628.496782407405</v>
          </cell>
          <cell r="M2024" t="str">
            <v>gchateaug</v>
          </cell>
          <cell r="N2024">
            <v>38680.624444444446</v>
          </cell>
          <cell r="O2024" t="str">
            <v>gchateaug</v>
          </cell>
        </row>
        <row r="2025">
          <cell r="A2025" t="str">
            <v>2002</v>
          </cell>
          <cell r="B2025" t="str">
            <v>GR41</v>
          </cell>
          <cell r="C2025" t="str">
            <v>A00</v>
          </cell>
          <cell r="D2025" t="str">
            <v>PC_EMP</v>
          </cell>
          <cell r="E2025" t="str">
            <v>T</v>
          </cell>
          <cell r="F2025" t="str">
            <v>TOTAL</v>
          </cell>
          <cell r="G2025" t="str">
            <v>TOTAL</v>
          </cell>
          <cell r="H2025" t="str">
            <v>:</v>
          </cell>
          <cell r="I2025" t="str">
            <v>MS</v>
          </cell>
          <cell r="K2025" t="str">
            <v>V</v>
          </cell>
          <cell r="L2025">
            <v>38628.496782407405</v>
          </cell>
          <cell r="M2025" t="str">
            <v>gchateaug</v>
          </cell>
          <cell r="N2025">
            <v>38680.624444444446</v>
          </cell>
          <cell r="O2025" t="str">
            <v>gchateaug</v>
          </cell>
        </row>
        <row r="2026">
          <cell r="A2026" t="str">
            <v>2002</v>
          </cell>
          <cell r="B2026" t="str">
            <v>GR4</v>
          </cell>
          <cell r="C2026" t="str">
            <v>A00</v>
          </cell>
          <cell r="D2026" t="str">
            <v>PC_EMP</v>
          </cell>
          <cell r="E2026" t="str">
            <v>T</v>
          </cell>
          <cell r="F2026" t="str">
            <v>BES</v>
          </cell>
          <cell r="G2026" t="str">
            <v>TOTAL</v>
          </cell>
          <cell r="H2026" t="str">
            <v>:</v>
          </cell>
          <cell r="I2026" t="str">
            <v>MS</v>
          </cell>
          <cell r="K2026" t="str">
            <v>V</v>
          </cell>
          <cell r="L2026">
            <v>38628.496782407405</v>
          </cell>
          <cell r="M2026" t="str">
            <v>gchateaug</v>
          </cell>
          <cell r="N2026">
            <v>38680.624444444446</v>
          </cell>
          <cell r="O2026" t="str">
            <v>gchateaug</v>
          </cell>
        </row>
        <row r="2027">
          <cell r="A2027" t="str">
            <v>2002</v>
          </cell>
          <cell r="B2027" t="str">
            <v>HU21</v>
          </cell>
          <cell r="C2027" t="str">
            <v>A00</v>
          </cell>
          <cell r="D2027" t="str">
            <v>PC_EMP</v>
          </cell>
          <cell r="E2027" t="str">
            <v>T</v>
          </cell>
          <cell r="F2027" t="str">
            <v>TOTAL</v>
          </cell>
          <cell r="G2027" t="str">
            <v>RSE</v>
          </cell>
          <cell r="I2027" t="str">
            <v>MS</v>
          </cell>
          <cell r="K2027" t="str">
            <v>V</v>
          </cell>
          <cell r="L2027">
            <v>38628.496782407405</v>
          </cell>
          <cell r="M2027" t="str">
            <v>gchateaug</v>
          </cell>
          <cell r="N2027">
            <v>38680.624432870369</v>
          </cell>
          <cell r="O2027" t="str">
            <v>gchateaug</v>
          </cell>
          <cell r="Q2027">
            <v>0.35</v>
          </cell>
        </row>
        <row r="2028">
          <cell r="A2028" t="str">
            <v>2002</v>
          </cell>
          <cell r="B2028" t="str">
            <v>HU21</v>
          </cell>
          <cell r="C2028" t="str">
            <v>A00</v>
          </cell>
          <cell r="D2028" t="str">
            <v>PC_EMP</v>
          </cell>
          <cell r="E2028" t="str">
            <v>T</v>
          </cell>
          <cell r="F2028" t="str">
            <v>TOTAL</v>
          </cell>
          <cell r="G2028" t="str">
            <v>TOTAL</v>
          </cell>
          <cell r="I2028" t="str">
            <v>MS</v>
          </cell>
          <cell r="K2028" t="str">
            <v>V</v>
          </cell>
          <cell r="L2028">
            <v>38628.496782407405</v>
          </cell>
          <cell r="M2028" t="str">
            <v>gchateaug</v>
          </cell>
          <cell r="N2028">
            <v>38680.624432870369</v>
          </cell>
          <cell r="O2028" t="str">
            <v>gchateaug</v>
          </cell>
          <cell r="Q2028">
            <v>0.56999999999999995</v>
          </cell>
        </row>
        <row r="2029">
          <cell r="A2029" t="str">
            <v>2002</v>
          </cell>
          <cell r="B2029" t="str">
            <v>HU10</v>
          </cell>
          <cell r="C2029" t="str">
            <v>A00</v>
          </cell>
          <cell r="D2029" t="str">
            <v>PC_EMP</v>
          </cell>
          <cell r="E2029" t="str">
            <v>T</v>
          </cell>
          <cell r="F2029" t="str">
            <v>BES</v>
          </cell>
          <cell r="G2029" t="str">
            <v>RSE</v>
          </cell>
          <cell r="I2029" t="str">
            <v>MS</v>
          </cell>
          <cell r="K2029" t="str">
            <v>V</v>
          </cell>
          <cell r="L2029">
            <v>38628.496782407405</v>
          </cell>
          <cell r="M2029" t="str">
            <v>gchateaug</v>
          </cell>
          <cell r="N2029">
            <v>38680.624432870369</v>
          </cell>
          <cell r="O2029" t="str">
            <v>gchateaug</v>
          </cell>
          <cell r="Q2029">
            <v>0.34</v>
          </cell>
        </row>
        <row r="2030">
          <cell r="A2030" t="str">
            <v>2002</v>
          </cell>
          <cell r="B2030" t="str">
            <v>HU10</v>
          </cell>
          <cell r="C2030" t="str">
            <v>A00</v>
          </cell>
          <cell r="D2030" t="str">
            <v>PC_EMP</v>
          </cell>
          <cell r="E2030" t="str">
            <v>T</v>
          </cell>
          <cell r="F2030" t="str">
            <v>BES</v>
          </cell>
          <cell r="G2030" t="str">
            <v>TOTAL</v>
          </cell>
          <cell r="I2030" t="str">
            <v>MS</v>
          </cell>
          <cell r="K2030" t="str">
            <v>V</v>
          </cell>
          <cell r="L2030">
            <v>38628.496782407405</v>
          </cell>
          <cell r="M2030" t="str">
            <v>gchateaug</v>
          </cell>
          <cell r="N2030">
            <v>38680.624432870369</v>
          </cell>
          <cell r="O2030" t="str">
            <v>gchateaug</v>
          </cell>
          <cell r="Q2030">
            <v>0.52</v>
          </cell>
        </row>
        <row r="2031">
          <cell r="A2031" t="str">
            <v>2002</v>
          </cell>
          <cell r="B2031" t="str">
            <v>HU10</v>
          </cell>
          <cell r="C2031" t="str">
            <v>A00</v>
          </cell>
          <cell r="D2031" t="str">
            <v>PC_EMP</v>
          </cell>
          <cell r="E2031" t="str">
            <v>T</v>
          </cell>
          <cell r="F2031" t="str">
            <v>TOTAL</v>
          </cell>
          <cell r="G2031" t="str">
            <v>RSE</v>
          </cell>
          <cell r="I2031" t="str">
            <v>MS</v>
          </cell>
          <cell r="K2031" t="str">
            <v>V</v>
          </cell>
          <cell r="L2031">
            <v>38628.496782407405</v>
          </cell>
          <cell r="M2031" t="str">
            <v>gchateaug</v>
          </cell>
          <cell r="N2031">
            <v>38680.624432870369</v>
          </cell>
          <cell r="O2031" t="str">
            <v>gchateaug</v>
          </cell>
          <cell r="Q2031">
            <v>1.49</v>
          </cell>
        </row>
        <row r="2032">
          <cell r="A2032" t="str">
            <v>2003</v>
          </cell>
          <cell r="B2032" t="str">
            <v>ITC</v>
          </cell>
          <cell r="C2032" t="str">
            <v>A00</v>
          </cell>
          <cell r="D2032" t="str">
            <v>PC_EMP</v>
          </cell>
          <cell r="E2032" t="str">
            <v>T</v>
          </cell>
          <cell r="F2032" t="str">
            <v>TOTAL</v>
          </cell>
          <cell r="G2032" t="str">
            <v>TOTAL</v>
          </cell>
          <cell r="I2032" t="str">
            <v>MS</v>
          </cell>
          <cell r="K2032" t="str">
            <v>V</v>
          </cell>
          <cell r="L2032">
            <v>38628.496782407405</v>
          </cell>
          <cell r="M2032" t="str">
            <v>gchateaug</v>
          </cell>
          <cell r="N2032">
            <v>38680.624432870369</v>
          </cell>
          <cell r="O2032" t="str">
            <v>gchateaug</v>
          </cell>
          <cell r="Q2032">
            <v>1.18</v>
          </cell>
        </row>
        <row r="2033">
          <cell r="A2033" t="str">
            <v>2000</v>
          </cell>
          <cell r="B2033" t="str">
            <v>FR25</v>
          </cell>
          <cell r="C2033" t="str">
            <v>A00</v>
          </cell>
          <cell r="D2033" t="str">
            <v>PC_EMP</v>
          </cell>
          <cell r="E2033" t="str">
            <v>T</v>
          </cell>
          <cell r="F2033" t="str">
            <v>BES</v>
          </cell>
          <cell r="G2033" t="str">
            <v>TOTAL</v>
          </cell>
          <cell r="I2033" t="str">
            <v>NC</v>
          </cell>
          <cell r="J2033" t="str">
            <v>; former flag equal "s"</v>
          </cell>
          <cell r="K2033" t="str">
            <v>V</v>
          </cell>
          <cell r="L2033">
            <v>38628.496793981481</v>
          </cell>
          <cell r="M2033" t="str">
            <v>gchateaug</v>
          </cell>
          <cell r="N2033">
            <v>38680.624467592592</v>
          </cell>
          <cell r="O2033" t="str">
            <v>gchateaug</v>
          </cell>
          <cell r="Q2033">
            <v>0.45</v>
          </cell>
        </row>
        <row r="2034">
          <cell r="A2034" t="str">
            <v>2000</v>
          </cell>
          <cell r="B2034" t="str">
            <v>FR25</v>
          </cell>
          <cell r="C2034" t="str">
            <v>A00</v>
          </cell>
          <cell r="D2034" t="str">
            <v>PC_EMP</v>
          </cell>
          <cell r="E2034" t="str">
            <v>T</v>
          </cell>
          <cell r="F2034" t="str">
            <v>BES</v>
          </cell>
          <cell r="G2034" t="str">
            <v>RSE</v>
          </cell>
          <cell r="I2034" t="str">
            <v>NC</v>
          </cell>
          <cell r="J2034" t="str">
            <v>; former flag equal "s"</v>
          </cell>
          <cell r="K2034" t="str">
            <v>V</v>
          </cell>
          <cell r="L2034">
            <v>38628.496793981481</v>
          </cell>
          <cell r="M2034" t="str">
            <v>gchateaug</v>
          </cell>
          <cell r="N2034">
            <v>38680.624467592592</v>
          </cell>
          <cell r="O2034" t="str">
            <v>gchateaug</v>
          </cell>
          <cell r="Q2034">
            <v>0.24</v>
          </cell>
        </row>
        <row r="2035">
          <cell r="A2035" t="str">
            <v>2000</v>
          </cell>
          <cell r="B2035" t="str">
            <v>ES7</v>
          </cell>
          <cell r="C2035" t="str">
            <v>A00</v>
          </cell>
          <cell r="D2035" t="str">
            <v>PC_EMP</v>
          </cell>
          <cell r="E2035" t="str">
            <v>T</v>
          </cell>
          <cell r="F2035" t="str">
            <v>TOTAL</v>
          </cell>
          <cell r="G2035" t="str">
            <v>TOTAL</v>
          </cell>
          <cell r="H2035" t="str">
            <v>:</v>
          </cell>
          <cell r="I2035" t="str">
            <v>NC</v>
          </cell>
          <cell r="K2035" t="str">
            <v>V</v>
          </cell>
          <cell r="L2035">
            <v>38628.496793981481</v>
          </cell>
          <cell r="M2035" t="str">
            <v>gchateaug</v>
          </cell>
          <cell r="N2035">
            <v>38680.624467592592</v>
          </cell>
          <cell r="O2035" t="str">
            <v>gchateaug</v>
          </cell>
        </row>
        <row r="2036">
          <cell r="A2036" t="str">
            <v>2000</v>
          </cell>
          <cell r="B2036" t="str">
            <v>ES7</v>
          </cell>
          <cell r="C2036" t="str">
            <v>A00</v>
          </cell>
          <cell r="D2036" t="str">
            <v>PC_EMP</v>
          </cell>
          <cell r="E2036" t="str">
            <v>T</v>
          </cell>
          <cell r="F2036" t="str">
            <v>TOTAL</v>
          </cell>
          <cell r="G2036" t="str">
            <v>RSE</v>
          </cell>
          <cell r="H2036" t="str">
            <v>:</v>
          </cell>
          <cell r="I2036" t="str">
            <v>NC</v>
          </cell>
          <cell r="K2036" t="str">
            <v>V</v>
          </cell>
          <cell r="L2036">
            <v>38628.496793981481</v>
          </cell>
          <cell r="M2036" t="str">
            <v>gchateaug</v>
          </cell>
          <cell r="N2036">
            <v>38680.624467592592</v>
          </cell>
          <cell r="O2036" t="str">
            <v>gchateaug</v>
          </cell>
        </row>
        <row r="2037">
          <cell r="A2037" t="str">
            <v>2000</v>
          </cell>
          <cell r="B2037" t="str">
            <v>ES7</v>
          </cell>
          <cell r="C2037" t="str">
            <v>A00</v>
          </cell>
          <cell r="D2037" t="str">
            <v>PC_EMP</v>
          </cell>
          <cell r="E2037" t="str">
            <v>T</v>
          </cell>
          <cell r="F2037" t="str">
            <v>BES</v>
          </cell>
          <cell r="G2037" t="str">
            <v>TOTAL</v>
          </cell>
          <cell r="H2037" t="str">
            <v>:</v>
          </cell>
          <cell r="I2037" t="str">
            <v>NC</v>
          </cell>
          <cell r="K2037" t="str">
            <v>V</v>
          </cell>
          <cell r="L2037">
            <v>38628.496793981481</v>
          </cell>
          <cell r="M2037" t="str">
            <v>gchateaug</v>
          </cell>
          <cell r="N2037">
            <v>38680.624467592592</v>
          </cell>
          <cell r="O2037" t="str">
            <v>gchateaug</v>
          </cell>
        </row>
        <row r="2038">
          <cell r="A2038" t="str">
            <v>2000</v>
          </cell>
          <cell r="B2038" t="str">
            <v>ES7</v>
          </cell>
          <cell r="C2038" t="str">
            <v>A00</v>
          </cell>
          <cell r="D2038" t="str">
            <v>PC_EMP</v>
          </cell>
          <cell r="E2038" t="str">
            <v>T</v>
          </cell>
          <cell r="F2038" t="str">
            <v>BES</v>
          </cell>
          <cell r="G2038" t="str">
            <v>RSE</v>
          </cell>
          <cell r="H2038" t="str">
            <v>:</v>
          </cell>
          <cell r="I2038" t="str">
            <v>NC</v>
          </cell>
          <cell r="K2038" t="str">
            <v>V</v>
          </cell>
          <cell r="L2038">
            <v>38628.496793981481</v>
          </cell>
          <cell r="M2038" t="str">
            <v>gchateaug</v>
          </cell>
          <cell r="N2038">
            <v>38680.624467592592</v>
          </cell>
          <cell r="O2038" t="str">
            <v>gchateaug</v>
          </cell>
        </row>
        <row r="2039">
          <cell r="A2039" t="str">
            <v>1999</v>
          </cell>
          <cell r="B2039" t="str">
            <v>CZ05</v>
          </cell>
          <cell r="C2039" t="str">
            <v>A00</v>
          </cell>
          <cell r="D2039" t="str">
            <v>PC_EMP</v>
          </cell>
          <cell r="E2039" t="str">
            <v>T</v>
          </cell>
          <cell r="F2039" t="str">
            <v>TOTAL</v>
          </cell>
          <cell r="G2039" t="str">
            <v>TOTAL</v>
          </cell>
          <cell r="H2039" t="str">
            <v>:</v>
          </cell>
          <cell r="I2039" t="str">
            <v>NC</v>
          </cell>
          <cell r="K2039" t="str">
            <v>V</v>
          </cell>
          <cell r="L2039">
            <v>38628.496793981481</v>
          </cell>
          <cell r="M2039" t="str">
            <v>gchateaug</v>
          </cell>
          <cell r="N2039">
            <v>38680.624456018515</v>
          </cell>
          <cell r="O2039" t="str">
            <v>gchateaug</v>
          </cell>
        </row>
        <row r="2040">
          <cell r="A2040" t="str">
            <v>1999</v>
          </cell>
          <cell r="B2040" t="str">
            <v>CZ05</v>
          </cell>
          <cell r="C2040" t="str">
            <v>A00</v>
          </cell>
          <cell r="D2040" t="str">
            <v>PC_EMP</v>
          </cell>
          <cell r="E2040" t="str">
            <v>T</v>
          </cell>
          <cell r="F2040" t="str">
            <v>TOTAL</v>
          </cell>
          <cell r="G2040" t="str">
            <v>RSE</v>
          </cell>
          <cell r="H2040" t="str">
            <v>:</v>
          </cell>
          <cell r="I2040" t="str">
            <v>NC</v>
          </cell>
          <cell r="K2040" t="str">
            <v>V</v>
          </cell>
          <cell r="L2040">
            <v>38628.496793981481</v>
          </cell>
          <cell r="M2040" t="str">
            <v>gchateaug</v>
          </cell>
          <cell r="N2040">
            <v>38680.624456018515</v>
          </cell>
          <cell r="O2040" t="str">
            <v>gchateaug</v>
          </cell>
        </row>
        <row r="2041">
          <cell r="A2041" t="str">
            <v>1995</v>
          </cell>
          <cell r="B2041" t="str">
            <v>SE0</v>
          </cell>
          <cell r="C2041" t="str">
            <v>A00</v>
          </cell>
          <cell r="D2041" t="str">
            <v>PC_EMP</v>
          </cell>
          <cell r="E2041" t="str">
            <v>T</v>
          </cell>
          <cell r="F2041" t="str">
            <v>TOTAL</v>
          </cell>
          <cell r="G2041" t="str">
            <v>TOTAL</v>
          </cell>
          <cell r="I2041" t="str">
            <v>NC</v>
          </cell>
          <cell r="K2041" t="str">
            <v>V</v>
          </cell>
          <cell r="L2041">
            <v>38628.496805555558</v>
          </cell>
          <cell r="M2041" t="str">
            <v>gchateaug</v>
          </cell>
          <cell r="N2041">
            <v>38681.684444444443</v>
          </cell>
          <cell r="O2041" t="str">
            <v>gchateaug</v>
          </cell>
          <cell r="Q2041">
            <v>2.42</v>
          </cell>
        </row>
        <row r="2042">
          <cell r="A2042" t="str">
            <v>1995</v>
          </cell>
          <cell r="B2042" t="str">
            <v>SE0</v>
          </cell>
          <cell r="C2042" t="str">
            <v>A00</v>
          </cell>
          <cell r="D2042" t="str">
            <v>PC_EMP</v>
          </cell>
          <cell r="E2042" t="str">
            <v>T</v>
          </cell>
          <cell r="F2042" t="str">
            <v>TOTAL</v>
          </cell>
          <cell r="G2042" t="str">
            <v>RSE</v>
          </cell>
          <cell r="I2042" t="str">
            <v>NC</v>
          </cell>
          <cell r="J2042" t="str">
            <v>; former flag equal "s"</v>
          </cell>
          <cell r="K2042" t="str">
            <v>V</v>
          </cell>
          <cell r="L2042">
            <v>38628.496805555558</v>
          </cell>
          <cell r="M2042" t="str">
            <v>gchateaug</v>
          </cell>
          <cell r="N2042">
            <v>38680.624467592592</v>
          </cell>
          <cell r="O2042" t="str">
            <v>gchateaug</v>
          </cell>
          <cell r="Q2042">
            <v>1.28</v>
          </cell>
        </row>
        <row r="2043">
          <cell r="A2043" t="str">
            <v>1995</v>
          </cell>
          <cell r="B2043" t="str">
            <v>SE0</v>
          </cell>
          <cell r="C2043" t="str">
            <v>A00</v>
          </cell>
          <cell r="D2043" t="str">
            <v>PC_EMP</v>
          </cell>
          <cell r="E2043" t="str">
            <v>T</v>
          </cell>
          <cell r="F2043" t="str">
            <v>BES</v>
          </cell>
          <cell r="G2043" t="str">
            <v>TOTAL</v>
          </cell>
          <cell r="I2043" t="str">
            <v>NC</v>
          </cell>
          <cell r="K2043" t="str">
            <v>V</v>
          </cell>
          <cell r="L2043">
            <v>38628.496805555558</v>
          </cell>
          <cell r="M2043" t="str">
            <v>gchateaug</v>
          </cell>
          <cell r="N2043">
            <v>38681.684444444443</v>
          </cell>
          <cell r="O2043" t="str">
            <v>gchateaug</v>
          </cell>
          <cell r="Q2043">
            <v>1.18</v>
          </cell>
        </row>
        <row r="2044">
          <cell r="A2044" t="str">
            <v>1995</v>
          </cell>
          <cell r="B2044" t="str">
            <v>SE0</v>
          </cell>
          <cell r="C2044" t="str">
            <v>A00</v>
          </cell>
          <cell r="D2044" t="str">
            <v>PC_EMP</v>
          </cell>
          <cell r="E2044" t="str">
            <v>T</v>
          </cell>
          <cell r="F2044" t="str">
            <v>BES</v>
          </cell>
          <cell r="G2044" t="str">
            <v>RSE</v>
          </cell>
          <cell r="I2044" t="str">
            <v>NC</v>
          </cell>
          <cell r="K2044" t="str">
            <v>V</v>
          </cell>
          <cell r="L2044">
            <v>38628.496805555558</v>
          </cell>
          <cell r="M2044" t="str">
            <v>gchateaug</v>
          </cell>
          <cell r="N2044">
            <v>38681.684444444443</v>
          </cell>
          <cell r="O2044" t="str">
            <v>gchateaug</v>
          </cell>
          <cell r="Q2044">
            <v>0.54</v>
          </cell>
        </row>
        <row r="2045">
          <cell r="A2045" t="str">
            <v>1994</v>
          </cell>
          <cell r="B2045" t="str">
            <v>LU0</v>
          </cell>
          <cell r="C2045" t="str">
            <v>A00</v>
          </cell>
          <cell r="D2045" t="str">
            <v>PC_EMP</v>
          </cell>
          <cell r="E2045" t="str">
            <v>T</v>
          </cell>
          <cell r="F2045" t="str">
            <v>TOTAL</v>
          </cell>
          <cell r="G2045" t="str">
            <v>TOTAL</v>
          </cell>
          <cell r="H2045" t="str">
            <v>:</v>
          </cell>
          <cell r="I2045" t="str">
            <v>NC</v>
          </cell>
          <cell r="K2045" t="str">
            <v>V</v>
          </cell>
          <cell r="L2045">
            <v>38628.496805555558</v>
          </cell>
          <cell r="M2045" t="str">
            <v>gchateaug</v>
          </cell>
          <cell r="N2045">
            <v>38680.624467592592</v>
          </cell>
          <cell r="O2045" t="str">
            <v>gchateaug</v>
          </cell>
        </row>
        <row r="2046">
          <cell r="A2046" t="str">
            <v>1994</v>
          </cell>
          <cell r="B2046" t="str">
            <v>LU0</v>
          </cell>
          <cell r="C2046" t="str">
            <v>A00</v>
          </cell>
          <cell r="D2046" t="str">
            <v>PC_EMP</v>
          </cell>
          <cell r="E2046" t="str">
            <v>T</v>
          </cell>
          <cell r="F2046" t="str">
            <v>TOTAL</v>
          </cell>
          <cell r="G2046" t="str">
            <v>RSE</v>
          </cell>
          <cell r="H2046" t="str">
            <v>:</v>
          </cell>
          <cell r="I2046" t="str">
            <v>NC</v>
          </cell>
          <cell r="K2046" t="str">
            <v>V</v>
          </cell>
          <cell r="L2046">
            <v>38628.496805555558</v>
          </cell>
          <cell r="M2046" t="str">
            <v>gchateaug</v>
          </cell>
          <cell r="N2046">
            <v>38680.624467592592</v>
          </cell>
          <cell r="O2046" t="str">
            <v>gchateaug</v>
          </cell>
        </row>
        <row r="2047">
          <cell r="A2047" t="str">
            <v>2001</v>
          </cell>
          <cell r="B2047" t="str">
            <v>IE0</v>
          </cell>
          <cell r="C2047" t="str">
            <v>A00</v>
          </cell>
          <cell r="D2047" t="str">
            <v>PC_EMP</v>
          </cell>
          <cell r="E2047" t="str">
            <v>T</v>
          </cell>
          <cell r="F2047" t="str">
            <v>BES</v>
          </cell>
          <cell r="G2047" t="str">
            <v>TOTAL</v>
          </cell>
          <cell r="I2047" t="str">
            <v>NC</v>
          </cell>
          <cell r="K2047" t="str">
            <v>V</v>
          </cell>
          <cell r="L2047">
            <v>38628.496805555558</v>
          </cell>
          <cell r="M2047" t="str">
            <v>gchateaug</v>
          </cell>
          <cell r="N2047">
            <v>38681.684444444443</v>
          </cell>
          <cell r="O2047" t="str">
            <v>gchateaug</v>
          </cell>
          <cell r="Q2047">
            <v>0.72</v>
          </cell>
        </row>
        <row r="2048">
          <cell r="A2048" t="str">
            <v>2001</v>
          </cell>
          <cell r="B2048" t="str">
            <v>IE0</v>
          </cell>
          <cell r="C2048" t="str">
            <v>A00</v>
          </cell>
          <cell r="D2048" t="str">
            <v>PC_EMP</v>
          </cell>
          <cell r="E2048" t="str">
            <v>T</v>
          </cell>
          <cell r="F2048" t="str">
            <v>BES</v>
          </cell>
          <cell r="G2048" t="str">
            <v>RSE</v>
          </cell>
          <cell r="I2048" t="str">
            <v>NC</v>
          </cell>
          <cell r="K2048" t="str">
            <v>V</v>
          </cell>
          <cell r="L2048">
            <v>38628.496805555558</v>
          </cell>
          <cell r="M2048" t="str">
            <v>gchateaug</v>
          </cell>
          <cell r="N2048">
            <v>38681.684444444443</v>
          </cell>
          <cell r="O2048" t="str">
            <v>gchateaug</v>
          </cell>
          <cell r="Q2048">
            <v>0.4</v>
          </cell>
        </row>
        <row r="2049">
          <cell r="A2049" t="str">
            <v>2001</v>
          </cell>
          <cell r="B2049" t="str">
            <v>GR14</v>
          </cell>
          <cell r="C2049" t="str">
            <v>A00</v>
          </cell>
          <cell r="D2049" t="str">
            <v>PC_EMP</v>
          </cell>
          <cell r="E2049" t="str">
            <v>T</v>
          </cell>
          <cell r="F2049" t="str">
            <v>TOTAL</v>
          </cell>
          <cell r="G2049" t="str">
            <v>TOTAL</v>
          </cell>
          <cell r="H2049" t="str">
            <v>:</v>
          </cell>
          <cell r="I2049" t="str">
            <v>NC</v>
          </cell>
          <cell r="K2049" t="str">
            <v>V</v>
          </cell>
          <cell r="L2049">
            <v>38628.496805555558</v>
          </cell>
          <cell r="M2049" t="str">
            <v>gchateaug</v>
          </cell>
          <cell r="N2049">
            <v>38680.624479166669</v>
          </cell>
          <cell r="O2049" t="str">
            <v>gchateaug</v>
          </cell>
        </row>
        <row r="2050">
          <cell r="A2050" t="str">
            <v>2001</v>
          </cell>
          <cell r="B2050" t="str">
            <v>GR14</v>
          </cell>
          <cell r="C2050" t="str">
            <v>A00</v>
          </cell>
          <cell r="D2050" t="str">
            <v>PC_EMP</v>
          </cell>
          <cell r="E2050" t="str">
            <v>T</v>
          </cell>
          <cell r="F2050" t="str">
            <v>BES</v>
          </cell>
          <cell r="G2050" t="str">
            <v>TOTAL</v>
          </cell>
          <cell r="H2050" t="str">
            <v>:</v>
          </cell>
          <cell r="I2050" t="str">
            <v>NC</v>
          </cell>
          <cell r="K2050" t="str">
            <v>V</v>
          </cell>
          <cell r="L2050">
            <v>38628.496805555558</v>
          </cell>
          <cell r="M2050" t="str">
            <v>gchateaug</v>
          </cell>
          <cell r="N2050">
            <v>38680.624479166669</v>
          </cell>
          <cell r="O2050" t="str">
            <v>gchateaug</v>
          </cell>
        </row>
        <row r="2051">
          <cell r="A2051" t="str">
            <v>2001</v>
          </cell>
          <cell r="B2051" t="str">
            <v>GR1</v>
          </cell>
          <cell r="C2051" t="str">
            <v>A00</v>
          </cell>
          <cell r="D2051" t="str">
            <v>PC_EMP</v>
          </cell>
          <cell r="E2051" t="str">
            <v>T</v>
          </cell>
          <cell r="F2051" t="str">
            <v>TOTAL</v>
          </cell>
          <cell r="G2051" t="str">
            <v>TOTAL</v>
          </cell>
          <cell r="H2051" t="str">
            <v>:</v>
          </cell>
          <cell r="I2051" t="str">
            <v>NC</v>
          </cell>
          <cell r="K2051" t="str">
            <v>V</v>
          </cell>
          <cell r="L2051">
            <v>38628.496805555558</v>
          </cell>
          <cell r="M2051" t="str">
            <v>gchateaug</v>
          </cell>
          <cell r="N2051">
            <v>38680.624479166669</v>
          </cell>
          <cell r="O2051" t="str">
            <v>gchateaug</v>
          </cell>
        </row>
        <row r="2052">
          <cell r="A2052" t="str">
            <v>2001</v>
          </cell>
          <cell r="B2052" t="str">
            <v>GR1</v>
          </cell>
          <cell r="C2052" t="str">
            <v>A00</v>
          </cell>
          <cell r="D2052" t="str">
            <v>PC_EMP</v>
          </cell>
          <cell r="E2052" t="str">
            <v>T</v>
          </cell>
          <cell r="F2052" t="str">
            <v>BES</v>
          </cell>
          <cell r="G2052" t="str">
            <v>TOTAL</v>
          </cell>
          <cell r="H2052" t="str">
            <v>:</v>
          </cell>
          <cell r="I2052" t="str">
            <v>NC</v>
          </cell>
          <cell r="K2052" t="str">
            <v>V</v>
          </cell>
          <cell r="L2052">
            <v>38628.496805555558</v>
          </cell>
          <cell r="M2052" t="str">
            <v>gchateaug</v>
          </cell>
          <cell r="N2052">
            <v>38680.624479166669</v>
          </cell>
          <cell r="O2052" t="str">
            <v>gchateaug</v>
          </cell>
        </row>
        <row r="2053">
          <cell r="A2053" t="str">
            <v>2001</v>
          </cell>
          <cell r="B2053" t="str">
            <v>FR72</v>
          </cell>
          <cell r="C2053" t="str">
            <v>A00</v>
          </cell>
          <cell r="D2053" t="str">
            <v>PC_EMP</v>
          </cell>
          <cell r="E2053" t="str">
            <v>T</v>
          </cell>
          <cell r="F2053" t="str">
            <v>TOTAL</v>
          </cell>
          <cell r="G2053" t="str">
            <v>TOTAL</v>
          </cell>
          <cell r="I2053" t="str">
            <v>NC</v>
          </cell>
          <cell r="J2053" t="str">
            <v>; former flag equal "s"</v>
          </cell>
          <cell r="K2053" t="str">
            <v>V</v>
          </cell>
          <cell r="L2053">
            <v>38628.496805555558</v>
          </cell>
          <cell r="M2053" t="str">
            <v>gchateaug</v>
          </cell>
          <cell r="N2053">
            <v>38680.624479166669</v>
          </cell>
          <cell r="O2053" t="str">
            <v>gchateaug</v>
          </cell>
          <cell r="Q2053">
            <v>1.71</v>
          </cell>
        </row>
        <row r="2054">
          <cell r="A2054" t="str">
            <v>2001</v>
          </cell>
          <cell r="B2054" t="str">
            <v>FR72</v>
          </cell>
          <cell r="C2054" t="str">
            <v>A00</v>
          </cell>
          <cell r="D2054" t="str">
            <v>PC_EMP</v>
          </cell>
          <cell r="E2054" t="str">
            <v>T</v>
          </cell>
          <cell r="F2054" t="str">
            <v>TOTAL</v>
          </cell>
          <cell r="G2054" t="str">
            <v>RSE</v>
          </cell>
          <cell r="I2054" t="str">
            <v>NC</v>
          </cell>
          <cell r="J2054" t="str">
            <v>; former flag equal "s"</v>
          </cell>
          <cell r="K2054" t="str">
            <v>V</v>
          </cell>
          <cell r="L2054">
            <v>38628.496805555558</v>
          </cell>
          <cell r="M2054" t="str">
            <v>gchateaug</v>
          </cell>
          <cell r="N2054">
            <v>38680.624479166669</v>
          </cell>
          <cell r="O2054" t="str">
            <v>gchateaug</v>
          </cell>
          <cell r="Q2054">
            <v>0.69</v>
          </cell>
        </row>
        <row r="2055">
          <cell r="A2055" t="str">
            <v>2001</v>
          </cell>
          <cell r="B2055" t="str">
            <v>FR72</v>
          </cell>
          <cell r="C2055" t="str">
            <v>A00</v>
          </cell>
          <cell r="D2055" t="str">
            <v>PC_EMP</v>
          </cell>
          <cell r="E2055" t="str">
            <v>T</v>
          </cell>
          <cell r="F2055" t="str">
            <v>BES</v>
          </cell>
          <cell r="G2055" t="str">
            <v>TOTAL</v>
          </cell>
          <cell r="I2055" t="str">
            <v>NC</v>
          </cell>
          <cell r="J2055" t="str">
            <v>; former flag equal "s"</v>
          </cell>
          <cell r="K2055" t="str">
            <v>V</v>
          </cell>
          <cell r="L2055">
            <v>38628.496805555558</v>
          </cell>
          <cell r="M2055" t="str">
            <v>gchateaug</v>
          </cell>
          <cell r="N2055">
            <v>38680.624479166669</v>
          </cell>
          <cell r="O2055" t="str">
            <v>gchateaug</v>
          </cell>
          <cell r="Q2055">
            <v>0.97</v>
          </cell>
        </row>
        <row r="2056">
          <cell r="A2056" t="str">
            <v>2001</v>
          </cell>
          <cell r="B2056" t="str">
            <v>FR72</v>
          </cell>
          <cell r="C2056" t="str">
            <v>A00</v>
          </cell>
          <cell r="D2056" t="str">
            <v>PC_EMP</v>
          </cell>
          <cell r="E2056" t="str">
            <v>T</v>
          </cell>
          <cell r="F2056" t="str">
            <v>BES</v>
          </cell>
          <cell r="G2056" t="str">
            <v>RSE</v>
          </cell>
          <cell r="I2056" t="str">
            <v>NC</v>
          </cell>
          <cell r="J2056" t="str">
            <v>; former flag equal "s"</v>
          </cell>
          <cell r="K2056" t="str">
            <v>V</v>
          </cell>
          <cell r="L2056">
            <v>38628.496805555558</v>
          </cell>
          <cell r="M2056" t="str">
            <v>gchateaug</v>
          </cell>
          <cell r="N2056">
            <v>38680.624479166669</v>
          </cell>
          <cell r="O2056" t="str">
            <v>gchateaug</v>
          </cell>
          <cell r="Q2056">
            <v>0.24</v>
          </cell>
        </row>
        <row r="2057">
          <cell r="A2057" t="str">
            <v>2001</v>
          </cell>
          <cell r="B2057" t="str">
            <v>FR42</v>
          </cell>
          <cell r="C2057" t="str">
            <v>A00</v>
          </cell>
          <cell r="D2057" t="str">
            <v>PC_EMP</v>
          </cell>
          <cell r="E2057" t="str">
            <v>T</v>
          </cell>
          <cell r="F2057" t="str">
            <v>TOTAL</v>
          </cell>
          <cell r="G2057" t="str">
            <v>TOTAL</v>
          </cell>
          <cell r="I2057" t="str">
            <v>NC</v>
          </cell>
          <cell r="J2057" t="str">
            <v>; former flag equal "s"</v>
          </cell>
          <cell r="K2057" t="str">
            <v>V</v>
          </cell>
          <cell r="L2057">
            <v>38628.496805555558</v>
          </cell>
          <cell r="M2057" t="str">
            <v>gchateaug</v>
          </cell>
          <cell r="N2057">
            <v>38680.624479166669</v>
          </cell>
          <cell r="O2057" t="str">
            <v>gchateaug</v>
          </cell>
          <cell r="Q2057">
            <v>1.43</v>
          </cell>
        </row>
        <row r="2058">
          <cell r="A2058" t="str">
            <v>2001</v>
          </cell>
          <cell r="B2058" t="str">
            <v>FR42</v>
          </cell>
          <cell r="C2058" t="str">
            <v>A00</v>
          </cell>
          <cell r="D2058" t="str">
            <v>PC_EMP</v>
          </cell>
          <cell r="E2058" t="str">
            <v>T</v>
          </cell>
          <cell r="F2058" t="str">
            <v>TOTAL</v>
          </cell>
          <cell r="G2058" t="str">
            <v>RSE</v>
          </cell>
          <cell r="I2058" t="str">
            <v>NC</v>
          </cell>
          <cell r="J2058" t="str">
            <v>; former flag equal "s"</v>
          </cell>
          <cell r="K2058" t="str">
            <v>V</v>
          </cell>
          <cell r="L2058">
            <v>38628.496805555558</v>
          </cell>
          <cell r="M2058" t="str">
            <v>gchateaug</v>
          </cell>
          <cell r="N2058">
            <v>38680.624479166669</v>
          </cell>
          <cell r="O2058" t="str">
            <v>gchateaug</v>
          </cell>
          <cell r="Q2058">
            <v>0.88</v>
          </cell>
        </row>
        <row r="2059">
          <cell r="A2059" t="str">
            <v>2001</v>
          </cell>
          <cell r="B2059" t="str">
            <v>FR42</v>
          </cell>
          <cell r="C2059" t="str">
            <v>A00</v>
          </cell>
          <cell r="D2059" t="str">
            <v>PC_EMP</v>
          </cell>
          <cell r="E2059" t="str">
            <v>T</v>
          </cell>
          <cell r="F2059" t="str">
            <v>BES</v>
          </cell>
          <cell r="G2059" t="str">
            <v>TOTAL</v>
          </cell>
          <cell r="I2059" t="str">
            <v>NC</v>
          </cell>
          <cell r="J2059" t="str">
            <v>; former flag equal "s"</v>
          </cell>
          <cell r="K2059" t="str">
            <v>V</v>
          </cell>
          <cell r="L2059">
            <v>38628.496805555558</v>
          </cell>
          <cell r="M2059" t="str">
            <v>gchateaug</v>
          </cell>
          <cell r="N2059">
            <v>38680.624479166669</v>
          </cell>
          <cell r="O2059" t="str">
            <v>gchateaug</v>
          </cell>
          <cell r="Q2059">
            <v>0.55000000000000004</v>
          </cell>
        </row>
        <row r="2060">
          <cell r="A2060" t="str">
            <v>1999</v>
          </cell>
          <cell r="B2060" t="str">
            <v>EE0</v>
          </cell>
          <cell r="C2060" t="str">
            <v>A00</v>
          </cell>
          <cell r="D2060" t="str">
            <v>PC_EMP</v>
          </cell>
          <cell r="E2060" t="str">
            <v>T</v>
          </cell>
          <cell r="F2060" t="str">
            <v>TOTAL</v>
          </cell>
          <cell r="G2060" t="str">
            <v>TOTAL</v>
          </cell>
          <cell r="I2060" t="str">
            <v>NC</v>
          </cell>
          <cell r="K2060" t="str">
            <v>V</v>
          </cell>
          <cell r="L2060">
            <v>38628.496805555558</v>
          </cell>
          <cell r="M2060" t="str">
            <v>gchateaug</v>
          </cell>
          <cell r="N2060">
            <v>38681.68445601852</v>
          </cell>
          <cell r="O2060" t="str">
            <v>gchateaug</v>
          </cell>
          <cell r="Q2060">
            <v>1.1299999999999999</v>
          </cell>
        </row>
        <row r="2061">
          <cell r="A2061" t="str">
            <v>1999</v>
          </cell>
          <cell r="B2061" t="str">
            <v>EE0</v>
          </cell>
          <cell r="C2061" t="str">
            <v>A00</v>
          </cell>
          <cell r="D2061" t="str">
            <v>PC_EMP</v>
          </cell>
          <cell r="E2061" t="str">
            <v>T</v>
          </cell>
          <cell r="F2061" t="str">
            <v>TOTAL</v>
          </cell>
          <cell r="G2061" t="str">
            <v>RSE</v>
          </cell>
          <cell r="I2061" t="str">
            <v>NC</v>
          </cell>
          <cell r="K2061" t="str">
            <v>V</v>
          </cell>
          <cell r="L2061">
            <v>38628.496805555558</v>
          </cell>
          <cell r="M2061" t="str">
            <v>gchateaug</v>
          </cell>
          <cell r="N2061">
            <v>38681.68445601852</v>
          </cell>
          <cell r="O2061" t="str">
            <v>gchateaug</v>
          </cell>
          <cell r="Q2061">
            <v>0.79</v>
          </cell>
        </row>
        <row r="2062">
          <cell r="A2062" t="str">
            <v>1999</v>
          </cell>
          <cell r="B2062" t="str">
            <v>EE0</v>
          </cell>
          <cell r="C2062" t="str">
            <v>A00</v>
          </cell>
          <cell r="D2062" t="str">
            <v>PC_EMP</v>
          </cell>
          <cell r="E2062" t="str">
            <v>T</v>
          </cell>
          <cell r="F2062" t="str">
            <v>BES</v>
          </cell>
          <cell r="G2062" t="str">
            <v>TOTAL</v>
          </cell>
          <cell r="I2062" t="str">
            <v>NC</v>
          </cell>
          <cell r="K2062" t="str">
            <v>V</v>
          </cell>
          <cell r="L2062">
            <v>38628.496805555558</v>
          </cell>
          <cell r="M2062" t="str">
            <v>gchateaug</v>
          </cell>
          <cell r="N2062">
            <v>38681.684444444443</v>
          </cell>
          <cell r="O2062" t="str">
            <v>gchateaug</v>
          </cell>
          <cell r="Q2062">
            <v>0.19</v>
          </cell>
        </row>
        <row r="2063">
          <cell r="A2063" t="str">
            <v>1999</v>
          </cell>
          <cell r="B2063" t="str">
            <v>EE0</v>
          </cell>
          <cell r="C2063" t="str">
            <v>A00</v>
          </cell>
          <cell r="D2063" t="str">
            <v>PC_EMP</v>
          </cell>
          <cell r="E2063" t="str">
            <v>T</v>
          </cell>
          <cell r="F2063" t="str">
            <v>BES</v>
          </cell>
          <cell r="G2063" t="str">
            <v>RSE</v>
          </cell>
          <cell r="I2063" t="str">
            <v>NC</v>
          </cell>
          <cell r="K2063" t="str">
            <v>V</v>
          </cell>
          <cell r="L2063">
            <v>38628.496805555558</v>
          </cell>
          <cell r="M2063" t="str">
            <v>gchateaug</v>
          </cell>
          <cell r="N2063">
            <v>38681.684444444443</v>
          </cell>
          <cell r="O2063" t="str">
            <v>gchateaug</v>
          </cell>
          <cell r="Q2063">
            <v>0.11</v>
          </cell>
        </row>
        <row r="2064">
          <cell r="A2064" t="str">
            <v>1999</v>
          </cell>
          <cell r="B2064" t="str">
            <v>FR51</v>
          </cell>
          <cell r="C2064" t="str">
            <v>A00</v>
          </cell>
          <cell r="D2064" t="str">
            <v>PC_EMP</v>
          </cell>
          <cell r="E2064" t="str">
            <v>T</v>
          </cell>
          <cell r="F2064" t="str">
            <v>TOTAL</v>
          </cell>
          <cell r="G2064" t="str">
            <v>RSE</v>
          </cell>
          <cell r="H2064" t="str">
            <v>:</v>
          </cell>
          <cell r="I2064" t="str">
            <v>NC</v>
          </cell>
          <cell r="K2064" t="str">
            <v>V</v>
          </cell>
          <cell r="L2064">
            <v>38628.496805555558</v>
          </cell>
          <cell r="M2064" t="str">
            <v>gchateaug</v>
          </cell>
          <cell r="N2064">
            <v>38680.624490740738</v>
          </cell>
          <cell r="O2064" t="str">
            <v>gchateaug</v>
          </cell>
        </row>
        <row r="2065">
          <cell r="A2065" t="str">
            <v>2001</v>
          </cell>
          <cell r="B2065" t="str">
            <v>PL33</v>
          </cell>
          <cell r="C2065" t="str">
            <v>A00</v>
          </cell>
          <cell r="D2065" t="str">
            <v>PC_EMP</v>
          </cell>
          <cell r="E2065" t="str">
            <v>T</v>
          </cell>
          <cell r="F2065" t="str">
            <v>BES</v>
          </cell>
          <cell r="G2065" t="str">
            <v>TOTAL</v>
          </cell>
          <cell r="H2065" t="str">
            <v>:</v>
          </cell>
          <cell r="I2065" t="str">
            <v>NC</v>
          </cell>
          <cell r="K2065" t="str">
            <v>V</v>
          </cell>
          <cell r="L2065">
            <v>38628.496805555558</v>
          </cell>
          <cell r="M2065" t="str">
            <v>gchateaug</v>
          </cell>
          <cell r="N2065">
            <v>38680.624467592592</v>
          </cell>
          <cell r="O2065" t="str">
            <v>gchateaug</v>
          </cell>
        </row>
        <row r="2066">
          <cell r="A2066" t="str">
            <v>2001</v>
          </cell>
          <cell r="B2066" t="str">
            <v>PL33</v>
          </cell>
          <cell r="C2066" t="str">
            <v>A00</v>
          </cell>
          <cell r="D2066" t="str">
            <v>PC_EMP</v>
          </cell>
          <cell r="E2066" t="str">
            <v>T</v>
          </cell>
          <cell r="F2066" t="str">
            <v>BES</v>
          </cell>
          <cell r="G2066" t="str">
            <v>RSE</v>
          </cell>
          <cell r="H2066" t="str">
            <v>:</v>
          </cell>
          <cell r="I2066" t="str">
            <v>NC</v>
          </cell>
          <cell r="K2066" t="str">
            <v>V</v>
          </cell>
          <cell r="L2066">
            <v>38628.496805555558</v>
          </cell>
          <cell r="M2066" t="str">
            <v>gchateaug</v>
          </cell>
          <cell r="N2066">
            <v>38680.624467592592</v>
          </cell>
          <cell r="O2066" t="str">
            <v>gchateaug</v>
          </cell>
        </row>
        <row r="2067">
          <cell r="A2067" t="str">
            <v>2001</v>
          </cell>
          <cell r="B2067" t="str">
            <v>PL21</v>
          </cell>
          <cell r="C2067" t="str">
            <v>A00</v>
          </cell>
          <cell r="D2067" t="str">
            <v>PC_EMP</v>
          </cell>
          <cell r="E2067" t="str">
            <v>T</v>
          </cell>
          <cell r="F2067" t="str">
            <v>TOTAL</v>
          </cell>
          <cell r="G2067" t="str">
            <v>TOTAL</v>
          </cell>
          <cell r="H2067" t="str">
            <v>:</v>
          </cell>
          <cell r="I2067" t="str">
            <v>NC</v>
          </cell>
          <cell r="K2067" t="str">
            <v>V</v>
          </cell>
          <cell r="L2067">
            <v>38628.496805555558</v>
          </cell>
          <cell r="M2067" t="str">
            <v>gchateaug</v>
          </cell>
          <cell r="N2067">
            <v>38680.624467592592</v>
          </cell>
          <cell r="O2067" t="str">
            <v>gchateaug</v>
          </cell>
        </row>
        <row r="2068">
          <cell r="A2068" t="str">
            <v>2001</v>
          </cell>
          <cell r="B2068" t="str">
            <v>PL21</v>
          </cell>
          <cell r="C2068" t="str">
            <v>A00</v>
          </cell>
          <cell r="D2068" t="str">
            <v>PC_EMP</v>
          </cell>
          <cell r="E2068" t="str">
            <v>T</v>
          </cell>
          <cell r="F2068" t="str">
            <v>TOTAL</v>
          </cell>
          <cell r="G2068" t="str">
            <v>RSE</v>
          </cell>
          <cell r="H2068" t="str">
            <v>:</v>
          </cell>
          <cell r="I2068" t="str">
            <v>NC</v>
          </cell>
          <cell r="K2068" t="str">
            <v>V</v>
          </cell>
          <cell r="L2068">
            <v>38628.496805555558</v>
          </cell>
          <cell r="M2068" t="str">
            <v>gchateaug</v>
          </cell>
          <cell r="N2068">
            <v>38680.624467592592</v>
          </cell>
          <cell r="O2068" t="str">
            <v>gchateaug</v>
          </cell>
        </row>
        <row r="2069">
          <cell r="A2069" t="str">
            <v>2001</v>
          </cell>
          <cell r="B2069" t="str">
            <v>PL21</v>
          </cell>
          <cell r="C2069" t="str">
            <v>A00</v>
          </cell>
          <cell r="D2069" t="str">
            <v>PC_EMP</v>
          </cell>
          <cell r="E2069" t="str">
            <v>T</v>
          </cell>
          <cell r="F2069" t="str">
            <v>BES</v>
          </cell>
          <cell r="G2069" t="str">
            <v>TOTAL</v>
          </cell>
          <cell r="H2069" t="str">
            <v>:</v>
          </cell>
          <cell r="I2069" t="str">
            <v>NC</v>
          </cell>
          <cell r="K2069" t="str">
            <v>V</v>
          </cell>
          <cell r="L2069">
            <v>38628.496805555558</v>
          </cell>
          <cell r="M2069" t="str">
            <v>gchateaug</v>
          </cell>
          <cell r="N2069">
            <v>38680.624444444446</v>
          </cell>
          <cell r="O2069" t="str">
            <v>gchateaug</v>
          </cell>
        </row>
        <row r="2070">
          <cell r="A2070" t="str">
            <v>2001</v>
          </cell>
          <cell r="B2070" t="str">
            <v>PL21</v>
          </cell>
          <cell r="C2070" t="str">
            <v>A00</v>
          </cell>
          <cell r="D2070" t="str">
            <v>PC_EMP</v>
          </cell>
          <cell r="E2070" t="str">
            <v>T</v>
          </cell>
          <cell r="F2070" t="str">
            <v>BES</v>
          </cell>
          <cell r="G2070" t="str">
            <v>RSE</v>
          </cell>
          <cell r="H2070" t="str">
            <v>:</v>
          </cell>
          <cell r="I2070" t="str">
            <v>NC</v>
          </cell>
          <cell r="K2070" t="str">
            <v>V</v>
          </cell>
          <cell r="L2070">
            <v>38628.496805555558</v>
          </cell>
          <cell r="M2070" t="str">
            <v>gchateaug</v>
          </cell>
          <cell r="N2070">
            <v>38680.624444444446</v>
          </cell>
          <cell r="O2070" t="str">
            <v>gchateaug</v>
          </cell>
        </row>
        <row r="2071">
          <cell r="A2071" t="str">
            <v>2001</v>
          </cell>
          <cell r="B2071" t="str">
            <v>ITE</v>
          </cell>
          <cell r="C2071" t="str">
            <v>A00</v>
          </cell>
          <cell r="D2071" t="str">
            <v>PC_EMP</v>
          </cell>
          <cell r="E2071" t="str">
            <v>T</v>
          </cell>
          <cell r="F2071" t="str">
            <v>TOTAL</v>
          </cell>
          <cell r="G2071" t="str">
            <v>TOTAL</v>
          </cell>
          <cell r="H2071" t="str">
            <v>:</v>
          </cell>
          <cell r="I2071" t="str">
            <v>NC</v>
          </cell>
          <cell r="K2071" t="str">
            <v>V</v>
          </cell>
          <cell r="L2071">
            <v>38628.496805555558</v>
          </cell>
          <cell r="M2071" t="str">
            <v>gchateaug</v>
          </cell>
          <cell r="N2071">
            <v>38680.624444444446</v>
          </cell>
          <cell r="O2071" t="str">
            <v>gchateaug</v>
          </cell>
        </row>
        <row r="2072">
          <cell r="A2072" t="str">
            <v>2001</v>
          </cell>
          <cell r="B2072" t="str">
            <v>ITE</v>
          </cell>
          <cell r="C2072" t="str">
            <v>A00</v>
          </cell>
          <cell r="D2072" t="str">
            <v>PC_EMP</v>
          </cell>
          <cell r="E2072" t="str">
            <v>T</v>
          </cell>
          <cell r="F2072" t="str">
            <v>TOTAL</v>
          </cell>
          <cell r="G2072" t="str">
            <v>RSE</v>
          </cell>
          <cell r="H2072" t="str">
            <v>:</v>
          </cell>
          <cell r="I2072" t="str">
            <v>NC</v>
          </cell>
          <cell r="K2072" t="str">
            <v>V</v>
          </cell>
          <cell r="L2072">
            <v>38628.496805555558</v>
          </cell>
          <cell r="M2072" t="str">
            <v>gchateaug</v>
          </cell>
          <cell r="N2072">
            <v>38680.624444444446</v>
          </cell>
          <cell r="O2072" t="str">
            <v>gchateaug</v>
          </cell>
        </row>
        <row r="2073">
          <cell r="A2073" t="str">
            <v>2001</v>
          </cell>
          <cell r="B2073" t="str">
            <v>ITE</v>
          </cell>
          <cell r="C2073" t="str">
            <v>A00</v>
          </cell>
          <cell r="D2073" t="str">
            <v>PC_EMP</v>
          </cell>
          <cell r="E2073" t="str">
            <v>T</v>
          </cell>
          <cell r="F2073" t="str">
            <v>BES</v>
          </cell>
          <cell r="G2073" t="str">
            <v>TOTAL</v>
          </cell>
          <cell r="H2073" t="str">
            <v>:</v>
          </cell>
          <cell r="I2073" t="str">
            <v>NC</v>
          </cell>
          <cell r="K2073" t="str">
            <v>V</v>
          </cell>
          <cell r="L2073">
            <v>38628.496805555558</v>
          </cell>
          <cell r="M2073" t="str">
            <v>gchateaug</v>
          </cell>
          <cell r="N2073">
            <v>38680.624444444446</v>
          </cell>
          <cell r="O2073" t="str">
            <v>gchateaug</v>
          </cell>
        </row>
        <row r="2074">
          <cell r="A2074" t="str">
            <v>2001</v>
          </cell>
          <cell r="B2074" t="str">
            <v>ITE</v>
          </cell>
          <cell r="C2074" t="str">
            <v>A00</v>
          </cell>
          <cell r="D2074" t="str">
            <v>PC_EMP</v>
          </cell>
          <cell r="E2074" t="str">
            <v>T</v>
          </cell>
          <cell r="F2074" t="str">
            <v>BES</v>
          </cell>
          <cell r="G2074" t="str">
            <v>RSE</v>
          </cell>
          <cell r="H2074" t="str">
            <v>:</v>
          </cell>
          <cell r="I2074" t="str">
            <v>NC</v>
          </cell>
          <cell r="K2074" t="str">
            <v>V</v>
          </cell>
          <cell r="L2074">
            <v>38628.496805555558</v>
          </cell>
          <cell r="M2074" t="str">
            <v>gchateaug</v>
          </cell>
          <cell r="N2074">
            <v>38680.624456018515</v>
          </cell>
          <cell r="O2074" t="str">
            <v>gchateaug</v>
          </cell>
        </row>
        <row r="2075">
          <cell r="A2075" t="str">
            <v>2001</v>
          </cell>
          <cell r="B2075" t="str">
            <v>ITD3</v>
          </cell>
          <cell r="C2075" t="str">
            <v>A00</v>
          </cell>
          <cell r="D2075" t="str">
            <v>PC_EMP</v>
          </cell>
          <cell r="E2075" t="str">
            <v>T</v>
          </cell>
          <cell r="F2075" t="str">
            <v>TOTAL</v>
          </cell>
          <cell r="G2075" t="str">
            <v>TOTAL</v>
          </cell>
          <cell r="H2075" t="str">
            <v>:</v>
          </cell>
          <cell r="I2075" t="str">
            <v>NC</v>
          </cell>
          <cell r="K2075" t="str">
            <v>V</v>
          </cell>
          <cell r="L2075">
            <v>38628.496805555558</v>
          </cell>
          <cell r="M2075" t="str">
            <v>gchateaug</v>
          </cell>
          <cell r="N2075">
            <v>38680.624456018515</v>
          </cell>
          <cell r="O2075" t="str">
            <v>gchateaug</v>
          </cell>
        </row>
        <row r="2076">
          <cell r="A2076" t="str">
            <v>2001</v>
          </cell>
          <cell r="B2076" t="str">
            <v>ITD3</v>
          </cell>
          <cell r="C2076" t="str">
            <v>A00</v>
          </cell>
          <cell r="D2076" t="str">
            <v>PC_EMP</v>
          </cell>
          <cell r="E2076" t="str">
            <v>T</v>
          </cell>
          <cell r="F2076" t="str">
            <v>TOTAL</v>
          </cell>
          <cell r="G2076" t="str">
            <v>RSE</v>
          </cell>
          <cell r="H2076" t="str">
            <v>:</v>
          </cell>
          <cell r="I2076" t="str">
            <v>NC</v>
          </cell>
          <cell r="K2076" t="str">
            <v>V</v>
          </cell>
          <cell r="L2076">
            <v>38628.496805555558</v>
          </cell>
          <cell r="M2076" t="str">
            <v>gchateaug</v>
          </cell>
          <cell r="N2076">
            <v>38680.624456018515</v>
          </cell>
          <cell r="O2076" t="str">
            <v>gchateaug</v>
          </cell>
        </row>
        <row r="2077">
          <cell r="A2077" t="str">
            <v>2001</v>
          </cell>
          <cell r="B2077" t="str">
            <v>ITD3</v>
          </cell>
          <cell r="C2077" t="str">
            <v>A00</v>
          </cell>
          <cell r="D2077" t="str">
            <v>PC_EMP</v>
          </cell>
          <cell r="E2077" t="str">
            <v>T</v>
          </cell>
          <cell r="F2077" t="str">
            <v>BES</v>
          </cell>
          <cell r="G2077" t="str">
            <v>TOTAL</v>
          </cell>
          <cell r="H2077" t="str">
            <v>:</v>
          </cell>
          <cell r="I2077" t="str">
            <v>NC</v>
          </cell>
          <cell r="K2077" t="str">
            <v>V</v>
          </cell>
          <cell r="L2077">
            <v>38628.496805555558</v>
          </cell>
          <cell r="M2077" t="str">
            <v>gchateaug</v>
          </cell>
          <cell r="N2077">
            <v>38680.624456018515</v>
          </cell>
          <cell r="O2077" t="str">
            <v>gchateaug</v>
          </cell>
        </row>
        <row r="2078">
          <cell r="A2078" t="str">
            <v>2001</v>
          </cell>
          <cell r="B2078" t="str">
            <v>ITD3</v>
          </cell>
          <cell r="C2078" t="str">
            <v>A00</v>
          </cell>
          <cell r="D2078" t="str">
            <v>PC_EMP</v>
          </cell>
          <cell r="E2078" t="str">
            <v>T</v>
          </cell>
          <cell r="F2078" t="str">
            <v>BES</v>
          </cell>
          <cell r="G2078" t="str">
            <v>RSE</v>
          </cell>
          <cell r="H2078" t="str">
            <v>:</v>
          </cell>
          <cell r="I2078" t="str">
            <v>NC</v>
          </cell>
          <cell r="K2078" t="str">
            <v>V</v>
          </cell>
          <cell r="L2078">
            <v>38628.496805555558</v>
          </cell>
          <cell r="M2078" t="str">
            <v>gchateaug</v>
          </cell>
          <cell r="N2078">
            <v>38680.624456018515</v>
          </cell>
          <cell r="O2078" t="str">
            <v>gchateaug</v>
          </cell>
        </row>
        <row r="2079">
          <cell r="A2079" t="str">
            <v>2001</v>
          </cell>
          <cell r="B2079" t="str">
            <v>IS00</v>
          </cell>
          <cell r="C2079" t="str">
            <v>A00</v>
          </cell>
          <cell r="D2079" t="str">
            <v>PC_EMP</v>
          </cell>
          <cell r="E2079" t="str">
            <v>T</v>
          </cell>
          <cell r="F2079" t="str">
            <v>TOTAL</v>
          </cell>
          <cell r="G2079" t="str">
            <v>TOTAL</v>
          </cell>
          <cell r="I2079" t="str">
            <v>NC</v>
          </cell>
          <cell r="K2079" t="str">
            <v>V</v>
          </cell>
          <cell r="L2079">
            <v>38628.496805555558</v>
          </cell>
          <cell r="M2079" t="str">
            <v>gchateaug</v>
          </cell>
          <cell r="N2079">
            <v>38681.684641203705</v>
          </cell>
          <cell r="O2079" t="str">
            <v>gchateaug</v>
          </cell>
          <cell r="Q2079">
            <v>3.32</v>
          </cell>
        </row>
        <row r="2080">
          <cell r="A2080" t="str">
            <v>2001</v>
          </cell>
          <cell r="B2080" t="str">
            <v>IS00</v>
          </cell>
          <cell r="C2080" t="str">
            <v>A00</v>
          </cell>
          <cell r="D2080" t="str">
            <v>PC_EMP</v>
          </cell>
          <cell r="E2080" t="str">
            <v>T</v>
          </cell>
          <cell r="F2080" t="str">
            <v>TOTAL</v>
          </cell>
          <cell r="G2080" t="str">
            <v>RSE</v>
          </cell>
          <cell r="I2080" t="str">
            <v>NC</v>
          </cell>
          <cell r="K2080" t="str">
            <v>V</v>
          </cell>
          <cell r="L2080">
            <v>38628.496805555558</v>
          </cell>
          <cell r="M2080" t="str">
            <v>gchateaug</v>
          </cell>
          <cell r="N2080">
            <v>38681.684641203705</v>
          </cell>
          <cell r="O2080" t="str">
            <v>gchateaug</v>
          </cell>
          <cell r="Q2080">
            <v>2.0499999999999998</v>
          </cell>
        </row>
        <row r="2081">
          <cell r="A2081" t="str">
            <v>2001</v>
          </cell>
          <cell r="B2081" t="str">
            <v>IS00</v>
          </cell>
          <cell r="C2081" t="str">
            <v>A00</v>
          </cell>
          <cell r="D2081" t="str">
            <v>PC_EMP</v>
          </cell>
          <cell r="E2081" t="str">
            <v>T</v>
          </cell>
          <cell r="F2081" t="str">
            <v>BES</v>
          </cell>
          <cell r="G2081" t="str">
            <v>TOTAL</v>
          </cell>
          <cell r="I2081" t="str">
            <v>NC</v>
          </cell>
          <cell r="K2081" t="str">
            <v>V</v>
          </cell>
          <cell r="L2081">
            <v>38628.496805555558</v>
          </cell>
          <cell r="M2081" t="str">
            <v>gchateaug</v>
          </cell>
          <cell r="N2081">
            <v>38681.684652777774</v>
          </cell>
          <cell r="O2081" t="str">
            <v>gchateaug</v>
          </cell>
          <cell r="Q2081">
            <v>1.24</v>
          </cell>
        </row>
        <row r="2082">
          <cell r="A2082" t="str">
            <v>2003</v>
          </cell>
          <cell r="B2082" t="str">
            <v>NO0</v>
          </cell>
          <cell r="C2082" t="str">
            <v>A00</v>
          </cell>
          <cell r="D2082" t="str">
            <v>PC_EMP</v>
          </cell>
          <cell r="E2082" t="str">
            <v>T</v>
          </cell>
          <cell r="F2082" t="str">
            <v>BES</v>
          </cell>
          <cell r="G2082" t="str">
            <v>TOTAL</v>
          </cell>
          <cell r="I2082" t="str">
            <v>MS</v>
          </cell>
          <cell r="K2082" t="str">
            <v>V</v>
          </cell>
          <cell r="L2082">
            <v>38628.496817129628</v>
          </cell>
          <cell r="M2082" t="str">
            <v>gchateaug</v>
          </cell>
          <cell r="N2082">
            <v>38681.684467592589</v>
          </cell>
          <cell r="O2082" t="str">
            <v>gchateaug</v>
          </cell>
          <cell r="Q2082">
            <v>1</v>
          </cell>
        </row>
        <row r="2083">
          <cell r="A2083" t="str">
            <v>2003</v>
          </cell>
          <cell r="B2083" t="str">
            <v>NO0</v>
          </cell>
          <cell r="C2083" t="str">
            <v>A00</v>
          </cell>
          <cell r="D2083" t="str">
            <v>PC_EMP</v>
          </cell>
          <cell r="E2083" t="str">
            <v>T</v>
          </cell>
          <cell r="F2083" t="str">
            <v>BES</v>
          </cell>
          <cell r="G2083" t="str">
            <v>RSE</v>
          </cell>
          <cell r="I2083" t="str">
            <v>MS</v>
          </cell>
          <cell r="K2083" t="str">
            <v>V</v>
          </cell>
          <cell r="L2083">
            <v>38628.496817129628</v>
          </cell>
          <cell r="M2083" t="str">
            <v>gchateaug</v>
          </cell>
          <cell r="N2083">
            <v>38681.684467592589</v>
          </cell>
          <cell r="O2083" t="str">
            <v>gchateaug</v>
          </cell>
          <cell r="Q2083">
            <v>0.67</v>
          </cell>
        </row>
        <row r="2084">
          <cell r="A2084" t="str">
            <v>2003</v>
          </cell>
          <cell r="B2084" t="str">
            <v>NL31</v>
          </cell>
          <cell r="C2084" t="str">
            <v>A00</v>
          </cell>
          <cell r="D2084" t="str">
            <v>PC_EMP</v>
          </cell>
          <cell r="E2084" t="str">
            <v>T</v>
          </cell>
          <cell r="F2084" t="str">
            <v>TOTAL</v>
          </cell>
          <cell r="G2084" t="str">
            <v>TOTAL</v>
          </cell>
          <cell r="H2084" t="str">
            <v>:</v>
          </cell>
          <cell r="I2084" t="str">
            <v>MS</v>
          </cell>
          <cell r="K2084" t="str">
            <v>V</v>
          </cell>
          <cell r="L2084">
            <v>38628.496817129628</v>
          </cell>
          <cell r="M2084" t="str">
            <v>gchateaug</v>
          </cell>
          <cell r="N2084">
            <v>38680.624467592592</v>
          </cell>
          <cell r="O2084" t="str">
            <v>gchateaug</v>
          </cell>
        </row>
        <row r="2085">
          <cell r="A2085" t="str">
            <v>2003</v>
          </cell>
          <cell r="B2085" t="str">
            <v>NL31</v>
          </cell>
          <cell r="C2085" t="str">
            <v>A00</v>
          </cell>
          <cell r="D2085" t="str">
            <v>PC_EMP</v>
          </cell>
          <cell r="E2085" t="str">
            <v>T</v>
          </cell>
          <cell r="F2085" t="str">
            <v>BES</v>
          </cell>
          <cell r="G2085" t="str">
            <v>TOTAL</v>
          </cell>
          <cell r="H2085" t="str">
            <v>e</v>
          </cell>
          <cell r="I2085" t="str">
            <v>MS</v>
          </cell>
          <cell r="K2085" t="str">
            <v>V</v>
          </cell>
          <cell r="L2085">
            <v>38628.496817129628</v>
          </cell>
          <cell r="M2085" t="str">
            <v>gchateaug</v>
          </cell>
          <cell r="N2085">
            <v>38680.624467592592</v>
          </cell>
          <cell r="O2085" t="str">
            <v>gchateaug</v>
          </cell>
          <cell r="Q2085">
            <v>0.6</v>
          </cell>
        </row>
        <row r="2086">
          <cell r="A2086" t="str">
            <v>2003</v>
          </cell>
          <cell r="B2086" t="str">
            <v>NL31</v>
          </cell>
          <cell r="C2086" t="str">
            <v>A00</v>
          </cell>
          <cell r="D2086" t="str">
            <v>PC_EMP</v>
          </cell>
          <cell r="E2086" t="str">
            <v>T</v>
          </cell>
          <cell r="F2086" t="str">
            <v>BES</v>
          </cell>
          <cell r="G2086" t="str">
            <v>RSE</v>
          </cell>
          <cell r="H2086" t="str">
            <v>e</v>
          </cell>
          <cell r="I2086" t="str">
            <v>MS</v>
          </cell>
          <cell r="K2086" t="str">
            <v>V</v>
          </cell>
          <cell r="L2086">
            <v>38628.496817129628</v>
          </cell>
          <cell r="M2086" t="str">
            <v>gchateaug</v>
          </cell>
          <cell r="N2086">
            <v>38680.624467592592</v>
          </cell>
          <cell r="O2086" t="str">
            <v>gchateaug</v>
          </cell>
          <cell r="Q2086">
            <v>0.33</v>
          </cell>
        </row>
        <row r="2087">
          <cell r="A2087" t="str">
            <v>2003</v>
          </cell>
          <cell r="B2087" t="str">
            <v>NL12</v>
          </cell>
          <cell r="C2087" t="str">
            <v>A00</v>
          </cell>
          <cell r="D2087" t="str">
            <v>PC_EMP</v>
          </cell>
          <cell r="E2087" t="str">
            <v>T</v>
          </cell>
          <cell r="F2087" t="str">
            <v>TOTAL</v>
          </cell>
          <cell r="G2087" t="str">
            <v>TOTAL</v>
          </cell>
          <cell r="H2087" t="str">
            <v>:</v>
          </cell>
          <cell r="I2087" t="str">
            <v>MS</v>
          </cell>
          <cell r="K2087" t="str">
            <v>V</v>
          </cell>
          <cell r="L2087">
            <v>38628.496817129628</v>
          </cell>
          <cell r="M2087" t="str">
            <v>gchateaug</v>
          </cell>
          <cell r="N2087">
            <v>38680.624467592592</v>
          </cell>
          <cell r="O2087" t="str">
            <v>gchateaug</v>
          </cell>
        </row>
        <row r="2088">
          <cell r="A2088" t="str">
            <v>2003</v>
          </cell>
          <cell r="B2088" t="str">
            <v>NL12</v>
          </cell>
          <cell r="C2088" t="str">
            <v>A00</v>
          </cell>
          <cell r="D2088" t="str">
            <v>PC_EMP</v>
          </cell>
          <cell r="E2088" t="str">
            <v>T</v>
          </cell>
          <cell r="F2088" t="str">
            <v>BES</v>
          </cell>
          <cell r="G2088" t="str">
            <v>TOTAL</v>
          </cell>
          <cell r="H2088" t="str">
            <v>e</v>
          </cell>
          <cell r="I2088" t="str">
            <v>MS</v>
          </cell>
          <cell r="K2088" t="str">
            <v>V</v>
          </cell>
          <cell r="L2088">
            <v>38628.496817129628</v>
          </cell>
          <cell r="M2088" t="str">
            <v>gchateaug</v>
          </cell>
          <cell r="N2088">
            <v>38680.624467592592</v>
          </cell>
          <cell r="O2088" t="str">
            <v>gchateaug</v>
          </cell>
          <cell r="Q2088">
            <v>0.46</v>
          </cell>
        </row>
        <row r="2089">
          <cell r="A2089" t="str">
            <v>2003</v>
          </cell>
          <cell r="B2089" t="str">
            <v>NL12</v>
          </cell>
          <cell r="C2089" t="str">
            <v>A00</v>
          </cell>
          <cell r="D2089" t="str">
            <v>PC_EMP</v>
          </cell>
          <cell r="E2089" t="str">
            <v>T</v>
          </cell>
          <cell r="F2089" t="str">
            <v>BES</v>
          </cell>
          <cell r="G2089" t="str">
            <v>RSE</v>
          </cell>
          <cell r="H2089" t="str">
            <v>e</v>
          </cell>
          <cell r="I2089" t="str">
            <v>MS</v>
          </cell>
          <cell r="K2089" t="str">
            <v>V</v>
          </cell>
          <cell r="L2089">
            <v>38628.496817129628</v>
          </cell>
          <cell r="M2089" t="str">
            <v>gchateaug</v>
          </cell>
          <cell r="N2089">
            <v>38680.624467592592</v>
          </cell>
          <cell r="O2089" t="str">
            <v>gchateaug</v>
          </cell>
          <cell r="Q2089">
            <v>0.12</v>
          </cell>
        </row>
        <row r="2090">
          <cell r="A2090" t="str">
            <v>2003</v>
          </cell>
          <cell r="B2090" t="str">
            <v>NL11</v>
          </cell>
          <cell r="C2090" t="str">
            <v>A00</v>
          </cell>
          <cell r="D2090" t="str">
            <v>PC_EMP</v>
          </cell>
          <cell r="E2090" t="str">
            <v>T</v>
          </cell>
          <cell r="F2090" t="str">
            <v>TOTAL</v>
          </cell>
          <cell r="G2090" t="str">
            <v>TOTAL</v>
          </cell>
          <cell r="H2090" t="str">
            <v>:</v>
          </cell>
          <cell r="I2090" t="str">
            <v>MS</v>
          </cell>
          <cell r="K2090" t="str">
            <v>V</v>
          </cell>
          <cell r="L2090">
            <v>38628.496817129628</v>
          </cell>
          <cell r="M2090" t="str">
            <v>gchateaug</v>
          </cell>
          <cell r="N2090">
            <v>38680.624467592592</v>
          </cell>
          <cell r="O2090" t="str">
            <v>gchateaug</v>
          </cell>
        </row>
        <row r="2091">
          <cell r="A2091" t="str">
            <v>2003</v>
          </cell>
          <cell r="B2091" t="str">
            <v>NL11</v>
          </cell>
          <cell r="C2091" t="str">
            <v>A00</v>
          </cell>
          <cell r="D2091" t="str">
            <v>PC_EMP</v>
          </cell>
          <cell r="E2091" t="str">
            <v>T</v>
          </cell>
          <cell r="F2091" t="str">
            <v>BES</v>
          </cell>
          <cell r="G2091" t="str">
            <v>TOTAL</v>
          </cell>
          <cell r="H2091" t="str">
            <v>e</v>
          </cell>
          <cell r="I2091" t="str">
            <v>MS</v>
          </cell>
          <cell r="K2091" t="str">
            <v>V</v>
          </cell>
          <cell r="L2091">
            <v>38628.496817129628</v>
          </cell>
          <cell r="M2091" t="str">
            <v>gchateaug</v>
          </cell>
          <cell r="N2091">
            <v>38680.624467592592</v>
          </cell>
          <cell r="O2091" t="str">
            <v>gchateaug</v>
          </cell>
          <cell r="Q2091">
            <v>0.44</v>
          </cell>
        </row>
        <row r="2092">
          <cell r="A2092" t="str">
            <v>2003</v>
          </cell>
          <cell r="B2092" t="str">
            <v>NL11</v>
          </cell>
          <cell r="C2092" t="str">
            <v>A00</v>
          </cell>
          <cell r="D2092" t="str">
            <v>PC_EMP</v>
          </cell>
          <cell r="E2092" t="str">
            <v>T</v>
          </cell>
          <cell r="F2092" t="str">
            <v>BES</v>
          </cell>
          <cell r="G2092" t="str">
            <v>RSE</v>
          </cell>
          <cell r="H2092" t="str">
            <v>e</v>
          </cell>
          <cell r="I2092" t="str">
            <v>MS</v>
          </cell>
          <cell r="K2092" t="str">
            <v>V</v>
          </cell>
          <cell r="L2092">
            <v>38628.496817129628</v>
          </cell>
          <cell r="M2092" t="str">
            <v>gchateaug</v>
          </cell>
          <cell r="N2092">
            <v>38680.624467592592</v>
          </cell>
          <cell r="O2092" t="str">
            <v>gchateaug</v>
          </cell>
          <cell r="Q2092">
            <v>0.25</v>
          </cell>
        </row>
        <row r="2093">
          <cell r="A2093" t="str">
            <v>2003</v>
          </cell>
          <cell r="B2093" t="str">
            <v>ITD</v>
          </cell>
          <cell r="C2093" t="str">
            <v>A00</v>
          </cell>
          <cell r="D2093" t="str">
            <v>PC_EMP</v>
          </cell>
          <cell r="E2093" t="str">
            <v>T</v>
          </cell>
          <cell r="F2093" t="str">
            <v>TOTAL</v>
          </cell>
          <cell r="G2093" t="str">
            <v>TOTAL</v>
          </cell>
          <cell r="I2093" t="str">
            <v>MS</v>
          </cell>
          <cell r="K2093" t="str">
            <v>V</v>
          </cell>
          <cell r="L2093">
            <v>38628.496817129628</v>
          </cell>
          <cell r="M2093" t="str">
            <v>gchateaug</v>
          </cell>
          <cell r="N2093">
            <v>38680.624467592592</v>
          </cell>
          <cell r="O2093" t="str">
            <v>gchateaug</v>
          </cell>
          <cell r="Q2093">
            <v>1.03</v>
          </cell>
        </row>
        <row r="2094">
          <cell r="A2094" t="str">
            <v>2003</v>
          </cell>
          <cell r="B2094" t="str">
            <v>ITD</v>
          </cell>
          <cell r="C2094" t="str">
            <v>A00</v>
          </cell>
          <cell r="D2094" t="str">
            <v>PC_EMP</v>
          </cell>
          <cell r="E2094" t="str">
            <v>T</v>
          </cell>
          <cell r="F2094" t="str">
            <v>TOTAL</v>
          </cell>
          <cell r="G2094" t="str">
            <v>RSE</v>
          </cell>
          <cell r="I2094" t="str">
            <v>MS</v>
          </cell>
          <cell r="K2094" t="str">
            <v>V</v>
          </cell>
          <cell r="L2094">
            <v>38628.496817129628</v>
          </cell>
          <cell r="M2094" t="str">
            <v>gchateaug</v>
          </cell>
          <cell r="N2094">
            <v>38680.624467592592</v>
          </cell>
          <cell r="O2094" t="str">
            <v>gchateaug</v>
          </cell>
          <cell r="Q2094">
            <v>0.42</v>
          </cell>
        </row>
        <row r="2095">
          <cell r="A2095" t="str">
            <v>2001</v>
          </cell>
          <cell r="B2095" t="str">
            <v>AT21</v>
          </cell>
          <cell r="C2095" t="str">
            <v>A00</v>
          </cell>
          <cell r="D2095" t="str">
            <v>PC_EMP</v>
          </cell>
          <cell r="E2095" t="str">
            <v>T</v>
          </cell>
          <cell r="F2095" t="str">
            <v>TOTAL</v>
          </cell>
          <cell r="G2095" t="str">
            <v>TOTAL</v>
          </cell>
          <cell r="H2095" t="str">
            <v>:</v>
          </cell>
          <cell r="I2095" t="str">
            <v>NC</v>
          </cell>
          <cell r="K2095" t="str">
            <v>V</v>
          </cell>
          <cell r="L2095">
            <v>38628.496828703705</v>
          </cell>
          <cell r="M2095" t="str">
            <v>gchateaug</v>
          </cell>
          <cell r="N2095">
            <v>38680.624479166669</v>
          </cell>
          <cell r="O2095" t="str">
            <v>gchateaug</v>
          </cell>
        </row>
        <row r="2096">
          <cell r="A2096" t="str">
            <v>2001</v>
          </cell>
          <cell r="B2096" t="str">
            <v>AT21</v>
          </cell>
          <cell r="C2096" t="str">
            <v>A00</v>
          </cell>
          <cell r="D2096" t="str">
            <v>PC_EMP</v>
          </cell>
          <cell r="E2096" t="str">
            <v>T</v>
          </cell>
          <cell r="F2096" t="str">
            <v>BES</v>
          </cell>
          <cell r="G2096" t="str">
            <v>TOTAL</v>
          </cell>
          <cell r="H2096" t="str">
            <v>:</v>
          </cell>
          <cell r="I2096" t="str">
            <v>NC</v>
          </cell>
          <cell r="K2096" t="str">
            <v>V</v>
          </cell>
          <cell r="L2096">
            <v>38628.496828703705</v>
          </cell>
          <cell r="M2096" t="str">
            <v>gchateaug</v>
          </cell>
          <cell r="N2096">
            <v>38680.624479166669</v>
          </cell>
          <cell r="O2096" t="str">
            <v>gchateaug</v>
          </cell>
        </row>
        <row r="2097">
          <cell r="A2097" t="str">
            <v>2000</v>
          </cell>
          <cell r="B2097" t="str">
            <v>RO05</v>
          </cell>
          <cell r="C2097" t="str">
            <v>A00</v>
          </cell>
          <cell r="D2097" t="str">
            <v>PC_EMP</v>
          </cell>
          <cell r="E2097" t="str">
            <v>T</v>
          </cell>
          <cell r="F2097" t="str">
            <v>TOTAL</v>
          </cell>
          <cell r="G2097" t="str">
            <v>TOTAL</v>
          </cell>
          <cell r="H2097" t="str">
            <v>:</v>
          </cell>
          <cell r="I2097" t="str">
            <v>NC</v>
          </cell>
          <cell r="K2097" t="str">
            <v>V</v>
          </cell>
          <cell r="L2097">
            <v>38628.496828703705</v>
          </cell>
          <cell r="M2097" t="str">
            <v>gchateaug</v>
          </cell>
          <cell r="N2097">
            <v>38680.624479166669</v>
          </cell>
          <cell r="O2097" t="str">
            <v>gchateaug</v>
          </cell>
        </row>
        <row r="2098">
          <cell r="A2098" t="str">
            <v>2000</v>
          </cell>
          <cell r="B2098" t="str">
            <v>RO05</v>
          </cell>
          <cell r="C2098" t="str">
            <v>A00</v>
          </cell>
          <cell r="D2098" t="str">
            <v>PC_EMP</v>
          </cell>
          <cell r="E2098" t="str">
            <v>T</v>
          </cell>
          <cell r="F2098" t="str">
            <v>TOTAL</v>
          </cell>
          <cell r="G2098" t="str">
            <v>RSE</v>
          </cell>
          <cell r="H2098" t="str">
            <v>:</v>
          </cell>
          <cell r="I2098" t="str">
            <v>NC</v>
          </cell>
          <cell r="K2098" t="str">
            <v>V</v>
          </cell>
          <cell r="L2098">
            <v>38628.496828703705</v>
          </cell>
          <cell r="M2098" t="str">
            <v>gchateaug</v>
          </cell>
          <cell r="N2098">
            <v>38680.624479166669</v>
          </cell>
          <cell r="O2098" t="str">
            <v>gchateaug</v>
          </cell>
        </row>
        <row r="2099">
          <cell r="A2099" t="str">
            <v>2000</v>
          </cell>
          <cell r="B2099" t="str">
            <v>RO05</v>
          </cell>
          <cell r="C2099" t="str">
            <v>A00</v>
          </cell>
          <cell r="D2099" t="str">
            <v>PC_EMP</v>
          </cell>
          <cell r="E2099" t="str">
            <v>T</v>
          </cell>
          <cell r="F2099" t="str">
            <v>BES</v>
          </cell>
          <cell r="G2099" t="str">
            <v>TOTAL</v>
          </cell>
          <cell r="H2099" t="str">
            <v>:</v>
          </cell>
          <cell r="I2099" t="str">
            <v>NC</v>
          </cell>
          <cell r="K2099" t="str">
            <v>V</v>
          </cell>
          <cell r="L2099">
            <v>38628.496828703705</v>
          </cell>
          <cell r="M2099" t="str">
            <v>gchateaug</v>
          </cell>
          <cell r="N2099">
            <v>38680.624479166669</v>
          </cell>
          <cell r="O2099" t="str">
            <v>gchateaug</v>
          </cell>
        </row>
        <row r="2100">
          <cell r="A2100" t="str">
            <v>2000</v>
          </cell>
          <cell r="B2100" t="str">
            <v>RO05</v>
          </cell>
          <cell r="C2100" t="str">
            <v>A00</v>
          </cell>
          <cell r="D2100" t="str">
            <v>PC_EMP</v>
          </cell>
          <cell r="E2100" t="str">
            <v>T</v>
          </cell>
          <cell r="F2100" t="str">
            <v>BES</v>
          </cell>
          <cell r="G2100" t="str">
            <v>RSE</v>
          </cell>
          <cell r="H2100" t="str">
            <v>:</v>
          </cell>
          <cell r="I2100" t="str">
            <v>NC</v>
          </cell>
          <cell r="K2100" t="str">
            <v>V</v>
          </cell>
          <cell r="L2100">
            <v>38628.496828703705</v>
          </cell>
          <cell r="M2100" t="str">
            <v>gchateaug</v>
          </cell>
          <cell r="N2100">
            <v>38680.624479166669</v>
          </cell>
          <cell r="O2100" t="str">
            <v>gchateaug</v>
          </cell>
        </row>
        <row r="2101">
          <cell r="A2101" t="str">
            <v>2000</v>
          </cell>
          <cell r="B2101" t="str">
            <v>RO0</v>
          </cell>
          <cell r="C2101" t="str">
            <v>A00</v>
          </cell>
          <cell r="D2101" t="str">
            <v>PC_EMP</v>
          </cell>
          <cell r="E2101" t="str">
            <v>T</v>
          </cell>
          <cell r="F2101" t="str">
            <v>TOTAL</v>
          </cell>
          <cell r="G2101" t="str">
            <v>TOTAL</v>
          </cell>
          <cell r="I2101" t="str">
            <v>OTH</v>
          </cell>
          <cell r="J2101" t="str">
            <v>DATA OCDE</v>
          </cell>
          <cell r="K2101" t="str">
            <v>V</v>
          </cell>
          <cell r="L2101">
            <v>38628.496828703705</v>
          </cell>
          <cell r="M2101" t="str">
            <v>gchateaug</v>
          </cell>
          <cell r="N2101">
            <v>38681.684479166666</v>
          </cell>
          <cell r="O2101" t="str">
            <v>gchateaug</v>
          </cell>
          <cell r="Q2101">
            <v>0.34</v>
          </cell>
        </row>
        <row r="2102">
          <cell r="A2102" t="str">
            <v>2000</v>
          </cell>
          <cell r="B2102" t="str">
            <v>RO0</v>
          </cell>
          <cell r="C2102" t="str">
            <v>A00</v>
          </cell>
          <cell r="D2102" t="str">
            <v>PC_EMP</v>
          </cell>
          <cell r="E2102" t="str">
            <v>T</v>
          </cell>
          <cell r="F2102" t="str">
            <v>TOTAL</v>
          </cell>
          <cell r="G2102" t="str">
            <v>RSE</v>
          </cell>
          <cell r="I2102" t="str">
            <v>OTH</v>
          </cell>
          <cell r="J2102" t="str">
            <v>DATA OCDE</v>
          </cell>
          <cell r="K2102" t="str">
            <v>V</v>
          </cell>
          <cell r="L2102">
            <v>38628.496828703705</v>
          </cell>
          <cell r="M2102" t="str">
            <v>gchateaug</v>
          </cell>
          <cell r="N2102">
            <v>38681.684479166666</v>
          </cell>
          <cell r="O2102" t="str">
            <v>gchateaug</v>
          </cell>
          <cell r="Q2102">
            <v>0.21</v>
          </cell>
        </row>
        <row r="2103">
          <cell r="A2103" t="str">
            <v>2000</v>
          </cell>
          <cell r="B2103" t="str">
            <v>RO0</v>
          </cell>
          <cell r="C2103" t="str">
            <v>A00</v>
          </cell>
          <cell r="D2103" t="str">
            <v>PC_EMP</v>
          </cell>
          <cell r="E2103" t="str">
            <v>T</v>
          </cell>
          <cell r="F2103" t="str">
            <v>BES</v>
          </cell>
          <cell r="G2103" t="str">
            <v>TOTAL</v>
          </cell>
          <cell r="I2103" t="str">
            <v>OTH</v>
          </cell>
          <cell r="J2103" t="str">
            <v>DATA OCDE</v>
          </cell>
          <cell r="K2103" t="str">
            <v>V</v>
          </cell>
          <cell r="L2103">
            <v>38628.496828703705</v>
          </cell>
          <cell r="M2103" t="str">
            <v>gchateaug</v>
          </cell>
          <cell r="N2103">
            <v>38681.684479166666</v>
          </cell>
          <cell r="O2103" t="str">
            <v>gchateaug</v>
          </cell>
          <cell r="Q2103">
            <v>0.22</v>
          </cell>
        </row>
        <row r="2104">
          <cell r="A2104" t="str">
            <v>2001</v>
          </cell>
          <cell r="B2104" t="str">
            <v>CZ02</v>
          </cell>
          <cell r="C2104" t="str">
            <v>A00</v>
          </cell>
          <cell r="D2104" t="str">
            <v>PC_EMP</v>
          </cell>
          <cell r="E2104" t="str">
            <v>T</v>
          </cell>
          <cell r="F2104" t="str">
            <v>TOTAL</v>
          </cell>
          <cell r="G2104" t="str">
            <v>TOTAL</v>
          </cell>
          <cell r="H2104" t="str">
            <v>:</v>
          </cell>
          <cell r="I2104" t="str">
            <v>NC</v>
          </cell>
          <cell r="K2104" t="str">
            <v>V</v>
          </cell>
          <cell r="L2104">
            <v>38628.496828703705</v>
          </cell>
          <cell r="M2104" t="str">
            <v>gchateaug</v>
          </cell>
          <cell r="N2104">
            <v>38680.624467592592</v>
          </cell>
          <cell r="O2104" t="str">
            <v>gchateaug</v>
          </cell>
        </row>
        <row r="2105">
          <cell r="A2105" t="str">
            <v>2001</v>
          </cell>
          <cell r="B2105" t="str">
            <v>CZ02</v>
          </cell>
          <cell r="C2105" t="str">
            <v>A00</v>
          </cell>
          <cell r="D2105" t="str">
            <v>PC_EMP</v>
          </cell>
          <cell r="E2105" t="str">
            <v>T</v>
          </cell>
          <cell r="F2105" t="str">
            <v>TOTAL</v>
          </cell>
          <cell r="G2105" t="str">
            <v>RSE</v>
          </cell>
          <cell r="H2105" t="str">
            <v>:</v>
          </cell>
          <cell r="I2105" t="str">
            <v>NC</v>
          </cell>
          <cell r="K2105" t="str">
            <v>V</v>
          </cell>
          <cell r="L2105">
            <v>38628.496828703705</v>
          </cell>
          <cell r="M2105" t="str">
            <v>gchateaug</v>
          </cell>
          <cell r="N2105">
            <v>38680.624467592592</v>
          </cell>
          <cell r="O2105" t="str">
            <v>gchateaug</v>
          </cell>
        </row>
        <row r="2106">
          <cell r="A2106" t="str">
            <v>2003</v>
          </cell>
          <cell r="B2106" t="str">
            <v>LT0</v>
          </cell>
          <cell r="C2106" t="str">
            <v>A00</v>
          </cell>
          <cell r="D2106" t="str">
            <v>PC_EMP</v>
          </cell>
          <cell r="E2106" t="str">
            <v>T</v>
          </cell>
          <cell r="F2106" t="str">
            <v>BES</v>
          </cell>
          <cell r="G2106" t="str">
            <v>TOTAL</v>
          </cell>
          <cell r="I2106" t="str">
            <v>MS</v>
          </cell>
          <cell r="K2106" t="str">
            <v>V</v>
          </cell>
          <cell r="L2106">
            <v>38628.496828703705</v>
          </cell>
          <cell r="M2106" t="str">
            <v>gchateaug</v>
          </cell>
          <cell r="N2106">
            <v>38681.684502314813</v>
          </cell>
          <cell r="O2106" t="str">
            <v>gchateaug</v>
          </cell>
          <cell r="Q2106">
            <v>0.05</v>
          </cell>
        </row>
        <row r="2107">
          <cell r="A2107" t="str">
            <v>2003</v>
          </cell>
          <cell r="B2107" t="str">
            <v>LT0</v>
          </cell>
          <cell r="C2107" t="str">
            <v>A00</v>
          </cell>
          <cell r="D2107" t="str">
            <v>PC_EMP</v>
          </cell>
          <cell r="E2107" t="str">
            <v>T</v>
          </cell>
          <cell r="F2107" t="str">
            <v>BES</v>
          </cell>
          <cell r="G2107" t="str">
            <v>RSE</v>
          </cell>
          <cell r="I2107" t="str">
            <v>MS</v>
          </cell>
          <cell r="K2107" t="str">
            <v>V</v>
          </cell>
          <cell r="L2107">
            <v>38628.496828703705</v>
          </cell>
          <cell r="M2107" t="str">
            <v>gchateaug</v>
          </cell>
          <cell r="N2107">
            <v>38681.684502314813</v>
          </cell>
          <cell r="O2107" t="str">
            <v>gchateaug</v>
          </cell>
          <cell r="Q2107">
            <v>0.03</v>
          </cell>
        </row>
        <row r="2108">
          <cell r="A2108" t="str">
            <v>2003</v>
          </cell>
          <cell r="B2108" t="str">
            <v>ITF4</v>
          </cell>
          <cell r="C2108" t="str">
            <v>A00</v>
          </cell>
          <cell r="D2108" t="str">
            <v>PC_EMP</v>
          </cell>
          <cell r="E2108" t="str">
            <v>T</v>
          </cell>
          <cell r="F2108" t="str">
            <v>TOTAL</v>
          </cell>
          <cell r="G2108" t="str">
            <v>TOTAL</v>
          </cell>
          <cell r="I2108" t="str">
            <v>MS</v>
          </cell>
          <cell r="K2108" t="str">
            <v>V</v>
          </cell>
          <cell r="L2108">
            <v>38628.496828703705</v>
          </cell>
          <cell r="M2108" t="str">
            <v>gchateaug</v>
          </cell>
          <cell r="N2108">
            <v>38680.624490740738</v>
          </cell>
          <cell r="O2108" t="str">
            <v>gchateaug</v>
          </cell>
          <cell r="Q2108">
            <v>0.76</v>
          </cell>
        </row>
        <row r="2109">
          <cell r="A2109" t="str">
            <v>2003</v>
          </cell>
          <cell r="B2109" t="str">
            <v>ITF4</v>
          </cell>
          <cell r="C2109" t="str">
            <v>A00</v>
          </cell>
          <cell r="D2109" t="str">
            <v>PC_EMP</v>
          </cell>
          <cell r="E2109" t="str">
            <v>T</v>
          </cell>
          <cell r="F2109" t="str">
            <v>TOTAL</v>
          </cell>
          <cell r="G2109" t="str">
            <v>RSE</v>
          </cell>
          <cell r="I2109" t="str">
            <v>MS</v>
          </cell>
          <cell r="K2109" t="str">
            <v>V</v>
          </cell>
          <cell r="L2109">
            <v>38628.496828703705</v>
          </cell>
          <cell r="M2109" t="str">
            <v>gchateaug</v>
          </cell>
          <cell r="N2109">
            <v>38680.624490740738</v>
          </cell>
          <cell r="O2109" t="str">
            <v>gchateaug</v>
          </cell>
          <cell r="Q2109">
            <v>0.32</v>
          </cell>
        </row>
        <row r="2110">
          <cell r="A2110" t="str">
            <v>2003</v>
          </cell>
          <cell r="B2110" t="str">
            <v>PL22</v>
          </cell>
          <cell r="C2110" t="str">
            <v>A00</v>
          </cell>
          <cell r="D2110" t="str">
            <v>PC_EMP</v>
          </cell>
          <cell r="E2110" t="str">
            <v>T</v>
          </cell>
          <cell r="F2110" t="str">
            <v>TOTAL</v>
          </cell>
          <cell r="G2110" t="str">
            <v>TOTAL</v>
          </cell>
          <cell r="I2110" t="str">
            <v>MS</v>
          </cell>
          <cell r="K2110" t="str">
            <v>V</v>
          </cell>
          <cell r="L2110">
            <v>38628.496828703705</v>
          </cell>
          <cell r="M2110" t="str">
            <v>gchateaug</v>
          </cell>
          <cell r="N2110">
            <v>38680.624490740738</v>
          </cell>
          <cell r="O2110" t="str">
            <v>gchateaug</v>
          </cell>
          <cell r="Q2110">
            <v>0.84</v>
          </cell>
        </row>
        <row r="2111">
          <cell r="A2111" t="str">
            <v>2003</v>
          </cell>
          <cell r="B2111" t="str">
            <v>PL22</v>
          </cell>
          <cell r="C2111" t="str">
            <v>A00</v>
          </cell>
          <cell r="D2111" t="str">
            <v>PC_EMP</v>
          </cell>
          <cell r="E2111" t="str">
            <v>T</v>
          </cell>
          <cell r="F2111" t="str">
            <v>TOTAL</v>
          </cell>
          <cell r="G2111" t="str">
            <v>RSE</v>
          </cell>
          <cell r="I2111" t="str">
            <v>MS</v>
          </cell>
          <cell r="K2111" t="str">
            <v>V</v>
          </cell>
          <cell r="L2111">
            <v>38628.496828703705</v>
          </cell>
          <cell r="M2111" t="str">
            <v>gchateaug</v>
          </cell>
          <cell r="N2111">
            <v>38680.624490740738</v>
          </cell>
          <cell r="O2111" t="str">
            <v>gchateaug</v>
          </cell>
          <cell r="Q2111">
            <v>0.57999999999999996</v>
          </cell>
        </row>
        <row r="2112">
          <cell r="A2112" t="str">
            <v>2003</v>
          </cell>
          <cell r="B2112" t="str">
            <v>PL22</v>
          </cell>
          <cell r="C2112" t="str">
            <v>A00</v>
          </cell>
          <cell r="D2112" t="str">
            <v>PC_EMP</v>
          </cell>
          <cell r="E2112" t="str">
            <v>T</v>
          </cell>
          <cell r="F2112" t="str">
            <v>BES</v>
          </cell>
          <cell r="G2112" t="str">
            <v>TOTAL</v>
          </cell>
          <cell r="I2112" t="str">
            <v>MS</v>
          </cell>
          <cell r="K2112" t="str">
            <v>V</v>
          </cell>
          <cell r="L2112">
            <v>38628.496828703705</v>
          </cell>
          <cell r="M2112" t="str">
            <v>gchateaug</v>
          </cell>
          <cell r="N2112">
            <v>38680.624490740738</v>
          </cell>
          <cell r="O2112" t="str">
            <v>gchateaug</v>
          </cell>
          <cell r="Q2112">
            <v>0.12</v>
          </cell>
        </row>
        <row r="2113">
          <cell r="A2113" t="str">
            <v>2003</v>
          </cell>
          <cell r="B2113" t="str">
            <v>PL22</v>
          </cell>
          <cell r="C2113" t="str">
            <v>A00</v>
          </cell>
          <cell r="D2113" t="str">
            <v>PC_EMP</v>
          </cell>
          <cell r="E2113" t="str">
            <v>T</v>
          </cell>
          <cell r="F2113" t="str">
            <v>BES</v>
          </cell>
          <cell r="G2113" t="str">
            <v>RSE</v>
          </cell>
          <cell r="I2113" t="str">
            <v>MS</v>
          </cell>
          <cell r="K2113" t="str">
            <v>V</v>
          </cell>
          <cell r="L2113">
            <v>38628.496828703705</v>
          </cell>
          <cell r="M2113" t="str">
            <v>gchateaug</v>
          </cell>
          <cell r="N2113">
            <v>38680.624490740738</v>
          </cell>
          <cell r="O2113" t="str">
            <v>gchateaug</v>
          </cell>
          <cell r="Q2113">
            <v>0.06</v>
          </cell>
        </row>
        <row r="2114">
          <cell r="A2114" t="str">
            <v>2003</v>
          </cell>
          <cell r="B2114" t="str">
            <v>PL11</v>
          </cell>
          <cell r="C2114" t="str">
            <v>A00</v>
          </cell>
          <cell r="D2114" t="str">
            <v>PC_EMP</v>
          </cell>
          <cell r="E2114" t="str">
            <v>T</v>
          </cell>
          <cell r="F2114" t="str">
            <v>TOTAL</v>
          </cell>
          <cell r="G2114" t="str">
            <v>TOTAL</v>
          </cell>
          <cell r="I2114" t="str">
            <v>MS</v>
          </cell>
          <cell r="K2114" t="str">
            <v>V</v>
          </cell>
          <cell r="L2114">
            <v>38628.496828703705</v>
          </cell>
          <cell r="M2114" t="str">
            <v>gchateaug</v>
          </cell>
          <cell r="N2114">
            <v>38680.624490740738</v>
          </cell>
          <cell r="O2114" t="str">
            <v>gchateaug</v>
          </cell>
          <cell r="Q2114">
            <v>0.71</v>
          </cell>
        </row>
        <row r="2115">
          <cell r="A2115" t="str">
            <v>2003</v>
          </cell>
          <cell r="B2115" t="str">
            <v>PL11</v>
          </cell>
          <cell r="C2115" t="str">
            <v>A00</v>
          </cell>
          <cell r="D2115" t="str">
            <v>PC_EMP</v>
          </cell>
          <cell r="E2115" t="str">
            <v>T</v>
          </cell>
          <cell r="F2115" t="str">
            <v>TOTAL</v>
          </cell>
          <cell r="G2115" t="str">
            <v>RSE</v>
          </cell>
          <cell r="I2115" t="str">
            <v>MS</v>
          </cell>
          <cell r="K2115" t="str">
            <v>V</v>
          </cell>
          <cell r="L2115">
            <v>38628.496828703705</v>
          </cell>
          <cell r="M2115" t="str">
            <v>gchateaug</v>
          </cell>
          <cell r="N2115">
            <v>38680.624490740738</v>
          </cell>
          <cell r="O2115" t="str">
            <v>gchateaug</v>
          </cell>
          <cell r="Q2115">
            <v>0.52</v>
          </cell>
        </row>
        <row r="2116">
          <cell r="A2116" t="str">
            <v>2003</v>
          </cell>
          <cell r="B2116" t="str">
            <v>PL11</v>
          </cell>
          <cell r="C2116" t="str">
            <v>A00</v>
          </cell>
          <cell r="D2116" t="str">
            <v>PC_EMP</v>
          </cell>
          <cell r="E2116" t="str">
            <v>T</v>
          </cell>
          <cell r="F2116" t="str">
            <v>BES</v>
          </cell>
          <cell r="G2116" t="str">
            <v>TOTAL</v>
          </cell>
          <cell r="I2116" t="str">
            <v>MS</v>
          </cell>
          <cell r="K2116" t="str">
            <v>V</v>
          </cell>
          <cell r="L2116">
            <v>38628.496828703705</v>
          </cell>
          <cell r="M2116" t="str">
            <v>gchateaug</v>
          </cell>
          <cell r="N2116">
            <v>38680.624490740738</v>
          </cell>
          <cell r="O2116" t="str">
            <v>gchateaug</v>
          </cell>
          <cell r="Q2116">
            <v>0.09</v>
          </cell>
        </row>
        <row r="2117">
          <cell r="A2117" t="str">
            <v>2003</v>
          </cell>
          <cell r="B2117" t="str">
            <v>PL11</v>
          </cell>
          <cell r="C2117" t="str">
            <v>A00</v>
          </cell>
          <cell r="D2117" t="str">
            <v>PC_EMP</v>
          </cell>
          <cell r="E2117" t="str">
            <v>T</v>
          </cell>
          <cell r="F2117" t="str">
            <v>BES</v>
          </cell>
          <cell r="G2117" t="str">
            <v>RSE</v>
          </cell>
          <cell r="I2117" t="str">
            <v>MS</v>
          </cell>
          <cell r="K2117" t="str">
            <v>V</v>
          </cell>
          <cell r="L2117">
            <v>38628.496828703705</v>
          </cell>
          <cell r="M2117" t="str">
            <v>gchateaug</v>
          </cell>
          <cell r="N2117">
            <v>38680.624490740738</v>
          </cell>
          <cell r="O2117" t="str">
            <v>gchateaug</v>
          </cell>
          <cell r="Q2117">
            <v>0.04</v>
          </cell>
        </row>
        <row r="2118">
          <cell r="A2118" t="str">
            <v>2003</v>
          </cell>
          <cell r="B2118" t="str">
            <v>LT0</v>
          </cell>
          <cell r="C2118" t="str">
            <v>A00</v>
          </cell>
          <cell r="D2118" t="str">
            <v>PC_EMP</v>
          </cell>
          <cell r="E2118" t="str">
            <v>T</v>
          </cell>
          <cell r="F2118" t="str">
            <v>TOTAL</v>
          </cell>
          <cell r="G2118" t="str">
            <v>TOTAL</v>
          </cell>
          <cell r="I2118" t="str">
            <v>MS</v>
          </cell>
          <cell r="K2118" t="str">
            <v>V</v>
          </cell>
          <cell r="L2118">
            <v>38628.496828703705</v>
          </cell>
          <cell r="M2118" t="str">
            <v>gchateaug</v>
          </cell>
          <cell r="N2118">
            <v>38681.684502314813</v>
          </cell>
          <cell r="O2118" t="str">
            <v>gchateaug</v>
          </cell>
          <cell r="Q2118">
            <v>0.99</v>
          </cell>
        </row>
        <row r="2119">
          <cell r="A2119" t="str">
            <v>2003</v>
          </cell>
          <cell r="B2119" t="str">
            <v>LT0</v>
          </cell>
          <cell r="C2119" t="str">
            <v>A00</v>
          </cell>
          <cell r="D2119" t="str">
            <v>PC_EMP</v>
          </cell>
          <cell r="E2119" t="str">
            <v>T</v>
          </cell>
          <cell r="F2119" t="str">
            <v>TOTAL</v>
          </cell>
          <cell r="G2119" t="str">
            <v>RSE</v>
          </cell>
          <cell r="I2119" t="str">
            <v>MS</v>
          </cell>
          <cell r="K2119" t="str">
            <v>V</v>
          </cell>
          <cell r="L2119">
            <v>38628.496828703705</v>
          </cell>
          <cell r="M2119" t="str">
            <v>gchateaug</v>
          </cell>
          <cell r="N2119">
            <v>38681.684502314813</v>
          </cell>
          <cell r="O2119" t="str">
            <v>gchateaug</v>
          </cell>
          <cell r="Q2119">
            <v>0.72</v>
          </cell>
        </row>
        <row r="2120">
          <cell r="A2120" t="str">
            <v>2000</v>
          </cell>
          <cell r="B2120" t="str">
            <v>NL11</v>
          </cell>
          <cell r="C2120" t="str">
            <v>A00</v>
          </cell>
          <cell r="D2120" t="str">
            <v>PC_EMP</v>
          </cell>
          <cell r="E2120" t="str">
            <v>T</v>
          </cell>
          <cell r="F2120" t="str">
            <v>BES</v>
          </cell>
          <cell r="G2120" t="str">
            <v>TOTAL</v>
          </cell>
          <cell r="H2120" t="str">
            <v>:</v>
          </cell>
          <cell r="I2120" t="str">
            <v>NC</v>
          </cell>
          <cell r="K2120" t="str">
            <v>V</v>
          </cell>
          <cell r="L2120">
            <v>38628.496828703705</v>
          </cell>
          <cell r="M2120" t="str">
            <v>gchateaug</v>
          </cell>
          <cell r="N2120">
            <v>38680.624467592592</v>
          </cell>
          <cell r="O2120" t="str">
            <v>gchateaug</v>
          </cell>
        </row>
        <row r="2121">
          <cell r="A2121" t="str">
            <v>2000</v>
          </cell>
          <cell r="B2121" t="str">
            <v>ITE4</v>
          </cell>
          <cell r="C2121" t="str">
            <v>A00</v>
          </cell>
          <cell r="D2121" t="str">
            <v>PC_EMP</v>
          </cell>
          <cell r="E2121" t="str">
            <v>T</v>
          </cell>
          <cell r="F2121" t="str">
            <v>TOTAL</v>
          </cell>
          <cell r="G2121" t="str">
            <v>TOTAL</v>
          </cell>
          <cell r="I2121" t="str">
            <v>NC</v>
          </cell>
          <cell r="J2121" t="str">
            <v>; former flag equal "s"</v>
          </cell>
          <cell r="K2121" t="str">
            <v>V</v>
          </cell>
          <cell r="L2121">
            <v>38628.496828703705</v>
          </cell>
          <cell r="M2121" t="str">
            <v>gchateaug</v>
          </cell>
          <cell r="N2121">
            <v>38680.624467592592</v>
          </cell>
          <cell r="O2121" t="str">
            <v>gchateaug</v>
          </cell>
          <cell r="Q2121">
            <v>1.7</v>
          </cell>
        </row>
        <row r="2122">
          <cell r="A2122" t="str">
            <v>2000</v>
          </cell>
          <cell r="B2122" t="str">
            <v>ITE4</v>
          </cell>
          <cell r="C2122" t="str">
            <v>A00</v>
          </cell>
          <cell r="D2122" t="str">
            <v>PC_EMP</v>
          </cell>
          <cell r="E2122" t="str">
            <v>T</v>
          </cell>
          <cell r="F2122" t="str">
            <v>TOTAL</v>
          </cell>
          <cell r="G2122" t="str">
            <v>RSE</v>
          </cell>
          <cell r="I2122" t="str">
            <v>NC</v>
          </cell>
          <cell r="J2122" t="str">
            <v>; former flag equal "s"</v>
          </cell>
          <cell r="K2122" t="str">
            <v>V</v>
          </cell>
          <cell r="L2122">
            <v>38628.496828703705</v>
          </cell>
          <cell r="M2122" t="str">
            <v>gchateaug</v>
          </cell>
          <cell r="N2122">
            <v>38680.624467592592</v>
          </cell>
          <cell r="O2122" t="str">
            <v>gchateaug</v>
          </cell>
          <cell r="Q2122">
            <v>0.84</v>
          </cell>
        </row>
        <row r="2123">
          <cell r="A2123" t="str">
            <v>2000</v>
          </cell>
          <cell r="B2123" t="str">
            <v>ITE4</v>
          </cell>
          <cell r="C2123" t="str">
            <v>A00</v>
          </cell>
          <cell r="D2123" t="str">
            <v>PC_EMP</v>
          </cell>
          <cell r="E2123" t="str">
            <v>T</v>
          </cell>
          <cell r="F2123" t="str">
            <v>BES</v>
          </cell>
          <cell r="G2123" t="str">
            <v>TOTAL</v>
          </cell>
          <cell r="I2123" t="str">
            <v>NC</v>
          </cell>
          <cell r="J2123" t="str">
            <v>; former flag equal "s"</v>
          </cell>
          <cell r="K2123" t="str">
            <v>V</v>
          </cell>
          <cell r="L2123">
            <v>38628.496828703705</v>
          </cell>
          <cell r="M2123" t="str">
            <v>gchateaug</v>
          </cell>
          <cell r="N2123">
            <v>38680.624467592592</v>
          </cell>
          <cell r="O2123" t="str">
            <v>gchateaug</v>
          </cell>
          <cell r="Q2123">
            <v>0.42</v>
          </cell>
        </row>
        <row r="2124">
          <cell r="A2124" t="str">
            <v>2000</v>
          </cell>
          <cell r="B2124" t="str">
            <v>ITE4</v>
          </cell>
          <cell r="C2124" t="str">
            <v>A00</v>
          </cell>
          <cell r="D2124" t="str">
            <v>PC_EMP</v>
          </cell>
          <cell r="E2124" t="str">
            <v>T</v>
          </cell>
          <cell r="F2124" t="str">
            <v>BES</v>
          </cell>
          <cell r="G2124" t="str">
            <v>RSE</v>
          </cell>
          <cell r="I2124" t="str">
            <v>NC</v>
          </cell>
          <cell r="J2124" t="str">
            <v>; former flag equal "s"</v>
          </cell>
          <cell r="K2124" t="str">
            <v>V</v>
          </cell>
          <cell r="L2124">
            <v>38628.496828703705</v>
          </cell>
          <cell r="M2124" t="str">
            <v>gchateaug</v>
          </cell>
          <cell r="N2124">
            <v>38680.624467592592</v>
          </cell>
          <cell r="O2124" t="str">
            <v>gchateaug</v>
          </cell>
          <cell r="Q2124">
            <v>0.18</v>
          </cell>
        </row>
        <row r="2125">
          <cell r="A2125" t="str">
            <v>2000</v>
          </cell>
          <cell r="B2125" t="str">
            <v>GR43</v>
          </cell>
          <cell r="C2125" t="str">
            <v>A00</v>
          </cell>
          <cell r="D2125" t="str">
            <v>PC_EMP</v>
          </cell>
          <cell r="E2125" t="str">
            <v>T</v>
          </cell>
          <cell r="F2125" t="str">
            <v>TOTAL</v>
          </cell>
          <cell r="G2125" t="str">
            <v>TOTAL</v>
          </cell>
          <cell r="H2125" t="str">
            <v>:</v>
          </cell>
          <cell r="I2125" t="str">
            <v>NC</v>
          </cell>
          <cell r="K2125" t="str">
            <v>V</v>
          </cell>
          <cell r="L2125">
            <v>38628.496828703705</v>
          </cell>
          <cell r="M2125" t="str">
            <v>gchateaug</v>
          </cell>
          <cell r="N2125">
            <v>38680.624467592592</v>
          </cell>
          <cell r="O2125" t="str">
            <v>gchateaug</v>
          </cell>
        </row>
        <row r="2126">
          <cell r="A2126" t="str">
            <v>2000</v>
          </cell>
          <cell r="B2126" t="str">
            <v>GR43</v>
          </cell>
          <cell r="C2126" t="str">
            <v>A00</v>
          </cell>
          <cell r="D2126" t="str">
            <v>PC_EMP</v>
          </cell>
          <cell r="E2126" t="str">
            <v>T</v>
          </cell>
          <cell r="F2126" t="str">
            <v>BES</v>
          </cell>
          <cell r="G2126" t="str">
            <v>TOTAL</v>
          </cell>
          <cell r="H2126" t="str">
            <v>:</v>
          </cell>
          <cell r="I2126" t="str">
            <v>NC</v>
          </cell>
          <cell r="K2126" t="str">
            <v>V</v>
          </cell>
          <cell r="L2126">
            <v>38628.496828703705</v>
          </cell>
          <cell r="M2126" t="str">
            <v>gchateaug</v>
          </cell>
          <cell r="N2126">
            <v>38680.624467592592</v>
          </cell>
          <cell r="O2126" t="str">
            <v>gchateaug</v>
          </cell>
        </row>
        <row r="2127">
          <cell r="A2127" t="str">
            <v>2000</v>
          </cell>
          <cell r="B2127" t="str">
            <v>GR25</v>
          </cell>
          <cell r="C2127" t="str">
            <v>A00</v>
          </cell>
          <cell r="D2127" t="str">
            <v>PC_EMP</v>
          </cell>
          <cell r="E2127" t="str">
            <v>T</v>
          </cell>
          <cell r="F2127" t="str">
            <v>TOTAL</v>
          </cell>
          <cell r="G2127" t="str">
            <v>TOTAL</v>
          </cell>
          <cell r="H2127" t="str">
            <v>:</v>
          </cell>
          <cell r="I2127" t="str">
            <v>NC</v>
          </cell>
          <cell r="K2127" t="str">
            <v>V</v>
          </cell>
          <cell r="L2127">
            <v>38628.496828703705</v>
          </cell>
          <cell r="M2127" t="str">
            <v>gchateaug</v>
          </cell>
          <cell r="N2127">
            <v>38680.624467592592</v>
          </cell>
          <cell r="O2127" t="str">
            <v>gchateaug</v>
          </cell>
        </row>
        <row r="2128">
          <cell r="A2128" t="str">
            <v>2000</v>
          </cell>
          <cell r="B2128" t="str">
            <v>GR25</v>
          </cell>
          <cell r="C2128" t="str">
            <v>A00</v>
          </cell>
          <cell r="D2128" t="str">
            <v>PC_EMP</v>
          </cell>
          <cell r="E2128" t="str">
            <v>T</v>
          </cell>
          <cell r="F2128" t="str">
            <v>BES</v>
          </cell>
          <cell r="G2128" t="str">
            <v>TOTAL</v>
          </cell>
          <cell r="H2128" t="str">
            <v>:</v>
          </cell>
          <cell r="I2128" t="str">
            <v>NC</v>
          </cell>
          <cell r="K2128" t="str">
            <v>V</v>
          </cell>
          <cell r="L2128">
            <v>38628.496828703705</v>
          </cell>
          <cell r="M2128" t="str">
            <v>gchateaug</v>
          </cell>
          <cell r="N2128">
            <v>38680.624467592592</v>
          </cell>
          <cell r="O2128" t="str">
            <v>gchateaug</v>
          </cell>
        </row>
        <row r="2129">
          <cell r="A2129" t="str">
            <v>2000</v>
          </cell>
          <cell r="B2129" t="str">
            <v>GR21</v>
          </cell>
          <cell r="C2129" t="str">
            <v>A00</v>
          </cell>
          <cell r="D2129" t="str">
            <v>PC_EMP</v>
          </cell>
          <cell r="E2129" t="str">
            <v>T</v>
          </cell>
          <cell r="F2129" t="str">
            <v>TOTAL</v>
          </cell>
          <cell r="G2129" t="str">
            <v>TOTAL</v>
          </cell>
          <cell r="H2129" t="str">
            <v>:</v>
          </cell>
          <cell r="I2129" t="str">
            <v>NC</v>
          </cell>
          <cell r="K2129" t="str">
            <v>V</v>
          </cell>
          <cell r="L2129">
            <v>38628.496828703705</v>
          </cell>
          <cell r="M2129" t="str">
            <v>gchateaug</v>
          </cell>
          <cell r="N2129">
            <v>38680.624467592592</v>
          </cell>
          <cell r="O2129" t="str">
            <v>gchateaug</v>
          </cell>
        </row>
        <row r="2130">
          <cell r="A2130" t="str">
            <v>2000</v>
          </cell>
          <cell r="B2130" t="str">
            <v>GR21</v>
          </cell>
          <cell r="C2130" t="str">
            <v>A00</v>
          </cell>
          <cell r="D2130" t="str">
            <v>PC_EMP</v>
          </cell>
          <cell r="E2130" t="str">
            <v>T</v>
          </cell>
          <cell r="F2130" t="str">
            <v>BES</v>
          </cell>
          <cell r="G2130" t="str">
            <v>TOTAL</v>
          </cell>
          <cell r="H2130" t="str">
            <v>:</v>
          </cell>
          <cell r="I2130" t="str">
            <v>NC</v>
          </cell>
          <cell r="K2130" t="str">
            <v>V</v>
          </cell>
          <cell r="L2130">
            <v>38628.496828703705</v>
          </cell>
          <cell r="M2130" t="str">
            <v>gchateaug</v>
          </cell>
          <cell r="N2130">
            <v>38680.624467592592</v>
          </cell>
          <cell r="O2130" t="str">
            <v>gchateaug</v>
          </cell>
        </row>
        <row r="2131">
          <cell r="A2131" t="str">
            <v>2000</v>
          </cell>
          <cell r="B2131" t="str">
            <v>FR8</v>
          </cell>
          <cell r="C2131" t="str">
            <v>A00</v>
          </cell>
          <cell r="D2131" t="str">
            <v>PC_EMP</v>
          </cell>
          <cell r="E2131" t="str">
            <v>T</v>
          </cell>
          <cell r="F2131" t="str">
            <v>TOTAL</v>
          </cell>
          <cell r="G2131" t="str">
            <v>TOTAL</v>
          </cell>
          <cell r="I2131" t="str">
            <v>NC</v>
          </cell>
          <cell r="J2131" t="str">
            <v>; former flag equal "s"</v>
          </cell>
          <cell r="K2131" t="str">
            <v>V</v>
          </cell>
          <cell r="L2131">
            <v>38628.496828703705</v>
          </cell>
          <cell r="M2131" t="str">
            <v>gchateaug</v>
          </cell>
          <cell r="N2131">
            <v>38680.624467592592</v>
          </cell>
          <cell r="O2131" t="str">
            <v>gchateaug</v>
          </cell>
          <cell r="Q2131">
            <v>1.59</v>
          </cell>
        </row>
        <row r="2132">
          <cell r="A2132" t="str">
            <v>2000</v>
          </cell>
          <cell r="B2132" t="str">
            <v>FR8</v>
          </cell>
          <cell r="C2132" t="str">
            <v>A00</v>
          </cell>
          <cell r="D2132" t="str">
            <v>PC_EMP</v>
          </cell>
          <cell r="E2132" t="str">
            <v>T</v>
          </cell>
          <cell r="F2132" t="str">
            <v>TOTAL</v>
          </cell>
          <cell r="G2132" t="str">
            <v>RSE</v>
          </cell>
          <cell r="H2132" t="str">
            <v>:</v>
          </cell>
          <cell r="I2132" t="str">
            <v>NC</v>
          </cell>
          <cell r="K2132" t="str">
            <v>V</v>
          </cell>
          <cell r="L2132">
            <v>38628.496828703705</v>
          </cell>
          <cell r="M2132" t="str">
            <v>gchateaug</v>
          </cell>
          <cell r="N2132">
            <v>38680.624467592592</v>
          </cell>
          <cell r="O2132" t="str">
            <v>gchateaug</v>
          </cell>
        </row>
        <row r="2133">
          <cell r="A2133" t="str">
            <v>2000</v>
          </cell>
          <cell r="B2133" t="str">
            <v>FR8</v>
          </cell>
          <cell r="C2133" t="str">
            <v>A00</v>
          </cell>
          <cell r="D2133" t="str">
            <v>PC_EMP</v>
          </cell>
          <cell r="E2133" t="str">
            <v>T</v>
          </cell>
          <cell r="F2133" t="str">
            <v>BES</v>
          </cell>
          <cell r="G2133" t="str">
            <v>TOTAL</v>
          </cell>
          <cell r="I2133" t="str">
            <v>NC</v>
          </cell>
          <cell r="J2133" t="str">
            <v>; former flag equal "s"</v>
          </cell>
          <cell r="K2133" t="str">
            <v>V</v>
          </cell>
          <cell r="L2133">
            <v>38628.496828703705</v>
          </cell>
          <cell r="M2133" t="str">
            <v>gchateaug</v>
          </cell>
          <cell r="N2133">
            <v>38680.624467592592</v>
          </cell>
          <cell r="O2133" t="str">
            <v>gchateaug</v>
          </cell>
          <cell r="Q2133">
            <v>0.56999999999999995</v>
          </cell>
        </row>
        <row r="2134">
          <cell r="A2134" t="str">
            <v>2000</v>
          </cell>
          <cell r="B2134" t="str">
            <v>FR8</v>
          </cell>
          <cell r="C2134" t="str">
            <v>A00</v>
          </cell>
          <cell r="D2134" t="str">
            <v>PC_EMP</v>
          </cell>
          <cell r="E2134" t="str">
            <v>T</v>
          </cell>
          <cell r="F2134" t="str">
            <v>BES</v>
          </cell>
          <cell r="G2134" t="str">
            <v>RSE</v>
          </cell>
          <cell r="I2134" t="str">
            <v>NC</v>
          </cell>
          <cell r="J2134" t="str">
            <v>; former flag equal "s"</v>
          </cell>
          <cell r="K2134" t="str">
            <v>V</v>
          </cell>
          <cell r="L2134">
            <v>38628.496828703705</v>
          </cell>
          <cell r="M2134" t="str">
            <v>gchateaug</v>
          </cell>
          <cell r="N2134">
            <v>38680.624467592592</v>
          </cell>
          <cell r="O2134" t="str">
            <v>gchateaug</v>
          </cell>
          <cell r="Q2134">
            <v>0.28999999999999998</v>
          </cell>
        </row>
        <row r="2135">
          <cell r="A2135" t="str">
            <v>2000</v>
          </cell>
          <cell r="B2135" t="str">
            <v>FR71</v>
          </cell>
          <cell r="C2135" t="str">
            <v>A00</v>
          </cell>
          <cell r="D2135" t="str">
            <v>PC_EMP</v>
          </cell>
          <cell r="E2135" t="str">
            <v>T</v>
          </cell>
          <cell r="F2135" t="str">
            <v>TOTAL</v>
          </cell>
          <cell r="G2135" t="str">
            <v>TOTAL</v>
          </cell>
          <cell r="I2135" t="str">
            <v>NC</v>
          </cell>
          <cell r="J2135" t="str">
            <v>; former flag equal "s"</v>
          </cell>
          <cell r="K2135" t="str">
            <v>V</v>
          </cell>
          <cell r="L2135">
            <v>38628.496828703705</v>
          </cell>
          <cell r="M2135" t="str">
            <v>gchateaug</v>
          </cell>
          <cell r="N2135">
            <v>38680.624467592592</v>
          </cell>
          <cell r="O2135" t="str">
            <v>gchateaug</v>
          </cell>
          <cell r="Q2135">
            <v>1.79</v>
          </cell>
        </row>
        <row r="2136">
          <cell r="A2136" t="str">
            <v>2000</v>
          </cell>
          <cell r="B2136" t="str">
            <v>FR71</v>
          </cell>
          <cell r="C2136" t="str">
            <v>A00</v>
          </cell>
          <cell r="D2136" t="str">
            <v>PC_EMP</v>
          </cell>
          <cell r="E2136" t="str">
            <v>T</v>
          </cell>
          <cell r="F2136" t="str">
            <v>TOTAL</v>
          </cell>
          <cell r="G2136" t="str">
            <v>RSE</v>
          </cell>
          <cell r="I2136" t="str">
            <v>NC</v>
          </cell>
          <cell r="J2136" t="str">
            <v>; former flag equal "s"</v>
          </cell>
          <cell r="K2136" t="str">
            <v>V</v>
          </cell>
          <cell r="L2136">
            <v>38628.496828703705</v>
          </cell>
          <cell r="M2136" t="str">
            <v>gchateaug</v>
          </cell>
          <cell r="N2136">
            <v>38680.624467592592</v>
          </cell>
          <cell r="O2136" t="str">
            <v>gchateaug</v>
          </cell>
          <cell r="Q2136">
            <v>1.19</v>
          </cell>
        </row>
        <row r="2137">
          <cell r="A2137" t="str">
            <v>2002</v>
          </cell>
          <cell r="B2137" t="str">
            <v>ES61</v>
          </cell>
          <cell r="C2137" t="str">
            <v>A00</v>
          </cell>
          <cell r="D2137" t="str">
            <v>PC_EMP</v>
          </cell>
          <cell r="E2137" t="str">
            <v>T</v>
          </cell>
          <cell r="F2137" t="str">
            <v>TOTAL</v>
          </cell>
          <cell r="G2137" t="str">
            <v>TOTAL</v>
          </cell>
          <cell r="H2137" t="str">
            <v>i</v>
          </cell>
          <cell r="I2137" t="str">
            <v>MS</v>
          </cell>
          <cell r="J2137" t="str">
            <v>Data for Ciudad Autónoma de Ceuta is included in Andalucía</v>
          </cell>
          <cell r="K2137" t="str">
            <v>V</v>
          </cell>
          <cell r="L2137">
            <v>38628.496840277781</v>
          </cell>
          <cell r="M2137" t="str">
            <v>gchateaug</v>
          </cell>
          <cell r="N2137">
            <v>38680.630682870367</v>
          </cell>
          <cell r="O2137" t="str">
            <v>gchateaug</v>
          </cell>
          <cell r="Q2137">
            <v>1.02</v>
          </cell>
        </row>
        <row r="2138">
          <cell r="A2138" t="str">
            <v>2002</v>
          </cell>
          <cell r="B2138" t="str">
            <v>ES61</v>
          </cell>
          <cell r="C2138" t="str">
            <v>A00</v>
          </cell>
          <cell r="D2138" t="str">
            <v>PC_EMP</v>
          </cell>
          <cell r="E2138" t="str">
            <v>T</v>
          </cell>
          <cell r="F2138" t="str">
            <v>TOTAL</v>
          </cell>
          <cell r="G2138" t="str">
            <v>RSE</v>
          </cell>
          <cell r="H2138" t="str">
            <v>:</v>
          </cell>
          <cell r="I2138" t="str">
            <v>MS</v>
          </cell>
          <cell r="K2138" t="str">
            <v>V</v>
          </cell>
          <cell r="L2138">
            <v>38628.496840277781</v>
          </cell>
          <cell r="M2138" t="str">
            <v>gchateaug</v>
          </cell>
          <cell r="N2138">
            <v>38680.624467592592</v>
          </cell>
          <cell r="O2138" t="str">
            <v>gchateaug</v>
          </cell>
        </row>
        <row r="2139">
          <cell r="A2139" t="str">
            <v>2002</v>
          </cell>
          <cell r="B2139" t="str">
            <v>ES61</v>
          </cell>
          <cell r="C2139" t="str">
            <v>A00</v>
          </cell>
          <cell r="D2139" t="str">
            <v>PC_EMP</v>
          </cell>
          <cell r="E2139" t="str">
            <v>T</v>
          </cell>
          <cell r="F2139" t="str">
            <v>BES</v>
          </cell>
          <cell r="G2139" t="str">
            <v>TOTAL</v>
          </cell>
          <cell r="H2139" t="str">
            <v>i</v>
          </cell>
          <cell r="I2139" t="str">
            <v>MS</v>
          </cell>
          <cell r="J2139" t="str">
            <v>Data for Ciudad Autónoma de Ceuta is included in Andalucía</v>
          </cell>
          <cell r="K2139" t="str">
            <v>V</v>
          </cell>
          <cell r="L2139">
            <v>38628.496840277781</v>
          </cell>
          <cell r="M2139" t="str">
            <v>gchateaug</v>
          </cell>
          <cell r="N2139">
            <v>38680.630682870367</v>
          </cell>
          <cell r="O2139" t="str">
            <v>gchateaug</v>
          </cell>
          <cell r="Q2139">
            <v>0.17</v>
          </cell>
        </row>
        <row r="2140">
          <cell r="A2140" t="str">
            <v>2002</v>
          </cell>
          <cell r="B2140" t="str">
            <v>ES61</v>
          </cell>
          <cell r="C2140" t="str">
            <v>A00</v>
          </cell>
          <cell r="D2140" t="str">
            <v>PC_EMP</v>
          </cell>
          <cell r="E2140" t="str">
            <v>T</v>
          </cell>
          <cell r="F2140" t="str">
            <v>BES</v>
          </cell>
          <cell r="G2140" t="str">
            <v>RSE</v>
          </cell>
          <cell r="H2140" t="str">
            <v>:</v>
          </cell>
          <cell r="I2140" t="str">
            <v>MS</v>
          </cell>
          <cell r="K2140" t="str">
            <v>V</v>
          </cell>
          <cell r="L2140">
            <v>38628.496840277781</v>
          </cell>
          <cell r="M2140" t="str">
            <v>gchateaug</v>
          </cell>
          <cell r="N2140">
            <v>38680.624467592592</v>
          </cell>
          <cell r="O2140" t="str">
            <v>gchateaug</v>
          </cell>
        </row>
        <row r="2141">
          <cell r="A2141" t="str">
            <v>2002</v>
          </cell>
          <cell r="B2141" t="str">
            <v>ES41</v>
          </cell>
          <cell r="C2141" t="str">
            <v>A00</v>
          </cell>
          <cell r="D2141" t="str">
            <v>PC_EMP</v>
          </cell>
          <cell r="E2141" t="str">
            <v>T</v>
          </cell>
          <cell r="F2141" t="str">
            <v>TOTAL</v>
          </cell>
          <cell r="G2141" t="str">
            <v>TOTAL</v>
          </cell>
          <cell r="I2141" t="str">
            <v>MS</v>
          </cell>
          <cell r="K2141" t="str">
            <v>V</v>
          </cell>
          <cell r="L2141">
            <v>38628.496840277781</v>
          </cell>
          <cell r="M2141" t="str">
            <v>gchateaug</v>
          </cell>
          <cell r="N2141">
            <v>38680.624467592592</v>
          </cell>
          <cell r="O2141" t="str">
            <v>gchateaug</v>
          </cell>
          <cell r="Q2141">
            <v>1.47</v>
          </cell>
        </row>
        <row r="2142">
          <cell r="A2142" t="str">
            <v>2002</v>
          </cell>
          <cell r="B2142" t="str">
            <v>ES41</v>
          </cell>
          <cell r="C2142" t="str">
            <v>A00</v>
          </cell>
          <cell r="D2142" t="str">
            <v>PC_EMP</v>
          </cell>
          <cell r="E2142" t="str">
            <v>T</v>
          </cell>
          <cell r="F2142" t="str">
            <v>TOTAL</v>
          </cell>
          <cell r="G2142" t="str">
            <v>RSE</v>
          </cell>
          <cell r="H2142" t="str">
            <v>:</v>
          </cell>
          <cell r="I2142" t="str">
            <v>MS</v>
          </cell>
          <cell r="K2142" t="str">
            <v>V</v>
          </cell>
          <cell r="L2142">
            <v>38628.496840277781</v>
          </cell>
          <cell r="M2142" t="str">
            <v>gchateaug</v>
          </cell>
          <cell r="N2142">
            <v>38680.624467592592</v>
          </cell>
          <cell r="O2142" t="str">
            <v>gchateaug</v>
          </cell>
        </row>
        <row r="2143">
          <cell r="A2143" t="str">
            <v>2002</v>
          </cell>
          <cell r="B2143" t="str">
            <v>ES41</v>
          </cell>
          <cell r="C2143" t="str">
            <v>A00</v>
          </cell>
          <cell r="D2143" t="str">
            <v>PC_EMP</v>
          </cell>
          <cell r="E2143" t="str">
            <v>T</v>
          </cell>
          <cell r="F2143" t="str">
            <v>BES</v>
          </cell>
          <cell r="G2143" t="str">
            <v>TOTAL</v>
          </cell>
          <cell r="I2143" t="str">
            <v>MS</v>
          </cell>
          <cell r="K2143" t="str">
            <v>V</v>
          </cell>
          <cell r="L2143">
            <v>38628.496840277781</v>
          </cell>
          <cell r="M2143" t="str">
            <v>gchateaug</v>
          </cell>
          <cell r="N2143">
            <v>38680.624467592592</v>
          </cell>
          <cell r="O2143" t="str">
            <v>gchateaug</v>
          </cell>
          <cell r="Q2143">
            <v>0.28000000000000003</v>
          </cell>
        </row>
        <row r="2144">
          <cell r="A2144" t="str">
            <v>2002</v>
          </cell>
          <cell r="B2144" t="str">
            <v>ES41</v>
          </cell>
          <cell r="C2144" t="str">
            <v>A00</v>
          </cell>
          <cell r="D2144" t="str">
            <v>PC_EMP</v>
          </cell>
          <cell r="E2144" t="str">
            <v>T</v>
          </cell>
          <cell r="F2144" t="str">
            <v>BES</v>
          </cell>
          <cell r="G2144" t="str">
            <v>RSE</v>
          </cell>
          <cell r="H2144" t="str">
            <v>:</v>
          </cell>
          <cell r="I2144" t="str">
            <v>MS</v>
          </cell>
          <cell r="K2144" t="str">
            <v>V</v>
          </cell>
          <cell r="L2144">
            <v>38628.496840277781</v>
          </cell>
          <cell r="M2144" t="str">
            <v>gchateaug</v>
          </cell>
          <cell r="N2144">
            <v>38680.624467592592</v>
          </cell>
          <cell r="O2144" t="str">
            <v>gchateaug</v>
          </cell>
        </row>
        <row r="2145">
          <cell r="A2145" t="str">
            <v>2002</v>
          </cell>
          <cell r="B2145" t="str">
            <v>ES30</v>
          </cell>
          <cell r="C2145" t="str">
            <v>A00</v>
          </cell>
          <cell r="D2145" t="str">
            <v>PC_EMP</v>
          </cell>
          <cell r="E2145" t="str">
            <v>T</v>
          </cell>
          <cell r="F2145" t="str">
            <v>TOTAL</v>
          </cell>
          <cell r="G2145" t="str">
            <v>TOTAL</v>
          </cell>
          <cell r="I2145" t="str">
            <v>MS</v>
          </cell>
          <cell r="K2145" t="str">
            <v>V</v>
          </cell>
          <cell r="L2145">
            <v>38628.496840277781</v>
          </cell>
          <cell r="M2145" t="str">
            <v>gchateaug</v>
          </cell>
          <cell r="N2145">
            <v>38680.624467592592</v>
          </cell>
          <cell r="O2145" t="str">
            <v>gchateaug</v>
          </cell>
          <cell r="Q2145">
            <v>2.7</v>
          </cell>
        </row>
        <row r="2146">
          <cell r="A2146" t="str">
            <v>2002</v>
          </cell>
          <cell r="B2146" t="str">
            <v>ES30</v>
          </cell>
          <cell r="C2146" t="str">
            <v>A00</v>
          </cell>
          <cell r="D2146" t="str">
            <v>PC_EMP</v>
          </cell>
          <cell r="E2146" t="str">
            <v>T</v>
          </cell>
          <cell r="F2146" t="str">
            <v>TOTAL</v>
          </cell>
          <cell r="G2146" t="str">
            <v>RSE</v>
          </cell>
          <cell r="H2146" t="str">
            <v>:</v>
          </cell>
          <cell r="I2146" t="str">
            <v>MS</v>
          </cell>
          <cell r="K2146" t="str">
            <v>V</v>
          </cell>
          <cell r="L2146">
            <v>38628.496840277781</v>
          </cell>
          <cell r="M2146" t="str">
            <v>gchateaug</v>
          </cell>
          <cell r="N2146">
            <v>38680.624467592592</v>
          </cell>
          <cell r="O2146" t="str">
            <v>gchateaug</v>
          </cell>
        </row>
        <row r="2147">
          <cell r="A2147" t="str">
            <v>1989</v>
          </cell>
          <cell r="B2147" t="str">
            <v>LU00</v>
          </cell>
          <cell r="C2147" t="str">
            <v>A00</v>
          </cell>
          <cell r="D2147" t="str">
            <v>PC_EMP</v>
          </cell>
          <cell r="E2147" t="str">
            <v>T</v>
          </cell>
          <cell r="F2147" t="str">
            <v>BES</v>
          </cell>
          <cell r="G2147" t="str">
            <v>TOTAL</v>
          </cell>
          <cell r="H2147" t="str">
            <v>:</v>
          </cell>
          <cell r="I2147" t="str">
            <v>NC</v>
          </cell>
          <cell r="K2147" t="str">
            <v>V</v>
          </cell>
          <cell r="L2147">
            <v>38628.496840277781</v>
          </cell>
          <cell r="M2147" t="str">
            <v>gchateaug</v>
          </cell>
          <cell r="N2147">
            <v>38680.624467592592</v>
          </cell>
          <cell r="O2147" t="str">
            <v>gchateaug</v>
          </cell>
        </row>
        <row r="2148">
          <cell r="A2148" t="str">
            <v>1989</v>
          </cell>
          <cell r="B2148" t="str">
            <v>LU00</v>
          </cell>
          <cell r="C2148" t="str">
            <v>A00</v>
          </cell>
          <cell r="D2148" t="str">
            <v>PC_EMP</v>
          </cell>
          <cell r="E2148" t="str">
            <v>T</v>
          </cell>
          <cell r="F2148" t="str">
            <v>BES</v>
          </cell>
          <cell r="G2148" t="str">
            <v>RSE</v>
          </cell>
          <cell r="H2148" t="str">
            <v>:</v>
          </cell>
          <cell r="I2148" t="str">
            <v>NC</v>
          </cell>
          <cell r="K2148" t="str">
            <v>V</v>
          </cell>
          <cell r="L2148">
            <v>38628.496840277781</v>
          </cell>
          <cell r="M2148" t="str">
            <v>gchateaug</v>
          </cell>
          <cell r="N2148">
            <v>38680.624467592592</v>
          </cell>
          <cell r="O2148" t="str">
            <v>gchateaug</v>
          </cell>
        </row>
        <row r="2149">
          <cell r="A2149" t="str">
            <v>1987</v>
          </cell>
          <cell r="B2149" t="str">
            <v>LU00</v>
          </cell>
          <cell r="C2149" t="str">
            <v>A00</v>
          </cell>
          <cell r="D2149" t="str">
            <v>PC_EMP</v>
          </cell>
          <cell r="E2149" t="str">
            <v>T</v>
          </cell>
          <cell r="F2149" t="str">
            <v>TOTAL</v>
          </cell>
          <cell r="G2149" t="str">
            <v>TOTAL</v>
          </cell>
          <cell r="H2149" t="str">
            <v>:</v>
          </cell>
          <cell r="I2149" t="str">
            <v>NC</v>
          </cell>
          <cell r="K2149" t="str">
            <v>V</v>
          </cell>
          <cell r="L2149">
            <v>38628.496840277781</v>
          </cell>
          <cell r="M2149" t="str">
            <v>gchateaug</v>
          </cell>
          <cell r="N2149">
            <v>38680.624467592592</v>
          </cell>
          <cell r="O2149" t="str">
            <v>gchateaug</v>
          </cell>
        </row>
        <row r="2150">
          <cell r="A2150" t="str">
            <v>1987</v>
          </cell>
          <cell r="B2150" t="str">
            <v>LU00</v>
          </cell>
          <cell r="C2150" t="str">
            <v>A00</v>
          </cell>
          <cell r="D2150" t="str">
            <v>PC_EMP</v>
          </cell>
          <cell r="E2150" t="str">
            <v>T</v>
          </cell>
          <cell r="F2150" t="str">
            <v>TOTAL</v>
          </cell>
          <cell r="G2150" t="str">
            <v>RSE</v>
          </cell>
          <cell r="H2150" t="str">
            <v>:</v>
          </cell>
          <cell r="I2150" t="str">
            <v>NC</v>
          </cell>
          <cell r="K2150" t="str">
            <v>V</v>
          </cell>
          <cell r="L2150">
            <v>38628.496840277781</v>
          </cell>
          <cell r="M2150" t="str">
            <v>gchateaug</v>
          </cell>
          <cell r="N2150">
            <v>38680.624467592592</v>
          </cell>
          <cell r="O2150" t="str">
            <v>gchateaug</v>
          </cell>
        </row>
        <row r="2151">
          <cell r="A2151" t="str">
            <v>1987</v>
          </cell>
          <cell r="B2151" t="str">
            <v>LU00</v>
          </cell>
          <cell r="C2151" t="str">
            <v>A00</v>
          </cell>
          <cell r="D2151" t="str">
            <v>PC_EMP</v>
          </cell>
          <cell r="E2151" t="str">
            <v>T</v>
          </cell>
          <cell r="F2151" t="str">
            <v>BES</v>
          </cell>
          <cell r="G2151" t="str">
            <v>TOTAL</v>
          </cell>
          <cell r="H2151" t="str">
            <v>:</v>
          </cell>
          <cell r="I2151" t="str">
            <v>NC</v>
          </cell>
          <cell r="K2151" t="str">
            <v>V</v>
          </cell>
          <cell r="L2151">
            <v>38628.496840277781</v>
          </cell>
          <cell r="M2151" t="str">
            <v>gchateaug</v>
          </cell>
          <cell r="N2151">
            <v>38680.624467592592</v>
          </cell>
          <cell r="O2151" t="str">
            <v>gchateaug</v>
          </cell>
        </row>
        <row r="2152">
          <cell r="A2152" t="str">
            <v>1987</v>
          </cell>
          <cell r="B2152" t="str">
            <v>LU00</v>
          </cell>
          <cell r="C2152" t="str">
            <v>A00</v>
          </cell>
          <cell r="D2152" t="str">
            <v>PC_EMP</v>
          </cell>
          <cell r="E2152" t="str">
            <v>T</v>
          </cell>
          <cell r="F2152" t="str">
            <v>BES</v>
          </cell>
          <cell r="G2152" t="str">
            <v>RSE</v>
          </cell>
          <cell r="H2152" t="str">
            <v>:</v>
          </cell>
          <cell r="I2152" t="str">
            <v>NC</v>
          </cell>
          <cell r="K2152" t="str">
            <v>V</v>
          </cell>
          <cell r="L2152">
            <v>38628.496840277781</v>
          </cell>
          <cell r="M2152" t="str">
            <v>gchateaug</v>
          </cell>
          <cell r="N2152">
            <v>38680.624467592592</v>
          </cell>
          <cell r="O2152" t="str">
            <v>gchateaug</v>
          </cell>
        </row>
        <row r="2153">
          <cell r="A2153" t="str">
            <v>1984</v>
          </cell>
          <cell r="B2153" t="str">
            <v>LU00</v>
          </cell>
          <cell r="C2153" t="str">
            <v>A00</v>
          </cell>
          <cell r="D2153" t="str">
            <v>PC_EMP</v>
          </cell>
          <cell r="E2153" t="str">
            <v>T</v>
          </cell>
          <cell r="F2153" t="str">
            <v>TOTAL</v>
          </cell>
          <cell r="G2153" t="str">
            <v>TOTAL</v>
          </cell>
          <cell r="H2153" t="str">
            <v>:</v>
          </cell>
          <cell r="I2153" t="str">
            <v>NC</v>
          </cell>
          <cell r="K2153" t="str">
            <v>V</v>
          </cell>
          <cell r="L2153">
            <v>38628.496840277781</v>
          </cell>
          <cell r="M2153" t="str">
            <v>gchateaug</v>
          </cell>
          <cell r="N2153">
            <v>38680.624467592592</v>
          </cell>
          <cell r="O2153" t="str">
            <v>gchateaug</v>
          </cell>
        </row>
        <row r="2154">
          <cell r="A2154" t="str">
            <v>1984</v>
          </cell>
          <cell r="B2154" t="str">
            <v>LU00</v>
          </cell>
          <cell r="C2154" t="str">
            <v>A00</v>
          </cell>
          <cell r="D2154" t="str">
            <v>PC_EMP</v>
          </cell>
          <cell r="E2154" t="str">
            <v>T</v>
          </cell>
          <cell r="F2154" t="str">
            <v>TOTAL</v>
          </cell>
          <cell r="G2154" t="str">
            <v>RSE</v>
          </cell>
          <cell r="H2154" t="str">
            <v>:</v>
          </cell>
          <cell r="I2154" t="str">
            <v>NC</v>
          </cell>
          <cell r="K2154" t="str">
            <v>V</v>
          </cell>
          <cell r="L2154">
            <v>38628.496840277781</v>
          </cell>
          <cell r="M2154" t="str">
            <v>gchateaug</v>
          </cell>
          <cell r="N2154">
            <v>38680.624467592592</v>
          </cell>
          <cell r="O2154" t="str">
            <v>gchateaug</v>
          </cell>
        </row>
        <row r="2155">
          <cell r="A2155" t="str">
            <v>1984</v>
          </cell>
          <cell r="B2155" t="str">
            <v>LU00</v>
          </cell>
          <cell r="C2155" t="str">
            <v>A00</v>
          </cell>
          <cell r="D2155" t="str">
            <v>PC_EMP</v>
          </cell>
          <cell r="E2155" t="str">
            <v>T</v>
          </cell>
          <cell r="F2155" t="str">
            <v>BES</v>
          </cell>
          <cell r="G2155" t="str">
            <v>TOTAL</v>
          </cell>
          <cell r="H2155" t="str">
            <v>:</v>
          </cell>
          <cell r="I2155" t="str">
            <v>NC</v>
          </cell>
          <cell r="K2155" t="str">
            <v>V</v>
          </cell>
          <cell r="L2155">
            <v>38628.496840277781</v>
          </cell>
          <cell r="M2155" t="str">
            <v>gchateaug</v>
          </cell>
          <cell r="N2155">
            <v>38680.624467592592</v>
          </cell>
          <cell r="O2155" t="str">
            <v>gchateaug</v>
          </cell>
        </row>
        <row r="2156">
          <cell r="A2156" t="str">
            <v>1984</v>
          </cell>
          <cell r="B2156" t="str">
            <v>LU00</v>
          </cell>
          <cell r="C2156" t="str">
            <v>A00</v>
          </cell>
          <cell r="D2156" t="str">
            <v>PC_EMP</v>
          </cell>
          <cell r="E2156" t="str">
            <v>T</v>
          </cell>
          <cell r="F2156" t="str">
            <v>BES</v>
          </cell>
          <cell r="G2156" t="str">
            <v>RSE</v>
          </cell>
          <cell r="H2156" t="str">
            <v>:</v>
          </cell>
          <cell r="I2156" t="str">
            <v>NC</v>
          </cell>
          <cell r="K2156" t="str">
            <v>V</v>
          </cell>
          <cell r="L2156">
            <v>38628.496840277781</v>
          </cell>
          <cell r="M2156" t="str">
            <v>gchateaug</v>
          </cell>
          <cell r="N2156">
            <v>38680.624467592592</v>
          </cell>
          <cell r="O2156" t="str">
            <v>gchateaug</v>
          </cell>
        </row>
        <row r="2157">
          <cell r="A2157" t="str">
            <v>2004</v>
          </cell>
          <cell r="B2157" t="str">
            <v>RO0</v>
          </cell>
          <cell r="C2157" t="str">
            <v>A00</v>
          </cell>
          <cell r="D2157" t="str">
            <v>PC_EMP</v>
          </cell>
          <cell r="E2157" t="str">
            <v>T</v>
          </cell>
          <cell r="F2157" t="str">
            <v>TOTAL</v>
          </cell>
          <cell r="G2157" t="str">
            <v>TOTAL</v>
          </cell>
          <cell r="H2157" t="str">
            <v>:</v>
          </cell>
          <cell r="I2157" t="str">
            <v>OTH</v>
          </cell>
          <cell r="J2157" t="str">
            <v>DATA OCDE</v>
          </cell>
          <cell r="K2157" t="str">
            <v>V</v>
          </cell>
          <cell r="L2157">
            <v>38628.496840277781</v>
          </cell>
          <cell r="M2157" t="str">
            <v>gchateaug</v>
          </cell>
          <cell r="N2157">
            <v>38681.684479166666</v>
          </cell>
          <cell r="O2157" t="str">
            <v>gchateaug</v>
          </cell>
        </row>
        <row r="2158">
          <cell r="A2158" t="str">
            <v>2004</v>
          </cell>
          <cell r="B2158" t="str">
            <v>RO0</v>
          </cell>
          <cell r="C2158" t="str">
            <v>A00</v>
          </cell>
          <cell r="D2158" t="str">
            <v>PC_EMP</v>
          </cell>
          <cell r="E2158" t="str">
            <v>T</v>
          </cell>
          <cell r="F2158" t="str">
            <v>TOTAL</v>
          </cell>
          <cell r="G2158" t="str">
            <v>RSE</v>
          </cell>
          <cell r="H2158" t="str">
            <v>:</v>
          </cell>
          <cell r="I2158" t="str">
            <v>OTH</v>
          </cell>
          <cell r="J2158" t="str">
            <v>DATA OCDE</v>
          </cell>
          <cell r="K2158" t="str">
            <v>V</v>
          </cell>
          <cell r="L2158">
            <v>38628.496840277781</v>
          </cell>
          <cell r="M2158" t="str">
            <v>gchateaug</v>
          </cell>
          <cell r="N2158">
            <v>38681.684479166666</v>
          </cell>
          <cell r="O2158" t="str">
            <v>gchateaug</v>
          </cell>
        </row>
        <row r="2159">
          <cell r="A2159" t="str">
            <v>2004</v>
          </cell>
          <cell r="B2159" t="str">
            <v>RO0</v>
          </cell>
          <cell r="C2159" t="str">
            <v>A00</v>
          </cell>
          <cell r="D2159" t="str">
            <v>PC_EMP</v>
          </cell>
          <cell r="E2159" t="str">
            <v>T</v>
          </cell>
          <cell r="F2159" t="str">
            <v>BES</v>
          </cell>
          <cell r="G2159" t="str">
            <v>TOTAL</v>
          </cell>
          <cell r="H2159" t="str">
            <v>:</v>
          </cell>
          <cell r="I2159" t="str">
            <v>OTH</v>
          </cell>
          <cell r="J2159" t="str">
            <v>DATA OCDE</v>
          </cell>
          <cell r="K2159" t="str">
            <v>V</v>
          </cell>
          <cell r="L2159">
            <v>38628.496840277781</v>
          </cell>
          <cell r="M2159" t="str">
            <v>gchateaug</v>
          </cell>
          <cell r="N2159">
            <v>38681.684479166666</v>
          </cell>
          <cell r="O2159" t="str">
            <v>gchateaug</v>
          </cell>
        </row>
        <row r="2160">
          <cell r="A2160" t="str">
            <v>2004</v>
          </cell>
          <cell r="B2160" t="str">
            <v>RO0</v>
          </cell>
          <cell r="C2160" t="str">
            <v>A00</v>
          </cell>
          <cell r="D2160" t="str">
            <v>PC_EMP</v>
          </cell>
          <cell r="E2160" t="str">
            <v>T</v>
          </cell>
          <cell r="F2160" t="str">
            <v>BES</v>
          </cell>
          <cell r="G2160" t="str">
            <v>RSE</v>
          </cell>
          <cell r="H2160" t="str">
            <v>:</v>
          </cell>
          <cell r="I2160" t="str">
            <v>OTH</v>
          </cell>
          <cell r="J2160" t="str">
            <v>DATA OCDE</v>
          </cell>
          <cell r="K2160" t="str">
            <v>V</v>
          </cell>
          <cell r="L2160">
            <v>38628.496840277781</v>
          </cell>
          <cell r="M2160" t="str">
            <v>gchateaug</v>
          </cell>
          <cell r="N2160">
            <v>38681.684479166666</v>
          </cell>
          <cell r="O2160" t="str">
            <v>gchateaug</v>
          </cell>
        </row>
        <row r="2161">
          <cell r="A2161" t="str">
            <v>2004</v>
          </cell>
          <cell r="B2161" t="str">
            <v>DK0</v>
          </cell>
          <cell r="C2161" t="str">
            <v>A00</v>
          </cell>
          <cell r="D2161" t="str">
            <v>PC_EMP</v>
          </cell>
          <cell r="E2161" t="str">
            <v>T</v>
          </cell>
          <cell r="F2161" t="str">
            <v>BES</v>
          </cell>
          <cell r="G2161" t="str">
            <v>TOTAL</v>
          </cell>
          <cell r="H2161" t="str">
            <v>:</v>
          </cell>
          <cell r="I2161" t="str">
            <v>NC</v>
          </cell>
          <cell r="K2161" t="str">
            <v>V</v>
          </cell>
          <cell r="L2161">
            <v>38628.496840277781</v>
          </cell>
          <cell r="M2161" t="str">
            <v>gchateaug</v>
          </cell>
          <cell r="N2161">
            <v>38681.684513888889</v>
          </cell>
          <cell r="O2161" t="str">
            <v>gchateaug</v>
          </cell>
        </row>
        <row r="2162">
          <cell r="A2162" t="str">
            <v>2003</v>
          </cell>
          <cell r="B2162" t="str">
            <v>UKN0</v>
          </cell>
          <cell r="C2162" t="str">
            <v>A00</v>
          </cell>
          <cell r="D2162" t="str">
            <v>PC_EMP</v>
          </cell>
          <cell r="E2162" t="str">
            <v>T</v>
          </cell>
          <cell r="F2162" t="str">
            <v>BES</v>
          </cell>
          <cell r="G2162" t="str">
            <v>RSE</v>
          </cell>
          <cell r="H2162" t="str">
            <v>:</v>
          </cell>
          <cell r="I2162" t="str">
            <v>NC</v>
          </cell>
          <cell r="K2162" t="str">
            <v>V</v>
          </cell>
          <cell r="L2162">
            <v>38628.496840277781</v>
          </cell>
          <cell r="M2162" t="str">
            <v>gchateaug</v>
          </cell>
          <cell r="N2162">
            <v>38680.624467592592</v>
          </cell>
          <cell r="O2162" t="str">
            <v>gchateaug</v>
          </cell>
        </row>
        <row r="2163">
          <cell r="A2163" t="str">
            <v>1999</v>
          </cell>
          <cell r="B2163" t="str">
            <v>ITD5</v>
          </cell>
          <cell r="C2163" t="str">
            <v>A00</v>
          </cell>
          <cell r="D2163" t="str">
            <v>PC_EMP</v>
          </cell>
          <cell r="E2163" t="str">
            <v>T</v>
          </cell>
          <cell r="F2163" t="str">
            <v>BES</v>
          </cell>
          <cell r="G2163" t="str">
            <v>TOTAL</v>
          </cell>
          <cell r="H2163" t="str">
            <v>:</v>
          </cell>
          <cell r="I2163" t="str">
            <v>NC</v>
          </cell>
          <cell r="K2163" t="str">
            <v>V</v>
          </cell>
          <cell r="L2163">
            <v>38628.496840277781</v>
          </cell>
          <cell r="M2163" t="str">
            <v>gchateaug</v>
          </cell>
          <cell r="N2163">
            <v>38680.624490740738</v>
          </cell>
          <cell r="O2163" t="str">
            <v>gchateaug</v>
          </cell>
        </row>
        <row r="2164">
          <cell r="A2164" t="str">
            <v>1999</v>
          </cell>
          <cell r="B2164" t="str">
            <v>ITD5</v>
          </cell>
          <cell r="C2164" t="str">
            <v>A00</v>
          </cell>
          <cell r="D2164" t="str">
            <v>PC_EMP</v>
          </cell>
          <cell r="E2164" t="str">
            <v>T</v>
          </cell>
          <cell r="F2164" t="str">
            <v>BES</v>
          </cell>
          <cell r="G2164" t="str">
            <v>RSE</v>
          </cell>
          <cell r="H2164" t="str">
            <v>:</v>
          </cell>
          <cell r="I2164" t="str">
            <v>NC</v>
          </cell>
          <cell r="K2164" t="str">
            <v>V</v>
          </cell>
          <cell r="L2164">
            <v>38628.496840277781</v>
          </cell>
          <cell r="M2164" t="str">
            <v>gchateaug</v>
          </cell>
          <cell r="N2164">
            <v>38680.624490740738</v>
          </cell>
          <cell r="O2164" t="str">
            <v>gchateaug</v>
          </cell>
        </row>
        <row r="2165">
          <cell r="A2165" t="str">
            <v>1999</v>
          </cell>
          <cell r="B2165" t="str">
            <v>HU33</v>
          </cell>
          <cell r="C2165" t="str">
            <v>A00</v>
          </cell>
          <cell r="D2165" t="str">
            <v>PC_EMP</v>
          </cell>
          <cell r="E2165" t="str">
            <v>T</v>
          </cell>
          <cell r="F2165" t="str">
            <v>TOTAL</v>
          </cell>
          <cell r="G2165" t="str">
            <v>TOTAL</v>
          </cell>
          <cell r="H2165" t="str">
            <v>:</v>
          </cell>
          <cell r="I2165" t="str">
            <v>NC</v>
          </cell>
          <cell r="K2165" t="str">
            <v>V</v>
          </cell>
          <cell r="L2165">
            <v>38628.496840277781</v>
          </cell>
          <cell r="M2165" t="str">
            <v>gchateaug</v>
          </cell>
          <cell r="N2165">
            <v>38680.624490740738</v>
          </cell>
          <cell r="O2165" t="str">
            <v>gchateaug</v>
          </cell>
        </row>
        <row r="2166">
          <cell r="A2166" t="str">
            <v>1999</v>
          </cell>
          <cell r="B2166" t="str">
            <v>HU33</v>
          </cell>
          <cell r="C2166" t="str">
            <v>A00</v>
          </cell>
          <cell r="D2166" t="str">
            <v>PC_EMP</v>
          </cell>
          <cell r="E2166" t="str">
            <v>T</v>
          </cell>
          <cell r="F2166" t="str">
            <v>TOTAL</v>
          </cell>
          <cell r="G2166" t="str">
            <v>RSE</v>
          </cell>
          <cell r="H2166" t="str">
            <v>:</v>
          </cell>
          <cell r="I2166" t="str">
            <v>NC</v>
          </cell>
          <cell r="K2166" t="str">
            <v>V</v>
          </cell>
          <cell r="L2166">
            <v>38628.496840277781</v>
          </cell>
          <cell r="M2166" t="str">
            <v>gchateaug</v>
          </cell>
          <cell r="N2166">
            <v>38680.624490740738</v>
          </cell>
          <cell r="O2166" t="str">
            <v>gchateaug</v>
          </cell>
        </row>
        <row r="2167">
          <cell r="A2167" t="str">
            <v>1999</v>
          </cell>
          <cell r="B2167" t="str">
            <v>HU33</v>
          </cell>
          <cell r="C2167" t="str">
            <v>A00</v>
          </cell>
          <cell r="D2167" t="str">
            <v>PC_EMP</v>
          </cell>
          <cell r="E2167" t="str">
            <v>T</v>
          </cell>
          <cell r="F2167" t="str">
            <v>BES</v>
          </cell>
          <cell r="G2167" t="str">
            <v>TOTAL</v>
          </cell>
          <cell r="H2167" t="str">
            <v>:</v>
          </cell>
          <cell r="I2167" t="str">
            <v>NC</v>
          </cell>
          <cell r="K2167" t="str">
            <v>V</v>
          </cell>
          <cell r="L2167">
            <v>38628.496840277781</v>
          </cell>
          <cell r="M2167" t="str">
            <v>gchateaug</v>
          </cell>
          <cell r="N2167">
            <v>38680.624490740738</v>
          </cell>
          <cell r="O2167" t="str">
            <v>gchateaug</v>
          </cell>
        </row>
        <row r="2168">
          <cell r="A2168" t="str">
            <v>1999</v>
          </cell>
          <cell r="B2168" t="str">
            <v>HU33</v>
          </cell>
          <cell r="C2168" t="str">
            <v>A00</v>
          </cell>
          <cell r="D2168" t="str">
            <v>PC_EMP</v>
          </cell>
          <cell r="E2168" t="str">
            <v>T</v>
          </cell>
          <cell r="F2168" t="str">
            <v>BES</v>
          </cell>
          <cell r="G2168" t="str">
            <v>RSE</v>
          </cell>
          <cell r="H2168" t="str">
            <v>:</v>
          </cell>
          <cell r="I2168" t="str">
            <v>NC</v>
          </cell>
          <cell r="K2168" t="str">
            <v>V</v>
          </cell>
          <cell r="L2168">
            <v>38628.496840277781</v>
          </cell>
          <cell r="M2168" t="str">
            <v>gchateaug</v>
          </cell>
          <cell r="N2168">
            <v>38680.624490740738</v>
          </cell>
          <cell r="O2168" t="str">
            <v>gchateaug</v>
          </cell>
        </row>
        <row r="2169">
          <cell r="A2169" t="str">
            <v>1999</v>
          </cell>
          <cell r="B2169" t="str">
            <v>HU31</v>
          </cell>
          <cell r="C2169" t="str">
            <v>A00</v>
          </cell>
          <cell r="D2169" t="str">
            <v>PC_EMP</v>
          </cell>
          <cell r="E2169" t="str">
            <v>T</v>
          </cell>
          <cell r="F2169" t="str">
            <v>TOTAL</v>
          </cell>
          <cell r="G2169" t="str">
            <v>TOTAL</v>
          </cell>
          <cell r="H2169" t="str">
            <v>:</v>
          </cell>
          <cell r="I2169" t="str">
            <v>NC</v>
          </cell>
          <cell r="K2169" t="str">
            <v>V</v>
          </cell>
          <cell r="L2169">
            <v>38628.496840277781</v>
          </cell>
          <cell r="M2169" t="str">
            <v>gchateaug</v>
          </cell>
          <cell r="N2169">
            <v>38680.624490740738</v>
          </cell>
          <cell r="O2169" t="str">
            <v>gchateaug</v>
          </cell>
        </row>
        <row r="2170">
          <cell r="A2170" t="str">
            <v>1999</v>
          </cell>
          <cell r="B2170" t="str">
            <v>HU31</v>
          </cell>
          <cell r="C2170" t="str">
            <v>A00</v>
          </cell>
          <cell r="D2170" t="str">
            <v>PC_EMP</v>
          </cell>
          <cell r="E2170" t="str">
            <v>T</v>
          </cell>
          <cell r="F2170" t="str">
            <v>TOTAL</v>
          </cell>
          <cell r="G2170" t="str">
            <v>RSE</v>
          </cell>
          <cell r="H2170" t="str">
            <v>:</v>
          </cell>
          <cell r="I2170" t="str">
            <v>NC</v>
          </cell>
          <cell r="K2170" t="str">
            <v>V</v>
          </cell>
          <cell r="L2170">
            <v>38628.496840277781</v>
          </cell>
          <cell r="M2170" t="str">
            <v>gchateaug</v>
          </cell>
          <cell r="N2170">
            <v>38680.624490740738</v>
          </cell>
          <cell r="O2170" t="str">
            <v>gchateaug</v>
          </cell>
        </row>
        <row r="2171">
          <cell r="A2171" t="str">
            <v>1999</v>
          </cell>
          <cell r="B2171" t="str">
            <v>HU31</v>
          </cell>
          <cell r="C2171" t="str">
            <v>A00</v>
          </cell>
          <cell r="D2171" t="str">
            <v>PC_EMP</v>
          </cell>
          <cell r="E2171" t="str">
            <v>T</v>
          </cell>
          <cell r="F2171" t="str">
            <v>BES</v>
          </cell>
          <cell r="G2171" t="str">
            <v>TOTAL</v>
          </cell>
          <cell r="H2171" t="str">
            <v>:</v>
          </cell>
          <cell r="I2171" t="str">
            <v>NC</v>
          </cell>
          <cell r="K2171" t="str">
            <v>V</v>
          </cell>
          <cell r="L2171">
            <v>38628.496840277781</v>
          </cell>
          <cell r="M2171" t="str">
            <v>gchateaug</v>
          </cell>
          <cell r="N2171">
            <v>38680.624490740738</v>
          </cell>
          <cell r="O2171" t="str">
            <v>gchateaug</v>
          </cell>
        </row>
        <row r="2172">
          <cell r="A2172" t="str">
            <v>1999</v>
          </cell>
          <cell r="B2172" t="str">
            <v>HU31</v>
          </cell>
          <cell r="C2172" t="str">
            <v>A00</v>
          </cell>
          <cell r="D2172" t="str">
            <v>PC_EMP</v>
          </cell>
          <cell r="E2172" t="str">
            <v>T</v>
          </cell>
          <cell r="F2172" t="str">
            <v>BES</v>
          </cell>
          <cell r="G2172" t="str">
            <v>RSE</v>
          </cell>
          <cell r="H2172" t="str">
            <v>:</v>
          </cell>
          <cell r="I2172" t="str">
            <v>NC</v>
          </cell>
          <cell r="K2172" t="str">
            <v>V</v>
          </cell>
          <cell r="L2172">
            <v>38628.496840277781</v>
          </cell>
          <cell r="M2172" t="str">
            <v>gchateaug</v>
          </cell>
          <cell r="N2172">
            <v>38680.624490740738</v>
          </cell>
          <cell r="O2172" t="str">
            <v>gchateaug</v>
          </cell>
        </row>
        <row r="2173">
          <cell r="A2173" t="str">
            <v>1999</v>
          </cell>
          <cell r="B2173" t="str">
            <v>HU2</v>
          </cell>
          <cell r="C2173" t="str">
            <v>A00</v>
          </cell>
          <cell r="D2173" t="str">
            <v>PC_EMP</v>
          </cell>
          <cell r="E2173" t="str">
            <v>T</v>
          </cell>
          <cell r="F2173" t="str">
            <v>TOTAL</v>
          </cell>
          <cell r="G2173" t="str">
            <v>TOTAL</v>
          </cell>
          <cell r="H2173" t="str">
            <v>:</v>
          </cell>
          <cell r="I2173" t="str">
            <v>NC</v>
          </cell>
          <cell r="K2173" t="str">
            <v>V</v>
          </cell>
          <cell r="L2173">
            <v>38628.496840277781</v>
          </cell>
          <cell r="M2173" t="str">
            <v>gchateaug</v>
          </cell>
          <cell r="N2173">
            <v>38680.624490740738</v>
          </cell>
          <cell r="O2173" t="str">
            <v>gchateaug</v>
          </cell>
        </row>
        <row r="2174">
          <cell r="A2174" t="str">
            <v>1999</v>
          </cell>
          <cell r="B2174" t="str">
            <v>HU2</v>
          </cell>
          <cell r="C2174" t="str">
            <v>A00</v>
          </cell>
          <cell r="D2174" t="str">
            <v>PC_EMP</v>
          </cell>
          <cell r="E2174" t="str">
            <v>T</v>
          </cell>
          <cell r="F2174" t="str">
            <v>TOTAL</v>
          </cell>
          <cell r="G2174" t="str">
            <v>RSE</v>
          </cell>
          <cell r="H2174" t="str">
            <v>:</v>
          </cell>
          <cell r="I2174" t="str">
            <v>NC</v>
          </cell>
          <cell r="K2174" t="str">
            <v>V</v>
          </cell>
          <cell r="L2174">
            <v>38628.496840277781</v>
          </cell>
          <cell r="M2174" t="str">
            <v>gchateaug</v>
          </cell>
          <cell r="N2174">
            <v>38680.624490740738</v>
          </cell>
          <cell r="O2174" t="str">
            <v>gchateaug</v>
          </cell>
        </row>
        <row r="2175">
          <cell r="A2175" t="str">
            <v>1999</v>
          </cell>
          <cell r="B2175" t="str">
            <v>HU2</v>
          </cell>
          <cell r="C2175" t="str">
            <v>A00</v>
          </cell>
          <cell r="D2175" t="str">
            <v>PC_EMP</v>
          </cell>
          <cell r="E2175" t="str">
            <v>T</v>
          </cell>
          <cell r="F2175" t="str">
            <v>BES</v>
          </cell>
          <cell r="G2175" t="str">
            <v>TOTAL</v>
          </cell>
          <cell r="H2175" t="str">
            <v>:</v>
          </cell>
          <cell r="I2175" t="str">
            <v>NC</v>
          </cell>
          <cell r="K2175" t="str">
            <v>V</v>
          </cell>
          <cell r="L2175">
            <v>38628.496840277781</v>
          </cell>
          <cell r="M2175" t="str">
            <v>gchateaug</v>
          </cell>
          <cell r="N2175">
            <v>38680.624490740738</v>
          </cell>
          <cell r="O2175" t="str">
            <v>gchateaug</v>
          </cell>
        </row>
        <row r="2176">
          <cell r="A2176" t="str">
            <v>1999</v>
          </cell>
          <cell r="B2176" t="str">
            <v>HU2</v>
          </cell>
          <cell r="C2176" t="str">
            <v>A00</v>
          </cell>
          <cell r="D2176" t="str">
            <v>PC_EMP</v>
          </cell>
          <cell r="E2176" t="str">
            <v>T</v>
          </cell>
          <cell r="F2176" t="str">
            <v>BES</v>
          </cell>
          <cell r="G2176" t="str">
            <v>RSE</v>
          </cell>
          <cell r="H2176" t="str">
            <v>:</v>
          </cell>
          <cell r="I2176" t="str">
            <v>NC</v>
          </cell>
          <cell r="K2176" t="str">
            <v>V</v>
          </cell>
          <cell r="L2176">
            <v>38628.496840277781</v>
          </cell>
          <cell r="M2176" t="str">
            <v>gchateaug</v>
          </cell>
          <cell r="N2176">
            <v>38680.624490740738</v>
          </cell>
          <cell r="O2176" t="str">
            <v>gchateaug</v>
          </cell>
        </row>
        <row r="2177">
          <cell r="A2177" t="str">
            <v>1999</v>
          </cell>
          <cell r="B2177" t="str">
            <v>GR41</v>
          </cell>
          <cell r="C2177" t="str">
            <v>A00</v>
          </cell>
          <cell r="D2177" t="str">
            <v>PC_EMP</v>
          </cell>
          <cell r="E2177" t="str">
            <v>T</v>
          </cell>
          <cell r="F2177" t="str">
            <v>TOTAL</v>
          </cell>
          <cell r="G2177" t="str">
            <v>TOTAL</v>
          </cell>
          <cell r="H2177" t="str">
            <v>:</v>
          </cell>
          <cell r="I2177" t="str">
            <v>NC</v>
          </cell>
          <cell r="K2177" t="str">
            <v>V</v>
          </cell>
          <cell r="L2177">
            <v>38628.496840277781</v>
          </cell>
          <cell r="M2177" t="str">
            <v>gchateaug</v>
          </cell>
          <cell r="N2177">
            <v>38680.624490740738</v>
          </cell>
          <cell r="O2177" t="str">
            <v>gchateaug</v>
          </cell>
        </row>
        <row r="2178">
          <cell r="A2178" t="str">
            <v>1999</v>
          </cell>
          <cell r="B2178" t="str">
            <v>GR41</v>
          </cell>
          <cell r="C2178" t="str">
            <v>A00</v>
          </cell>
          <cell r="D2178" t="str">
            <v>PC_EMP</v>
          </cell>
          <cell r="E2178" t="str">
            <v>T</v>
          </cell>
          <cell r="F2178" t="str">
            <v>BES</v>
          </cell>
          <cell r="G2178" t="str">
            <v>TOTAL</v>
          </cell>
          <cell r="H2178" t="str">
            <v>:</v>
          </cell>
          <cell r="I2178" t="str">
            <v>NC</v>
          </cell>
          <cell r="K2178" t="str">
            <v>V</v>
          </cell>
          <cell r="L2178">
            <v>38628.496840277781</v>
          </cell>
          <cell r="M2178" t="str">
            <v>gchateaug</v>
          </cell>
          <cell r="N2178">
            <v>38680.624490740738</v>
          </cell>
          <cell r="O2178" t="str">
            <v>gchateaug</v>
          </cell>
        </row>
        <row r="2179">
          <cell r="A2179" t="str">
            <v>1999</v>
          </cell>
          <cell r="B2179" t="str">
            <v>GR30</v>
          </cell>
          <cell r="C2179" t="str">
            <v>A00</v>
          </cell>
          <cell r="D2179" t="str">
            <v>PC_EMP</v>
          </cell>
          <cell r="E2179" t="str">
            <v>T</v>
          </cell>
          <cell r="F2179" t="str">
            <v>TOTAL</v>
          </cell>
          <cell r="G2179" t="str">
            <v>TOTAL</v>
          </cell>
          <cell r="H2179" t="str">
            <v>:</v>
          </cell>
          <cell r="I2179" t="str">
            <v>NC</v>
          </cell>
          <cell r="K2179" t="str">
            <v>V</v>
          </cell>
          <cell r="L2179">
            <v>38628.496840277781</v>
          </cell>
          <cell r="M2179" t="str">
            <v>gchateaug</v>
          </cell>
          <cell r="N2179">
            <v>38680.624490740738</v>
          </cell>
          <cell r="O2179" t="str">
            <v>gchateaug</v>
          </cell>
        </row>
        <row r="2180">
          <cell r="A2180" t="str">
            <v>1999</v>
          </cell>
          <cell r="B2180" t="str">
            <v>GR30</v>
          </cell>
          <cell r="C2180" t="str">
            <v>A00</v>
          </cell>
          <cell r="D2180" t="str">
            <v>PC_EMP</v>
          </cell>
          <cell r="E2180" t="str">
            <v>T</v>
          </cell>
          <cell r="F2180" t="str">
            <v>BES</v>
          </cell>
          <cell r="G2180" t="str">
            <v>TOTAL</v>
          </cell>
          <cell r="H2180" t="str">
            <v>:</v>
          </cell>
          <cell r="I2180" t="str">
            <v>NC</v>
          </cell>
          <cell r="K2180" t="str">
            <v>V</v>
          </cell>
          <cell r="L2180">
            <v>38628.496840277781</v>
          </cell>
          <cell r="M2180" t="str">
            <v>gchateaug</v>
          </cell>
          <cell r="N2180">
            <v>38680.624490740738</v>
          </cell>
          <cell r="O2180" t="str">
            <v>gchateaug</v>
          </cell>
        </row>
        <row r="2181">
          <cell r="A2181" t="str">
            <v>1999</v>
          </cell>
          <cell r="B2181" t="str">
            <v>FR63</v>
          </cell>
          <cell r="C2181" t="str">
            <v>A00</v>
          </cell>
          <cell r="D2181" t="str">
            <v>PC_EMP</v>
          </cell>
          <cell r="E2181" t="str">
            <v>T</v>
          </cell>
          <cell r="F2181" t="str">
            <v>TOTAL</v>
          </cell>
          <cell r="G2181" t="str">
            <v>TOTAL</v>
          </cell>
          <cell r="H2181" t="str">
            <v>:</v>
          </cell>
          <cell r="I2181" t="str">
            <v>NC</v>
          </cell>
          <cell r="K2181" t="str">
            <v>V</v>
          </cell>
          <cell r="L2181">
            <v>38628.496840277781</v>
          </cell>
          <cell r="M2181" t="str">
            <v>gchateaug</v>
          </cell>
          <cell r="N2181">
            <v>38680.624490740738</v>
          </cell>
          <cell r="O2181" t="str">
            <v>gchateaug</v>
          </cell>
        </row>
        <row r="2182">
          <cell r="A2182" t="str">
            <v>1999</v>
          </cell>
          <cell r="B2182" t="str">
            <v>FR63</v>
          </cell>
          <cell r="C2182" t="str">
            <v>A00</v>
          </cell>
          <cell r="D2182" t="str">
            <v>PC_EMP</v>
          </cell>
          <cell r="E2182" t="str">
            <v>T</v>
          </cell>
          <cell r="F2182" t="str">
            <v>TOTAL</v>
          </cell>
          <cell r="G2182" t="str">
            <v>RSE</v>
          </cell>
          <cell r="H2182" t="str">
            <v>:</v>
          </cell>
          <cell r="I2182" t="str">
            <v>NC</v>
          </cell>
          <cell r="K2182" t="str">
            <v>V</v>
          </cell>
          <cell r="L2182">
            <v>38628.496840277781</v>
          </cell>
          <cell r="M2182" t="str">
            <v>gchateaug</v>
          </cell>
          <cell r="N2182">
            <v>38680.624490740738</v>
          </cell>
          <cell r="O2182" t="str">
            <v>gchateaug</v>
          </cell>
        </row>
        <row r="2183">
          <cell r="A2183" t="str">
            <v>1999</v>
          </cell>
          <cell r="B2183" t="str">
            <v>FR63</v>
          </cell>
          <cell r="C2183" t="str">
            <v>A00</v>
          </cell>
          <cell r="D2183" t="str">
            <v>PC_EMP</v>
          </cell>
          <cell r="E2183" t="str">
            <v>T</v>
          </cell>
          <cell r="F2183" t="str">
            <v>BES</v>
          </cell>
          <cell r="G2183" t="str">
            <v>TOTAL</v>
          </cell>
          <cell r="H2183" t="str">
            <v>:</v>
          </cell>
          <cell r="I2183" t="str">
            <v>NC</v>
          </cell>
          <cell r="K2183" t="str">
            <v>V</v>
          </cell>
          <cell r="L2183">
            <v>38628.496840277781</v>
          </cell>
          <cell r="M2183" t="str">
            <v>gchateaug</v>
          </cell>
          <cell r="N2183">
            <v>38680.624490740738</v>
          </cell>
          <cell r="O2183" t="str">
            <v>gchateaug</v>
          </cell>
        </row>
        <row r="2184">
          <cell r="A2184" t="str">
            <v>1999</v>
          </cell>
          <cell r="B2184" t="str">
            <v>FR63</v>
          </cell>
          <cell r="C2184" t="str">
            <v>A00</v>
          </cell>
          <cell r="D2184" t="str">
            <v>PC_EMP</v>
          </cell>
          <cell r="E2184" t="str">
            <v>T</v>
          </cell>
          <cell r="F2184" t="str">
            <v>BES</v>
          </cell>
          <cell r="G2184" t="str">
            <v>RSE</v>
          </cell>
          <cell r="H2184" t="str">
            <v>:</v>
          </cell>
          <cell r="I2184" t="str">
            <v>NC</v>
          </cell>
          <cell r="K2184" t="str">
            <v>V</v>
          </cell>
          <cell r="L2184">
            <v>38628.496840277781</v>
          </cell>
          <cell r="M2184" t="str">
            <v>gchateaug</v>
          </cell>
          <cell r="N2184">
            <v>38680.624490740738</v>
          </cell>
          <cell r="O2184" t="str">
            <v>gchateaug</v>
          </cell>
        </row>
        <row r="2185">
          <cell r="A2185" t="str">
            <v>1999</v>
          </cell>
          <cell r="B2185" t="str">
            <v>FR51</v>
          </cell>
          <cell r="C2185" t="str">
            <v>A00</v>
          </cell>
          <cell r="D2185" t="str">
            <v>PC_EMP</v>
          </cell>
          <cell r="E2185" t="str">
            <v>T</v>
          </cell>
          <cell r="F2185" t="str">
            <v>TOTAL</v>
          </cell>
          <cell r="G2185" t="str">
            <v>TOTAL</v>
          </cell>
          <cell r="H2185" t="str">
            <v>:</v>
          </cell>
          <cell r="I2185" t="str">
            <v>NC</v>
          </cell>
          <cell r="K2185" t="str">
            <v>V</v>
          </cell>
          <cell r="L2185">
            <v>38628.496840277781</v>
          </cell>
          <cell r="M2185" t="str">
            <v>gchateaug</v>
          </cell>
          <cell r="N2185">
            <v>38680.624490740738</v>
          </cell>
          <cell r="O2185" t="str">
            <v>gchateaug</v>
          </cell>
        </row>
        <row r="2186">
          <cell r="A2186" t="str">
            <v>2001</v>
          </cell>
          <cell r="B2186" t="str">
            <v>AT31</v>
          </cell>
          <cell r="C2186" t="str">
            <v>A00</v>
          </cell>
          <cell r="D2186" t="str">
            <v>PC_EMP</v>
          </cell>
          <cell r="E2186" t="str">
            <v>T</v>
          </cell>
          <cell r="F2186" t="str">
            <v>BES</v>
          </cell>
          <cell r="G2186" t="str">
            <v>TOTAL</v>
          </cell>
          <cell r="H2186" t="str">
            <v>:</v>
          </cell>
          <cell r="I2186" t="str">
            <v>NC</v>
          </cell>
          <cell r="K2186" t="str">
            <v>V</v>
          </cell>
          <cell r="L2186">
            <v>38628.496840277781</v>
          </cell>
          <cell r="M2186" t="str">
            <v>gchateaug</v>
          </cell>
          <cell r="N2186">
            <v>38680.624456018515</v>
          </cell>
          <cell r="O2186" t="str">
            <v>gchateaug</v>
          </cell>
        </row>
        <row r="2187">
          <cell r="A2187" t="str">
            <v>2001</v>
          </cell>
          <cell r="B2187" t="str">
            <v>AT13</v>
          </cell>
          <cell r="C2187" t="str">
            <v>A00</v>
          </cell>
          <cell r="D2187" t="str">
            <v>PC_EMP</v>
          </cell>
          <cell r="E2187" t="str">
            <v>T</v>
          </cell>
          <cell r="F2187" t="str">
            <v>TOTAL</v>
          </cell>
          <cell r="G2187" t="str">
            <v>TOTAL</v>
          </cell>
          <cell r="H2187" t="str">
            <v>:</v>
          </cell>
          <cell r="I2187" t="str">
            <v>NC</v>
          </cell>
          <cell r="K2187" t="str">
            <v>V</v>
          </cell>
          <cell r="L2187">
            <v>38628.496840277781</v>
          </cell>
          <cell r="M2187" t="str">
            <v>gchateaug</v>
          </cell>
          <cell r="N2187">
            <v>38680.624456018515</v>
          </cell>
          <cell r="O2187" t="str">
            <v>gchateaug</v>
          </cell>
        </row>
        <row r="2188">
          <cell r="A2188" t="str">
            <v>2001</v>
          </cell>
          <cell r="B2188" t="str">
            <v>AT13</v>
          </cell>
          <cell r="C2188" t="str">
            <v>A00</v>
          </cell>
          <cell r="D2188" t="str">
            <v>PC_EMP</v>
          </cell>
          <cell r="E2188" t="str">
            <v>T</v>
          </cell>
          <cell r="F2188" t="str">
            <v>BES</v>
          </cell>
          <cell r="G2188" t="str">
            <v>TOTAL</v>
          </cell>
          <cell r="H2188" t="str">
            <v>:</v>
          </cell>
          <cell r="I2188" t="str">
            <v>NC</v>
          </cell>
          <cell r="K2188" t="str">
            <v>V</v>
          </cell>
          <cell r="L2188">
            <v>38628.496840277781</v>
          </cell>
          <cell r="M2188" t="str">
            <v>gchateaug</v>
          </cell>
          <cell r="N2188">
            <v>38680.624456018515</v>
          </cell>
          <cell r="O2188" t="str">
            <v>gchateaug</v>
          </cell>
        </row>
        <row r="2189">
          <cell r="A2189" t="str">
            <v>2000</v>
          </cell>
          <cell r="B2189" t="str">
            <v>HU33</v>
          </cell>
          <cell r="C2189" t="str">
            <v>A00</v>
          </cell>
          <cell r="D2189" t="str">
            <v>PC_EMP</v>
          </cell>
          <cell r="E2189" t="str">
            <v>T</v>
          </cell>
          <cell r="F2189" t="str">
            <v>TOTAL</v>
          </cell>
          <cell r="G2189" t="str">
            <v>TOTAL</v>
          </cell>
          <cell r="H2189" t="str">
            <v>:</v>
          </cell>
          <cell r="I2189" t="str">
            <v>NC</v>
          </cell>
          <cell r="K2189" t="str">
            <v>V</v>
          </cell>
          <cell r="L2189">
            <v>38628.496840277781</v>
          </cell>
          <cell r="M2189" t="str">
            <v>gchateaug</v>
          </cell>
          <cell r="N2189">
            <v>38680.624490740738</v>
          </cell>
          <cell r="O2189" t="str">
            <v>gchateaug</v>
          </cell>
        </row>
        <row r="2190">
          <cell r="A2190" t="str">
            <v>2000</v>
          </cell>
          <cell r="B2190" t="str">
            <v>HU33</v>
          </cell>
          <cell r="C2190" t="str">
            <v>A00</v>
          </cell>
          <cell r="D2190" t="str">
            <v>PC_EMP</v>
          </cell>
          <cell r="E2190" t="str">
            <v>T</v>
          </cell>
          <cell r="F2190" t="str">
            <v>TOTAL</v>
          </cell>
          <cell r="G2190" t="str">
            <v>RSE</v>
          </cell>
          <cell r="H2190" t="str">
            <v>:</v>
          </cell>
          <cell r="I2190" t="str">
            <v>NC</v>
          </cell>
          <cell r="K2190" t="str">
            <v>V</v>
          </cell>
          <cell r="L2190">
            <v>38628.496840277781</v>
          </cell>
          <cell r="M2190" t="str">
            <v>gchateaug</v>
          </cell>
          <cell r="N2190">
            <v>38680.624490740738</v>
          </cell>
          <cell r="O2190" t="str">
            <v>gchateaug</v>
          </cell>
        </row>
        <row r="2191">
          <cell r="A2191" t="str">
            <v>2001</v>
          </cell>
          <cell r="B2191" t="str">
            <v>RO07</v>
          </cell>
          <cell r="C2191" t="str">
            <v>A00</v>
          </cell>
          <cell r="D2191" t="str">
            <v>PC_EMP</v>
          </cell>
          <cell r="E2191" t="str">
            <v>T</v>
          </cell>
          <cell r="F2191" t="str">
            <v>BES</v>
          </cell>
          <cell r="G2191" t="str">
            <v>TOTAL</v>
          </cell>
          <cell r="H2191" t="str">
            <v>:</v>
          </cell>
          <cell r="I2191" t="str">
            <v>NC</v>
          </cell>
          <cell r="K2191" t="str">
            <v>V</v>
          </cell>
          <cell r="L2191">
            <v>38628.496851851851</v>
          </cell>
          <cell r="M2191" t="str">
            <v>gchateaug</v>
          </cell>
          <cell r="N2191">
            <v>38680.624479166669</v>
          </cell>
          <cell r="O2191" t="str">
            <v>gchateaug</v>
          </cell>
        </row>
        <row r="2192">
          <cell r="A2192" t="str">
            <v>2001</v>
          </cell>
          <cell r="B2192" t="str">
            <v>RO07</v>
          </cell>
          <cell r="C2192" t="str">
            <v>A00</v>
          </cell>
          <cell r="D2192" t="str">
            <v>PC_EMP</v>
          </cell>
          <cell r="E2192" t="str">
            <v>T</v>
          </cell>
          <cell r="F2192" t="str">
            <v>BES</v>
          </cell>
          <cell r="G2192" t="str">
            <v>RSE</v>
          </cell>
          <cell r="H2192" t="str">
            <v>:</v>
          </cell>
          <cell r="I2192" t="str">
            <v>NC</v>
          </cell>
          <cell r="K2192" t="str">
            <v>V</v>
          </cell>
          <cell r="L2192">
            <v>38628.496851851851</v>
          </cell>
          <cell r="M2192" t="str">
            <v>gchateaug</v>
          </cell>
          <cell r="N2192">
            <v>38680.624479166669</v>
          </cell>
          <cell r="O2192" t="str">
            <v>gchateaug</v>
          </cell>
        </row>
        <row r="2193">
          <cell r="A2193" t="str">
            <v>2001</v>
          </cell>
          <cell r="B2193" t="str">
            <v>PL42</v>
          </cell>
          <cell r="C2193" t="str">
            <v>A00</v>
          </cell>
          <cell r="D2193" t="str">
            <v>PC_EMP</v>
          </cell>
          <cell r="E2193" t="str">
            <v>T</v>
          </cell>
          <cell r="F2193" t="str">
            <v>TOTAL</v>
          </cell>
          <cell r="G2193" t="str">
            <v>TOTAL</v>
          </cell>
          <cell r="H2193" t="str">
            <v>:</v>
          </cell>
          <cell r="I2193" t="str">
            <v>NC</v>
          </cell>
          <cell r="K2193" t="str">
            <v>V</v>
          </cell>
          <cell r="L2193">
            <v>38628.496851851851</v>
          </cell>
          <cell r="M2193" t="str">
            <v>gchateaug</v>
          </cell>
          <cell r="N2193">
            <v>38680.624479166669</v>
          </cell>
          <cell r="O2193" t="str">
            <v>gchateaug</v>
          </cell>
        </row>
        <row r="2194">
          <cell r="A2194" t="str">
            <v>2001</v>
          </cell>
          <cell r="B2194" t="str">
            <v>PL42</v>
          </cell>
          <cell r="C2194" t="str">
            <v>A00</v>
          </cell>
          <cell r="D2194" t="str">
            <v>PC_EMP</v>
          </cell>
          <cell r="E2194" t="str">
            <v>T</v>
          </cell>
          <cell r="F2194" t="str">
            <v>TOTAL</v>
          </cell>
          <cell r="G2194" t="str">
            <v>RSE</v>
          </cell>
          <cell r="H2194" t="str">
            <v>:</v>
          </cell>
          <cell r="I2194" t="str">
            <v>NC</v>
          </cell>
          <cell r="K2194" t="str">
            <v>V</v>
          </cell>
          <cell r="L2194">
            <v>38628.496851851851</v>
          </cell>
          <cell r="M2194" t="str">
            <v>gchateaug</v>
          </cell>
          <cell r="N2194">
            <v>38680.624479166669</v>
          </cell>
          <cell r="O2194" t="str">
            <v>gchateaug</v>
          </cell>
        </row>
        <row r="2195">
          <cell r="A2195" t="str">
            <v>2001</v>
          </cell>
          <cell r="B2195" t="str">
            <v>PL42</v>
          </cell>
          <cell r="C2195" t="str">
            <v>A00</v>
          </cell>
          <cell r="D2195" t="str">
            <v>PC_EMP</v>
          </cell>
          <cell r="E2195" t="str">
            <v>T</v>
          </cell>
          <cell r="F2195" t="str">
            <v>BES</v>
          </cell>
          <cell r="G2195" t="str">
            <v>TOTAL</v>
          </cell>
          <cell r="H2195" t="str">
            <v>:</v>
          </cell>
          <cell r="I2195" t="str">
            <v>NC</v>
          </cell>
          <cell r="K2195" t="str">
            <v>V</v>
          </cell>
          <cell r="L2195">
            <v>38628.496851851851</v>
          </cell>
          <cell r="M2195" t="str">
            <v>gchateaug</v>
          </cell>
          <cell r="N2195">
            <v>38680.624479166669</v>
          </cell>
          <cell r="O2195" t="str">
            <v>gchateaug</v>
          </cell>
        </row>
        <row r="2196">
          <cell r="A2196" t="str">
            <v>2001</v>
          </cell>
          <cell r="B2196" t="str">
            <v>PL42</v>
          </cell>
          <cell r="C2196" t="str">
            <v>A00</v>
          </cell>
          <cell r="D2196" t="str">
            <v>PC_EMP</v>
          </cell>
          <cell r="E2196" t="str">
            <v>T</v>
          </cell>
          <cell r="F2196" t="str">
            <v>BES</v>
          </cell>
          <cell r="G2196" t="str">
            <v>RSE</v>
          </cell>
          <cell r="H2196" t="str">
            <v>:</v>
          </cell>
          <cell r="I2196" t="str">
            <v>NC</v>
          </cell>
          <cell r="K2196" t="str">
            <v>V</v>
          </cell>
          <cell r="L2196">
            <v>38628.496851851851</v>
          </cell>
          <cell r="M2196" t="str">
            <v>gchateaug</v>
          </cell>
          <cell r="N2196">
            <v>38680.624479166669</v>
          </cell>
          <cell r="O2196" t="str">
            <v>gchateaug</v>
          </cell>
        </row>
        <row r="2197">
          <cell r="A2197" t="str">
            <v>2001</v>
          </cell>
          <cell r="B2197" t="str">
            <v>PL12</v>
          </cell>
          <cell r="C2197" t="str">
            <v>A00</v>
          </cell>
          <cell r="D2197" t="str">
            <v>PC_EMP</v>
          </cell>
          <cell r="E2197" t="str">
            <v>T</v>
          </cell>
          <cell r="F2197" t="str">
            <v>TOTAL</v>
          </cell>
          <cell r="G2197" t="str">
            <v>TOTAL</v>
          </cell>
          <cell r="H2197" t="str">
            <v>:</v>
          </cell>
          <cell r="I2197" t="str">
            <v>NC</v>
          </cell>
          <cell r="K2197" t="str">
            <v>V</v>
          </cell>
          <cell r="L2197">
            <v>38628.496851851851</v>
          </cell>
          <cell r="M2197" t="str">
            <v>gchateaug</v>
          </cell>
          <cell r="N2197">
            <v>38680.624479166669</v>
          </cell>
          <cell r="O2197" t="str">
            <v>gchateaug</v>
          </cell>
        </row>
        <row r="2198">
          <cell r="A2198" t="str">
            <v>2001</v>
          </cell>
          <cell r="B2198" t="str">
            <v>PL12</v>
          </cell>
          <cell r="C2198" t="str">
            <v>A00</v>
          </cell>
          <cell r="D2198" t="str">
            <v>PC_EMP</v>
          </cell>
          <cell r="E2198" t="str">
            <v>T</v>
          </cell>
          <cell r="F2198" t="str">
            <v>TOTAL</v>
          </cell>
          <cell r="G2198" t="str">
            <v>RSE</v>
          </cell>
          <cell r="H2198" t="str">
            <v>:</v>
          </cell>
          <cell r="I2198" t="str">
            <v>NC</v>
          </cell>
          <cell r="K2198" t="str">
            <v>V</v>
          </cell>
          <cell r="L2198">
            <v>38628.496851851851</v>
          </cell>
          <cell r="M2198" t="str">
            <v>gchateaug</v>
          </cell>
          <cell r="N2198">
            <v>38680.624479166669</v>
          </cell>
          <cell r="O2198" t="str">
            <v>gchateaug</v>
          </cell>
        </row>
        <row r="2199">
          <cell r="A2199" t="str">
            <v>2003</v>
          </cell>
          <cell r="B2199" t="str">
            <v>ES5</v>
          </cell>
          <cell r="C2199" t="str">
            <v>A00</v>
          </cell>
          <cell r="D2199" t="str">
            <v>PC_EMP</v>
          </cell>
          <cell r="E2199" t="str">
            <v>T</v>
          </cell>
          <cell r="F2199" t="str">
            <v>BES</v>
          </cell>
          <cell r="G2199" t="str">
            <v>TOTAL</v>
          </cell>
          <cell r="I2199" t="str">
            <v>MS</v>
          </cell>
          <cell r="K2199" t="str">
            <v>V</v>
          </cell>
          <cell r="L2199">
            <v>38628.496851851851</v>
          </cell>
          <cell r="M2199" t="str">
            <v>gchateaug</v>
          </cell>
          <cell r="N2199">
            <v>38680.624467592592</v>
          </cell>
          <cell r="O2199" t="str">
            <v>gchateaug</v>
          </cell>
          <cell r="Q2199">
            <v>0.57999999999999996</v>
          </cell>
        </row>
        <row r="2200">
          <cell r="A2200" t="str">
            <v>2003</v>
          </cell>
          <cell r="B2200" t="str">
            <v>ES5</v>
          </cell>
          <cell r="C2200" t="str">
            <v>A00</v>
          </cell>
          <cell r="D2200" t="str">
            <v>PC_EMP</v>
          </cell>
          <cell r="E2200" t="str">
            <v>T</v>
          </cell>
          <cell r="F2200" t="str">
            <v>BES</v>
          </cell>
          <cell r="G2200" t="str">
            <v>RSE</v>
          </cell>
          <cell r="I2200" t="str">
            <v>MS</v>
          </cell>
          <cell r="K2200" t="str">
            <v>V</v>
          </cell>
          <cell r="L2200">
            <v>38628.496851851851</v>
          </cell>
          <cell r="M2200" t="str">
            <v>gchateaug</v>
          </cell>
          <cell r="N2200">
            <v>38680.624467592592</v>
          </cell>
          <cell r="O2200" t="str">
            <v>gchateaug</v>
          </cell>
          <cell r="Q2200">
            <v>0.22</v>
          </cell>
        </row>
        <row r="2201">
          <cell r="A2201" t="str">
            <v>2003</v>
          </cell>
          <cell r="B2201" t="str">
            <v>ES41</v>
          </cell>
          <cell r="C2201" t="str">
            <v>A00</v>
          </cell>
          <cell r="D2201" t="str">
            <v>PC_EMP</v>
          </cell>
          <cell r="E2201" t="str">
            <v>T</v>
          </cell>
          <cell r="F2201" t="str">
            <v>TOTAL</v>
          </cell>
          <cell r="G2201" t="str">
            <v>TOTAL</v>
          </cell>
          <cell r="I2201" t="str">
            <v>MS</v>
          </cell>
          <cell r="K2201" t="str">
            <v>V</v>
          </cell>
          <cell r="L2201">
            <v>38628.496851851851</v>
          </cell>
          <cell r="M2201" t="str">
            <v>gchateaug</v>
          </cell>
          <cell r="N2201">
            <v>38680.624467592592</v>
          </cell>
          <cell r="O2201" t="str">
            <v>gchateaug</v>
          </cell>
          <cell r="Q2201">
            <v>1.48</v>
          </cell>
        </row>
        <row r="2202">
          <cell r="A2202" t="str">
            <v>2003</v>
          </cell>
          <cell r="B2202" t="str">
            <v>ES41</v>
          </cell>
          <cell r="C2202" t="str">
            <v>A00</v>
          </cell>
          <cell r="D2202" t="str">
            <v>PC_EMP</v>
          </cell>
          <cell r="E2202" t="str">
            <v>T</v>
          </cell>
          <cell r="F2202" t="str">
            <v>TOTAL</v>
          </cell>
          <cell r="G2202" t="str">
            <v>RSE</v>
          </cell>
          <cell r="I2202" t="str">
            <v>MS</v>
          </cell>
          <cell r="K2202" t="str">
            <v>V</v>
          </cell>
          <cell r="L2202">
            <v>38628.496851851851</v>
          </cell>
          <cell r="M2202" t="str">
            <v>gchateaug</v>
          </cell>
          <cell r="N2202">
            <v>38680.624467592592</v>
          </cell>
          <cell r="O2202" t="str">
            <v>gchateaug</v>
          </cell>
          <cell r="Q2202">
            <v>1.02</v>
          </cell>
        </row>
        <row r="2203">
          <cell r="A2203" t="str">
            <v>2003</v>
          </cell>
          <cell r="B2203" t="str">
            <v>ES41</v>
          </cell>
          <cell r="C2203" t="str">
            <v>A00</v>
          </cell>
          <cell r="D2203" t="str">
            <v>PC_EMP</v>
          </cell>
          <cell r="E2203" t="str">
            <v>T</v>
          </cell>
          <cell r="F2203" t="str">
            <v>BES</v>
          </cell>
          <cell r="G2203" t="str">
            <v>TOTAL</v>
          </cell>
          <cell r="I2203" t="str">
            <v>MS</v>
          </cell>
          <cell r="K2203" t="str">
            <v>V</v>
          </cell>
          <cell r="L2203">
            <v>38628.496851851851</v>
          </cell>
          <cell r="M2203" t="str">
            <v>gchateaug</v>
          </cell>
          <cell r="N2203">
            <v>38680.624467592592</v>
          </cell>
          <cell r="O2203" t="str">
            <v>gchateaug</v>
          </cell>
          <cell r="Q2203">
            <v>0.37</v>
          </cell>
        </row>
        <row r="2204">
          <cell r="A2204" t="str">
            <v>2003</v>
          </cell>
          <cell r="B2204" t="str">
            <v>ES41</v>
          </cell>
          <cell r="C2204" t="str">
            <v>A00</v>
          </cell>
          <cell r="D2204" t="str">
            <v>PC_EMP</v>
          </cell>
          <cell r="E2204" t="str">
            <v>T</v>
          </cell>
          <cell r="F2204" t="str">
            <v>BES</v>
          </cell>
          <cell r="G2204" t="str">
            <v>RSE</v>
          </cell>
          <cell r="I2204" t="str">
            <v>MS</v>
          </cell>
          <cell r="K2204" t="str">
            <v>V</v>
          </cell>
          <cell r="L2204">
            <v>38628.496851851851</v>
          </cell>
          <cell r="M2204" t="str">
            <v>gchateaug</v>
          </cell>
          <cell r="N2204">
            <v>38680.624467592592</v>
          </cell>
          <cell r="O2204" t="str">
            <v>gchateaug</v>
          </cell>
          <cell r="Q2204">
            <v>0.19</v>
          </cell>
        </row>
        <row r="2205">
          <cell r="A2205" t="str">
            <v>2003</v>
          </cell>
          <cell r="B2205" t="str">
            <v>ES11</v>
          </cell>
          <cell r="C2205" t="str">
            <v>A00</v>
          </cell>
          <cell r="D2205" t="str">
            <v>PC_EMP</v>
          </cell>
          <cell r="E2205" t="str">
            <v>T</v>
          </cell>
          <cell r="F2205" t="str">
            <v>TOTAL</v>
          </cell>
          <cell r="G2205" t="str">
            <v>TOTAL</v>
          </cell>
          <cell r="I2205" t="str">
            <v>MS</v>
          </cell>
          <cell r="K2205" t="str">
            <v>V</v>
          </cell>
          <cell r="L2205">
            <v>38628.496851851851</v>
          </cell>
          <cell r="M2205" t="str">
            <v>gchateaug</v>
          </cell>
          <cell r="N2205">
            <v>38680.624467592592</v>
          </cell>
          <cell r="O2205" t="str">
            <v>gchateaug</v>
          </cell>
          <cell r="Q2205">
            <v>1.35</v>
          </cell>
        </row>
        <row r="2206">
          <cell r="A2206" t="str">
            <v>2003</v>
          </cell>
          <cell r="B2206" t="str">
            <v>ES11</v>
          </cell>
          <cell r="C2206" t="str">
            <v>A00</v>
          </cell>
          <cell r="D2206" t="str">
            <v>PC_EMP</v>
          </cell>
          <cell r="E2206" t="str">
            <v>T</v>
          </cell>
          <cell r="F2206" t="str">
            <v>TOTAL</v>
          </cell>
          <cell r="G2206" t="str">
            <v>RSE</v>
          </cell>
          <cell r="I2206" t="str">
            <v>MS</v>
          </cell>
          <cell r="K2206" t="str">
            <v>V</v>
          </cell>
          <cell r="L2206">
            <v>38628.496851851851</v>
          </cell>
          <cell r="M2206" t="str">
            <v>gchateaug</v>
          </cell>
          <cell r="N2206">
            <v>38680.624467592592</v>
          </cell>
          <cell r="O2206" t="str">
            <v>gchateaug</v>
          </cell>
          <cell r="Q2206">
            <v>0.83</v>
          </cell>
        </row>
        <row r="2207">
          <cell r="A2207" t="str">
            <v>2003</v>
          </cell>
          <cell r="B2207" t="str">
            <v>ES11</v>
          </cell>
          <cell r="C2207" t="str">
            <v>A00</v>
          </cell>
          <cell r="D2207" t="str">
            <v>PC_EMP</v>
          </cell>
          <cell r="E2207" t="str">
            <v>T</v>
          </cell>
          <cell r="F2207" t="str">
            <v>BES</v>
          </cell>
          <cell r="G2207" t="str">
            <v>TOTAL</v>
          </cell>
          <cell r="I2207" t="str">
            <v>MS</v>
          </cell>
          <cell r="K2207" t="str">
            <v>V</v>
          </cell>
          <cell r="L2207">
            <v>38628.496851851851</v>
          </cell>
          <cell r="M2207" t="str">
            <v>gchateaug</v>
          </cell>
          <cell r="N2207">
            <v>38680.624467592592</v>
          </cell>
          <cell r="O2207" t="str">
            <v>gchateaug</v>
          </cell>
          <cell r="Q2207">
            <v>0.32</v>
          </cell>
        </row>
        <row r="2208">
          <cell r="A2208" t="str">
            <v>2003</v>
          </cell>
          <cell r="B2208" t="str">
            <v>ES11</v>
          </cell>
          <cell r="C2208" t="str">
            <v>A00</v>
          </cell>
          <cell r="D2208" t="str">
            <v>PC_EMP</v>
          </cell>
          <cell r="E2208" t="str">
            <v>T</v>
          </cell>
          <cell r="F2208" t="str">
            <v>BES</v>
          </cell>
          <cell r="G2208" t="str">
            <v>RSE</v>
          </cell>
          <cell r="I2208" t="str">
            <v>MS</v>
          </cell>
          <cell r="K2208" t="str">
            <v>V</v>
          </cell>
          <cell r="L2208">
            <v>38628.496851851851</v>
          </cell>
          <cell r="M2208" t="str">
            <v>gchateaug</v>
          </cell>
          <cell r="N2208">
            <v>38680.624467592592</v>
          </cell>
          <cell r="O2208" t="str">
            <v>gchateaug</v>
          </cell>
          <cell r="Q2208">
            <v>0.12</v>
          </cell>
        </row>
        <row r="2209">
          <cell r="A2209" t="str">
            <v>2003</v>
          </cell>
          <cell r="B2209" t="str">
            <v>DED3</v>
          </cell>
          <cell r="C2209" t="str">
            <v>A00</v>
          </cell>
          <cell r="D2209" t="str">
            <v>PC_EMP</v>
          </cell>
          <cell r="E2209" t="str">
            <v>T</v>
          </cell>
          <cell r="F2209" t="str">
            <v>TOTAL</v>
          </cell>
          <cell r="G2209" t="str">
            <v>TOTAL</v>
          </cell>
          <cell r="I2209" t="str">
            <v>MS</v>
          </cell>
          <cell r="K2209" t="str">
            <v>V</v>
          </cell>
          <cell r="L2209">
            <v>38628.496851851851</v>
          </cell>
          <cell r="M2209" t="str">
            <v>gchateaug</v>
          </cell>
          <cell r="N2209">
            <v>38680.630706018521</v>
          </cell>
          <cell r="O2209" t="str">
            <v>gchateaug</v>
          </cell>
          <cell r="Q2209">
            <v>1.88</v>
          </cell>
        </row>
        <row r="2210">
          <cell r="A2210" t="str">
            <v>2003</v>
          </cell>
          <cell r="B2210" t="str">
            <v>DED3</v>
          </cell>
          <cell r="C2210" t="str">
            <v>A00</v>
          </cell>
          <cell r="D2210" t="str">
            <v>PC_EMP</v>
          </cell>
          <cell r="E2210" t="str">
            <v>T</v>
          </cell>
          <cell r="F2210" t="str">
            <v>TOTAL</v>
          </cell>
          <cell r="G2210" t="str">
            <v>RSE</v>
          </cell>
          <cell r="I2210" t="str">
            <v>MS</v>
          </cell>
          <cell r="K2210" t="str">
            <v>V</v>
          </cell>
          <cell r="L2210">
            <v>38628.496851851851</v>
          </cell>
          <cell r="M2210" t="str">
            <v>gchateaug</v>
          </cell>
          <cell r="N2210">
            <v>38680.630706018521</v>
          </cell>
          <cell r="O2210" t="str">
            <v>gchateaug</v>
          </cell>
          <cell r="Q2210">
            <v>1.3</v>
          </cell>
        </row>
        <row r="2211">
          <cell r="A2211" t="str">
            <v>2003</v>
          </cell>
          <cell r="B2211" t="str">
            <v>DED3</v>
          </cell>
          <cell r="C2211" t="str">
            <v>A00</v>
          </cell>
          <cell r="D2211" t="str">
            <v>PC_EMP</v>
          </cell>
          <cell r="E2211" t="str">
            <v>T</v>
          </cell>
          <cell r="F2211" t="str">
            <v>BES</v>
          </cell>
          <cell r="G2211" t="str">
            <v>TOTAL</v>
          </cell>
          <cell r="I2211" t="str">
            <v>MS</v>
          </cell>
          <cell r="K2211" t="str">
            <v>V</v>
          </cell>
          <cell r="L2211">
            <v>38628.496851851851</v>
          </cell>
          <cell r="M2211" t="str">
            <v>gchateaug</v>
          </cell>
          <cell r="N2211">
            <v>38680.630706018521</v>
          </cell>
          <cell r="O2211" t="str">
            <v>gchateaug</v>
          </cell>
          <cell r="Q2211">
            <v>0.49</v>
          </cell>
        </row>
        <row r="2212">
          <cell r="A2212" t="str">
            <v>2003</v>
          </cell>
          <cell r="B2212" t="str">
            <v>DED3</v>
          </cell>
          <cell r="C2212" t="str">
            <v>A00</v>
          </cell>
          <cell r="D2212" t="str">
            <v>PC_EMP</v>
          </cell>
          <cell r="E2212" t="str">
            <v>T</v>
          </cell>
          <cell r="F2212" t="str">
            <v>BES</v>
          </cell>
          <cell r="G2212" t="str">
            <v>RSE</v>
          </cell>
          <cell r="I2212" t="str">
            <v>MS</v>
          </cell>
          <cell r="K2212" t="str">
            <v>V</v>
          </cell>
          <cell r="L2212">
            <v>38628.496851851851</v>
          </cell>
          <cell r="M2212" t="str">
            <v>gchateaug</v>
          </cell>
          <cell r="N2212">
            <v>38680.630706018521</v>
          </cell>
          <cell r="O2212" t="str">
            <v>gchateaug</v>
          </cell>
          <cell r="Q2212">
            <v>0.3</v>
          </cell>
        </row>
        <row r="2213">
          <cell r="A2213" t="str">
            <v>2003</v>
          </cell>
          <cell r="B2213" t="str">
            <v>DEB1</v>
          </cell>
          <cell r="C2213" t="str">
            <v>A00</v>
          </cell>
          <cell r="D2213" t="str">
            <v>PC_EMP</v>
          </cell>
          <cell r="E2213" t="str">
            <v>T</v>
          </cell>
          <cell r="F2213" t="str">
            <v>TOTAL</v>
          </cell>
          <cell r="G2213" t="str">
            <v>TOTAL</v>
          </cell>
          <cell r="I2213" t="str">
            <v>MS</v>
          </cell>
          <cell r="K2213" t="str">
            <v>V</v>
          </cell>
          <cell r="L2213">
            <v>38628.496851851851</v>
          </cell>
          <cell r="M2213" t="str">
            <v>gchateaug</v>
          </cell>
          <cell r="N2213">
            <v>38680.630694444444</v>
          </cell>
          <cell r="O2213" t="str">
            <v>gchateaug</v>
          </cell>
          <cell r="Q2213">
            <v>0.49</v>
          </cell>
        </row>
        <row r="2214">
          <cell r="A2214" t="str">
            <v>2003</v>
          </cell>
          <cell r="B2214" t="str">
            <v>DEB1</v>
          </cell>
          <cell r="C2214" t="str">
            <v>A00</v>
          </cell>
          <cell r="D2214" t="str">
            <v>PC_EMP</v>
          </cell>
          <cell r="E2214" t="str">
            <v>T</v>
          </cell>
          <cell r="F2214" t="str">
            <v>TOTAL</v>
          </cell>
          <cell r="G2214" t="str">
            <v>RSE</v>
          </cell>
          <cell r="I2214" t="str">
            <v>MS</v>
          </cell>
          <cell r="K2214" t="str">
            <v>V</v>
          </cell>
          <cell r="L2214">
            <v>38628.496851851851</v>
          </cell>
          <cell r="M2214" t="str">
            <v>gchateaug</v>
          </cell>
          <cell r="N2214">
            <v>38680.630694444444</v>
          </cell>
          <cell r="O2214" t="str">
            <v>gchateaug</v>
          </cell>
          <cell r="Q2214">
            <v>0.28000000000000003</v>
          </cell>
        </row>
        <row r="2215">
          <cell r="A2215" t="str">
            <v>2003</v>
          </cell>
          <cell r="B2215" t="str">
            <v>DEB1</v>
          </cell>
          <cell r="C2215" t="str">
            <v>A00</v>
          </cell>
          <cell r="D2215" t="str">
            <v>PC_EMP</v>
          </cell>
          <cell r="E2215" t="str">
            <v>T</v>
          </cell>
          <cell r="F2215" t="str">
            <v>BES</v>
          </cell>
          <cell r="G2215" t="str">
            <v>TOTAL</v>
          </cell>
          <cell r="I2215" t="str">
            <v>MS</v>
          </cell>
          <cell r="K2215" t="str">
            <v>V</v>
          </cell>
          <cell r="L2215">
            <v>38628.496851851851</v>
          </cell>
          <cell r="M2215" t="str">
            <v>gchateaug</v>
          </cell>
          <cell r="N2215">
            <v>38680.630694444444</v>
          </cell>
          <cell r="O2215" t="str">
            <v>gchateaug</v>
          </cell>
          <cell r="Q2215">
            <v>0.36</v>
          </cell>
        </row>
        <row r="2216">
          <cell r="A2216" t="str">
            <v>2003</v>
          </cell>
          <cell r="B2216" t="str">
            <v>DEB1</v>
          </cell>
          <cell r="C2216" t="str">
            <v>A00</v>
          </cell>
          <cell r="D2216" t="str">
            <v>PC_EMP</v>
          </cell>
          <cell r="E2216" t="str">
            <v>T</v>
          </cell>
          <cell r="F2216" t="str">
            <v>BES</v>
          </cell>
          <cell r="G2216" t="str">
            <v>RSE</v>
          </cell>
          <cell r="I2216" t="str">
            <v>MS</v>
          </cell>
          <cell r="K2216" t="str">
            <v>V</v>
          </cell>
          <cell r="L2216">
            <v>38628.496851851851</v>
          </cell>
          <cell r="M2216" t="str">
            <v>gchateaug</v>
          </cell>
          <cell r="N2216">
            <v>38680.630694444444</v>
          </cell>
          <cell r="O2216" t="str">
            <v>gchateaug</v>
          </cell>
          <cell r="Q2216">
            <v>0.17</v>
          </cell>
        </row>
        <row r="2217">
          <cell r="A2217" t="str">
            <v>2002</v>
          </cell>
          <cell r="B2217" t="str">
            <v>UKN</v>
          </cell>
          <cell r="C2217" t="str">
            <v>A00</v>
          </cell>
          <cell r="D2217" t="str">
            <v>PC_EMP</v>
          </cell>
          <cell r="E2217" t="str">
            <v>T</v>
          </cell>
          <cell r="F2217" t="str">
            <v>TOTAL</v>
          </cell>
          <cell r="G2217" t="str">
            <v>RSE</v>
          </cell>
          <cell r="H2217" t="str">
            <v>:</v>
          </cell>
          <cell r="I2217" t="str">
            <v>MS</v>
          </cell>
          <cell r="K2217" t="str">
            <v>V</v>
          </cell>
          <cell r="L2217">
            <v>38628.496851851851</v>
          </cell>
          <cell r="M2217" t="str">
            <v>gchateaug</v>
          </cell>
          <cell r="N2217">
            <v>38680.624479166669</v>
          </cell>
          <cell r="O2217" t="str">
            <v>gchateaug</v>
          </cell>
        </row>
        <row r="2218">
          <cell r="A2218" t="str">
            <v>2002</v>
          </cell>
          <cell r="B2218" t="str">
            <v>UKN</v>
          </cell>
          <cell r="C2218" t="str">
            <v>A00</v>
          </cell>
          <cell r="D2218" t="str">
            <v>PC_EMP</v>
          </cell>
          <cell r="E2218" t="str">
            <v>T</v>
          </cell>
          <cell r="F2218" t="str">
            <v>BES</v>
          </cell>
          <cell r="G2218" t="str">
            <v>RSE</v>
          </cell>
          <cell r="H2218" t="str">
            <v>:</v>
          </cell>
          <cell r="I2218" t="str">
            <v>MS</v>
          </cell>
          <cell r="K2218" t="str">
            <v>V</v>
          </cell>
          <cell r="L2218">
            <v>38628.496851851851</v>
          </cell>
          <cell r="M2218" t="str">
            <v>gchateaug</v>
          </cell>
          <cell r="N2218">
            <v>38680.624467592592</v>
          </cell>
          <cell r="O2218" t="str">
            <v>gchateaug</v>
          </cell>
        </row>
        <row r="2219">
          <cell r="A2219" t="str">
            <v>2002</v>
          </cell>
          <cell r="B2219" t="str">
            <v>UKL1</v>
          </cell>
          <cell r="C2219" t="str">
            <v>A00</v>
          </cell>
          <cell r="D2219" t="str">
            <v>PC_EMP</v>
          </cell>
          <cell r="E2219" t="str">
            <v>T</v>
          </cell>
          <cell r="F2219" t="str">
            <v>TOTAL</v>
          </cell>
          <cell r="G2219" t="str">
            <v>TOTAL</v>
          </cell>
          <cell r="H2219" t="str">
            <v>:</v>
          </cell>
          <cell r="I2219" t="str">
            <v>MS</v>
          </cell>
          <cell r="K2219" t="str">
            <v>V</v>
          </cell>
          <cell r="L2219">
            <v>38628.496851851851</v>
          </cell>
          <cell r="M2219" t="str">
            <v>gchateaug</v>
          </cell>
          <cell r="N2219">
            <v>38680.624467592592</v>
          </cell>
          <cell r="O2219" t="str">
            <v>gchateaug</v>
          </cell>
        </row>
        <row r="2220">
          <cell r="A2220" t="str">
            <v>2002</v>
          </cell>
          <cell r="B2220" t="str">
            <v>UKL1</v>
          </cell>
          <cell r="C2220" t="str">
            <v>A00</v>
          </cell>
          <cell r="D2220" t="str">
            <v>PC_EMP</v>
          </cell>
          <cell r="E2220" t="str">
            <v>T</v>
          </cell>
          <cell r="F2220" t="str">
            <v>TOTAL</v>
          </cell>
          <cell r="G2220" t="str">
            <v>RSE</v>
          </cell>
          <cell r="H2220" t="str">
            <v>:</v>
          </cell>
          <cell r="I2220" t="str">
            <v>MS</v>
          </cell>
          <cell r="K2220" t="str">
            <v>V</v>
          </cell>
          <cell r="L2220">
            <v>38628.496851851851</v>
          </cell>
          <cell r="M2220" t="str">
            <v>gchateaug</v>
          </cell>
          <cell r="N2220">
            <v>38680.624467592592</v>
          </cell>
          <cell r="O2220" t="str">
            <v>gchateaug</v>
          </cell>
        </row>
        <row r="2221">
          <cell r="A2221" t="str">
            <v>2002</v>
          </cell>
          <cell r="B2221" t="str">
            <v>UKL1</v>
          </cell>
          <cell r="C2221" t="str">
            <v>A00</v>
          </cell>
          <cell r="D2221" t="str">
            <v>PC_EMP</v>
          </cell>
          <cell r="E2221" t="str">
            <v>T</v>
          </cell>
          <cell r="F2221" t="str">
            <v>BES</v>
          </cell>
          <cell r="G2221" t="str">
            <v>TOTAL</v>
          </cell>
          <cell r="H2221" t="str">
            <v>:</v>
          </cell>
          <cell r="I2221" t="str">
            <v>MS</v>
          </cell>
          <cell r="K2221" t="str">
            <v>V</v>
          </cell>
          <cell r="L2221">
            <v>38628.496851851851</v>
          </cell>
          <cell r="M2221" t="str">
            <v>gchateaug</v>
          </cell>
          <cell r="N2221">
            <v>38680.624467592592</v>
          </cell>
          <cell r="O2221" t="str">
            <v>gchateaug</v>
          </cell>
        </row>
        <row r="2222">
          <cell r="A2222" t="str">
            <v>2002</v>
          </cell>
          <cell r="B2222" t="str">
            <v>IE02</v>
          </cell>
          <cell r="C2222" t="str">
            <v>A00</v>
          </cell>
          <cell r="D2222" t="str">
            <v>PC_EMP</v>
          </cell>
          <cell r="E2222" t="str">
            <v>T</v>
          </cell>
          <cell r="F2222" t="str">
            <v>TOTAL</v>
          </cell>
          <cell r="G2222" t="str">
            <v>RSE</v>
          </cell>
          <cell r="I2222" t="str">
            <v>MS</v>
          </cell>
          <cell r="K2222" t="str">
            <v>V</v>
          </cell>
          <cell r="L2222">
            <v>38628.496770833335</v>
          </cell>
          <cell r="M2222" t="str">
            <v>gchateaug</v>
          </cell>
          <cell r="N2222">
            <v>38680.624432870369</v>
          </cell>
          <cell r="O2222" t="str">
            <v>gchateaug</v>
          </cell>
          <cell r="Q2222">
            <v>0.98</v>
          </cell>
        </row>
        <row r="2223">
          <cell r="A2223" t="str">
            <v>2002</v>
          </cell>
          <cell r="B2223" t="str">
            <v>IE02</v>
          </cell>
          <cell r="C2223" t="str">
            <v>A00</v>
          </cell>
          <cell r="D2223" t="str">
            <v>PC_EMP</v>
          </cell>
          <cell r="E2223" t="str">
            <v>T</v>
          </cell>
          <cell r="F2223" t="str">
            <v>TOTAL</v>
          </cell>
          <cell r="G2223" t="str">
            <v>TOTAL</v>
          </cell>
          <cell r="I2223" t="str">
            <v>MS</v>
          </cell>
          <cell r="K2223" t="str">
            <v>V</v>
          </cell>
          <cell r="L2223">
            <v>38628.496770833335</v>
          </cell>
          <cell r="M2223" t="str">
            <v>gchateaug</v>
          </cell>
          <cell r="N2223">
            <v>38680.624432870369</v>
          </cell>
          <cell r="O2223" t="str">
            <v>gchateaug</v>
          </cell>
          <cell r="Q2223">
            <v>1.52</v>
          </cell>
        </row>
        <row r="2224">
          <cell r="A2224" t="str">
            <v>2002</v>
          </cell>
          <cell r="B2224" t="str">
            <v>IE01</v>
          </cell>
          <cell r="C2224" t="str">
            <v>A00</v>
          </cell>
          <cell r="D2224" t="str">
            <v>PC_EMP</v>
          </cell>
          <cell r="E2224" t="str">
            <v>T</v>
          </cell>
          <cell r="F2224" t="str">
            <v>BES</v>
          </cell>
          <cell r="G2224" t="str">
            <v>RSE</v>
          </cell>
          <cell r="I2224" t="str">
            <v>MS</v>
          </cell>
          <cell r="K2224" t="str">
            <v>V</v>
          </cell>
          <cell r="L2224">
            <v>38628.496770833335</v>
          </cell>
          <cell r="M2224" t="str">
            <v>gchateaug</v>
          </cell>
          <cell r="N2224">
            <v>38680.624432870369</v>
          </cell>
          <cell r="O2224" t="str">
            <v>gchateaug</v>
          </cell>
          <cell r="Q2224">
            <v>0.2</v>
          </cell>
        </row>
        <row r="2225">
          <cell r="A2225" t="str">
            <v>2002</v>
          </cell>
          <cell r="B2225" t="str">
            <v>IE01</v>
          </cell>
          <cell r="C2225" t="str">
            <v>A00</v>
          </cell>
          <cell r="D2225" t="str">
            <v>PC_EMP</v>
          </cell>
          <cell r="E2225" t="str">
            <v>T</v>
          </cell>
          <cell r="F2225" t="str">
            <v>BES</v>
          </cell>
          <cell r="G2225" t="str">
            <v>TOTAL</v>
          </cell>
          <cell r="I2225" t="str">
            <v>MS</v>
          </cell>
          <cell r="K2225" t="str">
            <v>V</v>
          </cell>
          <cell r="L2225">
            <v>38628.496770833335</v>
          </cell>
          <cell r="M2225" t="str">
            <v>gchateaug</v>
          </cell>
          <cell r="N2225">
            <v>38680.624432870369</v>
          </cell>
          <cell r="O2225" t="str">
            <v>gchateaug</v>
          </cell>
          <cell r="Q2225">
            <v>0.47</v>
          </cell>
        </row>
        <row r="2226">
          <cell r="A2226" t="str">
            <v>2002</v>
          </cell>
          <cell r="B2226" t="str">
            <v>IE01</v>
          </cell>
          <cell r="C2226" t="str">
            <v>A00</v>
          </cell>
          <cell r="D2226" t="str">
            <v>PC_EMP</v>
          </cell>
          <cell r="E2226" t="str">
            <v>T</v>
          </cell>
          <cell r="F2226" t="str">
            <v>TOTAL</v>
          </cell>
          <cell r="G2226" t="str">
            <v>RSE</v>
          </cell>
          <cell r="I2226" t="str">
            <v>MS</v>
          </cell>
          <cell r="K2226" t="str">
            <v>V</v>
          </cell>
          <cell r="L2226">
            <v>38628.496770833335</v>
          </cell>
          <cell r="M2226" t="str">
            <v>gchateaug</v>
          </cell>
          <cell r="N2226">
            <v>38680.624432870369</v>
          </cell>
          <cell r="O2226" t="str">
            <v>gchateaug</v>
          </cell>
          <cell r="Q2226">
            <v>0.57999999999999996</v>
          </cell>
        </row>
        <row r="2227">
          <cell r="A2227" t="str">
            <v>2002</v>
          </cell>
          <cell r="B2227" t="str">
            <v>IE01</v>
          </cell>
          <cell r="C2227" t="str">
            <v>A00</v>
          </cell>
          <cell r="D2227" t="str">
            <v>PC_EMP</v>
          </cell>
          <cell r="E2227" t="str">
            <v>T</v>
          </cell>
          <cell r="F2227" t="str">
            <v>TOTAL</v>
          </cell>
          <cell r="G2227" t="str">
            <v>TOTAL</v>
          </cell>
          <cell r="I2227" t="str">
            <v>MS</v>
          </cell>
          <cell r="K2227" t="str">
            <v>V</v>
          </cell>
          <cell r="L2227">
            <v>38628.496770833335</v>
          </cell>
          <cell r="M2227" t="str">
            <v>gchateaug</v>
          </cell>
          <cell r="N2227">
            <v>38680.624432870369</v>
          </cell>
          <cell r="O2227" t="str">
            <v>gchateaug</v>
          </cell>
          <cell r="Q2227">
            <v>0.98</v>
          </cell>
        </row>
        <row r="2228">
          <cell r="A2228" t="str">
            <v>2002</v>
          </cell>
          <cell r="B2228" t="str">
            <v>HU32</v>
          </cell>
          <cell r="C2228" t="str">
            <v>A00</v>
          </cell>
          <cell r="D2228" t="str">
            <v>PC_EMP</v>
          </cell>
          <cell r="E2228" t="str">
            <v>T</v>
          </cell>
          <cell r="F2228" t="str">
            <v>BES</v>
          </cell>
          <cell r="G2228" t="str">
            <v>RSE</v>
          </cell>
          <cell r="I2228" t="str">
            <v>MS</v>
          </cell>
          <cell r="K2228" t="str">
            <v>V</v>
          </cell>
          <cell r="L2228">
            <v>38628.496770833335</v>
          </cell>
          <cell r="M2228" t="str">
            <v>gchateaug</v>
          </cell>
          <cell r="N2228">
            <v>38680.624432870369</v>
          </cell>
          <cell r="O2228" t="str">
            <v>gchateaug</v>
          </cell>
          <cell r="Q2228">
            <v>0.04</v>
          </cell>
        </row>
        <row r="2229">
          <cell r="A2229" t="str">
            <v>2002</v>
          </cell>
          <cell r="B2229" t="str">
            <v>HU32</v>
          </cell>
          <cell r="C2229" t="str">
            <v>A00</v>
          </cell>
          <cell r="D2229" t="str">
            <v>PC_EMP</v>
          </cell>
          <cell r="E2229" t="str">
            <v>T</v>
          </cell>
          <cell r="F2229" t="str">
            <v>BES</v>
          </cell>
          <cell r="G2229" t="str">
            <v>TOTAL</v>
          </cell>
          <cell r="I2229" t="str">
            <v>MS</v>
          </cell>
          <cell r="K2229" t="str">
            <v>V</v>
          </cell>
          <cell r="L2229">
            <v>38628.496770833335</v>
          </cell>
          <cell r="M2229" t="str">
            <v>gchateaug</v>
          </cell>
          <cell r="N2229">
            <v>38680.624432870369</v>
          </cell>
          <cell r="O2229" t="str">
            <v>gchateaug</v>
          </cell>
          <cell r="Q2229">
            <v>0.09</v>
          </cell>
        </row>
        <row r="2230">
          <cell r="A2230" t="str">
            <v>1999</v>
          </cell>
          <cell r="B2230" t="str">
            <v>FR62</v>
          </cell>
          <cell r="C2230" t="str">
            <v>A00</v>
          </cell>
          <cell r="D2230" t="str">
            <v>PC_EMP</v>
          </cell>
          <cell r="E2230" t="str">
            <v>T</v>
          </cell>
          <cell r="F2230" t="str">
            <v>BES</v>
          </cell>
          <cell r="G2230" t="str">
            <v>TOTAL</v>
          </cell>
          <cell r="H2230" t="str">
            <v>:</v>
          </cell>
          <cell r="I2230" t="str">
            <v>NC</v>
          </cell>
          <cell r="K2230" t="str">
            <v>V</v>
          </cell>
          <cell r="L2230">
            <v>38628.496770833335</v>
          </cell>
          <cell r="M2230" t="str">
            <v>gchateaug</v>
          </cell>
          <cell r="N2230">
            <v>38680.624432870369</v>
          </cell>
          <cell r="O2230" t="str">
            <v>gchateaug</v>
          </cell>
        </row>
        <row r="2231">
          <cell r="A2231" t="str">
            <v>1999</v>
          </cell>
          <cell r="B2231" t="str">
            <v>FR62</v>
          </cell>
          <cell r="C2231" t="str">
            <v>A00</v>
          </cell>
          <cell r="D2231" t="str">
            <v>PC_EMP</v>
          </cell>
          <cell r="E2231" t="str">
            <v>T</v>
          </cell>
          <cell r="F2231" t="str">
            <v>TOTAL</v>
          </cell>
          <cell r="G2231" t="str">
            <v>RSE</v>
          </cell>
          <cell r="H2231" t="str">
            <v>:</v>
          </cell>
          <cell r="I2231" t="str">
            <v>NC</v>
          </cell>
          <cell r="K2231" t="str">
            <v>V</v>
          </cell>
          <cell r="L2231">
            <v>38628.496770833335</v>
          </cell>
          <cell r="M2231" t="str">
            <v>gchateaug</v>
          </cell>
          <cell r="N2231">
            <v>38680.624432870369</v>
          </cell>
          <cell r="O2231" t="str">
            <v>gchateaug</v>
          </cell>
        </row>
        <row r="2232">
          <cell r="A2232" t="str">
            <v>1999</v>
          </cell>
          <cell r="B2232" t="str">
            <v>FR62</v>
          </cell>
          <cell r="C2232" t="str">
            <v>A00</v>
          </cell>
          <cell r="D2232" t="str">
            <v>PC_EMP</v>
          </cell>
          <cell r="E2232" t="str">
            <v>T</v>
          </cell>
          <cell r="F2232" t="str">
            <v>TOTAL</v>
          </cell>
          <cell r="G2232" t="str">
            <v>TOTAL</v>
          </cell>
          <cell r="H2232" t="str">
            <v>:</v>
          </cell>
          <cell r="I2232" t="str">
            <v>NC</v>
          </cell>
          <cell r="K2232" t="str">
            <v>V</v>
          </cell>
          <cell r="L2232">
            <v>38628.496770833335</v>
          </cell>
          <cell r="M2232" t="str">
            <v>gchateaug</v>
          </cell>
          <cell r="N2232">
            <v>38680.624432870369</v>
          </cell>
          <cell r="O2232" t="str">
            <v>gchateaug</v>
          </cell>
        </row>
        <row r="2233">
          <cell r="A2233" t="str">
            <v>1999</v>
          </cell>
          <cell r="B2233" t="str">
            <v>FR6</v>
          </cell>
          <cell r="C2233" t="str">
            <v>A00</v>
          </cell>
          <cell r="D2233" t="str">
            <v>PC_EMP</v>
          </cell>
          <cell r="E2233" t="str">
            <v>T</v>
          </cell>
          <cell r="F2233" t="str">
            <v>BES</v>
          </cell>
          <cell r="G2233" t="str">
            <v>RSE</v>
          </cell>
          <cell r="H2233" t="str">
            <v>:</v>
          </cell>
          <cell r="I2233" t="str">
            <v>NC</v>
          </cell>
          <cell r="K2233" t="str">
            <v>V</v>
          </cell>
          <cell r="L2233">
            <v>38628.496770833335</v>
          </cell>
          <cell r="M2233" t="str">
            <v>gchateaug</v>
          </cell>
          <cell r="N2233">
            <v>38680.624432870369</v>
          </cell>
          <cell r="O2233" t="str">
            <v>gchateaug</v>
          </cell>
        </row>
        <row r="2234">
          <cell r="A2234" t="str">
            <v>1999</v>
          </cell>
          <cell r="B2234" t="str">
            <v>FR6</v>
          </cell>
          <cell r="C2234" t="str">
            <v>A00</v>
          </cell>
          <cell r="D2234" t="str">
            <v>PC_EMP</v>
          </cell>
          <cell r="E2234" t="str">
            <v>T</v>
          </cell>
          <cell r="F2234" t="str">
            <v>BES</v>
          </cell>
          <cell r="G2234" t="str">
            <v>TOTAL</v>
          </cell>
          <cell r="H2234" t="str">
            <v>:</v>
          </cell>
          <cell r="I2234" t="str">
            <v>NC</v>
          </cell>
          <cell r="K2234" t="str">
            <v>V</v>
          </cell>
          <cell r="L2234">
            <v>38628.496770833335</v>
          </cell>
          <cell r="M2234" t="str">
            <v>gchateaug</v>
          </cell>
          <cell r="N2234">
            <v>38680.624432870369</v>
          </cell>
          <cell r="O2234" t="str">
            <v>gchateaug</v>
          </cell>
        </row>
        <row r="2235">
          <cell r="A2235" t="str">
            <v>1999</v>
          </cell>
          <cell r="B2235" t="str">
            <v>FR6</v>
          </cell>
          <cell r="C2235" t="str">
            <v>A00</v>
          </cell>
          <cell r="D2235" t="str">
            <v>PC_EMP</v>
          </cell>
          <cell r="E2235" t="str">
            <v>T</v>
          </cell>
          <cell r="F2235" t="str">
            <v>TOTAL</v>
          </cell>
          <cell r="G2235" t="str">
            <v>RSE</v>
          </cell>
          <cell r="H2235" t="str">
            <v>:</v>
          </cell>
          <cell r="I2235" t="str">
            <v>NC</v>
          </cell>
          <cell r="K2235" t="str">
            <v>V</v>
          </cell>
          <cell r="L2235">
            <v>38628.496770833335</v>
          </cell>
          <cell r="M2235" t="str">
            <v>gchateaug</v>
          </cell>
          <cell r="N2235">
            <v>38680.624432870369</v>
          </cell>
          <cell r="O2235" t="str">
            <v>gchateaug</v>
          </cell>
        </row>
        <row r="2236">
          <cell r="A2236" t="str">
            <v>1999</v>
          </cell>
          <cell r="B2236" t="str">
            <v>FR6</v>
          </cell>
          <cell r="C2236" t="str">
            <v>A00</v>
          </cell>
          <cell r="D2236" t="str">
            <v>PC_EMP</v>
          </cell>
          <cell r="E2236" t="str">
            <v>T</v>
          </cell>
          <cell r="F2236" t="str">
            <v>TOTAL</v>
          </cell>
          <cell r="G2236" t="str">
            <v>TOTAL</v>
          </cell>
          <cell r="H2236" t="str">
            <v>:</v>
          </cell>
          <cell r="I2236" t="str">
            <v>NC</v>
          </cell>
          <cell r="K2236" t="str">
            <v>V</v>
          </cell>
          <cell r="L2236">
            <v>38628.496770833335</v>
          </cell>
          <cell r="M2236" t="str">
            <v>gchateaug</v>
          </cell>
          <cell r="N2236">
            <v>38680.624432870369</v>
          </cell>
          <cell r="O2236" t="str">
            <v>gchateaug</v>
          </cell>
        </row>
        <row r="2237">
          <cell r="A2237" t="str">
            <v>1999</v>
          </cell>
          <cell r="B2237" t="str">
            <v>FR53</v>
          </cell>
          <cell r="C2237" t="str">
            <v>A00</v>
          </cell>
          <cell r="D2237" t="str">
            <v>PC_EMP</v>
          </cell>
          <cell r="E2237" t="str">
            <v>T</v>
          </cell>
          <cell r="F2237" t="str">
            <v>BES</v>
          </cell>
          <cell r="G2237" t="str">
            <v>RSE</v>
          </cell>
          <cell r="H2237" t="str">
            <v>:</v>
          </cell>
          <cell r="I2237" t="str">
            <v>NC</v>
          </cell>
          <cell r="K2237" t="str">
            <v>V</v>
          </cell>
          <cell r="L2237">
            <v>38628.496770833335</v>
          </cell>
          <cell r="M2237" t="str">
            <v>gchateaug</v>
          </cell>
          <cell r="N2237">
            <v>38680.624432870369</v>
          </cell>
          <cell r="O2237" t="str">
            <v>gchateaug</v>
          </cell>
        </row>
        <row r="2238">
          <cell r="A2238" t="str">
            <v>1999</v>
          </cell>
          <cell r="B2238" t="str">
            <v>FR53</v>
          </cell>
          <cell r="C2238" t="str">
            <v>A00</v>
          </cell>
          <cell r="D2238" t="str">
            <v>PC_EMP</v>
          </cell>
          <cell r="E2238" t="str">
            <v>T</v>
          </cell>
          <cell r="F2238" t="str">
            <v>BES</v>
          </cell>
          <cell r="G2238" t="str">
            <v>TOTAL</v>
          </cell>
          <cell r="H2238" t="str">
            <v>:</v>
          </cell>
          <cell r="I2238" t="str">
            <v>NC</v>
          </cell>
          <cell r="K2238" t="str">
            <v>V</v>
          </cell>
          <cell r="L2238">
            <v>38628.496770833335</v>
          </cell>
          <cell r="M2238" t="str">
            <v>gchateaug</v>
          </cell>
          <cell r="N2238">
            <v>38680.624432870369</v>
          </cell>
          <cell r="O2238" t="str">
            <v>gchateaug</v>
          </cell>
        </row>
        <row r="2239">
          <cell r="A2239" t="str">
            <v>1999</v>
          </cell>
          <cell r="B2239" t="str">
            <v>FR53</v>
          </cell>
          <cell r="C2239" t="str">
            <v>A00</v>
          </cell>
          <cell r="D2239" t="str">
            <v>PC_EMP</v>
          </cell>
          <cell r="E2239" t="str">
            <v>T</v>
          </cell>
          <cell r="F2239" t="str">
            <v>TOTAL</v>
          </cell>
          <cell r="G2239" t="str">
            <v>RSE</v>
          </cell>
          <cell r="H2239" t="str">
            <v>:</v>
          </cell>
          <cell r="I2239" t="str">
            <v>NC</v>
          </cell>
          <cell r="K2239" t="str">
            <v>V</v>
          </cell>
          <cell r="L2239">
            <v>38628.496770833335</v>
          </cell>
          <cell r="M2239" t="str">
            <v>gchateaug</v>
          </cell>
          <cell r="N2239">
            <v>38680.624432870369</v>
          </cell>
          <cell r="O2239" t="str">
            <v>gchateaug</v>
          </cell>
        </row>
        <row r="2240">
          <cell r="A2240" t="str">
            <v>1999</v>
          </cell>
          <cell r="B2240" t="str">
            <v>FR53</v>
          </cell>
          <cell r="C2240" t="str">
            <v>A00</v>
          </cell>
          <cell r="D2240" t="str">
            <v>PC_EMP</v>
          </cell>
          <cell r="E2240" t="str">
            <v>T</v>
          </cell>
          <cell r="F2240" t="str">
            <v>TOTAL</v>
          </cell>
          <cell r="G2240" t="str">
            <v>TOTAL</v>
          </cell>
          <cell r="H2240" t="str">
            <v>:</v>
          </cell>
          <cell r="I2240" t="str">
            <v>NC</v>
          </cell>
          <cell r="K2240" t="str">
            <v>V</v>
          </cell>
          <cell r="L2240">
            <v>38628.496770833335</v>
          </cell>
          <cell r="M2240" t="str">
            <v>gchateaug</v>
          </cell>
          <cell r="N2240">
            <v>38680.624432870369</v>
          </cell>
          <cell r="O2240" t="str">
            <v>gchateaug</v>
          </cell>
        </row>
        <row r="2241">
          <cell r="A2241" t="str">
            <v>1999</v>
          </cell>
          <cell r="B2241" t="str">
            <v>FR30</v>
          </cell>
          <cell r="C2241" t="str">
            <v>A00</v>
          </cell>
          <cell r="D2241" t="str">
            <v>PC_EMP</v>
          </cell>
          <cell r="E2241" t="str">
            <v>T</v>
          </cell>
          <cell r="F2241" t="str">
            <v>BES</v>
          </cell>
          <cell r="G2241" t="str">
            <v>RSE</v>
          </cell>
          <cell r="H2241" t="str">
            <v>:</v>
          </cell>
          <cell r="I2241" t="str">
            <v>NC</v>
          </cell>
          <cell r="K2241" t="str">
            <v>V</v>
          </cell>
          <cell r="L2241">
            <v>38628.496770833335</v>
          </cell>
          <cell r="M2241" t="str">
            <v>gchateaug</v>
          </cell>
          <cell r="N2241">
            <v>38680.624432870369</v>
          </cell>
          <cell r="O2241" t="str">
            <v>gchateaug</v>
          </cell>
        </row>
        <row r="2242">
          <cell r="A2242" t="str">
            <v>1999</v>
          </cell>
          <cell r="B2242" t="str">
            <v>FR30</v>
          </cell>
          <cell r="C2242" t="str">
            <v>A00</v>
          </cell>
          <cell r="D2242" t="str">
            <v>PC_EMP</v>
          </cell>
          <cell r="E2242" t="str">
            <v>T</v>
          </cell>
          <cell r="F2242" t="str">
            <v>BES</v>
          </cell>
          <cell r="G2242" t="str">
            <v>TOTAL</v>
          </cell>
          <cell r="H2242" t="str">
            <v>:</v>
          </cell>
          <cell r="I2242" t="str">
            <v>NC</v>
          </cell>
          <cell r="K2242" t="str">
            <v>V</v>
          </cell>
          <cell r="L2242">
            <v>38628.496770833335</v>
          </cell>
          <cell r="M2242" t="str">
            <v>gchateaug</v>
          </cell>
          <cell r="N2242">
            <v>38680.624432870369</v>
          </cell>
          <cell r="O2242" t="str">
            <v>gchateaug</v>
          </cell>
        </row>
        <row r="2243">
          <cell r="A2243" t="str">
            <v>1999</v>
          </cell>
          <cell r="B2243" t="str">
            <v>FR30</v>
          </cell>
          <cell r="C2243" t="str">
            <v>A00</v>
          </cell>
          <cell r="D2243" t="str">
            <v>PC_EMP</v>
          </cell>
          <cell r="E2243" t="str">
            <v>T</v>
          </cell>
          <cell r="F2243" t="str">
            <v>TOTAL</v>
          </cell>
          <cell r="G2243" t="str">
            <v>RSE</v>
          </cell>
          <cell r="H2243" t="str">
            <v>:</v>
          </cell>
          <cell r="I2243" t="str">
            <v>NC</v>
          </cell>
          <cell r="K2243" t="str">
            <v>V</v>
          </cell>
          <cell r="L2243">
            <v>38628.496770833335</v>
          </cell>
          <cell r="M2243" t="str">
            <v>gchateaug</v>
          </cell>
          <cell r="N2243">
            <v>38680.624421296299</v>
          </cell>
          <cell r="O2243" t="str">
            <v>gchateaug</v>
          </cell>
        </row>
        <row r="2244">
          <cell r="A2244" t="str">
            <v>1999</v>
          </cell>
          <cell r="B2244" t="str">
            <v>FR30</v>
          </cell>
          <cell r="C2244" t="str">
            <v>A00</v>
          </cell>
          <cell r="D2244" t="str">
            <v>PC_EMP</v>
          </cell>
          <cell r="E2244" t="str">
            <v>T</v>
          </cell>
          <cell r="F2244" t="str">
            <v>TOTAL</v>
          </cell>
          <cell r="G2244" t="str">
            <v>TOTAL</v>
          </cell>
          <cell r="H2244" t="str">
            <v>:</v>
          </cell>
          <cell r="I2244" t="str">
            <v>NC</v>
          </cell>
          <cell r="K2244" t="str">
            <v>V</v>
          </cell>
          <cell r="L2244">
            <v>38628.496770833335</v>
          </cell>
          <cell r="M2244" t="str">
            <v>gchateaug</v>
          </cell>
          <cell r="N2244">
            <v>38680.624421296299</v>
          </cell>
          <cell r="O2244" t="str">
            <v>gchateaug</v>
          </cell>
        </row>
        <row r="2245">
          <cell r="A2245" t="str">
            <v>1999</v>
          </cell>
          <cell r="B2245" t="str">
            <v>FR26</v>
          </cell>
          <cell r="C2245" t="str">
            <v>A00</v>
          </cell>
          <cell r="D2245" t="str">
            <v>PC_EMP</v>
          </cell>
          <cell r="E2245" t="str">
            <v>T</v>
          </cell>
          <cell r="F2245" t="str">
            <v>BES</v>
          </cell>
          <cell r="G2245" t="str">
            <v>RSE</v>
          </cell>
          <cell r="H2245" t="str">
            <v>:</v>
          </cell>
          <cell r="I2245" t="str">
            <v>NC</v>
          </cell>
          <cell r="K2245" t="str">
            <v>V</v>
          </cell>
          <cell r="L2245">
            <v>38628.496770833335</v>
          </cell>
          <cell r="M2245" t="str">
            <v>gchateaug</v>
          </cell>
          <cell r="N2245">
            <v>38680.624421296299</v>
          </cell>
          <cell r="O2245" t="str">
            <v>gchateaug</v>
          </cell>
        </row>
        <row r="2246">
          <cell r="A2246" t="str">
            <v>1999</v>
          </cell>
          <cell r="B2246" t="str">
            <v>FR26</v>
          </cell>
          <cell r="C2246" t="str">
            <v>A00</v>
          </cell>
          <cell r="D2246" t="str">
            <v>PC_EMP</v>
          </cell>
          <cell r="E2246" t="str">
            <v>T</v>
          </cell>
          <cell r="F2246" t="str">
            <v>BES</v>
          </cell>
          <cell r="G2246" t="str">
            <v>TOTAL</v>
          </cell>
          <cell r="H2246" t="str">
            <v>:</v>
          </cell>
          <cell r="I2246" t="str">
            <v>NC</v>
          </cell>
          <cell r="K2246" t="str">
            <v>V</v>
          </cell>
          <cell r="L2246">
            <v>38628.496770833335</v>
          </cell>
          <cell r="M2246" t="str">
            <v>gchateaug</v>
          </cell>
          <cell r="N2246">
            <v>38680.624421296299</v>
          </cell>
          <cell r="O2246" t="str">
            <v>gchateaug</v>
          </cell>
        </row>
        <row r="2247">
          <cell r="A2247" t="str">
            <v>1999</v>
          </cell>
          <cell r="B2247" t="str">
            <v>FR26</v>
          </cell>
          <cell r="C2247" t="str">
            <v>A00</v>
          </cell>
          <cell r="D2247" t="str">
            <v>PC_EMP</v>
          </cell>
          <cell r="E2247" t="str">
            <v>T</v>
          </cell>
          <cell r="F2247" t="str">
            <v>TOTAL</v>
          </cell>
          <cell r="G2247" t="str">
            <v>RSE</v>
          </cell>
          <cell r="H2247" t="str">
            <v>:</v>
          </cell>
          <cell r="I2247" t="str">
            <v>NC</v>
          </cell>
          <cell r="K2247" t="str">
            <v>V</v>
          </cell>
          <cell r="L2247">
            <v>38628.496770833335</v>
          </cell>
          <cell r="M2247" t="str">
            <v>gchateaug</v>
          </cell>
          <cell r="N2247">
            <v>38680.624421296299</v>
          </cell>
          <cell r="O2247" t="str">
            <v>gchateaug</v>
          </cell>
        </row>
        <row r="2248">
          <cell r="A2248" t="str">
            <v>1999</v>
          </cell>
          <cell r="B2248" t="str">
            <v>FR26</v>
          </cell>
          <cell r="C2248" t="str">
            <v>A00</v>
          </cell>
          <cell r="D2248" t="str">
            <v>PC_EMP</v>
          </cell>
          <cell r="E2248" t="str">
            <v>T</v>
          </cell>
          <cell r="F2248" t="str">
            <v>TOTAL</v>
          </cell>
          <cell r="G2248" t="str">
            <v>TOTAL</v>
          </cell>
          <cell r="H2248" t="str">
            <v>:</v>
          </cell>
          <cell r="I2248" t="str">
            <v>NC</v>
          </cell>
          <cell r="K2248" t="str">
            <v>V</v>
          </cell>
          <cell r="L2248">
            <v>38628.496770833335</v>
          </cell>
          <cell r="M2248" t="str">
            <v>gchateaug</v>
          </cell>
          <cell r="N2248">
            <v>38680.624421296299</v>
          </cell>
          <cell r="O2248" t="str">
            <v>gchateaug</v>
          </cell>
        </row>
        <row r="2249">
          <cell r="A2249" t="str">
            <v>1999</v>
          </cell>
          <cell r="B2249" t="str">
            <v>FR22</v>
          </cell>
          <cell r="C2249" t="str">
            <v>A00</v>
          </cell>
          <cell r="D2249" t="str">
            <v>PC_EMP</v>
          </cell>
          <cell r="E2249" t="str">
            <v>T</v>
          </cell>
          <cell r="F2249" t="str">
            <v>BES</v>
          </cell>
          <cell r="G2249" t="str">
            <v>RSE</v>
          </cell>
          <cell r="H2249" t="str">
            <v>:</v>
          </cell>
          <cell r="I2249" t="str">
            <v>NC</v>
          </cell>
          <cell r="K2249" t="str">
            <v>V</v>
          </cell>
          <cell r="L2249">
            <v>38628.496770833335</v>
          </cell>
          <cell r="M2249" t="str">
            <v>gchateaug</v>
          </cell>
          <cell r="N2249">
            <v>38680.624421296299</v>
          </cell>
          <cell r="O2249" t="str">
            <v>gchateaug</v>
          </cell>
        </row>
        <row r="2250">
          <cell r="A2250" t="str">
            <v>1999</v>
          </cell>
          <cell r="B2250" t="str">
            <v>FR22</v>
          </cell>
          <cell r="C2250" t="str">
            <v>A00</v>
          </cell>
          <cell r="D2250" t="str">
            <v>PC_EMP</v>
          </cell>
          <cell r="E2250" t="str">
            <v>T</v>
          </cell>
          <cell r="F2250" t="str">
            <v>BES</v>
          </cell>
          <cell r="G2250" t="str">
            <v>TOTAL</v>
          </cell>
          <cell r="H2250" t="str">
            <v>:</v>
          </cell>
          <cell r="I2250" t="str">
            <v>NC</v>
          </cell>
          <cell r="K2250" t="str">
            <v>V</v>
          </cell>
          <cell r="L2250">
            <v>38628.496770833335</v>
          </cell>
          <cell r="M2250" t="str">
            <v>gchateaug</v>
          </cell>
          <cell r="N2250">
            <v>38680.624421296299</v>
          </cell>
          <cell r="O2250" t="str">
            <v>gchateaug</v>
          </cell>
        </row>
        <row r="2251">
          <cell r="A2251" t="str">
            <v>1999</v>
          </cell>
          <cell r="B2251" t="str">
            <v>FR22</v>
          </cell>
          <cell r="C2251" t="str">
            <v>A00</v>
          </cell>
          <cell r="D2251" t="str">
            <v>PC_EMP</v>
          </cell>
          <cell r="E2251" t="str">
            <v>T</v>
          </cell>
          <cell r="F2251" t="str">
            <v>TOTAL</v>
          </cell>
          <cell r="G2251" t="str">
            <v>RSE</v>
          </cell>
          <cell r="H2251" t="str">
            <v>:</v>
          </cell>
          <cell r="I2251" t="str">
            <v>NC</v>
          </cell>
          <cell r="K2251" t="str">
            <v>V</v>
          </cell>
          <cell r="L2251">
            <v>38628.496770833335</v>
          </cell>
          <cell r="M2251" t="str">
            <v>gchateaug</v>
          </cell>
          <cell r="N2251">
            <v>38680.624421296299</v>
          </cell>
          <cell r="O2251" t="str">
            <v>gchateaug</v>
          </cell>
        </row>
        <row r="2252">
          <cell r="A2252" t="str">
            <v>1999</v>
          </cell>
          <cell r="B2252" t="str">
            <v>FR22</v>
          </cell>
          <cell r="C2252" t="str">
            <v>A00</v>
          </cell>
          <cell r="D2252" t="str">
            <v>PC_EMP</v>
          </cell>
          <cell r="E2252" t="str">
            <v>T</v>
          </cell>
          <cell r="F2252" t="str">
            <v>TOTAL</v>
          </cell>
          <cell r="G2252" t="str">
            <v>TOTAL</v>
          </cell>
          <cell r="H2252" t="str">
            <v>:</v>
          </cell>
          <cell r="I2252" t="str">
            <v>NC</v>
          </cell>
          <cell r="K2252" t="str">
            <v>V</v>
          </cell>
          <cell r="L2252">
            <v>38628.496770833335</v>
          </cell>
          <cell r="M2252" t="str">
            <v>gchateaug</v>
          </cell>
          <cell r="N2252">
            <v>38680.624421296299</v>
          </cell>
          <cell r="O2252" t="str">
            <v>gchateaug</v>
          </cell>
        </row>
        <row r="2253">
          <cell r="A2253" t="str">
            <v>1999</v>
          </cell>
          <cell r="B2253" t="str">
            <v>FR21</v>
          </cell>
          <cell r="C2253" t="str">
            <v>A00</v>
          </cell>
          <cell r="D2253" t="str">
            <v>PC_EMP</v>
          </cell>
          <cell r="E2253" t="str">
            <v>T</v>
          </cell>
          <cell r="F2253" t="str">
            <v>BES</v>
          </cell>
          <cell r="G2253" t="str">
            <v>RSE</v>
          </cell>
          <cell r="H2253" t="str">
            <v>:</v>
          </cell>
          <cell r="I2253" t="str">
            <v>NC</v>
          </cell>
          <cell r="K2253" t="str">
            <v>V</v>
          </cell>
          <cell r="L2253">
            <v>38628.496770833335</v>
          </cell>
          <cell r="M2253" t="str">
            <v>gchateaug</v>
          </cell>
          <cell r="N2253">
            <v>38680.624421296299</v>
          </cell>
          <cell r="O2253" t="str">
            <v>gchateaug</v>
          </cell>
        </row>
        <row r="2254">
          <cell r="A2254" t="str">
            <v>1999</v>
          </cell>
          <cell r="B2254" t="str">
            <v>FR21</v>
          </cell>
          <cell r="C2254" t="str">
            <v>A00</v>
          </cell>
          <cell r="D2254" t="str">
            <v>PC_EMP</v>
          </cell>
          <cell r="E2254" t="str">
            <v>T</v>
          </cell>
          <cell r="F2254" t="str">
            <v>BES</v>
          </cell>
          <cell r="G2254" t="str">
            <v>TOTAL</v>
          </cell>
          <cell r="H2254" t="str">
            <v>:</v>
          </cell>
          <cell r="I2254" t="str">
            <v>NC</v>
          </cell>
          <cell r="K2254" t="str">
            <v>V</v>
          </cell>
          <cell r="L2254">
            <v>38628.496770833335</v>
          </cell>
          <cell r="M2254" t="str">
            <v>gchateaug</v>
          </cell>
          <cell r="N2254">
            <v>38680.624421296299</v>
          </cell>
          <cell r="O2254" t="str">
            <v>gchateaug</v>
          </cell>
        </row>
        <row r="2255">
          <cell r="A2255" t="str">
            <v>1999</v>
          </cell>
          <cell r="B2255" t="str">
            <v>PL41</v>
          </cell>
          <cell r="C2255" t="str">
            <v>A00</v>
          </cell>
          <cell r="D2255" t="str">
            <v>PC_EMP</v>
          </cell>
          <cell r="E2255" t="str">
            <v>T</v>
          </cell>
          <cell r="F2255" t="str">
            <v>BES</v>
          </cell>
          <cell r="G2255" t="str">
            <v>RSE</v>
          </cell>
          <cell r="H2255" t="str">
            <v>:</v>
          </cell>
          <cell r="I2255" t="str">
            <v>NC</v>
          </cell>
          <cell r="K2255" t="str">
            <v>V</v>
          </cell>
          <cell r="L2255">
            <v>38628.496770833335</v>
          </cell>
          <cell r="M2255" t="str">
            <v>gchateaug</v>
          </cell>
          <cell r="N2255">
            <v>38680.624444444446</v>
          </cell>
          <cell r="O2255" t="str">
            <v>gchateaug</v>
          </cell>
        </row>
        <row r="2256">
          <cell r="A2256" t="str">
            <v>1999</v>
          </cell>
          <cell r="B2256" t="str">
            <v>PL41</v>
          </cell>
          <cell r="C2256" t="str">
            <v>A00</v>
          </cell>
          <cell r="D2256" t="str">
            <v>PC_EMP</v>
          </cell>
          <cell r="E2256" t="str">
            <v>T</v>
          </cell>
          <cell r="F2256" t="str">
            <v>BES</v>
          </cell>
          <cell r="G2256" t="str">
            <v>TOTAL</v>
          </cell>
          <cell r="H2256" t="str">
            <v>:</v>
          </cell>
          <cell r="I2256" t="str">
            <v>NC</v>
          </cell>
          <cell r="K2256" t="str">
            <v>V</v>
          </cell>
          <cell r="L2256">
            <v>38628.496770833335</v>
          </cell>
          <cell r="M2256" t="str">
            <v>gchateaug</v>
          </cell>
          <cell r="N2256">
            <v>38680.624444444446</v>
          </cell>
          <cell r="O2256" t="str">
            <v>gchateaug</v>
          </cell>
        </row>
        <row r="2257">
          <cell r="A2257" t="str">
            <v>1983</v>
          </cell>
          <cell r="B2257" t="str">
            <v>LU0</v>
          </cell>
          <cell r="C2257" t="str">
            <v>A00</v>
          </cell>
          <cell r="D2257" t="str">
            <v>PC_EMP</v>
          </cell>
          <cell r="E2257" t="str">
            <v>T</v>
          </cell>
          <cell r="F2257" t="str">
            <v>BES</v>
          </cell>
          <cell r="G2257" t="str">
            <v>TOTAL</v>
          </cell>
          <cell r="H2257" t="str">
            <v>:</v>
          </cell>
          <cell r="I2257" t="str">
            <v>NC</v>
          </cell>
          <cell r="K2257" t="str">
            <v>V</v>
          </cell>
          <cell r="L2257">
            <v>38628.496770833335</v>
          </cell>
          <cell r="M2257" t="str">
            <v>gchateaug</v>
          </cell>
          <cell r="N2257">
            <v>38680.624409722222</v>
          </cell>
          <cell r="O2257" t="str">
            <v>gchateaug</v>
          </cell>
        </row>
        <row r="2258">
          <cell r="A2258" t="str">
            <v>1983</v>
          </cell>
          <cell r="B2258" t="str">
            <v>LU0</v>
          </cell>
          <cell r="C2258" t="str">
            <v>A00</v>
          </cell>
          <cell r="D2258" t="str">
            <v>PC_EMP</v>
          </cell>
          <cell r="E2258" t="str">
            <v>T</v>
          </cell>
          <cell r="F2258" t="str">
            <v>TOTAL</v>
          </cell>
          <cell r="G2258" t="str">
            <v>RSE</v>
          </cell>
          <cell r="H2258" t="str">
            <v>:</v>
          </cell>
          <cell r="I2258" t="str">
            <v>NC</v>
          </cell>
          <cell r="K2258" t="str">
            <v>V</v>
          </cell>
          <cell r="L2258">
            <v>38628.496770833335</v>
          </cell>
          <cell r="M2258" t="str">
            <v>gchateaug</v>
          </cell>
          <cell r="N2258">
            <v>38680.624409722222</v>
          </cell>
          <cell r="O2258" t="str">
            <v>gchateaug</v>
          </cell>
        </row>
        <row r="2259">
          <cell r="A2259" t="str">
            <v>1983</v>
          </cell>
          <cell r="B2259" t="str">
            <v>LU0</v>
          </cell>
          <cell r="C2259" t="str">
            <v>A00</v>
          </cell>
          <cell r="D2259" t="str">
            <v>PC_EMP</v>
          </cell>
          <cell r="E2259" t="str">
            <v>T</v>
          </cell>
          <cell r="F2259" t="str">
            <v>TOTAL</v>
          </cell>
          <cell r="G2259" t="str">
            <v>TOTAL</v>
          </cell>
          <cell r="H2259" t="str">
            <v>:</v>
          </cell>
          <cell r="I2259" t="str">
            <v>NC</v>
          </cell>
          <cell r="K2259" t="str">
            <v>V</v>
          </cell>
          <cell r="L2259">
            <v>38628.496770833335</v>
          </cell>
          <cell r="M2259" t="str">
            <v>gchateaug</v>
          </cell>
          <cell r="N2259">
            <v>38680.624409722222</v>
          </cell>
          <cell r="O2259" t="str">
            <v>gchateaug</v>
          </cell>
        </row>
        <row r="2260">
          <cell r="A2260" t="str">
            <v>2000</v>
          </cell>
          <cell r="B2260" t="str">
            <v>RO04</v>
          </cell>
          <cell r="C2260" t="str">
            <v>A00</v>
          </cell>
          <cell r="D2260" t="str">
            <v>PC_EMP</v>
          </cell>
          <cell r="E2260" t="str">
            <v>T</v>
          </cell>
          <cell r="F2260" t="str">
            <v>TOTAL</v>
          </cell>
          <cell r="G2260" t="str">
            <v>RSE</v>
          </cell>
          <cell r="H2260" t="str">
            <v>:</v>
          </cell>
          <cell r="I2260" t="str">
            <v>NC</v>
          </cell>
          <cell r="K2260" t="str">
            <v>V</v>
          </cell>
          <cell r="L2260">
            <v>38628.496770833335</v>
          </cell>
          <cell r="M2260" t="str">
            <v>gchateaug</v>
          </cell>
          <cell r="N2260">
            <v>38680.624432870369</v>
          </cell>
          <cell r="O2260" t="str">
            <v>gchateaug</v>
          </cell>
        </row>
        <row r="2261">
          <cell r="A2261" t="str">
            <v>2000</v>
          </cell>
          <cell r="B2261" t="str">
            <v>RO04</v>
          </cell>
          <cell r="C2261" t="str">
            <v>A00</v>
          </cell>
          <cell r="D2261" t="str">
            <v>PC_EMP</v>
          </cell>
          <cell r="E2261" t="str">
            <v>T</v>
          </cell>
          <cell r="F2261" t="str">
            <v>TOTAL</v>
          </cell>
          <cell r="G2261" t="str">
            <v>TOTAL</v>
          </cell>
          <cell r="H2261" t="str">
            <v>:</v>
          </cell>
          <cell r="I2261" t="str">
            <v>NC</v>
          </cell>
          <cell r="K2261" t="str">
            <v>V</v>
          </cell>
          <cell r="L2261">
            <v>38628.496770833335</v>
          </cell>
          <cell r="M2261" t="str">
            <v>gchateaug</v>
          </cell>
          <cell r="N2261">
            <v>38680.624432870369</v>
          </cell>
          <cell r="O2261" t="str">
            <v>gchateaug</v>
          </cell>
        </row>
        <row r="2262">
          <cell r="A2262" t="str">
            <v>2000</v>
          </cell>
          <cell r="B2262" t="str">
            <v>PT30</v>
          </cell>
          <cell r="C2262" t="str">
            <v>A00</v>
          </cell>
          <cell r="D2262" t="str">
            <v>PC_EMP</v>
          </cell>
          <cell r="E2262" t="str">
            <v>T</v>
          </cell>
          <cell r="F2262" t="str">
            <v>BES</v>
          </cell>
          <cell r="G2262" t="str">
            <v>RSE</v>
          </cell>
          <cell r="H2262" t="str">
            <v>:</v>
          </cell>
          <cell r="I2262" t="str">
            <v>NC</v>
          </cell>
          <cell r="K2262" t="str">
            <v>V</v>
          </cell>
          <cell r="L2262">
            <v>38628.496770833335</v>
          </cell>
          <cell r="M2262" t="str">
            <v>gchateaug</v>
          </cell>
          <cell r="N2262">
            <v>38680.624432870369</v>
          </cell>
          <cell r="O2262" t="str">
            <v>gchateaug</v>
          </cell>
        </row>
        <row r="2263">
          <cell r="A2263" t="str">
            <v>2000</v>
          </cell>
          <cell r="B2263" t="str">
            <v>PT30</v>
          </cell>
          <cell r="C2263" t="str">
            <v>A00</v>
          </cell>
          <cell r="D2263" t="str">
            <v>PC_EMP</v>
          </cell>
          <cell r="E2263" t="str">
            <v>T</v>
          </cell>
          <cell r="F2263" t="str">
            <v>BES</v>
          </cell>
          <cell r="G2263" t="str">
            <v>TOTAL</v>
          </cell>
          <cell r="H2263" t="str">
            <v>:</v>
          </cell>
          <cell r="I2263" t="str">
            <v>NC</v>
          </cell>
          <cell r="K2263" t="str">
            <v>V</v>
          </cell>
          <cell r="L2263">
            <v>38628.496770833335</v>
          </cell>
          <cell r="M2263" t="str">
            <v>gchateaug</v>
          </cell>
          <cell r="N2263">
            <v>38680.624432870369</v>
          </cell>
          <cell r="O2263" t="str">
            <v>gchateaug</v>
          </cell>
        </row>
        <row r="2264">
          <cell r="A2264" t="str">
            <v>2000</v>
          </cell>
          <cell r="B2264" t="str">
            <v>PT30</v>
          </cell>
          <cell r="C2264" t="str">
            <v>A00</v>
          </cell>
          <cell r="D2264" t="str">
            <v>PC_EMP</v>
          </cell>
          <cell r="E2264" t="str">
            <v>T</v>
          </cell>
          <cell r="F2264" t="str">
            <v>TOTAL</v>
          </cell>
          <cell r="G2264" t="str">
            <v>RSE</v>
          </cell>
          <cell r="H2264" t="str">
            <v>:</v>
          </cell>
          <cell r="I2264" t="str">
            <v>NC</v>
          </cell>
          <cell r="K2264" t="str">
            <v>V</v>
          </cell>
          <cell r="L2264">
            <v>38628.496770833335</v>
          </cell>
          <cell r="M2264" t="str">
            <v>gchateaug</v>
          </cell>
          <cell r="N2264">
            <v>38680.624432870369</v>
          </cell>
          <cell r="O2264" t="str">
            <v>gchateaug</v>
          </cell>
        </row>
        <row r="2265">
          <cell r="A2265" t="str">
            <v>2000</v>
          </cell>
          <cell r="B2265" t="str">
            <v>PT30</v>
          </cell>
          <cell r="C2265" t="str">
            <v>A00</v>
          </cell>
          <cell r="D2265" t="str">
            <v>PC_EMP</v>
          </cell>
          <cell r="E2265" t="str">
            <v>T</v>
          </cell>
          <cell r="F2265" t="str">
            <v>TOTAL</v>
          </cell>
          <cell r="G2265" t="str">
            <v>TOTAL</v>
          </cell>
          <cell r="H2265" t="str">
            <v>:</v>
          </cell>
          <cell r="I2265" t="str">
            <v>NC</v>
          </cell>
          <cell r="K2265" t="str">
            <v>V</v>
          </cell>
          <cell r="L2265">
            <v>38628.496770833335</v>
          </cell>
          <cell r="M2265" t="str">
            <v>gchateaug</v>
          </cell>
          <cell r="N2265">
            <v>38680.624432870369</v>
          </cell>
          <cell r="O2265" t="str">
            <v>gchateaug</v>
          </cell>
        </row>
        <row r="2266">
          <cell r="A2266" t="str">
            <v>2000</v>
          </cell>
          <cell r="B2266" t="str">
            <v>PT20</v>
          </cell>
          <cell r="C2266" t="str">
            <v>A00</v>
          </cell>
          <cell r="D2266" t="str">
            <v>PC_EMP</v>
          </cell>
          <cell r="E2266" t="str">
            <v>T</v>
          </cell>
          <cell r="F2266" t="str">
            <v>BES</v>
          </cell>
          <cell r="G2266" t="str">
            <v>RSE</v>
          </cell>
          <cell r="H2266" t="str">
            <v>:</v>
          </cell>
          <cell r="I2266" t="str">
            <v>NC</v>
          </cell>
          <cell r="K2266" t="str">
            <v>V</v>
          </cell>
          <cell r="L2266">
            <v>38628.496770833335</v>
          </cell>
          <cell r="M2266" t="str">
            <v>gchateaug</v>
          </cell>
          <cell r="N2266">
            <v>38680.624432870369</v>
          </cell>
          <cell r="O2266" t="str">
            <v>gchateaug</v>
          </cell>
        </row>
        <row r="2267">
          <cell r="A2267" t="str">
            <v>2000</v>
          </cell>
          <cell r="B2267" t="str">
            <v>PT20</v>
          </cell>
          <cell r="C2267" t="str">
            <v>A00</v>
          </cell>
          <cell r="D2267" t="str">
            <v>PC_EMP</v>
          </cell>
          <cell r="E2267" t="str">
            <v>T</v>
          </cell>
          <cell r="F2267" t="str">
            <v>BES</v>
          </cell>
          <cell r="G2267" t="str">
            <v>TOTAL</v>
          </cell>
          <cell r="H2267" t="str">
            <v>:</v>
          </cell>
          <cell r="I2267" t="str">
            <v>NC</v>
          </cell>
          <cell r="K2267" t="str">
            <v>V</v>
          </cell>
          <cell r="L2267">
            <v>38628.496770833335</v>
          </cell>
          <cell r="M2267" t="str">
            <v>gchateaug</v>
          </cell>
          <cell r="N2267">
            <v>38680.624432870369</v>
          </cell>
          <cell r="O2267" t="str">
            <v>gchateaug</v>
          </cell>
        </row>
        <row r="2268">
          <cell r="A2268" t="str">
            <v>2000</v>
          </cell>
          <cell r="B2268" t="str">
            <v>PT20</v>
          </cell>
          <cell r="C2268" t="str">
            <v>A00</v>
          </cell>
          <cell r="D2268" t="str">
            <v>PC_EMP</v>
          </cell>
          <cell r="E2268" t="str">
            <v>T</v>
          </cell>
          <cell r="F2268" t="str">
            <v>TOTAL</v>
          </cell>
          <cell r="G2268" t="str">
            <v>RSE</v>
          </cell>
          <cell r="H2268" t="str">
            <v>:</v>
          </cell>
          <cell r="I2268" t="str">
            <v>NC</v>
          </cell>
          <cell r="K2268" t="str">
            <v>V</v>
          </cell>
          <cell r="L2268">
            <v>38628.496770833335</v>
          </cell>
          <cell r="M2268" t="str">
            <v>gchateaug</v>
          </cell>
          <cell r="N2268">
            <v>38680.624432870369</v>
          </cell>
          <cell r="O2268" t="str">
            <v>gchateaug</v>
          </cell>
        </row>
        <row r="2269">
          <cell r="A2269" t="str">
            <v>2000</v>
          </cell>
          <cell r="B2269" t="str">
            <v>PT20</v>
          </cell>
          <cell r="C2269" t="str">
            <v>A00</v>
          </cell>
          <cell r="D2269" t="str">
            <v>PC_EMP</v>
          </cell>
          <cell r="E2269" t="str">
            <v>T</v>
          </cell>
          <cell r="F2269" t="str">
            <v>TOTAL</v>
          </cell>
          <cell r="G2269" t="str">
            <v>TOTAL</v>
          </cell>
          <cell r="H2269" t="str">
            <v>:</v>
          </cell>
          <cell r="I2269" t="str">
            <v>NC</v>
          </cell>
          <cell r="K2269" t="str">
            <v>V</v>
          </cell>
          <cell r="L2269">
            <v>38628.496770833335</v>
          </cell>
          <cell r="M2269" t="str">
            <v>gchateaug</v>
          </cell>
          <cell r="N2269">
            <v>38680.624432870369</v>
          </cell>
          <cell r="O2269" t="str">
            <v>gchateaug</v>
          </cell>
        </row>
        <row r="2270">
          <cell r="A2270" t="str">
            <v>2000</v>
          </cell>
          <cell r="B2270" t="str">
            <v>PT2</v>
          </cell>
          <cell r="C2270" t="str">
            <v>A00</v>
          </cell>
          <cell r="D2270" t="str">
            <v>PC_EMP</v>
          </cell>
          <cell r="E2270" t="str">
            <v>T</v>
          </cell>
          <cell r="F2270" t="str">
            <v>BES</v>
          </cell>
          <cell r="G2270" t="str">
            <v>RSE</v>
          </cell>
          <cell r="H2270" t="str">
            <v>:</v>
          </cell>
          <cell r="I2270" t="str">
            <v>NC</v>
          </cell>
          <cell r="K2270" t="str">
            <v>V</v>
          </cell>
          <cell r="L2270">
            <v>38628.496770833335</v>
          </cell>
          <cell r="M2270" t="str">
            <v>gchateaug</v>
          </cell>
          <cell r="N2270">
            <v>38680.624432870369</v>
          </cell>
          <cell r="O2270" t="str">
            <v>gchateaug</v>
          </cell>
        </row>
        <row r="2271">
          <cell r="A2271" t="str">
            <v>2000</v>
          </cell>
          <cell r="B2271" t="str">
            <v>PT2</v>
          </cell>
          <cell r="C2271" t="str">
            <v>A00</v>
          </cell>
          <cell r="D2271" t="str">
            <v>PC_EMP</v>
          </cell>
          <cell r="E2271" t="str">
            <v>T</v>
          </cell>
          <cell r="F2271" t="str">
            <v>BES</v>
          </cell>
          <cell r="G2271" t="str">
            <v>TOTAL</v>
          </cell>
          <cell r="H2271" t="str">
            <v>:</v>
          </cell>
          <cell r="I2271" t="str">
            <v>NC</v>
          </cell>
          <cell r="K2271" t="str">
            <v>V</v>
          </cell>
          <cell r="L2271">
            <v>38628.496770833335</v>
          </cell>
          <cell r="M2271" t="str">
            <v>gchateaug</v>
          </cell>
          <cell r="N2271">
            <v>38680.624432870369</v>
          </cell>
          <cell r="O2271" t="str">
            <v>gchateaug</v>
          </cell>
        </row>
        <row r="2272">
          <cell r="A2272" t="str">
            <v>2000</v>
          </cell>
          <cell r="B2272" t="str">
            <v>PT2</v>
          </cell>
          <cell r="C2272" t="str">
            <v>A00</v>
          </cell>
          <cell r="D2272" t="str">
            <v>PC_EMP</v>
          </cell>
          <cell r="E2272" t="str">
            <v>T</v>
          </cell>
          <cell r="F2272" t="str">
            <v>TOTAL</v>
          </cell>
          <cell r="G2272" t="str">
            <v>RSE</v>
          </cell>
          <cell r="H2272" t="str">
            <v>:</v>
          </cell>
          <cell r="I2272" t="str">
            <v>NC</v>
          </cell>
          <cell r="K2272" t="str">
            <v>V</v>
          </cell>
          <cell r="L2272">
            <v>38628.496770833335</v>
          </cell>
          <cell r="M2272" t="str">
            <v>gchateaug</v>
          </cell>
          <cell r="N2272">
            <v>38680.624432870369</v>
          </cell>
          <cell r="O2272" t="str">
            <v>gchateaug</v>
          </cell>
        </row>
        <row r="2273">
          <cell r="A2273" t="str">
            <v>2000</v>
          </cell>
          <cell r="B2273" t="str">
            <v>PT2</v>
          </cell>
          <cell r="C2273" t="str">
            <v>A00</v>
          </cell>
          <cell r="D2273" t="str">
            <v>PC_EMP</v>
          </cell>
          <cell r="E2273" t="str">
            <v>T</v>
          </cell>
          <cell r="F2273" t="str">
            <v>TOTAL</v>
          </cell>
          <cell r="G2273" t="str">
            <v>TOTAL</v>
          </cell>
          <cell r="H2273" t="str">
            <v>:</v>
          </cell>
          <cell r="I2273" t="str">
            <v>NC</v>
          </cell>
          <cell r="K2273" t="str">
            <v>V</v>
          </cell>
          <cell r="L2273">
            <v>38628.496770833335</v>
          </cell>
          <cell r="M2273" t="str">
            <v>gchateaug</v>
          </cell>
          <cell r="N2273">
            <v>38680.624432870369</v>
          </cell>
          <cell r="O2273" t="str">
            <v>gchateaug</v>
          </cell>
        </row>
        <row r="2274">
          <cell r="A2274" t="str">
            <v>2000</v>
          </cell>
          <cell r="B2274" t="str">
            <v>PT18</v>
          </cell>
          <cell r="C2274" t="str">
            <v>A00</v>
          </cell>
          <cell r="D2274" t="str">
            <v>PC_EMP</v>
          </cell>
          <cell r="E2274" t="str">
            <v>T</v>
          </cell>
          <cell r="F2274" t="str">
            <v>BES</v>
          </cell>
          <cell r="G2274" t="str">
            <v>RSE</v>
          </cell>
          <cell r="H2274" t="str">
            <v>:</v>
          </cell>
          <cell r="I2274" t="str">
            <v>NC</v>
          </cell>
          <cell r="K2274" t="str">
            <v>V</v>
          </cell>
          <cell r="L2274">
            <v>38628.496770833335</v>
          </cell>
          <cell r="M2274" t="str">
            <v>gchateaug</v>
          </cell>
          <cell r="N2274">
            <v>38680.624432870369</v>
          </cell>
          <cell r="O2274" t="str">
            <v>gchateaug</v>
          </cell>
        </row>
        <row r="2275">
          <cell r="A2275" t="str">
            <v>2000</v>
          </cell>
          <cell r="B2275" t="str">
            <v>PT18</v>
          </cell>
          <cell r="C2275" t="str">
            <v>A00</v>
          </cell>
          <cell r="D2275" t="str">
            <v>PC_EMP</v>
          </cell>
          <cell r="E2275" t="str">
            <v>T</v>
          </cell>
          <cell r="F2275" t="str">
            <v>BES</v>
          </cell>
          <cell r="G2275" t="str">
            <v>TOTAL</v>
          </cell>
          <cell r="H2275" t="str">
            <v>:</v>
          </cell>
          <cell r="I2275" t="str">
            <v>NC</v>
          </cell>
          <cell r="K2275" t="str">
            <v>V</v>
          </cell>
          <cell r="L2275">
            <v>38628.496770833335</v>
          </cell>
          <cell r="M2275" t="str">
            <v>gchateaug</v>
          </cell>
          <cell r="N2275">
            <v>38680.624432870369</v>
          </cell>
          <cell r="O2275" t="str">
            <v>gchateaug</v>
          </cell>
        </row>
        <row r="2276">
          <cell r="A2276" t="str">
            <v>2000</v>
          </cell>
          <cell r="B2276" t="str">
            <v>PT18</v>
          </cell>
          <cell r="C2276" t="str">
            <v>A00</v>
          </cell>
          <cell r="D2276" t="str">
            <v>PC_EMP</v>
          </cell>
          <cell r="E2276" t="str">
            <v>T</v>
          </cell>
          <cell r="F2276" t="str">
            <v>TOTAL</v>
          </cell>
          <cell r="G2276" t="str">
            <v>RSE</v>
          </cell>
          <cell r="H2276" t="str">
            <v>:</v>
          </cell>
          <cell r="I2276" t="str">
            <v>NC</v>
          </cell>
          <cell r="K2276" t="str">
            <v>V</v>
          </cell>
          <cell r="L2276">
            <v>38628.496770833335</v>
          </cell>
          <cell r="M2276" t="str">
            <v>gchateaug</v>
          </cell>
          <cell r="N2276">
            <v>38680.624432870369</v>
          </cell>
          <cell r="O2276" t="str">
            <v>gchateaug</v>
          </cell>
        </row>
        <row r="2277">
          <cell r="A2277" t="str">
            <v>2000</v>
          </cell>
          <cell r="B2277" t="str">
            <v>PT18</v>
          </cell>
          <cell r="C2277" t="str">
            <v>A00</v>
          </cell>
          <cell r="D2277" t="str">
            <v>PC_EMP</v>
          </cell>
          <cell r="E2277" t="str">
            <v>T</v>
          </cell>
          <cell r="F2277" t="str">
            <v>TOTAL</v>
          </cell>
          <cell r="G2277" t="str">
            <v>TOTAL</v>
          </cell>
          <cell r="H2277" t="str">
            <v>:</v>
          </cell>
          <cell r="I2277" t="str">
            <v>NC</v>
          </cell>
          <cell r="K2277" t="str">
            <v>V</v>
          </cell>
          <cell r="L2277">
            <v>38628.496770833335</v>
          </cell>
          <cell r="M2277" t="str">
            <v>gchateaug</v>
          </cell>
          <cell r="N2277">
            <v>38680.624432870369</v>
          </cell>
          <cell r="O2277" t="str">
            <v>gchateaug</v>
          </cell>
        </row>
        <row r="2278">
          <cell r="A2278" t="str">
            <v>2000</v>
          </cell>
          <cell r="B2278" t="str">
            <v>PT16</v>
          </cell>
          <cell r="C2278" t="str">
            <v>A00</v>
          </cell>
          <cell r="D2278" t="str">
            <v>PC_EMP</v>
          </cell>
          <cell r="E2278" t="str">
            <v>T</v>
          </cell>
          <cell r="F2278" t="str">
            <v>BES</v>
          </cell>
          <cell r="G2278" t="str">
            <v>RSE</v>
          </cell>
          <cell r="H2278" t="str">
            <v>:</v>
          </cell>
          <cell r="I2278" t="str">
            <v>NC</v>
          </cell>
          <cell r="K2278" t="str">
            <v>V</v>
          </cell>
          <cell r="L2278">
            <v>38628.496770833335</v>
          </cell>
          <cell r="M2278" t="str">
            <v>gchateaug</v>
          </cell>
          <cell r="N2278">
            <v>38680.624432870369</v>
          </cell>
          <cell r="O2278" t="str">
            <v>gchateaug</v>
          </cell>
        </row>
        <row r="2279">
          <cell r="A2279" t="str">
            <v>2000</v>
          </cell>
          <cell r="B2279" t="str">
            <v>PT16</v>
          </cell>
          <cell r="C2279" t="str">
            <v>A00</v>
          </cell>
          <cell r="D2279" t="str">
            <v>PC_EMP</v>
          </cell>
          <cell r="E2279" t="str">
            <v>T</v>
          </cell>
          <cell r="F2279" t="str">
            <v>BES</v>
          </cell>
          <cell r="G2279" t="str">
            <v>TOTAL</v>
          </cell>
          <cell r="H2279" t="str">
            <v>:</v>
          </cell>
          <cell r="I2279" t="str">
            <v>NC</v>
          </cell>
          <cell r="K2279" t="str">
            <v>V</v>
          </cell>
          <cell r="L2279">
            <v>38628.496770833335</v>
          </cell>
          <cell r="M2279" t="str">
            <v>gchateaug</v>
          </cell>
          <cell r="N2279">
            <v>38680.624432870369</v>
          </cell>
          <cell r="O2279" t="str">
            <v>gchateaug</v>
          </cell>
        </row>
        <row r="2280">
          <cell r="A2280" t="str">
            <v>2000</v>
          </cell>
          <cell r="B2280" t="str">
            <v>PT16</v>
          </cell>
          <cell r="C2280" t="str">
            <v>A00</v>
          </cell>
          <cell r="D2280" t="str">
            <v>PC_EMP</v>
          </cell>
          <cell r="E2280" t="str">
            <v>T</v>
          </cell>
          <cell r="F2280" t="str">
            <v>TOTAL</v>
          </cell>
          <cell r="G2280" t="str">
            <v>RSE</v>
          </cell>
          <cell r="H2280" t="str">
            <v>:</v>
          </cell>
          <cell r="I2280" t="str">
            <v>NC</v>
          </cell>
          <cell r="K2280" t="str">
            <v>V</v>
          </cell>
          <cell r="L2280">
            <v>38628.496770833335</v>
          </cell>
          <cell r="M2280" t="str">
            <v>gchateaug</v>
          </cell>
          <cell r="N2280">
            <v>38680.624432870369</v>
          </cell>
          <cell r="O2280" t="str">
            <v>gchateaug</v>
          </cell>
        </row>
        <row r="2281">
          <cell r="A2281" t="str">
            <v>2000</v>
          </cell>
          <cell r="B2281" t="str">
            <v>PT16</v>
          </cell>
          <cell r="C2281" t="str">
            <v>A00</v>
          </cell>
          <cell r="D2281" t="str">
            <v>PC_EMP</v>
          </cell>
          <cell r="E2281" t="str">
            <v>T</v>
          </cell>
          <cell r="F2281" t="str">
            <v>TOTAL</v>
          </cell>
          <cell r="G2281" t="str">
            <v>TOTAL</v>
          </cell>
          <cell r="H2281" t="str">
            <v>:</v>
          </cell>
          <cell r="I2281" t="str">
            <v>NC</v>
          </cell>
          <cell r="K2281" t="str">
            <v>V</v>
          </cell>
          <cell r="L2281">
            <v>38628.496770833335</v>
          </cell>
          <cell r="M2281" t="str">
            <v>gchateaug</v>
          </cell>
          <cell r="N2281">
            <v>38680.624432870369</v>
          </cell>
          <cell r="O2281" t="str">
            <v>gchateaug</v>
          </cell>
        </row>
        <row r="2282">
          <cell r="A2282" t="str">
            <v>2000</v>
          </cell>
          <cell r="B2282" t="str">
            <v>PT15</v>
          </cell>
          <cell r="C2282" t="str">
            <v>A00</v>
          </cell>
          <cell r="D2282" t="str">
            <v>PC_EMP</v>
          </cell>
          <cell r="E2282" t="str">
            <v>T</v>
          </cell>
          <cell r="F2282" t="str">
            <v>BES</v>
          </cell>
          <cell r="G2282" t="str">
            <v>RSE</v>
          </cell>
          <cell r="H2282" t="str">
            <v>:</v>
          </cell>
          <cell r="I2282" t="str">
            <v>NC</v>
          </cell>
          <cell r="K2282" t="str">
            <v>V</v>
          </cell>
          <cell r="L2282">
            <v>38628.496770833335</v>
          </cell>
          <cell r="M2282" t="str">
            <v>gchateaug</v>
          </cell>
          <cell r="N2282">
            <v>38680.624432870369</v>
          </cell>
          <cell r="O2282" t="str">
            <v>gchateaug</v>
          </cell>
        </row>
        <row r="2283">
          <cell r="A2283" t="str">
            <v>2000</v>
          </cell>
          <cell r="B2283" t="str">
            <v>PT15</v>
          </cell>
          <cell r="C2283" t="str">
            <v>A00</v>
          </cell>
          <cell r="D2283" t="str">
            <v>PC_EMP</v>
          </cell>
          <cell r="E2283" t="str">
            <v>T</v>
          </cell>
          <cell r="F2283" t="str">
            <v>BES</v>
          </cell>
          <cell r="G2283" t="str">
            <v>TOTAL</v>
          </cell>
          <cell r="H2283" t="str">
            <v>:</v>
          </cell>
          <cell r="I2283" t="str">
            <v>NC</v>
          </cell>
          <cell r="K2283" t="str">
            <v>V</v>
          </cell>
          <cell r="L2283">
            <v>38628.496770833335</v>
          </cell>
          <cell r="M2283" t="str">
            <v>gchateaug</v>
          </cell>
          <cell r="N2283">
            <v>38680.624432870369</v>
          </cell>
          <cell r="O2283" t="str">
            <v>gchateaug</v>
          </cell>
        </row>
        <row r="2284">
          <cell r="A2284" t="str">
            <v>2000</v>
          </cell>
          <cell r="B2284" t="str">
            <v>PT15</v>
          </cell>
          <cell r="C2284" t="str">
            <v>A00</v>
          </cell>
          <cell r="D2284" t="str">
            <v>PC_EMP</v>
          </cell>
          <cell r="E2284" t="str">
            <v>T</v>
          </cell>
          <cell r="F2284" t="str">
            <v>TOTAL</v>
          </cell>
          <cell r="G2284" t="str">
            <v>RSE</v>
          </cell>
          <cell r="H2284" t="str">
            <v>:</v>
          </cell>
          <cell r="I2284" t="str">
            <v>NC</v>
          </cell>
          <cell r="K2284" t="str">
            <v>V</v>
          </cell>
          <cell r="L2284">
            <v>38628.496770833335</v>
          </cell>
          <cell r="M2284" t="str">
            <v>gchateaug</v>
          </cell>
          <cell r="N2284">
            <v>38680.624432870369</v>
          </cell>
          <cell r="O2284" t="str">
            <v>gchateaug</v>
          </cell>
        </row>
        <row r="2285">
          <cell r="A2285" t="str">
            <v>2000</v>
          </cell>
          <cell r="B2285" t="str">
            <v>PT15</v>
          </cell>
          <cell r="C2285" t="str">
            <v>A00</v>
          </cell>
          <cell r="D2285" t="str">
            <v>PC_EMP</v>
          </cell>
          <cell r="E2285" t="str">
            <v>T</v>
          </cell>
          <cell r="F2285" t="str">
            <v>TOTAL</v>
          </cell>
          <cell r="G2285" t="str">
            <v>TOTAL</v>
          </cell>
          <cell r="H2285" t="str">
            <v>:</v>
          </cell>
          <cell r="I2285" t="str">
            <v>NC</v>
          </cell>
          <cell r="K2285" t="str">
            <v>V</v>
          </cell>
          <cell r="L2285">
            <v>38628.496770833335</v>
          </cell>
          <cell r="M2285" t="str">
            <v>gchateaug</v>
          </cell>
          <cell r="N2285">
            <v>38680.624432870369</v>
          </cell>
          <cell r="O2285" t="str">
            <v>gchateaug</v>
          </cell>
        </row>
        <row r="2286">
          <cell r="A2286" t="str">
            <v>2003</v>
          </cell>
          <cell r="B2286" t="str">
            <v>ITD4</v>
          </cell>
          <cell r="C2286" t="str">
            <v>A00</v>
          </cell>
          <cell r="D2286" t="str">
            <v>PC_EMP</v>
          </cell>
          <cell r="E2286" t="str">
            <v>T</v>
          </cell>
          <cell r="F2286" t="str">
            <v>TOTAL</v>
          </cell>
          <cell r="G2286" t="str">
            <v>RSE</v>
          </cell>
          <cell r="I2286" t="str">
            <v>MS</v>
          </cell>
          <cell r="K2286" t="str">
            <v>V</v>
          </cell>
          <cell r="L2286">
            <v>38628.496782407405</v>
          </cell>
          <cell r="M2286" t="str">
            <v>gchateaug</v>
          </cell>
          <cell r="N2286">
            <v>38680.624456018515</v>
          </cell>
          <cell r="O2286" t="str">
            <v>gchateaug</v>
          </cell>
          <cell r="Q2286">
            <v>0.51</v>
          </cell>
        </row>
        <row r="2287">
          <cell r="A2287" t="str">
            <v>2003</v>
          </cell>
          <cell r="B2287" t="str">
            <v>ITD4</v>
          </cell>
          <cell r="C2287" t="str">
            <v>A00</v>
          </cell>
          <cell r="D2287" t="str">
            <v>PC_EMP</v>
          </cell>
          <cell r="E2287" t="str">
            <v>T</v>
          </cell>
          <cell r="F2287" t="str">
            <v>TOTAL</v>
          </cell>
          <cell r="G2287" t="str">
            <v>TOTAL</v>
          </cell>
          <cell r="I2287" t="str">
            <v>MS</v>
          </cell>
          <cell r="K2287" t="str">
            <v>V</v>
          </cell>
          <cell r="L2287">
            <v>38628.496782407405</v>
          </cell>
          <cell r="M2287" t="str">
            <v>gchateaug</v>
          </cell>
          <cell r="N2287">
            <v>38680.624456018515</v>
          </cell>
          <cell r="O2287" t="str">
            <v>gchateaug</v>
          </cell>
          <cell r="Q2287">
            <v>1.34</v>
          </cell>
        </row>
        <row r="2288">
          <cell r="A2288" t="str">
            <v>2003</v>
          </cell>
          <cell r="B2288" t="str">
            <v>ITC3</v>
          </cell>
          <cell r="C2288" t="str">
            <v>A00</v>
          </cell>
          <cell r="D2288" t="str">
            <v>PC_EMP</v>
          </cell>
          <cell r="E2288" t="str">
            <v>T</v>
          </cell>
          <cell r="F2288" t="str">
            <v>BES</v>
          </cell>
          <cell r="G2288" t="str">
            <v>RSE</v>
          </cell>
          <cell r="I2288" t="str">
            <v>MS</v>
          </cell>
          <cell r="K2288" t="str">
            <v>V</v>
          </cell>
          <cell r="L2288">
            <v>38628.496782407405</v>
          </cell>
          <cell r="M2288" t="str">
            <v>gchateaug</v>
          </cell>
          <cell r="N2288">
            <v>38680.624456018515</v>
          </cell>
          <cell r="O2288" t="str">
            <v>gchateaug</v>
          </cell>
          <cell r="Q2288">
            <v>0.21</v>
          </cell>
        </row>
        <row r="2289">
          <cell r="A2289" t="str">
            <v>2003</v>
          </cell>
          <cell r="B2289" t="str">
            <v>ITC3</v>
          </cell>
          <cell r="C2289" t="str">
            <v>A00</v>
          </cell>
          <cell r="D2289" t="str">
            <v>PC_EMP</v>
          </cell>
          <cell r="E2289" t="str">
            <v>T</v>
          </cell>
          <cell r="F2289" t="str">
            <v>BES</v>
          </cell>
          <cell r="G2289" t="str">
            <v>TOTAL</v>
          </cell>
          <cell r="I2289" t="str">
            <v>MS</v>
          </cell>
          <cell r="K2289" t="str">
            <v>V</v>
          </cell>
          <cell r="L2289">
            <v>38628.496782407405</v>
          </cell>
          <cell r="M2289" t="str">
            <v>gchateaug</v>
          </cell>
          <cell r="N2289">
            <v>38680.624456018515</v>
          </cell>
          <cell r="O2289" t="str">
            <v>gchateaug</v>
          </cell>
          <cell r="Q2289">
            <v>0.43</v>
          </cell>
        </row>
        <row r="2290">
          <cell r="A2290" t="str">
            <v>2003</v>
          </cell>
          <cell r="B2290" t="str">
            <v>ITC3</v>
          </cell>
          <cell r="C2290" t="str">
            <v>A00</v>
          </cell>
          <cell r="D2290" t="str">
            <v>PC_EMP</v>
          </cell>
          <cell r="E2290" t="str">
            <v>T</v>
          </cell>
          <cell r="F2290" t="str">
            <v>TOTAL</v>
          </cell>
          <cell r="G2290" t="str">
            <v>RSE</v>
          </cell>
          <cell r="I2290" t="str">
            <v>MS</v>
          </cell>
          <cell r="K2290" t="str">
            <v>V</v>
          </cell>
          <cell r="L2290">
            <v>38628.496782407405</v>
          </cell>
          <cell r="M2290" t="str">
            <v>gchateaug</v>
          </cell>
          <cell r="N2290">
            <v>38680.624432870369</v>
          </cell>
          <cell r="O2290" t="str">
            <v>gchateaug</v>
          </cell>
          <cell r="Q2290">
            <v>0.56000000000000005</v>
          </cell>
        </row>
        <row r="2291">
          <cell r="A2291" t="str">
            <v>2003</v>
          </cell>
          <cell r="B2291" t="str">
            <v>ITG</v>
          </cell>
          <cell r="C2291" t="str">
            <v>A00</v>
          </cell>
          <cell r="D2291" t="str">
            <v>PC_EMP</v>
          </cell>
          <cell r="E2291" t="str">
            <v>T</v>
          </cell>
          <cell r="F2291" t="str">
            <v>TOTAL</v>
          </cell>
          <cell r="G2291" t="str">
            <v>RSE</v>
          </cell>
          <cell r="I2291" t="str">
            <v>MS</v>
          </cell>
          <cell r="K2291" t="str">
            <v>V</v>
          </cell>
          <cell r="L2291">
            <v>38628.496782407405</v>
          </cell>
          <cell r="M2291" t="str">
            <v>gchateaug</v>
          </cell>
          <cell r="N2291">
            <v>38680.624456018515</v>
          </cell>
          <cell r="O2291" t="str">
            <v>gchateaug</v>
          </cell>
          <cell r="Q2291">
            <v>0.41</v>
          </cell>
        </row>
        <row r="2292">
          <cell r="A2292" t="str">
            <v>2003</v>
          </cell>
          <cell r="B2292" t="str">
            <v>ITG</v>
          </cell>
          <cell r="C2292" t="str">
            <v>A00</v>
          </cell>
          <cell r="D2292" t="str">
            <v>PC_EMP</v>
          </cell>
          <cell r="E2292" t="str">
            <v>T</v>
          </cell>
          <cell r="F2292" t="str">
            <v>TOTAL</v>
          </cell>
          <cell r="G2292" t="str">
            <v>TOTAL</v>
          </cell>
          <cell r="I2292" t="str">
            <v>MS</v>
          </cell>
          <cell r="K2292" t="str">
            <v>V</v>
          </cell>
          <cell r="L2292">
            <v>38628.496782407405</v>
          </cell>
          <cell r="M2292" t="str">
            <v>gchateaug</v>
          </cell>
          <cell r="N2292">
            <v>38680.624456018515</v>
          </cell>
          <cell r="O2292" t="str">
            <v>gchateaug</v>
          </cell>
          <cell r="Q2292">
            <v>0.96</v>
          </cell>
        </row>
        <row r="2293">
          <cell r="A2293" t="str">
            <v>2003</v>
          </cell>
          <cell r="B2293" t="str">
            <v>ITF6</v>
          </cell>
          <cell r="C2293" t="str">
            <v>A00</v>
          </cell>
          <cell r="D2293" t="str">
            <v>PC_EMP</v>
          </cell>
          <cell r="E2293" t="str">
            <v>T</v>
          </cell>
          <cell r="F2293" t="str">
            <v>BES</v>
          </cell>
          <cell r="G2293" t="str">
            <v>RSE</v>
          </cell>
          <cell r="I2293" t="str">
            <v>MS</v>
          </cell>
          <cell r="K2293" t="str">
            <v>V</v>
          </cell>
          <cell r="L2293">
            <v>38628.496782407405</v>
          </cell>
          <cell r="M2293" t="str">
            <v>gchateaug</v>
          </cell>
          <cell r="N2293">
            <v>38680.624456018515</v>
          </cell>
          <cell r="O2293" t="str">
            <v>gchateaug</v>
          </cell>
          <cell r="Q2293">
            <v>0.01</v>
          </cell>
        </row>
        <row r="2294">
          <cell r="A2294" t="str">
            <v>2003</v>
          </cell>
          <cell r="B2294" t="str">
            <v>ITF6</v>
          </cell>
          <cell r="C2294" t="str">
            <v>A00</v>
          </cell>
          <cell r="D2294" t="str">
            <v>PC_EMP</v>
          </cell>
          <cell r="E2294" t="str">
            <v>T</v>
          </cell>
          <cell r="F2294" t="str">
            <v>BES</v>
          </cell>
          <cell r="G2294" t="str">
            <v>TOTAL</v>
          </cell>
          <cell r="I2294" t="str">
            <v>MS</v>
          </cell>
          <cell r="K2294" t="str">
            <v>V</v>
          </cell>
          <cell r="L2294">
            <v>38628.496782407405</v>
          </cell>
          <cell r="M2294" t="str">
            <v>gchateaug</v>
          </cell>
          <cell r="N2294">
            <v>38680.624456018515</v>
          </cell>
          <cell r="O2294" t="str">
            <v>gchateaug</v>
          </cell>
          <cell r="Q2294">
            <v>0.02</v>
          </cell>
        </row>
        <row r="2295">
          <cell r="A2295" t="str">
            <v>2003</v>
          </cell>
          <cell r="B2295" t="str">
            <v>ITF6</v>
          </cell>
          <cell r="C2295" t="str">
            <v>A00</v>
          </cell>
          <cell r="D2295" t="str">
            <v>PC_EMP</v>
          </cell>
          <cell r="E2295" t="str">
            <v>T</v>
          </cell>
          <cell r="F2295" t="str">
            <v>TOTAL</v>
          </cell>
          <cell r="G2295" t="str">
            <v>RSE</v>
          </cell>
          <cell r="I2295" t="str">
            <v>MS</v>
          </cell>
          <cell r="K2295" t="str">
            <v>V</v>
          </cell>
          <cell r="L2295">
            <v>38628.496782407405</v>
          </cell>
          <cell r="M2295" t="str">
            <v>gchateaug</v>
          </cell>
          <cell r="N2295">
            <v>38680.624456018515</v>
          </cell>
          <cell r="O2295" t="str">
            <v>gchateaug</v>
          </cell>
          <cell r="Q2295">
            <v>0.2</v>
          </cell>
        </row>
        <row r="2296">
          <cell r="A2296" t="str">
            <v>2003</v>
          </cell>
          <cell r="B2296" t="str">
            <v>ITF6</v>
          </cell>
          <cell r="C2296" t="str">
            <v>A00</v>
          </cell>
          <cell r="D2296" t="str">
            <v>PC_EMP</v>
          </cell>
          <cell r="E2296" t="str">
            <v>T</v>
          </cell>
          <cell r="F2296" t="str">
            <v>TOTAL</v>
          </cell>
          <cell r="G2296" t="str">
            <v>TOTAL</v>
          </cell>
          <cell r="I2296" t="str">
            <v>MS</v>
          </cell>
          <cell r="K2296" t="str">
            <v>V</v>
          </cell>
          <cell r="L2296">
            <v>38628.496782407405</v>
          </cell>
          <cell r="M2296" t="str">
            <v>gchateaug</v>
          </cell>
          <cell r="N2296">
            <v>38680.624456018515</v>
          </cell>
          <cell r="O2296" t="str">
            <v>gchateaug</v>
          </cell>
          <cell r="Q2296">
            <v>0.48</v>
          </cell>
        </row>
        <row r="2297">
          <cell r="A2297" t="str">
            <v>2003</v>
          </cell>
          <cell r="B2297" t="str">
            <v>ITF5</v>
          </cell>
          <cell r="C2297" t="str">
            <v>A00</v>
          </cell>
          <cell r="D2297" t="str">
            <v>PC_EMP</v>
          </cell>
          <cell r="E2297" t="str">
            <v>T</v>
          </cell>
          <cell r="F2297" t="str">
            <v>BES</v>
          </cell>
          <cell r="G2297" t="str">
            <v>RSE</v>
          </cell>
          <cell r="I2297" t="str">
            <v>MS</v>
          </cell>
          <cell r="K2297" t="str">
            <v>V</v>
          </cell>
          <cell r="L2297">
            <v>38628.496782407405</v>
          </cell>
          <cell r="M2297" t="str">
            <v>gchateaug</v>
          </cell>
          <cell r="N2297">
            <v>38680.624456018515</v>
          </cell>
          <cell r="O2297" t="str">
            <v>gchateaug</v>
          </cell>
          <cell r="Q2297">
            <v>0.09</v>
          </cell>
        </row>
        <row r="2298">
          <cell r="A2298" t="str">
            <v>2003</v>
          </cell>
          <cell r="B2298" t="str">
            <v>ITF5</v>
          </cell>
          <cell r="C2298" t="str">
            <v>A00</v>
          </cell>
          <cell r="D2298" t="str">
            <v>PC_EMP</v>
          </cell>
          <cell r="E2298" t="str">
            <v>T</v>
          </cell>
          <cell r="F2298" t="str">
            <v>BES</v>
          </cell>
          <cell r="G2298" t="str">
            <v>TOTAL</v>
          </cell>
          <cell r="I2298" t="str">
            <v>MS</v>
          </cell>
          <cell r="K2298" t="str">
            <v>V</v>
          </cell>
          <cell r="L2298">
            <v>38628.496782407405</v>
          </cell>
          <cell r="M2298" t="str">
            <v>gchateaug</v>
          </cell>
          <cell r="N2298">
            <v>38680.624456018515</v>
          </cell>
          <cell r="O2298" t="str">
            <v>gchateaug</v>
          </cell>
          <cell r="Q2298">
            <v>0.15</v>
          </cell>
        </row>
        <row r="2299">
          <cell r="A2299" t="str">
            <v>2003</v>
          </cell>
          <cell r="B2299" t="str">
            <v>ITF5</v>
          </cell>
          <cell r="C2299" t="str">
            <v>A00</v>
          </cell>
          <cell r="D2299" t="str">
            <v>PC_EMP</v>
          </cell>
          <cell r="E2299" t="str">
            <v>T</v>
          </cell>
          <cell r="F2299" t="str">
            <v>TOTAL</v>
          </cell>
          <cell r="G2299" t="str">
            <v>RSE</v>
          </cell>
          <cell r="I2299" t="str">
            <v>MS</v>
          </cell>
          <cell r="K2299" t="str">
            <v>V</v>
          </cell>
          <cell r="L2299">
            <v>38628.496782407405</v>
          </cell>
          <cell r="M2299" t="str">
            <v>gchateaug</v>
          </cell>
          <cell r="N2299">
            <v>38680.624456018515</v>
          </cell>
          <cell r="O2299" t="str">
            <v>gchateaug</v>
          </cell>
          <cell r="Q2299">
            <v>0.3</v>
          </cell>
        </row>
        <row r="2300">
          <cell r="A2300" t="str">
            <v>2003</v>
          </cell>
          <cell r="B2300" t="str">
            <v>ITF5</v>
          </cell>
          <cell r="C2300" t="str">
            <v>A00</v>
          </cell>
          <cell r="D2300" t="str">
            <v>PC_EMP</v>
          </cell>
          <cell r="E2300" t="str">
            <v>T</v>
          </cell>
          <cell r="F2300" t="str">
            <v>TOTAL</v>
          </cell>
          <cell r="G2300" t="str">
            <v>TOTAL</v>
          </cell>
          <cell r="I2300" t="str">
            <v>MS</v>
          </cell>
          <cell r="K2300" t="str">
            <v>V</v>
          </cell>
          <cell r="L2300">
            <v>38628.496782407405</v>
          </cell>
          <cell r="M2300" t="str">
            <v>gchateaug</v>
          </cell>
          <cell r="N2300">
            <v>38680.624456018515</v>
          </cell>
          <cell r="O2300" t="str">
            <v>gchateaug</v>
          </cell>
          <cell r="Q2300">
            <v>0.63</v>
          </cell>
        </row>
        <row r="2301">
          <cell r="A2301" t="str">
            <v>2003</v>
          </cell>
          <cell r="B2301" t="str">
            <v>ITF2</v>
          </cell>
          <cell r="C2301" t="str">
            <v>A00</v>
          </cell>
          <cell r="D2301" t="str">
            <v>PC_EMP</v>
          </cell>
          <cell r="E2301" t="str">
            <v>T</v>
          </cell>
          <cell r="F2301" t="str">
            <v>BES</v>
          </cell>
          <cell r="G2301" t="str">
            <v>RSE</v>
          </cell>
          <cell r="I2301" t="str">
            <v>MS</v>
          </cell>
          <cell r="K2301" t="str">
            <v>V</v>
          </cell>
          <cell r="L2301">
            <v>38628.496782407405</v>
          </cell>
          <cell r="M2301" t="str">
            <v>gchateaug</v>
          </cell>
          <cell r="N2301">
            <v>38680.624456018515</v>
          </cell>
          <cell r="O2301" t="str">
            <v>gchateaug</v>
          </cell>
          <cell r="Q2301">
            <v>0</v>
          </cell>
        </row>
        <row r="2302">
          <cell r="A2302" t="str">
            <v>2003</v>
          </cell>
          <cell r="B2302" t="str">
            <v>ITF2</v>
          </cell>
          <cell r="C2302" t="str">
            <v>A00</v>
          </cell>
          <cell r="D2302" t="str">
            <v>PC_EMP</v>
          </cell>
          <cell r="E2302" t="str">
            <v>T</v>
          </cell>
          <cell r="F2302" t="str">
            <v>BES</v>
          </cell>
          <cell r="G2302" t="str">
            <v>TOTAL</v>
          </cell>
          <cell r="I2302" t="str">
            <v>MS</v>
          </cell>
          <cell r="K2302" t="str">
            <v>V</v>
          </cell>
          <cell r="L2302">
            <v>38628.496782407405</v>
          </cell>
          <cell r="M2302" t="str">
            <v>gchateaug</v>
          </cell>
          <cell r="N2302">
            <v>38680.624456018515</v>
          </cell>
          <cell r="O2302" t="str">
            <v>gchateaug</v>
          </cell>
          <cell r="Q2302">
            <v>0.01</v>
          </cell>
        </row>
        <row r="2303">
          <cell r="A2303" t="str">
            <v>2003</v>
          </cell>
          <cell r="B2303" t="str">
            <v>ITF2</v>
          </cell>
          <cell r="C2303" t="str">
            <v>A00</v>
          </cell>
          <cell r="D2303" t="str">
            <v>PC_EMP</v>
          </cell>
          <cell r="E2303" t="str">
            <v>T</v>
          </cell>
          <cell r="F2303" t="str">
            <v>TOTAL</v>
          </cell>
          <cell r="G2303" t="str">
            <v>RSE</v>
          </cell>
          <cell r="I2303" t="str">
            <v>MS</v>
          </cell>
          <cell r="K2303" t="str">
            <v>V</v>
          </cell>
          <cell r="L2303">
            <v>38628.496782407405</v>
          </cell>
          <cell r="M2303" t="str">
            <v>gchateaug</v>
          </cell>
          <cell r="N2303">
            <v>38680.624456018515</v>
          </cell>
          <cell r="O2303" t="str">
            <v>gchateaug</v>
          </cell>
          <cell r="Q2303">
            <v>0.23</v>
          </cell>
        </row>
        <row r="2304">
          <cell r="A2304" t="str">
            <v>2003</v>
          </cell>
          <cell r="B2304" t="str">
            <v>ITF2</v>
          </cell>
          <cell r="C2304" t="str">
            <v>A00</v>
          </cell>
          <cell r="D2304" t="str">
            <v>PC_EMP</v>
          </cell>
          <cell r="E2304" t="str">
            <v>T</v>
          </cell>
          <cell r="F2304" t="str">
            <v>TOTAL</v>
          </cell>
          <cell r="G2304" t="str">
            <v>TOTAL</v>
          </cell>
          <cell r="I2304" t="str">
            <v>MS</v>
          </cell>
          <cell r="K2304" t="str">
            <v>V</v>
          </cell>
          <cell r="L2304">
            <v>38628.496782407405</v>
          </cell>
          <cell r="M2304" t="str">
            <v>gchateaug</v>
          </cell>
          <cell r="N2304">
            <v>38680.624456018515</v>
          </cell>
          <cell r="O2304" t="str">
            <v>gchateaug</v>
          </cell>
          <cell r="Q2304">
            <v>0.54</v>
          </cell>
        </row>
        <row r="2305">
          <cell r="A2305" t="str">
            <v>2003</v>
          </cell>
          <cell r="B2305" t="str">
            <v>ITE</v>
          </cell>
          <cell r="C2305" t="str">
            <v>A00</v>
          </cell>
          <cell r="D2305" t="str">
            <v>PC_EMP</v>
          </cell>
          <cell r="E2305" t="str">
            <v>T</v>
          </cell>
          <cell r="F2305" t="str">
            <v>BES</v>
          </cell>
          <cell r="G2305" t="str">
            <v>RSE</v>
          </cell>
          <cell r="I2305" t="str">
            <v>MS</v>
          </cell>
          <cell r="K2305" t="str">
            <v>V</v>
          </cell>
          <cell r="L2305">
            <v>38628.496782407405</v>
          </cell>
          <cell r="M2305" t="str">
            <v>gchateaug</v>
          </cell>
          <cell r="N2305">
            <v>38680.624456018515</v>
          </cell>
          <cell r="O2305" t="str">
            <v>gchateaug</v>
          </cell>
          <cell r="Q2305">
            <v>0.12</v>
          </cell>
        </row>
        <row r="2306">
          <cell r="A2306" t="str">
            <v>2003</v>
          </cell>
          <cell r="B2306" t="str">
            <v>ITE</v>
          </cell>
          <cell r="C2306" t="str">
            <v>A00</v>
          </cell>
          <cell r="D2306" t="str">
            <v>PC_EMP</v>
          </cell>
          <cell r="E2306" t="str">
            <v>T</v>
          </cell>
          <cell r="F2306" t="str">
            <v>BES</v>
          </cell>
          <cell r="G2306" t="str">
            <v>TOTAL</v>
          </cell>
          <cell r="I2306" t="str">
            <v>MS</v>
          </cell>
          <cell r="K2306" t="str">
            <v>V</v>
          </cell>
          <cell r="L2306">
            <v>38628.496782407405</v>
          </cell>
          <cell r="M2306" t="str">
            <v>gchateaug</v>
          </cell>
          <cell r="N2306">
            <v>38680.624456018515</v>
          </cell>
          <cell r="O2306" t="str">
            <v>gchateaug</v>
          </cell>
          <cell r="Q2306">
            <v>0.28000000000000003</v>
          </cell>
        </row>
        <row r="2307">
          <cell r="A2307" t="str">
            <v>2003</v>
          </cell>
          <cell r="B2307" t="str">
            <v>ITE</v>
          </cell>
          <cell r="C2307" t="str">
            <v>A00</v>
          </cell>
          <cell r="D2307" t="str">
            <v>PC_EMP</v>
          </cell>
          <cell r="E2307" t="str">
            <v>T</v>
          </cell>
          <cell r="F2307" t="str">
            <v>TOTAL</v>
          </cell>
          <cell r="G2307" t="str">
            <v>RSE</v>
          </cell>
          <cell r="I2307" t="str">
            <v>MS</v>
          </cell>
          <cell r="K2307" t="str">
            <v>V</v>
          </cell>
          <cell r="L2307">
            <v>38628.496782407405</v>
          </cell>
          <cell r="M2307" t="str">
            <v>gchateaug</v>
          </cell>
          <cell r="N2307">
            <v>38680.624456018515</v>
          </cell>
          <cell r="O2307" t="str">
            <v>gchateaug</v>
          </cell>
          <cell r="Q2307">
            <v>0.66</v>
          </cell>
        </row>
        <row r="2308">
          <cell r="A2308" t="str">
            <v>2003</v>
          </cell>
          <cell r="B2308" t="str">
            <v>ITE</v>
          </cell>
          <cell r="C2308" t="str">
            <v>A00</v>
          </cell>
          <cell r="D2308" t="str">
            <v>PC_EMP</v>
          </cell>
          <cell r="E2308" t="str">
            <v>T</v>
          </cell>
          <cell r="F2308" t="str">
            <v>TOTAL</v>
          </cell>
          <cell r="G2308" t="str">
            <v>TOTAL</v>
          </cell>
          <cell r="I2308" t="str">
            <v>MS</v>
          </cell>
          <cell r="K2308" t="str">
            <v>V</v>
          </cell>
          <cell r="L2308">
            <v>38628.496782407405</v>
          </cell>
          <cell r="M2308" t="str">
            <v>gchateaug</v>
          </cell>
          <cell r="N2308">
            <v>38680.624456018515</v>
          </cell>
          <cell r="O2308" t="str">
            <v>gchateaug</v>
          </cell>
          <cell r="Q2308">
            <v>1.48</v>
          </cell>
        </row>
        <row r="2309">
          <cell r="A2309" t="str">
            <v>2003</v>
          </cell>
          <cell r="B2309" t="str">
            <v>ITD5</v>
          </cell>
          <cell r="C2309" t="str">
            <v>A00</v>
          </cell>
          <cell r="D2309" t="str">
            <v>PC_EMP</v>
          </cell>
          <cell r="E2309" t="str">
            <v>T</v>
          </cell>
          <cell r="F2309" t="str">
            <v>BES</v>
          </cell>
          <cell r="G2309" t="str">
            <v>RSE</v>
          </cell>
          <cell r="I2309" t="str">
            <v>MS</v>
          </cell>
          <cell r="K2309" t="str">
            <v>V</v>
          </cell>
          <cell r="L2309">
            <v>38628.496782407405</v>
          </cell>
          <cell r="M2309" t="str">
            <v>gchateaug</v>
          </cell>
          <cell r="N2309">
            <v>38680.624456018515</v>
          </cell>
          <cell r="O2309" t="str">
            <v>gchateaug</v>
          </cell>
          <cell r="Q2309">
            <v>0.18</v>
          </cell>
        </row>
        <row r="2310">
          <cell r="A2310" t="str">
            <v>2003</v>
          </cell>
          <cell r="B2310" t="str">
            <v>ITD5</v>
          </cell>
          <cell r="C2310" t="str">
            <v>A00</v>
          </cell>
          <cell r="D2310" t="str">
            <v>PC_EMP</v>
          </cell>
          <cell r="E2310" t="str">
            <v>T</v>
          </cell>
          <cell r="F2310" t="str">
            <v>BES</v>
          </cell>
          <cell r="G2310" t="str">
            <v>TOTAL</v>
          </cell>
          <cell r="I2310" t="str">
            <v>MS</v>
          </cell>
          <cell r="K2310" t="str">
            <v>V</v>
          </cell>
          <cell r="L2310">
            <v>38628.496782407405</v>
          </cell>
          <cell r="M2310" t="str">
            <v>gchateaug</v>
          </cell>
          <cell r="N2310">
            <v>38680.624456018515</v>
          </cell>
          <cell r="O2310" t="str">
            <v>gchateaug</v>
          </cell>
          <cell r="Q2310">
            <v>0.57999999999999996</v>
          </cell>
        </row>
        <row r="2311">
          <cell r="A2311" t="str">
            <v>2003</v>
          </cell>
          <cell r="B2311" t="str">
            <v>ITD5</v>
          </cell>
          <cell r="C2311" t="str">
            <v>A00</v>
          </cell>
          <cell r="D2311" t="str">
            <v>PC_EMP</v>
          </cell>
          <cell r="E2311" t="str">
            <v>T</v>
          </cell>
          <cell r="F2311" t="str">
            <v>TOTAL</v>
          </cell>
          <cell r="G2311" t="str">
            <v>RSE</v>
          </cell>
          <cell r="I2311" t="str">
            <v>MS</v>
          </cell>
          <cell r="K2311" t="str">
            <v>V</v>
          </cell>
          <cell r="L2311">
            <v>38628.496782407405</v>
          </cell>
          <cell r="M2311" t="str">
            <v>gchateaug</v>
          </cell>
          <cell r="N2311">
            <v>38680.624456018515</v>
          </cell>
          <cell r="O2311" t="str">
            <v>gchateaug</v>
          </cell>
          <cell r="Q2311">
            <v>0.55000000000000004</v>
          </cell>
        </row>
        <row r="2312">
          <cell r="A2312" t="str">
            <v>2003</v>
          </cell>
          <cell r="B2312" t="str">
            <v>ITD5</v>
          </cell>
          <cell r="C2312" t="str">
            <v>A00</v>
          </cell>
          <cell r="D2312" t="str">
            <v>PC_EMP</v>
          </cell>
          <cell r="E2312" t="str">
            <v>T</v>
          </cell>
          <cell r="F2312" t="str">
            <v>TOTAL</v>
          </cell>
          <cell r="G2312" t="str">
            <v>TOTAL</v>
          </cell>
          <cell r="I2312" t="str">
            <v>MS</v>
          </cell>
          <cell r="K2312" t="str">
            <v>V</v>
          </cell>
          <cell r="L2312">
            <v>38628.496782407405</v>
          </cell>
          <cell r="M2312" t="str">
            <v>gchateaug</v>
          </cell>
          <cell r="N2312">
            <v>38680.624456018515</v>
          </cell>
          <cell r="O2312" t="str">
            <v>gchateaug</v>
          </cell>
          <cell r="Q2312">
            <v>1.31</v>
          </cell>
        </row>
        <row r="2313">
          <cell r="A2313" t="str">
            <v>2003</v>
          </cell>
          <cell r="B2313" t="str">
            <v>ITD4</v>
          </cell>
          <cell r="C2313" t="str">
            <v>A00</v>
          </cell>
          <cell r="D2313" t="str">
            <v>PC_EMP</v>
          </cell>
          <cell r="E2313" t="str">
            <v>T</v>
          </cell>
          <cell r="F2313" t="str">
            <v>BES</v>
          </cell>
          <cell r="G2313" t="str">
            <v>RSE</v>
          </cell>
          <cell r="I2313" t="str">
            <v>MS</v>
          </cell>
          <cell r="K2313" t="str">
            <v>V</v>
          </cell>
          <cell r="L2313">
            <v>38628.496782407405</v>
          </cell>
          <cell r="M2313" t="str">
            <v>gchateaug</v>
          </cell>
          <cell r="N2313">
            <v>38680.624456018515</v>
          </cell>
          <cell r="O2313" t="str">
            <v>gchateaug</v>
          </cell>
          <cell r="Q2313">
            <v>0.11</v>
          </cell>
        </row>
        <row r="2314">
          <cell r="A2314" t="str">
            <v>2003</v>
          </cell>
          <cell r="B2314" t="str">
            <v>ITD4</v>
          </cell>
          <cell r="C2314" t="str">
            <v>A00</v>
          </cell>
          <cell r="D2314" t="str">
            <v>PC_EMP</v>
          </cell>
          <cell r="E2314" t="str">
            <v>T</v>
          </cell>
          <cell r="F2314" t="str">
            <v>BES</v>
          </cell>
          <cell r="G2314" t="str">
            <v>TOTAL</v>
          </cell>
          <cell r="I2314" t="str">
            <v>MS</v>
          </cell>
          <cell r="K2314" t="str">
            <v>V</v>
          </cell>
          <cell r="L2314">
            <v>38628.496782407405</v>
          </cell>
          <cell r="M2314" t="str">
            <v>gchateaug</v>
          </cell>
          <cell r="N2314">
            <v>38680.624456018515</v>
          </cell>
          <cell r="O2314" t="str">
            <v>gchateaug</v>
          </cell>
          <cell r="Q2314">
            <v>0.33</v>
          </cell>
        </row>
        <row r="2315">
          <cell r="A2315" t="str">
            <v>2003</v>
          </cell>
          <cell r="B2315" t="str">
            <v>ITC3</v>
          </cell>
          <cell r="C2315" t="str">
            <v>A00</v>
          </cell>
          <cell r="D2315" t="str">
            <v>PC_EMP</v>
          </cell>
          <cell r="E2315" t="str">
            <v>T</v>
          </cell>
          <cell r="F2315" t="str">
            <v>TOTAL</v>
          </cell>
          <cell r="G2315" t="str">
            <v>TOTAL</v>
          </cell>
          <cell r="I2315" t="str">
            <v>MS</v>
          </cell>
          <cell r="K2315" t="str">
            <v>V</v>
          </cell>
          <cell r="L2315">
            <v>38628.496782407405</v>
          </cell>
          <cell r="M2315" t="str">
            <v>gchateaug</v>
          </cell>
          <cell r="N2315">
            <v>38680.624432870369</v>
          </cell>
          <cell r="O2315" t="str">
            <v>gchateaug</v>
          </cell>
          <cell r="Q2315">
            <v>1.1299999999999999</v>
          </cell>
        </row>
        <row r="2316">
          <cell r="A2316" t="str">
            <v>2003</v>
          </cell>
          <cell r="B2316" t="str">
            <v>ITC</v>
          </cell>
          <cell r="C2316" t="str">
            <v>A00</v>
          </cell>
          <cell r="D2316" t="str">
            <v>PC_EMP</v>
          </cell>
          <cell r="E2316" t="str">
            <v>T</v>
          </cell>
          <cell r="F2316" t="str">
            <v>BES</v>
          </cell>
          <cell r="G2316" t="str">
            <v>RSE</v>
          </cell>
          <cell r="I2316" t="str">
            <v>MS</v>
          </cell>
          <cell r="K2316" t="str">
            <v>V</v>
          </cell>
          <cell r="L2316">
            <v>38628.496782407405</v>
          </cell>
          <cell r="M2316" t="str">
            <v>gchateaug</v>
          </cell>
          <cell r="N2316">
            <v>38680.624432870369</v>
          </cell>
          <cell r="O2316" t="str">
            <v>gchateaug</v>
          </cell>
          <cell r="Q2316">
            <v>0.24</v>
          </cell>
        </row>
        <row r="2317">
          <cell r="A2317" t="str">
            <v>2003</v>
          </cell>
          <cell r="B2317" t="str">
            <v>ITC</v>
          </cell>
          <cell r="C2317" t="str">
            <v>A00</v>
          </cell>
          <cell r="D2317" t="str">
            <v>PC_EMP</v>
          </cell>
          <cell r="E2317" t="str">
            <v>T</v>
          </cell>
          <cell r="F2317" t="str">
            <v>BES</v>
          </cell>
          <cell r="G2317" t="str">
            <v>TOTAL</v>
          </cell>
          <cell r="I2317" t="str">
            <v>MS</v>
          </cell>
          <cell r="K2317" t="str">
            <v>V</v>
          </cell>
          <cell r="L2317">
            <v>38628.496782407405</v>
          </cell>
          <cell r="M2317" t="str">
            <v>gchateaug</v>
          </cell>
          <cell r="N2317">
            <v>38680.624432870369</v>
          </cell>
          <cell r="O2317" t="str">
            <v>gchateaug</v>
          </cell>
          <cell r="Q2317">
            <v>0.63</v>
          </cell>
        </row>
        <row r="2318">
          <cell r="A2318" t="str">
            <v>2003</v>
          </cell>
          <cell r="B2318" t="str">
            <v>ITC</v>
          </cell>
          <cell r="C2318" t="str">
            <v>A00</v>
          </cell>
          <cell r="D2318" t="str">
            <v>PC_EMP</v>
          </cell>
          <cell r="E2318" t="str">
            <v>T</v>
          </cell>
          <cell r="F2318" t="str">
            <v>TOTAL</v>
          </cell>
          <cell r="G2318" t="str">
            <v>RSE</v>
          </cell>
          <cell r="I2318" t="str">
            <v>MS</v>
          </cell>
          <cell r="K2318" t="str">
            <v>V</v>
          </cell>
          <cell r="L2318">
            <v>38628.496782407405</v>
          </cell>
          <cell r="M2318" t="str">
            <v>gchateaug</v>
          </cell>
          <cell r="N2318">
            <v>38680.624432870369</v>
          </cell>
          <cell r="O2318" t="str">
            <v>gchateaug</v>
          </cell>
          <cell r="Q2318">
            <v>0.51</v>
          </cell>
        </row>
        <row r="2319">
          <cell r="A2319" t="str">
            <v>2002</v>
          </cell>
          <cell r="B2319" t="str">
            <v>HU32</v>
          </cell>
          <cell r="C2319" t="str">
            <v>A00</v>
          </cell>
          <cell r="D2319" t="str">
            <v>PC_EMP</v>
          </cell>
          <cell r="E2319" t="str">
            <v>T</v>
          </cell>
          <cell r="F2319" t="str">
            <v>TOTAL</v>
          </cell>
          <cell r="G2319" t="str">
            <v>RSE</v>
          </cell>
          <cell r="I2319" t="str">
            <v>MS</v>
          </cell>
          <cell r="K2319" t="str">
            <v>V</v>
          </cell>
          <cell r="L2319">
            <v>38628.496782407405</v>
          </cell>
          <cell r="M2319" t="str">
            <v>gchateaug</v>
          </cell>
          <cell r="N2319">
            <v>38680.624432870369</v>
          </cell>
          <cell r="O2319" t="str">
            <v>gchateaug</v>
          </cell>
          <cell r="Q2319">
            <v>0.53</v>
          </cell>
        </row>
        <row r="2320">
          <cell r="A2320" t="str">
            <v>2002</v>
          </cell>
          <cell r="B2320" t="str">
            <v>HU32</v>
          </cell>
          <cell r="C2320" t="str">
            <v>A00</v>
          </cell>
          <cell r="D2320" t="str">
            <v>PC_EMP</v>
          </cell>
          <cell r="E2320" t="str">
            <v>T</v>
          </cell>
          <cell r="F2320" t="str">
            <v>TOTAL</v>
          </cell>
          <cell r="G2320" t="str">
            <v>TOTAL</v>
          </cell>
          <cell r="I2320" t="str">
            <v>MS</v>
          </cell>
          <cell r="K2320" t="str">
            <v>V</v>
          </cell>
          <cell r="L2320">
            <v>38628.496782407405</v>
          </cell>
          <cell r="M2320" t="str">
            <v>gchateaug</v>
          </cell>
          <cell r="N2320">
            <v>38680.624432870369</v>
          </cell>
          <cell r="O2320" t="str">
            <v>gchateaug</v>
          </cell>
          <cell r="Q2320">
            <v>0.85</v>
          </cell>
        </row>
        <row r="2321">
          <cell r="A2321" t="str">
            <v>2002</v>
          </cell>
          <cell r="B2321" t="str">
            <v>HU21</v>
          </cell>
          <cell r="C2321" t="str">
            <v>A00</v>
          </cell>
          <cell r="D2321" t="str">
            <v>PC_EMP</v>
          </cell>
          <cell r="E2321" t="str">
            <v>T</v>
          </cell>
          <cell r="F2321" t="str">
            <v>BES</v>
          </cell>
          <cell r="G2321" t="str">
            <v>RSE</v>
          </cell>
          <cell r="I2321" t="str">
            <v>MS</v>
          </cell>
          <cell r="K2321" t="str">
            <v>V</v>
          </cell>
          <cell r="L2321">
            <v>38628.496782407405</v>
          </cell>
          <cell r="M2321" t="str">
            <v>gchateaug</v>
          </cell>
          <cell r="N2321">
            <v>38680.624432870369</v>
          </cell>
          <cell r="O2321" t="str">
            <v>gchateaug</v>
          </cell>
          <cell r="Q2321">
            <v>0.06</v>
          </cell>
        </row>
        <row r="2322">
          <cell r="A2322" t="str">
            <v>2002</v>
          </cell>
          <cell r="B2322" t="str">
            <v>HU21</v>
          </cell>
          <cell r="C2322" t="str">
            <v>A00</v>
          </cell>
          <cell r="D2322" t="str">
            <v>PC_EMP</v>
          </cell>
          <cell r="E2322" t="str">
            <v>T</v>
          </cell>
          <cell r="F2322" t="str">
            <v>BES</v>
          </cell>
          <cell r="G2322" t="str">
            <v>TOTAL</v>
          </cell>
          <cell r="I2322" t="str">
            <v>MS</v>
          </cell>
          <cell r="K2322" t="str">
            <v>V</v>
          </cell>
          <cell r="L2322">
            <v>38628.496782407405</v>
          </cell>
          <cell r="M2322" t="str">
            <v>gchateaug</v>
          </cell>
          <cell r="N2322">
            <v>38680.624432870369</v>
          </cell>
          <cell r="O2322" t="str">
            <v>gchateaug</v>
          </cell>
          <cell r="Q2322">
            <v>0.12</v>
          </cell>
        </row>
        <row r="2323">
          <cell r="A2323" t="str">
            <v>2000</v>
          </cell>
          <cell r="B2323" t="str">
            <v>CZ07</v>
          </cell>
          <cell r="C2323" t="str">
            <v>A00</v>
          </cell>
          <cell r="D2323" t="str">
            <v>PC_EMP</v>
          </cell>
          <cell r="E2323" t="str">
            <v>T</v>
          </cell>
          <cell r="F2323" t="str">
            <v>TOTAL</v>
          </cell>
          <cell r="G2323" t="str">
            <v>TOTAL</v>
          </cell>
          <cell r="H2323" t="str">
            <v>:</v>
          </cell>
          <cell r="I2323" t="str">
            <v>NC</v>
          </cell>
          <cell r="K2323" t="str">
            <v>V</v>
          </cell>
          <cell r="L2323">
            <v>38628.496793981481</v>
          </cell>
          <cell r="M2323" t="str">
            <v>gchateaug</v>
          </cell>
          <cell r="N2323">
            <v>38680.624467592592</v>
          </cell>
          <cell r="O2323" t="str">
            <v>gchateaug</v>
          </cell>
        </row>
        <row r="2324">
          <cell r="A2324" t="str">
            <v>2003</v>
          </cell>
          <cell r="B2324" t="str">
            <v>RO01</v>
          </cell>
          <cell r="C2324" t="str">
            <v>A00</v>
          </cell>
          <cell r="D2324" t="str">
            <v>PC_EMP</v>
          </cell>
          <cell r="E2324" t="str">
            <v>T</v>
          </cell>
          <cell r="F2324" t="str">
            <v>BES</v>
          </cell>
          <cell r="G2324" t="str">
            <v>TOTAL</v>
          </cell>
          <cell r="I2324" t="str">
            <v>MS</v>
          </cell>
          <cell r="K2324" t="str">
            <v>V</v>
          </cell>
          <cell r="L2324">
            <v>38628.496793981481</v>
          </cell>
          <cell r="M2324" t="str">
            <v>gchateaug</v>
          </cell>
          <cell r="N2324">
            <v>38680.624467592592</v>
          </cell>
          <cell r="O2324" t="str">
            <v>gchateaug</v>
          </cell>
          <cell r="Q2324">
            <v>7.0000000000000007E-2</v>
          </cell>
        </row>
        <row r="2325">
          <cell r="A2325" t="str">
            <v>2003</v>
          </cell>
          <cell r="B2325" t="str">
            <v>RO01</v>
          </cell>
          <cell r="C2325" t="str">
            <v>A00</v>
          </cell>
          <cell r="D2325" t="str">
            <v>PC_EMP</v>
          </cell>
          <cell r="E2325" t="str">
            <v>T</v>
          </cell>
          <cell r="F2325" t="str">
            <v>BES</v>
          </cell>
          <cell r="G2325" t="str">
            <v>RSE</v>
          </cell>
          <cell r="I2325" t="str">
            <v>MS</v>
          </cell>
          <cell r="K2325" t="str">
            <v>V</v>
          </cell>
          <cell r="L2325">
            <v>38628.496793981481</v>
          </cell>
          <cell r="M2325" t="str">
            <v>gchateaug</v>
          </cell>
          <cell r="N2325">
            <v>38680.624467592592</v>
          </cell>
          <cell r="O2325" t="str">
            <v>gchateaug</v>
          </cell>
          <cell r="Q2325">
            <v>0.04</v>
          </cell>
        </row>
        <row r="2326">
          <cell r="A2326" t="str">
            <v>2003</v>
          </cell>
          <cell r="B2326" t="str">
            <v>PT11</v>
          </cell>
          <cell r="C2326" t="str">
            <v>A00</v>
          </cell>
          <cell r="D2326" t="str">
            <v>PC_EMP</v>
          </cell>
          <cell r="E2326" t="str">
            <v>T</v>
          </cell>
          <cell r="F2326" t="str">
            <v>TOTAL</v>
          </cell>
          <cell r="G2326" t="str">
            <v>TOTAL</v>
          </cell>
          <cell r="H2326" t="str">
            <v>be</v>
          </cell>
          <cell r="I2326" t="str">
            <v>MS</v>
          </cell>
          <cell r="K2326" t="str">
            <v>V</v>
          </cell>
          <cell r="L2326">
            <v>38628.496793981481</v>
          </cell>
          <cell r="M2326" t="str">
            <v>gchateaug</v>
          </cell>
          <cell r="N2326">
            <v>38680.624467592592</v>
          </cell>
          <cell r="O2326" t="str">
            <v>gchateaug</v>
          </cell>
          <cell r="Q2326">
            <v>0.63</v>
          </cell>
        </row>
        <row r="2327">
          <cell r="A2327" t="str">
            <v>2003</v>
          </cell>
          <cell r="B2327" t="str">
            <v>PT11</v>
          </cell>
          <cell r="C2327" t="str">
            <v>A00</v>
          </cell>
          <cell r="D2327" t="str">
            <v>PC_EMP</v>
          </cell>
          <cell r="E2327" t="str">
            <v>T</v>
          </cell>
          <cell r="F2327" t="str">
            <v>TOTAL</v>
          </cell>
          <cell r="G2327" t="str">
            <v>RSE</v>
          </cell>
          <cell r="H2327" t="str">
            <v>be</v>
          </cell>
          <cell r="I2327" t="str">
            <v>MS</v>
          </cell>
          <cell r="K2327" t="str">
            <v>V</v>
          </cell>
          <cell r="L2327">
            <v>38628.496793981481</v>
          </cell>
          <cell r="M2327" t="str">
            <v>gchateaug</v>
          </cell>
          <cell r="N2327">
            <v>38680.624467592592</v>
          </cell>
          <cell r="O2327" t="str">
            <v>gchateaug</v>
          </cell>
          <cell r="Q2327">
            <v>0.51</v>
          </cell>
        </row>
        <row r="2328">
          <cell r="A2328" t="str">
            <v>2003</v>
          </cell>
          <cell r="B2328" t="str">
            <v>PT11</v>
          </cell>
          <cell r="C2328" t="str">
            <v>A00</v>
          </cell>
          <cell r="D2328" t="str">
            <v>PC_EMP</v>
          </cell>
          <cell r="E2328" t="str">
            <v>T</v>
          </cell>
          <cell r="F2328" t="str">
            <v>BES</v>
          </cell>
          <cell r="G2328" t="str">
            <v>TOTAL</v>
          </cell>
          <cell r="H2328" t="str">
            <v>be</v>
          </cell>
          <cell r="I2328" t="str">
            <v>MS</v>
          </cell>
          <cell r="K2328" t="str">
            <v>V</v>
          </cell>
          <cell r="L2328">
            <v>38628.496793981481</v>
          </cell>
          <cell r="M2328" t="str">
            <v>gchateaug</v>
          </cell>
          <cell r="N2328">
            <v>38680.624467592592</v>
          </cell>
          <cell r="O2328" t="str">
            <v>gchateaug</v>
          </cell>
          <cell r="Q2328">
            <v>0.16</v>
          </cell>
        </row>
        <row r="2329">
          <cell r="A2329" t="str">
            <v>2003</v>
          </cell>
          <cell r="B2329" t="str">
            <v>PT11</v>
          </cell>
          <cell r="C2329" t="str">
            <v>A00</v>
          </cell>
          <cell r="D2329" t="str">
            <v>PC_EMP</v>
          </cell>
          <cell r="E2329" t="str">
            <v>T</v>
          </cell>
          <cell r="F2329" t="str">
            <v>BES</v>
          </cell>
          <cell r="G2329" t="str">
            <v>RSE</v>
          </cell>
          <cell r="H2329" t="str">
            <v>be</v>
          </cell>
          <cell r="I2329" t="str">
            <v>MS</v>
          </cell>
          <cell r="K2329" t="str">
            <v>V</v>
          </cell>
          <cell r="L2329">
            <v>38628.496793981481</v>
          </cell>
          <cell r="M2329" t="str">
            <v>gchateaug</v>
          </cell>
          <cell r="N2329">
            <v>38680.624467592592</v>
          </cell>
          <cell r="O2329" t="str">
            <v>gchateaug</v>
          </cell>
          <cell r="Q2329">
            <v>0.09</v>
          </cell>
        </row>
        <row r="2330">
          <cell r="A2330" t="str">
            <v>2003</v>
          </cell>
          <cell r="B2330" t="str">
            <v>PT1</v>
          </cell>
          <cell r="C2330" t="str">
            <v>A00</v>
          </cell>
          <cell r="D2330" t="str">
            <v>PC_EMP</v>
          </cell>
          <cell r="E2330" t="str">
            <v>T</v>
          </cell>
          <cell r="F2330" t="str">
            <v>TOTAL</v>
          </cell>
          <cell r="G2330" t="str">
            <v>TOTAL</v>
          </cell>
          <cell r="H2330" t="str">
            <v>be</v>
          </cell>
          <cell r="I2330" t="str">
            <v>MS</v>
          </cell>
          <cell r="K2330" t="str">
            <v>V</v>
          </cell>
          <cell r="L2330">
            <v>38628.496793981481</v>
          </cell>
          <cell r="M2330" t="str">
            <v>gchateaug</v>
          </cell>
          <cell r="N2330">
            <v>38680.624467592592</v>
          </cell>
          <cell r="O2330" t="str">
            <v>gchateaug</v>
          </cell>
          <cell r="Q2330">
            <v>0.88</v>
          </cell>
        </row>
        <row r="2331">
          <cell r="A2331" t="str">
            <v>2003</v>
          </cell>
          <cell r="B2331" t="str">
            <v>PT1</v>
          </cell>
          <cell r="C2331" t="str">
            <v>A00</v>
          </cell>
          <cell r="D2331" t="str">
            <v>PC_EMP</v>
          </cell>
          <cell r="E2331" t="str">
            <v>T</v>
          </cell>
          <cell r="F2331" t="str">
            <v>TOTAL</v>
          </cell>
          <cell r="G2331" t="str">
            <v>RSE</v>
          </cell>
          <cell r="H2331" t="str">
            <v>be</v>
          </cell>
          <cell r="I2331" t="str">
            <v>MS</v>
          </cell>
          <cell r="K2331" t="str">
            <v>V</v>
          </cell>
          <cell r="L2331">
            <v>38628.496793981481</v>
          </cell>
          <cell r="M2331" t="str">
            <v>gchateaug</v>
          </cell>
          <cell r="N2331">
            <v>38680.624467592592</v>
          </cell>
          <cell r="O2331" t="str">
            <v>gchateaug</v>
          </cell>
          <cell r="Q2331">
            <v>0.72</v>
          </cell>
        </row>
        <row r="2332">
          <cell r="A2332" t="str">
            <v>2003</v>
          </cell>
          <cell r="B2332" t="str">
            <v>PT1</v>
          </cell>
          <cell r="C2332" t="str">
            <v>A00</v>
          </cell>
          <cell r="D2332" t="str">
            <v>PC_EMP</v>
          </cell>
          <cell r="E2332" t="str">
            <v>T</v>
          </cell>
          <cell r="F2332" t="str">
            <v>BES</v>
          </cell>
          <cell r="G2332" t="str">
            <v>TOTAL</v>
          </cell>
          <cell r="H2332" t="str">
            <v>be</v>
          </cell>
          <cell r="I2332" t="str">
            <v>MS</v>
          </cell>
          <cell r="K2332" t="str">
            <v>V</v>
          </cell>
          <cell r="L2332">
            <v>38628.496793981481</v>
          </cell>
          <cell r="M2332" t="str">
            <v>gchateaug</v>
          </cell>
          <cell r="N2332">
            <v>38680.624467592592</v>
          </cell>
          <cell r="O2332" t="str">
            <v>gchateaug</v>
          </cell>
          <cell r="Q2332">
            <v>0.2</v>
          </cell>
        </row>
        <row r="2333">
          <cell r="A2333" t="str">
            <v>2003</v>
          </cell>
          <cell r="B2333" t="str">
            <v>PT1</v>
          </cell>
          <cell r="C2333" t="str">
            <v>A00</v>
          </cell>
          <cell r="D2333" t="str">
            <v>PC_EMP</v>
          </cell>
          <cell r="E2333" t="str">
            <v>T</v>
          </cell>
          <cell r="F2333" t="str">
            <v>BES</v>
          </cell>
          <cell r="G2333" t="str">
            <v>RSE</v>
          </cell>
          <cell r="H2333" t="str">
            <v>be</v>
          </cell>
          <cell r="I2333" t="str">
            <v>MS</v>
          </cell>
          <cell r="K2333" t="str">
            <v>V</v>
          </cell>
          <cell r="L2333">
            <v>38628.496793981481</v>
          </cell>
          <cell r="M2333" t="str">
            <v>gchateaug</v>
          </cell>
          <cell r="N2333">
            <v>38680.624467592592</v>
          </cell>
          <cell r="O2333" t="str">
            <v>gchateaug</v>
          </cell>
          <cell r="Q2333">
            <v>0.12</v>
          </cell>
        </row>
        <row r="2334">
          <cell r="A2334" t="str">
            <v>2003</v>
          </cell>
          <cell r="B2334" t="str">
            <v>PL6</v>
          </cell>
          <cell r="C2334" t="str">
            <v>A00</v>
          </cell>
          <cell r="D2334" t="str">
            <v>PC_EMP</v>
          </cell>
          <cell r="E2334" t="str">
            <v>T</v>
          </cell>
          <cell r="F2334" t="str">
            <v>TOTAL</v>
          </cell>
          <cell r="G2334" t="str">
            <v>TOTAL</v>
          </cell>
          <cell r="I2334" t="str">
            <v>MS</v>
          </cell>
          <cell r="K2334" t="str">
            <v>V</v>
          </cell>
          <cell r="L2334">
            <v>38628.496793981481</v>
          </cell>
          <cell r="M2334" t="str">
            <v>gchateaug</v>
          </cell>
          <cell r="N2334">
            <v>38680.624467592592</v>
          </cell>
          <cell r="O2334" t="str">
            <v>gchateaug</v>
          </cell>
          <cell r="Q2334">
            <v>0.7</v>
          </cell>
        </row>
        <row r="2335">
          <cell r="A2335" t="str">
            <v>2003</v>
          </cell>
          <cell r="B2335" t="str">
            <v>PL6</v>
          </cell>
          <cell r="C2335" t="str">
            <v>A00</v>
          </cell>
          <cell r="D2335" t="str">
            <v>PC_EMP</v>
          </cell>
          <cell r="E2335" t="str">
            <v>T</v>
          </cell>
          <cell r="F2335" t="str">
            <v>TOTAL</v>
          </cell>
          <cell r="G2335" t="str">
            <v>RSE</v>
          </cell>
          <cell r="I2335" t="str">
            <v>MS</v>
          </cell>
          <cell r="K2335" t="str">
            <v>V</v>
          </cell>
          <cell r="L2335">
            <v>38628.496793981481</v>
          </cell>
          <cell r="M2335" t="str">
            <v>gchateaug</v>
          </cell>
          <cell r="N2335">
            <v>38680.624467592592</v>
          </cell>
          <cell r="O2335" t="str">
            <v>gchateaug</v>
          </cell>
          <cell r="Q2335">
            <v>0.57999999999999996</v>
          </cell>
        </row>
        <row r="2336">
          <cell r="A2336" t="str">
            <v>2003</v>
          </cell>
          <cell r="B2336" t="str">
            <v>PL6</v>
          </cell>
          <cell r="C2336" t="str">
            <v>A00</v>
          </cell>
          <cell r="D2336" t="str">
            <v>PC_EMP</v>
          </cell>
          <cell r="E2336" t="str">
            <v>T</v>
          </cell>
          <cell r="F2336" t="str">
            <v>BES</v>
          </cell>
          <cell r="G2336" t="str">
            <v>TOTAL</v>
          </cell>
          <cell r="I2336" t="str">
            <v>MS</v>
          </cell>
          <cell r="K2336" t="str">
            <v>V</v>
          </cell>
          <cell r="L2336">
            <v>38628.496793981481</v>
          </cell>
          <cell r="M2336" t="str">
            <v>gchateaug</v>
          </cell>
          <cell r="N2336">
            <v>38680.624467592592</v>
          </cell>
          <cell r="O2336" t="str">
            <v>gchateaug</v>
          </cell>
          <cell r="Q2336">
            <v>7.0000000000000007E-2</v>
          </cell>
        </row>
        <row r="2337">
          <cell r="A2337" t="str">
            <v>2003</v>
          </cell>
          <cell r="B2337" t="str">
            <v>PL6</v>
          </cell>
          <cell r="C2337" t="str">
            <v>A00</v>
          </cell>
          <cell r="D2337" t="str">
            <v>PC_EMP</v>
          </cell>
          <cell r="E2337" t="str">
            <v>T</v>
          </cell>
          <cell r="F2337" t="str">
            <v>BES</v>
          </cell>
          <cell r="G2337" t="str">
            <v>RSE</v>
          </cell>
          <cell r="I2337" t="str">
            <v>MS</v>
          </cell>
          <cell r="K2337" t="str">
            <v>V</v>
          </cell>
          <cell r="L2337">
            <v>38628.496793981481</v>
          </cell>
          <cell r="M2337" t="str">
            <v>gchateaug</v>
          </cell>
          <cell r="N2337">
            <v>38680.624467592592</v>
          </cell>
          <cell r="O2337" t="str">
            <v>gchateaug</v>
          </cell>
          <cell r="Q2337">
            <v>0.04</v>
          </cell>
        </row>
        <row r="2338">
          <cell r="A2338" t="str">
            <v>2003</v>
          </cell>
          <cell r="B2338" t="str">
            <v>PL51</v>
          </cell>
          <cell r="C2338" t="str">
            <v>A00</v>
          </cell>
          <cell r="D2338" t="str">
            <v>PC_EMP</v>
          </cell>
          <cell r="E2338" t="str">
            <v>T</v>
          </cell>
          <cell r="F2338" t="str">
            <v>TOTAL</v>
          </cell>
          <cell r="G2338" t="str">
            <v>TOTAL</v>
          </cell>
          <cell r="I2338" t="str">
            <v>MS</v>
          </cell>
          <cell r="K2338" t="str">
            <v>V</v>
          </cell>
          <cell r="L2338">
            <v>38628.496793981481</v>
          </cell>
          <cell r="M2338" t="str">
            <v>gchateaug</v>
          </cell>
          <cell r="N2338">
            <v>38680.624467592592</v>
          </cell>
          <cell r="O2338" t="str">
            <v>gchateaug</v>
          </cell>
          <cell r="Q2338">
            <v>1.06</v>
          </cell>
        </row>
        <row r="2339">
          <cell r="A2339" t="str">
            <v>2003</v>
          </cell>
          <cell r="B2339" t="str">
            <v>PL51</v>
          </cell>
          <cell r="C2339" t="str">
            <v>A00</v>
          </cell>
          <cell r="D2339" t="str">
            <v>PC_EMP</v>
          </cell>
          <cell r="E2339" t="str">
            <v>T</v>
          </cell>
          <cell r="F2339" t="str">
            <v>TOTAL</v>
          </cell>
          <cell r="G2339" t="str">
            <v>RSE</v>
          </cell>
          <cell r="I2339" t="str">
            <v>MS</v>
          </cell>
          <cell r="K2339" t="str">
            <v>V</v>
          </cell>
          <cell r="L2339">
            <v>38628.496793981481</v>
          </cell>
          <cell r="M2339" t="str">
            <v>gchateaug</v>
          </cell>
          <cell r="N2339">
            <v>38680.624467592592</v>
          </cell>
          <cell r="O2339" t="str">
            <v>gchateaug</v>
          </cell>
          <cell r="Q2339">
            <v>0.88</v>
          </cell>
        </row>
        <row r="2340">
          <cell r="A2340" t="str">
            <v>2001</v>
          </cell>
          <cell r="B2340" t="str">
            <v>FR42</v>
          </cell>
          <cell r="C2340" t="str">
            <v>A00</v>
          </cell>
          <cell r="D2340" t="str">
            <v>PC_EMP</v>
          </cell>
          <cell r="E2340" t="str">
            <v>T</v>
          </cell>
          <cell r="F2340" t="str">
            <v>BES</v>
          </cell>
          <cell r="G2340" t="str">
            <v>RSE</v>
          </cell>
          <cell r="I2340" t="str">
            <v>NC</v>
          </cell>
          <cell r="J2340" t="str">
            <v>; former flag equal "s"</v>
          </cell>
          <cell r="K2340" t="str">
            <v>V</v>
          </cell>
          <cell r="L2340">
            <v>38628.496805555558</v>
          </cell>
          <cell r="M2340" t="str">
            <v>gchateaug</v>
          </cell>
          <cell r="N2340">
            <v>38680.624479166669</v>
          </cell>
          <cell r="O2340" t="str">
            <v>gchateaug</v>
          </cell>
          <cell r="Q2340">
            <v>0.26</v>
          </cell>
        </row>
        <row r="2341">
          <cell r="A2341" t="str">
            <v>2001</v>
          </cell>
          <cell r="B2341" t="str">
            <v>FR30</v>
          </cell>
          <cell r="C2341" t="str">
            <v>A00</v>
          </cell>
          <cell r="D2341" t="str">
            <v>PC_EMP</v>
          </cell>
          <cell r="E2341" t="str">
            <v>T</v>
          </cell>
          <cell r="F2341" t="str">
            <v>TOTAL</v>
          </cell>
          <cell r="G2341" t="str">
            <v>TOTAL</v>
          </cell>
          <cell r="I2341" t="str">
            <v>NC</v>
          </cell>
          <cell r="J2341" t="str">
            <v>; former flag equal "s"</v>
          </cell>
          <cell r="K2341" t="str">
            <v>V</v>
          </cell>
          <cell r="L2341">
            <v>38628.496805555558</v>
          </cell>
          <cell r="M2341" t="str">
            <v>gchateaug</v>
          </cell>
          <cell r="N2341">
            <v>38680.624479166669</v>
          </cell>
          <cell r="O2341" t="str">
            <v>gchateaug</v>
          </cell>
          <cell r="Q2341">
            <v>0.76</v>
          </cell>
        </row>
        <row r="2342">
          <cell r="A2342" t="str">
            <v>2001</v>
          </cell>
          <cell r="B2342" t="str">
            <v>FR30</v>
          </cell>
          <cell r="C2342" t="str">
            <v>A00</v>
          </cell>
          <cell r="D2342" t="str">
            <v>PC_EMP</v>
          </cell>
          <cell r="E2342" t="str">
            <v>T</v>
          </cell>
          <cell r="F2342" t="str">
            <v>TOTAL</v>
          </cell>
          <cell r="G2342" t="str">
            <v>RSE</v>
          </cell>
          <cell r="I2342" t="str">
            <v>NC</v>
          </cell>
          <cell r="J2342" t="str">
            <v>; former flag equal "s"</v>
          </cell>
          <cell r="K2342" t="str">
            <v>V</v>
          </cell>
          <cell r="L2342">
            <v>38628.496805555558</v>
          </cell>
          <cell r="M2342" t="str">
            <v>gchateaug</v>
          </cell>
          <cell r="N2342">
            <v>38680.624479166669</v>
          </cell>
          <cell r="O2342" t="str">
            <v>gchateaug</v>
          </cell>
          <cell r="Q2342">
            <v>0.47</v>
          </cell>
        </row>
        <row r="2343">
          <cell r="A2343" t="str">
            <v>2001</v>
          </cell>
          <cell r="B2343" t="str">
            <v>IS00</v>
          </cell>
          <cell r="C2343" t="str">
            <v>A00</v>
          </cell>
          <cell r="D2343" t="str">
            <v>PC_EMP</v>
          </cell>
          <cell r="E2343" t="str">
            <v>T</v>
          </cell>
          <cell r="F2343" t="str">
            <v>BES</v>
          </cell>
          <cell r="G2343" t="str">
            <v>RSE</v>
          </cell>
          <cell r="I2343" t="str">
            <v>NC</v>
          </cell>
          <cell r="K2343" t="str">
            <v>V</v>
          </cell>
          <cell r="L2343">
            <v>38628.496805555558</v>
          </cell>
          <cell r="M2343" t="str">
            <v>gchateaug</v>
          </cell>
          <cell r="N2343">
            <v>38681.684652777774</v>
          </cell>
          <cell r="O2343" t="str">
            <v>gchateaug</v>
          </cell>
          <cell r="Q2343">
            <v>0.77</v>
          </cell>
        </row>
        <row r="2344">
          <cell r="A2344" t="str">
            <v>2001</v>
          </cell>
          <cell r="B2344" t="str">
            <v>HU32</v>
          </cell>
          <cell r="C2344" t="str">
            <v>A00</v>
          </cell>
          <cell r="D2344" t="str">
            <v>PC_EMP</v>
          </cell>
          <cell r="E2344" t="str">
            <v>T</v>
          </cell>
          <cell r="F2344" t="str">
            <v>TOTAL</v>
          </cell>
          <cell r="G2344" t="str">
            <v>TOTAL</v>
          </cell>
          <cell r="H2344" t="str">
            <v>:</v>
          </cell>
          <cell r="I2344" t="str">
            <v>NC</v>
          </cell>
          <cell r="K2344" t="str">
            <v>V</v>
          </cell>
          <cell r="L2344">
            <v>38628.496805555558</v>
          </cell>
          <cell r="M2344" t="str">
            <v>gchateaug</v>
          </cell>
          <cell r="N2344">
            <v>38680.624456018515</v>
          </cell>
          <cell r="O2344" t="str">
            <v>gchateaug</v>
          </cell>
        </row>
        <row r="2345">
          <cell r="A2345" t="str">
            <v>2001</v>
          </cell>
          <cell r="B2345" t="str">
            <v>HU32</v>
          </cell>
          <cell r="C2345" t="str">
            <v>A00</v>
          </cell>
          <cell r="D2345" t="str">
            <v>PC_EMP</v>
          </cell>
          <cell r="E2345" t="str">
            <v>T</v>
          </cell>
          <cell r="F2345" t="str">
            <v>TOTAL</v>
          </cell>
          <cell r="G2345" t="str">
            <v>RSE</v>
          </cell>
          <cell r="H2345" t="str">
            <v>:</v>
          </cell>
          <cell r="I2345" t="str">
            <v>NC</v>
          </cell>
          <cell r="K2345" t="str">
            <v>V</v>
          </cell>
          <cell r="L2345">
            <v>38628.496805555558</v>
          </cell>
          <cell r="M2345" t="str">
            <v>gchateaug</v>
          </cell>
          <cell r="N2345">
            <v>38680.624456018515</v>
          </cell>
          <cell r="O2345" t="str">
            <v>gchateaug</v>
          </cell>
        </row>
        <row r="2346">
          <cell r="A2346" t="str">
            <v>2001</v>
          </cell>
          <cell r="B2346" t="str">
            <v>HU32</v>
          </cell>
          <cell r="C2346" t="str">
            <v>A00</v>
          </cell>
          <cell r="D2346" t="str">
            <v>PC_EMP</v>
          </cell>
          <cell r="E2346" t="str">
            <v>T</v>
          </cell>
          <cell r="F2346" t="str">
            <v>BES</v>
          </cell>
          <cell r="G2346" t="str">
            <v>TOTAL</v>
          </cell>
          <cell r="H2346" t="str">
            <v>:</v>
          </cell>
          <cell r="I2346" t="str">
            <v>NC</v>
          </cell>
          <cell r="K2346" t="str">
            <v>V</v>
          </cell>
          <cell r="L2346">
            <v>38628.496805555558</v>
          </cell>
          <cell r="M2346" t="str">
            <v>gchateaug</v>
          </cell>
          <cell r="N2346">
            <v>38680.624456018515</v>
          </cell>
          <cell r="O2346" t="str">
            <v>gchateaug</v>
          </cell>
        </row>
        <row r="2347">
          <cell r="A2347" t="str">
            <v>2001</v>
          </cell>
          <cell r="B2347" t="str">
            <v>HU32</v>
          </cell>
          <cell r="C2347" t="str">
            <v>A00</v>
          </cell>
          <cell r="D2347" t="str">
            <v>PC_EMP</v>
          </cell>
          <cell r="E2347" t="str">
            <v>T</v>
          </cell>
          <cell r="F2347" t="str">
            <v>BES</v>
          </cell>
          <cell r="G2347" t="str">
            <v>RSE</v>
          </cell>
          <cell r="H2347" t="str">
            <v>:</v>
          </cell>
          <cell r="I2347" t="str">
            <v>NC</v>
          </cell>
          <cell r="K2347" t="str">
            <v>V</v>
          </cell>
          <cell r="L2347">
            <v>38628.496805555558</v>
          </cell>
          <cell r="M2347" t="str">
            <v>gchateaug</v>
          </cell>
          <cell r="N2347">
            <v>38680.624456018515</v>
          </cell>
          <cell r="O2347" t="str">
            <v>gchateaug</v>
          </cell>
        </row>
        <row r="2348">
          <cell r="A2348" t="str">
            <v>2001</v>
          </cell>
          <cell r="B2348" t="str">
            <v>HU10</v>
          </cell>
          <cell r="C2348" t="str">
            <v>A00</v>
          </cell>
          <cell r="D2348" t="str">
            <v>PC_EMP</v>
          </cell>
          <cell r="E2348" t="str">
            <v>T</v>
          </cell>
          <cell r="F2348" t="str">
            <v>TOTAL</v>
          </cell>
          <cell r="G2348" t="str">
            <v>TOTAL</v>
          </cell>
          <cell r="H2348" t="str">
            <v>:</v>
          </cell>
          <cell r="I2348" t="str">
            <v>NC</v>
          </cell>
          <cell r="K2348" t="str">
            <v>V</v>
          </cell>
          <cell r="L2348">
            <v>38628.496805555558</v>
          </cell>
          <cell r="M2348" t="str">
            <v>gchateaug</v>
          </cell>
          <cell r="N2348">
            <v>38680.624456018515</v>
          </cell>
          <cell r="O2348" t="str">
            <v>gchateaug</v>
          </cell>
        </row>
        <row r="2349">
          <cell r="A2349" t="str">
            <v>2001</v>
          </cell>
          <cell r="B2349" t="str">
            <v>HU10</v>
          </cell>
          <cell r="C2349" t="str">
            <v>A00</v>
          </cell>
          <cell r="D2349" t="str">
            <v>PC_EMP</v>
          </cell>
          <cell r="E2349" t="str">
            <v>T</v>
          </cell>
          <cell r="F2349" t="str">
            <v>TOTAL</v>
          </cell>
          <cell r="G2349" t="str">
            <v>RSE</v>
          </cell>
          <cell r="H2349" t="str">
            <v>:</v>
          </cell>
          <cell r="I2349" t="str">
            <v>NC</v>
          </cell>
          <cell r="K2349" t="str">
            <v>V</v>
          </cell>
          <cell r="L2349">
            <v>38628.496805555558</v>
          </cell>
          <cell r="M2349" t="str">
            <v>gchateaug</v>
          </cell>
          <cell r="N2349">
            <v>38680.624456018515</v>
          </cell>
          <cell r="O2349" t="str">
            <v>gchateaug</v>
          </cell>
        </row>
        <row r="2350">
          <cell r="A2350" t="str">
            <v>2001</v>
          </cell>
          <cell r="B2350" t="str">
            <v>HU10</v>
          </cell>
          <cell r="C2350" t="str">
            <v>A00</v>
          </cell>
          <cell r="D2350" t="str">
            <v>PC_EMP</v>
          </cell>
          <cell r="E2350" t="str">
            <v>T</v>
          </cell>
          <cell r="F2350" t="str">
            <v>BES</v>
          </cell>
          <cell r="G2350" t="str">
            <v>TOTAL</v>
          </cell>
          <cell r="H2350" t="str">
            <v>:</v>
          </cell>
          <cell r="I2350" t="str">
            <v>NC</v>
          </cell>
          <cell r="K2350" t="str">
            <v>V</v>
          </cell>
          <cell r="L2350">
            <v>38628.496805555558</v>
          </cell>
          <cell r="M2350" t="str">
            <v>gchateaug</v>
          </cell>
          <cell r="N2350">
            <v>38680.624456018515</v>
          </cell>
          <cell r="O2350" t="str">
            <v>gchateaug</v>
          </cell>
        </row>
        <row r="2351">
          <cell r="A2351" t="str">
            <v>2001</v>
          </cell>
          <cell r="B2351" t="str">
            <v>HU10</v>
          </cell>
          <cell r="C2351" t="str">
            <v>A00</v>
          </cell>
          <cell r="D2351" t="str">
            <v>PC_EMP</v>
          </cell>
          <cell r="E2351" t="str">
            <v>T</v>
          </cell>
          <cell r="F2351" t="str">
            <v>BES</v>
          </cell>
          <cell r="G2351" t="str">
            <v>RSE</v>
          </cell>
          <cell r="H2351" t="str">
            <v>:</v>
          </cell>
          <cell r="I2351" t="str">
            <v>NC</v>
          </cell>
          <cell r="K2351" t="str">
            <v>V</v>
          </cell>
          <cell r="L2351">
            <v>38628.496805555558</v>
          </cell>
          <cell r="M2351" t="str">
            <v>gchateaug</v>
          </cell>
          <cell r="N2351">
            <v>38680.624456018515</v>
          </cell>
          <cell r="O2351" t="str">
            <v>gchateaug</v>
          </cell>
        </row>
        <row r="2352">
          <cell r="A2352" t="str">
            <v>2001</v>
          </cell>
          <cell r="B2352" t="str">
            <v>FR53</v>
          </cell>
          <cell r="C2352" t="str">
            <v>A00</v>
          </cell>
          <cell r="D2352" t="str">
            <v>PC_EMP</v>
          </cell>
          <cell r="E2352" t="str">
            <v>T</v>
          </cell>
          <cell r="F2352" t="str">
            <v>TOTAL</v>
          </cell>
          <cell r="G2352" t="str">
            <v>TOTAL</v>
          </cell>
          <cell r="I2352" t="str">
            <v>NC</v>
          </cell>
          <cell r="J2352" t="str">
            <v>; former flag equal "s"</v>
          </cell>
          <cell r="K2352" t="str">
            <v>V</v>
          </cell>
          <cell r="L2352">
            <v>38628.496805555558</v>
          </cell>
          <cell r="M2352" t="str">
            <v>gchateaug</v>
          </cell>
          <cell r="N2352">
            <v>38680.624456018515</v>
          </cell>
          <cell r="O2352" t="str">
            <v>gchateaug</v>
          </cell>
          <cell r="Q2352">
            <v>0.83</v>
          </cell>
        </row>
        <row r="2353">
          <cell r="A2353" t="str">
            <v>2001</v>
          </cell>
          <cell r="B2353" t="str">
            <v>FR53</v>
          </cell>
          <cell r="C2353" t="str">
            <v>A00</v>
          </cell>
          <cell r="D2353" t="str">
            <v>PC_EMP</v>
          </cell>
          <cell r="E2353" t="str">
            <v>T</v>
          </cell>
          <cell r="F2353" t="str">
            <v>TOTAL</v>
          </cell>
          <cell r="G2353" t="str">
            <v>RSE</v>
          </cell>
          <cell r="I2353" t="str">
            <v>NC</v>
          </cell>
          <cell r="J2353" t="str">
            <v>; former flag equal "s"</v>
          </cell>
          <cell r="K2353" t="str">
            <v>V</v>
          </cell>
          <cell r="L2353">
            <v>38628.496805555558</v>
          </cell>
          <cell r="M2353" t="str">
            <v>gchateaug</v>
          </cell>
          <cell r="N2353">
            <v>38680.624456018515</v>
          </cell>
          <cell r="O2353" t="str">
            <v>gchateaug</v>
          </cell>
          <cell r="Q2353">
            <v>0.47</v>
          </cell>
        </row>
        <row r="2354">
          <cell r="A2354" t="str">
            <v>2001</v>
          </cell>
          <cell r="B2354" t="str">
            <v>CZ01</v>
          </cell>
          <cell r="C2354" t="str">
            <v>A00</v>
          </cell>
          <cell r="D2354" t="str">
            <v>PC_EMP</v>
          </cell>
          <cell r="E2354" t="str">
            <v>T</v>
          </cell>
          <cell r="F2354" t="str">
            <v>BES</v>
          </cell>
          <cell r="G2354" t="str">
            <v>TOTAL</v>
          </cell>
          <cell r="H2354" t="str">
            <v>:</v>
          </cell>
          <cell r="I2354" t="str">
            <v>NC</v>
          </cell>
          <cell r="K2354" t="str">
            <v>V</v>
          </cell>
          <cell r="L2354">
            <v>38628.496805555558</v>
          </cell>
          <cell r="M2354" t="str">
            <v>gchateaug</v>
          </cell>
          <cell r="N2354">
            <v>38680.624490740738</v>
          </cell>
          <cell r="O2354" t="str">
            <v>gchateaug</v>
          </cell>
        </row>
        <row r="2355">
          <cell r="A2355" t="str">
            <v>2001</v>
          </cell>
          <cell r="B2355" t="str">
            <v>CZ01</v>
          </cell>
          <cell r="C2355" t="str">
            <v>A00</v>
          </cell>
          <cell r="D2355" t="str">
            <v>PC_EMP</v>
          </cell>
          <cell r="E2355" t="str">
            <v>T</v>
          </cell>
          <cell r="F2355" t="str">
            <v>BES</v>
          </cell>
          <cell r="G2355" t="str">
            <v>RSE</v>
          </cell>
          <cell r="H2355" t="str">
            <v>:</v>
          </cell>
          <cell r="I2355" t="str">
            <v>NC</v>
          </cell>
          <cell r="K2355" t="str">
            <v>V</v>
          </cell>
          <cell r="L2355">
            <v>38628.496805555558</v>
          </cell>
          <cell r="M2355" t="str">
            <v>gchateaug</v>
          </cell>
          <cell r="N2355">
            <v>38680.624490740738</v>
          </cell>
          <cell r="O2355" t="str">
            <v>gchateaug</v>
          </cell>
        </row>
        <row r="2356">
          <cell r="A2356" t="str">
            <v>2001</v>
          </cell>
          <cell r="B2356" t="str">
            <v>AT33</v>
          </cell>
          <cell r="C2356" t="str">
            <v>A00</v>
          </cell>
          <cell r="D2356" t="str">
            <v>PC_EMP</v>
          </cell>
          <cell r="E2356" t="str">
            <v>T</v>
          </cell>
          <cell r="F2356" t="str">
            <v>TOTAL</v>
          </cell>
          <cell r="G2356" t="str">
            <v>TOTAL</v>
          </cell>
          <cell r="H2356" t="str">
            <v>:</v>
          </cell>
          <cell r="I2356" t="str">
            <v>NC</v>
          </cell>
          <cell r="K2356" t="str">
            <v>V</v>
          </cell>
          <cell r="L2356">
            <v>38628.496805555558</v>
          </cell>
          <cell r="M2356" t="str">
            <v>gchateaug</v>
          </cell>
          <cell r="N2356">
            <v>38680.624490740738</v>
          </cell>
          <cell r="O2356" t="str">
            <v>gchateaug</v>
          </cell>
        </row>
        <row r="2357">
          <cell r="A2357" t="str">
            <v>2001</v>
          </cell>
          <cell r="B2357" t="str">
            <v>AT33</v>
          </cell>
          <cell r="C2357" t="str">
            <v>A00</v>
          </cell>
          <cell r="D2357" t="str">
            <v>PC_EMP</v>
          </cell>
          <cell r="E2357" t="str">
            <v>T</v>
          </cell>
          <cell r="F2357" t="str">
            <v>BES</v>
          </cell>
          <cell r="G2357" t="str">
            <v>TOTAL</v>
          </cell>
          <cell r="H2357" t="str">
            <v>:</v>
          </cell>
          <cell r="I2357" t="str">
            <v>NC</v>
          </cell>
          <cell r="K2357" t="str">
            <v>V</v>
          </cell>
          <cell r="L2357">
            <v>38628.496805555558</v>
          </cell>
          <cell r="M2357" t="str">
            <v>gchateaug</v>
          </cell>
          <cell r="N2357">
            <v>38680.624490740738</v>
          </cell>
          <cell r="O2357" t="str">
            <v>gchateaug</v>
          </cell>
        </row>
        <row r="2358">
          <cell r="A2358" t="str">
            <v>2000</v>
          </cell>
          <cell r="B2358" t="str">
            <v>RO01</v>
          </cell>
          <cell r="C2358" t="str">
            <v>A00</v>
          </cell>
          <cell r="D2358" t="str">
            <v>PC_EMP</v>
          </cell>
          <cell r="E2358" t="str">
            <v>T</v>
          </cell>
          <cell r="F2358" t="str">
            <v>TOTAL</v>
          </cell>
          <cell r="G2358" t="str">
            <v>TOTAL</v>
          </cell>
          <cell r="H2358" t="str">
            <v>:</v>
          </cell>
          <cell r="I2358" t="str">
            <v>NC</v>
          </cell>
          <cell r="K2358" t="str">
            <v>V</v>
          </cell>
          <cell r="L2358">
            <v>38628.496805555558</v>
          </cell>
          <cell r="M2358" t="str">
            <v>gchateaug</v>
          </cell>
          <cell r="N2358">
            <v>38680.624490740738</v>
          </cell>
          <cell r="O2358" t="str">
            <v>gchateaug</v>
          </cell>
        </row>
        <row r="2359">
          <cell r="A2359" t="str">
            <v>2000</v>
          </cell>
          <cell r="B2359" t="str">
            <v>RO01</v>
          </cell>
          <cell r="C2359" t="str">
            <v>A00</v>
          </cell>
          <cell r="D2359" t="str">
            <v>PC_EMP</v>
          </cell>
          <cell r="E2359" t="str">
            <v>T</v>
          </cell>
          <cell r="F2359" t="str">
            <v>TOTAL</v>
          </cell>
          <cell r="G2359" t="str">
            <v>RSE</v>
          </cell>
          <cell r="H2359" t="str">
            <v>:</v>
          </cell>
          <cell r="I2359" t="str">
            <v>NC</v>
          </cell>
          <cell r="K2359" t="str">
            <v>V</v>
          </cell>
          <cell r="L2359">
            <v>38628.496805555558</v>
          </cell>
          <cell r="M2359" t="str">
            <v>gchateaug</v>
          </cell>
          <cell r="N2359">
            <v>38680.624490740738</v>
          </cell>
          <cell r="O2359" t="str">
            <v>gchateaug</v>
          </cell>
        </row>
        <row r="2360">
          <cell r="A2360" t="str">
            <v>2000</v>
          </cell>
          <cell r="B2360" t="str">
            <v>RO01</v>
          </cell>
          <cell r="C2360" t="str">
            <v>A00</v>
          </cell>
          <cell r="D2360" t="str">
            <v>PC_EMP</v>
          </cell>
          <cell r="E2360" t="str">
            <v>T</v>
          </cell>
          <cell r="F2360" t="str">
            <v>BES</v>
          </cell>
          <cell r="G2360" t="str">
            <v>TOTAL</v>
          </cell>
          <cell r="H2360" t="str">
            <v>:</v>
          </cell>
          <cell r="I2360" t="str">
            <v>NC</v>
          </cell>
          <cell r="K2360" t="str">
            <v>V</v>
          </cell>
          <cell r="L2360">
            <v>38628.496805555558</v>
          </cell>
          <cell r="M2360" t="str">
            <v>gchateaug</v>
          </cell>
          <cell r="N2360">
            <v>38680.624490740738</v>
          </cell>
          <cell r="O2360" t="str">
            <v>gchateaug</v>
          </cell>
        </row>
        <row r="2361">
          <cell r="A2361" t="str">
            <v>2000</v>
          </cell>
          <cell r="B2361" t="str">
            <v>RO01</v>
          </cell>
          <cell r="C2361" t="str">
            <v>A00</v>
          </cell>
          <cell r="D2361" t="str">
            <v>PC_EMP</v>
          </cell>
          <cell r="E2361" t="str">
            <v>T</v>
          </cell>
          <cell r="F2361" t="str">
            <v>BES</v>
          </cell>
          <cell r="G2361" t="str">
            <v>RSE</v>
          </cell>
          <cell r="H2361" t="str">
            <v>:</v>
          </cell>
          <cell r="I2361" t="str">
            <v>NC</v>
          </cell>
          <cell r="K2361" t="str">
            <v>V</v>
          </cell>
          <cell r="L2361">
            <v>38628.496805555558</v>
          </cell>
          <cell r="M2361" t="str">
            <v>gchateaug</v>
          </cell>
          <cell r="N2361">
            <v>38680.624490740738</v>
          </cell>
          <cell r="O2361" t="str">
            <v>gchateaug</v>
          </cell>
        </row>
        <row r="2362">
          <cell r="A2362" t="str">
            <v>2000</v>
          </cell>
          <cell r="B2362" t="str">
            <v>PT17</v>
          </cell>
          <cell r="C2362" t="str">
            <v>A00</v>
          </cell>
          <cell r="D2362" t="str">
            <v>PC_EMP</v>
          </cell>
          <cell r="E2362" t="str">
            <v>T</v>
          </cell>
          <cell r="F2362" t="str">
            <v>TOTAL</v>
          </cell>
          <cell r="G2362" t="str">
            <v>TOTAL</v>
          </cell>
          <cell r="H2362" t="str">
            <v>:</v>
          </cell>
          <cell r="I2362" t="str">
            <v>NC</v>
          </cell>
          <cell r="K2362" t="str">
            <v>V</v>
          </cell>
          <cell r="L2362">
            <v>38628.496805555558</v>
          </cell>
          <cell r="M2362" t="str">
            <v>gchateaug</v>
          </cell>
          <cell r="N2362">
            <v>38680.624490740738</v>
          </cell>
          <cell r="O2362" t="str">
            <v>gchateaug</v>
          </cell>
        </row>
        <row r="2363">
          <cell r="A2363" t="str">
            <v>2000</v>
          </cell>
          <cell r="B2363" t="str">
            <v>PT17</v>
          </cell>
          <cell r="C2363" t="str">
            <v>A00</v>
          </cell>
          <cell r="D2363" t="str">
            <v>PC_EMP</v>
          </cell>
          <cell r="E2363" t="str">
            <v>T</v>
          </cell>
          <cell r="F2363" t="str">
            <v>TOTAL</v>
          </cell>
          <cell r="G2363" t="str">
            <v>RSE</v>
          </cell>
          <cell r="H2363" t="str">
            <v>:</v>
          </cell>
          <cell r="I2363" t="str">
            <v>NC</v>
          </cell>
          <cell r="K2363" t="str">
            <v>V</v>
          </cell>
          <cell r="L2363">
            <v>38628.496805555558</v>
          </cell>
          <cell r="M2363" t="str">
            <v>gchateaug</v>
          </cell>
          <cell r="N2363">
            <v>38680.624490740738</v>
          </cell>
          <cell r="O2363" t="str">
            <v>gchateaug</v>
          </cell>
        </row>
        <row r="2364">
          <cell r="A2364" t="str">
            <v>2000</v>
          </cell>
          <cell r="B2364" t="str">
            <v>PT17</v>
          </cell>
          <cell r="C2364" t="str">
            <v>A00</v>
          </cell>
          <cell r="D2364" t="str">
            <v>PC_EMP</v>
          </cell>
          <cell r="E2364" t="str">
            <v>T</v>
          </cell>
          <cell r="F2364" t="str">
            <v>BES</v>
          </cell>
          <cell r="G2364" t="str">
            <v>TOTAL</v>
          </cell>
          <cell r="H2364" t="str">
            <v>:</v>
          </cell>
          <cell r="I2364" t="str">
            <v>NC</v>
          </cell>
          <cell r="K2364" t="str">
            <v>V</v>
          </cell>
          <cell r="L2364">
            <v>38628.496805555558</v>
          </cell>
          <cell r="M2364" t="str">
            <v>gchateaug</v>
          </cell>
          <cell r="N2364">
            <v>38680.624490740738</v>
          </cell>
          <cell r="O2364" t="str">
            <v>gchateaug</v>
          </cell>
        </row>
        <row r="2365">
          <cell r="A2365" t="str">
            <v>2000</v>
          </cell>
          <cell r="B2365" t="str">
            <v>PT17</v>
          </cell>
          <cell r="C2365" t="str">
            <v>A00</v>
          </cell>
          <cell r="D2365" t="str">
            <v>PC_EMP</v>
          </cell>
          <cell r="E2365" t="str">
            <v>T</v>
          </cell>
          <cell r="F2365" t="str">
            <v>BES</v>
          </cell>
          <cell r="G2365" t="str">
            <v>RSE</v>
          </cell>
          <cell r="H2365" t="str">
            <v>:</v>
          </cell>
          <cell r="I2365" t="str">
            <v>NC</v>
          </cell>
          <cell r="K2365" t="str">
            <v>V</v>
          </cell>
          <cell r="L2365">
            <v>38628.496805555558</v>
          </cell>
          <cell r="M2365" t="str">
            <v>gchateaug</v>
          </cell>
          <cell r="N2365">
            <v>38680.624490740738</v>
          </cell>
          <cell r="O2365" t="str">
            <v>gchateaug</v>
          </cell>
        </row>
        <row r="2366">
          <cell r="A2366" t="str">
            <v>2000</v>
          </cell>
          <cell r="B2366" t="str">
            <v>PL42</v>
          </cell>
          <cell r="C2366" t="str">
            <v>A00</v>
          </cell>
          <cell r="D2366" t="str">
            <v>PC_EMP</v>
          </cell>
          <cell r="E2366" t="str">
            <v>T</v>
          </cell>
          <cell r="F2366" t="str">
            <v>TOTAL</v>
          </cell>
          <cell r="G2366" t="str">
            <v>TOTAL</v>
          </cell>
          <cell r="H2366" t="str">
            <v>:</v>
          </cell>
          <cell r="I2366" t="str">
            <v>NC</v>
          </cell>
          <cell r="K2366" t="str">
            <v>V</v>
          </cell>
          <cell r="L2366">
            <v>38628.496805555558</v>
          </cell>
          <cell r="M2366" t="str">
            <v>gchateaug</v>
          </cell>
          <cell r="N2366">
            <v>38680.624490740738</v>
          </cell>
          <cell r="O2366" t="str">
            <v>gchateaug</v>
          </cell>
        </row>
        <row r="2367">
          <cell r="A2367" t="str">
            <v>2000</v>
          </cell>
          <cell r="B2367" t="str">
            <v>PL42</v>
          </cell>
          <cell r="C2367" t="str">
            <v>A00</v>
          </cell>
          <cell r="D2367" t="str">
            <v>PC_EMP</v>
          </cell>
          <cell r="E2367" t="str">
            <v>T</v>
          </cell>
          <cell r="F2367" t="str">
            <v>TOTAL</v>
          </cell>
          <cell r="G2367" t="str">
            <v>RSE</v>
          </cell>
          <cell r="H2367" t="str">
            <v>:</v>
          </cell>
          <cell r="I2367" t="str">
            <v>NC</v>
          </cell>
          <cell r="K2367" t="str">
            <v>V</v>
          </cell>
          <cell r="L2367">
            <v>38628.496805555558</v>
          </cell>
          <cell r="M2367" t="str">
            <v>gchateaug</v>
          </cell>
          <cell r="N2367">
            <v>38680.624490740738</v>
          </cell>
          <cell r="O2367" t="str">
            <v>gchateaug</v>
          </cell>
        </row>
        <row r="2368">
          <cell r="A2368" t="str">
            <v>2000</v>
          </cell>
          <cell r="B2368" t="str">
            <v>PL42</v>
          </cell>
          <cell r="C2368" t="str">
            <v>A00</v>
          </cell>
          <cell r="D2368" t="str">
            <v>PC_EMP</v>
          </cell>
          <cell r="E2368" t="str">
            <v>T</v>
          </cell>
          <cell r="F2368" t="str">
            <v>BES</v>
          </cell>
          <cell r="G2368" t="str">
            <v>TOTAL</v>
          </cell>
          <cell r="H2368" t="str">
            <v>:</v>
          </cell>
          <cell r="I2368" t="str">
            <v>NC</v>
          </cell>
          <cell r="K2368" t="str">
            <v>V</v>
          </cell>
          <cell r="L2368">
            <v>38628.496805555558</v>
          </cell>
          <cell r="M2368" t="str">
            <v>gchateaug</v>
          </cell>
          <cell r="N2368">
            <v>38680.624490740738</v>
          </cell>
          <cell r="O2368" t="str">
            <v>gchateaug</v>
          </cell>
        </row>
        <row r="2369">
          <cell r="A2369" t="str">
            <v>2000</v>
          </cell>
          <cell r="B2369" t="str">
            <v>PL42</v>
          </cell>
          <cell r="C2369" t="str">
            <v>A00</v>
          </cell>
          <cell r="D2369" t="str">
            <v>PC_EMP</v>
          </cell>
          <cell r="E2369" t="str">
            <v>T</v>
          </cell>
          <cell r="F2369" t="str">
            <v>BES</v>
          </cell>
          <cell r="G2369" t="str">
            <v>RSE</v>
          </cell>
          <cell r="H2369" t="str">
            <v>:</v>
          </cell>
          <cell r="I2369" t="str">
            <v>NC</v>
          </cell>
          <cell r="K2369" t="str">
            <v>V</v>
          </cell>
          <cell r="L2369">
            <v>38628.496805555558</v>
          </cell>
          <cell r="M2369" t="str">
            <v>gchateaug</v>
          </cell>
          <cell r="N2369">
            <v>38680.624490740738</v>
          </cell>
          <cell r="O2369" t="str">
            <v>gchateaug</v>
          </cell>
        </row>
        <row r="2370">
          <cell r="A2370" t="str">
            <v>2003</v>
          </cell>
          <cell r="B2370" t="str">
            <v>ITD</v>
          </cell>
          <cell r="C2370" t="str">
            <v>A00</v>
          </cell>
          <cell r="D2370" t="str">
            <v>PC_EMP</v>
          </cell>
          <cell r="E2370" t="str">
            <v>T</v>
          </cell>
          <cell r="F2370" t="str">
            <v>BES</v>
          </cell>
          <cell r="G2370" t="str">
            <v>TOTAL</v>
          </cell>
          <cell r="I2370" t="str">
            <v>MS</v>
          </cell>
          <cell r="K2370" t="str">
            <v>V</v>
          </cell>
          <cell r="L2370">
            <v>38628.496817129628</v>
          </cell>
          <cell r="M2370" t="str">
            <v>gchateaug</v>
          </cell>
          <cell r="N2370">
            <v>38680.624467592592</v>
          </cell>
          <cell r="O2370" t="str">
            <v>gchateaug</v>
          </cell>
          <cell r="Q2370">
            <v>0.4</v>
          </cell>
        </row>
        <row r="2371">
          <cell r="A2371" t="str">
            <v>2003</v>
          </cell>
          <cell r="B2371" t="str">
            <v>ITD</v>
          </cell>
          <cell r="C2371" t="str">
            <v>A00</v>
          </cell>
          <cell r="D2371" t="str">
            <v>PC_EMP</v>
          </cell>
          <cell r="E2371" t="str">
            <v>T</v>
          </cell>
          <cell r="F2371" t="str">
            <v>BES</v>
          </cell>
          <cell r="G2371" t="str">
            <v>RSE</v>
          </cell>
          <cell r="I2371" t="str">
            <v>MS</v>
          </cell>
          <cell r="K2371" t="str">
            <v>V</v>
          </cell>
          <cell r="L2371">
            <v>38628.496817129628</v>
          </cell>
          <cell r="M2371" t="str">
            <v>gchateaug</v>
          </cell>
          <cell r="N2371">
            <v>38680.624467592592</v>
          </cell>
          <cell r="O2371" t="str">
            <v>gchateaug</v>
          </cell>
          <cell r="Q2371">
            <v>0.12</v>
          </cell>
        </row>
        <row r="2372">
          <cell r="A2372" t="str">
            <v>2003</v>
          </cell>
          <cell r="B2372" t="str">
            <v>ITC2</v>
          </cell>
          <cell r="C2372" t="str">
            <v>A00</v>
          </cell>
          <cell r="D2372" t="str">
            <v>PC_EMP</v>
          </cell>
          <cell r="E2372" t="str">
            <v>T</v>
          </cell>
          <cell r="F2372" t="str">
            <v>TOTAL</v>
          </cell>
          <cell r="G2372" t="str">
            <v>TOTAL</v>
          </cell>
          <cell r="I2372" t="str">
            <v>MS</v>
          </cell>
          <cell r="K2372" t="str">
            <v>V</v>
          </cell>
          <cell r="L2372">
            <v>38628.496817129628</v>
          </cell>
          <cell r="M2372" t="str">
            <v>gchateaug</v>
          </cell>
          <cell r="N2372">
            <v>38680.624467592592</v>
          </cell>
          <cell r="O2372" t="str">
            <v>gchateaug</v>
          </cell>
          <cell r="Q2372">
            <v>0.56999999999999995</v>
          </cell>
        </row>
        <row r="2373">
          <cell r="A2373" t="str">
            <v>2003</v>
          </cell>
          <cell r="B2373" t="str">
            <v>ITC2</v>
          </cell>
          <cell r="C2373" t="str">
            <v>A00</v>
          </cell>
          <cell r="D2373" t="str">
            <v>PC_EMP</v>
          </cell>
          <cell r="E2373" t="str">
            <v>T</v>
          </cell>
          <cell r="F2373" t="str">
            <v>TOTAL</v>
          </cell>
          <cell r="G2373" t="str">
            <v>RSE</v>
          </cell>
          <cell r="I2373" t="str">
            <v>MS</v>
          </cell>
          <cell r="K2373" t="str">
            <v>V</v>
          </cell>
          <cell r="L2373">
            <v>38628.496817129628</v>
          </cell>
          <cell r="M2373" t="str">
            <v>gchateaug</v>
          </cell>
          <cell r="N2373">
            <v>38680.624467592592</v>
          </cell>
          <cell r="O2373" t="str">
            <v>gchateaug</v>
          </cell>
          <cell r="Q2373">
            <v>0.28000000000000003</v>
          </cell>
        </row>
        <row r="2374">
          <cell r="A2374" t="str">
            <v>2003</v>
          </cell>
          <cell r="B2374" t="str">
            <v>ITC2</v>
          </cell>
          <cell r="C2374" t="str">
            <v>A00</v>
          </cell>
          <cell r="D2374" t="str">
            <v>PC_EMP</v>
          </cell>
          <cell r="E2374" t="str">
            <v>T</v>
          </cell>
          <cell r="F2374" t="str">
            <v>BES</v>
          </cell>
          <cell r="G2374" t="str">
            <v>TOTAL</v>
          </cell>
          <cell r="I2374" t="str">
            <v>MS</v>
          </cell>
          <cell r="K2374" t="str">
            <v>V</v>
          </cell>
          <cell r="L2374">
            <v>38628.496817129628</v>
          </cell>
          <cell r="M2374" t="str">
            <v>gchateaug</v>
          </cell>
          <cell r="N2374">
            <v>38680.624467592592</v>
          </cell>
          <cell r="O2374" t="str">
            <v>gchateaug</v>
          </cell>
          <cell r="Q2374">
            <v>0.32</v>
          </cell>
        </row>
        <row r="2375">
          <cell r="A2375" t="str">
            <v>2003</v>
          </cell>
          <cell r="B2375" t="str">
            <v>ITC2</v>
          </cell>
          <cell r="C2375" t="str">
            <v>A00</v>
          </cell>
          <cell r="D2375" t="str">
            <v>PC_EMP</v>
          </cell>
          <cell r="E2375" t="str">
            <v>T</v>
          </cell>
          <cell r="F2375" t="str">
            <v>BES</v>
          </cell>
          <cell r="G2375" t="str">
            <v>RSE</v>
          </cell>
          <cell r="I2375" t="str">
            <v>MS</v>
          </cell>
          <cell r="K2375" t="str">
            <v>V</v>
          </cell>
          <cell r="L2375">
            <v>38628.496817129628</v>
          </cell>
          <cell r="M2375" t="str">
            <v>gchateaug</v>
          </cell>
          <cell r="N2375">
            <v>38680.624467592592</v>
          </cell>
          <cell r="O2375" t="str">
            <v>gchateaug</v>
          </cell>
          <cell r="Q2375">
            <v>0.15</v>
          </cell>
        </row>
        <row r="2376">
          <cell r="A2376" t="str">
            <v>2003</v>
          </cell>
          <cell r="B2376" t="str">
            <v>IE01</v>
          </cell>
          <cell r="C2376" t="str">
            <v>A00</v>
          </cell>
          <cell r="D2376" t="str">
            <v>PC_EMP</v>
          </cell>
          <cell r="E2376" t="str">
            <v>T</v>
          </cell>
          <cell r="F2376" t="str">
            <v>TOTAL</v>
          </cell>
          <cell r="G2376" t="str">
            <v>TOTAL</v>
          </cell>
          <cell r="H2376" t="str">
            <v>e</v>
          </cell>
          <cell r="I2376" t="str">
            <v>MS</v>
          </cell>
          <cell r="K2376" t="str">
            <v>V</v>
          </cell>
          <cell r="L2376">
            <v>38628.496817129628</v>
          </cell>
          <cell r="M2376" t="str">
            <v>gchateaug</v>
          </cell>
          <cell r="N2376">
            <v>38680.624467592592</v>
          </cell>
          <cell r="O2376" t="str">
            <v>gchateaug</v>
          </cell>
          <cell r="Q2376">
            <v>0.96</v>
          </cell>
        </row>
        <row r="2377">
          <cell r="A2377" t="str">
            <v>2003</v>
          </cell>
          <cell r="B2377" t="str">
            <v>IE01</v>
          </cell>
          <cell r="C2377" t="str">
            <v>A00</v>
          </cell>
          <cell r="D2377" t="str">
            <v>PC_EMP</v>
          </cell>
          <cell r="E2377" t="str">
            <v>T</v>
          </cell>
          <cell r="F2377" t="str">
            <v>TOTAL</v>
          </cell>
          <cell r="G2377" t="str">
            <v>RSE</v>
          </cell>
          <cell r="I2377" t="str">
            <v>MS</v>
          </cell>
          <cell r="K2377" t="str">
            <v>V</v>
          </cell>
          <cell r="L2377">
            <v>38628.496817129628</v>
          </cell>
          <cell r="M2377" t="str">
            <v>gchateaug</v>
          </cell>
          <cell r="N2377">
            <v>38680.624467592592</v>
          </cell>
          <cell r="O2377" t="str">
            <v>gchateaug</v>
          </cell>
          <cell r="Q2377">
            <v>0.62</v>
          </cell>
        </row>
        <row r="2378">
          <cell r="A2378" t="str">
            <v>2000</v>
          </cell>
          <cell r="B2378" t="str">
            <v>ES22</v>
          </cell>
          <cell r="C2378" t="str">
            <v>A00</v>
          </cell>
          <cell r="D2378" t="str">
            <v>PC_EMP</v>
          </cell>
          <cell r="E2378" t="str">
            <v>T</v>
          </cell>
          <cell r="F2378" t="str">
            <v>BES</v>
          </cell>
          <cell r="G2378" t="str">
            <v>RSE</v>
          </cell>
          <cell r="H2378" t="str">
            <v>:</v>
          </cell>
          <cell r="I2378" t="str">
            <v>NC</v>
          </cell>
          <cell r="K2378" t="str">
            <v>V</v>
          </cell>
          <cell r="L2378">
            <v>38628.496817129628</v>
          </cell>
          <cell r="M2378" t="str">
            <v>gchateaug</v>
          </cell>
          <cell r="N2378">
            <v>38680.624467592592</v>
          </cell>
          <cell r="O2378" t="str">
            <v>gchateaug</v>
          </cell>
        </row>
        <row r="2379">
          <cell r="A2379" t="str">
            <v>2000</v>
          </cell>
          <cell r="B2379" t="str">
            <v>ES1</v>
          </cell>
          <cell r="C2379" t="str">
            <v>A00</v>
          </cell>
          <cell r="D2379" t="str">
            <v>PC_EMP</v>
          </cell>
          <cell r="E2379" t="str">
            <v>T</v>
          </cell>
          <cell r="F2379" t="str">
            <v>TOTAL</v>
          </cell>
          <cell r="G2379" t="str">
            <v>TOTAL</v>
          </cell>
          <cell r="H2379" t="str">
            <v>:</v>
          </cell>
          <cell r="I2379" t="str">
            <v>NC</v>
          </cell>
          <cell r="K2379" t="str">
            <v>V</v>
          </cell>
          <cell r="L2379">
            <v>38628.496817129628</v>
          </cell>
          <cell r="M2379" t="str">
            <v>gchateaug</v>
          </cell>
          <cell r="N2379">
            <v>38680.624467592592</v>
          </cell>
          <cell r="O2379" t="str">
            <v>gchateaug</v>
          </cell>
        </row>
        <row r="2380">
          <cell r="A2380" t="str">
            <v>2000</v>
          </cell>
          <cell r="B2380" t="str">
            <v>ES1</v>
          </cell>
          <cell r="C2380" t="str">
            <v>A00</v>
          </cell>
          <cell r="D2380" t="str">
            <v>PC_EMP</v>
          </cell>
          <cell r="E2380" t="str">
            <v>T</v>
          </cell>
          <cell r="F2380" t="str">
            <v>TOTAL</v>
          </cell>
          <cell r="G2380" t="str">
            <v>RSE</v>
          </cell>
          <cell r="H2380" t="str">
            <v>:</v>
          </cell>
          <cell r="I2380" t="str">
            <v>NC</v>
          </cell>
          <cell r="K2380" t="str">
            <v>V</v>
          </cell>
          <cell r="L2380">
            <v>38628.496817129628</v>
          </cell>
          <cell r="M2380" t="str">
            <v>gchateaug</v>
          </cell>
          <cell r="N2380">
            <v>38680.624444444446</v>
          </cell>
          <cell r="O2380" t="str">
            <v>gchateaug</v>
          </cell>
        </row>
        <row r="2381">
          <cell r="A2381" t="str">
            <v>2000</v>
          </cell>
          <cell r="B2381" t="str">
            <v>ES1</v>
          </cell>
          <cell r="C2381" t="str">
            <v>A00</v>
          </cell>
          <cell r="D2381" t="str">
            <v>PC_EMP</v>
          </cell>
          <cell r="E2381" t="str">
            <v>T</v>
          </cell>
          <cell r="F2381" t="str">
            <v>BES</v>
          </cell>
          <cell r="G2381" t="str">
            <v>TOTAL</v>
          </cell>
          <cell r="H2381" t="str">
            <v>:</v>
          </cell>
          <cell r="I2381" t="str">
            <v>NC</v>
          </cell>
          <cell r="K2381" t="str">
            <v>V</v>
          </cell>
          <cell r="L2381">
            <v>38628.496817129628</v>
          </cell>
          <cell r="M2381" t="str">
            <v>gchateaug</v>
          </cell>
          <cell r="N2381">
            <v>38680.624444444446</v>
          </cell>
          <cell r="O2381" t="str">
            <v>gchateaug</v>
          </cell>
        </row>
        <row r="2382">
          <cell r="A2382" t="str">
            <v>2000</v>
          </cell>
          <cell r="B2382" t="str">
            <v>ES1</v>
          </cell>
          <cell r="C2382" t="str">
            <v>A00</v>
          </cell>
          <cell r="D2382" t="str">
            <v>PC_EMP</v>
          </cell>
          <cell r="E2382" t="str">
            <v>T</v>
          </cell>
          <cell r="F2382" t="str">
            <v>BES</v>
          </cell>
          <cell r="G2382" t="str">
            <v>RSE</v>
          </cell>
          <cell r="H2382" t="str">
            <v>:</v>
          </cell>
          <cell r="I2382" t="str">
            <v>NC</v>
          </cell>
          <cell r="K2382" t="str">
            <v>V</v>
          </cell>
          <cell r="L2382">
            <v>38628.496817129628</v>
          </cell>
          <cell r="M2382" t="str">
            <v>gchateaug</v>
          </cell>
          <cell r="N2382">
            <v>38680.624444444446</v>
          </cell>
          <cell r="O2382" t="str">
            <v>gchateaug</v>
          </cell>
        </row>
        <row r="2383">
          <cell r="A2383" t="str">
            <v>2000</v>
          </cell>
          <cell r="B2383" t="str">
            <v>EE00</v>
          </cell>
          <cell r="C2383" t="str">
            <v>A00</v>
          </cell>
          <cell r="D2383" t="str">
            <v>PC_EMP</v>
          </cell>
          <cell r="E2383" t="str">
            <v>T</v>
          </cell>
          <cell r="F2383" t="str">
            <v>TOTAL</v>
          </cell>
          <cell r="G2383" t="str">
            <v>TOTAL</v>
          </cell>
          <cell r="I2383" t="str">
            <v>NC</v>
          </cell>
          <cell r="K2383" t="str">
            <v>V</v>
          </cell>
          <cell r="L2383">
            <v>38628.496817129628</v>
          </cell>
          <cell r="M2383" t="str">
            <v>gchateaug</v>
          </cell>
          <cell r="N2383">
            <v>38681.684652777774</v>
          </cell>
          <cell r="O2383" t="str">
            <v>gchateaug</v>
          </cell>
          <cell r="Q2383">
            <v>1.1499999999999999</v>
          </cell>
        </row>
        <row r="2384">
          <cell r="A2384" t="str">
            <v>2000</v>
          </cell>
          <cell r="B2384" t="str">
            <v>EE00</v>
          </cell>
          <cell r="C2384" t="str">
            <v>A00</v>
          </cell>
          <cell r="D2384" t="str">
            <v>PC_EMP</v>
          </cell>
          <cell r="E2384" t="str">
            <v>T</v>
          </cell>
          <cell r="F2384" t="str">
            <v>TOTAL</v>
          </cell>
          <cell r="G2384" t="str">
            <v>RSE</v>
          </cell>
          <cell r="I2384" t="str">
            <v>NC</v>
          </cell>
          <cell r="K2384" t="str">
            <v>V</v>
          </cell>
          <cell r="L2384">
            <v>38628.496817129628</v>
          </cell>
          <cell r="M2384" t="str">
            <v>gchateaug</v>
          </cell>
          <cell r="N2384">
            <v>38681.684652777774</v>
          </cell>
          <cell r="O2384" t="str">
            <v>gchateaug</v>
          </cell>
          <cell r="Q2384">
            <v>0.8</v>
          </cell>
        </row>
        <row r="2385">
          <cell r="A2385" t="str">
            <v>2000</v>
          </cell>
          <cell r="B2385" t="str">
            <v>EE00</v>
          </cell>
          <cell r="C2385" t="str">
            <v>A00</v>
          </cell>
          <cell r="D2385" t="str">
            <v>PC_EMP</v>
          </cell>
          <cell r="E2385" t="str">
            <v>T</v>
          </cell>
          <cell r="F2385" t="str">
            <v>BES</v>
          </cell>
          <cell r="G2385" t="str">
            <v>TOTAL</v>
          </cell>
          <cell r="I2385" t="str">
            <v>NC</v>
          </cell>
          <cell r="K2385" t="str">
            <v>V</v>
          </cell>
          <cell r="L2385">
            <v>38628.496817129628</v>
          </cell>
          <cell r="M2385" t="str">
            <v>gchateaug</v>
          </cell>
          <cell r="N2385">
            <v>38681.684652777774</v>
          </cell>
          <cell r="O2385" t="str">
            <v>gchateaug</v>
          </cell>
          <cell r="Q2385">
            <v>0.16</v>
          </cell>
        </row>
        <row r="2386">
          <cell r="A2386" t="str">
            <v>2000</v>
          </cell>
          <cell r="B2386" t="str">
            <v>EE00</v>
          </cell>
          <cell r="C2386" t="str">
            <v>A00</v>
          </cell>
          <cell r="D2386" t="str">
            <v>PC_EMP</v>
          </cell>
          <cell r="E2386" t="str">
            <v>T</v>
          </cell>
          <cell r="F2386" t="str">
            <v>BES</v>
          </cell>
          <cell r="G2386" t="str">
            <v>RSE</v>
          </cell>
          <cell r="I2386" t="str">
            <v>NC</v>
          </cell>
          <cell r="K2386" t="str">
            <v>V</v>
          </cell>
          <cell r="L2386">
            <v>38628.496817129628</v>
          </cell>
          <cell r="M2386" t="str">
            <v>gchateaug</v>
          </cell>
          <cell r="N2386">
            <v>38681.684652777774</v>
          </cell>
          <cell r="O2386" t="str">
            <v>gchateaug</v>
          </cell>
          <cell r="Q2386">
            <v>0.09</v>
          </cell>
        </row>
        <row r="2387">
          <cell r="A2387" t="str">
            <v>2003</v>
          </cell>
          <cell r="B2387" t="str">
            <v>ITF4</v>
          </cell>
          <cell r="C2387" t="str">
            <v>A00</v>
          </cell>
          <cell r="D2387" t="str">
            <v>PC_EMP</v>
          </cell>
          <cell r="E2387" t="str">
            <v>T</v>
          </cell>
          <cell r="F2387" t="str">
            <v>BES</v>
          </cell>
          <cell r="G2387" t="str">
            <v>TOTAL</v>
          </cell>
          <cell r="I2387" t="str">
            <v>MS</v>
          </cell>
          <cell r="K2387" t="str">
            <v>V</v>
          </cell>
          <cell r="L2387">
            <v>38628.496828703705</v>
          </cell>
          <cell r="M2387" t="str">
            <v>gchateaug</v>
          </cell>
          <cell r="N2387">
            <v>38680.624490740738</v>
          </cell>
          <cell r="O2387" t="str">
            <v>gchateaug</v>
          </cell>
          <cell r="Q2387">
            <v>0.1</v>
          </cell>
        </row>
        <row r="2388">
          <cell r="A2388" t="str">
            <v>2003</v>
          </cell>
          <cell r="B2388" t="str">
            <v>ITF4</v>
          </cell>
          <cell r="C2388" t="str">
            <v>A00</v>
          </cell>
          <cell r="D2388" t="str">
            <v>PC_EMP</v>
          </cell>
          <cell r="E2388" t="str">
            <v>T</v>
          </cell>
          <cell r="F2388" t="str">
            <v>BES</v>
          </cell>
          <cell r="G2388" t="str">
            <v>RSE</v>
          </cell>
          <cell r="I2388" t="str">
            <v>MS</v>
          </cell>
          <cell r="K2388" t="str">
            <v>V</v>
          </cell>
          <cell r="L2388">
            <v>38628.496828703705</v>
          </cell>
          <cell r="M2388" t="str">
            <v>gchateaug</v>
          </cell>
          <cell r="N2388">
            <v>38680.624490740738</v>
          </cell>
          <cell r="O2388" t="str">
            <v>gchateaug</v>
          </cell>
          <cell r="Q2388">
            <v>0.03</v>
          </cell>
        </row>
        <row r="2389">
          <cell r="A2389" t="str">
            <v>2003</v>
          </cell>
          <cell r="B2389" t="str">
            <v>ITF3</v>
          </cell>
          <cell r="C2389" t="str">
            <v>A00</v>
          </cell>
          <cell r="D2389" t="str">
            <v>PC_EMP</v>
          </cell>
          <cell r="E2389" t="str">
            <v>T</v>
          </cell>
          <cell r="F2389" t="str">
            <v>TOTAL</v>
          </cell>
          <cell r="G2389" t="str">
            <v>TOTAL</v>
          </cell>
          <cell r="I2389" t="str">
            <v>MS</v>
          </cell>
          <cell r="K2389" t="str">
            <v>V</v>
          </cell>
          <cell r="L2389">
            <v>38628.496828703705</v>
          </cell>
          <cell r="M2389" t="str">
            <v>gchateaug</v>
          </cell>
          <cell r="N2389">
            <v>38680.624490740738</v>
          </cell>
          <cell r="O2389" t="str">
            <v>gchateaug</v>
          </cell>
          <cell r="Q2389">
            <v>1.1499999999999999</v>
          </cell>
        </row>
        <row r="2390">
          <cell r="A2390" t="str">
            <v>2003</v>
          </cell>
          <cell r="B2390" t="str">
            <v>ITF3</v>
          </cell>
          <cell r="C2390" t="str">
            <v>A00</v>
          </cell>
          <cell r="D2390" t="str">
            <v>PC_EMP</v>
          </cell>
          <cell r="E2390" t="str">
            <v>T</v>
          </cell>
          <cell r="F2390" t="str">
            <v>TOTAL</v>
          </cell>
          <cell r="G2390" t="str">
            <v>RSE</v>
          </cell>
          <cell r="I2390" t="str">
            <v>MS</v>
          </cell>
          <cell r="K2390" t="str">
            <v>V</v>
          </cell>
          <cell r="L2390">
            <v>38628.496828703705</v>
          </cell>
          <cell r="M2390" t="str">
            <v>gchateaug</v>
          </cell>
          <cell r="N2390">
            <v>38680.624490740738</v>
          </cell>
          <cell r="O2390" t="str">
            <v>gchateaug</v>
          </cell>
          <cell r="Q2390">
            <v>0.48</v>
          </cell>
        </row>
        <row r="2391">
          <cell r="A2391" t="str">
            <v>2003</v>
          </cell>
          <cell r="B2391" t="str">
            <v>ITF3</v>
          </cell>
          <cell r="C2391" t="str">
            <v>A00</v>
          </cell>
          <cell r="D2391" t="str">
            <v>PC_EMP</v>
          </cell>
          <cell r="E2391" t="str">
            <v>T</v>
          </cell>
          <cell r="F2391" t="str">
            <v>BES</v>
          </cell>
          <cell r="G2391" t="str">
            <v>TOTAL</v>
          </cell>
          <cell r="I2391" t="str">
            <v>MS</v>
          </cell>
          <cell r="K2391" t="str">
            <v>V</v>
          </cell>
          <cell r="L2391">
            <v>38628.496828703705</v>
          </cell>
          <cell r="M2391" t="str">
            <v>gchateaug</v>
          </cell>
          <cell r="N2391">
            <v>38680.624490740738</v>
          </cell>
          <cell r="O2391" t="str">
            <v>gchateaug</v>
          </cell>
          <cell r="Q2391">
            <v>0.21</v>
          </cell>
        </row>
        <row r="2392">
          <cell r="A2392" t="str">
            <v>2003</v>
          </cell>
          <cell r="B2392" t="str">
            <v>ITF3</v>
          </cell>
          <cell r="C2392" t="str">
            <v>A00</v>
          </cell>
          <cell r="D2392" t="str">
            <v>PC_EMP</v>
          </cell>
          <cell r="E2392" t="str">
            <v>T</v>
          </cell>
          <cell r="F2392" t="str">
            <v>BES</v>
          </cell>
          <cell r="G2392" t="str">
            <v>RSE</v>
          </cell>
          <cell r="I2392" t="str">
            <v>MS</v>
          </cell>
          <cell r="K2392" t="str">
            <v>V</v>
          </cell>
          <cell r="L2392">
            <v>38628.496828703705</v>
          </cell>
          <cell r="M2392" t="str">
            <v>gchateaug</v>
          </cell>
          <cell r="N2392">
            <v>38680.624490740738</v>
          </cell>
          <cell r="O2392" t="str">
            <v>gchateaug</v>
          </cell>
          <cell r="Q2392">
            <v>0.11</v>
          </cell>
        </row>
        <row r="2393">
          <cell r="A2393" t="str">
            <v>2003</v>
          </cell>
          <cell r="B2393" t="str">
            <v>ITF1</v>
          </cell>
          <cell r="C2393" t="str">
            <v>A00</v>
          </cell>
          <cell r="D2393" t="str">
            <v>PC_EMP</v>
          </cell>
          <cell r="E2393" t="str">
            <v>T</v>
          </cell>
          <cell r="F2393" t="str">
            <v>TOTAL</v>
          </cell>
          <cell r="G2393" t="str">
            <v>TOTAL</v>
          </cell>
          <cell r="I2393" t="str">
            <v>MS</v>
          </cell>
          <cell r="K2393" t="str">
            <v>V</v>
          </cell>
          <cell r="L2393">
            <v>38628.496828703705</v>
          </cell>
          <cell r="M2393" t="str">
            <v>gchateaug</v>
          </cell>
          <cell r="N2393">
            <v>38680.624490740738</v>
          </cell>
          <cell r="O2393" t="str">
            <v>gchateaug</v>
          </cell>
          <cell r="Q2393">
            <v>1.03</v>
          </cell>
        </row>
        <row r="2394">
          <cell r="A2394" t="str">
            <v>2003</v>
          </cell>
          <cell r="B2394" t="str">
            <v>ITF1</v>
          </cell>
          <cell r="C2394" t="str">
            <v>A00</v>
          </cell>
          <cell r="D2394" t="str">
            <v>PC_EMP</v>
          </cell>
          <cell r="E2394" t="str">
            <v>T</v>
          </cell>
          <cell r="F2394" t="str">
            <v>TOTAL</v>
          </cell>
          <cell r="G2394" t="str">
            <v>RSE</v>
          </cell>
          <cell r="I2394" t="str">
            <v>MS</v>
          </cell>
          <cell r="K2394" t="str">
            <v>V</v>
          </cell>
          <cell r="L2394">
            <v>38628.496828703705</v>
          </cell>
          <cell r="M2394" t="str">
            <v>gchateaug</v>
          </cell>
          <cell r="N2394">
            <v>38680.624490740738</v>
          </cell>
          <cell r="O2394" t="str">
            <v>gchateaug</v>
          </cell>
          <cell r="Q2394">
            <v>0.46</v>
          </cell>
        </row>
        <row r="2395">
          <cell r="A2395" t="str">
            <v>2003</v>
          </cell>
          <cell r="B2395" t="str">
            <v>UKI</v>
          </cell>
          <cell r="C2395" t="str">
            <v>A00</v>
          </cell>
          <cell r="D2395" t="str">
            <v>PC_EMP</v>
          </cell>
          <cell r="E2395" t="str">
            <v>T</v>
          </cell>
          <cell r="F2395" t="str">
            <v>BES</v>
          </cell>
          <cell r="G2395" t="str">
            <v>RSE</v>
          </cell>
          <cell r="H2395" t="str">
            <v>:</v>
          </cell>
          <cell r="I2395" t="str">
            <v>NC</v>
          </cell>
          <cell r="K2395" t="str">
            <v>V</v>
          </cell>
          <cell r="L2395">
            <v>38628.496840277781</v>
          </cell>
          <cell r="M2395" t="str">
            <v>gchateaug</v>
          </cell>
          <cell r="N2395">
            <v>38680.624467592592</v>
          </cell>
          <cell r="O2395" t="str">
            <v>gchateaug</v>
          </cell>
        </row>
        <row r="2396">
          <cell r="A2396" t="str">
            <v>2003</v>
          </cell>
          <cell r="B2396" t="str">
            <v>SE07</v>
          </cell>
          <cell r="C2396" t="str">
            <v>A00</v>
          </cell>
          <cell r="D2396" t="str">
            <v>PC_EMP</v>
          </cell>
          <cell r="E2396" t="str">
            <v>T</v>
          </cell>
          <cell r="F2396" t="str">
            <v>TOTAL</v>
          </cell>
          <cell r="G2396" t="str">
            <v>TOTAL</v>
          </cell>
          <cell r="H2396" t="str">
            <v>:</v>
          </cell>
          <cell r="I2396" t="str">
            <v>NC</v>
          </cell>
          <cell r="K2396" t="str">
            <v>V</v>
          </cell>
          <cell r="L2396">
            <v>38628.496840277781</v>
          </cell>
          <cell r="M2396" t="str">
            <v>gchateaug</v>
          </cell>
          <cell r="N2396">
            <v>38680.624467592592</v>
          </cell>
          <cell r="O2396" t="str">
            <v>gchateaug</v>
          </cell>
        </row>
        <row r="2397">
          <cell r="A2397" t="str">
            <v>2000</v>
          </cell>
          <cell r="B2397" t="str">
            <v>HU33</v>
          </cell>
          <cell r="C2397" t="str">
            <v>A00</v>
          </cell>
          <cell r="D2397" t="str">
            <v>PC_EMP</v>
          </cell>
          <cell r="E2397" t="str">
            <v>T</v>
          </cell>
          <cell r="F2397" t="str">
            <v>BES</v>
          </cell>
          <cell r="G2397" t="str">
            <v>TOTAL</v>
          </cell>
          <cell r="H2397" t="str">
            <v>:</v>
          </cell>
          <cell r="I2397" t="str">
            <v>NC</v>
          </cell>
          <cell r="K2397" t="str">
            <v>V</v>
          </cell>
          <cell r="L2397">
            <v>38628.496840277781</v>
          </cell>
          <cell r="M2397" t="str">
            <v>gchateaug</v>
          </cell>
          <cell r="N2397">
            <v>38680.624490740738</v>
          </cell>
          <cell r="O2397" t="str">
            <v>gchateaug</v>
          </cell>
        </row>
        <row r="2398">
          <cell r="A2398" t="str">
            <v>2000</v>
          </cell>
          <cell r="B2398" t="str">
            <v>HU33</v>
          </cell>
          <cell r="C2398" t="str">
            <v>A00</v>
          </cell>
          <cell r="D2398" t="str">
            <v>PC_EMP</v>
          </cell>
          <cell r="E2398" t="str">
            <v>T</v>
          </cell>
          <cell r="F2398" t="str">
            <v>BES</v>
          </cell>
          <cell r="G2398" t="str">
            <v>RSE</v>
          </cell>
          <cell r="H2398" t="str">
            <v>:</v>
          </cell>
          <cell r="I2398" t="str">
            <v>NC</v>
          </cell>
          <cell r="K2398" t="str">
            <v>V</v>
          </cell>
          <cell r="L2398">
            <v>38628.496840277781</v>
          </cell>
          <cell r="M2398" t="str">
            <v>gchateaug</v>
          </cell>
          <cell r="N2398">
            <v>38680.624490740738</v>
          </cell>
          <cell r="O2398" t="str">
            <v>gchateaug</v>
          </cell>
        </row>
        <row r="2399">
          <cell r="A2399" t="str">
            <v>2000</v>
          </cell>
          <cell r="B2399" t="str">
            <v>FR7</v>
          </cell>
          <cell r="C2399" t="str">
            <v>A00</v>
          </cell>
          <cell r="D2399" t="str">
            <v>PC_EMP</v>
          </cell>
          <cell r="E2399" t="str">
            <v>T</v>
          </cell>
          <cell r="F2399" t="str">
            <v>TOTAL</v>
          </cell>
          <cell r="G2399" t="str">
            <v>TOTAL</v>
          </cell>
          <cell r="I2399" t="str">
            <v>NC</v>
          </cell>
          <cell r="J2399" t="str">
            <v>; former flag equal "s"</v>
          </cell>
          <cell r="K2399" t="str">
            <v>V</v>
          </cell>
          <cell r="L2399">
            <v>38628.496840277781</v>
          </cell>
          <cell r="M2399" t="str">
            <v>gchateaug</v>
          </cell>
          <cell r="N2399">
            <v>38680.624490740738</v>
          </cell>
          <cell r="O2399" t="str">
            <v>gchateaug</v>
          </cell>
          <cell r="Q2399">
            <v>1.74</v>
          </cell>
        </row>
        <row r="2400">
          <cell r="A2400" t="str">
            <v>2000</v>
          </cell>
          <cell r="B2400" t="str">
            <v>FR7</v>
          </cell>
          <cell r="C2400" t="str">
            <v>A00</v>
          </cell>
          <cell r="D2400" t="str">
            <v>PC_EMP</v>
          </cell>
          <cell r="E2400" t="str">
            <v>T</v>
          </cell>
          <cell r="F2400" t="str">
            <v>TOTAL</v>
          </cell>
          <cell r="G2400" t="str">
            <v>RSE</v>
          </cell>
          <cell r="I2400" t="str">
            <v>NC</v>
          </cell>
          <cell r="J2400" t="str">
            <v>; former flag equal "s"</v>
          </cell>
          <cell r="K2400" t="str">
            <v>V</v>
          </cell>
          <cell r="L2400">
            <v>38628.496840277781</v>
          </cell>
          <cell r="M2400" t="str">
            <v>gchateaug</v>
          </cell>
          <cell r="N2400">
            <v>38680.624490740738</v>
          </cell>
          <cell r="O2400" t="str">
            <v>gchateaug</v>
          </cell>
          <cell r="Q2400">
            <v>1.1000000000000001</v>
          </cell>
        </row>
        <row r="2401">
          <cell r="A2401" t="str">
            <v>2000</v>
          </cell>
          <cell r="B2401" t="str">
            <v>FR7</v>
          </cell>
          <cell r="C2401" t="str">
            <v>A00</v>
          </cell>
          <cell r="D2401" t="str">
            <v>PC_EMP</v>
          </cell>
          <cell r="E2401" t="str">
            <v>T</v>
          </cell>
          <cell r="F2401" t="str">
            <v>BES</v>
          </cell>
          <cell r="G2401" t="str">
            <v>TOTAL</v>
          </cell>
          <cell r="I2401" t="str">
            <v>NC</v>
          </cell>
          <cell r="J2401" t="str">
            <v>; former flag equal "s"</v>
          </cell>
          <cell r="K2401" t="str">
            <v>V</v>
          </cell>
          <cell r="L2401">
            <v>38628.496840277781</v>
          </cell>
          <cell r="M2401" t="str">
            <v>gchateaug</v>
          </cell>
          <cell r="N2401">
            <v>38680.624490740738</v>
          </cell>
          <cell r="O2401" t="str">
            <v>gchateaug</v>
          </cell>
          <cell r="Q2401">
            <v>0.99</v>
          </cell>
        </row>
        <row r="2402">
          <cell r="A2402" t="str">
            <v>2000</v>
          </cell>
          <cell r="B2402" t="str">
            <v>FR7</v>
          </cell>
          <cell r="C2402" t="str">
            <v>A00</v>
          </cell>
          <cell r="D2402" t="str">
            <v>PC_EMP</v>
          </cell>
          <cell r="E2402" t="str">
            <v>T</v>
          </cell>
          <cell r="F2402" t="str">
            <v>BES</v>
          </cell>
          <cell r="G2402" t="str">
            <v>RSE</v>
          </cell>
          <cell r="I2402" t="str">
            <v>NC</v>
          </cell>
          <cell r="J2402" t="str">
            <v>; former flag equal "s"</v>
          </cell>
          <cell r="K2402" t="str">
            <v>V</v>
          </cell>
          <cell r="L2402">
            <v>38628.496840277781</v>
          </cell>
          <cell r="M2402" t="str">
            <v>gchateaug</v>
          </cell>
          <cell r="N2402">
            <v>38680.624490740738</v>
          </cell>
          <cell r="O2402" t="str">
            <v>gchateaug</v>
          </cell>
          <cell r="Q2402">
            <v>0.46</v>
          </cell>
        </row>
        <row r="2403">
          <cell r="A2403" t="str">
            <v>2000</v>
          </cell>
          <cell r="B2403" t="str">
            <v>FR61</v>
          </cell>
          <cell r="C2403" t="str">
            <v>A00</v>
          </cell>
          <cell r="D2403" t="str">
            <v>PC_EMP</v>
          </cell>
          <cell r="E2403" t="str">
            <v>T</v>
          </cell>
          <cell r="F2403" t="str">
            <v>TOTAL</v>
          </cell>
          <cell r="G2403" t="str">
            <v>TOTAL</v>
          </cell>
          <cell r="I2403" t="str">
            <v>NC</v>
          </cell>
          <cell r="J2403" t="str">
            <v>; former flag equal "s"</v>
          </cell>
          <cell r="K2403" t="str">
            <v>V</v>
          </cell>
          <cell r="L2403">
            <v>38628.496840277781</v>
          </cell>
          <cell r="M2403" t="str">
            <v>gchateaug</v>
          </cell>
          <cell r="N2403">
            <v>38680.624490740738</v>
          </cell>
          <cell r="O2403" t="str">
            <v>gchateaug</v>
          </cell>
          <cell r="Q2403">
            <v>1.06</v>
          </cell>
        </row>
        <row r="2404">
          <cell r="A2404" t="str">
            <v>2000</v>
          </cell>
          <cell r="B2404" t="str">
            <v>FR61</v>
          </cell>
          <cell r="C2404" t="str">
            <v>A00</v>
          </cell>
          <cell r="D2404" t="str">
            <v>PC_EMP</v>
          </cell>
          <cell r="E2404" t="str">
            <v>T</v>
          </cell>
          <cell r="F2404" t="str">
            <v>TOTAL</v>
          </cell>
          <cell r="G2404" t="str">
            <v>RSE</v>
          </cell>
          <cell r="I2404" t="str">
            <v>NC</v>
          </cell>
          <cell r="J2404" t="str">
            <v>; former flag equal "s"</v>
          </cell>
          <cell r="K2404" t="str">
            <v>V</v>
          </cell>
          <cell r="L2404">
            <v>38628.496840277781</v>
          </cell>
          <cell r="M2404" t="str">
            <v>gchateaug</v>
          </cell>
          <cell r="N2404">
            <v>38680.624490740738</v>
          </cell>
          <cell r="O2404" t="str">
            <v>gchateaug</v>
          </cell>
          <cell r="Q2404">
            <v>0.68</v>
          </cell>
        </row>
        <row r="2405">
          <cell r="A2405" t="str">
            <v>2000</v>
          </cell>
          <cell r="B2405" t="str">
            <v>FR61</v>
          </cell>
          <cell r="C2405" t="str">
            <v>A00</v>
          </cell>
          <cell r="D2405" t="str">
            <v>PC_EMP</v>
          </cell>
          <cell r="E2405" t="str">
            <v>T</v>
          </cell>
          <cell r="F2405" t="str">
            <v>BES</v>
          </cell>
          <cell r="G2405" t="str">
            <v>TOTAL</v>
          </cell>
          <cell r="I2405" t="str">
            <v>NC</v>
          </cell>
          <cell r="J2405" t="str">
            <v>; former flag equal "s"</v>
          </cell>
          <cell r="K2405" t="str">
            <v>V</v>
          </cell>
          <cell r="L2405">
            <v>38628.496840277781</v>
          </cell>
          <cell r="M2405" t="str">
            <v>gchateaug</v>
          </cell>
          <cell r="N2405">
            <v>38680.624490740738</v>
          </cell>
          <cell r="O2405" t="str">
            <v>gchateaug</v>
          </cell>
          <cell r="Q2405">
            <v>0.53</v>
          </cell>
        </row>
        <row r="2406">
          <cell r="A2406" t="str">
            <v>2000</v>
          </cell>
          <cell r="B2406" t="str">
            <v>FR61</v>
          </cell>
          <cell r="C2406" t="str">
            <v>A00</v>
          </cell>
          <cell r="D2406" t="str">
            <v>PC_EMP</v>
          </cell>
          <cell r="E2406" t="str">
            <v>T</v>
          </cell>
          <cell r="F2406" t="str">
            <v>BES</v>
          </cell>
          <cell r="G2406" t="str">
            <v>RSE</v>
          </cell>
          <cell r="I2406" t="str">
            <v>NC</v>
          </cell>
          <cell r="J2406" t="str">
            <v>; former flag equal "s"</v>
          </cell>
          <cell r="K2406" t="str">
            <v>V</v>
          </cell>
          <cell r="L2406">
            <v>38628.496840277781</v>
          </cell>
          <cell r="M2406" t="str">
            <v>gchateaug</v>
          </cell>
          <cell r="N2406">
            <v>38680.624490740738</v>
          </cell>
          <cell r="O2406" t="str">
            <v>gchateaug</v>
          </cell>
          <cell r="Q2406">
            <v>0.23</v>
          </cell>
        </row>
        <row r="2407">
          <cell r="A2407" t="str">
            <v>2000</v>
          </cell>
          <cell r="B2407" t="str">
            <v>FR6</v>
          </cell>
          <cell r="C2407" t="str">
            <v>A00</v>
          </cell>
          <cell r="D2407" t="str">
            <v>PC_EMP</v>
          </cell>
          <cell r="E2407" t="str">
            <v>T</v>
          </cell>
          <cell r="F2407" t="str">
            <v>TOTAL</v>
          </cell>
          <cell r="G2407" t="str">
            <v>TOTAL</v>
          </cell>
          <cell r="I2407" t="str">
            <v>NC</v>
          </cell>
          <cell r="J2407" t="str">
            <v>; former flag equal "s"</v>
          </cell>
          <cell r="K2407" t="str">
            <v>V</v>
          </cell>
          <cell r="L2407">
            <v>38628.496840277781</v>
          </cell>
          <cell r="M2407" t="str">
            <v>gchateaug</v>
          </cell>
          <cell r="N2407">
            <v>38680.624490740738</v>
          </cell>
          <cell r="O2407" t="str">
            <v>gchateaug</v>
          </cell>
          <cell r="Q2407">
            <v>1.41</v>
          </cell>
        </row>
        <row r="2408">
          <cell r="A2408" t="str">
            <v>2000</v>
          </cell>
          <cell r="B2408" t="str">
            <v>FR6</v>
          </cell>
          <cell r="C2408" t="str">
            <v>A00</v>
          </cell>
          <cell r="D2408" t="str">
            <v>PC_EMP</v>
          </cell>
          <cell r="E2408" t="str">
            <v>T</v>
          </cell>
          <cell r="F2408" t="str">
            <v>TOTAL</v>
          </cell>
          <cell r="G2408" t="str">
            <v>RSE</v>
          </cell>
          <cell r="I2408" t="str">
            <v>NC</v>
          </cell>
          <cell r="J2408" t="str">
            <v>; former flag equal "s"</v>
          </cell>
          <cell r="K2408" t="str">
            <v>V</v>
          </cell>
          <cell r="L2408">
            <v>38628.496840277781</v>
          </cell>
          <cell r="M2408" t="str">
            <v>gchateaug</v>
          </cell>
          <cell r="N2408">
            <v>38680.624490740738</v>
          </cell>
          <cell r="O2408" t="str">
            <v>gchateaug</v>
          </cell>
          <cell r="Q2408">
            <v>0.94</v>
          </cell>
        </row>
        <row r="2409">
          <cell r="A2409" t="str">
            <v>2000</v>
          </cell>
          <cell r="B2409" t="str">
            <v>FR6</v>
          </cell>
          <cell r="C2409" t="str">
            <v>A00</v>
          </cell>
          <cell r="D2409" t="str">
            <v>PC_EMP</v>
          </cell>
          <cell r="E2409" t="str">
            <v>T</v>
          </cell>
          <cell r="F2409" t="str">
            <v>BES</v>
          </cell>
          <cell r="G2409" t="str">
            <v>TOTAL</v>
          </cell>
          <cell r="I2409" t="str">
            <v>NC</v>
          </cell>
          <cell r="J2409" t="str">
            <v>; former flag equal "s"</v>
          </cell>
          <cell r="K2409" t="str">
            <v>V</v>
          </cell>
          <cell r="L2409">
            <v>38628.496840277781</v>
          </cell>
          <cell r="M2409" t="str">
            <v>gchateaug</v>
          </cell>
          <cell r="N2409">
            <v>38680.624490740738</v>
          </cell>
          <cell r="O2409" t="str">
            <v>gchateaug</v>
          </cell>
          <cell r="Q2409">
            <v>0.7</v>
          </cell>
        </row>
        <row r="2410">
          <cell r="A2410" t="str">
            <v>2000</v>
          </cell>
          <cell r="B2410" t="str">
            <v>FR6</v>
          </cell>
          <cell r="C2410" t="str">
            <v>A00</v>
          </cell>
          <cell r="D2410" t="str">
            <v>PC_EMP</v>
          </cell>
          <cell r="E2410" t="str">
            <v>T</v>
          </cell>
          <cell r="F2410" t="str">
            <v>BES</v>
          </cell>
          <cell r="G2410" t="str">
            <v>RSE</v>
          </cell>
          <cell r="I2410" t="str">
            <v>NC</v>
          </cell>
          <cell r="J2410" t="str">
            <v>; former flag equal "s"</v>
          </cell>
          <cell r="K2410" t="str">
            <v>V</v>
          </cell>
          <cell r="L2410">
            <v>38628.496840277781</v>
          </cell>
          <cell r="M2410" t="str">
            <v>gchateaug</v>
          </cell>
          <cell r="N2410">
            <v>38680.624490740738</v>
          </cell>
          <cell r="O2410" t="str">
            <v>gchateaug</v>
          </cell>
          <cell r="Q2410">
            <v>0.33</v>
          </cell>
        </row>
        <row r="2411">
          <cell r="A2411" t="str">
            <v>2000</v>
          </cell>
          <cell r="B2411" t="str">
            <v>FR53</v>
          </cell>
          <cell r="C2411" t="str">
            <v>A00</v>
          </cell>
          <cell r="D2411" t="str">
            <v>PC_EMP</v>
          </cell>
          <cell r="E2411" t="str">
            <v>T</v>
          </cell>
          <cell r="F2411" t="str">
            <v>TOTAL</v>
          </cell>
          <cell r="G2411" t="str">
            <v>TOTAL</v>
          </cell>
          <cell r="I2411" t="str">
            <v>NC</v>
          </cell>
          <cell r="J2411" t="str">
            <v>; former flag equal "s"</v>
          </cell>
          <cell r="K2411" t="str">
            <v>V</v>
          </cell>
          <cell r="L2411">
            <v>38628.496840277781</v>
          </cell>
          <cell r="M2411" t="str">
            <v>gchateaug</v>
          </cell>
          <cell r="N2411">
            <v>38680.624490740738</v>
          </cell>
          <cell r="O2411" t="str">
            <v>gchateaug</v>
          </cell>
          <cell r="Q2411">
            <v>0.63</v>
          </cell>
        </row>
        <row r="2412">
          <cell r="A2412" t="str">
            <v>2000</v>
          </cell>
          <cell r="B2412" t="str">
            <v>FR53</v>
          </cell>
          <cell r="C2412" t="str">
            <v>A00</v>
          </cell>
          <cell r="D2412" t="str">
            <v>PC_EMP</v>
          </cell>
          <cell r="E2412" t="str">
            <v>T</v>
          </cell>
          <cell r="F2412" t="str">
            <v>TOTAL</v>
          </cell>
          <cell r="G2412" t="str">
            <v>RSE</v>
          </cell>
          <cell r="I2412" t="str">
            <v>NC</v>
          </cell>
          <cell r="J2412" t="str">
            <v>; former flag equal "s"</v>
          </cell>
          <cell r="K2412" t="str">
            <v>V</v>
          </cell>
          <cell r="L2412">
            <v>38628.496840277781</v>
          </cell>
          <cell r="M2412" t="str">
            <v>gchateaug</v>
          </cell>
          <cell r="N2412">
            <v>38680.624490740738</v>
          </cell>
          <cell r="O2412" t="str">
            <v>gchateaug</v>
          </cell>
          <cell r="Q2412">
            <v>0.42</v>
          </cell>
        </row>
        <row r="2413">
          <cell r="A2413" t="str">
            <v>2000</v>
          </cell>
          <cell r="B2413" t="str">
            <v>FR53</v>
          </cell>
          <cell r="C2413" t="str">
            <v>A00</v>
          </cell>
          <cell r="D2413" t="str">
            <v>PC_EMP</v>
          </cell>
          <cell r="E2413" t="str">
            <v>T</v>
          </cell>
          <cell r="F2413" t="str">
            <v>BES</v>
          </cell>
          <cell r="G2413" t="str">
            <v>TOTAL</v>
          </cell>
          <cell r="I2413" t="str">
            <v>NC</v>
          </cell>
          <cell r="J2413" t="str">
            <v>; former flag equal "s"</v>
          </cell>
          <cell r="K2413" t="str">
            <v>V</v>
          </cell>
          <cell r="L2413">
            <v>38628.496840277781</v>
          </cell>
          <cell r="M2413" t="str">
            <v>gchateaug</v>
          </cell>
          <cell r="N2413">
            <v>38680.624490740738</v>
          </cell>
          <cell r="O2413" t="str">
            <v>gchateaug</v>
          </cell>
          <cell r="Q2413">
            <v>0.23</v>
          </cell>
        </row>
        <row r="2414">
          <cell r="A2414" t="str">
            <v>2000</v>
          </cell>
          <cell r="B2414" t="str">
            <v>FR53</v>
          </cell>
          <cell r="C2414" t="str">
            <v>A00</v>
          </cell>
          <cell r="D2414" t="str">
            <v>PC_EMP</v>
          </cell>
          <cell r="E2414" t="str">
            <v>T</v>
          </cell>
          <cell r="F2414" t="str">
            <v>BES</v>
          </cell>
          <cell r="G2414" t="str">
            <v>RSE</v>
          </cell>
          <cell r="I2414" t="str">
            <v>NC</v>
          </cell>
          <cell r="J2414" t="str">
            <v>; former flag equal "s"</v>
          </cell>
          <cell r="K2414" t="str">
            <v>V</v>
          </cell>
          <cell r="L2414">
            <v>38628.496840277781</v>
          </cell>
          <cell r="M2414" t="str">
            <v>gchateaug</v>
          </cell>
          <cell r="N2414">
            <v>38680.624490740738</v>
          </cell>
          <cell r="O2414" t="str">
            <v>gchateaug</v>
          </cell>
          <cell r="Q2414">
            <v>0.1</v>
          </cell>
        </row>
        <row r="2415">
          <cell r="A2415" t="str">
            <v>2000</v>
          </cell>
          <cell r="B2415" t="str">
            <v>ES43</v>
          </cell>
          <cell r="C2415" t="str">
            <v>A00</v>
          </cell>
          <cell r="D2415" t="str">
            <v>PC_EMP</v>
          </cell>
          <cell r="E2415" t="str">
            <v>T</v>
          </cell>
          <cell r="F2415" t="str">
            <v>TOTAL</v>
          </cell>
          <cell r="G2415" t="str">
            <v>TOTAL</v>
          </cell>
          <cell r="H2415" t="str">
            <v>:</v>
          </cell>
          <cell r="I2415" t="str">
            <v>NC</v>
          </cell>
          <cell r="K2415" t="str">
            <v>V</v>
          </cell>
          <cell r="L2415">
            <v>38628.496840277781</v>
          </cell>
          <cell r="M2415" t="str">
            <v>gchateaug</v>
          </cell>
          <cell r="N2415">
            <v>38680.624490740738</v>
          </cell>
          <cell r="O2415" t="str">
            <v>gchateaug</v>
          </cell>
        </row>
        <row r="2416">
          <cell r="A2416" t="str">
            <v>2000</v>
          </cell>
          <cell r="B2416" t="str">
            <v>ES43</v>
          </cell>
          <cell r="C2416" t="str">
            <v>A00</v>
          </cell>
          <cell r="D2416" t="str">
            <v>PC_EMP</v>
          </cell>
          <cell r="E2416" t="str">
            <v>T</v>
          </cell>
          <cell r="F2416" t="str">
            <v>TOTAL</v>
          </cell>
          <cell r="G2416" t="str">
            <v>RSE</v>
          </cell>
          <cell r="H2416" t="str">
            <v>:</v>
          </cell>
          <cell r="I2416" t="str">
            <v>NC</v>
          </cell>
          <cell r="K2416" t="str">
            <v>V</v>
          </cell>
          <cell r="L2416">
            <v>38628.496840277781</v>
          </cell>
          <cell r="M2416" t="str">
            <v>gchateaug</v>
          </cell>
          <cell r="N2416">
            <v>38680.624490740738</v>
          </cell>
          <cell r="O2416" t="str">
            <v>gchateaug</v>
          </cell>
        </row>
        <row r="2417">
          <cell r="A2417" t="str">
            <v>2000</v>
          </cell>
          <cell r="B2417" t="str">
            <v>ES43</v>
          </cell>
          <cell r="C2417" t="str">
            <v>A00</v>
          </cell>
          <cell r="D2417" t="str">
            <v>PC_EMP</v>
          </cell>
          <cell r="E2417" t="str">
            <v>T</v>
          </cell>
          <cell r="F2417" t="str">
            <v>BES</v>
          </cell>
          <cell r="G2417" t="str">
            <v>TOTAL</v>
          </cell>
          <cell r="H2417" t="str">
            <v>:</v>
          </cell>
          <cell r="I2417" t="str">
            <v>NC</v>
          </cell>
          <cell r="K2417" t="str">
            <v>V</v>
          </cell>
          <cell r="L2417">
            <v>38628.496840277781</v>
          </cell>
          <cell r="M2417" t="str">
            <v>gchateaug</v>
          </cell>
          <cell r="N2417">
            <v>38680.624490740738</v>
          </cell>
          <cell r="O2417" t="str">
            <v>gchateaug</v>
          </cell>
        </row>
        <row r="2418">
          <cell r="A2418" t="str">
            <v>2000</v>
          </cell>
          <cell r="B2418" t="str">
            <v>ES43</v>
          </cell>
          <cell r="C2418" t="str">
            <v>A00</v>
          </cell>
          <cell r="D2418" t="str">
            <v>PC_EMP</v>
          </cell>
          <cell r="E2418" t="str">
            <v>T</v>
          </cell>
          <cell r="F2418" t="str">
            <v>BES</v>
          </cell>
          <cell r="G2418" t="str">
            <v>RSE</v>
          </cell>
          <cell r="H2418" t="str">
            <v>:</v>
          </cell>
          <cell r="I2418" t="str">
            <v>NC</v>
          </cell>
          <cell r="K2418" t="str">
            <v>V</v>
          </cell>
          <cell r="L2418">
            <v>38628.496840277781</v>
          </cell>
          <cell r="M2418" t="str">
            <v>gchateaug</v>
          </cell>
          <cell r="N2418">
            <v>38680.624490740738</v>
          </cell>
          <cell r="O2418" t="str">
            <v>gchateaug</v>
          </cell>
        </row>
        <row r="2419">
          <cell r="A2419" t="str">
            <v>2000</v>
          </cell>
          <cell r="B2419" t="str">
            <v>ES23</v>
          </cell>
          <cell r="C2419" t="str">
            <v>A00</v>
          </cell>
          <cell r="D2419" t="str">
            <v>PC_EMP</v>
          </cell>
          <cell r="E2419" t="str">
            <v>T</v>
          </cell>
          <cell r="F2419" t="str">
            <v>TOTAL</v>
          </cell>
          <cell r="G2419" t="str">
            <v>TOTAL</v>
          </cell>
          <cell r="H2419" t="str">
            <v>:</v>
          </cell>
          <cell r="I2419" t="str">
            <v>NC</v>
          </cell>
          <cell r="K2419" t="str">
            <v>V</v>
          </cell>
          <cell r="L2419">
            <v>38628.496840277781</v>
          </cell>
          <cell r="M2419" t="str">
            <v>gchateaug</v>
          </cell>
          <cell r="N2419">
            <v>38680.624490740738</v>
          </cell>
          <cell r="O2419" t="str">
            <v>gchateaug</v>
          </cell>
        </row>
        <row r="2420">
          <cell r="A2420" t="str">
            <v>2000</v>
          </cell>
          <cell r="B2420" t="str">
            <v>ES23</v>
          </cell>
          <cell r="C2420" t="str">
            <v>A00</v>
          </cell>
          <cell r="D2420" t="str">
            <v>PC_EMP</v>
          </cell>
          <cell r="E2420" t="str">
            <v>T</v>
          </cell>
          <cell r="F2420" t="str">
            <v>TOTAL</v>
          </cell>
          <cell r="G2420" t="str">
            <v>RSE</v>
          </cell>
          <cell r="H2420" t="str">
            <v>:</v>
          </cell>
          <cell r="I2420" t="str">
            <v>NC</v>
          </cell>
          <cell r="K2420" t="str">
            <v>V</v>
          </cell>
          <cell r="L2420">
            <v>38628.496840277781</v>
          </cell>
          <cell r="M2420" t="str">
            <v>gchateaug</v>
          </cell>
          <cell r="N2420">
            <v>38680.624490740738</v>
          </cell>
          <cell r="O2420" t="str">
            <v>gchateaug</v>
          </cell>
        </row>
        <row r="2421">
          <cell r="A2421" t="str">
            <v>2002</v>
          </cell>
          <cell r="B2421" t="str">
            <v>UKL1</v>
          </cell>
          <cell r="C2421" t="str">
            <v>A00</v>
          </cell>
          <cell r="D2421" t="str">
            <v>PC_EMP</v>
          </cell>
          <cell r="E2421" t="str">
            <v>T</v>
          </cell>
          <cell r="F2421" t="str">
            <v>BES</v>
          </cell>
          <cell r="G2421" t="str">
            <v>RSE</v>
          </cell>
          <cell r="H2421" t="str">
            <v>:</v>
          </cell>
          <cell r="I2421" t="str">
            <v>MS</v>
          </cell>
          <cell r="K2421" t="str">
            <v>V</v>
          </cell>
          <cell r="L2421">
            <v>38628.496851851851</v>
          </cell>
          <cell r="M2421" t="str">
            <v>gchateaug</v>
          </cell>
          <cell r="N2421">
            <v>38680.624467592592</v>
          </cell>
          <cell r="O2421" t="str">
            <v>gchateaug</v>
          </cell>
        </row>
        <row r="2422">
          <cell r="A2422" t="str">
            <v>2002</v>
          </cell>
          <cell r="B2422" t="str">
            <v>UKK3</v>
          </cell>
          <cell r="C2422" t="str">
            <v>A00</v>
          </cell>
          <cell r="D2422" t="str">
            <v>PC_EMP</v>
          </cell>
          <cell r="E2422" t="str">
            <v>T</v>
          </cell>
          <cell r="F2422" t="str">
            <v>TOTAL</v>
          </cell>
          <cell r="G2422" t="str">
            <v>TOTAL</v>
          </cell>
          <cell r="H2422" t="str">
            <v>:</v>
          </cell>
          <cell r="I2422" t="str">
            <v>MS</v>
          </cell>
          <cell r="K2422" t="str">
            <v>V</v>
          </cell>
          <cell r="L2422">
            <v>38628.496851851851</v>
          </cell>
          <cell r="M2422" t="str">
            <v>gchateaug</v>
          </cell>
          <cell r="N2422">
            <v>38680.624467592592</v>
          </cell>
          <cell r="O2422" t="str">
            <v>gchateaug</v>
          </cell>
        </row>
        <row r="2423">
          <cell r="A2423" t="str">
            <v>2002</v>
          </cell>
          <cell r="B2423" t="str">
            <v>UKK3</v>
          </cell>
          <cell r="C2423" t="str">
            <v>A00</v>
          </cell>
          <cell r="D2423" t="str">
            <v>PC_EMP</v>
          </cell>
          <cell r="E2423" t="str">
            <v>T</v>
          </cell>
          <cell r="F2423" t="str">
            <v>TOTAL</v>
          </cell>
          <cell r="G2423" t="str">
            <v>RSE</v>
          </cell>
          <cell r="H2423" t="str">
            <v>:</v>
          </cell>
          <cell r="I2423" t="str">
            <v>MS</v>
          </cell>
          <cell r="K2423" t="str">
            <v>V</v>
          </cell>
          <cell r="L2423">
            <v>38628.496851851851</v>
          </cell>
          <cell r="M2423" t="str">
            <v>gchateaug</v>
          </cell>
          <cell r="N2423">
            <v>38680.624467592592</v>
          </cell>
          <cell r="O2423" t="str">
            <v>gchateaug</v>
          </cell>
        </row>
        <row r="2424">
          <cell r="A2424" t="str">
            <v>1999</v>
          </cell>
          <cell r="B2424" t="str">
            <v>AT3</v>
          </cell>
          <cell r="C2424" t="str">
            <v>A00</v>
          </cell>
          <cell r="D2424" t="str">
            <v>PC_EMP</v>
          </cell>
          <cell r="E2424" t="str">
            <v>T</v>
          </cell>
          <cell r="F2424" t="str">
            <v>BES</v>
          </cell>
          <cell r="G2424" t="str">
            <v>TOTAL</v>
          </cell>
          <cell r="H2424" t="str">
            <v>:</v>
          </cell>
          <cell r="I2424" t="str">
            <v>NC</v>
          </cell>
          <cell r="K2424" t="str">
            <v>V</v>
          </cell>
          <cell r="L2424">
            <v>38628.496851851851</v>
          </cell>
          <cell r="M2424" t="str">
            <v>gchateaug</v>
          </cell>
          <cell r="N2424">
            <v>38680.624479166669</v>
          </cell>
          <cell r="O2424" t="str">
            <v>gchateaug</v>
          </cell>
        </row>
        <row r="2425">
          <cell r="A2425" t="str">
            <v>1999</v>
          </cell>
          <cell r="B2425" t="str">
            <v>AT21</v>
          </cell>
          <cell r="C2425" t="str">
            <v>A00</v>
          </cell>
          <cell r="D2425" t="str">
            <v>PC_EMP</v>
          </cell>
          <cell r="E2425" t="str">
            <v>T</v>
          </cell>
          <cell r="F2425" t="str">
            <v>TOTAL</v>
          </cell>
          <cell r="G2425" t="str">
            <v>TOTAL</v>
          </cell>
          <cell r="H2425" t="str">
            <v>:</v>
          </cell>
          <cell r="I2425" t="str">
            <v>NC</v>
          </cell>
          <cell r="K2425" t="str">
            <v>V</v>
          </cell>
          <cell r="L2425">
            <v>38628.496851851851</v>
          </cell>
          <cell r="M2425" t="str">
            <v>gchateaug</v>
          </cell>
          <cell r="N2425">
            <v>38680.624479166669</v>
          </cell>
          <cell r="O2425" t="str">
            <v>gchateaug</v>
          </cell>
        </row>
        <row r="2426">
          <cell r="A2426" t="str">
            <v>1999</v>
          </cell>
          <cell r="B2426" t="str">
            <v>AT21</v>
          </cell>
          <cell r="C2426" t="str">
            <v>A00</v>
          </cell>
          <cell r="D2426" t="str">
            <v>PC_EMP</v>
          </cell>
          <cell r="E2426" t="str">
            <v>T</v>
          </cell>
          <cell r="F2426" t="str">
            <v>BES</v>
          </cell>
          <cell r="G2426" t="str">
            <v>TOTAL</v>
          </cell>
          <cell r="H2426" t="str">
            <v>:</v>
          </cell>
          <cell r="I2426" t="str">
            <v>NC</v>
          </cell>
          <cell r="K2426" t="str">
            <v>V</v>
          </cell>
          <cell r="L2426">
            <v>38628.496851851851</v>
          </cell>
          <cell r="M2426" t="str">
            <v>gchateaug</v>
          </cell>
          <cell r="N2426">
            <v>38680.624479166669</v>
          </cell>
          <cell r="O2426" t="str">
            <v>gchateaug</v>
          </cell>
        </row>
        <row r="2427">
          <cell r="A2427" t="str">
            <v>1998</v>
          </cell>
          <cell r="B2427" t="str">
            <v>SK0</v>
          </cell>
          <cell r="C2427" t="str">
            <v>A00</v>
          </cell>
          <cell r="D2427" t="str">
            <v>PC_EMP</v>
          </cell>
          <cell r="E2427" t="str">
            <v>T</v>
          </cell>
          <cell r="F2427" t="str">
            <v>TOTAL</v>
          </cell>
          <cell r="G2427" t="str">
            <v>TOTAL</v>
          </cell>
          <cell r="I2427" t="str">
            <v>OTH</v>
          </cell>
          <cell r="J2427" t="str">
            <v>DATA OCDE</v>
          </cell>
          <cell r="K2427" t="str">
            <v>V</v>
          </cell>
          <cell r="L2427">
            <v>38628.496851851851</v>
          </cell>
          <cell r="M2427" t="str">
            <v>gchateaug</v>
          </cell>
          <cell r="N2427">
            <v>38681.684444444443</v>
          </cell>
          <cell r="O2427" t="str">
            <v>gchateaug</v>
          </cell>
          <cell r="Q2427">
            <v>1.1200000000000001</v>
          </cell>
        </row>
        <row r="2428">
          <cell r="A2428" t="str">
            <v>1998</v>
          </cell>
          <cell r="B2428" t="str">
            <v>SK0</v>
          </cell>
          <cell r="C2428" t="str">
            <v>A00</v>
          </cell>
          <cell r="D2428" t="str">
            <v>PC_EMP</v>
          </cell>
          <cell r="E2428" t="str">
            <v>T</v>
          </cell>
          <cell r="F2428" t="str">
            <v>TOTAL</v>
          </cell>
          <cell r="G2428" t="str">
            <v>RSE</v>
          </cell>
          <cell r="I2428" t="str">
            <v>OTH</v>
          </cell>
          <cell r="J2428" t="str">
            <v>DATA OCDE</v>
          </cell>
          <cell r="K2428" t="str">
            <v>V</v>
          </cell>
          <cell r="L2428">
            <v>38628.496851851851</v>
          </cell>
          <cell r="M2428" t="str">
            <v>gchateaug</v>
          </cell>
          <cell r="N2428">
            <v>38681.684444444443</v>
          </cell>
          <cell r="O2428" t="str">
            <v>gchateaug</v>
          </cell>
          <cell r="Q2428">
            <v>0.77</v>
          </cell>
        </row>
        <row r="2429">
          <cell r="A2429" t="str">
            <v>1998</v>
          </cell>
          <cell r="B2429" t="str">
            <v>SK0</v>
          </cell>
          <cell r="C2429" t="str">
            <v>A00</v>
          </cell>
          <cell r="D2429" t="str">
            <v>PC_EMP</v>
          </cell>
          <cell r="E2429" t="str">
            <v>T</v>
          </cell>
          <cell r="F2429" t="str">
            <v>BES</v>
          </cell>
          <cell r="G2429" t="str">
            <v>TOTAL</v>
          </cell>
          <cell r="I2429" t="str">
            <v>OTH</v>
          </cell>
          <cell r="J2429" t="str">
            <v>DATA OCDE</v>
          </cell>
          <cell r="K2429" t="str">
            <v>V</v>
          </cell>
          <cell r="L2429">
            <v>38628.496851851851</v>
          </cell>
          <cell r="M2429" t="str">
            <v>gchateaug</v>
          </cell>
          <cell r="N2429">
            <v>38681.684444444443</v>
          </cell>
          <cell r="O2429" t="str">
            <v>gchateaug</v>
          </cell>
          <cell r="Q2429">
            <v>0.36</v>
          </cell>
        </row>
        <row r="2430">
          <cell r="A2430" t="str">
            <v>1998</v>
          </cell>
          <cell r="B2430" t="str">
            <v>SK0</v>
          </cell>
          <cell r="C2430" t="str">
            <v>A00</v>
          </cell>
          <cell r="D2430" t="str">
            <v>PC_EMP</v>
          </cell>
          <cell r="E2430" t="str">
            <v>T</v>
          </cell>
          <cell r="F2430" t="str">
            <v>BES</v>
          </cell>
          <cell r="G2430" t="str">
            <v>RSE</v>
          </cell>
          <cell r="I2430" t="str">
            <v>OTH</v>
          </cell>
          <cell r="J2430" t="str">
            <v>DATA OCDE</v>
          </cell>
          <cell r="K2430" t="str">
            <v>V</v>
          </cell>
          <cell r="L2430">
            <v>38628.496851851851</v>
          </cell>
          <cell r="M2430" t="str">
            <v>gchateaug</v>
          </cell>
          <cell r="N2430">
            <v>38681.684444444443</v>
          </cell>
          <cell r="O2430" t="str">
            <v>gchateaug</v>
          </cell>
          <cell r="Q2430">
            <v>0.15</v>
          </cell>
        </row>
        <row r="2431">
          <cell r="A2431" t="str">
            <v>1998</v>
          </cell>
          <cell r="B2431" t="str">
            <v>IS00</v>
          </cell>
          <cell r="C2431" t="str">
            <v>A00</v>
          </cell>
          <cell r="D2431" t="str">
            <v>PC_EMP</v>
          </cell>
          <cell r="E2431" t="str">
            <v>T</v>
          </cell>
          <cell r="F2431" t="str">
            <v>TOTAL</v>
          </cell>
          <cell r="G2431" t="str">
            <v>TOTAL</v>
          </cell>
          <cell r="I2431" t="str">
            <v>NC</v>
          </cell>
          <cell r="K2431" t="str">
            <v>V</v>
          </cell>
          <cell r="L2431">
            <v>38628.496851851851</v>
          </cell>
          <cell r="M2431" t="str">
            <v>gchateaug</v>
          </cell>
          <cell r="N2431">
            <v>38681.684641203705</v>
          </cell>
          <cell r="O2431" t="str">
            <v>gchateaug</v>
          </cell>
          <cell r="Q2431">
            <v>2.64</v>
          </cell>
        </row>
        <row r="2432">
          <cell r="A2432" t="str">
            <v>1998</v>
          </cell>
          <cell r="B2432" t="str">
            <v>IS00</v>
          </cell>
          <cell r="C2432" t="str">
            <v>A00</v>
          </cell>
          <cell r="D2432" t="str">
            <v>PC_EMP</v>
          </cell>
          <cell r="E2432" t="str">
            <v>T</v>
          </cell>
          <cell r="F2432" t="str">
            <v>TOTAL</v>
          </cell>
          <cell r="G2432" t="str">
            <v>RSE</v>
          </cell>
          <cell r="I2432" t="str">
            <v>NC</v>
          </cell>
          <cell r="K2432" t="str">
            <v>V</v>
          </cell>
          <cell r="L2432">
            <v>38628.496851851851</v>
          </cell>
          <cell r="M2432" t="str">
            <v>gchateaug</v>
          </cell>
          <cell r="N2432">
            <v>38681.684641203705</v>
          </cell>
          <cell r="O2432" t="str">
            <v>gchateaug</v>
          </cell>
          <cell r="Q2432">
            <v>1.58</v>
          </cell>
        </row>
        <row r="2433">
          <cell r="A2433" t="str">
            <v>1998</v>
          </cell>
          <cell r="B2433" t="str">
            <v>IS00</v>
          </cell>
          <cell r="C2433" t="str">
            <v>A00</v>
          </cell>
          <cell r="D2433" t="str">
            <v>PC_EMP</v>
          </cell>
          <cell r="E2433" t="str">
            <v>T</v>
          </cell>
          <cell r="F2433" t="str">
            <v>BES</v>
          </cell>
          <cell r="G2433" t="str">
            <v>TOTAL</v>
          </cell>
          <cell r="I2433" t="str">
            <v>NC</v>
          </cell>
          <cell r="K2433" t="str">
            <v>V</v>
          </cell>
          <cell r="L2433">
            <v>38628.496851851851</v>
          </cell>
          <cell r="M2433" t="str">
            <v>gchateaug</v>
          </cell>
          <cell r="N2433">
            <v>38681.684641203705</v>
          </cell>
          <cell r="O2433" t="str">
            <v>gchateaug</v>
          </cell>
          <cell r="Q2433">
            <v>0.91</v>
          </cell>
        </row>
        <row r="2434">
          <cell r="A2434" t="str">
            <v>1998</v>
          </cell>
          <cell r="B2434" t="str">
            <v>IS00</v>
          </cell>
          <cell r="C2434" t="str">
            <v>A00</v>
          </cell>
          <cell r="D2434" t="str">
            <v>PC_EMP</v>
          </cell>
          <cell r="E2434" t="str">
            <v>T</v>
          </cell>
          <cell r="F2434" t="str">
            <v>BES</v>
          </cell>
          <cell r="G2434" t="str">
            <v>RSE</v>
          </cell>
          <cell r="I2434" t="str">
            <v>NC</v>
          </cell>
          <cell r="K2434" t="str">
            <v>V</v>
          </cell>
          <cell r="L2434">
            <v>38628.496851851851</v>
          </cell>
          <cell r="M2434" t="str">
            <v>gchateaug</v>
          </cell>
          <cell r="N2434">
            <v>38681.684641203705</v>
          </cell>
          <cell r="O2434" t="str">
            <v>gchateaug</v>
          </cell>
          <cell r="Q2434">
            <v>0.47</v>
          </cell>
        </row>
        <row r="2435">
          <cell r="A2435" t="str">
            <v>1997</v>
          </cell>
          <cell r="B2435" t="str">
            <v>SI00</v>
          </cell>
          <cell r="C2435" t="str">
            <v>A00</v>
          </cell>
          <cell r="D2435" t="str">
            <v>PC_EMP</v>
          </cell>
          <cell r="E2435" t="str">
            <v>T</v>
          </cell>
          <cell r="F2435" t="str">
            <v>TOTAL</v>
          </cell>
          <cell r="G2435" t="str">
            <v>TOTAL</v>
          </cell>
          <cell r="I2435" t="str">
            <v>NC</v>
          </cell>
          <cell r="K2435" t="str">
            <v>V</v>
          </cell>
          <cell r="L2435">
            <v>38628.496851851851</v>
          </cell>
          <cell r="M2435" t="str">
            <v>gchateaug</v>
          </cell>
          <cell r="N2435">
            <v>38681.684652777774</v>
          </cell>
          <cell r="O2435" t="str">
            <v>gchateaug</v>
          </cell>
          <cell r="Q2435">
            <v>1.3</v>
          </cell>
        </row>
        <row r="2436">
          <cell r="A2436" t="str">
            <v>1997</v>
          </cell>
          <cell r="B2436" t="str">
            <v>SI00</v>
          </cell>
          <cell r="C2436" t="str">
            <v>A00</v>
          </cell>
          <cell r="D2436" t="str">
            <v>PC_EMP</v>
          </cell>
          <cell r="E2436" t="str">
            <v>T</v>
          </cell>
          <cell r="F2436" t="str">
            <v>TOTAL</v>
          </cell>
          <cell r="G2436" t="str">
            <v>RSE</v>
          </cell>
          <cell r="I2436" t="str">
            <v>NC</v>
          </cell>
          <cell r="K2436" t="str">
            <v>V</v>
          </cell>
          <cell r="L2436">
            <v>38628.496851851851</v>
          </cell>
          <cell r="M2436" t="str">
            <v>gchateaug</v>
          </cell>
          <cell r="N2436">
            <v>38681.684652777774</v>
          </cell>
          <cell r="O2436" t="str">
            <v>gchateaug</v>
          </cell>
          <cell r="Q2436">
            <v>0.68</v>
          </cell>
        </row>
        <row r="2437">
          <cell r="A2437" t="str">
            <v>1997</v>
          </cell>
          <cell r="B2437" t="str">
            <v>SI00</v>
          </cell>
          <cell r="C2437" t="str">
            <v>A00</v>
          </cell>
          <cell r="D2437" t="str">
            <v>PC_EMP</v>
          </cell>
          <cell r="E2437" t="str">
            <v>T</v>
          </cell>
          <cell r="F2437" t="str">
            <v>BES</v>
          </cell>
          <cell r="G2437" t="str">
            <v>TOTAL</v>
          </cell>
          <cell r="I2437" t="str">
            <v>NC</v>
          </cell>
          <cell r="K2437" t="str">
            <v>V</v>
          </cell>
          <cell r="L2437">
            <v>38628.496851851851</v>
          </cell>
          <cell r="M2437" t="str">
            <v>gchateaug</v>
          </cell>
          <cell r="N2437">
            <v>38681.684652777774</v>
          </cell>
          <cell r="O2437" t="str">
            <v>gchateaug</v>
          </cell>
          <cell r="Q2437">
            <v>0.5</v>
          </cell>
        </row>
        <row r="2438">
          <cell r="A2438" t="str">
            <v>1997</v>
          </cell>
          <cell r="B2438" t="str">
            <v>SI00</v>
          </cell>
          <cell r="C2438" t="str">
            <v>A00</v>
          </cell>
          <cell r="D2438" t="str">
            <v>PC_EMP</v>
          </cell>
          <cell r="E2438" t="str">
            <v>T</v>
          </cell>
          <cell r="F2438" t="str">
            <v>BES</v>
          </cell>
          <cell r="G2438" t="str">
            <v>RSE</v>
          </cell>
          <cell r="I2438" t="str">
            <v>NC</v>
          </cell>
          <cell r="K2438" t="str">
            <v>V</v>
          </cell>
          <cell r="L2438">
            <v>38628.496851851851</v>
          </cell>
          <cell r="M2438" t="str">
            <v>gchateaug</v>
          </cell>
          <cell r="N2438">
            <v>38681.684652777774</v>
          </cell>
          <cell r="O2438" t="str">
            <v>gchateaug</v>
          </cell>
          <cell r="Q2438">
            <v>0.18</v>
          </cell>
        </row>
        <row r="2439">
          <cell r="A2439" t="str">
            <v>1997</v>
          </cell>
          <cell r="B2439" t="str">
            <v>SI0</v>
          </cell>
          <cell r="C2439" t="str">
            <v>A00</v>
          </cell>
          <cell r="D2439" t="str">
            <v>PC_EMP</v>
          </cell>
          <cell r="E2439" t="str">
            <v>T</v>
          </cell>
          <cell r="F2439" t="str">
            <v>TOTAL</v>
          </cell>
          <cell r="G2439" t="str">
            <v>TOTAL</v>
          </cell>
          <cell r="I2439" t="str">
            <v>NC</v>
          </cell>
          <cell r="K2439" t="str">
            <v>V</v>
          </cell>
          <cell r="L2439">
            <v>38628.496851851851</v>
          </cell>
          <cell r="M2439" t="str">
            <v>gchateaug</v>
          </cell>
          <cell r="N2439">
            <v>38681.684444444443</v>
          </cell>
          <cell r="O2439" t="str">
            <v>gchateaug</v>
          </cell>
          <cell r="Q2439">
            <v>1.3</v>
          </cell>
        </row>
        <row r="2440">
          <cell r="A2440" t="str">
            <v>1997</v>
          </cell>
          <cell r="B2440" t="str">
            <v>SI0</v>
          </cell>
          <cell r="C2440" t="str">
            <v>A00</v>
          </cell>
          <cell r="D2440" t="str">
            <v>PC_EMP</v>
          </cell>
          <cell r="E2440" t="str">
            <v>T</v>
          </cell>
          <cell r="F2440" t="str">
            <v>TOTAL</v>
          </cell>
          <cell r="G2440" t="str">
            <v>RSE</v>
          </cell>
          <cell r="I2440" t="str">
            <v>NC</v>
          </cell>
          <cell r="K2440" t="str">
            <v>V</v>
          </cell>
          <cell r="L2440">
            <v>38628.496851851851</v>
          </cell>
          <cell r="M2440" t="str">
            <v>gchateaug</v>
          </cell>
          <cell r="N2440">
            <v>38681.684444444443</v>
          </cell>
          <cell r="O2440" t="str">
            <v>gchateaug</v>
          </cell>
          <cell r="Q2440">
            <v>0.68</v>
          </cell>
        </row>
        <row r="2441">
          <cell r="A2441" t="str">
            <v>2001</v>
          </cell>
          <cell r="B2441" t="str">
            <v>ITE3</v>
          </cell>
          <cell r="C2441" t="str">
            <v>A00</v>
          </cell>
          <cell r="D2441" t="str">
            <v>PC_EMP</v>
          </cell>
          <cell r="E2441" t="str">
            <v>T</v>
          </cell>
          <cell r="F2441" t="str">
            <v>BES</v>
          </cell>
          <cell r="G2441" t="str">
            <v>TOTAL</v>
          </cell>
          <cell r="H2441" t="str">
            <v>:</v>
          </cell>
          <cell r="I2441" t="str">
            <v>NC</v>
          </cell>
          <cell r="K2441" t="str">
            <v>V</v>
          </cell>
          <cell r="L2441">
            <v>38628.496851851851</v>
          </cell>
          <cell r="M2441" t="str">
            <v>gchateaug</v>
          </cell>
          <cell r="N2441">
            <v>38680.624479166669</v>
          </cell>
          <cell r="O2441" t="str">
            <v>gchateaug</v>
          </cell>
        </row>
        <row r="2442">
          <cell r="A2442" t="str">
            <v>2001</v>
          </cell>
          <cell r="B2442" t="str">
            <v>ITE3</v>
          </cell>
          <cell r="C2442" t="str">
            <v>A00</v>
          </cell>
          <cell r="D2442" t="str">
            <v>PC_EMP</v>
          </cell>
          <cell r="E2442" t="str">
            <v>T</v>
          </cell>
          <cell r="F2442" t="str">
            <v>BES</v>
          </cell>
          <cell r="G2442" t="str">
            <v>RSE</v>
          </cell>
          <cell r="H2442" t="str">
            <v>:</v>
          </cell>
          <cell r="I2442" t="str">
            <v>NC</v>
          </cell>
          <cell r="K2442" t="str">
            <v>V</v>
          </cell>
          <cell r="L2442">
            <v>38628.496851851851</v>
          </cell>
          <cell r="M2442" t="str">
            <v>gchateaug</v>
          </cell>
          <cell r="N2442">
            <v>38680.624479166669</v>
          </cell>
          <cell r="O2442" t="str">
            <v>gchateaug</v>
          </cell>
        </row>
        <row r="2443">
          <cell r="A2443" t="str">
            <v>2001</v>
          </cell>
          <cell r="B2443" t="str">
            <v>ITD5</v>
          </cell>
          <cell r="C2443" t="str">
            <v>A00</v>
          </cell>
          <cell r="D2443" t="str">
            <v>PC_EMP</v>
          </cell>
          <cell r="E2443" t="str">
            <v>T</v>
          </cell>
          <cell r="F2443" t="str">
            <v>TOTAL</v>
          </cell>
          <cell r="G2443" t="str">
            <v>TOTAL</v>
          </cell>
          <cell r="H2443" t="str">
            <v>:</v>
          </cell>
          <cell r="I2443" t="str">
            <v>NC</v>
          </cell>
          <cell r="K2443" t="str">
            <v>V</v>
          </cell>
          <cell r="L2443">
            <v>38628.496851851851</v>
          </cell>
          <cell r="M2443" t="str">
            <v>gchateaug</v>
          </cell>
          <cell r="N2443">
            <v>38680.624479166669</v>
          </cell>
          <cell r="O2443" t="str">
            <v>gchateaug</v>
          </cell>
        </row>
        <row r="2444">
          <cell r="A2444" t="str">
            <v>2001</v>
          </cell>
          <cell r="B2444" t="str">
            <v>ITD5</v>
          </cell>
          <cell r="C2444" t="str">
            <v>A00</v>
          </cell>
          <cell r="D2444" t="str">
            <v>PC_EMP</v>
          </cell>
          <cell r="E2444" t="str">
            <v>T</v>
          </cell>
          <cell r="F2444" t="str">
            <v>TOTAL</v>
          </cell>
          <cell r="G2444" t="str">
            <v>RSE</v>
          </cell>
          <cell r="H2444" t="str">
            <v>:</v>
          </cell>
          <cell r="I2444" t="str">
            <v>NC</v>
          </cell>
          <cell r="K2444" t="str">
            <v>V</v>
          </cell>
          <cell r="L2444">
            <v>38628.496851851851</v>
          </cell>
          <cell r="M2444" t="str">
            <v>gchateaug</v>
          </cell>
          <cell r="N2444">
            <v>38680.624479166669</v>
          </cell>
          <cell r="O2444" t="str">
            <v>gchateaug</v>
          </cell>
        </row>
        <row r="2445">
          <cell r="A2445" t="str">
            <v>2001</v>
          </cell>
          <cell r="B2445" t="str">
            <v>ITD5</v>
          </cell>
          <cell r="C2445" t="str">
            <v>A00</v>
          </cell>
          <cell r="D2445" t="str">
            <v>PC_EMP</v>
          </cell>
          <cell r="E2445" t="str">
            <v>T</v>
          </cell>
          <cell r="F2445" t="str">
            <v>BES</v>
          </cell>
          <cell r="G2445" t="str">
            <v>TOTAL</v>
          </cell>
          <cell r="H2445" t="str">
            <v>:</v>
          </cell>
          <cell r="I2445" t="str">
            <v>NC</v>
          </cell>
          <cell r="K2445" t="str">
            <v>V</v>
          </cell>
          <cell r="L2445">
            <v>38628.496851851851</v>
          </cell>
          <cell r="M2445" t="str">
            <v>gchateaug</v>
          </cell>
          <cell r="N2445">
            <v>38680.624479166669</v>
          </cell>
          <cell r="O2445" t="str">
            <v>gchateaug</v>
          </cell>
        </row>
        <row r="2446">
          <cell r="A2446" t="str">
            <v>2001</v>
          </cell>
          <cell r="B2446" t="str">
            <v>ITD5</v>
          </cell>
          <cell r="C2446" t="str">
            <v>A00</v>
          </cell>
          <cell r="D2446" t="str">
            <v>PC_EMP</v>
          </cell>
          <cell r="E2446" t="str">
            <v>T</v>
          </cell>
          <cell r="F2446" t="str">
            <v>BES</v>
          </cell>
          <cell r="G2446" t="str">
            <v>RSE</v>
          </cell>
          <cell r="H2446" t="str">
            <v>:</v>
          </cell>
          <cell r="I2446" t="str">
            <v>NC</v>
          </cell>
          <cell r="K2446" t="str">
            <v>V</v>
          </cell>
          <cell r="L2446">
            <v>38628.496851851851</v>
          </cell>
          <cell r="M2446" t="str">
            <v>gchateaug</v>
          </cell>
          <cell r="N2446">
            <v>38680.624479166669</v>
          </cell>
          <cell r="O2446" t="str">
            <v>gchateaug</v>
          </cell>
        </row>
        <row r="2447">
          <cell r="A2447" t="str">
            <v>2001</v>
          </cell>
          <cell r="B2447" t="str">
            <v>ITD4</v>
          </cell>
          <cell r="C2447" t="str">
            <v>A00</v>
          </cell>
          <cell r="D2447" t="str">
            <v>PC_EMP</v>
          </cell>
          <cell r="E2447" t="str">
            <v>T</v>
          </cell>
          <cell r="F2447" t="str">
            <v>TOTAL</v>
          </cell>
          <cell r="G2447" t="str">
            <v>TOTAL</v>
          </cell>
          <cell r="H2447" t="str">
            <v>:</v>
          </cell>
          <cell r="I2447" t="str">
            <v>NC</v>
          </cell>
          <cell r="K2447" t="str">
            <v>V</v>
          </cell>
          <cell r="L2447">
            <v>38628.496851851851</v>
          </cell>
          <cell r="M2447" t="str">
            <v>gchateaug</v>
          </cell>
          <cell r="N2447">
            <v>38680.624479166669</v>
          </cell>
          <cell r="O2447" t="str">
            <v>gchateaug</v>
          </cell>
        </row>
        <row r="2448">
          <cell r="A2448" t="str">
            <v>2001</v>
          </cell>
          <cell r="B2448" t="str">
            <v>ITD4</v>
          </cell>
          <cell r="C2448" t="str">
            <v>A00</v>
          </cell>
          <cell r="D2448" t="str">
            <v>PC_EMP</v>
          </cell>
          <cell r="E2448" t="str">
            <v>T</v>
          </cell>
          <cell r="F2448" t="str">
            <v>TOTAL</v>
          </cell>
          <cell r="G2448" t="str">
            <v>RSE</v>
          </cell>
          <cell r="H2448" t="str">
            <v>:</v>
          </cell>
          <cell r="I2448" t="str">
            <v>NC</v>
          </cell>
          <cell r="K2448" t="str">
            <v>V</v>
          </cell>
          <cell r="L2448">
            <v>38628.496851851851</v>
          </cell>
          <cell r="M2448" t="str">
            <v>gchateaug</v>
          </cell>
          <cell r="N2448">
            <v>38680.624479166669</v>
          </cell>
          <cell r="O2448" t="str">
            <v>gchateaug</v>
          </cell>
        </row>
        <row r="2449">
          <cell r="A2449" t="str">
            <v>2001</v>
          </cell>
          <cell r="B2449" t="str">
            <v>ITD4</v>
          </cell>
          <cell r="C2449" t="str">
            <v>A00</v>
          </cell>
          <cell r="D2449" t="str">
            <v>PC_EMP</v>
          </cell>
          <cell r="E2449" t="str">
            <v>T</v>
          </cell>
          <cell r="F2449" t="str">
            <v>BES</v>
          </cell>
          <cell r="G2449" t="str">
            <v>TOTAL</v>
          </cell>
          <cell r="H2449" t="str">
            <v>:</v>
          </cell>
          <cell r="I2449" t="str">
            <v>NC</v>
          </cell>
          <cell r="K2449" t="str">
            <v>V</v>
          </cell>
          <cell r="L2449">
            <v>38628.496851851851</v>
          </cell>
          <cell r="M2449" t="str">
            <v>gchateaug</v>
          </cell>
          <cell r="N2449">
            <v>38680.624479166669</v>
          </cell>
          <cell r="O2449" t="str">
            <v>gchateaug</v>
          </cell>
        </row>
        <row r="2450">
          <cell r="A2450" t="str">
            <v>2001</v>
          </cell>
          <cell r="B2450" t="str">
            <v>ITD4</v>
          </cell>
          <cell r="C2450" t="str">
            <v>A00</v>
          </cell>
          <cell r="D2450" t="str">
            <v>PC_EMP</v>
          </cell>
          <cell r="E2450" t="str">
            <v>T</v>
          </cell>
          <cell r="F2450" t="str">
            <v>BES</v>
          </cell>
          <cell r="G2450" t="str">
            <v>RSE</v>
          </cell>
          <cell r="H2450" t="str">
            <v>:</v>
          </cell>
          <cell r="I2450" t="str">
            <v>NC</v>
          </cell>
          <cell r="K2450" t="str">
            <v>V</v>
          </cell>
          <cell r="L2450">
            <v>38628.496851851851</v>
          </cell>
          <cell r="M2450" t="str">
            <v>gchateaug</v>
          </cell>
          <cell r="N2450">
            <v>38680.624479166669</v>
          </cell>
          <cell r="O2450" t="str">
            <v>gchateaug</v>
          </cell>
        </row>
        <row r="2451">
          <cell r="A2451" t="str">
            <v>1999</v>
          </cell>
          <cell r="B2451" t="str">
            <v>FR21</v>
          </cell>
          <cell r="C2451" t="str">
            <v>A00</v>
          </cell>
          <cell r="D2451" t="str">
            <v>PC_EMP</v>
          </cell>
          <cell r="E2451" t="str">
            <v>T</v>
          </cell>
          <cell r="F2451" t="str">
            <v>TOTAL</v>
          </cell>
          <cell r="G2451" t="str">
            <v>RSE</v>
          </cell>
          <cell r="H2451" t="str">
            <v>:</v>
          </cell>
          <cell r="I2451" t="str">
            <v>NC</v>
          </cell>
          <cell r="K2451" t="str">
            <v>V</v>
          </cell>
          <cell r="L2451">
            <v>38628.496770833335</v>
          </cell>
          <cell r="M2451" t="str">
            <v>gchateaug</v>
          </cell>
          <cell r="N2451">
            <v>38680.624421296299</v>
          </cell>
          <cell r="O2451" t="str">
            <v>gchateaug</v>
          </cell>
        </row>
        <row r="2452">
          <cell r="A2452" t="str">
            <v>1999</v>
          </cell>
          <cell r="B2452" t="str">
            <v>FR21</v>
          </cell>
          <cell r="C2452" t="str">
            <v>A00</v>
          </cell>
          <cell r="D2452" t="str">
            <v>PC_EMP</v>
          </cell>
          <cell r="E2452" t="str">
            <v>T</v>
          </cell>
          <cell r="F2452" t="str">
            <v>TOTAL</v>
          </cell>
          <cell r="G2452" t="str">
            <v>TOTAL</v>
          </cell>
          <cell r="H2452" t="str">
            <v>:</v>
          </cell>
          <cell r="I2452" t="str">
            <v>NC</v>
          </cell>
          <cell r="K2452" t="str">
            <v>V</v>
          </cell>
          <cell r="L2452">
            <v>38628.496770833335</v>
          </cell>
          <cell r="M2452" t="str">
            <v>gchateaug</v>
          </cell>
          <cell r="N2452">
            <v>38680.624421296299</v>
          </cell>
          <cell r="O2452" t="str">
            <v>gchateaug</v>
          </cell>
        </row>
        <row r="2453">
          <cell r="A2453" t="str">
            <v>1999</v>
          </cell>
          <cell r="B2453" t="str">
            <v>FI18</v>
          </cell>
          <cell r="C2453" t="str">
            <v>A00</v>
          </cell>
          <cell r="D2453" t="str">
            <v>PC_EMP</v>
          </cell>
          <cell r="E2453" t="str">
            <v>T</v>
          </cell>
          <cell r="F2453" t="str">
            <v>BES</v>
          </cell>
          <cell r="G2453" t="str">
            <v>TOTAL</v>
          </cell>
          <cell r="H2453" t="str">
            <v>:</v>
          </cell>
          <cell r="I2453" t="str">
            <v>NC</v>
          </cell>
          <cell r="K2453" t="str">
            <v>V</v>
          </cell>
          <cell r="L2453">
            <v>38628.496770833335</v>
          </cell>
          <cell r="M2453" t="str">
            <v>gchateaug</v>
          </cell>
          <cell r="N2453">
            <v>38680.624421296299</v>
          </cell>
          <cell r="O2453" t="str">
            <v>gchateaug</v>
          </cell>
        </row>
        <row r="2454">
          <cell r="A2454" t="str">
            <v>1999</v>
          </cell>
          <cell r="B2454" t="str">
            <v>FI18</v>
          </cell>
          <cell r="C2454" t="str">
            <v>A00</v>
          </cell>
          <cell r="D2454" t="str">
            <v>PC_EMP</v>
          </cell>
          <cell r="E2454" t="str">
            <v>T</v>
          </cell>
          <cell r="F2454" t="str">
            <v>TOTAL</v>
          </cell>
          <cell r="G2454" t="str">
            <v>TOTAL</v>
          </cell>
          <cell r="H2454" t="str">
            <v>:</v>
          </cell>
          <cell r="I2454" t="str">
            <v>NC</v>
          </cell>
          <cell r="K2454" t="str">
            <v>V</v>
          </cell>
          <cell r="L2454">
            <v>38628.496770833335</v>
          </cell>
          <cell r="M2454" t="str">
            <v>gchateaug</v>
          </cell>
          <cell r="N2454">
            <v>38680.624421296299</v>
          </cell>
          <cell r="O2454" t="str">
            <v>gchateaug</v>
          </cell>
        </row>
        <row r="2455">
          <cell r="A2455" t="str">
            <v>1999</v>
          </cell>
          <cell r="B2455" t="str">
            <v>ES7</v>
          </cell>
          <cell r="C2455" t="str">
            <v>A00</v>
          </cell>
          <cell r="D2455" t="str">
            <v>PC_EMP</v>
          </cell>
          <cell r="E2455" t="str">
            <v>T</v>
          </cell>
          <cell r="F2455" t="str">
            <v>BES</v>
          </cell>
          <cell r="G2455" t="str">
            <v>RSE</v>
          </cell>
          <cell r="H2455" t="str">
            <v>:</v>
          </cell>
          <cell r="I2455" t="str">
            <v>NC</v>
          </cell>
          <cell r="K2455" t="str">
            <v>V</v>
          </cell>
          <cell r="L2455">
            <v>38628.496770833335</v>
          </cell>
          <cell r="M2455" t="str">
            <v>gchateaug</v>
          </cell>
          <cell r="N2455">
            <v>38680.624421296299</v>
          </cell>
          <cell r="O2455" t="str">
            <v>gchateaug</v>
          </cell>
        </row>
        <row r="2456">
          <cell r="A2456" t="str">
            <v>1999</v>
          </cell>
          <cell r="B2456" t="str">
            <v>ES7</v>
          </cell>
          <cell r="C2456" t="str">
            <v>A00</v>
          </cell>
          <cell r="D2456" t="str">
            <v>PC_EMP</v>
          </cell>
          <cell r="E2456" t="str">
            <v>T</v>
          </cell>
          <cell r="F2456" t="str">
            <v>BES</v>
          </cell>
          <cell r="G2456" t="str">
            <v>TOTAL</v>
          </cell>
          <cell r="I2456" t="str">
            <v>NC</v>
          </cell>
          <cell r="J2456" t="str">
            <v>; former flag equal "s"</v>
          </cell>
          <cell r="K2456" t="str">
            <v>V</v>
          </cell>
          <cell r="L2456">
            <v>38628.496770833335</v>
          </cell>
          <cell r="M2456" t="str">
            <v>gchateaug</v>
          </cell>
          <cell r="N2456">
            <v>38680.624421296299</v>
          </cell>
          <cell r="O2456" t="str">
            <v>gchateaug</v>
          </cell>
          <cell r="Q2456">
            <v>0.05</v>
          </cell>
        </row>
        <row r="2457">
          <cell r="A2457" t="str">
            <v>1999</v>
          </cell>
          <cell r="B2457" t="str">
            <v>ES7</v>
          </cell>
          <cell r="C2457" t="str">
            <v>A00</v>
          </cell>
          <cell r="D2457" t="str">
            <v>PC_EMP</v>
          </cell>
          <cell r="E2457" t="str">
            <v>T</v>
          </cell>
          <cell r="F2457" t="str">
            <v>TOTAL</v>
          </cell>
          <cell r="G2457" t="str">
            <v>RSE</v>
          </cell>
          <cell r="H2457" t="str">
            <v>:</v>
          </cell>
          <cell r="I2457" t="str">
            <v>NC</v>
          </cell>
          <cell r="K2457" t="str">
            <v>V</v>
          </cell>
          <cell r="L2457">
            <v>38628.496770833335</v>
          </cell>
          <cell r="M2457" t="str">
            <v>gchateaug</v>
          </cell>
          <cell r="N2457">
            <v>38680.624421296299</v>
          </cell>
          <cell r="O2457" t="str">
            <v>gchateaug</v>
          </cell>
        </row>
        <row r="2458">
          <cell r="A2458" t="str">
            <v>1999</v>
          </cell>
          <cell r="B2458" t="str">
            <v>ES7</v>
          </cell>
          <cell r="C2458" t="str">
            <v>A00</v>
          </cell>
          <cell r="D2458" t="str">
            <v>PC_EMP</v>
          </cell>
          <cell r="E2458" t="str">
            <v>T</v>
          </cell>
          <cell r="F2458" t="str">
            <v>TOTAL</v>
          </cell>
          <cell r="G2458" t="str">
            <v>TOTAL</v>
          </cell>
          <cell r="I2458" t="str">
            <v>NC</v>
          </cell>
          <cell r="J2458" t="str">
            <v>; former flag equal "s"</v>
          </cell>
          <cell r="K2458" t="str">
            <v>V</v>
          </cell>
          <cell r="L2458">
            <v>38628.496770833335</v>
          </cell>
          <cell r="M2458" t="str">
            <v>gchateaug</v>
          </cell>
          <cell r="N2458">
            <v>38680.624421296299</v>
          </cell>
          <cell r="O2458" t="str">
            <v>gchateaug</v>
          </cell>
          <cell r="Q2458">
            <v>0.65</v>
          </cell>
        </row>
        <row r="2459">
          <cell r="A2459" t="str">
            <v>1999</v>
          </cell>
          <cell r="B2459" t="str">
            <v>ES61</v>
          </cell>
          <cell r="C2459" t="str">
            <v>A00</v>
          </cell>
          <cell r="D2459" t="str">
            <v>PC_EMP</v>
          </cell>
          <cell r="E2459" t="str">
            <v>T</v>
          </cell>
          <cell r="F2459" t="str">
            <v>BES</v>
          </cell>
          <cell r="G2459" t="str">
            <v>RSE</v>
          </cell>
          <cell r="H2459" t="str">
            <v>:</v>
          </cell>
          <cell r="I2459" t="str">
            <v>NC</v>
          </cell>
          <cell r="K2459" t="str">
            <v>V</v>
          </cell>
          <cell r="L2459">
            <v>38628.496770833335</v>
          </cell>
          <cell r="M2459" t="str">
            <v>gchateaug</v>
          </cell>
          <cell r="N2459">
            <v>38680.624421296299</v>
          </cell>
          <cell r="O2459" t="str">
            <v>gchateaug</v>
          </cell>
        </row>
        <row r="2460">
          <cell r="A2460" t="str">
            <v>1999</v>
          </cell>
          <cell r="B2460" t="str">
            <v>ES61</v>
          </cell>
          <cell r="C2460" t="str">
            <v>A00</v>
          </cell>
          <cell r="D2460" t="str">
            <v>PC_EMP</v>
          </cell>
          <cell r="E2460" t="str">
            <v>T</v>
          </cell>
          <cell r="F2460" t="str">
            <v>BES</v>
          </cell>
          <cell r="G2460" t="str">
            <v>TOTAL</v>
          </cell>
          <cell r="I2460" t="str">
            <v>NC</v>
          </cell>
          <cell r="J2460" t="str">
            <v>; former flag equal "s"</v>
          </cell>
          <cell r="K2460" t="str">
            <v>V</v>
          </cell>
          <cell r="L2460">
            <v>38628.496770833335</v>
          </cell>
          <cell r="M2460" t="str">
            <v>gchateaug</v>
          </cell>
          <cell r="N2460">
            <v>38680.624421296299</v>
          </cell>
          <cell r="O2460" t="str">
            <v>gchateaug</v>
          </cell>
          <cell r="Q2460">
            <v>0.11</v>
          </cell>
        </row>
        <row r="2461">
          <cell r="A2461" t="str">
            <v>2001</v>
          </cell>
          <cell r="B2461" t="str">
            <v>HU21</v>
          </cell>
          <cell r="C2461" t="str">
            <v>A00</v>
          </cell>
          <cell r="D2461" t="str">
            <v>PC_EMP</v>
          </cell>
          <cell r="E2461" t="str">
            <v>T</v>
          </cell>
          <cell r="F2461" t="str">
            <v>TOTAL</v>
          </cell>
          <cell r="G2461" t="str">
            <v>RSE</v>
          </cell>
          <cell r="H2461" t="str">
            <v>:</v>
          </cell>
          <cell r="I2461" t="str">
            <v>NC</v>
          </cell>
          <cell r="K2461" t="str">
            <v>V</v>
          </cell>
          <cell r="L2461">
            <v>38628.496770833335</v>
          </cell>
          <cell r="M2461" t="str">
            <v>gchateaug</v>
          </cell>
          <cell r="N2461">
            <v>38680.624444444446</v>
          </cell>
          <cell r="O2461" t="str">
            <v>gchateaug</v>
          </cell>
        </row>
        <row r="2462">
          <cell r="A2462" t="str">
            <v>2001</v>
          </cell>
          <cell r="B2462" t="str">
            <v>HU21</v>
          </cell>
          <cell r="C2462" t="str">
            <v>A00</v>
          </cell>
          <cell r="D2462" t="str">
            <v>PC_EMP</v>
          </cell>
          <cell r="E2462" t="str">
            <v>T</v>
          </cell>
          <cell r="F2462" t="str">
            <v>TOTAL</v>
          </cell>
          <cell r="G2462" t="str">
            <v>TOTAL</v>
          </cell>
          <cell r="H2462" t="str">
            <v>:</v>
          </cell>
          <cell r="I2462" t="str">
            <v>NC</v>
          </cell>
          <cell r="K2462" t="str">
            <v>V</v>
          </cell>
          <cell r="L2462">
            <v>38628.496770833335</v>
          </cell>
          <cell r="M2462" t="str">
            <v>gchateaug</v>
          </cell>
          <cell r="N2462">
            <v>38680.624444444446</v>
          </cell>
          <cell r="O2462" t="str">
            <v>gchateaug</v>
          </cell>
        </row>
        <row r="2463">
          <cell r="A2463" t="str">
            <v>2001</v>
          </cell>
          <cell r="B2463" t="str">
            <v>GR42</v>
          </cell>
          <cell r="C2463" t="str">
            <v>A00</v>
          </cell>
          <cell r="D2463" t="str">
            <v>PC_EMP</v>
          </cell>
          <cell r="E2463" t="str">
            <v>T</v>
          </cell>
          <cell r="F2463" t="str">
            <v>BES</v>
          </cell>
          <cell r="G2463" t="str">
            <v>TOTAL</v>
          </cell>
          <cell r="H2463" t="str">
            <v>:</v>
          </cell>
          <cell r="I2463" t="str">
            <v>NC</v>
          </cell>
          <cell r="K2463" t="str">
            <v>V</v>
          </cell>
          <cell r="L2463">
            <v>38628.496770833335</v>
          </cell>
          <cell r="M2463" t="str">
            <v>gchateaug</v>
          </cell>
          <cell r="N2463">
            <v>38680.624444444446</v>
          </cell>
          <cell r="O2463" t="str">
            <v>gchateaug</v>
          </cell>
        </row>
        <row r="2464">
          <cell r="A2464" t="str">
            <v>2001</v>
          </cell>
          <cell r="B2464" t="str">
            <v>GR42</v>
          </cell>
          <cell r="C2464" t="str">
            <v>A00</v>
          </cell>
          <cell r="D2464" t="str">
            <v>PC_EMP</v>
          </cell>
          <cell r="E2464" t="str">
            <v>T</v>
          </cell>
          <cell r="F2464" t="str">
            <v>TOTAL</v>
          </cell>
          <cell r="G2464" t="str">
            <v>TOTAL</v>
          </cell>
          <cell r="H2464" t="str">
            <v>:</v>
          </cell>
          <cell r="I2464" t="str">
            <v>NC</v>
          </cell>
          <cell r="K2464" t="str">
            <v>V</v>
          </cell>
          <cell r="L2464">
            <v>38628.496770833335</v>
          </cell>
          <cell r="M2464" t="str">
            <v>gchateaug</v>
          </cell>
          <cell r="N2464">
            <v>38680.624444444446</v>
          </cell>
          <cell r="O2464" t="str">
            <v>gchateaug</v>
          </cell>
        </row>
        <row r="2465">
          <cell r="A2465" t="str">
            <v>2001</v>
          </cell>
          <cell r="B2465" t="str">
            <v>GR41</v>
          </cell>
          <cell r="C2465" t="str">
            <v>A00</v>
          </cell>
          <cell r="D2465" t="str">
            <v>PC_EMP</v>
          </cell>
          <cell r="E2465" t="str">
            <v>T</v>
          </cell>
          <cell r="F2465" t="str">
            <v>BES</v>
          </cell>
          <cell r="G2465" t="str">
            <v>TOTAL</v>
          </cell>
          <cell r="H2465" t="str">
            <v>:</v>
          </cell>
          <cell r="I2465" t="str">
            <v>NC</v>
          </cell>
          <cell r="K2465" t="str">
            <v>V</v>
          </cell>
          <cell r="L2465">
            <v>38628.496770833335</v>
          </cell>
          <cell r="M2465" t="str">
            <v>gchateaug</v>
          </cell>
          <cell r="N2465">
            <v>38680.624444444446</v>
          </cell>
          <cell r="O2465" t="str">
            <v>gchateaug</v>
          </cell>
        </row>
        <row r="2466">
          <cell r="A2466" t="str">
            <v>2001</v>
          </cell>
          <cell r="B2466" t="str">
            <v>GR41</v>
          </cell>
          <cell r="C2466" t="str">
            <v>A00</v>
          </cell>
          <cell r="D2466" t="str">
            <v>PC_EMP</v>
          </cell>
          <cell r="E2466" t="str">
            <v>T</v>
          </cell>
          <cell r="F2466" t="str">
            <v>TOTAL</v>
          </cell>
          <cell r="G2466" t="str">
            <v>TOTAL</v>
          </cell>
          <cell r="H2466" t="str">
            <v>:</v>
          </cell>
          <cell r="I2466" t="str">
            <v>NC</v>
          </cell>
          <cell r="K2466" t="str">
            <v>V</v>
          </cell>
          <cell r="L2466">
            <v>38628.496770833335</v>
          </cell>
          <cell r="M2466" t="str">
            <v>gchateaug</v>
          </cell>
          <cell r="N2466">
            <v>38680.624444444446</v>
          </cell>
          <cell r="O2466" t="str">
            <v>gchateaug</v>
          </cell>
        </row>
        <row r="2467">
          <cell r="A2467" t="str">
            <v>2001</v>
          </cell>
          <cell r="B2467" t="str">
            <v>GR4</v>
          </cell>
          <cell r="C2467" t="str">
            <v>A00</v>
          </cell>
          <cell r="D2467" t="str">
            <v>PC_EMP</v>
          </cell>
          <cell r="E2467" t="str">
            <v>T</v>
          </cell>
          <cell r="F2467" t="str">
            <v>BES</v>
          </cell>
          <cell r="G2467" t="str">
            <v>TOTAL</v>
          </cell>
          <cell r="H2467" t="str">
            <v>:</v>
          </cell>
          <cell r="I2467" t="str">
            <v>NC</v>
          </cell>
          <cell r="K2467" t="str">
            <v>V</v>
          </cell>
          <cell r="L2467">
            <v>38628.496770833335</v>
          </cell>
          <cell r="M2467" t="str">
            <v>gchateaug</v>
          </cell>
          <cell r="N2467">
            <v>38680.624444444446</v>
          </cell>
          <cell r="O2467" t="str">
            <v>gchateaug</v>
          </cell>
        </row>
        <row r="2468">
          <cell r="A2468" t="str">
            <v>2001</v>
          </cell>
          <cell r="B2468" t="str">
            <v>GR4</v>
          </cell>
          <cell r="C2468" t="str">
            <v>A00</v>
          </cell>
          <cell r="D2468" t="str">
            <v>PC_EMP</v>
          </cell>
          <cell r="E2468" t="str">
            <v>T</v>
          </cell>
          <cell r="F2468" t="str">
            <v>TOTAL</v>
          </cell>
          <cell r="G2468" t="str">
            <v>TOTAL</v>
          </cell>
          <cell r="H2468" t="str">
            <v>:</v>
          </cell>
          <cell r="I2468" t="str">
            <v>NC</v>
          </cell>
          <cell r="K2468" t="str">
            <v>V</v>
          </cell>
          <cell r="L2468">
            <v>38628.496770833335</v>
          </cell>
          <cell r="M2468" t="str">
            <v>gchateaug</v>
          </cell>
          <cell r="N2468">
            <v>38680.624444444446</v>
          </cell>
          <cell r="O2468" t="str">
            <v>gchateaug</v>
          </cell>
        </row>
        <row r="2469">
          <cell r="A2469" t="str">
            <v>2001</v>
          </cell>
          <cell r="B2469" t="str">
            <v>GR30</v>
          </cell>
          <cell r="C2469" t="str">
            <v>A00</v>
          </cell>
          <cell r="D2469" t="str">
            <v>PC_EMP</v>
          </cell>
          <cell r="E2469" t="str">
            <v>T</v>
          </cell>
          <cell r="F2469" t="str">
            <v>BES</v>
          </cell>
          <cell r="G2469" t="str">
            <v>TOTAL</v>
          </cell>
          <cell r="H2469" t="str">
            <v>:</v>
          </cell>
          <cell r="I2469" t="str">
            <v>NC</v>
          </cell>
          <cell r="K2469" t="str">
            <v>V</v>
          </cell>
          <cell r="L2469">
            <v>38628.496770833335</v>
          </cell>
          <cell r="M2469" t="str">
            <v>gchateaug</v>
          </cell>
          <cell r="N2469">
            <v>38680.624444444446</v>
          </cell>
          <cell r="O2469" t="str">
            <v>gchateaug</v>
          </cell>
        </row>
        <row r="2470">
          <cell r="A2470" t="str">
            <v>2001</v>
          </cell>
          <cell r="B2470" t="str">
            <v>GR30</v>
          </cell>
          <cell r="C2470" t="str">
            <v>A00</v>
          </cell>
          <cell r="D2470" t="str">
            <v>PC_EMP</v>
          </cell>
          <cell r="E2470" t="str">
            <v>T</v>
          </cell>
          <cell r="F2470" t="str">
            <v>TOTAL</v>
          </cell>
          <cell r="G2470" t="str">
            <v>TOTAL</v>
          </cell>
          <cell r="H2470" t="str">
            <v>:</v>
          </cell>
          <cell r="I2470" t="str">
            <v>NC</v>
          </cell>
          <cell r="K2470" t="str">
            <v>V</v>
          </cell>
          <cell r="L2470">
            <v>38628.496770833335</v>
          </cell>
          <cell r="M2470" t="str">
            <v>gchateaug</v>
          </cell>
          <cell r="N2470">
            <v>38680.624444444446</v>
          </cell>
          <cell r="O2470" t="str">
            <v>gchateaug</v>
          </cell>
        </row>
        <row r="2471">
          <cell r="A2471" t="str">
            <v>2001</v>
          </cell>
          <cell r="B2471" t="str">
            <v>GR3</v>
          </cell>
          <cell r="C2471" t="str">
            <v>A00</v>
          </cell>
          <cell r="D2471" t="str">
            <v>PC_EMP</v>
          </cell>
          <cell r="E2471" t="str">
            <v>T</v>
          </cell>
          <cell r="F2471" t="str">
            <v>BES</v>
          </cell>
          <cell r="G2471" t="str">
            <v>TOTAL</v>
          </cell>
          <cell r="H2471" t="str">
            <v>:</v>
          </cell>
          <cell r="I2471" t="str">
            <v>NC</v>
          </cell>
          <cell r="K2471" t="str">
            <v>V</v>
          </cell>
          <cell r="L2471">
            <v>38628.496770833335</v>
          </cell>
          <cell r="M2471" t="str">
            <v>gchateaug</v>
          </cell>
          <cell r="N2471">
            <v>38680.624444444446</v>
          </cell>
          <cell r="O2471" t="str">
            <v>gchateaug</v>
          </cell>
        </row>
        <row r="2472">
          <cell r="A2472" t="str">
            <v>2001</v>
          </cell>
          <cell r="B2472" t="str">
            <v>GR3</v>
          </cell>
          <cell r="C2472" t="str">
            <v>A00</v>
          </cell>
          <cell r="D2472" t="str">
            <v>PC_EMP</v>
          </cell>
          <cell r="E2472" t="str">
            <v>T</v>
          </cell>
          <cell r="F2472" t="str">
            <v>TOTAL</v>
          </cell>
          <cell r="G2472" t="str">
            <v>TOTAL</v>
          </cell>
          <cell r="H2472" t="str">
            <v>:</v>
          </cell>
          <cell r="I2472" t="str">
            <v>NC</v>
          </cell>
          <cell r="K2472" t="str">
            <v>V</v>
          </cell>
          <cell r="L2472">
            <v>38628.496770833335</v>
          </cell>
          <cell r="M2472" t="str">
            <v>gchateaug</v>
          </cell>
          <cell r="N2472">
            <v>38680.624444444446</v>
          </cell>
          <cell r="O2472" t="str">
            <v>gchateaug</v>
          </cell>
        </row>
        <row r="2473">
          <cell r="A2473" t="str">
            <v>2001</v>
          </cell>
          <cell r="B2473" t="str">
            <v>GR25</v>
          </cell>
          <cell r="C2473" t="str">
            <v>A00</v>
          </cell>
          <cell r="D2473" t="str">
            <v>PC_EMP</v>
          </cell>
          <cell r="E2473" t="str">
            <v>T</v>
          </cell>
          <cell r="F2473" t="str">
            <v>BES</v>
          </cell>
          <cell r="G2473" t="str">
            <v>TOTAL</v>
          </cell>
          <cell r="H2473" t="str">
            <v>:</v>
          </cell>
          <cell r="I2473" t="str">
            <v>NC</v>
          </cell>
          <cell r="K2473" t="str">
            <v>V</v>
          </cell>
          <cell r="L2473">
            <v>38628.496770833335</v>
          </cell>
          <cell r="M2473" t="str">
            <v>gchateaug</v>
          </cell>
          <cell r="N2473">
            <v>38680.624444444446</v>
          </cell>
          <cell r="O2473" t="str">
            <v>gchateaug</v>
          </cell>
        </row>
        <row r="2474">
          <cell r="A2474" t="str">
            <v>2000</v>
          </cell>
          <cell r="B2474" t="str">
            <v>PT1</v>
          </cell>
          <cell r="C2474" t="str">
            <v>A00</v>
          </cell>
          <cell r="D2474" t="str">
            <v>PC_EMP</v>
          </cell>
          <cell r="E2474" t="str">
            <v>T</v>
          </cell>
          <cell r="F2474" t="str">
            <v>BES</v>
          </cell>
          <cell r="G2474" t="str">
            <v>RSE</v>
          </cell>
          <cell r="H2474" t="str">
            <v>:</v>
          </cell>
          <cell r="I2474" t="str">
            <v>NC</v>
          </cell>
          <cell r="K2474" t="str">
            <v>V</v>
          </cell>
          <cell r="L2474">
            <v>38628.496770833335</v>
          </cell>
          <cell r="M2474" t="str">
            <v>gchateaug</v>
          </cell>
          <cell r="N2474">
            <v>38680.624432870369</v>
          </cell>
          <cell r="O2474" t="str">
            <v>gchateaug</v>
          </cell>
        </row>
        <row r="2475">
          <cell r="A2475" t="str">
            <v>2000</v>
          </cell>
          <cell r="B2475" t="str">
            <v>PT1</v>
          </cell>
          <cell r="C2475" t="str">
            <v>A00</v>
          </cell>
          <cell r="D2475" t="str">
            <v>PC_EMP</v>
          </cell>
          <cell r="E2475" t="str">
            <v>T</v>
          </cell>
          <cell r="F2475" t="str">
            <v>BES</v>
          </cell>
          <cell r="G2475" t="str">
            <v>TOTAL</v>
          </cell>
          <cell r="H2475" t="str">
            <v>:</v>
          </cell>
          <cell r="I2475" t="str">
            <v>NC</v>
          </cell>
          <cell r="K2475" t="str">
            <v>V</v>
          </cell>
          <cell r="L2475">
            <v>38628.496770833335</v>
          </cell>
          <cell r="M2475" t="str">
            <v>gchateaug</v>
          </cell>
          <cell r="N2475">
            <v>38680.624432870369</v>
          </cell>
          <cell r="O2475" t="str">
            <v>gchateaug</v>
          </cell>
        </row>
        <row r="2476">
          <cell r="A2476" t="str">
            <v>2000</v>
          </cell>
          <cell r="B2476" t="str">
            <v>PT1</v>
          </cell>
          <cell r="C2476" t="str">
            <v>A00</v>
          </cell>
          <cell r="D2476" t="str">
            <v>PC_EMP</v>
          </cell>
          <cell r="E2476" t="str">
            <v>T</v>
          </cell>
          <cell r="F2476" t="str">
            <v>TOTAL</v>
          </cell>
          <cell r="G2476" t="str">
            <v>RSE</v>
          </cell>
          <cell r="H2476" t="str">
            <v>:</v>
          </cell>
          <cell r="I2476" t="str">
            <v>NC</v>
          </cell>
          <cell r="K2476" t="str">
            <v>V</v>
          </cell>
          <cell r="L2476">
            <v>38628.496770833335</v>
          </cell>
          <cell r="M2476" t="str">
            <v>gchateaug</v>
          </cell>
          <cell r="N2476">
            <v>38680.624432870369</v>
          </cell>
          <cell r="O2476" t="str">
            <v>gchateaug</v>
          </cell>
        </row>
        <row r="2477">
          <cell r="A2477" t="str">
            <v>2000</v>
          </cell>
          <cell r="B2477" t="str">
            <v>PT1</v>
          </cell>
          <cell r="C2477" t="str">
            <v>A00</v>
          </cell>
          <cell r="D2477" t="str">
            <v>PC_EMP</v>
          </cell>
          <cell r="E2477" t="str">
            <v>T</v>
          </cell>
          <cell r="F2477" t="str">
            <v>TOTAL</v>
          </cell>
          <cell r="G2477" t="str">
            <v>TOTAL</v>
          </cell>
          <cell r="H2477" t="str">
            <v>:</v>
          </cell>
          <cell r="I2477" t="str">
            <v>NC</v>
          </cell>
          <cell r="K2477" t="str">
            <v>V</v>
          </cell>
          <cell r="L2477">
            <v>38628.496770833335</v>
          </cell>
          <cell r="M2477" t="str">
            <v>gchateaug</v>
          </cell>
          <cell r="N2477">
            <v>38680.624432870369</v>
          </cell>
          <cell r="O2477" t="str">
            <v>gchateaug</v>
          </cell>
        </row>
        <row r="2478">
          <cell r="A2478" t="str">
            <v>2000</v>
          </cell>
          <cell r="B2478" t="str">
            <v>PL63</v>
          </cell>
          <cell r="C2478" t="str">
            <v>A00</v>
          </cell>
          <cell r="D2478" t="str">
            <v>PC_EMP</v>
          </cell>
          <cell r="E2478" t="str">
            <v>T</v>
          </cell>
          <cell r="F2478" t="str">
            <v>BES</v>
          </cell>
          <cell r="G2478" t="str">
            <v>RSE</v>
          </cell>
          <cell r="H2478" t="str">
            <v>:</v>
          </cell>
          <cell r="I2478" t="str">
            <v>NC</v>
          </cell>
          <cell r="K2478" t="str">
            <v>V</v>
          </cell>
          <cell r="L2478">
            <v>38628.496770833335</v>
          </cell>
          <cell r="M2478" t="str">
            <v>gchateaug</v>
          </cell>
          <cell r="N2478">
            <v>38680.624432870369</v>
          </cell>
          <cell r="O2478" t="str">
            <v>gchateaug</v>
          </cell>
        </row>
        <row r="2479">
          <cell r="A2479" t="str">
            <v>2000</v>
          </cell>
          <cell r="B2479" t="str">
            <v>PL63</v>
          </cell>
          <cell r="C2479" t="str">
            <v>A00</v>
          </cell>
          <cell r="D2479" t="str">
            <v>PC_EMP</v>
          </cell>
          <cell r="E2479" t="str">
            <v>T</v>
          </cell>
          <cell r="F2479" t="str">
            <v>BES</v>
          </cell>
          <cell r="G2479" t="str">
            <v>TOTAL</v>
          </cell>
          <cell r="H2479" t="str">
            <v>:</v>
          </cell>
          <cell r="I2479" t="str">
            <v>NC</v>
          </cell>
          <cell r="K2479" t="str">
            <v>V</v>
          </cell>
          <cell r="L2479">
            <v>38628.496770833335</v>
          </cell>
          <cell r="M2479" t="str">
            <v>gchateaug</v>
          </cell>
          <cell r="N2479">
            <v>38680.624432870369</v>
          </cell>
          <cell r="O2479" t="str">
            <v>gchateaug</v>
          </cell>
        </row>
        <row r="2480">
          <cell r="A2480" t="str">
            <v>1999</v>
          </cell>
          <cell r="B2480" t="str">
            <v>PL41</v>
          </cell>
          <cell r="C2480" t="str">
            <v>A00</v>
          </cell>
          <cell r="D2480" t="str">
            <v>PC_EMP</v>
          </cell>
          <cell r="E2480" t="str">
            <v>T</v>
          </cell>
          <cell r="F2480" t="str">
            <v>TOTAL</v>
          </cell>
          <cell r="G2480" t="str">
            <v>RSE</v>
          </cell>
          <cell r="H2480" t="str">
            <v>:</v>
          </cell>
          <cell r="I2480" t="str">
            <v>NC</v>
          </cell>
          <cell r="K2480" t="str">
            <v>V</v>
          </cell>
          <cell r="L2480">
            <v>38628.496770833335</v>
          </cell>
          <cell r="M2480" t="str">
            <v>gchateaug</v>
          </cell>
          <cell r="N2480">
            <v>38680.624444444446</v>
          </cell>
          <cell r="O2480" t="str">
            <v>gchateaug</v>
          </cell>
        </row>
        <row r="2481">
          <cell r="A2481" t="str">
            <v>1999</v>
          </cell>
          <cell r="B2481" t="str">
            <v>PL41</v>
          </cell>
          <cell r="C2481" t="str">
            <v>A00</v>
          </cell>
          <cell r="D2481" t="str">
            <v>PC_EMP</v>
          </cell>
          <cell r="E2481" t="str">
            <v>T</v>
          </cell>
          <cell r="F2481" t="str">
            <v>TOTAL</v>
          </cell>
          <cell r="G2481" t="str">
            <v>TOTAL</v>
          </cell>
          <cell r="H2481" t="str">
            <v>:</v>
          </cell>
          <cell r="I2481" t="str">
            <v>NC</v>
          </cell>
          <cell r="K2481" t="str">
            <v>V</v>
          </cell>
          <cell r="L2481">
            <v>38628.496770833335</v>
          </cell>
          <cell r="M2481" t="str">
            <v>gchateaug</v>
          </cell>
          <cell r="N2481">
            <v>38680.624444444446</v>
          </cell>
          <cell r="O2481" t="str">
            <v>gchateaug</v>
          </cell>
        </row>
        <row r="2482">
          <cell r="A2482" t="str">
            <v>1999</v>
          </cell>
          <cell r="B2482" t="str">
            <v>PL4</v>
          </cell>
          <cell r="C2482" t="str">
            <v>A00</v>
          </cell>
          <cell r="D2482" t="str">
            <v>PC_EMP</v>
          </cell>
          <cell r="E2482" t="str">
            <v>T</v>
          </cell>
          <cell r="F2482" t="str">
            <v>BES</v>
          </cell>
          <cell r="G2482" t="str">
            <v>RSE</v>
          </cell>
          <cell r="H2482" t="str">
            <v>:</v>
          </cell>
          <cell r="I2482" t="str">
            <v>NC</v>
          </cell>
          <cell r="K2482" t="str">
            <v>V</v>
          </cell>
          <cell r="L2482">
            <v>38628.496770833335</v>
          </cell>
          <cell r="M2482" t="str">
            <v>gchateaug</v>
          </cell>
          <cell r="N2482">
            <v>38680.624444444446</v>
          </cell>
          <cell r="O2482" t="str">
            <v>gchateaug</v>
          </cell>
        </row>
        <row r="2483">
          <cell r="A2483" t="str">
            <v>1999</v>
          </cell>
          <cell r="B2483" t="str">
            <v>PL4</v>
          </cell>
          <cell r="C2483" t="str">
            <v>A00</v>
          </cell>
          <cell r="D2483" t="str">
            <v>PC_EMP</v>
          </cell>
          <cell r="E2483" t="str">
            <v>T</v>
          </cell>
          <cell r="F2483" t="str">
            <v>BES</v>
          </cell>
          <cell r="G2483" t="str">
            <v>TOTAL</v>
          </cell>
          <cell r="H2483" t="str">
            <v>:</v>
          </cell>
          <cell r="I2483" t="str">
            <v>NC</v>
          </cell>
          <cell r="K2483" t="str">
            <v>V</v>
          </cell>
          <cell r="L2483">
            <v>38628.496770833335</v>
          </cell>
          <cell r="M2483" t="str">
            <v>gchateaug</v>
          </cell>
          <cell r="N2483">
            <v>38680.624444444446</v>
          </cell>
          <cell r="O2483" t="str">
            <v>gchateaug</v>
          </cell>
        </row>
        <row r="2484">
          <cell r="A2484" t="str">
            <v>1999</v>
          </cell>
          <cell r="B2484" t="str">
            <v>PL4</v>
          </cell>
          <cell r="C2484" t="str">
            <v>A00</v>
          </cell>
          <cell r="D2484" t="str">
            <v>PC_EMP</v>
          </cell>
          <cell r="E2484" t="str">
            <v>T</v>
          </cell>
          <cell r="F2484" t="str">
            <v>TOTAL</v>
          </cell>
          <cell r="G2484" t="str">
            <v>RSE</v>
          </cell>
          <cell r="H2484" t="str">
            <v>:</v>
          </cell>
          <cell r="I2484" t="str">
            <v>NC</v>
          </cell>
          <cell r="K2484" t="str">
            <v>V</v>
          </cell>
          <cell r="L2484">
            <v>38628.496770833335</v>
          </cell>
          <cell r="M2484" t="str">
            <v>gchateaug</v>
          </cell>
          <cell r="N2484">
            <v>38680.624444444446</v>
          </cell>
          <cell r="O2484" t="str">
            <v>gchateaug</v>
          </cell>
        </row>
        <row r="2485">
          <cell r="A2485" t="str">
            <v>1999</v>
          </cell>
          <cell r="B2485" t="str">
            <v>PL4</v>
          </cell>
          <cell r="C2485" t="str">
            <v>A00</v>
          </cell>
          <cell r="D2485" t="str">
            <v>PC_EMP</v>
          </cell>
          <cell r="E2485" t="str">
            <v>T</v>
          </cell>
          <cell r="F2485" t="str">
            <v>TOTAL</v>
          </cell>
          <cell r="G2485" t="str">
            <v>TOTAL</v>
          </cell>
          <cell r="H2485" t="str">
            <v>:</v>
          </cell>
          <cell r="I2485" t="str">
            <v>NC</v>
          </cell>
          <cell r="K2485" t="str">
            <v>V</v>
          </cell>
          <cell r="L2485">
            <v>38628.496770833335</v>
          </cell>
          <cell r="M2485" t="str">
            <v>gchateaug</v>
          </cell>
          <cell r="N2485">
            <v>38680.624444444446</v>
          </cell>
          <cell r="O2485" t="str">
            <v>gchateaug</v>
          </cell>
        </row>
        <row r="2486">
          <cell r="A2486" t="str">
            <v>1999</v>
          </cell>
          <cell r="B2486" t="str">
            <v>PL33</v>
          </cell>
          <cell r="C2486" t="str">
            <v>A00</v>
          </cell>
          <cell r="D2486" t="str">
            <v>PC_EMP</v>
          </cell>
          <cell r="E2486" t="str">
            <v>T</v>
          </cell>
          <cell r="F2486" t="str">
            <v>BES</v>
          </cell>
          <cell r="G2486" t="str">
            <v>RSE</v>
          </cell>
          <cell r="H2486" t="str">
            <v>:</v>
          </cell>
          <cell r="I2486" t="str">
            <v>NC</v>
          </cell>
          <cell r="K2486" t="str">
            <v>V</v>
          </cell>
          <cell r="L2486">
            <v>38628.496770833335</v>
          </cell>
          <cell r="M2486" t="str">
            <v>gchateaug</v>
          </cell>
          <cell r="N2486">
            <v>38680.624444444446</v>
          </cell>
          <cell r="O2486" t="str">
            <v>gchateaug</v>
          </cell>
        </row>
        <row r="2487">
          <cell r="A2487" t="str">
            <v>1999</v>
          </cell>
          <cell r="B2487" t="str">
            <v>PL33</v>
          </cell>
          <cell r="C2487" t="str">
            <v>A00</v>
          </cell>
          <cell r="D2487" t="str">
            <v>PC_EMP</v>
          </cell>
          <cell r="E2487" t="str">
            <v>T</v>
          </cell>
          <cell r="F2487" t="str">
            <v>BES</v>
          </cell>
          <cell r="G2487" t="str">
            <v>TOTAL</v>
          </cell>
          <cell r="H2487" t="str">
            <v>:</v>
          </cell>
          <cell r="I2487" t="str">
            <v>NC</v>
          </cell>
          <cell r="K2487" t="str">
            <v>V</v>
          </cell>
          <cell r="L2487">
            <v>38628.496770833335</v>
          </cell>
          <cell r="M2487" t="str">
            <v>gchateaug</v>
          </cell>
          <cell r="N2487">
            <v>38680.624444444446</v>
          </cell>
          <cell r="O2487" t="str">
            <v>gchateaug</v>
          </cell>
        </row>
        <row r="2488">
          <cell r="A2488" t="str">
            <v>1999</v>
          </cell>
          <cell r="B2488" t="str">
            <v>PL33</v>
          </cell>
          <cell r="C2488" t="str">
            <v>A00</v>
          </cell>
          <cell r="D2488" t="str">
            <v>PC_EMP</v>
          </cell>
          <cell r="E2488" t="str">
            <v>T</v>
          </cell>
          <cell r="F2488" t="str">
            <v>TOTAL</v>
          </cell>
          <cell r="G2488" t="str">
            <v>RSE</v>
          </cell>
          <cell r="H2488" t="str">
            <v>:</v>
          </cell>
          <cell r="I2488" t="str">
            <v>NC</v>
          </cell>
          <cell r="K2488" t="str">
            <v>V</v>
          </cell>
          <cell r="L2488">
            <v>38628.496770833335</v>
          </cell>
          <cell r="M2488" t="str">
            <v>gchateaug</v>
          </cell>
          <cell r="N2488">
            <v>38680.624444444446</v>
          </cell>
          <cell r="O2488" t="str">
            <v>gchateaug</v>
          </cell>
        </row>
        <row r="2489">
          <cell r="A2489" t="str">
            <v>1999</v>
          </cell>
          <cell r="B2489" t="str">
            <v>PL33</v>
          </cell>
          <cell r="C2489" t="str">
            <v>A00</v>
          </cell>
          <cell r="D2489" t="str">
            <v>PC_EMP</v>
          </cell>
          <cell r="E2489" t="str">
            <v>T</v>
          </cell>
          <cell r="F2489" t="str">
            <v>TOTAL</v>
          </cell>
          <cell r="G2489" t="str">
            <v>TOTAL</v>
          </cell>
          <cell r="H2489" t="str">
            <v>:</v>
          </cell>
          <cell r="I2489" t="str">
            <v>NC</v>
          </cell>
          <cell r="K2489" t="str">
            <v>V</v>
          </cell>
          <cell r="L2489">
            <v>38628.496770833335</v>
          </cell>
          <cell r="M2489" t="str">
            <v>gchateaug</v>
          </cell>
          <cell r="N2489">
            <v>38680.624444444446</v>
          </cell>
          <cell r="O2489" t="str">
            <v>gchateaug</v>
          </cell>
        </row>
        <row r="2490">
          <cell r="A2490" t="str">
            <v>1999</v>
          </cell>
          <cell r="B2490" t="str">
            <v>PL22</v>
          </cell>
          <cell r="C2490" t="str">
            <v>A00</v>
          </cell>
          <cell r="D2490" t="str">
            <v>PC_EMP</v>
          </cell>
          <cell r="E2490" t="str">
            <v>T</v>
          </cell>
          <cell r="F2490" t="str">
            <v>BES</v>
          </cell>
          <cell r="G2490" t="str">
            <v>RSE</v>
          </cell>
          <cell r="H2490" t="str">
            <v>:</v>
          </cell>
          <cell r="I2490" t="str">
            <v>NC</v>
          </cell>
          <cell r="K2490" t="str">
            <v>V</v>
          </cell>
          <cell r="L2490">
            <v>38628.496770833335</v>
          </cell>
          <cell r="M2490" t="str">
            <v>gchateaug</v>
          </cell>
          <cell r="N2490">
            <v>38680.624444444446</v>
          </cell>
          <cell r="O2490" t="str">
            <v>gchateaug</v>
          </cell>
        </row>
        <row r="2491">
          <cell r="A2491" t="str">
            <v>1999</v>
          </cell>
          <cell r="B2491" t="str">
            <v>PL22</v>
          </cell>
          <cell r="C2491" t="str">
            <v>A00</v>
          </cell>
          <cell r="D2491" t="str">
            <v>PC_EMP</v>
          </cell>
          <cell r="E2491" t="str">
            <v>T</v>
          </cell>
          <cell r="F2491" t="str">
            <v>BES</v>
          </cell>
          <cell r="G2491" t="str">
            <v>TOTAL</v>
          </cell>
          <cell r="H2491" t="str">
            <v>:</v>
          </cell>
          <cell r="I2491" t="str">
            <v>NC</v>
          </cell>
          <cell r="K2491" t="str">
            <v>V</v>
          </cell>
          <cell r="L2491">
            <v>38628.496770833335</v>
          </cell>
          <cell r="M2491" t="str">
            <v>gchateaug</v>
          </cell>
          <cell r="N2491">
            <v>38680.624444444446</v>
          </cell>
          <cell r="O2491" t="str">
            <v>gchateaug</v>
          </cell>
        </row>
        <row r="2492">
          <cell r="A2492" t="str">
            <v>1999</v>
          </cell>
          <cell r="B2492" t="str">
            <v>PL22</v>
          </cell>
          <cell r="C2492" t="str">
            <v>A00</v>
          </cell>
          <cell r="D2492" t="str">
            <v>PC_EMP</v>
          </cell>
          <cell r="E2492" t="str">
            <v>T</v>
          </cell>
          <cell r="F2492" t="str">
            <v>TOTAL</v>
          </cell>
          <cell r="G2492" t="str">
            <v>RSE</v>
          </cell>
          <cell r="H2492" t="str">
            <v>:</v>
          </cell>
          <cell r="I2492" t="str">
            <v>NC</v>
          </cell>
          <cell r="K2492" t="str">
            <v>V</v>
          </cell>
          <cell r="L2492">
            <v>38628.496770833335</v>
          </cell>
          <cell r="M2492" t="str">
            <v>gchateaug</v>
          </cell>
          <cell r="N2492">
            <v>38680.624444444446</v>
          </cell>
          <cell r="O2492" t="str">
            <v>gchateaug</v>
          </cell>
        </row>
        <row r="2493">
          <cell r="A2493" t="str">
            <v>1999</v>
          </cell>
          <cell r="B2493" t="str">
            <v>PL22</v>
          </cell>
          <cell r="C2493" t="str">
            <v>A00</v>
          </cell>
          <cell r="D2493" t="str">
            <v>PC_EMP</v>
          </cell>
          <cell r="E2493" t="str">
            <v>T</v>
          </cell>
          <cell r="F2493" t="str">
            <v>TOTAL</v>
          </cell>
          <cell r="G2493" t="str">
            <v>TOTAL</v>
          </cell>
          <cell r="H2493" t="str">
            <v>:</v>
          </cell>
          <cell r="I2493" t="str">
            <v>NC</v>
          </cell>
          <cell r="K2493" t="str">
            <v>V</v>
          </cell>
          <cell r="L2493">
            <v>38628.496770833335</v>
          </cell>
          <cell r="M2493" t="str">
            <v>gchateaug</v>
          </cell>
          <cell r="N2493">
            <v>38680.624444444446</v>
          </cell>
          <cell r="O2493" t="str">
            <v>gchateaug</v>
          </cell>
        </row>
        <row r="2494">
          <cell r="A2494" t="str">
            <v>1999</v>
          </cell>
          <cell r="B2494" t="str">
            <v>PL2</v>
          </cell>
          <cell r="C2494" t="str">
            <v>A00</v>
          </cell>
          <cell r="D2494" t="str">
            <v>PC_EMP</v>
          </cell>
          <cell r="E2494" t="str">
            <v>T</v>
          </cell>
          <cell r="F2494" t="str">
            <v>BES</v>
          </cell>
          <cell r="G2494" t="str">
            <v>RSE</v>
          </cell>
          <cell r="H2494" t="str">
            <v>:</v>
          </cell>
          <cell r="I2494" t="str">
            <v>NC</v>
          </cell>
          <cell r="K2494" t="str">
            <v>V</v>
          </cell>
          <cell r="L2494">
            <v>38628.496770833335</v>
          </cell>
          <cell r="M2494" t="str">
            <v>gchateaug</v>
          </cell>
          <cell r="N2494">
            <v>38680.624444444446</v>
          </cell>
          <cell r="O2494" t="str">
            <v>gchateaug</v>
          </cell>
        </row>
        <row r="2495">
          <cell r="A2495" t="str">
            <v>1999</v>
          </cell>
          <cell r="B2495" t="str">
            <v>PL2</v>
          </cell>
          <cell r="C2495" t="str">
            <v>A00</v>
          </cell>
          <cell r="D2495" t="str">
            <v>PC_EMP</v>
          </cell>
          <cell r="E2495" t="str">
            <v>T</v>
          </cell>
          <cell r="F2495" t="str">
            <v>BES</v>
          </cell>
          <cell r="G2495" t="str">
            <v>TOTAL</v>
          </cell>
          <cell r="H2495" t="str">
            <v>:</v>
          </cell>
          <cell r="I2495" t="str">
            <v>NC</v>
          </cell>
          <cell r="K2495" t="str">
            <v>V</v>
          </cell>
          <cell r="L2495">
            <v>38628.496770833335</v>
          </cell>
          <cell r="M2495" t="str">
            <v>gchateaug</v>
          </cell>
          <cell r="N2495">
            <v>38680.624444444446</v>
          </cell>
          <cell r="O2495" t="str">
            <v>gchateaug</v>
          </cell>
        </row>
        <row r="2496">
          <cell r="A2496" t="str">
            <v>1999</v>
          </cell>
          <cell r="B2496" t="str">
            <v>PL2</v>
          </cell>
          <cell r="C2496" t="str">
            <v>A00</v>
          </cell>
          <cell r="D2496" t="str">
            <v>PC_EMP</v>
          </cell>
          <cell r="E2496" t="str">
            <v>T</v>
          </cell>
          <cell r="F2496" t="str">
            <v>TOTAL</v>
          </cell>
          <cell r="G2496" t="str">
            <v>RSE</v>
          </cell>
          <cell r="H2496" t="str">
            <v>:</v>
          </cell>
          <cell r="I2496" t="str">
            <v>NC</v>
          </cell>
          <cell r="K2496" t="str">
            <v>V</v>
          </cell>
          <cell r="L2496">
            <v>38628.496770833335</v>
          </cell>
          <cell r="M2496" t="str">
            <v>gchateaug</v>
          </cell>
          <cell r="N2496">
            <v>38680.624444444446</v>
          </cell>
          <cell r="O2496" t="str">
            <v>gchateaug</v>
          </cell>
        </row>
        <row r="2497">
          <cell r="A2497" t="str">
            <v>1999</v>
          </cell>
          <cell r="B2497" t="str">
            <v>PL2</v>
          </cell>
          <cell r="C2497" t="str">
            <v>A00</v>
          </cell>
          <cell r="D2497" t="str">
            <v>PC_EMP</v>
          </cell>
          <cell r="E2497" t="str">
            <v>T</v>
          </cell>
          <cell r="F2497" t="str">
            <v>TOTAL</v>
          </cell>
          <cell r="G2497" t="str">
            <v>TOTAL</v>
          </cell>
          <cell r="H2497" t="str">
            <v>:</v>
          </cell>
          <cell r="I2497" t="str">
            <v>NC</v>
          </cell>
          <cell r="K2497" t="str">
            <v>V</v>
          </cell>
          <cell r="L2497">
            <v>38628.496770833335</v>
          </cell>
          <cell r="M2497" t="str">
            <v>gchateaug</v>
          </cell>
          <cell r="N2497">
            <v>38680.624444444446</v>
          </cell>
          <cell r="O2497" t="str">
            <v>gchateaug</v>
          </cell>
        </row>
        <row r="2498">
          <cell r="A2498" t="str">
            <v>1999</v>
          </cell>
          <cell r="B2498" t="str">
            <v>PL12</v>
          </cell>
          <cell r="C2498" t="str">
            <v>A00</v>
          </cell>
          <cell r="D2498" t="str">
            <v>PC_EMP</v>
          </cell>
          <cell r="E2498" t="str">
            <v>T</v>
          </cell>
          <cell r="F2498" t="str">
            <v>BES</v>
          </cell>
          <cell r="G2498" t="str">
            <v>RSE</v>
          </cell>
          <cell r="H2498" t="str">
            <v>:</v>
          </cell>
          <cell r="I2498" t="str">
            <v>NC</v>
          </cell>
          <cell r="K2498" t="str">
            <v>V</v>
          </cell>
          <cell r="L2498">
            <v>38628.496770833335</v>
          </cell>
          <cell r="M2498" t="str">
            <v>gchateaug</v>
          </cell>
          <cell r="N2498">
            <v>38680.624444444446</v>
          </cell>
          <cell r="O2498" t="str">
            <v>gchateaug</v>
          </cell>
        </row>
        <row r="2499">
          <cell r="A2499" t="str">
            <v>1999</v>
          </cell>
          <cell r="B2499" t="str">
            <v>PL12</v>
          </cell>
          <cell r="C2499" t="str">
            <v>A00</v>
          </cell>
          <cell r="D2499" t="str">
            <v>PC_EMP</v>
          </cell>
          <cell r="E2499" t="str">
            <v>T</v>
          </cell>
          <cell r="F2499" t="str">
            <v>BES</v>
          </cell>
          <cell r="G2499" t="str">
            <v>TOTAL</v>
          </cell>
          <cell r="H2499" t="str">
            <v>:</v>
          </cell>
          <cell r="I2499" t="str">
            <v>NC</v>
          </cell>
          <cell r="K2499" t="str">
            <v>V</v>
          </cell>
          <cell r="L2499">
            <v>38628.496770833335</v>
          </cell>
          <cell r="M2499" t="str">
            <v>gchateaug</v>
          </cell>
          <cell r="N2499">
            <v>38680.624444444446</v>
          </cell>
          <cell r="O2499" t="str">
            <v>gchateaug</v>
          </cell>
        </row>
        <row r="2500">
          <cell r="A2500" t="str">
            <v>1999</v>
          </cell>
          <cell r="B2500" t="str">
            <v>PL12</v>
          </cell>
          <cell r="C2500" t="str">
            <v>A00</v>
          </cell>
          <cell r="D2500" t="str">
            <v>PC_EMP</v>
          </cell>
          <cell r="E2500" t="str">
            <v>T</v>
          </cell>
          <cell r="F2500" t="str">
            <v>TOTAL</v>
          </cell>
          <cell r="G2500" t="str">
            <v>RSE</v>
          </cell>
          <cell r="H2500" t="str">
            <v>:</v>
          </cell>
          <cell r="I2500" t="str">
            <v>NC</v>
          </cell>
          <cell r="K2500" t="str">
            <v>V</v>
          </cell>
          <cell r="L2500">
            <v>38628.496770833335</v>
          </cell>
          <cell r="M2500" t="str">
            <v>gchateaug</v>
          </cell>
          <cell r="N2500">
            <v>38680.624444444446</v>
          </cell>
          <cell r="O2500" t="str">
            <v>gchateaug</v>
          </cell>
        </row>
        <row r="2501">
          <cell r="A2501" t="str">
            <v>1999</v>
          </cell>
          <cell r="B2501" t="str">
            <v>PL12</v>
          </cell>
          <cell r="C2501" t="str">
            <v>A00</v>
          </cell>
          <cell r="D2501" t="str">
            <v>PC_EMP</v>
          </cell>
          <cell r="E2501" t="str">
            <v>T</v>
          </cell>
          <cell r="F2501" t="str">
            <v>TOTAL</v>
          </cell>
          <cell r="G2501" t="str">
            <v>TOTAL</v>
          </cell>
          <cell r="H2501" t="str">
            <v>:</v>
          </cell>
          <cell r="I2501" t="str">
            <v>NC</v>
          </cell>
          <cell r="K2501" t="str">
            <v>V</v>
          </cell>
          <cell r="L2501">
            <v>38628.496770833335</v>
          </cell>
          <cell r="M2501" t="str">
            <v>gchateaug</v>
          </cell>
          <cell r="N2501">
            <v>38680.624444444446</v>
          </cell>
          <cell r="O2501" t="str">
            <v>gchateaug</v>
          </cell>
        </row>
        <row r="2502">
          <cell r="A2502" t="str">
            <v>1999</v>
          </cell>
          <cell r="B2502" t="str">
            <v>PL1</v>
          </cell>
          <cell r="C2502" t="str">
            <v>A00</v>
          </cell>
          <cell r="D2502" t="str">
            <v>PC_EMP</v>
          </cell>
          <cell r="E2502" t="str">
            <v>T</v>
          </cell>
          <cell r="F2502" t="str">
            <v>BES</v>
          </cell>
          <cell r="G2502" t="str">
            <v>RSE</v>
          </cell>
          <cell r="H2502" t="str">
            <v>:</v>
          </cell>
          <cell r="I2502" t="str">
            <v>NC</v>
          </cell>
          <cell r="K2502" t="str">
            <v>V</v>
          </cell>
          <cell r="L2502">
            <v>38628.496770833335</v>
          </cell>
          <cell r="M2502" t="str">
            <v>gchateaug</v>
          </cell>
          <cell r="N2502">
            <v>38680.624444444446</v>
          </cell>
          <cell r="O2502" t="str">
            <v>gchateaug</v>
          </cell>
        </row>
        <row r="2503">
          <cell r="A2503" t="str">
            <v>1999</v>
          </cell>
          <cell r="B2503" t="str">
            <v>PL1</v>
          </cell>
          <cell r="C2503" t="str">
            <v>A00</v>
          </cell>
          <cell r="D2503" t="str">
            <v>PC_EMP</v>
          </cell>
          <cell r="E2503" t="str">
            <v>T</v>
          </cell>
          <cell r="F2503" t="str">
            <v>BES</v>
          </cell>
          <cell r="G2503" t="str">
            <v>TOTAL</v>
          </cell>
          <cell r="H2503" t="str">
            <v>:</v>
          </cell>
          <cell r="I2503" t="str">
            <v>NC</v>
          </cell>
          <cell r="K2503" t="str">
            <v>V</v>
          </cell>
          <cell r="L2503">
            <v>38628.496770833335</v>
          </cell>
          <cell r="M2503" t="str">
            <v>gchateaug</v>
          </cell>
          <cell r="N2503">
            <v>38680.624444444446</v>
          </cell>
          <cell r="O2503" t="str">
            <v>gchateaug</v>
          </cell>
        </row>
        <row r="2504">
          <cell r="A2504" t="str">
            <v>2002</v>
          </cell>
          <cell r="B2504" t="str">
            <v>GR3</v>
          </cell>
          <cell r="C2504" t="str">
            <v>A00</v>
          </cell>
          <cell r="D2504" t="str">
            <v>PC_EMP</v>
          </cell>
          <cell r="E2504" t="str">
            <v>T</v>
          </cell>
          <cell r="F2504" t="str">
            <v>TOTAL</v>
          </cell>
          <cell r="G2504" t="str">
            <v>TOTAL</v>
          </cell>
          <cell r="H2504" t="str">
            <v>:</v>
          </cell>
          <cell r="I2504" t="str">
            <v>MS</v>
          </cell>
          <cell r="K2504" t="str">
            <v>V</v>
          </cell>
          <cell r="L2504">
            <v>38628.496782407405</v>
          </cell>
          <cell r="M2504" t="str">
            <v>gchateaug</v>
          </cell>
          <cell r="N2504">
            <v>38680.624444444446</v>
          </cell>
          <cell r="O2504" t="str">
            <v>gchateaug</v>
          </cell>
        </row>
        <row r="2505">
          <cell r="A2505" t="str">
            <v>2002</v>
          </cell>
          <cell r="B2505" t="str">
            <v>GR22</v>
          </cell>
          <cell r="C2505" t="str">
            <v>A00</v>
          </cell>
          <cell r="D2505" t="str">
            <v>PC_EMP</v>
          </cell>
          <cell r="E2505" t="str">
            <v>T</v>
          </cell>
          <cell r="F2505" t="str">
            <v>TOTAL</v>
          </cell>
          <cell r="G2505" t="str">
            <v>TOTAL</v>
          </cell>
          <cell r="H2505" t="str">
            <v>:</v>
          </cell>
          <cell r="I2505" t="str">
            <v>MS</v>
          </cell>
          <cell r="K2505" t="str">
            <v>V</v>
          </cell>
          <cell r="L2505">
            <v>38628.496782407405</v>
          </cell>
          <cell r="M2505" t="str">
            <v>gchateaug</v>
          </cell>
          <cell r="N2505">
            <v>38680.624444444446</v>
          </cell>
          <cell r="O2505" t="str">
            <v>gchateaug</v>
          </cell>
        </row>
        <row r="2506">
          <cell r="A2506" t="str">
            <v>2002</v>
          </cell>
          <cell r="B2506" t="str">
            <v>GR21</v>
          </cell>
          <cell r="C2506" t="str">
            <v>A00</v>
          </cell>
          <cell r="D2506" t="str">
            <v>PC_EMP</v>
          </cell>
          <cell r="E2506" t="str">
            <v>T</v>
          </cell>
          <cell r="F2506" t="str">
            <v>BES</v>
          </cell>
          <cell r="G2506" t="str">
            <v>TOTAL</v>
          </cell>
          <cell r="H2506" t="str">
            <v>:</v>
          </cell>
          <cell r="I2506" t="str">
            <v>MS</v>
          </cell>
          <cell r="K2506" t="str">
            <v>V</v>
          </cell>
          <cell r="L2506">
            <v>38628.496782407405</v>
          </cell>
          <cell r="M2506" t="str">
            <v>gchateaug</v>
          </cell>
          <cell r="N2506">
            <v>38680.624444444446</v>
          </cell>
          <cell r="O2506" t="str">
            <v>gchateaug</v>
          </cell>
        </row>
        <row r="2507">
          <cell r="A2507" t="str">
            <v>1999</v>
          </cell>
          <cell r="B2507" t="str">
            <v>AT13</v>
          </cell>
          <cell r="C2507" t="str">
            <v>A00</v>
          </cell>
          <cell r="D2507" t="str">
            <v>PC_EMP</v>
          </cell>
          <cell r="E2507" t="str">
            <v>T</v>
          </cell>
          <cell r="F2507" t="str">
            <v>TOTAL</v>
          </cell>
          <cell r="G2507" t="str">
            <v>TOTAL</v>
          </cell>
          <cell r="H2507" t="str">
            <v>:</v>
          </cell>
          <cell r="I2507" t="str">
            <v>NC</v>
          </cell>
          <cell r="K2507" t="str">
            <v>V</v>
          </cell>
          <cell r="L2507">
            <v>38628.496782407405</v>
          </cell>
          <cell r="M2507" t="str">
            <v>gchateaug</v>
          </cell>
          <cell r="N2507">
            <v>38680.624456018515</v>
          </cell>
          <cell r="O2507" t="str">
            <v>gchateaug</v>
          </cell>
        </row>
        <row r="2508">
          <cell r="A2508" t="str">
            <v>1999</v>
          </cell>
          <cell r="B2508" t="str">
            <v>AT22</v>
          </cell>
          <cell r="C2508" t="str">
            <v>A00</v>
          </cell>
          <cell r="D2508" t="str">
            <v>PC_EMP</v>
          </cell>
          <cell r="E2508" t="str">
            <v>T</v>
          </cell>
          <cell r="F2508" t="str">
            <v>BES</v>
          </cell>
          <cell r="G2508" t="str">
            <v>TOTAL</v>
          </cell>
          <cell r="H2508" t="str">
            <v>:</v>
          </cell>
          <cell r="I2508" t="str">
            <v>NC</v>
          </cell>
          <cell r="K2508" t="str">
            <v>V</v>
          </cell>
          <cell r="L2508">
            <v>38628.496782407405</v>
          </cell>
          <cell r="M2508" t="str">
            <v>gchateaug</v>
          </cell>
          <cell r="N2508">
            <v>38680.624456018515</v>
          </cell>
          <cell r="O2508" t="str">
            <v>gchateaug</v>
          </cell>
        </row>
        <row r="2509">
          <cell r="A2509" t="str">
            <v>1999</v>
          </cell>
          <cell r="B2509" t="str">
            <v>AT22</v>
          </cell>
          <cell r="C2509" t="str">
            <v>A00</v>
          </cell>
          <cell r="D2509" t="str">
            <v>PC_EMP</v>
          </cell>
          <cell r="E2509" t="str">
            <v>T</v>
          </cell>
          <cell r="F2509" t="str">
            <v>TOTAL</v>
          </cell>
          <cell r="G2509" t="str">
            <v>TOTAL</v>
          </cell>
          <cell r="H2509" t="str">
            <v>:</v>
          </cell>
          <cell r="I2509" t="str">
            <v>NC</v>
          </cell>
          <cell r="K2509" t="str">
            <v>V</v>
          </cell>
          <cell r="L2509">
            <v>38628.496782407405</v>
          </cell>
          <cell r="M2509" t="str">
            <v>gchateaug</v>
          </cell>
          <cell r="N2509">
            <v>38680.624456018515</v>
          </cell>
          <cell r="O2509" t="str">
            <v>gchateaug</v>
          </cell>
        </row>
        <row r="2510">
          <cell r="A2510" t="str">
            <v>1999</v>
          </cell>
          <cell r="B2510" t="str">
            <v>PL52</v>
          </cell>
          <cell r="C2510" t="str">
            <v>A00</v>
          </cell>
          <cell r="D2510" t="str">
            <v>PC_EMP</v>
          </cell>
          <cell r="E2510" t="str">
            <v>T</v>
          </cell>
          <cell r="F2510" t="str">
            <v>BES</v>
          </cell>
          <cell r="G2510" t="str">
            <v>TOTAL</v>
          </cell>
          <cell r="H2510" t="str">
            <v>:</v>
          </cell>
          <cell r="I2510" t="str">
            <v>NC</v>
          </cell>
          <cell r="K2510" t="str">
            <v>V</v>
          </cell>
          <cell r="L2510">
            <v>38628.496782407405</v>
          </cell>
          <cell r="M2510" t="str">
            <v>gchateaug</v>
          </cell>
          <cell r="N2510">
            <v>38680.624456018515</v>
          </cell>
          <cell r="O2510" t="str">
            <v>gchateaug</v>
          </cell>
        </row>
        <row r="2511">
          <cell r="A2511" t="str">
            <v>1999</v>
          </cell>
          <cell r="B2511" t="str">
            <v>PL52</v>
          </cell>
          <cell r="C2511" t="str">
            <v>A00</v>
          </cell>
          <cell r="D2511" t="str">
            <v>PC_EMP</v>
          </cell>
          <cell r="E2511" t="str">
            <v>T</v>
          </cell>
          <cell r="F2511" t="str">
            <v>BES</v>
          </cell>
          <cell r="G2511" t="str">
            <v>RSE</v>
          </cell>
          <cell r="H2511" t="str">
            <v>:</v>
          </cell>
          <cell r="I2511" t="str">
            <v>NC</v>
          </cell>
          <cell r="K2511" t="str">
            <v>V</v>
          </cell>
          <cell r="L2511">
            <v>38628.496782407405</v>
          </cell>
          <cell r="M2511" t="str">
            <v>gchateaug</v>
          </cell>
          <cell r="N2511">
            <v>38680.624456018515</v>
          </cell>
          <cell r="O2511" t="str">
            <v>gchateaug</v>
          </cell>
        </row>
        <row r="2512">
          <cell r="A2512" t="str">
            <v>1999</v>
          </cell>
          <cell r="B2512" t="str">
            <v>PL34</v>
          </cell>
          <cell r="C2512" t="str">
            <v>A00</v>
          </cell>
          <cell r="D2512" t="str">
            <v>PC_EMP</v>
          </cell>
          <cell r="E2512" t="str">
            <v>T</v>
          </cell>
          <cell r="F2512" t="str">
            <v>TOTAL</v>
          </cell>
          <cell r="G2512" t="str">
            <v>TOTAL</v>
          </cell>
          <cell r="H2512" t="str">
            <v>:</v>
          </cell>
          <cell r="I2512" t="str">
            <v>NC</v>
          </cell>
          <cell r="K2512" t="str">
            <v>V</v>
          </cell>
          <cell r="L2512">
            <v>38628.496782407405</v>
          </cell>
          <cell r="M2512" t="str">
            <v>gchateaug</v>
          </cell>
          <cell r="N2512">
            <v>38680.624456018515</v>
          </cell>
          <cell r="O2512" t="str">
            <v>gchateaug</v>
          </cell>
        </row>
        <row r="2513">
          <cell r="A2513" t="str">
            <v>1999</v>
          </cell>
          <cell r="B2513" t="str">
            <v>PL34</v>
          </cell>
          <cell r="C2513" t="str">
            <v>A00</v>
          </cell>
          <cell r="D2513" t="str">
            <v>PC_EMP</v>
          </cell>
          <cell r="E2513" t="str">
            <v>T</v>
          </cell>
          <cell r="F2513" t="str">
            <v>TOTAL</v>
          </cell>
          <cell r="G2513" t="str">
            <v>RSE</v>
          </cell>
          <cell r="H2513" t="str">
            <v>:</v>
          </cell>
          <cell r="I2513" t="str">
            <v>NC</v>
          </cell>
          <cell r="K2513" t="str">
            <v>V</v>
          </cell>
          <cell r="L2513">
            <v>38628.496782407405</v>
          </cell>
          <cell r="M2513" t="str">
            <v>gchateaug</v>
          </cell>
          <cell r="N2513">
            <v>38680.624456018515</v>
          </cell>
          <cell r="O2513" t="str">
            <v>gchateaug</v>
          </cell>
        </row>
        <row r="2514">
          <cell r="A2514" t="str">
            <v>1999</v>
          </cell>
          <cell r="B2514" t="str">
            <v>PL34</v>
          </cell>
          <cell r="C2514" t="str">
            <v>A00</v>
          </cell>
          <cell r="D2514" t="str">
            <v>PC_EMP</v>
          </cell>
          <cell r="E2514" t="str">
            <v>T</v>
          </cell>
          <cell r="F2514" t="str">
            <v>BES</v>
          </cell>
          <cell r="G2514" t="str">
            <v>TOTAL</v>
          </cell>
          <cell r="H2514" t="str">
            <v>:</v>
          </cell>
          <cell r="I2514" t="str">
            <v>NC</v>
          </cell>
          <cell r="K2514" t="str">
            <v>V</v>
          </cell>
          <cell r="L2514">
            <v>38628.496782407405</v>
          </cell>
          <cell r="M2514" t="str">
            <v>gchateaug</v>
          </cell>
          <cell r="N2514">
            <v>38680.624456018515</v>
          </cell>
          <cell r="O2514" t="str">
            <v>gchateaug</v>
          </cell>
        </row>
        <row r="2515">
          <cell r="A2515" t="str">
            <v>1999</v>
          </cell>
          <cell r="B2515" t="str">
            <v>PL34</v>
          </cell>
          <cell r="C2515" t="str">
            <v>A00</v>
          </cell>
          <cell r="D2515" t="str">
            <v>PC_EMP</v>
          </cell>
          <cell r="E2515" t="str">
            <v>T</v>
          </cell>
          <cell r="F2515" t="str">
            <v>BES</v>
          </cell>
          <cell r="G2515" t="str">
            <v>RSE</v>
          </cell>
          <cell r="H2515" t="str">
            <v>:</v>
          </cell>
          <cell r="I2515" t="str">
            <v>NC</v>
          </cell>
          <cell r="K2515" t="str">
            <v>V</v>
          </cell>
          <cell r="L2515">
            <v>38628.496782407405</v>
          </cell>
          <cell r="M2515" t="str">
            <v>gchateaug</v>
          </cell>
          <cell r="N2515">
            <v>38680.624456018515</v>
          </cell>
          <cell r="O2515" t="str">
            <v>gchateaug</v>
          </cell>
        </row>
        <row r="2516">
          <cell r="A2516" t="str">
            <v>1999</v>
          </cell>
          <cell r="B2516" t="str">
            <v>PL3</v>
          </cell>
          <cell r="C2516" t="str">
            <v>A00</v>
          </cell>
          <cell r="D2516" t="str">
            <v>PC_EMP</v>
          </cell>
          <cell r="E2516" t="str">
            <v>T</v>
          </cell>
          <cell r="F2516" t="str">
            <v>TOTAL</v>
          </cell>
          <cell r="G2516" t="str">
            <v>TOTAL</v>
          </cell>
          <cell r="H2516" t="str">
            <v>:</v>
          </cell>
          <cell r="I2516" t="str">
            <v>NC</v>
          </cell>
          <cell r="K2516" t="str">
            <v>V</v>
          </cell>
          <cell r="L2516">
            <v>38628.496782407405</v>
          </cell>
          <cell r="M2516" t="str">
            <v>gchateaug</v>
          </cell>
          <cell r="N2516">
            <v>38680.624456018515</v>
          </cell>
          <cell r="O2516" t="str">
            <v>gchateaug</v>
          </cell>
        </row>
        <row r="2517">
          <cell r="A2517" t="str">
            <v>1999</v>
          </cell>
          <cell r="B2517" t="str">
            <v>PL3</v>
          </cell>
          <cell r="C2517" t="str">
            <v>A00</v>
          </cell>
          <cell r="D2517" t="str">
            <v>PC_EMP</v>
          </cell>
          <cell r="E2517" t="str">
            <v>T</v>
          </cell>
          <cell r="F2517" t="str">
            <v>TOTAL</v>
          </cell>
          <cell r="G2517" t="str">
            <v>RSE</v>
          </cell>
          <cell r="H2517" t="str">
            <v>:</v>
          </cell>
          <cell r="I2517" t="str">
            <v>NC</v>
          </cell>
          <cell r="K2517" t="str">
            <v>V</v>
          </cell>
          <cell r="L2517">
            <v>38628.496782407405</v>
          </cell>
          <cell r="M2517" t="str">
            <v>gchateaug</v>
          </cell>
          <cell r="N2517">
            <v>38680.624456018515</v>
          </cell>
          <cell r="O2517" t="str">
            <v>gchateaug</v>
          </cell>
        </row>
        <row r="2518">
          <cell r="A2518" t="str">
            <v>1999</v>
          </cell>
          <cell r="B2518" t="str">
            <v>PL3</v>
          </cell>
          <cell r="C2518" t="str">
            <v>A00</v>
          </cell>
          <cell r="D2518" t="str">
            <v>PC_EMP</v>
          </cell>
          <cell r="E2518" t="str">
            <v>T</v>
          </cell>
          <cell r="F2518" t="str">
            <v>BES</v>
          </cell>
          <cell r="G2518" t="str">
            <v>TOTAL</v>
          </cell>
          <cell r="H2518" t="str">
            <v>:</v>
          </cell>
          <cell r="I2518" t="str">
            <v>NC</v>
          </cell>
          <cell r="K2518" t="str">
            <v>V</v>
          </cell>
          <cell r="L2518">
            <v>38628.496782407405</v>
          </cell>
          <cell r="M2518" t="str">
            <v>gchateaug</v>
          </cell>
          <cell r="N2518">
            <v>38680.624456018515</v>
          </cell>
          <cell r="O2518" t="str">
            <v>gchateaug</v>
          </cell>
        </row>
        <row r="2519">
          <cell r="A2519" t="str">
            <v>1999</v>
          </cell>
          <cell r="B2519" t="str">
            <v>PL3</v>
          </cell>
          <cell r="C2519" t="str">
            <v>A00</v>
          </cell>
          <cell r="D2519" t="str">
            <v>PC_EMP</v>
          </cell>
          <cell r="E2519" t="str">
            <v>T</v>
          </cell>
          <cell r="F2519" t="str">
            <v>BES</v>
          </cell>
          <cell r="G2519" t="str">
            <v>RSE</v>
          </cell>
          <cell r="H2519" t="str">
            <v>:</v>
          </cell>
          <cell r="I2519" t="str">
            <v>NC</v>
          </cell>
          <cell r="K2519" t="str">
            <v>V</v>
          </cell>
          <cell r="L2519">
            <v>38628.496782407405</v>
          </cell>
          <cell r="M2519" t="str">
            <v>gchateaug</v>
          </cell>
          <cell r="N2519">
            <v>38680.624456018515</v>
          </cell>
          <cell r="O2519" t="str">
            <v>gchateaug</v>
          </cell>
        </row>
        <row r="2520">
          <cell r="A2520" t="str">
            <v>1999</v>
          </cell>
          <cell r="B2520" t="str">
            <v>NL1</v>
          </cell>
          <cell r="C2520" t="str">
            <v>A00</v>
          </cell>
          <cell r="D2520" t="str">
            <v>PC_EMP</v>
          </cell>
          <cell r="E2520" t="str">
            <v>T</v>
          </cell>
          <cell r="F2520" t="str">
            <v>TOTAL</v>
          </cell>
          <cell r="G2520" t="str">
            <v>TOTAL</v>
          </cell>
          <cell r="H2520" t="str">
            <v>:</v>
          </cell>
          <cell r="I2520" t="str">
            <v>NC</v>
          </cell>
          <cell r="K2520" t="str">
            <v>V</v>
          </cell>
          <cell r="L2520">
            <v>38628.496782407405</v>
          </cell>
          <cell r="M2520" t="str">
            <v>gchateaug</v>
          </cell>
          <cell r="N2520">
            <v>38680.624456018515</v>
          </cell>
          <cell r="O2520" t="str">
            <v>gchateaug</v>
          </cell>
        </row>
        <row r="2521">
          <cell r="A2521" t="str">
            <v>1999</v>
          </cell>
          <cell r="B2521" t="str">
            <v>NL1</v>
          </cell>
          <cell r="C2521" t="str">
            <v>A00</v>
          </cell>
          <cell r="D2521" t="str">
            <v>PC_EMP</v>
          </cell>
          <cell r="E2521" t="str">
            <v>T</v>
          </cell>
          <cell r="F2521" t="str">
            <v>BES</v>
          </cell>
          <cell r="G2521" t="str">
            <v>TOTAL</v>
          </cell>
          <cell r="H2521" t="str">
            <v>:</v>
          </cell>
          <cell r="I2521" t="str">
            <v>NC</v>
          </cell>
          <cell r="K2521" t="str">
            <v>V</v>
          </cell>
          <cell r="L2521">
            <v>38628.496782407405</v>
          </cell>
          <cell r="M2521" t="str">
            <v>gchateaug</v>
          </cell>
          <cell r="N2521">
            <v>38680.624456018515</v>
          </cell>
          <cell r="O2521" t="str">
            <v>gchateaug</v>
          </cell>
        </row>
        <row r="2522">
          <cell r="A2522" t="str">
            <v>1999</v>
          </cell>
          <cell r="B2522" t="str">
            <v>ITG1</v>
          </cell>
          <cell r="C2522" t="str">
            <v>A00</v>
          </cell>
          <cell r="D2522" t="str">
            <v>PC_EMP</v>
          </cell>
          <cell r="E2522" t="str">
            <v>T</v>
          </cell>
          <cell r="F2522" t="str">
            <v>TOTAL</v>
          </cell>
          <cell r="G2522" t="str">
            <v>TOTAL</v>
          </cell>
          <cell r="H2522" t="str">
            <v>:</v>
          </cell>
          <cell r="I2522" t="str">
            <v>NC</v>
          </cell>
          <cell r="K2522" t="str">
            <v>V</v>
          </cell>
          <cell r="L2522">
            <v>38628.496782407405</v>
          </cell>
          <cell r="M2522" t="str">
            <v>gchateaug</v>
          </cell>
          <cell r="N2522">
            <v>38680.624456018515</v>
          </cell>
          <cell r="O2522" t="str">
            <v>gchateaug</v>
          </cell>
        </row>
        <row r="2523">
          <cell r="A2523" t="str">
            <v>1999</v>
          </cell>
          <cell r="B2523" t="str">
            <v>ITG1</v>
          </cell>
          <cell r="C2523" t="str">
            <v>A00</v>
          </cell>
          <cell r="D2523" t="str">
            <v>PC_EMP</v>
          </cell>
          <cell r="E2523" t="str">
            <v>T</v>
          </cell>
          <cell r="F2523" t="str">
            <v>TOTAL</v>
          </cell>
          <cell r="G2523" t="str">
            <v>RSE</v>
          </cell>
          <cell r="H2523" t="str">
            <v>:</v>
          </cell>
          <cell r="I2523" t="str">
            <v>NC</v>
          </cell>
          <cell r="K2523" t="str">
            <v>V</v>
          </cell>
          <cell r="L2523">
            <v>38628.496782407405</v>
          </cell>
          <cell r="M2523" t="str">
            <v>gchateaug</v>
          </cell>
          <cell r="N2523">
            <v>38680.624456018515</v>
          </cell>
          <cell r="O2523" t="str">
            <v>gchateaug</v>
          </cell>
        </row>
        <row r="2524">
          <cell r="A2524" t="str">
            <v>2001</v>
          </cell>
          <cell r="B2524" t="str">
            <v>FR81</v>
          </cell>
          <cell r="C2524" t="str">
            <v>A00</v>
          </cell>
          <cell r="D2524" t="str">
            <v>PC_EMP</v>
          </cell>
          <cell r="E2524" t="str">
            <v>T</v>
          </cell>
          <cell r="F2524" t="str">
            <v>BES</v>
          </cell>
          <cell r="G2524" t="str">
            <v>TOTAL</v>
          </cell>
          <cell r="I2524" t="str">
            <v>NC</v>
          </cell>
          <cell r="J2524" t="str">
            <v>; former flag equal "s"</v>
          </cell>
          <cell r="K2524" t="str">
            <v>V</v>
          </cell>
          <cell r="L2524">
            <v>38628.496782407405</v>
          </cell>
          <cell r="M2524" t="str">
            <v>gchateaug</v>
          </cell>
          <cell r="N2524">
            <v>38680.624456018515</v>
          </cell>
          <cell r="O2524" t="str">
            <v>gchateaug</v>
          </cell>
          <cell r="Q2524">
            <v>0.42</v>
          </cell>
        </row>
        <row r="2525">
          <cell r="A2525" t="str">
            <v>2001</v>
          </cell>
          <cell r="B2525" t="str">
            <v>FR81</v>
          </cell>
          <cell r="C2525" t="str">
            <v>A00</v>
          </cell>
          <cell r="D2525" t="str">
            <v>PC_EMP</v>
          </cell>
          <cell r="E2525" t="str">
            <v>T</v>
          </cell>
          <cell r="F2525" t="str">
            <v>BES</v>
          </cell>
          <cell r="G2525" t="str">
            <v>RSE</v>
          </cell>
          <cell r="I2525" t="str">
            <v>NC</v>
          </cell>
          <cell r="J2525" t="str">
            <v>; former flag equal "s"</v>
          </cell>
          <cell r="K2525" t="str">
            <v>V</v>
          </cell>
          <cell r="L2525">
            <v>38628.496782407405</v>
          </cell>
          <cell r="M2525" t="str">
            <v>gchateaug</v>
          </cell>
          <cell r="N2525">
            <v>38680.624456018515</v>
          </cell>
          <cell r="O2525" t="str">
            <v>gchateaug</v>
          </cell>
          <cell r="Q2525">
            <v>0.18</v>
          </cell>
        </row>
        <row r="2526">
          <cell r="A2526" t="str">
            <v>2001</v>
          </cell>
          <cell r="B2526" t="str">
            <v>FR43</v>
          </cell>
          <cell r="C2526" t="str">
            <v>A00</v>
          </cell>
          <cell r="D2526" t="str">
            <v>PC_EMP</v>
          </cell>
          <cell r="E2526" t="str">
            <v>T</v>
          </cell>
          <cell r="F2526" t="str">
            <v>TOTAL</v>
          </cell>
          <cell r="G2526" t="str">
            <v>TOTAL</v>
          </cell>
          <cell r="I2526" t="str">
            <v>NC</v>
          </cell>
          <cell r="J2526" t="str">
            <v>; former flag equal "s"</v>
          </cell>
          <cell r="K2526" t="str">
            <v>V</v>
          </cell>
          <cell r="L2526">
            <v>38628.496782407405</v>
          </cell>
          <cell r="M2526" t="str">
            <v>gchateaug</v>
          </cell>
          <cell r="N2526">
            <v>38680.624456018515</v>
          </cell>
          <cell r="O2526" t="str">
            <v>gchateaug</v>
          </cell>
          <cell r="Q2526">
            <v>1.46</v>
          </cell>
        </row>
        <row r="2527">
          <cell r="A2527" t="str">
            <v>2001</v>
          </cell>
          <cell r="B2527" t="str">
            <v>FR43</v>
          </cell>
          <cell r="C2527" t="str">
            <v>A00</v>
          </cell>
          <cell r="D2527" t="str">
            <v>PC_EMP</v>
          </cell>
          <cell r="E2527" t="str">
            <v>T</v>
          </cell>
          <cell r="F2527" t="str">
            <v>TOTAL</v>
          </cell>
          <cell r="G2527" t="str">
            <v>RSE</v>
          </cell>
          <cell r="I2527" t="str">
            <v>NC</v>
          </cell>
          <cell r="J2527" t="str">
            <v>; former flag equal "s"</v>
          </cell>
          <cell r="K2527" t="str">
            <v>V</v>
          </cell>
          <cell r="L2527">
            <v>38628.496782407405</v>
          </cell>
          <cell r="M2527" t="str">
            <v>gchateaug</v>
          </cell>
          <cell r="N2527">
            <v>38680.624456018515</v>
          </cell>
          <cell r="O2527" t="str">
            <v>gchateaug</v>
          </cell>
          <cell r="Q2527">
            <v>0.61</v>
          </cell>
        </row>
        <row r="2528">
          <cell r="A2528" t="str">
            <v>2001</v>
          </cell>
          <cell r="B2528" t="str">
            <v>FR43</v>
          </cell>
          <cell r="C2528" t="str">
            <v>A00</v>
          </cell>
          <cell r="D2528" t="str">
            <v>PC_EMP</v>
          </cell>
          <cell r="E2528" t="str">
            <v>T</v>
          </cell>
          <cell r="F2528" t="str">
            <v>BES</v>
          </cell>
          <cell r="G2528" t="str">
            <v>TOTAL</v>
          </cell>
          <cell r="I2528" t="str">
            <v>NC</v>
          </cell>
          <cell r="J2528" t="str">
            <v>; former flag equal "s"</v>
          </cell>
          <cell r="K2528" t="str">
            <v>V</v>
          </cell>
          <cell r="L2528">
            <v>38628.496782407405</v>
          </cell>
          <cell r="M2528" t="str">
            <v>gchateaug</v>
          </cell>
          <cell r="N2528">
            <v>38680.624456018515</v>
          </cell>
          <cell r="O2528" t="str">
            <v>gchateaug</v>
          </cell>
          <cell r="Q2528">
            <v>1.08</v>
          </cell>
        </row>
        <row r="2529">
          <cell r="A2529" t="str">
            <v>2001</v>
          </cell>
          <cell r="B2529" t="str">
            <v>FR43</v>
          </cell>
          <cell r="C2529" t="str">
            <v>A00</v>
          </cell>
          <cell r="D2529" t="str">
            <v>PC_EMP</v>
          </cell>
          <cell r="E2529" t="str">
            <v>T</v>
          </cell>
          <cell r="F2529" t="str">
            <v>BES</v>
          </cell>
          <cell r="G2529" t="str">
            <v>RSE</v>
          </cell>
          <cell r="I2529" t="str">
            <v>NC</v>
          </cell>
          <cell r="J2529" t="str">
            <v>; former flag equal "s"</v>
          </cell>
          <cell r="K2529" t="str">
            <v>V</v>
          </cell>
          <cell r="L2529">
            <v>38628.496782407405</v>
          </cell>
          <cell r="M2529" t="str">
            <v>gchateaug</v>
          </cell>
          <cell r="N2529">
            <v>38680.624456018515</v>
          </cell>
          <cell r="O2529" t="str">
            <v>gchateaug</v>
          </cell>
          <cell r="Q2529">
            <v>0.32</v>
          </cell>
        </row>
        <row r="2530">
          <cell r="A2530" t="str">
            <v>2001</v>
          </cell>
          <cell r="B2530" t="str">
            <v>ES7</v>
          </cell>
          <cell r="C2530" t="str">
            <v>A00</v>
          </cell>
          <cell r="D2530" t="str">
            <v>PC_EMP</v>
          </cell>
          <cell r="E2530" t="str">
            <v>T</v>
          </cell>
          <cell r="F2530" t="str">
            <v>TOTAL</v>
          </cell>
          <cell r="G2530" t="str">
            <v>TOTAL</v>
          </cell>
          <cell r="I2530" t="str">
            <v>NC</v>
          </cell>
          <cell r="K2530" t="str">
            <v>V</v>
          </cell>
          <cell r="L2530">
            <v>38628.496782407405</v>
          </cell>
          <cell r="M2530" t="str">
            <v>gchateaug</v>
          </cell>
          <cell r="N2530">
            <v>38680.624456018515</v>
          </cell>
          <cell r="O2530" t="str">
            <v>gchateaug</v>
          </cell>
          <cell r="Q2530">
            <v>0.67</v>
          </cell>
        </row>
        <row r="2531">
          <cell r="A2531" t="str">
            <v>2001</v>
          </cell>
          <cell r="B2531" t="str">
            <v>ES7</v>
          </cell>
          <cell r="C2531" t="str">
            <v>A00</v>
          </cell>
          <cell r="D2531" t="str">
            <v>PC_EMP</v>
          </cell>
          <cell r="E2531" t="str">
            <v>T</v>
          </cell>
          <cell r="F2531" t="str">
            <v>TOTAL</v>
          </cell>
          <cell r="G2531" t="str">
            <v>RSE</v>
          </cell>
          <cell r="I2531" t="str">
            <v>NC</v>
          </cell>
          <cell r="J2531" t="str">
            <v>; former flag equal "s"</v>
          </cell>
          <cell r="K2531" t="str">
            <v>V</v>
          </cell>
          <cell r="L2531">
            <v>38628.496782407405</v>
          </cell>
          <cell r="M2531" t="str">
            <v>gchateaug</v>
          </cell>
          <cell r="N2531">
            <v>38680.624456018515</v>
          </cell>
          <cell r="O2531" t="str">
            <v>gchateaug</v>
          </cell>
          <cell r="Q2531">
            <v>0.56000000000000005</v>
          </cell>
        </row>
        <row r="2532">
          <cell r="A2532" t="str">
            <v>2001</v>
          </cell>
          <cell r="B2532" t="str">
            <v>ES7</v>
          </cell>
          <cell r="C2532" t="str">
            <v>A00</v>
          </cell>
          <cell r="D2532" t="str">
            <v>PC_EMP</v>
          </cell>
          <cell r="E2532" t="str">
            <v>T</v>
          </cell>
          <cell r="F2532" t="str">
            <v>BES</v>
          </cell>
          <cell r="G2532" t="str">
            <v>TOTAL</v>
          </cell>
          <cell r="I2532" t="str">
            <v>NC</v>
          </cell>
          <cell r="J2532" t="str">
            <v>; former flag equal "s"</v>
          </cell>
          <cell r="K2532" t="str">
            <v>V</v>
          </cell>
          <cell r="L2532">
            <v>38628.496782407405</v>
          </cell>
          <cell r="M2532" t="str">
            <v>gchateaug</v>
          </cell>
          <cell r="N2532">
            <v>38680.624456018515</v>
          </cell>
          <cell r="O2532" t="str">
            <v>gchateaug</v>
          </cell>
          <cell r="Q2532">
            <v>0.05</v>
          </cell>
        </row>
        <row r="2533">
          <cell r="A2533" t="str">
            <v>2001</v>
          </cell>
          <cell r="B2533" t="str">
            <v>ES7</v>
          </cell>
          <cell r="C2533" t="str">
            <v>A00</v>
          </cell>
          <cell r="D2533" t="str">
            <v>PC_EMP</v>
          </cell>
          <cell r="E2533" t="str">
            <v>T</v>
          </cell>
          <cell r="F2533" t="str">
            <v>BES</v>
          </cell>
          <cell r="G2533" t="str">
            <v>RSE</v>
          </cell>
          <cell r="I2533" t="str">
            <v>NC</v>
          </cell>
          <cell r="J2533" t="str">
            <v>; former flag equal "s"</v>
          </cell>
          <cell r="K2533" t="str">
            <v>V</v>
          </cell>
          <cell r="L2533">
            <v>38628.496782407405</v>
          </cell>
          <cell r="M2533" t="str">
            <v>gchateaug</v>
          </cell>
          <cell r="N2533">
            <v>38680.624456018515</v>
          </cell>
          <cell r="O2533" t="str">
            <v>gchateaug</v>
          </cell>
          <cell r="Q2533">
            <v>0.02</v>
          </cell>
        </row>
        <row r="2534">
          <cell r="A2534" t="str">
            <v>2001</v>
          </cell>
          <cell r="B2534" t="str">
            <v>EE00</v>
          </cell>
          <cell r="C2534" t="str">
            <v>A00</v>
          </cell>
          <cell r="D2534" t="str">
            <v>PC_EMP</v>
          </cell>
          <cell r="E2534" t="str">
            <v>T</v>
          </cell>
          <cell r="F2534" t="str">
            <v>TOTAL</v>
          </cell>
          <cell r="G2534" t="str">
            <v>TOTAL</v>
          </cell>
          <cell r="I2534" t="str">
            <v>NC</v>
          </cell>
          <cell r="K2534" t="str">
            <v>V</v>
          </cell>
          <cell r="L2534">
            <v>38628.496782407405</v>
          </cell>
          <cell r="M2534" t="str">
            <v>gchateaug</v>
          </cell>
          <cell r="N2534">
            <v>38681.684652777774</v>
          </cell>
          <cell r="O2534" t="str">
            <v>gchateaug</v>
          </cell>
          <cell r="Q2534">
            <v>1.18</v>
          </cell>
        </row>
        <row r="2535">
          <cell r="A2535" t="str">
            <v>2001</v>
          </cell>
          <cell r="B2535" t="str">
            <v>EE00</v>
          </cell>
          <cell r="C2535" t="str">
            <v>A00</v>
          </cell>
          <cell r="D2535" t="str">
            <v>PC_EMP</v>
          </cell>
          <cell r="E2535" t="str">
            <v>T</v>
          </cell>
          <cell r="F2535" t="str">
            <v>TOTAL</v>
          </cell>
          <cell r="G2535" t="str">
            <v>RSE</v>
          </cell>
          <cell r="I2535" t="str">
            <v>NC</v>
          </cell>
          <cell r="K2535" t="str">
            <v>V</v>
          </cell>
          <cell r="L2535">
            <v>38628.496782407405</v>
          </cell>
          <cell r="M2535" t="str">
            <v>gchateaug</v>
          </cell>
          <cell r="N2535">
            <v>38681.684652777774</v>
          </cell>
          <cell r="O2535" t="str">
            <v>gchateaug</v>
          </cell>
          <cell r="Q2535">
            <v>0.83</v>
          </cell>
        </row>
        <row r="2536">
          <cell r="A2536" t="str">
            <v>2003</v>
          </cell>
          <cell r="B2536" t="str">
            <v>PL51</v>
          </cell>
          <cell r="C2536" t="str">
            <v>A00</v>
          </cell>
          <cell r="D2536" t="str">
            <v>PC_EMP</v>
          </cell>
          <cell r="E2536" t="str">
            <v>T</v>
          </cell>
          <cell r="F2536" t="str">
            <v>BES</v>
          </cell>
          <cell r="G2536" t="str">
            <v>TOTAL</v>
          </cell>
          <cell r="I2536" t="str">
            <v>MS</v>
          </cell>
          <cell r="K2536" t="str">
            <v>V</v>
          </cell>
          <cell r="L2536">
            <v>38628.496793981481</v>
          </cell>
          <cell r="M2536" t="str">
            <v>gchateaug</v>
          </cell>
          <cell r="N2536">
            <v>38680.624467592592</v>
          </cell>
          <cell r="O2536" t="str">
            <v>gchateaug</v>
          </cell>
          <cell r="Q2536">
            <v>0.11</v>
          </cell>
        </row>
        <row r="2537">
          <cell r="A2537" t="str">
            <v>2003</v>
          </cell>
          <cell r="B2537" t="str">
            <v>PL51</v>
          </cell>
          <cell r="C2537" t="str">
            <v>A00</v>
          </cell>
          <cell r="D2537" t="str">
            <v>PC_EMP</v>
          </cell>
          <cell r="E2537" t="str">
            <v>T</v>
          </cell>
          <cell r="F2537" t="str">
            <v>BES</v>
          </cell>
          <cell r="G2537" t="str">
            <v>RSE</v>
          </cell>
          <cell r="I2537" t="str">
            <v>MS</v>
          </cell>
          <cell r="K2537" t="str">
            <v>V</v>
          </cell>
          <cell r="L2537">
            <v>38628.496793981481</v>
          </cell>
          <cell r="M2537" t="str">
            <v>gchateaug</v>
          </cell>
          <cell r="N2537">
            <v>38680.624467592592</v>
          </cell>
          <cell r="O2537" t="str">
            <v>gchateaug</v>
          </cell>
          <cell r="Q2537">
            <v>0.05</v>
          </cell>
        </row>
        <row r="2538">
          <cell r="A2538" t="str">
            <v>2003</v>
          </cell>
          <cell r="B2538" t="str">
            <v>NL23</v>
          </cell>
          <cell r="C2538" t="str">
            <v>A00</v>
          </cell>
          <cell r="D2538" t="str">
            <v>PC_EMP</v>
          </cell>
          <cell r="E2538" t="str">
            <v>T</v>
          </cell>
          <cell r="F2538" t="str">
            <v>TOTAL</v>
          </cell>
          <cell r="G2538" t="str">
            <v>TOTAL</v>
          </cell>
          <cell r="H2538" t="str">
            <v>:</v>
          </cell>
          <cell r="I2538" t="str">
            <v>MS</v>
          </cell>
          <cell r="K2538" t="str">
            <v>V</v>
          </cell>
          <cell r="L2538">
            <v>38628.496793981481</v>
          </cell>
          <cell r="M2538" t="str">
            <v>gchateaug</v>
          </cell>
          <cell r="N2538">
            <v>38680.624467592592</v>
          </cell>
          <cell r="O2538" t="str">
            <v>gchateaug</v>
          </cell>
        </row>
        <row r="2539">
          <cell r="A2539" t="str">
            <v>2000</v>
          </cell>
          <cell r="B2539" t="str">
            <v>PL4</v>
          </cell>
          <cell r="C2539" t="str">
            <v>A00</v>
          </cell>
          <cell r="D2539" t="str">
            <v>PC_EMP</v>
          </cell>
          <cell r="E2539" t="str">
            <v>T</v>
          </cell>
          <cell r="F2539" t="str">
            <v>TOTAL</v>
          </cell>
          <cell r="G2539" t="str">
            <v>TOTAL</v>
          </cell>
          <cell r="H2539" t="str">
            <v>:</v>
          </cell>
          <cell r="I2539" t="str">
            <v>NC</v>
          </cell>
          <cell r="K2539" t="str">
            <v>V</v>
          </cell>
          <cell r="L2539">
            <v>38628.496805555558</v>
          </cell>
          <cell r="M2539" t="str">
            <v>gchateaug</v>
          </cell>
          <cell r="N2539">
            <v>38680.624490740738</v>
          </cell>
          <cell r="O2539" t="str">
            <v>gchateaug</v>
          </cell>
        </row>
        <row r="2540">
          <cell r="A2540" t="str">
            <v>2000</v>
          </cell>
          <cell r="B2540" t="str">
            <v>PL4</v>
          </cell>
          <cell r="C2540" t="str">
            <v>A00</v>
          </cell>
          <cell r="D2540" t="str">
            <v>PC_EMP</v>
          </cell>
          <cell r="E2540" t="str">
            <v>T</v>
          </cell>
          <cell r="F2540" t="str">
            <v>TOTAL</v>
          </cell>
          <cell r="G2540" t="str">
            <v>RSE</v>
          </cell>
          <cell r="H2540" t="str">
            <v>:</v>
          </cell>
          <cell r="I2540" t="str">
            <v>NC</v>
          </cell>
          <cell r="K2540" t="str">
            <v>V</v>
          </cell>
          <cell r="L2540">
            <v>38628.496805555558</v>
          </cell>
          <cell r="M2540" t="str">
            <v>gchateaug</v>
          </cell>
          <cell r="N2540">
            <v>38680.624490740738</v>
          </cell>
          <cell r="O2540" t="str">
            <v>gchateaug</v>
          </cell>
        </row>
        <row r="2541">
          <cell r="A2541" t="str">
            <v>2000</v>
          </cell>
          <cell r="B2541" t="str">
            <v>PL4</v>
          </cell>
          <cell r="C2541" t="str">
            <v>A00</v>
          </cell>
          <cell r="D2541" t="str">
            <v>PC_EMP</v>
          </cell>
          <cell r="E2541" t="str">
            <v>T</v>
          </cell>
          <cell r="F2541" t="str">
            <v>BES</v>
          </cell>
          <cell r="G2541" t="str">
            <v>TOTAL</v>
          </cell>
          <cell r="H2541" t="str">
            <v>:</v>
          </cell>
          <cell r="I2541" t="str">
            <v>NC</v>
          </cell>
          <cell r="K2541" t="str">
            <v>V</v>
          </cell>
          <cell r="L2541">
            <v>38628.496805555558</v>
          </cell>
          <cell r="M2541" t="str">
            <v>gchateaug</v>
          </cell>
          <cell r="N2541">
            <v>38680.624490740738</v>
          </cell>
          <cell r="O2541" t="str">
            <v>gchateaug</v>
          </cell>
        </row>
        <row r="2542">
          <cell r="A2542" t="str">
            <v>2000</v>
          </cell>
          <cell r="B2542" t="str">
            <v>PL4</v>
          </cell>
          <cell r="C2542" t="str">
            <v>A00</v>
          </cell>
          <cell r="D2542" t="str">
            <v>PC_EMP</v>
          </cell>
          <cell r="E2542" t="str">
            <v>T</v>
          </cell>
          <cell r="F2542" t="str">
            <v>BES</v>
          </cell>
          <cell r="G2542" t="str">
            <v>RSE</v>
          </cell>
          <cell r="H2542" t="str">
            <v>:</v>
          </cell>
          <cell r="I2542" t="str">
            <v>NC</v>
          </cell>
          <cell r="K2542" t="str">
            <v>V</v>
          </cell>
          <cell r="L2542">
            <v>38628.496805555558</v>
          </cell>
          <cell r="M2542" t="str">
            <v>gchateaug</v>
          </cell>
          <cell r="N2542">
            <v>38680.624490740738</v>
          </cell>
          <cell r="O2542" t="str">
            <v>gchateaug</v>
          </cell>
        </row>
        <row r="2543">
          <cell r="A2543" t="str">
            <v>2000</v>
          </cell>
          <cell r="B2543" t="str">
            <v>PL32</v>
          </cell>
          <cell r="C2543" t="str">
            <v>A00</v>
          </cell>
          <cell r="D2543" t="str">
            <v>PC_EMP</v>
          </cell>
          <cell r="E2543" t="str">
            <v>T</v>
          </cell>
          <cell r="F2543" t="str">
            <v>TOTAL</v>
          </cell>
          <cell r="G2543" t="str">
            <v>TOTAL</v>
          </cell>
          <cell r="H2543" t="str">
            <v>:</v>
          </cell>
          <cell r="I2543" t="str">
            <v>NC</v>
          </cell>
          <cell r="K2543" t="str">
            <v>V</v>
          </cell>
          <cell r="L2543">
            <v>38628.496805555558</v>
          </cell>
          <cell r="M2543" t="str">
            <v>gchateaug</v>
          </cell>
          <cell r="N2543">
            <v>38680.624490740738</v>
          </cell>
          <cell r="O2543" t="str">
            <v>gchateaug</v>
          </cell>
        </row>
        <row r="2544">
          <cell r="A2544" t="str">
            <v>2000</v>
          </cell>
          <cell r="B2544" t="str">
            <v>PL32</v>
          </cell>
          <cell r="C2544" t="str">
            <v>A00</v>
          </cell>
          <cell r="D2544" t="str">
            <v>PC_EMP</v>
          </cell>
          <cell r="E2544" t="str">
            <v>T</v>
          </cell>
          <cell r="F2544" t="str">
            <v>TOTAL</v>
          </cell>
          <cell r="G2544" t="str">
            <v>RSE</v>
          </cell>
          <cell r="H2544" t="str">
            <v>:</v>
          </cell>
          <cell r="I2544" t="str">
            <v>NC</v>
          </cell>
          <cell r="K2544" t="str">
            <v>V</v>
          </cell>
          <cell r="L2544">
            <v>38628.496805555558</v>
          </cell>
          <cell r="M2544" t="str">
            <v>gchateaug</v>
          </cell>
          <cell r="N2544">
            <v>38680.624490740738</v>
          </cell>
          <cell r="O2544" t="str">
            <v>gchateaug</v>
          </cell>
        </row>
        <row r="2545">
          <cell r="A2545" t="str">
            <v>2000</v>
          </cell>
          <cell r="B2545" t="str">
            <v>PL32</v>
          </cell>
          <cell r="C2545" t="str">
            <v>A00</v>
          </cell>
          <cell r="D2545" t="str">
            <v>PC_EMP</v>
          </cell>
          <cell r="E2545" t="str">
            <v>T</v>
          </cell>
          <cell r="F2545" t="str">
            <v>BES</v>
          </cell>
          <cell r="G2545" t="str">
            <v>TOTAL</v>
          </cell>
          <cell r="H2545" t="str">
            <v>:</v>
          </cell>
          <cell r="I2545" t="str">
            <v>NC</v>
          </cell>
          <cell r="K2545" t="str">
            <v>V</v>
          </cell>
          <cell r="L2545">
            <v>38628.496805555558</v>
          </cell>
          <cell r="M2545" t="str">
            <v>gchateaug</v>
          </cell>
          <cell r="N2545">
            <v>38680.624490740738</v>
          </cell>
          <cell r="O2545" t="str">
            <v>gchateaug</v>
          </cell>
        </row>
        <row r="2546">
          <cell r="A2546" t="str">
            <v>2000</v>
          </cell>
          <cell r="B2546" t="str">
            <v>PL32</v>
          </cell>
          <cell r="C2546" t="str">
            <v>A00</v>
          </cell>
          <cell r="D2546" t="str">
            <v>PC_EMP</v>
          </cell>
          <cell r="E2546" t="str">
            <v>T</v>
          </cell>
          <cell r="F2546" t="str">
            <v>BES</v>
          </cell>
          <cell r="G2546" t="str">
            <v>RSE</v>
          </cell>
          <cell r="H2546" t="str">
            <v>:</v>
          </cell>
          <cell r="I2546" t="str">
            <v>NC</v>
          </cell>
          <cell r="K2546" t="str">
            <v>V</v>
          </cell>
          <cell r="L2546">
            <v>38628.496805555558</v>
          </cell>
          <cell r="M2546" t="str">
            <v>gchateaug</v>
          </cell>
          <cell r="N2546">
            <v>38680.624490740738</v>
          </cell>
          <cell r="O2546" t="str">
            <v>gchateaug</v>
          </cell>
        </row>
        <row r="2547">
          <cell r="A2547" t="str">
            <v>2000</v>
          </cell>
          <cell r="B2547" t="str">
            <v>PL31</v>
          </cell>
          <cell r="C2547" t="str">
            <v>A00</v>
          </cell>
          <cell r="D2547" t="str">
            <v>PC_EMP</v>
          </cell>
          <cell r="E2547" t="str">
            <v>T</v>
          </cell>
          <cell r="F2547" t="str">
            <v>TOTAL</v>
          </cell>
          <cell r="G2547" t="str">
            <v>TOTAL</v>
          </cell>
          <cell r="H2547" t="str">
            <v>:</v>
          </cell>
          <cell r="I2547" t="str">
            <v>NC</v>
          </cell>
          <cell r="K2547" t="str">
            <v>V</v>
          </cell>
          <cell r="L2547">
            <v>38628.496805555558</v>
          </cell>
          <cell r="M2547" t="str">
            <v>gchateaug</v>
          </cell>
          <cell r="N2547">
            <v>38680.624490740738</v>
          </cell>
          <cell r="O2547" t="str">
            <v>gchateaug</v>
          </cell>
        </row>
        <row r="2548">
          <cell r="A2548" t="str">
            <v>2000</v>
          </cell>
          <cell r="B2548" t="str">
            <v>PL31</v>
          </cell>
          <cell r="C2548" t="str">
            <v>A00</v>
          </cell>
          <cell r="D2548" t="str">
            <v>PC_EMP</v>
          </cell>
          <cell r="E2548" t="str">
            <v>T</v>
          </cell>
          <cell r="F2548" t="str">
            <v>TOTAL</v>
          </cell>
          <cell r="G2548" t="str">
            <v>RSE</v>
          </cell>
          <cell r="H2548" t="str">
            <v>:</v>
          </cell>
          <cell r="I2548" t="str">
            <v>NC</v>
          </cell>
          <cell r="K2548" t="str">
            <v>V</v>
          </cell>
          <cell r="L2548">
            <v>38628.496805555558</v>
          </cell>
          <cell r="M2548" t="str">
            <v>gchateaug</v>
          </cell>
          <cell r="N2548">
            <v>38680.624490740738</v>
          </cell>
          <cell r="O2548" t="str">
            <v>gchateaug</v>
          </cell>
        </row>
        <row r="2549">
          <cell r="A2549" t="str">
            <v>2003</v>
          </cell>
          <cell r="B2549" t="str">
            <v>CZ06</v>
          </cell>
          <cell r="C2549" t="str">
            <v>A00</v>
          </cell>
          <cell r="D2549" t="str">
            <v>PC_EMP</v>
          </cell>
          <cell r="E2549" t="str">
            <v>T</v>
          </cell>
          <cell r="F2549" t="str">
            <v>BES</v>
          </cell>
          <cell r="G2549" t="str">
            <v>TOTAL</v>
          </cell>
          <cell r="I2549" t="str">
            <v>MS</v>
          </cell>
          <cell r="K2549" t="str">
            <v>V</v>
          </cell>
          <cell r="L2549">
            <v>38628.496805555558</v>
          </cell>
          <cell r="M2549" t="str">
            <v>gchateaug</v>
          </cell>
          <cell r="N2549">
            <v>38680.624444444446</v>
          </cell>
          <cell r="O2549" t="str">
            <v>gchateaug</v>
          </cell>
          <cell r="Q2549">
            <v>0.48</v>
          </cell>
        </row>
        <row r="2550">
          <cell r="A2550" t="str">
            <v>2003</v>
          </cell>
          <cell r="B2550" t="str">
            <v>CZ06</v>
          </cell>
          <cell r="C2550" t="str">
            <v>A00</v>
          </cell>
          <cell r="D2550" t="str">
            <v>PC_EMP</v>
          </cell>
          <cell r="E2550" t="str">
            <v>T</v>
          </cell>
          <cell r="F2550" t="str">
            <v>BES</v>
          </cell>
          <cell r="G2550" t="str">
            <v>RSE</v>
          </cell>
          <cell r="I2550" t="str">
            <v>MS</v>
          </cell>
          <cell r="K2550" t="str">
            <v>V</v>
          </cell>
          <cell r="L2550">
            <v>38628.496805555558</v>
          </cell>
          <cell r="M2550" t="str">
            <v>gchateaug</v>
          </cell>
          <cell r="N2550">
            <v>38680.624444444446</v>
          </cell>
          <cell r="O2550" t="str">
            <v>gchateaug</v>
          </cell>
          <cell r="Q2550">
            <v>0.22</v>
          </cell>
        </row>
        <row r="2551">
          <cell r="A2551" t="str">
            <v>2003</v>
          </cell>
          <cell r="B2551" t="str">
            <v>AT34</v>
          </cell>
          <cell r="C2551" t="str">
            <v>A00</v>
          </cell>
          <cell r="D2551" t="str">
            <v>PC_EMP</v>
          </cell>
          <cell r="E2551" t="str">
            <v>T</v>
          </cell>
          <cell r="F2551" t="str">
            <v>TOTAL</v>
          </cell>
          <cell r="G2551" t="str">
            <v>TOTAL</v>
          </cell>
          <cell r="H2551" t="str">
            <v>:</v>
          </cell>
          <cell r="I2551" t="str">
            <v>MS</v>
          </cell>
          <cell r="K2551" t="str">
            <v>V</v>
          </cell>
          <cell r="L2551">
            <v>38628.496805555558</v>
          </cell>
          <cell r="M2551" t="str">
            <v>gchateaug</v>
          </cell>
          <cell r="N2551">
            <v>38680.624444444446</v>
          </cell>
          <cell r="O2551" t="str">
            <v>gchateaug</v>
          </cell>
        </row>
        <row r="2552">
          <cell r="A2552" t="str">
            <v>2003</v>
          </cell>
          <cell r="B2552" t="str">
            <v>AT34</v>
          </cell>
          <cell r="C2552" t="str">
            <v>A00</v>
          </cell>
          <cell r="D2552" t="str">
            <v>PC_EMP</v>
          </cell>
          <cell r="E2552" t="str">
            <v>T</v>
          </cell>
          <cell r="F2552" t="str">
            <v>BES</v>
          </cell>
          <cell r="G2552" t="str">
            <v>TOTAL</v>
          </cell>
          <cell r="H2552" t="str">
            <v>:</v>
          </cell>
          <cell r="I2552" t="str">
            <v>MS</v>
          </cell>
          <cell r="K2552" t="str">
            <v>V</v>
          </cell>
          <cell r="L2552">
            <v>38628.496805555558</v>
          </cell>
          <cell r="M2552" t="str">
            <v>gchateaug</v>
          </cell>
          <cell r="N2552">
            <v>38680.624444444446</v>
          </cell>
          <cell r="O2552" t="str">
            <v>gchateaug</v>
          </cell>
        </row>
        <row r="2553">
          <cell r="A2553" t="str">
            <v>2003</v>
          </cell>
          <cell r="B2553" t="str">
            <v>AT31</v>
          </cell>
          <cell r="C2553" t="str">
            <v>A00</v>
          </cell>
          <cell r="D2553" t="str">
            <v>PC_EMP</v>
          </cell>
          <cell r="E2553" t="str">
            <v>T</v>
          </cell>
          <cell r="F2553" t="str">
            <v>TOTAL</v>
          </cell>
          <cell r="G2553" t="str">
            <v>TOTAL</v>
          </cell>
          <cell r="H2553" t="str">
            <v>:</v>
          </cell>
          <cell r="I2553" t="str">
            <v>MS</v>
          </cell>
          <cell r="K2553" t="str">
            <v>V</v>
          </cell>
          <cell r="L2553">
            <v>38628.496805555558</v>
          </cell>
          <cell r="M2553" t="str">
            <v>gchateaug</v>
          </cell>
          <cell r="N2553">
            <v>38680.624444444446</v>
          </cell>
          <cell r="O2553" t="str">
            <v>gchateaug</v>
          </cell>
        </row>
        <row r="2554">
          <cell r="A2554" t="str">
            <v>2003</v>
          </cell>
          <cell r="B2554" t="str">
            <v>AT31</v>
          </cell>
          <cell r="C2554" t="str">
            <v>A00</v>
          </cell>
          <cell r="D2554" t="str">
            <v>PC_EMP</v>
          </cell>
          <cell r="E2554" t="str">
            <v>T</v>
          </cell>
          <cell r="F2554" t="str">
            <v>BES</v>
          </cell>
          <cell r="G2554" t="str">
            <v>TOTAL</v>
          </cell>
          <cell r="H2554" t="str">
            <v>:</v>
          </cell>
          <cell r="I2554" t="str">
            <v>MS</v>
          </cell>
          <cell r="K2554" t="str">
            <v>V</v>
          </cell>
          <cell r="L2554">
            <v>38628.496805555558</v>
          </cell>
          <cell r="M2554" t="str">
            <v>gchateaug</v>
          </cell>
          <cell r="N2554">
            <v>38680.624444444446</v>
          </cell>
          <cell r="O2554" t="str">
            <v>gchateaug</v>
          </cell>
        </row>
        <row r="2555">
          <cell r="A2555" t="str">
            <v>2002</v>
          </cell>
          <cell r="B2555" t="str">
            <v>UKN0</v>
          </cell>
          <cell r="C2555" t="str">
            <v>A00</v>
          </cell>
          <cell r="D2555" t="str">
            <v>PC_EMP</v>
          </cell>
          <cell r="E2555" t="str">
            <v>T</v>
          </cell>
          <cell r="F2555" t="str">
            <v>TOTAL</v>
          </cell>
          <cell r="G2555" t="str">
            <v>TOTAL</v>
          </cell>
          <cell r="H2555" t="str">
            <v>:</v>
          </cell>
          <cell r="I2555" t="str">
            <v>MS</v>
          </cell>
          <cell r="K2555" t="str">
            <v>V</v>
          </cell>
          <cell r="L2555">
            <v>38628.496805555558</v>
          </cell>
          <cell r="M2555" t="str">
            <v>gchateaug</v>
          </cell>
          <cell r="N2555">
            <v>38680.624444444446</v>
          </cell>
          <cell r="O2555" t="str">
            <v>gchateaug</v>
          </cell>
        </row>
        <row r="2556">
          <cell r="A2556" t="str">
            <v>2002</v>
          </cell>
          <cell r="B2556" t="str">
            <v>UKN0</v>
          </cell>
          <cell r="C2556" t="str">
            <v>A00</v>
          </cell>
          <cell r="D2556" t="str">
            <v>PC_EMP</v>
          </cell>
          <cell r="E2556" t="str">
            <v>T</v>
          </cell>
          <cell r="F2556" t="str">
            <v>TOTAL</v>
          </cell>
          <cell r="G2556" t="str">
            <v>RSE</v>
          </cell>
          <cell r="H2556" t="str">
            <v>:</v>
          </cell>
          <cell r="I2556" t="str">
            <v>MS</v>
          </cell>
          <cell r="K2556" t="str">
            <v>V</v>
          </cell>
          <cell r="L2556">
            <v>38628.496805555558</v>
          </cell>
          <cell r="M2556" t="str">
            <v>gchateaug</v>
          </cell>
          <cell r="N2556">
            <v>38680.624444444446</v>
          </cell>
          <cell r="O2556" t="str">
            <v>gchateaug</v>
          </cell>
        </row>
        <row r="2557">
          <cell r="A2557" t="str">
            <v>2002</v>
          </cell>
          <cell r="B2557" t="str">
            <v>UKN0</v>
          </cell>
          <cell r="C2557" t="str">
            <v>A00</v>
          </cell>
          <cell r="D2557" t="str">
            <v>PC_EMP</v>
          </cell>
          <cell r="E2557" t="str">
            <v>T</v>
          </cell>
          <cell r="F2557" t="str">
            <v>BES</v>
          </cell>
          <cell r="G2557" t="str">
            <v>RSE</v>
          </cell>
          <cell r="H2557" t="str">
            <v>:</v>
          </cell>
          <cell r="I2557" t="str">
            <v>MS</v>
          </cell>
          <cell r="K2557" t="str">
            <v>V</v>
          </cell>
          <cell r="L2557">
            <v>38628.496805555558</v>
          </cell>
          <cell r="M2557" t="str">
            <v>gchateaug</v>
          </cell>
          <cell r="N2557">
            <v>38680.624444444446</v>
          </cell>
          <cell r="O2557" t="str">
            <v>gchateaug</v>
          </cell>
        </row>
        <row r="2558">
          <cell r="A2558" t="str">
            <v>2002</v>
          </cell>
          <cell r="B2558" t="str">
            <v>UKL2</v>
          </cell>
          <cell r="C2558" t="str">
            <v>A00</v>
          </cell>
          <cell r="D2558" t="str">
            <v>PC_EMP</v>
          </cell>
          <cell r="E2558" t="str">
            <v>T</v>
          </cell>
          <cell r="F2558" t="str">
            <v>TOTAL</v>
          </cell>
          <cell r="G2558" t="str">
            <v>TOTAL</v>
          </cell>
          <cell r="H2558" t="str">
            <v>:</v>
          </cell>
          <cell r="I2558" t="str">
            <v>MS</v>
          </cell>
          <cell r="K2558" t="str">
            <v>V</v>
          </cell>
          <cell r="L2558">
            <v>38628.496805555558</v>
          </cell>
          <cell r="M2558" t="str">
            <v>gchateaug</v>
          </cell>
          <cell r="N2558">
            <v>38680.624444444446</v>
          </cell>
          <cell r="O2558" t="str">
            <v>gchateaug</v>
          </cell>
        </row>
        <row r="2559">
          <cell r="A2559" t="str">
            <v>2002</v>
          </cell>
          <cell r="B2559" t="str">
            <v>UKL2</v>
          </cell>
          <cell r="C2559" t="str">
            <v>A00</v>
          </cell>
          <cell r="D2559" t="str">
            <v>PC_EMP</v>
          </cell>
          <cell r="E2559" t="str">
            <v>T</v>
          </cell>
          <cell r="F2559" t="str">
            <v>TOTAL</v>
          </cell>
          <cell r="G2559" t="str">
            <v>RSE</v>
          </cell>
          <cell r="H2559" t="str">
            <v>:</v>
          </cell>
          <cell r="I2559" t="str">
            <v>MS</v>
          </cell>
          <cell r="K2559" t="str">
            <v>V</v>
          </cell>
          <cell r="L2559">
            <v>38628.496805555558</v>
          </cell>
          <cell r="M2559" t="str">
            <v>gchateaug</v>
          </cell>
          <cell r="N2559">
            <v>38680.624444444446</v>
          </cell>
          <cell r="O2559" t="str">
            <v>gchateaug</v>
          </cell>
        </row>
        <row r="2560">
          <cell r="A2560" t="str">
            <v>2002</v>
          </cell>
          <cell r="B2560" t="str">
            <v>UKL2</v>
          </cell>
          <cell r="C2560" t="str">
            <v>A00</v>
          </cell>
          <cell r="D2560" t="str">
            <v>PC_EMP</v>
          </cell>
          <cell r="E2560" t="str">
            <v>T</v>
          </cell>
          <cell r="F2560" t="str">
            <v>BES</v>
          </cell>
          <cell r="G2560" t="str">
            <v>TOTAL</v>
          </cell>
          <cell r="H2560" t="str">
            <v>:</v>
          </cell>
          <cell r="I2560" t="str">
            <v>MS</v>
          </cell>
          <cell r="K2560" t="str">
            <v>V</v>
          </cell>
          <cell r="L2560">
            <v>38628.496805555558</v>
          </cell>
          <cell r="M2560" t="str">
            <v>gchateaug</v>
          </cell>
          <cell r="N2560">
            <v>38680.624444444446</v>
          </cell>
          <cell r="O2560" t="str">
            <v>gchateaug</v>
          </cell>
        </row>
        <row r="2561">
          <cell r="A2561" t="str">
            <v>2002</v>
          </cell>
          <cell r="B2561" t="str">
            <v>UKL2</v>
          </cell>
          <cell r="C2561" t="str">
            <v>A00</v>
          </cell>
          <cell r="D2561" t="str">
            <v>PC_EMP</v>
          </cell>
          <cell r="E2561" t="str">
            <v>T</v>
          </cell>
          <cell r="F2561" t="str">
            <v>BES</v>
          </cell>
          <cell r="G2561" t="str">
            <v>RSE</v>
          </cell>
          <cell r="H2561" t="str">
            <v>:</v>
          </cell>
          <cell r="I2561" t="str">
            <v>MS</v>
          </cell>
          <cell r="K2561" t="str">
            <v>V</v>
          </cell>
          <cell r="L2561">
            <v>38628.496805555558</v>
          </cell>
          <cell r="M2561" t="str">
            <v>gchateaug</v>
          </cell>
          <cell r="N2561">
            <v>38680.624444444446</v>
          </cell>
          <cell r="O2561" t="str">
            <v>gchateaug</v>
          </cell>
        </row>
        <row r="2562">
          <cell r="A2562" t="str">
            <v>2002</v>
          </cell>
          <cell r="B2562" t="str">
            <v>UKI1</v>
          </cell>
          <cell r="C2562" t="str">
            <v>A00</v>
          </cell>
          <cell r="D2562" t="str">
            <v>PC_EMP</v>
          </cell>
          <cell r="E2562" t="str">
            <v>T</v>
          </cell>
          <cell r="F2562" t="str">
            <v>TOTAL</v>
          </cell>
          <cell r="G2562" t="str">
            <v>TOTAL</v>
          </cell>
          <cell r="H2562" t="str">
            <v>:</v>
          </cell>
          <cell r="I2562" t="str">
            <v>MS</v>
          </cell>
          <cell r="K2562" t="str">
            <v>V</v>
          </cell>
          <cell r="L2562">
            <v>38628.496805555558</v>
          </cell>
          <cell r="M2562" t="str">
            <v>gchateaug</v>
          </cell>
          <cell r="N2562">
            <v>38680.624444444446</v>
          </cell>
          <cell r="O2562" t="str">
            <v>gchateaug</v>
          </cell>
        </row>
        <row r="2563">
          <cell r="A2563" t="str">
            <v>2002</v>
          </cell>
          <cell r="B2563" t="str">
            <v>UKI1</v>
          </cell>
          <cell r="C2563" t="str">
            <v>A00</v>
          </cell>
          <cell r="D2563" t="str">
            <v>PC_EMP</v>
          </cell>
          <cell r="E2563" t="str">
            <v>T</v>
          </cell>
          <cell r="F2563" t="str">
            <v>TOTAL</v>
          </cell>
          <cell r="G2563" t="str">
            <v>RSE</v>
          </cell>
          <cell r="H2563" t="str">
            <v>:</v>
          </cell>
          <cell r="I2563" t="str">
            <v>MS</v>
          </cell>
          <cell r="K2563" t="str">
            <v>V</v>
          </cell>
          <cell r="L2563">
            <v>38628.496805555558</v>
          </cell>
          <cell r="M2563" t="str">
            <v>gchateaug</v>
          </cell>
          <cell r="N2563">
            <v>38680.624444444446</v>
          </cell>
          <cell r="O2563" t="str">
            <v>gchateaug</v>
          </cell>
        </row>
        <row r="2564">
          <cell r="A2564" t="str">
            <v>2002</v>
          </cell>
          <cell r="B2564" t="str">
            <v>UKI1</v>
          </cell>
          <cell r="C2564" t="str">
            <v>A00</v>
          </cell>
          <cell r="D2564" t="str">
            <v>PC_EMP</v>
          </cell>
          <cell r="E2564" t="str">
            <v>T</v>
          </cell>
          <cell r="F2564" t="str">
            <v>BES</v>
          </cell>
          <cell r="G2564" t="str">
            <v>TOTAL</v>
          </cell>
          <cell r="H2564" t="str">
            <v>:</v>
          </cell>
          <cell r="I2564" t="str">
            <v>MS</v>
          </cell>
          <cell r="K2564" t="str">
            <v>V</v>
          </cell>
          <cell r="L2564">
            <v>38628.496805555558</v>
          </cell>
          <cell r="M2564" t="str">
            <v>gchateaug</v>
          </cell>
          <cell r="N2564">
            <v>38680.624444444446</v>
          </cell>
          <cell r="O2564" t="str">
            <v>gchateaug</v>
          </cell>
        </row>
        <row r="2565">
          <cell r="A2565" t="str">
            <v>2002</v>
          </cell>
          <cell r="B2565" t="str">
            <v>UKI1</v>
          </cell>
          <cell r="C2565" t="str">
            <v>A00</v>
          </cell>
          <cell r="D2565" t="str">
            <v>PC_EMP</v>
          </cell>
          <cell r="E2565" t="str">
            <v>T</v>
          </cell>
          <cell r="F2565" t="str">
            <v>BES</v>
          </cell>
          <cell r="G2565" t="str">
            <v>RSE</v>
          </cell>
          <cell r="H2565" t="str">
            <v>:</v>
          </cell>
          <cell r="I2565" t="str">
            <v>MS</v>
          </cell>
          <cell r="K2565" t="str">
            <v>V</v>
          </cell>
          <cell r="L2565">
            <v>38628.496805555558</v>
          </cell>
          <cell r="M2565" t="str">
            <v>gchateaug</v>
          </cell>
          <cell r="N2565">
            <v>38680.624444444446</v>
          </cell>
          <cell r="O2565" t="str">
            <v>gchateaug</v>
          </cell>
        </row>
        <row r="2566">
          <cell r="A2566" t="str">
            <v>2002</v>
          </cell>
          <cell r="B2566" t="str">
            <v>UKG3</v>
          </cell>
          <cell r="C2566" t="str">
            <v>A00</v>
          </cell>
          <cell r="D2566" t="str">
            <v>PC_EMP</v>
          </cell>
          <cell r="E2566" t="str">
            <v>T</v>
          </cell>
          <cell r="F2566" t="str">
            <v>TOTAL</v>
          </cell>
          <cell r="G2566" t="str">
            <v>TOTAL</v>
          </cell>
          <cell r="H2566" t="str">
            <v>:</v>
          </cell>
          <cell r="I2566" t="str">
            <v>MS</v>
          </cell>
          <cell r="K2566" t="str">
            <v>V</v>
          </cell>
          <cell r="L2566">
            <v>38628.496805555558</v>
          </cell>
          <cell r="M2566" t="str">
            <v>gchateaug</v>
          </cell>
          <cell r="N2566">
            <v>38680.624444444446</v>
          </cell>
          <cell r="O2566" t="str">
            <v>gchateaug</v>
          </cell>
        </row>
        <row r="2567">
          <cell r="A2567" t="str">
            <v>2002</v>
          </cell>
          <cell r="B2567" t="str">
            <v>UKG3</v>
          </cell>
          <cell r="C2567" t="str">
            <v>A00</v>
          </cell>
          <cell r="D2567" t="str">
            <v>PC_EMP</v>
          </cell>
          <cell r="E2567" t="str">
            <v>T</v>
          </cell>
          <cell r="F2567" t="str">
            <v>TOTAL</v>
          </cell>
          <cell r="G2567" t="str">
            <v>RSE</v>
          </cell>
          <cell r="H2567" t="str">
            <v>:</v>
          </cell>
          <cell r="I2567" t="str">
            <v>MS</v>
          </cell>
          <cell r="K2567" t="str">
            <v>V</v>
          </cell>
          <cell r="L2567">
            <v>38628.496805555558</v>
          </cell>
          <cell r="M2567" t="str">
            <v>gchateaug</v>
          </cell>
          <cell r="N2567">
            <v>38680.624444444446</v>
          </cell>
          <cell r="O2567" t="str">
            <v>gchateaug</v>
          </cell>
        </row>
        <row r="2568">
          <cell r="A2568" t="str">
            <v>2000</v>
          </cell>
          <cell r="B2568" t="str">
            <v>CZ08</v>
          </cell>
          <cell r="C2568" t="str">
            <v>A00</v>
          </cell>
          <cell r="D2568" t="str">
            <v>PC_EMP</v>
          </cell>
          <cell r="E2568" t="str">
            <v>T</v>
          </cell>
          <cell r="F2568" t="str">
            <v>TOTAL</v>
          </cell>
          <cell r="G2568" t="str">
            <v>TOTAL</v>
          </cell>
          <cell r="H2568" t="str">
            <v>:</v>
          </cell>
          <cell r="I2568" t="str">
            <v>NC</v>
          </cell>
          <cell r="K2568" t="str">
            <v>V</v>
          </cell>
          <cell r="L2568">
            <v>38628.496817129628</v>
          </cell>
          <cell r="M2568" t="str">
            <v>gchateaug</v>
          </cell>
          <cell r="N2568">
            <v>38680.624444444446</v>
          </cell>
          <cell r="O2568" t="str">
            <v>gchateaug</v>
          </cell>
        </row>
        <row r="2569">
          <cell r="A2569" t="str">
            <v>2000</v>
          </cell>
          <cell r="B2569" t="str">
            <v>CZ08</v>
          </cell>
          <cell r="C2569" t="str">
            <v>A00</v>
          </cell>
          <cell r="D2569" t="str">
            <v>PC_EMP</v>
          </cell>
          <cell r="E2569" t="str">
            <v>T</v>
          </cell>
          <cell r="F2569" t="str">
            <v>TOTAL</v>
          </cell>
          <cell r="G2569" t="str">
            <v>RSE</v>
          </cell>
          <cell r="H2569" t="str">
            <v>:</v>
          </cell>
          <cell r="I2569" t="str">
            <v>NC</v>
          </cell>
          <cell r="K2569" t="str">
            <v>V</v>
          </cell>
          <cell r="L2569">
            <v>38628.496817129628</v>
          </cell>
          <cell r="M2569" t="str">
            <v>gchateaug</v>
          </cell>
          <cell r="N2569">
            <v>38680.624444444446</v>
          </cell>
          <cell r="O2569" t="str">
            <v>gchateaug</v>
          </cell>
        </row>
        <row r="2570">
          <cell r="A2570" t="str">
            <v>2002</v>
          </cell>
          <cell r="B2570" t="str">
            <v>ES1</v>
          </cell>
          <cell r="C2570" t="str">
            <v>A00</v>
          </cell>
          <cell r="D2570" t="str">
            <v>PC_EMP</v>
          </cell>
          <cell r="E2570" t="str">
            <v>T</v>
          </cell>
          <cell r="F2570" t="str">
            <v>BES</v>
          </cell>
          <cell r="G2570" t="str">
            <v>TOTAL</v>
          </cell>
          <cell r="I2570" t="str">
            <v>MS</v>
          </cell>
          <cell r="K2570" t="str">
            <v>V</v>
          </cell>
          <cell r="L2570">
            <v>38628.496817129628</v>
          </cell>
          <cell r="M2570" t="str">
            <v>gchateaug</v>
          </cell>
          <cell r="N2570">
            <v>38680.624467592592</v>
          </cell>
          <cell r="O2570" t="str">
            <v>gchateaug</v>
          </cell>
          <cell r="Q2570">
            <v>0.23</v>
          </cell>
        </row>
        <row r="2571">
          <cell r="A2571" t="str">
            <v>2002</v>
          </cell>
          <cell r="B2571" t="str">
            <v>ES1</v>
          </cell>
          <cell r="C2571" t="str">
            <v>A00</v>
          </cell>
          <cell r="D2571" t="str">
            <v>PC_EMP</v>
          </cell>
          <cell r="E2571" t="str">
            <v>T</v>
          </cell>
          <cell r="F2571" t="str">
            <v>BES</v>
          </cell>
          <cell r="G2571" t="str">
            <v>RSE</v>
          </cell>
          <cell r="H2571" t="str">
            <v>:</v>
          </cell>
          <cell r="I2571" t="str">
            <v>MS</v>
          </cell>
          <cell r="K2571" t="str">
            <v>V</v>
          </cell>
          <cell r="L2571">
            <v>38628.496817129628</v>
          </cell>
          <cell r="M2571" t="str">
            <v>gchateaug</v>
          </cell>
          <cell r="N2571">
            <v>38680.624467592592</v>
          </cell>
          <cell r="O2571" t="str">
            <v>gchateaug</v>
          </cell>
        </row>
        <row r="2572">
          <cell r="A2572" t="str">
            <v>2003</v>
          </cell>
          <cell r="B2572" t="str">
            <v>ITF1</v>
          </cell>
          <cell r="C2572" t="str">
            <v>A00</v>
          </cell>
          <cell r="D2572" t="str">
            <v>PC_EMP</v>
          </cell>
          <cell r="E2572" t="str">
            <v>T</v>
          </cell>
          <cell r="F2572" t="str">
            <v>BES</v>
          </cell>
          <cell r="G2572" t="str">
            <v>TOTAL</v>
          </cell>
          <cell r="I2572" t="str">
            <v>MS</v>
          </cell>
          <cell r="K2572" t="str">
            <v>V</v>
          </cell>
          <cell r="L2572">
            <v>38628.496828703705</v>
          </cell>
          <cell r="M2572" t="str">
            <v>gchateaug</v>
          </cell>
          <cell r="N2572">
            <v>38680.624490740738</v>
          </cell>
          <cell r="O2572" t="str">
            <v>gchateaug</v>
          </cell>
          <cell r="Q2572">
            <v>0.35</v>
          </cell>
        </row>
        <row r="2573">
          <cell r="A2573" t="str">
            <v>2003</v>
          </cell>
          <cell r="B2573" t="str">
            <v>ITF1</v>
          </cell>
          <cell r="C2573" t="str">
            <v>A00</v>
          </cell>
          <cell r="D2573" t="str">
            <v>PC_EMP</v>
          </cell>
          <cell r="E2573" t="str">
            <v>T</v>
          </cell>
          <cell r="F2573" t="str">
            <v>BES</v>
          </cell>
          <cell r="G2573" t="str">
            <v>RSE</v>
          </cell>
          <cell r="I2573" t="str">
            <v>MS</v>
          </cell>
          <cell r="K2573" t="str">
            <v>V</v>
          </cell>
          <cell r="L2573">
            <v>38628.496828703705</v>
          </cell>
          <cell r="M2573" t="str">
            <v>gchateaug</v>
          </cell>
          <cell r="N2573">
            <v>38680.624490740738</v>
          </cell>
          <cell r="O2573" t="str">
            <v>gchateaug</v>
          </cell>
          <cell r="Q2573">
            <v>0.14000000000000001</v>
          </cell>
        </row>
        <row r="2574">
          <cell r="A2574" t="str">
            <v>2003</v>
          </cell>
          <cell r="B2574" t="str">
            <v>ITD3</v>
          </cell>
          <cell r="C2574" t="str">
            <v>A00</v>
          </cell>
          <cell r="D2574" t="str">
            <v>PC_EMP</v>
          </cell>
          <cell r="E2574" t="str">
            <v>T</v>
          </cell>
          <cell r="F2574" t="str">
            <v>TOTAL</v>
          </cell>
          <cell r="G2574" t="str">
            <v>TOTAL</v>
          </cell>
          <cell r="I2574" t="str">
            <v>MS</v>
          </cell>
          <cell r="K2574" t="str">
            <v>V</v>
          </cell>
          <cell r="L2574">
            <v>38628.496828703705</v>
          </cell>
          <cell r="M2574" t="str">
            <v>gchateaug</v>
          </cell>
          <cell r="N2574">
            <v>38680.624490740738</v>
          </cell>
          <cell r="O2574" t="str">
            <v>gchateaug</v>
          </cell>
          <cell r="Q2574">
            <v>0.74</v>
          </cell>
        </row>
        <row r="2575">
          <cell r="A2575" t="str">
            <v>2003</v>
          </cell>
          <cell r="B2575" t="str">
            <v>ITD3</v>
          </cell>
          <cell r="C2575" t="str">
            <v>A00</v>
          </cell>
          <cell r="D2575" t="str">
            <v>PC_EMP</v>
          </cell>
          <cell r="E2575" t="str">
            <v>T</v>
          </cell>
          <cell r="F2575" t="str">
            <v>TOTAL</v>
          </cell>
          <cell r="G2575" t="str">
            <v>RSE</v>
          </cell>
          <cell r="I2575" t="str">
            <v>MS</v>
          </cell>
          <cell r="K2575" t="str">
            <v>V</v>
          </cell>
          <cell r="L2575">
            <v>38628.496828703705</v>
          </cell>
          <cell r="M2575" t="str">
            <v>gchateaug</v>
          </cell>
          <cell r="N2575">
            <v>38680.624490740738</v>
          </cell>
          <cell r="O2575" t="str">
            <v>gchateaug</v>
          </cell>
          <cell r="Q2575">
            <v>0.3</v>
          </cell>
        </row>
        <row r="2576">
          <cell r="A2576" t="str">
            <v>2003</v>
          </cell>
          <cell r="B2576" t="str">
            <v>ITD3</v>
          </cell>
          <cell r="C2576" t="str">
            <v>A00</v>
          </cell>
          <cell r="D2576" t="str">
            <v>PC_EMP</v>
          </cell>
          <cell r="E2576" t="str">
            <v>T</v>
          </cell>
          <cell r="F2576" t="str">
            <v>BES</v>
          </cell>
          <cell r="G2576" t="str">
            <v>TOTAL</v>
          </cell>
          <cell r="I2576" t="str">
            <v>MS</v>
          </cell>
          <cell r="K2576" t="str">
            <v>V</v>
          </cell>
          <cell r="L2576">
            <v>38628.496828703705</v>
          </cell>
          <cell r="M2576" t="str">
            <v>gchateaug</v>
          </cell>
          <cell r="N2576">
            <v>38680.624490740738</v>
          </cell>
          <cell r="O2576" t="str">
            <v>gchateaug</v>
          </cell>
          <cell r="Q2576">
            <v>0.27</v>
          </cell>
        </row>
        <row r="2577">
          <cell r="A2577" t="str">
            <v>2003</v>
          </cell>
          <cell r="B2577" t="str">
            <v>ITD3</v>
          </cell>
          <cell r="C2577" t="str">
            <v>A00</v>
          </cell>
          <cell r="D2577" t="str">
            <v>PC_EMP</v>
          </cell>
          <cell r="E2577" t="str">
            <v>T</v>
          </cell>
          <cell r="F2577" t="str">
            <v>BES</v>
          </cell>
          <cell r="G2577" t="str">
            <v>RSE</v>
          </cell>
          <cell r="I2577" t="str">
            <v>MS</v>
          </cell>
          <cell r="K2577" t="str">
            <v>V</v>
          </cell>
          <cell r="L2577">
            <v>38628.496828703705</v>
          </cell>
          <cell r="M2577" t="str">
            <v>gchateaug</v>
          </cell>
          <cell r="N2577">
            <v>38680.624490740738</v>
          </cell>
          <cell r="O2577" t="str">
            <v>gchateaug</v>
          </cell>
          <cell r="Q2577">
            <v>0.08</v>
          </cell>
        </row>
        <row r="2578">
          <cell r="A2578" t="str">
            <v>2003</v>
          </cell>
          <cell r="B2578" t="str">
            <v>IE0</v>
          </cell>
          <cell r="C2578" t="str">
            <v>A00</v>
          </cell>
          <cell r="D2578" t="str">
            <v>PC_EMP</v>
          </cell>
          <cell r="E2578" t="str">
            <v>T</v>
          </cell>
          <cell r="F2578" t="str">
            <v>TOTAL</v>
          </cell>
          <cell r="G2578" t="str">
            <v>TOTAL</v>
          </cell>
          <cell r="H2578" t="str">
            <v>p</v>
          </cell>
          <cell r="I2578" t="str">
            <v>MS</v>
          </cell>
          <cell r="K2578" t="str">
            <v>V</v>
          </cell>
          <cell r="L2578">
            <v>38628.496828703705</v>
          </cell>
          <cell r="M2578" t="str">
            <v>gchateaug</v>
          </cell>
          <cell r="N2578">
            <v>38681.684490740743</v>
          </cell>
          <cell r="O2578" t="str">
            <v>gchateaug</v>
          </cell>
          <cell r="Q2578">
            <v>1.43</v>
          </cell>
        </row>
        <row r="2579">
          <cell r="A2579" t="str">
            <v>2003</v>
          </cell>
          <cell r="B2579" t="str">
            <v>IE0</v>
          </cell>
          <cell r="C2579" t="str">
            <v>A00</v>
          </cell>
          <cell r="D2579" t="str">
            <v>PC_EMP</v>
          </cell>
          <cell r="E2579" t="str">
            <v>T</v>
          </cell>
          <cell r="F2579" t="str">
            <v>TOTAL</v>
          </cell>
          <cell r="G2579" t="str">
            <v>RSE</v>
          </cell>
          <cell r="H2579" t="str">
            <v>p</v>
          </cell>
          <cell r="I2579" t="str">
            <v>MS</v>
          </cell>
          <cell r="K2579" t="str">
            <v>V</v>
          </cell>
          <cell r="L2579">
            <v>38628.496828703705</v>
          </cell>
          <cell r="M2579" t="str">
            <v>gchateaug</v>
          </cell>
          <cell r="N2579">
            <v>38681.684490740743</v>
          </cell>
          <cell r="O2579" t="str">
            <v>gchateaug</v>
          </cell>
          <cell r="Q2579">
            <v>0.92</v>
          </cell>
        </row>
        <row r="2580">
          <cell r="A2580" t="str">
            <v>2003</v>
          </cell>
          <cell r="B2580" t="str">
            <v>IE0</v>
          </cell>
          <cell r="C2580" t="str">
            <v>A00</v>
          </cell>
          <cell r="D2580" t="str">
            <v>PC_EMP</v>
          </cell>
          <cell r="E2580" t="str">
            <v>T</v>
          </cell>
          <cell r="F2580" t="str">
            <v>BES</v>
          </cell>
          <cell r="G2580" t="str">
            <v>TOTAL</v>
          </cell>
          <cell r="I2580" t="str">
            <v>MS</v>
          </cell>
          <cell r="K2580" t="str">
            <v>V</v>
          </cell>
          <cell r="L2580">
            <v>38628.496828703705</v>
          </cell>
          <cell r="M2580" t="str">
            <v>gchateaug</v>
          </cell>
          <cell r="N2580">
            <v>38681.684490740743</v>
          </cell>
          <cell r="O2580" t="str">
            <v>gchateaug</v>
          </cell>
          <cell r="Q2580">
            <v>0.67</v>
          </cell>
        </row>
        <row r="2581">
          <cell r="A2581" t="str">
            <v>2003</v>
          </cell>
          <cell r="B2581" t="str">
            <v>IE0</v>
          </cell>
          <cell r="C2581" t="str">
            <v>A00</v>
          </cell>
          <cell r="D2581" t="str">
            <v>PC_EMP</v>
          </cell>
          <cell r="E2581" t="str">
            <v>T</v>
          </cell>
          <cell r="F2581" t="str">
            <v>BES</v>
          </cell>
          <cell r="G2581" t="str">
            <v>RSE</v>
          </cell>
          <cell r="I2581" t="str">
            <v>MS</v>
          </cell>
          <cell r="K2581" t="str">
            <v>V</v>
          </cell>
          <cell r="L2581">
            <v>38628.496828703705</v>
          </cell>
          <cell r="M2581" t="str">
            <v>gchateaug</v>
          </cell>
          <cell r="N2581">
            <v>38681.684490740743</v>
          </cell>
          <cell r="O2581" t="str">
            <v>gchateaug</v>
          </cell>
          <cell r="Q2581">
            <v>0.37</v>
          </cell>
        </row>
        <row r="2582">
          <cell r="A2582" t="str">
            <v>2003</v>
          </cell>
          <cell r="B2582" t="str">
            <v>HU1</v>
          </cell>
          <cell r="C2582" t="str">
            <v>A00</v>
          </cell>
          <cell r="D2582" t="str">
            <v>PC_EMP</v>
          </cell>
          <cell r="E2582" t="str">
            <v>T</v>
          </cell>
          <cell r="F2582" t="str">
            <v>TOTAL</v>
          </cell>
          <cell r="G2582" t="str">
            <v>TOTAL</v>
          </cell>
          <cell r="I2582" t="str">
            <v>MS</v>
          </cell>
          <cell r="K2582" t="str">
            <v>V</v>
          </cell>
          <cell r="L2582">
            <v>38628.496828703705</v>
          </cell>
          <cell r="M2582" t="str">
            <v>gchateaug</v>
          </cell>
          <cell r="N2582">
            <v>38680.624490740738</v>
          </cell>
          <cell r="O2582" t="str">
            <v>gchateaug</v>
          </cell>
          <cell r="Q2582">
            <v>2.2799999999999998</v>
          </cell>
        </row>
        <row r="2583">
          <cell r="A2583" t="str">
            <v>2003</v>
          </cell>
          <cell r="B2583" t="str">
            <v>HU1</v>
          </cell>
          <cell r="C2583" t="str">
            <v>A00</v>
          </cell>
          <cell r="D2583" t="str">
            <v>PC_EMP</v>
          </cell>
          <cell r="E2583" t="str">
            <v>T</v>
          </cell>
          <cell r="F2583" t="str">
            <v>TOTAL</v>
          </cell>
          <cell r="G2583" t="str">
            <v>RSE</v>
          </cell>
          <cell r="I2583" t="str">
            <v>MS</v>
          </cell>
          <cell r="K2583" t="str">
            <v>V</v>
          </cell>
          <cell r="L2583">
            <v>38628.496828703705</v>
          </cell>
          <cell r="M2583" t="str">
            <v>gchateaug</v>
          </cell>
          <cell r="N2583">
            <v>38680.624490740738</v>
          </cell>
          <cell r="O2583" t="str">
            <v>gchateaug</v>
          </cell>
          <cell r="Q2583">
            <v>1.48</v>
          </cell>
        </row>
        <row r="2584">
          <cell r="A2584" t="str">
            <v>2003</v>
          </cell>
          <cell r="B2584" t="str">
            <v>HU1</v>
          </cell>
          <cell r="C2584" t="str">
            <v>A00</v>
          </cell>
          <cell r="D2584" t="str">
            <v>PC_EMP</v>
          </cell>
          <cell r="E2584" t="str">
            <v>T</v>
          </cell>
          <cell r="F2584" t="str">
            <v>BES</v>
          </cell>
          <cell r="G2584" t="str">
            <v>TOTAL</v>
          </cell>
          <cell r="I2584" t="str">
            <v>MS</v>
          </cell>
          <cell r="K2584" t="str">
            <v>V</v>
          </cell>
          <cell r="L2584">
            <v>38628.496828703705</v>
          </cell>
          <cell r="M2584" t="str">
            <v>gchateaug</v>
          </cell>
          <cell r="N2584">
            <v>38680.624490740738</v>
          </cell>
          <cell r="O2584" t="str">
            <v>gchateaug</v>
          </cell>
          <cell r="Q2584">
            <v>0.52</v>
          </cell>
        </row>
        <row r="2585">
          <cell r="A2585" t="str">
            <v>2003</v>
          </cell>
          <cell r="B2585" t="str">
            <v>HU1</v>
          </cell>
          <cell r="C2585" t="str">
            <v>A00</v>
          </cell>
          <cell r="D2585" t="str">
            <v>PC_EMP</v>
          </cell>
          <cell r="E2585" t="str">
            <v>T</v>
          </cell>
          <cell r="F2585" t="str">
            <v>BES</v>
          </cell>
          <cell r="G2585" t="str">
            <v>RSE</v>
          </cell>
          <cell r="I2585" t="str">
            <v>MS</v>
          </cell>
          <cell r="K2585" t="str">
            <v>V</v>
          </cell>
          <cell r="L2585">
            <v>38628.496828703705</v>
          </cell>
          <cell r="M2585" t="str">
            <v>gchateaug</v>
          </cell>
          <cell r="N2585">
            <v>38680.624490740738</v>
          </cell>
          <cell r="O2585" t="str">
            <v>gchateaug</v>
          </cell>
          <cell r="Q2585">
            <v>0.33</v>
          </cell>
        </row>
        <row r="2586">
          <cell r="A2586" t="str">
            <v>2003</v>
          </cell>
          <cell r="B2586" t="str">
            <v>GR42</v>
          </cell>
          <cell r="C2586" t="str">
            <v>A00</v>
          </cell>
          <cell r="D2586" t="str">
            <v>PC_EMP</v>
          </cell>
          <cell r="E2586" t="str">
            <v>T</v>
          </cell>
          <cell r="F2586" t="str">
            <v>TOTAL</v>
          </cell>
          <cell r="G2586" t="str">
            <v>TOTAL</v>
          </cell>
          <cell r="H2586" t="str">
            <v>:</v>
          </cell>
          <cell r="I2586" t="str">
            <v>NC</v>
          </cell>
          <cell r="K2586" t="str">
            <v>V</v>
          </cell>
          <cell r="L2586">
            <v>38628.496828703705</v>
          </cell>
          <cell r="M2586" t="str">
            <v>gchateaug</v>
          </cell>
          <cell r="N2586">
            <v>38680.624490740738</v>
          </cell>
          <cell r="O2586" t="str">
            <v>gchateaug</v>
          </cell>
        </row>
        <row r="2587">
          <cell r="A2587" t="str">
            <v>2003</v>
          </cell>
          <cell r="B2587" t="str">
            <v>GR42</v>
          </cell>
          <cell r="C2587" t="str">
            <v>A00</v>
          </cell>
          <cell r="D2587" t="str">
            <v>PC_EMP</v>
          </cell>
          <cell r="E2587" t="str">
            <v>T</v>
          </cell>
          <cell r="F2587" t="str">
            <v>BES</v>
          </cell>
          <cell r="G2587" t="str">
            <v>TOTAL</v>
          </cell>
          <cell r="H2587" t="str">
            <v>:</v>
          </cell>
          <cell r="I2587" t="str">
            <v>NC</v>
          </cell>
          <cell r="K2587" t="str">
            <v>V</v>
          </cell>
          <cell r="L2587">
            <v>38628.496828703705</v>
          </cell>
          <cell r="M2587" t="str">
            <v>gchateaug</v>
          </cell>
          <cell r="N2587">
            <v>38680.624490740738</v>
          </cell>
          <cell r="O2587" t="str">
            <v>gchateaug</v>
          </cell>
        </row>
        <row r="2588">
          <cell r="A2588" t="str">
            <v>2003</v>
          </cell>
          <cell r="B2588" t="str">
            <v>GR4</v>
          </cell>
          <cell r="C2588" t="str">
            <v>A00</v>
          </cell>
          <cell r="D2588" t="str">
            <v>PC_EMP</v>
          </cell>
          <cell r="E2588" t="str">
            <v>T</v>
          </cell>
          <cell r="F2588" t="str">
            <v>TOTAL</v>
          </cell>
          <cell r="G2588" t="str">
            <v>TOTAL</v>
          </cell>
          <cell r="I2588" t="str">
            <v>MS</v>
          </cell>
          <cell r="K2588" t="str">
            <v>V</v>
          </cell>
          <cell r="L2588">
            <v>38628.496828703705</v>
          </cell>
          <cell r="M2588" t="str">
            <v>gchateaug</v>
          </cell>
          <cell r="N2588">
            <v>38680.624490740738</v>
          </cell>
          <cell r="O2588" t="str">
            <v>gchateaug</v>
          </cell>
          <cell r="Q2588">
            <v>1.36</v>
          </cell>
        </row>
        <row r="2589">
          <cell r="A2589" t="str">
            <v>2003</v>
          </cell>
          <cell r="B2589" t="str">
            <v>GR4</v>
          </cell>
          <cell r="C2589" t="str">
            <v>A00</v>
          </cell>
          <cell r="D2589" t="str">
            <v>PC_EMP</v>
          </cell>
          <cell r="E2589" t="str">
            <v>T</v>
          </cell>
          <cell r="F2589" t="str">
            <v>BES</v>
          </cell>
          <cell r="G2589" t="str">
            <v>TOTAL</v>
          </cell>
          <cell r="I2589" t="str">
            <v>MS</v>
          </cell>
          <cell r="K2589" t="str">
            <v>V</v>
          </cell>
          <cell r="L2589">
            <v>38628.496828703705</v>
          </cell>
          <cell r="M2589" t="str">
            <v>gchateaug</v>
          </cell>
          <cell r="N2589">
            <v>38680.624490740738</v>
          </cell>
          <cell r="O2589" t="str">
            <v>gchateaug</v>
          </cell>
          <cell r="Q2589">
            <v>0.03</v>
          </cell>
        </row>
        <row r="2590">
          <cell r="A2590" t="str">
            <v>2003</v>
          </cell>
          <cell r="B2590" t="str">
            <v>GR11</v>
          </cell>
          <cell r="C2590" t="str">
            <v>A00</v>
          </cell>
          <cell r="D2590" t="str">
            <v>PC_EMP</v>
          </cell>
          <cell r="E2590" t="str">
            <v>T</v>
          </cell>
          <cell r="F2590" t="str">
            <v>TOTAL</v>
          </cell>
          <cell r="G2590" t="str">
            <v>TOTAL</v>
          </cell>
          <cell r="H2590" t="str">
            <v>:</v>
          </cell>
          <cell r="I2590" t="str">
            <v>NC</v>
          </cell>
          <cell r="K2590" t="str">
            <v>V</v>
          </cell>
          <cell r="L2590">
            <v>38628.496828703705</v>
          </cell>
          <cell r="M2590" t="str">
            <v>gchateaug</v>
          </cell>
          <cell r="N2590">
            <v>38680.624490740738</v>
          </cell>
          <cell r="O2590" t="str">
            <v>gchateaug</v>
          </cell>
        </row>
        <row r="2591">
          <cell r="A2591" t="str">
            <v>2000</v>
          </cell>
          <cell r="B2591" t="str">
            <v>FR30</v>
          </cell>
          <cell r="C2591" t="str">
            <v>A00</v>
          </cell>
          <cell r="D2591" t="str">
            <v>PC_EMP</v>
          </cell>
          <cell r="E2591" t="str">
            <v>T</v>
          </cell>
          <cell r="F2591" t="str">
            <v>BES</v>
          </cell>
          <cell r="G2591" t="str">
            <v>TOTAL</v>
          </cell>
          <cell r="I2591" t="str">
            <v>NC</v>
          </cell>
          <cell r="J2591" t="str">
            <v>; former flag equal "s"</v>
          </cell>
          <cell r="K2591" t="str">
            <v>V</v>
          </cell>
          <cell r="L2591">
            <v>38628.496828703705</v>
          </cell>
          <cell r="M2591" t="str">
            <v>gchateaug</v>
          </cell>
          <cell r="N2591">
            <v>38680.624467592592</v>
          </cell>
          <cell r="O2591" t="str">
            <v>gchateaug</v>
          </cell>
          <cell r="Q2591">
            <v>0.23</v>
          </cell>
        </row>
        <row r="2592">
          <cell r="A2592" t="str">
            <v>2000</v>
          </cell>
          <cell r="B2592" t="str">
            <v>FR30</v>
          </cell>
          <cell r="C2592" t="str">
            <v>A00</v>
          </cell>
          <cell r="D2592" t="str">
            <v>PC_EMP</v>
          </cell>
          <cell r="E2592" t="str">
            <v>T</v>
          </cell>
          <cell r="F2592" t="str">
            <v>BES</v>
          </cell>
          <cell r="G2592" t="str">
            <v>RSE</v>
          </cell>
          <cell r="I2592" t="str">
            <v>NC</v>
          </cell>
          <cell r="J2592" t="str">
            <v>; former flag equal "s"</v>
          </cell>
          <cell r="K2592" t="str">
            <v>V</v>
          </cell>
          <cell r="L2592">
            <v>38628.496828703705</v>
          </cell>
          <cell r="M2592" t="str">
            <v>gchateaug</v>
          </cell>
          <cell r="N2592">
            <v>38680.624467592592</v>
          </cell>
          <cell r="O2592" t="str">
            <v>gchateaug</v>
          </cell>
          <cell r="Q2592">
            <v>0.1</v>
          </cell>
        </row>
        <row r="2593">
          <cell r="A2593" t="str">
            <v>2000</v>
          </cell>
          <cell r="B2593" t="str">
            <v>FR3</v>
          </cell>
          <cell r="C2593" t="str">
            <v>A00</v>
          </cell>
          <cell r="D2593" t="str">
            <v>PC_EMP</v>
          </cell>
          <cell r="E2593" t="str">
            <v>T</v>
          </cell>
          <cell r="F2593" t="str">
            <v>TOTAL</v>
          </cell>
          <cell r="G2593" t="str">
            <v>TOTAL</v>
          </cell>
          <cell r="I2593" t="str">
            <v>NC</v>
          </cell>
          <cell r="J2593" t="str">
            <v>; former flag equal "s"</v>
          </cell>
          <cell r="K2593" t="str">
            <v>V</v>
          </cell>
          <cell r="L2593">
            <v>38628.496828703705</v>
          </cell>
          <cell r="M2593" t="str">
            <v>gchateaug</v>
          </cell>
          <cell r="N2593">
            <v>38680.624467592592</v>
          </cell>
          <cell r="O2593" t="str">
            <v>gchateaug</v>
          </cell>
          <cell r="Q2593">
            <v>0.64</v>
          </cell>
        </row>
        <row r="2594">
          <cell r="A2594" t="str">
            <v>2000</v>
          </cell>
          <cell r="B2594" t="str">
            <v>FR3</v>
          </cell>
          <cell r="C2594" t="str">
            <v>A00</v>
          </cell>
          <cell r="D2594" t="str">
            <v>PC_EMP</v>
          </cell>
          <cell r="E2594" t="str">
            <v>T</v>
          </cell>
          <cell r="F2594" t="str">
            <v>TOTAL</v>
          </cell>
          <cell r="G2594" t="str">
            <v>RSE</v>
          </cell>
          <cell r="I2594" t="str">
            <v>NC</v>
          </cell>
          <cell r="J2594" t="str">
            <v>; former flag equal "s"</v>
          </cell>
          <cell r="K2594" t="str">
            <v>V</v>
          </cell>
          <cell r="L2594">
            <v>38628.496828703705</v>
          </cell>
          <cell r="M2594" t="str">
            <v>gchateaug</v>
          </cell>
          <cell r="N2594">
            <v>38680.624467592592</v>
          </cell>
          <cell r="O2594" t="str">
            <v>gchateaug</v>
          </cell>
          <cell r="Q2594">
            <v>0.48</v>
          </cell>
        </row>
        <row r="2595">
          <cell r="A2595" t="str">
            <v>2000</v>
          </cell>
          <cell r="B2595" t="str">
            <v>FR3</v>
          </cell>
          <cell r="C2595" t="str">
            <v>A00</v>
          </cell>
          <cell r="D2595" t="str">
            <v>PC_EMP</v>
          </cell>
          <cell r="E2595" t="str">
            <v>T</v>
          </cell>
          <cell r="F2595" t="str">
            <v>BES</v>
          </cell>
          <cell r="G2595" t="str">
            <v>TOTAL</v>
          </cell>
          <cell r="I2595" t="str">
            <v>NC</v>
          </cell>
          <cell r="J2595" t="str">
            <v>; former flag equal "s"</v>
          </cell>
          <cell r="K2595" t="str">
            <v>V</v>
          </cell>
          <cell r="L2595">
            <v>38628.496828703705</v>
          </cell>
          <cell r="M2595" t="str">
            <v>gchateaug</v>
          </cell>
          <cell r="N2595">
            <v>38680.624467592592</v>
          </cell>
          <cell r="O2595" t="str">
            <v>gchateaug</v>
          </cell>
          <cell r="Q2595">
            <v>0.23</v>
          </cell>
        </row>
        <row r="2596">
          <cell r="A2596" t="str">
            <v>2000</v>
          </cell>
          <cell r="B2596" t="str">
            <v>FR3</v>
          </cell>
          <cell r="C2596" t="str">
            <v>A00</v>
          </cell>
          <cell r="D2596" t="str">
            <v>PC_EMP</v>
          </cell>
          <cell r="E2596" t="str">
            <v>T</v>
          </cell>
          <cell r="F2596" t="str">
            <v>BES</v>
          </cell>
          <cell r="G2596" t="str">
            <v>RSE</v>
          </cell>
          <cell r="I2596" t="str">
            <v>NC</v>
          </cell>
          <cell r="J2596" t="str">
            <v>; former flag equal "s"</v>
          </cell>
          <cell r="K2596" t="str">
            <v>V</v>
          </cell>
          <cell r="L2596">
            <v>38628.496828703705</v>
          </cell>
          <cell r="M2596" t="str">
            <v>gchateaug</v>
          </cell>
          <cell r="N2596">
            <v>38680.624467592592</v>
          </cell>
          <cell r="O2596" t="str">
            <v>gchateaug</v>
          </cell>
          <cell r="Q2596">
            <v>0.1</v>
          </cell>
        </row>
        <row r="2597">
          <cell r="A2597" t="str">
            <v>2000</v>
          </cell>
          <cell r="B2597" t="str">
            <v>ES4</v>
          </cell>
          <cell r="C2597" t="str">
            <v>A00</v>
          </cell>
          <cell r="D2597" t="str">
            <v>PC_EMP</v>
          </cell>
          <cell r="E2597" t="str">
            <v>T</v>
          </cell>
          <cell r="F2597" t="str">
            <v>TOTAL</v>
          </cell>
          <cell r="G2597" t="str">
            <v>TOTAL</v>
          </cell>
          <cell r="H2597" t="str">
            <v>:</v>
          </cell>
          <cell r="I2597" t="str">
            <v>NC</v>
          </cell>
          <cell r="K2597" t="str">
            <v>V</v>
          </cell>
          <cell r="L2597">
            <v>38628.496828703705</v>
          </cell>
          <cell r="M2597" t="str">
            <v>gchateaug</v>
          </cell>
          <cell r="N2597">
            <v>38680.624467592592</v>
          </cell>
          <cell r="O2597" t="str">
            <v>gchateaug</v>
          </cell>
        </row>
        <row r="2598">
          <cell r="A2598" t="str">
            <v>2000</v>
          </cell>
          <cell r="B2598" t="str">
            <v>ES4</v>
          </cell>
          <cell r="C2598" t="str">
            <v>A00</v>
          </cell>
          <cell r="D2598" t="str">
            <v>PC_EMP</v>
          </cell>
          <cell r="E2598" t="str">
            <v>T</v>
          </cell>
          <cell r="F2598" t="str">
            <v>TOTAL</v>
          </cell>
          <cell r="G2598" t="str">
            <v>RSE</v>
          </cell>
          <cell r="H2598" t="str">
            <v>:</v>
          </cell>
          <cell r="I2598" t="str">
            <v>NC</v>
          </cell>
          <cell r="K2598" t="str">
            <v>V</v>
          </cell>
          <cell r="L2598">
            <v>38628.496828703705</v>
          </cell>
          <cell r="M2598" t="str">
            <v>gchateaug</v>
          </cell>
          <cell r="N2598">
            <v>38680.624467592592</v>
          </cell>
          <cell r="O2598" t="str">
            <v>gchateaug</v>
          </cell>
        </row>
        <row r="2599">
          <cell r="A2599" t="str">
            <v>2000</v>
          </cell>
          <cell r="B2599" t="str">
            <v>ES4</v>
          </cell>
          <cell r="C2599" t="str">
            <v>A00</v>
          </cell>
          <cell r="D2599" t="str">
            <v>PC_EMP</v>
          </cell>
          <cell r="E2599" t="str">
            <v>T</v>
          </cell>
          <cell r="F2599" t="str">
            <v>BES</v>
          </cell>
          <cell r="G2599" t="str">
            <v>TOTAL</v>
          </cell>
          <cell r="H2599" t="str">
            <v>:</v>
          </cell>
          <cell r="I2599" t="str">
            <v>NC</v>
          </cell>
          <cell r="K2599" t="str">
            <v>V</v>
          </cell>
          <cell r="L2599">
            <v>38628.496828703705</v>
          </cell>
          <cell r="M2599" t="str">
            <v>gchateaug</v>
          </cell>
          <cell r="N2599">
            <v>38680.624444444446</v>
          </cell>
          <cell r="O2599" t="str">
            <v>gchateaug</v>
          </cell>
        </row>
        <row r="2600">
          <cell r="A2600" t="str">
            <v>2000</v>
          </cell>
          <cell r="B2600" t="str">
            <v>ES4</v>
          </cell>
          <cell r="C2600" t="str">
            <v>A00</v>
          </cell>
          <cell r="D2600" t="str">
            <v>PC_EMP</v>
          </cell>
          <cell r="E2600" t="str">
            <v>T</v>
          </cell>
          <cell r="F2600" t="str">
            <v>BES</v>
          </cell>
          <cell r="G2600" t="str">
            <v>RSE</v>
          </cell>
          <cell r="H2600" t="str">
            <v>:</v>
          </cell>
          <cell r="I2600" t="str">
            <v>NC</v>
          </cell>
          <cell r="K2600" t="str">
            <v>V</v>
          </cell>
          <cell r="L2600">
            <v>38628.496828703705</v>
          </cell>
          <cell r="M2600" t="str">
            <v>gchateaug</v>
          </cell>
          <cell r="N2600">
            <v>38680.624444444446</v>
          </cell>
          <cell r="O2600" t="str">
            <v>gchateaug</v>
          </cell>
        </row>
        <row r="2601">
          <cell r="A2601" t="str">
            <v>2000</v>
          </cell>
          <cell r="B2601" t="str">
            <v>DK0</v>
          </cell>
          <cell r="C2601" t="str">
            <v>A00</v>
          </cell>
          <cell r="D2601" t="str">
            <v>PC_EMP</v>
          </cell>
          <cell r="E2601" t="str">
            <v>T</v>
          </cell>
          <cell r="F2601" t="str">
            <v>TOTAL</v>
          </cell>
          <cell r="G2601" t="str">
            <v>TOTAL</v>
          </cell>
          <cell r="I2601" t="str">
            <v>MS</v>
          </cell>
          <cell r="K2601" t="str">
            <v>V</v>
          </cell>
          <cell r="L2601">
            <v>38628.496828703705</v>
          </cell>
          <cell r="M2601" t="str">
            <v>gchateaug</v>
          </cell>
          <cell r="N2601">
            <v>38681.684490740743</v>
          </cell>
          <cell r="O2601" t="str">
            <v>gchateaug</v>
          </cell>
          <cell r="Q2601">
            <v>2.06</v>
          </cell>
        </row>
        <row r="2602">
          <cell r="A2602" t="str">
            <v>2000</v>
          </cell>
          <cell r="B2602" t="str">
            <v>FR71</v>
          </cell>
          <cell r="C2602" t="str">
            <v>A00</v>
          </cell>
          <cell r="D2602" t="str">
            <v>PC_EMP</v>
          </cell>
          <cell r="E2602" t="str">
            <v>T</v>
          </cell>
          <cell r="F2602" t="str">
            <v>BES</v>
          </cell>
          <cell r="G2602" t="str">
            <v>TOTAL</v>
          </cell>
          <cell r="I2602" t="str">
            <v>NC</v>
          </cell>
          <cell r="J2602" t="str">
            <v>; former flag equal "s"</v>
          </cell>
          <cell r="K2602" t="str">
            <v>V</v>
          </cell>
          <cell r="L2602">
            <v>38628.496828703705</v>
          </cell>
          <cell r="M2602" t="str">
            <v>gchateaug</v>
          </cell>
          <cell r="N2602">
            <v>38680.624467592592</v>
          </cell>
          <cell r="O2602" t="str">
            <v>gchateaug</v>
          </cell>
          <cell r="Q2602">
            <v>1</v>
          </cell>
        </row>
        <row r="2603">
          <cell r="A2603" t="str">
            <v>2000</v>
          </cell>
          <cell r="B2603" t="str">
            <v>FR71</v>
          </cell>
          <cell r="C2603" t="str">
            <v>A00</v>
          </cell>
          <cell r="D2603" t="str">
            <v>PC_EMP</v>
          </cell>
          <cell r="E2603" t="str">
            <v>T</v>
          </cell>
          <cell r="F2603" t="str">
            <v>BES</v>
          </cell>
          <cell r="G2603" t="str">
            <v>RSE</v>
          </cell>
          <cell r="I2603" t="str">
            <v>NC</v>
          </cell>
          <cell r="J2603" t="str">
            <v>; former flag equal "s"</v>
          </cell>
          <cell r="K2603" t="str">
            <v>V</v>
          </cell>
          <cell r="L2603">
            <v>38628.496828703705</v>
          </cell>
          <cell r="M2603" t="str">
            <v>gchateaug</v>
          </cell>
          <cell r="N2603">
            <v>38680.624467592592</v>
          </cell>
          <cell r="O2603" t="str">
            <v>gchateaug</v>
          </cell>
          <cell r="Q2603">
            <v>0.51</v>
          </cell>
        </row>
        <row r="2604">
          <cell r="A2604" t="str">
            <v>2000</v>
          </cell>
          <cell r="B2604" t="str">
            <v>FR42</v>
          </cell>
          <cell r="C2604" t="str">
            <v>A00</v>
          </cell>
          <cell r="D2604" t="str">
            <v>PC_EMP</v>
          </cell>
          <cell r="E2604" t="str">
            <v>T</v>
          </cell>
          <cell r="F2604" t="str">
            <v>TOTAL</v>
          </cell>
          <cell r="G2604" t="str">
            <v>TOTAL</v>
          </cell>
          <cell r="I2604" t="str">
            <v>NC</v>
          </cell>
          <cell r="J2604" t="str">
            <v>; former flag equal "s"</v>
          </cell>
          <cell r="K2604" t="str">
            <v>V</v>
          </cell>
          <cell r="L2604">
            <v>38628.496828703705</v>
          </cell>
          <cell r="M2604" t="str">
            <v>gchateaug</v>
          </cell>
          <cell r="N2604">
            <v>38680.624467592592</v>
          </cell>
          <cell r="O2604" t="str">
            <v>gchateaug</v>
          </cell>
          <cell r="Q2604">
            <v>1.21</v>
          </cell>
        </row>
        <row r="2605">
          <cell r="A2605" t="str">
            <v>2000</v>
          </cell>
          <cell r="B2605" t="str">
            <v>FR42</v>
          </cell>
          <cell r="C2605" t="str">
            <v>A00</v>
          </cell>
          <cell r="D2605" t="str">
            <v>PC_EMP</v>
          </cell>
          <cell r="E2605" t="str">
            <v>T</v>
          </cell>
          <cell r="F2605" t="str">
            <v>TOTAL</v>
          </cell>
          <cell r="G2605" t="str">
            <v>RSE</v>
          </cell>
          <cell r="I2605" t="str">
            <v>NC</v>
          </cell>
          <cell r="J2605" t="str">
            <v>; former flag equal "s"</v>
          </cell>
          <cell r="K2605" t="str">
            <v>V</v>
          </cell>
          <cell r="L2605">
            <v>38628.496828703705</v>
          </cell>
          <cell r="M2605" t="str">
            <v>gchateaug</v>
          </cell>
          <cell r="N2605">
            <v>38680.624467592592</v>
          </cell>
          <cell r="O2605" t="str">
            <v>gchateaug</v>
          </cell>
          <cell r="Q2605">
            <v>0.86</v>
          </cell>
        </row>
        <row r="2606">
          <cell r="A2606" t="str">
            <v>2000</v>
          </cell>
          <cell r="B2606" t="str">
            <v>FR42</v>
          </cell>
          <cell r="C2606" t="str">
            <v>A00</v>
          </cell>
          <cell r="D2606" t="str">
            <v>PC_EMP</v>
          </cell>
          <cell r="E2606" t="str">
            <v>T</v>
          </cell>
          <cell r="F2606" t="str">
            <v>BES</v>
          </cell>
          <cell r="G2606" t="str">
            <v>TOTAL</v>
          </cell>
          <cell r="I2606" t="str">
            <v>NC</v>
          </cell>
          <cell r="J2606" t="str">
            <v>; former flag equal "s"</v>
          </cell>
          <cell r="K2606" t="str">
            <v>V</v>
          </cell>
          <cell r="L2606">
            <v>38628.496828703705</v>
          </cell>
          <cell r="M2606" t="str">
            <v>gchateaug</v>
          </cell>
          <cell r="N2606">
            <v>38680.624467592592</v>
          </cell>
          <cell r="O2606" t="str">
            <v>gchateaug</v>
          </cell>
          <cell r="Q2606">
            <v>0.49</v>
          </cell>
        </row>
        <row r="2607">
          <cell r="A2607" t="str">
            <v>2000</v>
          </cell>
          <cell r="B2607" t="str">
            <v>FR42</v>
          </cell>
          <cell r="C2607" t="str">
            <v>A00</v>
          </cell>
          <cell r="D2607" t="str">
            <v>PC_EMP</v>
          </cell>
          <cell r="E2607" t="str">
            <v>T</v>
          </cell>
          <cell r="F2607" t="str">
            <v>BES</v>
          </cell>
          <cell r="G2607" t="str">
            <v>RSE</v>
          </cell>
          <cell r="I2607" t="str">
            <v>NC</v>
          </cell>
          <cell r="J2607" t="str">
            <v>; former flag equal "s"</v>
          </cell>
          <cell r="K2607" t="str">
            <v>V</v>
          </cell>
          <cell r="L2607">
            <v>38628.496828703705</v>
          </cell>
          <cell r="M2607" t="str">
            <v>gchateaug</v>
          </cell>
          <cell r="N2607">
            <v>38680.624467592592</v>
          </cell>
          <cell r="O2607" t="str">
            <v>gchateaug</v>
          </cell>
          <cell r="Q2607">
            <v>0.24</v>
          </cell>
        </row>
        <row r="2608">
          <cell r="A2608" t="str">
            <v>2000</v>
          </cell>
          <cell r="B2608" t="str">
            <v>FR30</v>
          </cell>
          <cell r="C2608" t="str">
            <v>A00</v>
          </cell>
          <cell r="D2608" t="str">
            <v>PC_EMP</v>
          </cell>
          <cell r="E2608" t="str">
            <v>T</v>
          </cell>
          <cell r="F2608" t="str">
            <v>TOTAL</v>
          </cell>
          <cell r="G2608" t="str">
            <v>TOTAL</v>
          </cell>
          <cell r="I2608" t="str">
            <v>NC</v>
          </cell>
          <cell r="J2608" t="str">
            <v>; former flag equal "s"</v>
          </cell>
          <cell r="K2608" t="str">
            <v>V</v>
          </cell>
          <cell r="L2608">
            <v>38628.496828703705</v>
          </cell>
          <cell r="M2608" t="str">
            <v>gchateaug</v>
          </cell>
          <cell r="N2608">
            <v>38680.624467592592</v>
          </cell>
          <cell r="O2608" t="str">
            <v>gchateaug</v>
          </cell>
          <cell r="Q2608">
            <v>0.64</v>
          </cell>
        </row>
        <row r="2609">
          <cell r="A2609" t="str">
            <v>2000</v>
          </cell>
          <cell r="B2609" t="str">
            <v>FR30</v>
          </cell>
          <cell r="C2609" t="str">
            <v>A00</v>
          </cell>
          <cell r="D2609" t="str">
            <v>PC_EMP</v>
          </cell>
          <cell r="E2609" t="str">
            <v>T</v>
          </cell>
          <cell r="F2609" t="str">
            <v>TOTAL</v>
          </cell>
          <cell r="G2609" t="str">
            <v>RSE</v>
          </cell>
          <cell r="I2609" t="str">
            <v>NC</v>
          </cell>
          <cell r="J2609" t="str">
            <v>; former flag equal "s"</v>
          </cell>
          <cell r="K2609" t="str">
            <v>V</v>
          </cell>
          <cell r="L2609">
            <v>38628.496828703705</v>
          </cell>
          <cell r="M2609" t="str">
            <v>gchateaug</v>
          </cell>
          <cell r="N2609">
            <v>38680.624467592592</v>
          </cell>
          <cell r="O2609" t="str">
            <v>gchateaug</v>
          </cell>
          <cell r="Q2609">
            <v>0.48</v>
          </cell>
        </row>
        <row r="2610">
          <cell r="A2610" t="str">
            <v>2002</v>
          </cell>
          <cell r="B2610" t="str">
            <v>SI00</v>
          </cell>
          <cell r="C2610" t="str">
            <v>A00</v>
          </cell>
          <cell r="D2610" t="str">
            <v>PC_EMP</v>
          </cell>
          <cell r="E2610" t="str">
            <v>T</v>
          </cell>
          <cell r="F2610" t="str">
            <v>BES</v>
          </cell>
          <cell r="G2610" t="str">
            <v>TOTAL</v>
          </cell>
          <cell r="I2610" t="str">
            <v>MS</v>
          </cell>
          <cell r="K2610" t="str">
            <v>V</v>
          </cell>
          <cell r="L2610">
            <v>38628.496828703705</v>
          </cell>
          <cell r="M2610" t="str">
            <v>gchateaug</v>
          </cell>
          <cell r="N2610">
            <v>38681.684652777774</v>
          </cell>
          <cell r="O2610" t="str">
            <v>gchateaug</v>
          </cell>
          <cell r="Q2610">
            <v>0.57999999999999996</v>
          </cell>
        </row>
        <row r="2611">
          <cell r="A2611" t="str">
            <v>2002</v>
          </cell>
          <cell r="B2611" t="str">
            <v>SI00</v>
          </cell>
          <cell r="C2611" t="str">
            <v>A00</v>
          </cell>
          <cell r="D2611" t="str">
            <v>PC_EMP</v>
          </cell>
          <cell r="E2611" t="str">
            <v>T</v>
          </cell>
          <cell r="F2611" t="str">
            <v>BES</v>
          </cell>
          <cell r="G2611" t="str">
            <v>RSE</v>
          </cell>
          <cell r="I2611" t="str">
            <v>MS</v>
          </cell>
          <cell r="K2611" t="str">
            <v>V</v>
          </cell>
          <cell r="L2611">
            <v>38628.496828703705</v>
          </cell>
          <cell r="M2611" t="str">
            <v>gchateaug</v>
          </cell>
          <cell r="N2611">
            <v>38681.684652777774</v>
          </cell>
          <cell r="O2611" t="str">
            <v>gchateaug</v>
          </cell>
          <cell r="Q2611">
            <v>0.2</v>
          </cell>
        </row>
        <row r="2612">
          <cell r="A2612" t="str">
            <v>2002</v>
          </cell>
          <cell r="B2612" t="str">
            <v>SI0</v>
          </cell>
          <cell r="C2612" t="str">
            <v>A00</v>
          </cell>
          <cell r="D2612" t="str">
            <v>PC_EMP</v>
          </cell>
          <cell r="E2612" t="str">
            <v>T</v>
          </cell>
          <cell r="F2612" t="str">
            <v>TOTAL</v>
          </cell>
          <cell r="G2612" t="str">
            <v>TOTAL</v>
          </cell>
          <cell r="I2612" t="str">
            <v>MS</v>
          </cell>
          <cell r="K2612" t="str">
            <v>V</v>
          </cell>
          <cell r="L2612">
            <v>38628.496828703705</v>
          </cell>
          <cell r="M2612" t="str">
            <v>gchateaug</v>
          </cell>
          <cell r="N2612">
            <v>38681.684432870374</v>
          </cell>
          <cell r="O2612" t="str">
            <v>gchateaug</v>
          </cell>
          <cell r="Q2612">
            <v>1.34</v>
          </cell>
        </row>
        <row r="2613">
          <cell r="A2613" t="str">
            <v>2002</v>
          </cell>
          <cell r="B2613" t="str">
            <v>SI0</v>
          </cell>
          <cell r="C2613" t="str">
            <v>A00</v>
          </cell>
          <cell r="D2613" t="str">
            <v>PC_EMP</v>
          </cell>
          <cell r="E2613" t="str">
            <v>T</v>
          </cell>
          <cell r="F2613" t="str">
            <v>TOTAL</v>
          </cell>
          <cell r="G2613" t="str">
            <v>RSE</v>
          </cell>
          <cell r="I2613" t="str">
            <v>MS</v>
          </cell>
          <cell r="K2613" t="str">
            <v>V</v>
          </cell>
          <cell r="L2613">
            <v>38628.496828703705</v>
          </cell>
          <cell r="M2613" t="str">
            <v>gchateaug</v>
          </cell>
          <cell r="N2613">
            <v>38681.684432870374</v>
          </cell>
          <cell r="O2613" t="str">
            <v>gchateaug</v>
          </cell>
          <cell r="Q2613">
            <v>0.76</v>
          </cell>
        </row>
        <row r="2614">
          <cell r="A2614" t="str">
            <v>2002</v>
          </cell>
          <cell r="B2614" t="str">
            <v>SI0</v>
          </cell>
          <cell r="C2614" t="str">
            <v>A00</v>
          </cell>
          <cell r="D2614" t="str">
            <v>PC_EMP</v>
          </cell>
          <cell r="E2614" t="str">
            <v>T</v>
          </cell>
          <cell r="F2614" t="str">
            <v>BES</v>
          </cell>
          <cell r="G2614" t="str">
            <v>TOTAL</v>
          </cell>
          <cell r="I2614" t="str">
            <v>MS</v>
          </cell>
          <cell r="K2614" t="str">
            <v>V</v>
          </cell>
          <cell r="L2614">
            <v>38628.496828703705</v>
          </cell>
          <cell r="M2614" t="str">
            <v>gchateaug</v>
          </cell>
          <cell r="N2614">
            <v>38681.68445601852</v>
          </cell>
          <cell r="O2614" t="str">
            <v>gchateaug</v>
          </cell>
          <cell r="Q2614">
            <v>0.57999999999999996</v>
          </cell>
        </row>
        <row r="2615">
          <cell r="A2615" t="str">
            <v>2002</v>
          </cell>
          <cell r="B2615" t="str">
            <v>SI0</v>
          </cell>
          <cell r="C2615" t="str">
            <v>A00</v>
          </cell>
          <cell r="D2615" t="str">
            <v>PC_EMP</v>
          </cell>
          <cell r="E2615" t="str">
            <v>T</v>
          </cell>
          <cell r="F2615" t="str">
            <v>BES</v>
          </cell>
          <cell r="G2615" t="str">
            <v>RSE</v>
          </cell>
          <cell r="I2615" t="str">
            <v>MS</v>
          </cell>
          <cell r="K2615" t="str">
            <v>V</v>
          </cell>
          <cell r="L2615">
            <v>38628.496828703705</v>
          </cell>
          <cell r="M2615" t="str">
            <v>gchateaug</v>
          </cell>
          <cell r="N2615">
            <v>38681.68445601852</v>
          </cell>
          <cell r="O2615" t="str">
            <v>gchateaug</v>
          </cell>
          <cell r="Q2615">
            <v>0.2</v>
          </cell>
        </row>
        <row r="2616">
          <cell r="A2616" t="str">
            <v>2002</v>
          </cell>
          <cell r="B2616" t="str">
            <v>RO08</v>
          </cell>
          <cell r="C2616" t="str">
            <v>A00</v>
          </cell>
          <cell r="D2616" t="str">
            <v>PC_EMP</v>
          </cell>
          <cell r="E2616" t="str">
            <v>T</v>
          </cell>
          <cell r="F2616" t="str">
            <v>TOTAL</v>
          </cell>
          <cell r="G2616" t="str">
            <v>TOTAL</v>
          </cell>
          <cell r="I2616" t="str">
            <v>MS</v>
          </cell>
          <cell r="K2616" t="str">
            <v>V</v>
          </cell>
          <cell r="L2616">
            <v>38628.496828703705</v>
          </cell>
          <cell r="M2616" t="str">
            <v>gchateaug</v>
          </cell>
          <cell r="N2616">
            <v>38680.624479166669</v>
          </cell>
          <cell r="O2616" t="str">
            <v>gchateaug</v>
          </cell>
          <cell r="Q2616">
            <v>1.83</v>
          </cell>
        </row>
        <row r="2617">
          <cell r="A2617" t="str">
            <v>2002</v>
          </cell>
          <cell r="B2617" t="str">
            <v>RO08</v>
          </cell>
          <cell r="C2617" t="str">
            <v>A00</v>
          </cell>
          <cell r="D2617" t="str">
            <v>PC_EMP</v>
          </cell>
          <cell r="E2617" t="str">
            <v>T</v>
          </cell>
          <cell r="F2617" t="str">
            <v>TOTAL</v>
          </cell>
          <cell r="G2617" t="str">
            <v>RSE</v>
          </cell>
          <cell r="I2617" t="str">
            <v>MS</v>
          </cell>
          <cell r="K2617" t="str">
            <v>V</v>
          </cell>
          <cell r="L2617">
            <v>38628.496828703705</v>
          </cell>
          <cell r="M2617" t="str">
            <v>gchateaug</v>
          </cell>
          <cell r="N2617">
            <v>38680.624479166669</v>
          </cell>
          <cell r="O2617" t="str">
            <v>gchateaug</v>
          </cell>
          <cell r="Q2617">
            <v>1.19</v>
          </cell>
        </row>
        <row r="2618">
          <cell r="A2618" t="str">
            <v>2002</v>
          </cell>
          <cell r="B2618" t="str">
            <v>RO08</v>
          </cell>
          <cell r="C2618" t="str">
            <v>A00</v>
          </cell>
          <cell r="D2618" t="str">
            <v>PC_EMP</v>
          </cell>
          <cell r="E2618" t="str">
            <v>T</v>
          </cell>
          <cell r="F2618" t="str">
            <v>BES</v>
          </cell>
          <cell r="G2618" t="str">
            <v>TOTAL</v>
          </cell>
          <cell r="I2618" t="str">
            <v>MS</v>
          </cell>
          <cell r="K2618" t="str">
            <v>V</v>
          </cell>
          <cell r="L2618">
            <v>38628.496828703705</v>
          </cell>
          <cell r="M2618" t="str">
            <v>gchateaug</v>
          </cell>
          <cell r="N2618">
            <v>38680.624479166669</v>
          </cell>
          <cell r="O2618" t="str">
            <v>gchateaug</v>
          </cell>
          <cell r="Q2618">
            <v>0.77</v>
          </cell>
        </row>
        <row r="2619">
          <cell r="A2619" t="str">
            <v>2002</v>
          </cell>
          <cell r="B2619" t="str">
            <v>RO08</v>
          </cell>
          <cell r="C2619" t="str">
            <v>A00</v>
          </cell>
          <cell r="D2619" t="str">
            <v>PC_EMP</v>
          </cell>
          <cell r="E2619" t="str">
            <v>T</v>
          </cell>
          <cell r="F2619" t="str">
            <v>BES</v>
          </cell>
          <cell r="G2619" t="str">
            <v>RSE</v>
          </cell>
          <cell r="I2619" t="str">
            <v>MS</v>
          </cell>
          <cell r="K2619" t="str">
            <v>V</v>
          </cell>
          <cell r="L2619">
            <v>38628.496828703705</v>
          </cell>
          <cell r="M2619" t="str">
            <v>gchateaug</v>
          </cell>
          <cell r="N2619">
            <v>38680.624479166669</v>
          </cell>
          <cell r="O2619" t="str">
            <v>gchateaug</v>
          </cell>
          <cell r="Q2619">
            <v>0.46</v>
          </cell>
        </row>
        <row r="2620">
          <cell r="A2620" t="str">
            <v>2002</v>
          </cell>
          <cell r="B2620" t="str">
            <v>RO07</v>
          </cell>
          <cell r="C2620" t="str">
            <v>A00</v>
          </cell>
          <cell r="D2620" t="str">
            <v>PC_EMP</v>
          </cell>
          <cell r="E2620" t="str">
            <v>T</v>
          </cell>
          <cell r="F2620" t="str">
            <v>TOTAL</v>
          </cell>
          <cell r="G2620" t="str">
            <v>TOTAL</v>
          </cell>
          <cell r="I2620" t="str">
            <v>MS</v>
          </cell>
          <cell r="K2620" t="str">
            <v>V</v>
          </cell>
          <cell r="L2620">
            <v>38628.496828703705</v>
          </cell>
          <cell r="M2620" t="str">
            <v>gchateaug</v>
          </cell>
          <cell r="N2620">
            <v>38680.624479166669</v>
          </cell>
          <cell r="O2620" t="str">
            <v>gchateaug</v>
          </cell>
          <cell r="Q2620">
            <v>0.4</v>
          </cell>
        </row>
        <row r="2621">
          <cell r="A2621" t="str">
            <v>2002</v>
          </cell>
          <cell r="B2621" t="str">
            <v>RO07</v>
          </cell>
          <cell r="C2621" t="str">
            <v>A00</v>
          </cell>
          <cell r="D2621" t="str">
            <v>PC_EMP</v>
          </cell>
          <cell r="E2621" t="str">
            <v>T</v>
          </cell>
          <cell r="F2621" t="str">
            <v>TOTAL</v>
          </cell>
          <cell r="G2621" t="str">
            <v>RSE</v>
          </cell>
          <cell r="I2621" t="str">
            <v>MS</v>
          </cell>
          <cell r="K2621" t="str">
            <v>V</v>
          </cell>
          <cell r="L2621">
            <v>38628.496828703705</v>
          </cell>
          <cell r="M2621" t="str">
            <v>gchateaug</v>
          </cell>
          <cell r="N2621">
            <v>38680.624479166669</v>
          </cell>
          <cell r="O2621" t="str">
            <v>gchateaug</v>
          </cell>
          <cell r="Q2621">
            <v>0.28000000000000003</v>
          </cell>
        </row>
        <row r="2622">
          <cell r="A2622" t="str">
            <v>2002</v>
          </cell>
          <cell r="B2622" t="str">
            <v>RO07</v>
          </cell>
          <cell r="C2622" t="str">
            <v>A00</v>
          </cell>
          <cell r="D2622" t="str">
            <v>PC_EMP</v>
          </cell>
          <cell r="E2622" t="str">
            <v>T</v>
          </cell>
          <cell r="F2622" t="str">
            <v>BES</v>
          </cell>
          <cell r="G2622" t="str">
            <v>TOTAL</v>
          </cell>
          <cell r="I2622" t="str">
            <v>MS</v>
          </cell>
          <cell r="K2622" t="str">
            <v>V</v>
          </cell>
          <cell r="L2622">
            <v>38628.496828703705</v>
          </cell>
          <cell r="M2622" t="str">
            <v>gchateaug</v>
          </cell>
          <cell r="N2622">
            <v>38680.624479166669</v>
          </cell>
          <cell r="O2622" t="str">
            <v>gchateaug</v>
          </cell>
          <cell r="Q2622">
            <v>0.25</v>
          </cell>
        </row>
        <row r="2623">
          <cell r="A2623" t="str">
            <v>1999</v>
          </cell>
          <cell r="B2623" t="str">
            <v>FR10</v>
          </cell>
          <cell r="C2623" t="str">
            <v>A00</v>
          </cell>
          <cell r="D2623" t="str">
            <v>PC_EMP</v>
          </cell>
          <cell r="E2623" t="str">
            <v>T</v>
          </cell>
          <cell r="F2623" t="str">
            <v>BES</v>
          </cell>
          <cell r="G2623" t="str">
            <v>TOTAL</v>
          </cell>
          <cell r="H2623" t="str">
            <v>:</v>
          </cell>
          <cell r="I2623" t="str">
            <v>NC</v>
          </cell>
          <cell r="K2623" t="str">
            <v>V</v>
          </cell>
          <cell r="L2623">
            <v>38628.496828703705</v>
          </cell>
          <cell r="M2623" t="str">
            <v>gchateaug</v>
          </cell>
          <cell r="N2623">
            <v>38680.624490740738</v>
          </cell>
          <cell r="O2623" t="str">
            <v>gchateaug</v>
          </cell>
        </row>
        <row r="2624">
          <cell r="A2624" t="str">
            <v>1999</v>
          </cell>
          <cell r="B2624" t="str">
            <v>FR10</v>
          </cell>
          <cell r="C2624" t="str">
            <v>A00</v>
          </cell>
          <cell r="D2624" t="str">
            <v>PC_EMP</v>
          </cell>
          <cell r="E2624" t="str">
            <v>T</v>
          </cell>
          <cell r="F2624" t="str">
            <v>BES</v>
          </cell>
          <cell r="G2624" t="str">
            <v>RSE</v>
          </cell>
          <cell r="H2624" t="str">
            <v>:</v>
          </cell>
          <cell r="I2624" t="str">
            <v>NC</v>
          </cell>
          <cell r="K2624" t="str">
            <v>V</v>
          </cell>
          <cell r="L2624">
            <v>38628.496828703705</v>
          </cell>
          <cell r="M2624" t="str">
            <v>gchateaug</v>
          </cell>
          <cell r="N2624">
            <v>38680.624490740738</v>
          </cell>
          <cell r="O2624" t="str">
            <v>gchateaug</v>
          </cell>
        </row>
        <row r="2625">
          <cell r="A2625" t="str">
            <v>1999</v>
          </cell>
          <cell r="B2625" t="str">
            <v>FR1</v>
          </cell>
          <cell r="C2625" t="str">
            <v>A00</v>
          </cell>
          <cell r="D2625" t="str">
            <v>PC_EMP</v>
          </cell>
          <cell r="E2625" t="str">
            <v>T</v>
          </cell>
          <cell r="F2625" t="str">
            <v>TOTAL</v>
          </cell>
          <cell r="G2625" t="str">
            <v>TOTAL</v>
          </cell>
          <cell r="H2625" t="str">
            <v>:</v>
          </cell>
          <cell r="I2625" t="str">
            <v>NC</v>
          </cell>
          <cell r="K2625" t="str">
            <v>V</v>
          </cell>
          <cell r="L2625">
            <v>38628.496828703705</v>
          </cell>
          <cell r="M2625" t="str">
            <v>gchateaug</v>
          </cell>
          <cell r="N2625">
            <v>38680.624490740738</v>
          </cell>
          <cell r="O2625" t="str">
            <v>gchateaug</v>
          </cell>
        </row>
        <row r="2626">
          <cell r="A2626" t="str">
            <v>1999</v>
          </cell>
          <cell r="B2626" t="str">
            <v>FR1</v>
          </cell>
          <cell r="C2626" t="str">
            <v>A00</v>
          </cell>
          <cell r="D2626" t="str">
            <v>PC_EMP</v>
          </cell>
          <cell r="E2626" t="str">
            <v>T</v>
          </cell>
          <cell r="F2626" t="str">
            <v>TOTAL</v>
          </cell>
          <cell r="G2626" t="str">
            <v>RSE</v>
          </cell>
          <cell r="H2626" t="str">
            <v>:</v>
          </cell>
          <cell r="I2626" t="str">
            <v>NC</v>
          </cell>
          <cell r="K2626" t="str">
            <v>V</v>
          </cell>
          <cell r="L2626">
            <v>38628.496828703705</v>
          </cell>
          <cell r="M2626" t="str">
            <v>gchateaug</v>
          </cell>
          <cell r="N2626">
            <v>38680.624490740738</v>
          </cell>
          <cell r="O2626" t="str">
            <v>gchateaug</v>
          </cell>
        </row>
        <row r="2627">
          <cell r="A2627" t="str">
            <v>1999</v>
          </cell>
          <cell r="B2627" t="str">
            <v>FR1</v>
          </cell>
          <cell r="C2627" t="str">
            <v>A00</v>
          </cell>
          <cell r="D2627" t="str">
            <v>PC_EMP</v>
          </cell>
          <cell r="E2627" t="str">
            <v>T</v>
          </cell>
          <cell r="F2627" t="str">
            <v>BES</v>
          </cell>
          <cell r="G2627" t="str">
            <v>TOTAL</v>
          </cell>
          <cell r="H2627" t="str">
            <v>:</v>
          </cell>
          <cell r="I2627" t="str">
            <v>NC</v>
          </cell>
          <cell r="K2627" t="str">
            <v>V</v>
          </cell>
          <cell r="L2627">
            <v>38628.496828703705</v>
          </cell>
          <cell r="M2627" t="str">
            <v>gchateaug</v>
          </cell>
          <cell r="N2627">
            <v>38680.624490740738</v>
          </cell>
          <cell r="O2627" t="str">
            <v>gchateaug</v>
          </cell>
        </row>
        <row r="2628">
          <cell r="A2628" t="str">
            <v>1999</v>
          </cell>
          <cell r="B2628" t="str">
            <v>FR1</v>
          </cell>
          <cell r="C2628" t="str">
            <v>A00</v>
          </cell>
          <cell r="D2628" t="str">
            <v>PC_EMP</v>
          </cell>
          <cell r="E2628" t="str">
            <v>T</v>
          </cell>
          <cell r="F2628" t="str">
            <v>BES</v>
          </cell>
          <cell r="G2628" t="str">
            <v>RSE</v>
          </cell>
          <cell r="H2628" t="str">
            <v>:</v>
          </cell>
          <cell r="I2628" t="str">
            <v>NC</v>
          </cell>
          <cell r="K2628" t="str">
            <v>V</v>
          </cell>
          <cell r="L2628">
            <v>38628.496828703705</v>
          </cell>
          <cell r="M2628" t="str">
            <v>gchateaug</v>
          </cell>
          <cell r="N2628">
            <v>38680.624490740738</v>
          </cell>
          <cell r="O2628" t="str">
            <v>gchateaug</v>
          </cell>
        </row>
        <row r="2629">
          <cell r="A2629" t="str">
            <v>2003</v>
          </cell>
          <cell r="B2629" t="str">
            <v>SE07</v>
          </cell>
          <cell r="C2629" t="str">
            <v>A00</v>
          </cell>
          <cell r="D2629" t="str">
            <v>PC_EMP</v>
          </cell>
          <cell r="E2629" t="str">
            <v>T</v>
          </cell>
          <cell r="F2629" t="str">
            <v>BES</v>
          </cell>
          <cell r="G2629" t="str">
            <v>TOTAL</v>
          </cell>
          <cell r="I2629" t="str">
            <v>MS</v>
          </cell>
          <cell r="K2629" t="str">
            <v>V</v>
          </cell>
          <cell r="L2629">
            <v>38628.496840277781</v>
          </cell>
          <cell r="M2629" t="str">
            <v>gchateaug</v>
          </cell>
          <cell r="N2629">
            <v>38680.624467592592</v>
          </cell>
          <cell r="O2629" t="str">
            <v>gchateaug</v>
          </cell>
          <cell r="Q2629">
            <v>0.16</v>
          </cell>
        </row>
        <row r="2630">
          <cell r="A2630" t="str">
            <v>2003</v>
          </cell>
          <cell r="B2630" t="str">
            <v>SE07</v>
          </cell>
          <cell r="C2630" t="str">
            <v>A00</v>
          </cell>
          <cell r="D2630" t="str">
            <v>PC_EMP</v>
          </cell>
          <cell r="E2630" t="str">
            <v>T</v>
          </cell>
          <cell r="F2630" t="str">
            <v>BES</v>
          </cell>
          <cell r="G2630" t="str">
            <v>RSE</v>
          </cell>
          <cell r="I2630" t="str">
            <v>MS</v>
          </cell>
          <cell r="K2630" t="str">
            <v>V</v>
          </cell>
          <cell r="L2630">
            <v>38628.496840277781</v>
          </cell>
          <cell r="M2630" t="str">
            <v>gchateaug</v>
          </cell>
          <cell r="N2630">
            <v>38680.624467592592</v>
          </cell>
          <cell r="O2630" t="str">
            <v>gchateaug</v>
          </cell>
          <cell r="Q2630">
            <v>0.09</v>
          </cell>
        </row>
        <row r="2631">
          <cell r="A2631" t="str">
            <v>2003</v>
          </cell>
          <cell r="B2631" t="str">
            <v>SE06</v>
          </cell>
          <cell r="C2631" t="str">
            <v>A00</v>
          </cell>
          <cell r="D2631" t="str">
            <v>PC_EMP</v>
          </cell>
          <cell r="E2631" t="str">
            <v>T</v>
          </cell>
          <cell r="F2631" t="str">
            <v>TOTAL</v>
          </cell>
          <cell r="G2631" t="str">
            <v>TOTAL</v>
          </cell>
          <cell r="H2631" t="str">
            <v>:</v>
          </cell>
          <cell r="I2631" t="str">
            <v>NC</v>
          </cell>
          <cell r="K2631" t="str">
            <v>V</v>
          </cell>
          <cell r="L2631">
            <v>38628.496840277781</v>
          </cell>
          <cell r="M2631" t="str">
            <v>gchateaug</v>
          </cell>
          <cell r="N2631">
            <v>38680.624467592592</v>
          </cell>
          <cell r="O2631" t="str">
            <v>gchateaug</v>
          </cell>
        </row>
        <row r="2632">
          <cell r="A2632" t="str">
            <v>2003</v>
          </cell>
          <cell r="B2632" t="str">
            <v>SE06</v>
          </cell>
          <cell r="C2632" t="str">
            <v>A00</v>
          </cell>
          <cell r="D2632" t="str">
            <v>PC_EMP</v>
          </cell>
          <cell r="E2632" t="str">
            <v>T</v>
          </cell>
          <cell r="F2632" t="str">
            <v>BES</v>
          </cell>
          <cell r="G2632" t="str">
            <v>TOTAL</v>
          </cell>
          <cell r="I2632" t="str">
            <v>MS</v>
          </cell>
          <cell r="K2632" t="str">
            <v>V</v>
          </cell>
          <cell r="L2632">
            <v>38628.496840277781</v>
          </cell>
          <cell r="M2632" t="str">
            <v>gchateaug</v>
          </cell>
          <cell r="N2632">
            <v>38680.624467592592</v>
          </cell>
          <cell r="O2632" t="str">
            <v>gchateaug</v>
          </cell>
          <cell r="Q2632">
            <v>0.56000000000000005</v>
          </cell>
        </row>
        <row r="2633">
          <cell r="A2633" t="str">
            <v>2000</v>
          </cell>
          <cell r="B2633" t="str">
            <v>PL11</v>
          </cell>
          <cell r="C2633" t="str">
            <v>A00</v>
          </cell>
          <cell r="D2633" t="str">
            <v>PC_EMP</v>
          </cell>
          <cell r="E2633" t="str">
            <v>T</v>
          </cell>
          <cell r="F2633" t="str">
            <v>BES</v>
          </cell>
          <cell r="G2633" t="str">
            <v>TOTAL</v>
          </cell>
          <cell r="H2633" t="str">
            <v>:</v>
          </cell>
          <cell r="I2633" t="str">
            <v>NC</v>
          </cell>
          <cell r="K2633" t="str">
            <v>V</v>
          </cell>
          <cell r="L2633">
            <v>38628.496840277781</v>
          </cell>
          <cell r="M2633" t="str">
            <v>gchateaug</v>
          </cell>
          <cell r="N2633">
            <v>38680.624467592592</v>
          </cell>
          <cell r="O2633" t="str">
            <v>gchateaug</v>
          </cell>
        </row>
        <row r="2634">
          <cell r="A2634" t="str">
            <v>2000</v>
          </cell>
          <cell r="B2634" t="str">
            <v>PL11</v>
          </cell>
          <cell r="C2634" t="str">
            <v>A00</v>
          </cell>
          <cell r="D2634" t="str">
            <v>PC_EMP</v>
          </cell>
          <cell r="E2634" t="str">
            <v>T</v>
          </cell>
          <cell r="F2634" t="str">
            <v>BES</v>
          </cell>
          <cell r="G2634" t="str">
            <v>RSE</v>
          </cell>
          <cell r="H2634" t="str">
            <v>:</v>
          </cell>
          <cell r="I2634" t="str">
            <v>NC</v>
          </cell>
          <cell r="K2634" t="str">
            <v>V</v>
          </cell>
          <cell r="L2634">
            <v>38628.496840277781</v>
          </cell>
          <cell r="M2634" t="str">
            <v>gchateaug</v>
          </cell>
          <cell r="N2634">
            <v>38680.624467592592</v>
          </cell>
          <cell r="O2634" t="str">
            <v>gchateaug</v>
          </cell>
        </row>
        <row r="2635">
          <cell r="A2635" t="str">
            <v>2000</v>
          </cell>
          <cell r="B2635" t="str">
            <v>NL13</v>
          </cell>
          <cell r="C2635" t="str">
            <v>A00</v>
          </cell>
          <cell r="D2635" t="str">
            <v>PC_EMP</v>
          </cell>
          <cell r="E2635" t="str">
            <v>T</v>
          </cell>
          <cell r="F2635" t="str">
            <v>TOTAL</v>
          </cell>
          <cell r="G2635" t="str">
            <v>TOTAL</v>
          </cell>
          <cell r="H2635" t="str">
            <v>:</v>
          </cell>
          <cell r="I2635" t="str">
            <v>NC</v>
          </cell>
          <cell r="K2635" t="str">
            <v>V</v>
          </cell>
          <cell r="L2635">
            <v>38628.496840277781</v>
          </cell>
          <cell r="M2635" t="str">
            <v>gchateaug</v>
          </cell>
          <cell r="N2635">
            <v>38680.624467592592</v>
          </cell>
          <cell r="O2635" t="str">
            <v>gchateaug</v>
          </cell>
        </row>
        <row r="2636">
          <cell r="A2636" t="str">
            <v>2000</v>
          </cell>
          <cell r="B2636" t="str">
            <v>NL13</v>
          </cell>
          <cell r="C2636" t="str">
            <v>A00</v>
          </cell>
          <cell r="D2636" t="str">
            <v>PC_EMP</v>
          </cell>
          <cell r="E2636" t="str">
            <v>T</v>
          </cell>
          <cell r="F2636" t="str">
            <v>BES</v>
          </cell>
          <cell r="G2636" t="str">
            <v>TOTAL</v>
          </cell>
          <cell r="H2636" t="str">
            <v>:</v>
          </cell>
          <cell r="I2636" t="str">
            <v>NC</v>
          </cell>
          <cell r="K2636" t="str">
            <v>V</v>
          </cell>
          <cell r="L2636">
            <v>38628.496840277781</v>
          </cell>
          <cell r="M2636" t="str">
            <v>gchateaug</v>
          </cell>
          <cell r="N2636">
            <v>38680.624467592592</v>
          </cell>
          <cell r="O2636" t="str">
            <v>gchateaug</v>
          </cell>
        </row>
        <row r="2637">
          <cell r="A2637" t="str">
            <v>2000</v>
          </cell>
          <cell r="B2637" t="str">
            <v>LV00</v>
          </cell>
          <cell r="C2637" t="str">
            <v>A00</v>
          </cell>
          <cell r="D2637" t="str">
            <v>PC_EMP</v>
          </cell>
          <cell r="E2637" t="str">
            <v>T</v>
          </cell>
          <cell r="F2637" t="str">
            <v>TOTAL</v>
          </cell>
          <cell r="G2637" t="str">
            <v>TOTAL</v>
          </cell>
          <cell r="I2637" t="str">
            <v>NC</v>
          </cell>
          <cell r="K2637" t="str">
            <v>V</v>
          </cell>
          <cell r="L2637">
            <v>38628.496840277781</v>
          </cell>
          <cell r="M2637" t="str">
            <v>gchateaug</v>
          </cell>
          <cell r="N2637">
            <v>38681.684641203705</v>
          </cell>
          <cell r="O2637" t="str">
            <v>gchateaug</v>
          </cell>
          <cell r="Q2637">
            <v>0.87</v>
          </cell>
        </row>
        <row r="2638">
          <cell r="A2638" t="str">
            <v>2000</v>
          </cell>
          <cell r="B2638" t="str">
            <v>LV00</v>
          </cell>
          <cell r="C2638" t="str">
            <v>A00</v>
          </cell>
          <cell r="D2638" t="str">
            <v>PC_EMP</v>
          </cell>
          <cell r="E2638" t="str">
            <v>T</v>
          </cell>
          <cell r="F2638" t="str">
            <v>TOTAL</v>
          </cell>
          <cell r="G2638" t="str">
            <v>RSE</v>
          </cell>
          <cell r="I2638" t="str">
            <v>NC</v>
          </cell>
          <cell r="K2638" t="str">
            <v>V</v>
          </cell>
          <cell r="L2638">
            <v>38628.496840277781</v>
          </cell>
          <cell r="M2638" t="str">
            <v>gchateaug</v>
          </cell>
          <cell r="N2638">
            <v>38681.684641203705</v>
          </cell>
          <cell r="O2638" t="str">
            <v>gchateaug</v>
          </cell>
          <cell r="Q2638">
            <v>0.65</v>
          </cell>
        </row>
        <row r="2639">
          <cell r="A2639" t="str">
            <v>2000</v>
          </cell>
          <cell r="B2639" t="str">
            <v>LV00</v>
          </cell>
          <cell r="C2639" t="str">
            <v>A00</v>
          </cell>
          <cell r="D2639" t="str">
            <v>PC_EMP</v>
          </cell>
          <cell r="E2639" t="str">
            <v>T</v>
          </cell>
          <cell r="F2639" t="str">
            <v>BES</v>
          </cell>
          <cell r="G2639" t="str">
            <v>TOTAL</v>
          </cell>
          <cell r="I2639" t="str">
            <v>NC</v>
          </cell>
          <cell r="K2639" t="str">
            <v>V</v>
          </cell>
          <cell r="L2639">
            <v>38628.496840277781</v>
          </cell>
          <cell r="M2639" t="str">
            <v>gchateaug</v>
          </cell>
          <cell r="N2639">
            <v>38681.684641203705</v>
          </cell>
          <cell r="O2639" t="str">
            <v>gchateaug</v>
          </cell>
          <cell r="Q2639">
            <v>0.19</v>
          </cell>
        </row>
        <row r="2640">
          <cell r="A2640" t="str">
            <v>2000</v>
          </cell>
          <cell r="B2640" t="str">
            <v>LV00</v>
          </cell>
          <cell r="C2640" t="str">
            <v>A00</v>
          </cell>
          <cell r="D2640" t="str">
            <v>PC_EMP</v>
          </cell>
          <cell r="E2640" t="str">
            <v>T</v>
          </cell>
          <cell r="F2640" t="str">
            <v>BES</v>
          </cell>
          <cell r="G2640" t="str">
            <v>RSE</v>
          </cell>
          <cell r="I2640" t="str">
            <v>NC</v>
          </cell>
          <cell r="K2640" t="str">
            <v>V</v>
          </cell>
          <cell r="L2640">
            <v>38628.496840277781</v>
          </cell>
          <cell r="M2640" t="str">
            <v>gchateaug</v>
          </cell>
          <cell r="N2640">
            <v>38681.684641203705</v>
          </cell>
          <cell r="O2640" t="str">
            <v>gchateaug</v>
          </cell>
          <cell r="Q2640">
            <v>0.14000000000000001</v>
          </cell>
        </row>
        <row r="2641">
          <cell r="A2641" t="str">
            <v>2000</v>
          </cell>
          <cell r="B2641" t="str">
            <v>ITF5</v>
          </cell>
          <cell r="C2641" t="str">
            <v>A00</v>
          </cell>
          <cell r="D2641" t="str">
            <v>PC_EMP</v>
          </cell>
          <cell r="E2641" t="str">
            <v>T</v>
          </cell>
          <cell r="F2641" t="str">
            <v>TOTAL</v>
          </cell>
          <cell r="G2641" t="str">
            <v>TOTAL</v>
          </cell>
          <cell r="I2641" t="str">
            <v>NC</v>
          </cell>
          <cell r="J2641" t="str">
            <v>; former flag equal "s"</v>
          </cell>
          <cell r="K2641" t="str">
            <v>V</v>
          </cell>
          <cell r="L2641">
            <v>38628.496840277781</v>
          </cell>
          <cell r="M2641" t="str">
            <v>gchateaug</v>
          </cell>
          <cell r="N2641">
            <v>38680.624467592592</v>
          </cell>
          <cell r="O2641" t="str">
            <v>gchateaug</v>
          </cell>
          <cell r="Q2641">
            <v>0.67</v>
          </cell>
        </row>
        <row r="2642">
          <cell r="A2642" t="str">
            <v>2000</v>
          </cell>
          <cell r="B2642" t="str">
            <v>ITF5</v>
          </cell>
          <cell r="C2642" t="str">
            <v>A00</v>
          </cell>
          <cell r="D2642" t="str">
            <v>PC_EMP</v>
          </cell>
          <cell r="E2642" t="str">
            <v>T</v>
          </cell>
          <cell r="F2642" t="str">
            <v>TOTAL</v>
          </cell>
          <cell r="G2642" t="str">
            <v>RSE</v>
          </cell>
          <cell r="I2642" t="str">
            <v>NC</v>
          </cell>
          <cell r="J2642" t="str">
            <v>; former flag equal "s"</v>
          </cell>
          <cell r="K2642" t="str">
            <v>V</v>
          </cell>
          <cell r="L2642">
            <v>38628.496840277781</v>
          </cell>
          <cell r="M2642" t="str">
            <v>gchateaug</v>
          </cell>
          <cell r="N2642">
            <v>38680.624467592592</v>
          </cell>
          <cell r="O2642" t="str">
            <v>gchateaug</v>
          </cell>
          <cell r="Q2642">
            <v>0.42</v>
          </cell>
        </row>
        <row r="2643">
          <cell r="A2643" t="str">
            <v>2000</v>
          </cell>
          <cell r="B2643" t="str">
            <v>ITF5</v>
          </cell>
          <cell r="C2643" t="str">
            <v>A00</v>
          </cell>
          <cell r="D2643" t="str">
            <v>PC_EMP</v>
          </cell>
          <cell r="E2643" t="str">
            <v>T</v>
          </cell>
          <cell r="F2643" t="str">
            <v>BES</v>
          </cell>
          <cell r="G2643" t="str">
            <v>TOTAL</v>
          </cell>
          <cell r="I2643" t="str">
            <v>NC</v>
          </cell>
          <cell r="J2643" t="str">
            <v>; former flag equal "s"</v>
          </cell>
          <cell r="K2643" t="str">
            <v>V</v>
          </cell>
          <cell r="L2643">
            <v>38628.496840277781</v>
          </cell>
          <cell r="M2643" t="str">
            <v>gchateaug</v>
          </cell>
          <cell r="N2643">
            <v>38680.624467592592</v>
          </cell>
          <cell r="O2643" t="str">
            <v>gchateaug</v>
          </cell>
          <cell r="Q2643">
            <v>0.24</v>
          </cell>
        </row>
        <row r="2644">
          <cell r="A2644" t="str">
            <v>2000</v>
          </cell>
          <cell r="B2644" t="str">
            <v>ITF5</v>
          </cell>
          <cell r="C2644" t="str">
            <v>A00</v>
          </cell>
          <cell r="D2644" t="str">
            <v>PC_EMP</v>
          </cell>
          <cell r="E2644" t="str">
            <v>T</v>
          </cell>
          <cell r="F2644" t="str">
            <v>BES</v>
          </cell>
          <cell r="G2644" t="str">
            <v>RSE</v>
          </cell>
          <cell r="I2644" t="str">
            <v>NC</v>
          </cell>
          <cell r="J2644" t="str">
            <v>; former flag equal "s"</v>
          </cell>
          <cell r="K2644" t="str">
            <v>V</v>
          </cell>
          <cell r="L2644">
            <v>38628.496840277781</v>
          </cell>
          <cell r="M2644" t="str">
            <v>gchateaug</v>
          </cell>
          <cell r="N2644">
            <v>38680.624467592592</v>
          </cell>
          <cell r="O2644" t="str">
            <v>gchateaug</v>
          </cell>
          <cell r="Q2644">
            <v>0.18</v>
          </cell>
        </row>
        <row r="2645">
          <cell r="A2645" t="str">
            <v>2002</v>
          </cell>
          <cell r="B2645" t="str">
            <v>PT30</v>
          </cell>
          <cell r="C2645" t="str">
            <v>A00</v>
          </cell>
          <cell r="D2645" t="str">
            <v>PC_EMP</v>
          </cell>
          <cell r="E2645" t="str">
            <v>T</v>
          </cell>
          <cell r="F2645" t="str">
            <v>BES</v>
          </cell>
          <cell r="G2645" t="str">
            <v>TOTAL</v>
          </cell>
          <cell r="H2645" t="str">
            <v>:</v>
          </cell>
          <cell r="I2645" t="str">
            <v>MS</v>
          </cell>
          <cell r="K2645" t="str">
            <v>V</v>
          </cell>
          <cell r="L2645">
            <v>38628.496840277781</v>
          </cell>
          <cell r="M2645" t="str">
            <v>gchateaug</v>
          </cell>
          <cell r="N2645">
            <v>38680.624490740738</v>
          </cell>
          <cell r="O2645" t="str">
            <v>gchateaug</v>
          </cell>
        </row>
        <row r="2646">
          <cell r="A2646" t="str">
            <v>2002</v>
          </cell>
          <cell r="B2646" t="str">
            <v>PT30</v>
          </cell>
          <cell r="C2646" t="str">
            <v>A00</v>
          </cell>
          <cell r="D2646" t="str">
            <v>PC_EMP</v>
          </cell>
          <cell r="E2646" t="str">
            <v>T</v>
          </cell>
          <cell r="F2646" t="str">
            <v>BES</v>
          </cell>
          <cell r="G2646" t="str">
            <v>RSE</v>
          </cell>
          <cell r="H2646" t="str">
            <v>:</v>
          </cell>
          <cell r="I2646" t="str">
            <v>MS</v>
          </cell>
          <cell r="K2646" t="str">
            <v>V</v>
          </cell>
          <cell r="L2646">
            <v>38628.496840277781</v>
          </cell>
          <cell r="M2646" t="str">
            <v>gchateaug</v>
          </cell>
          <cell r="N2646">
            <v>38680.624490740738</v>
          </cell>
          <cell r="O2646" t="str">
            <v>gchateaug</v>
          </cell>
        </row>
        <row r="2647">
          <cell r="A2647" t="str">
            <v>2002</v>
          </cell>
          <cell r="B2647" t="str">
            <v>PT18</v>
          </cell>
          <cell r="C2647" t="str">
            <v>A00</v>
          </cell>
          <cell r="D2647" t="str">
            <v>PC_EMP</v>
          </cell>
          <cell r="E2647" t="str">
            <v>T</v>
          </cell>
          <cell r="F2647" t="str">
            <v>TOTAL</v>
          </cell>
          <cell r="G2647" t="str">
            <v>TOTAL</v>
          </cell>
          <cell r="H2647" t="str">
            <v>:</v>
          </cell>
          <cell r="I2647" t="str">
            <v>MS</v>
          </cell>
          <cell r="K2647" t="str">
            <v>V</v>
          </cell>
          <cell r="L2647">
            <v>38628.496840277781</v>
          </cell>
          <cell r="M2647" t="str">
            <v>gchateaug</v>
          </cell>
          <cell r="N2647">
            <v>38680.624490740738</v>
          </cell>
          <cell r="O2647" t="str">
            <v>gchateaug</v>
          </cell>
        </row>
        <row r="2648">
          <cell r="A2648" t="str">
            <v>2002</v>
          </cell>
          <cell r="B2648" t="str">
            <v>PT18</v>
          </cell>
          <cell r="C2648" t="str">
            <v>A00</v>
          </cell>
          <cell r="D2648" t="str">
            <v>PC_EMP</v>
          </cell>
          <cell r="E2648" t="str">
            <v>T</v>
          </cell>
          <cell r="F2648" t="str">
            <v>TOTAL</v>
          </cell>
          <cell r="G2648" t="str">
            <v>RSE</v>
          </cell>
          <cell r="H2648" t="str">
            <v>:</v>
          </cell>
          <cell r="I2648" t="str">
            <v>MS</v>
          </cell>
          <cell r="K2648" t="str">
            <v>V</v>
          </cell>
          <cell r="L2648">
            <v>38628.496840277781</v>
          </cell>
          <cell r="M2648" t="str">
            <v>gchateaug</v>
          </cell>
          <cell r="N2648">
            <v>38680.624490740738</v>
          </cell>
          <cell r="O2648" t="str">
            <v>gchateaug</v>
          </cell>
        </row>
        <row r="2649">
          <cell r="A2649" t="str">
            <v>2002</v>
          </cell>
          <cell r="B2649" t="str">
            <v>PT18</v>
          </cell>
          <cell r="C2649" t="str">
            <v>A00</v>
          </cell>
          <cell r="D2649" t="str">
            <v>PC_EMP</v>
          </cell>
          <cell r="E2649" t="str">
            <v>T</v>
          </cell>
          <cell r="F2649" t="str">
            <v>BES</v>
          </cell>
          <cell r="G2649" t="str">
            <v>TOTAL</v>
          </cell>
          <cell r="H2649" t="str">
            <v>:</v>
          </cell>
          <cell r="I2649" t="str">
            <v>MS</v>
          </cell>
          <cell r="K2649" t="str">
            <v>V</v>
          </cell>
          <cell r="L2649">
            <v>38628.496851851851</v>
          </cell>
          <cell r="M2649" t="str">
            <v>gchateaug</v>
          </cell>
          <cell r="N2649">
            <v>38680.624490740738</v>
          </cell>
          <cell r="O2649" t="str">
            <v>gchateaug</v>
          </cell>
        </row>
        <row r="2650">
          <cell r="A2650" t="str">
            <v>2002</v>
          </cell>
          <cell r="B2650" t="str">
            <v>PT18</v>
          </cell>
          <cell r="C2650" t="str">
            <v>A00</v>
          </cell>
          <cell r="D2650" t="str">
            <v>PC_EMP</v>
          </cell>
          <cell r="E2650" t="str">
            <v>T</v>
          </cell>
          <cell r="F2650" t="str">
            <v>BES</v>
          </cell>
          <cell r="G2650" t="str">
            <v>RSE</v>
          </cell>
          <cell r="H2650" t="str">
            <v>:</v>
          </cell>
          <cell r="I2650" t="str">
            <v>MS</v>
          </cell>
          <cell r="K2650" t="str">
            <v>V</v>
          </cell>
          <cell r="L2650">
            <v>38628.496851851851</v>
          </cell>
          <cell r="M2650" t="str">
            <v>gchateaug</v>
          </cell>
          <cell r="N2650">
            <v>38680.624490740738</v>
          </cell>
          <cell r="O2650" t="str">
            <v>gchateaug</v>
          </cell>
        </row>
        <row r="2651">
          <cell r="A2651" t="str">
            <v>2002</v>
          </cell>
          <cell r="B2651" t="str">
            <v>PT11</v>
          </cell>
          <cell r="C2651" t="str">
            <v>A00</v>
          </cell>
          <cell r="D2651" t="str">
            <v>PC_EMP</v>
          </cell>
          <cell r="E2651" t="str">
            <v>T</v>
          </cell>
          <cell r="F2651" t="str">
            <v>TOTAL</v>
          </cell>
          <cell r="G2651" t="str">
            <v>TOTAL</v>
          </cell>
          <cell r="H2651" t="str">
            <v>:</v>
          </cell>
          <cell r="I2651" t="str">
            <v>MS</v>
          </cell>
          <cell r="K2651" t="str">
            <v>V</v>
          </cell>
          <cell r="L2651">
            <v>38628.496851851851</v>
          </cell>
          <cell r="M2651" t="str">
            <v>gchateaug</v>
          </cell>
          <cell r="N2651">
            <v>38680.624490740738</v>
          </cell>
          <cell r="O2651" t="str">
            <v>gchateaug</v>
          </cell>
        </row>
        <row r="2652">
          <cell r="A2652" t="str">
            <v>2002</v>
          </cell>
          <cell r="B2652" t="str">
            <v>PT11</v>
          </cell>
          <cell r="C2652" t="str">
            <v>A00</v>
          </cell>
          <cell r="D2652" t="str">
            <v>PC_EMP</v>
          </cell>
          <cell r="E2652" t="str">
            <v>T</v>
          </cell>
          <cell r="F2652" t="str">
            <v>TOTAL</v>
          </cell>
          <cell r="G2652" t="str">
            <v>RSE</v>
          </cell>
          <cell r="H2652" t="str">
            <v>:</v>
          </cell>
          <cell r="I2652" t="str">
            <v>MS</v>
          </cell>
          <cell r="K2652" t="str">
            <v>V</v>
          </cell>
          <cell r="L2652">
            <v>38628.496851851851</v>
          </cell>
          <cell r="M2652" t="str">
            <v>gchateaug</v>
          </cell>
          <cell r="N2652">
            <v>38680.624490740738</v>
          </cell>
          <cell r="O2652" t="str">
            <v>gchateaug</v>
          </cell>
        </row>
        <row r="2653">
          <cell r="A2653" t="str">
            <v>2002</v>
          </cell>
          <cell r="B2653" t="str">
            <v>PT11</v>
          </cell>
          <cell r="C2653" t="str">
            <v>A00</v>
          </cell>
          <cell r="D2653" t="str">
            <v>PC_EMP</v>
          </cell>
          <cell r="E2653" t="str">
            <v>T</v>
          </cell>
          <cell r="F2653" t="str">
            <v>BES</v>
          </cell>
          <cell r="G2653" t="str">
            <v>TOTAL</v>
          </cell>
          <cell r="H2653" t="str">
            <v>:</v>
          </cell>
          <cell r="I2653" t="str">
            <v>MS</v>
          </cell>
          <cell r="K2653" t="str">
            <v>V</v>
          </cell>
          <cell r="L2653">
            <v>38628.496851851851</v>
          </cell>
          <cell r="M2653" t="str">
            <v>gchateaug</v>
          </cell>
          <cell r="N2653">
            <v>38680.624490740738</v>
          </cell>
          <cell r="O2653" t="str">
            <v>gchateaug</v>
          </cell>
        </row>
        <row r="2654">
          <cell r="A2654" t="str">
            <v>2002</v>
          </cell>
          <cell r="B2654" t="str">
            <v>PT11</v>
          </cell>
          <cell r="C2654" t="str">
            <v>A00</v>
          </cell>
          <cell r="D2654" t="str">
            <v>PC_EMP</v>
          </cell>
          <cell r="E2654" t="str">
            <v>T</v>
          </cell>
          <cell r="F2654" t="str">
            <v>BES</v>
          </cell>
          <cell r="G2654" t="str">
            <v>RSE</v>
          </cell>
          <cell r="H2654" t="str">
            <v>:</v>
          </cell>
          <cell r="I2654" t="str">
            <v>MS</v>
          </cell>
          <cell r="K2654" t="str">
            <v>V</v>
          </cell>
          <cell r="L2654">
            <v>38628.496851851851</v>
          </cell>
          <cell r="M2654" t="str">
            <v>gchateaug</v>
          </cell>
          <cell r="N2654">
            <v>38680.624490740738</v>
          </cell>
          <cell r="O2654" t="str">
            <v>gchateaug</v>
          </cell>
        </row>
        <row r="2655">
          <cell r="A2655" t="str">
            <v>2002</v>
          </cell>
          <cell r="B2655" t="str">
            <v>PL62</v>
          </cell>
          <cell r="C2655" t="str">
            <v>A00</v>
          </cell>
          <cell r="D2655" t="str">
            <v>PC_EMP</v>
          </cell>
          <cell r="E2655" t="str">
            <v>T</v>
          </cell>
          <cell r="F2655" t="str">
            <v>TOTAL</v>
          </cell>
          <cell r="G2655" t="str">
            <v>TOTAL</v>
          </cell>
          <cell r="I2655" t="str">
            <v>MS</v>
          </cell>
          <cell r="K2655" t="str">
            <v>V</v>
          </cell>
          <cell r="L2655">
            <v>38628.496851851851</v>
          </cell>
          <cell r="M2655" t="str">
            <v>gchateaug</v>
          </cell>
          <cell r="N2655">
            <v>38680.624490740738</v>
          </cell>
          <cell r="O2655" t="str">
            <v>gchateaug</v>
          </cell>
          <cell r="Q2655">
            <v>0.51</v>
          </cell>
        </row>
        <row r="2656">
          <cell r="A2656" t="str">
            <v>2002</v>
          </cell>
          <cell r="B2656" t="str">
            <v>PL62</v>
          </cell>
          <cell r="C2656" t="str">
            <v>A00</v>
          </cell>
          <cell r="D2656" t="str">
            <v>PC_EMP</v>
          </cell>
          <cell r="E2656" t="str">
            <v>T</v>
          </cell>
          <cell r="F2656" t="str">
            <v>TOTAL</v>
          </cell>
          <cell r="G2656" t="str">
            <v>RSE</v>
          </cell>
          <cell r="I2656" t="str">
            <v>MS</v>
          </cell>
          <cell r="K2656" t="str">
            <v>V</v>
          </cell>
          <cell r="L2656">
            <v>38628.496851851851</v>
          </cell>
          <cell r="M2656" t="str">
            <v>gchateaug</v>
          </cell>
          <cell r="N2656">
            <v>38680.624490740738</v>
          </cell>
          <cell r="O2656" t="str">
            <v>gchateaug</v>
          </cell>
          <cell r="Q2656">
            <v>0.4</v>
          </cell>
        </row>
        <row r="2657">
          <cell r="A2657" t="str">
            <v>2002</v>
          </cell>
          <cell r="B2657" t="str">
            <v>PL62</v>
          </cell>
          <cell r="C2657" t="str">
            <v>A00</v>
          </cell>
          <cell r="D2657" t="str">
            <v>PC_EMP</v>
          </cell>
          <cell r="E2657" t="str">
            <v>T</v>
          </cell>
          <cell r="F2657" t="str">
            <v>BES</v>
          </cell>
          <cell r="G2657" t="str">
            <v>TOTAL</v>
          </cell>
          <cell r="H2657" t="str">
            <v>:c</v>
          </cell>
          <cell r="I2657" t="str">
            <v>MS</v>
          </cell>
          <cell r="K2657" t="str">
            <v>V</v>
          </cell>
          <cell r="L2657">
            <v>38628.496851851851</v>
          </cell>
          <cell r="M2657" t="str">
            <v>gchateaug</v>
          </cell>
          <cell r="N2657">
            <v>38680.624490740738</v>
          </cell>
          <cell r="O2657" t="str">
            <v>gchateaug</v>
          </cell>
        </row>
        <row r="2658">
          <cell r="A2658" t="str">
            <v>2002</v>
          </cell>
          <cell r="B2658" t="str">
            <v>PL62</v>
          </cell>
          <cell r="C2658" t="str">
            <v>A00</v>
          </cell>
          <cell r="D2658" t="str">
            <v>PC_EMP</v>
          </cell>
          <cell r="E2658" t="str">
            <v>T</v>
          </cell>
          <cell r="F2658" t="str">
            <v>BES</v>
          </cell>
          <cell r="G2658" t="str">
            <v>RSE</v>
          </cell>
          <cell r="H2658" t="str">
            <v>:c</v>
          </cell>
          <cell r="I2658" t="str">
            <v>MS</v>
          </cell>
          <cell r="K2658" t="str">
            <v>V</v>
          </cell>
          <cell r="L2658">
            <v>38628.496851851851</v>
          </cell>
          <cell r="M2658" t="str">
            <v>gchateaug</v>
          </cell>
          <cell r="N2658">
            <v>38680.624490740738</v>
          </cell>
          <cell r="O2658" t="str">
            <v>gchateaug</v>
          </cell>
        </row>
        <row r="2659">
          <cell r="A2659" t="str">
            <v>2002</v>
          </cell>
          <cell r="B2659" t="str">
            <v>PL5</v>
          </cell>
          <cell r="C2659" t="str">
            <v>A00</v>
          </cell>
          <cell r="D2659" t="str">
            <v>PC_EMP</v>
          </cell>
          <cell r="E2659" t="str">
            <v>T</v>
          </cell>
          <cell r="F2659" t="str">
            <v>TOTAL</v>
          </cell>
          <cell r="G2659" t="str">
            <v>TOTAL</v>
          </cell>
          <cell r="I2659" t="str">
            <v>MS</v>
          </cell>
          <cell r="K2659" t="str">
            <v>V</v>
          </cell>
          <cell r="L2659">
            <v>38628.496851851851</v>
          </cell>
          <cell r="M2659" t="str">
            <v>gchateaug</v>
          </cell>
          <cell r="N2659">
            <v>38680.624490740738</v>
          </cell>
          <cell r="O2659" t="str">
            <v>gchateaug</v>
          </cell>
          <cell r="Q2659">
            <v>0.84</v>
          </cell>
        </row>
        <row r="2660">
          <cell r="A2660" t="str">
            <v>2002</v>
          </cell>
          <cell r="B2660" t="str">
            <v>PL5</v>
          </cell>
          <cell r="C2660" t="str">
            <v>A00</v>
          </cell>
          <cell r="D2660" t="str">
            <v>PC_EMP</v>
          </cell>
          <cell r="E2660" t="str">
            <v>T</v>
          </cell>
          <cell r="F2660" t="str">
            <v>TOTAL</v>
          </cell>
          <cell r="G2660" t="str">
            <v>RSE</v>
          </cell>
          <cell r="I2660" t="str">
            <v>MS</v>
          </cell>
          <cell r="K2660" t="str">
            <v>V</v>
          </cell>
          <cell r="L2660">
            <v>38628.496851851851</v>
          </cell>
          <cell r="M2660" t="str">
            <v>gchateaug</v>
          </cell>
          <cell r="N2660">
            <v>38680.624490740738</v>
          </cell>
          <cell r="O2660" t="str">
            <v>gchateaug</v>
          </cell>
          <cell r="Q2660">
            <v>0.69</v>
          </cell>
        </row>
        <row r="2661">
          <cell r="A2661" t="str">
            <v>2002</v>
          </cell>
          <cell r="B2661" t="str">
            <v>PL5</v>
          </cell>
          <cell r="C2661" t="str">
            <v>A00</v>
          </cell>
          <cell r="D2661" t="str">
            <v>PC_EMP</v>
          </cell>
          <cell r="E2661" t="str">
            <v>T</v>
          </cell>
          <cell r="F2661" t="str">
            <v>BES</v>
          </cell>
          <cell r="G2661" t="str">
            <v>TOTAL</v>
          </cell>
          <cell r="I2661" t="str">
            <v>MS</v>
          </cell>
          <cell r="K2661" t="str">
            <v>V</v>
          </cell>
          <cell r="L2661">
            <v>38628.496851851851</v>
          </cell>
          <cell r="M2661" t="str">
            <v>gchateaug</v>
          </cell>
          <cell r="N2661">
            <v>38680.624490740738</v>
          </cell>
          <cell r="O2661" t="str">
            <v>gchateaug</v>
          </cell>
          <cell r="Q2661">
            <v>0.06</v>
          </cell>
        </row>
        <row r="2662">
          <cell r="A2662" t="str">
            <v>2002</v>
          </cell>
          <cell r="B2662" t="str">
            <v>PL5</v>
          </cell>
          <cell r="C2662" t="str">
            <v>A00</v>
          </cell>
          <cell r="D2662" t="str">
            <v>PC_EMP</v>
          </cell>
          <cell r="E2662" t="str">
            <v>T</v>
          </cell>
          <cell r="F2662" t="str">
            <v>BES</v>
          </cell>
          <cell r="G2662" t="str">
            <v>RSE</v>
          </cell>
          <cell r="I2662" t="str">
            <v>MS</v>
          </cell>
          <cell r="K2662" t="str">
            <v>V</v>
          </cell>
          <cell r="L2662">
            <v>38628.496851851851</v>
          </cell>
          <cell r="M2662" t="str">
            <v>gchateaug</v>
          </cell>
          <cell r="N2662">
            <v>38680.624490740738</v>
          </cell>
          <cell r="O2662" t="str">
            <v>gchateaug</v>
          </cell>
          <cell r="Q2662">
            <v>0.02</v>
          </cell>
        </row>
        <row r="2663">
          <cell r="A2663" t="str">
            <v>2002</v>
          </cell>
          <cell r="B2663" t="str">
            <v>PL34</v>
          </cell>
          <cell r="C2663" t="str">
            <v>A00</v>
          </cell>
          <cell r="D2663" t="str">
            <v>PC_EMP</v>
          </cell>
          <cell r="E2663" t="str">
            <v>T</v>
          </cell>
          <cell r="F2663" t="str">
            <v>TOTAL</v>
          </cell>
          <cell r="G2663" t="str">
            <v>TOTAL</v>
          </cell>
          <cell r="I2663" t="str">
            <v>MS</v>
          </cell>
          <cell r="K2663" t="str">
            <v>V</v>
          </cell>
          <cell r="L2663">
            <v>38628.496851851851</v>
          </cell>
          <cell r="M2663" t="str">
            <v>gchateaug</v>
          </cell>
          <cell r="N2663">
            <v>38680.624490740738</v>
          </cell>
          <cell r="O2663" t="str">
            <v>gchateaug</v>
          </cell>
          <cell r="Q2663">
            <v>0.5</v>
          </cell>
        </row>
        <row r="2664">
          <cell r="A2664" t="str">
            <v>2002</v>
          </cell>
          <cell r="B2664" t="str">
            <v>PL34</v>
          </cell>
          <cell r="C2664" t="str">
            <v>A00</v>
          </cell>
          <cell r="D2664" t="str">
            <v>PC_EMP</v>
          </cell>
          <cell r="E2664" t="str">
            <v>T</v>
          </cell>
          <cell r="F2664" t="str">
            <v>TOTAL</v>
          </cell>
          <cell r="G2664" t="str">
            <v>RSE</v>
          </cell>
          <cell r="I2664" t="str">
            <v>MS</v>
          </cell>
          <cell r="K2664" t="str">
            <v>V</v>
          </cell>
          <cell r="L2664">
            <v>38628.496851851851</v>
          </cell>
          <cell r="M2664" t="str">
            <v>gchateaug</v>
          </cell>
          <cell r="N2664">
            <v>38680.624490740738</v>
          </cell>
          <cell r="O2664" t="str">
            <v>gchateaug</v>
          </cell>
          <cell r="Q2664">
            <v>0.43</v>
          </cell>
        </row>
        <row r="2665">
          <cell r="A2665" t="str">
            <v>2002</v>
          </cell>
          <cell r="B2665" t="str">
            <v>PL34</v>
          </cell>
          <cell r="C2665" t="str">
            <v>A00</v>
          </cell>
          <cell r="D2665" t="str">
            <v>PC_EMP</v>
          </cell>
          <cell r="E2665" t="str">
            <v>T</v>
          </cell>
          <cell r="F2665" t="str">
            <v>BES</v>
          </cell>
          <cell r="G2665" t="str">
            <v>TOTAL</v>
          </cell>
          <cell r="H2665" t="str">
            <v>:c</v>
          </cell>
          <cell r="I2665" t="str">
            <v>MS</v>
          </cell>
          <cell r="K2665" t="str">
            <v>V</v>
          </cell>
          <cell r="L2665">
            <v>38628.496851851851</v>
          </cell>
          <cell r="M2665" t="str">
            <v>gchateaug</v>
          </cell>
          <cell r="N2665">
            <v>38680.624490740738</v>
          </cell>
          <cell r="O2665" t="str">
            <v>gchateaug</v>
          </cell>
        </row>
        <row r="2666">
          <cell r="A2666" t="str">
            <v>2002</v>
          </cell>
          <cell r="B2666" t="str">
            <v>PL34</v>
          </cell>
          <cell r="C2666" t="str">
            <v>A00</v>
          </cell>
          <cell r="D2666" t="str">
            <v>PC_EMP</v>
          </cell>
          <cell r="E2666" t="str">
            <v>T</v>
          </cell>
          <cell r="F2666" t="str">
            <v>BES</v>
          </cell>
          <cell r="G2666" t="str">
            <v>RSE</v>
          </cell>
          <cell r="H2666" t="str">
            <v>:c</v>
          </cell>
          <cell r="I2666" t="str">
            <v>MS</v>
          </cell>
          <cell r="K2666" t="str">
            <v>V</v>
          </cell>
          <cell r="L2666">
            <v>38628.496851851851</v>
          </cell>
          <cell r="M2666" t="str">
            <v>gchateaug</v>
          </cell>
          <cell r="N2666">
            <v>38680.624490740738</v>
          </cell>
          <cell r="O2666" t="str">
            <v>gchateaug</v>
          </cell>
        </row>
        <row r="2667">
          <cell r="A2667" t="str">
            <v>2002</v>
          </cell>
          <cell r="B2667" t="str">
            <v>PL3</v>
          </cell>
          <cell r="C2667" t="str">
            <v>A00</v>
          </cell>
          <cell r="D2667" t="str">
            <v>PC_EMP</v>
          </cell>
          <cell r="E2667" t="str">
            <v>T</v>
          </cell>
          <cell r="F2667" t="str">
            <v>TOTAL</v>
          </cell>
          <cell r="G2667" t="str">
            <v>TOTAL</v>
          </cell>
          <cell r="I2667" t="str">
            <v>MS</v>
          </cell>
          <cell r="K2667" t="str">
            <v>V</v>
          </cell>
          <cell r="L2667">
            <v>38628.496851851851</v>
          </cell>
          <cell r="M2667" t="str">
            <v>gchateaug</v>
          </cell>
          <cell r="N2667">
            <v>38680.624490740738</v>
          </cell>
          <cell r="O2667" t="str">
            <v>gchateaug</v>
          </cell>
          <cell r="Q2667">
            <v>0.5</v>
          </cell>
        </row>
        <row r="2668">
          <cell r="A2668" t="str">
            <v>2002</v>
          </cell>
          <cell r="B2668" t="str">
            <v>PL3</v>
          </cell>
          <cell r="C2668" t="str">
            <v>A00</v>
          </cell>
          <cell r="D2668" t="str">
            <v>PC_EMP</v>
          </cell>
          <cell r="E2668" t="str">
            <v>T</v>
          </cell>
          <cell r="F2668" t="str">
            <v>TOTAL</v>
          </cell>
          <cell r="G2668" t="str">
            <v>RSE</v>
          </cell>
          <cell r="I2668" t="str">
            <v>MS</v>
          </cell>
          <cell r="K2668" t="str">
            <v>V</v>
          </cell>
          <cell r="L2668">
            <v>38628.496851851851</v>
          </cell>
          <cell r="M2668" t="str">
            <v>gchateaug</v>
          </cell>
          <cell r="N2668">
            <v>38680.624490740738</v>
          </cell>
          <cell r="O2668" t="str">
            <v>gchateaug</v>
          </cell>
          <cell r="Q2668">
            <v>0.41</v>
          </cell>
        </row>
        <row r="2669">
          <cell r="A2669" t="str">
            <v>2003</v>
          </cell>
          <cell r="B2669" t="str">
            <v>CY00</v>
          </cell>
          <cell r="C2669" t="str">
            <v>A00</v>
          </cell>
          <cell r="D2669" t="str">
            <v>PC_EMP</v>
          </cell>
          <cell r="E2669" t="str">
            <v>T</v>
          </cell>
          <cell r="F2669" t="str">
            <v>BES</v>
          </cell>
          <cell r="G2669" t="str">
            <v>TOTAL</v>
          </cell>
          <cell r="I2669" t="str">
            <v>MS</v>
          </cell>
          <cell r="K2669" t="str">
            <v>V</v>
          </cell>
          <cell r="L2669">
            <v>38628.496851851851</v>
          </cell>
          <cell r="M2669" t="str">
            <v>gchateaug</v>
          </cell>
          <cell r="N2669">
            <v>38681.684606481482</v>
          </cell>
          <cell r="O2669" t="str">
            <v>gchateaug</v>
          </cell>
          <cell r="Q2669">
            <v>0.17</v>
          </cell>
        </row>
        <row r="2670">
          <cell r="A2670" t="str">
            <v>2003</v>
          </cell>
          <cell r="B2670" t="str">
            <v>CY00</v>
          </cell>
          <cell r="C2670" t="str">
            <v>A00</v>
          </cell>
          <cell r="D2670" t="str">
            <v>PC_EMP</v>
          </cell>
          <cell r="E2670" t="str">
            <v>T</v>
          </cell>
          <cell r="F2670" t="str">
            <v>BES</v>
          </cell>
          <cell r="G2670" t="str">
            <v>RSE</v>
          </cell>
          <cell r="I2670" t="str">
            <v>MS</v>
          </cell>
          <cell r="K2670" t="str">
            <v>V</v>
          </cell>
          <cell r="L2670">
            <v>38628.496851851851</v>
          </cell>
          <cell r="M2670" t="str">
            <v>gchateaug</v>
          </cell>
          <cell r="N2670">
            <v>38681.684606481482</v>
          </cell>
          <cell r="O2670" t="str">
            <v>gchateaug</v>
          </cell>
          <cell r="Q2670">
            <v>0.08</v>
          </cell>
        </row>
        <row r="2671">
          <cell r="A2671" t="str">
            <v>2003</v>
          </cell>
          <cell r="B2671" t="str">
            <v>AT22</v>
          </cell>
          <cell r="C2671" t="str">
            <v>A00</v>
          </cell>
          <cell r="D2671" t="str">
            <v>PC_EMP</v>
          </cell>
          <cell r="E2671" t="str">
            <v>T</v>
          </cell>
          <cell r="F2671" t="str">
            <v>TOTAL</v>
          </cell>
          <cell r="G2671" t="str">
            <v>TOTAL</v>
          </cell>
          <cell r="H2671" t="str">
            <v>:</v>
          </cell>
          <cell r="I2671" t="str">
            <v>MS</v>
          </cell>
          <cell r="K2671" t="str">
            <v>V</v>
          </cell>
          <cell r="L2671">
            <v>38628.496851851851</v>
          </cell>
          <cell r="M2671" t="str">
            <v>gchateaug</v>
          </cell>
          <cell r="N2671">
            <v>38680.624467592592</v>
          </cell>
          <cell r="O2671" t="str">
            <v>gchateaug</v>
          </cell>
        </row>
        <row r="2672">
          <cell r="A2672" t="str">
            <v>2003</v>
          </cell>
          <cell r="B2672" t="str">
            <v>AT22</v>
          </cell>
          <cell r="C2672" t="str">
            <v>A00</v>
          </cell>
          <cell r="D2672" t="str">
            <v>PC_EMP</v>
          </cell>
          <cell r="E2672" t="str">
            <v>T</v>
          </cell>
          <cell r="F2672" t="str">
            <v>BES</v>
          </cell>
          <cell r="G2672" t="str">
            <v>TOTAL</v>
          </cell>
          <cell r="H2672" t="str">
            <v>:</v>
          </cell>
          <cell r="I2672" t="str">
            <v>MS</v>
          </cell>
          <cell r="K2672" t="str">
            <v>V</v>
          </cell>
          <cell r="L2672">
            <v>38628.496851851851</v>
          </cell>
          <cell r="M2672" t="str">
            <v>gchateaug</v>
          </cell>
          <cell r="N2672">
            <v>38680.624467592592</v>
          </cell>
          <cell r="O2672" t="str">
            <v>gchateaug</v>
          </cell>
        </row>
        <row r="2673">
          <cell r="A2673" t="str">
            <v>2003</v>
          </cell>
          <cell r="B2673" t="str">
            <v>AT13</v>
          </cell>
          <cell r="C2673" t="str">
            <v>A00</v>
          </cell>
          <cell r="D2673" t="str">
            <v>PC_EMP</v>
          </cell>
          <cell r="E2673" t="str">
            <v>T</v>
          </cell>
          <cell r="F2673" t="str">
            <v>TOTAL</v>
          </cell>
          <cell r="G2673" t="str">
            <v>TOTAL</v>
          </cell>
          <cell r="H2673" t="str">
            <v>:</v>
          </cell>
          <cell r="I2673" t="str">
            <v>MS</v>
          </cell>
          <cell r="K2673" t="str">
            <v>V</v>
          </cell>
          <cell r="L2673">
            <v>38628.496851851851</v>
          </cell>
          <cell r="M2673" t="str">
            <v>gchateaug</v>
          </cell>
          <cell r="N2673">
            <v>38680.624467592592</v>
          </cell>
          <cell r="O2673" t="str">
            <v>gchateaug</v>
          </cell>
        </row>
        <row r="2674">
          <cell r="A2674" t="str">
            <v>2003</v>
          </cell>
          <cell r="B2674" t="str">
            <v>AT13</v>
          </cell>
          <cell r="C2674" t="str">
            <v>A00</v>
          </cell>
          <cell r="D2674" t="str">
            <v>PC_EMP</v>
          </cell>
          <cell r="E2674" t="str">
            <v>T</v>
          </cell>
          <cell r="F2674" t="str">
            <v>BES</v>
          </cell>
          <cell r="G2674" t="str">
            <v>TOTAL</v>
          </cell>
          <cell r="H2674" t="str">
            <v>:</v>
          </cell>
          <cell r="I2674" t="str">
            <v>MS</v>
          </cell>
          <cell r="K2674" t="str">
            <v>V</v>
          </cell>
          <cell r="L2674">
            <v>38628.496851851851</v>
          </cell>
          <cell r="M2674" t="str">
            <v>gchateaug</v>
          </cell>
          <cell r="N2674">
            <v>38680.624467592592</v>
          </cell>
          <cell r="O2674" t="str">
            <v>gchateaug</v>
          </cell>
        </row>
        <row r="2675">
          <cell r="A2675" t="str">
            <v>2002</v>
          </cell>
          <cell r="B2675" t="str">
            <v>UKJ4</v>
          </cell>
          <cell r="C2675" t="str">
            <v>A00</v>
          </cell>
          <cell r="D2675" t="str">
            <v>PC_EMP</v>
          </cell>
          <cell r="E2675" t="str">
            <v>T</v>
          </cell>
          <cell r="F2675" t="str">
            <v>TOTAL</v>
          </cell>
          <cell r="G2675" t="str">
            <v>TOTAL</v>
          </cell>
          <cell r="H2675" t="str">
            <v>:</v>
          </cell>
          <cell r="I2675" t="str">
            <v>MS</v>
          </cell>
          <cell r="K2675" t="str">
            <v>V</v>
          </cell>
          <cell r="L2675">
            <v>38628.496851851851</v>
          </cell>
          <cell r="M2675" t="str">
            <v>gchateaug</v>
          </cell>
          <cell r="N2675">
            <v>38680.624467592592</v>
          </cell>
          <cell r="O2675" t="str">
            <v>gchateaug</v>
          </cell>
        </row>
        <row r="2676">
          <cell r="A2676" t="str">
            <v>2002</v>
          </cell>
          <cell r="B2676" t="str">
            <v>UKJ4</v>
          </cell>
          <cell r="C2676" t="str">
            <v>A00</v>
          </cell>
          <cell r="D2676" t="str">
            <v>PC_EMP</v>
          </cell>
          <cell r="E2676" t="str">
            <v>T</v>
          </cell>
          <cell r="F2676" t="str">
            <v>TOTAL</v>
          </cell>
          <cell r="G2676" t="str">
            <v>RSE</v>
          </cell>
          <cell r="H2676" t="str">
            <v>:</v>
          </cell>
          <cell r="I2676" t="str">
            <v>MS</v>
          </cell>
          <cell r="K2676" t="str">
            <v>V</v>
          </cell>
          <cell r="L2676">
            <v>38628.496851851851</v>
          </cell>
          <cell r="M2676" t="str">
            <v>gchateaug</v>
          </cell>
          <cell r="N2676">
            <v>38680.624467592592</v>
          </cell>
          <cell r="O2676" t="str">
            <v>gchateaug</v>
          </cell>
        </row>
        <row r="2677">
          <cell r="A2677" t="str">
            <v>2002</v>
          </cell>
          <cell r="B2677" t="str">
            <v>UKJ4</v>
          </cell>
          <cell r="C2677" t="str">
            <v>A00</v>
          </cell>
          <cell r="D2677" t="str">
            <v>PC_EMP</v>
          </cell>
          <cell r="E2677" t="str">
            <v>T</v>
          </cell>
          <cell r="F2677" t="str">
            <v>BES</v>
          </cell>
          <cell r="G2677" t="str">
            <v>TOTAL</v>
          </cell>
          <cell r="H2677" t="str">
            <v>:</v>
          </cell>
          <cell r="I2677" t="str">
            <v>MS</v>
          </cell>
          <cell r="K2677" t="str">
            <v>V</v>
          </cell>
          <cell r="L2677">
            <v>38628.496851851851</v>
          </cell>
          <cell r="M2677" t="str">
            <v>gchateaug</v>
          </cell>
          <cell r="N2677">
            <v>38680.624467592592</v>
          </cell>
          <cell r="O2677" t="str">
            <v>gchateaug</v>
          </cell>
        </row>
        <row r="2678">
          <cell r="A2678" t="str">
            <v>2002</v>
          </cell>
          <cell r="B2678" t="str">
            <v>UKJ4</v>
          </cell>
          <cell r="C2678" t="str">
            <v>A00</v>
          </cell>
          <cell r="D2678" t="str">
            <v>PC_EMP</v>
          </cell>
          <cell r="E2678" t="str">
            <v>T</v>
          </cell>
          <cell r="F2678" t="str">
            <v>BES</v>
          </cell>
          <cell r="G2678" t="str">
            <v>RSE</v>
          </cell>
          <cell r="H2678" t="str">
            <v>:</v>
          </cell>
          <cell r="I2678" t="str">
            <v>MS</v>
          </cell>
          <cell r="K2678" t="str">
            <v>V</v>
          </cell>
          <cell r="L2678">
            <v>38628.496851851851</v>
          </cell>
          <cell r="M2678" t="str">
            <v>gchateaug</v>
          </cell>
          <cell r="N2678">
            <v>38680.624467592592</v>
          </cell>
          <cell r="O2678" t="str">
            <v>gchateaug</v>
          </cell>
        </row>
        <row r="2679">
          <cell r="A2679" t="str">
            <v>2002</v>
          </cell>
          <cell r="B2679" t="str">
            <v>UKH3</v>
          </cell>
          <cell r="C2679" t="str">
            <v>A00</v>
          </cell>
          <cell r="D2679" t="str">
            <v>PC_EMP</v>
          </cell>
          <cell r="E2679" t="str">
            <v>T</v>
          </cell>
          <cell r="F2679" t="str">
            <v>TOTAL</v>
          </cell>
          <cell r="G2679" t="str">
            <v>TOTAL</v>
          </cell>
          <cell r="H2679" t="str">
            <v>:</v>
          </cell>
          <cell r="I2679" t="str">
            <v>MS</v>
          </cell>
          <cell r="K2679" t="str">
            <v>V</v>
          </cell>
          <cell r="L2679">
            <v>38628.496851851851</v>
          </cell>
          <cell r="M2679" t="str">
            <v>gchateaug</v>
          </cell>
          <cell r="N2679">
            <v>38680.624467592592</v>
          </cell>
          <cell r="O2679" t="str">
            <v>gchateaug</v>
          </cell>
        </row>
        <row r="2680">
          <cell r="A2680" t="str">
            <v>2002</v>
          </cell>
          <cell r="B2680" t="str">
            <v>UKH3</v>
          </cell>
          <cell r="C2680" t="str">
            <v>A00</v>
          </cell>
          <cell r="D2680" t="str">
            <v>PC_EMP</v>
          </cell>
          <cell r="E2680" t="str">
            <v>T</v>
          </cell>
          <cell r="F2680" t="str">
            <v>TOTAL</v>
          </cell>
          <cell r="G2680" t="str">
            <v>RSE</v>
          </cell>
          <cell r="H2680" t="str">
            <v>:</v>
          </cell>
          <cell r="I2680" t="str">
            <v>MS</v>
          </cell>
          <cell r="K2680" t="str">
            <v>V</v>
          </cell>
          <cell r="L2680">
            <v>38628.496851851851</v>
          </cell>
          <cell r="M2680" t="str">
            <v>gchateaug</v>
          </cell>
          <cell r="N2680">
            <v>38680.624467592592</v>
          </cell>
          <cell r="O2680" t="str">
            <v>gchateaug</v>
          </cell>
        </row>
        <row r="2681">
          <cell r="A2681" t="str">
            <v>2002</v>
          </cell>
          <cell r="B2681" t="str">
            <v>UKH3</v>
          </cell>
          <cell r="C2681" t="str">
            <v>A00</v>
          </cell>
          <cell r="D2681" t="str">
            <v>PC_EMP</v>
          </cell>
          <cell r="E2681" t="str">
            <v>T</v>
          </cell>
          <cell r="F2681" t="str">
            <v>BES</v>
          </cell>
          <cell r="G2681" t="str">
            <v>TOTAL</v>
          </cell>
          <cell r="H2681" t="str">
            <v>:</v>
          </cell>
          <cell r="I2681" t="str">
            <v>MS</v>
          </cell>
          <cell r="K2681" t="str">
            <v>V</v>
          </cell>
          <cell r="L2681">
            <v>38628.496851851851</v>
          </cell>
          <cell r="M2681" t="str">
            <v>gchateaug</v>
          </cell>
          <cell r="N2681">
            <v>38680.624467592592</v>
          </cell>
          <cell r="O2681" t="str">
            <v>gchateaug</v>
          </cell>
        </row>
        <row r="2682">
          <cell r="A2682" t="str">
            <v>2002</v>
          </cell>
          <cell r="B2682" t="str">
            <v>UKH3</v>
          </cell>
          <cell r="C2682" t="str">
            <v>A00</v>
          </cell>
          <cell r="D2682" t="str">
            <v>PC_EMP</v>
          </cell>
          <cell r="E2682" t="str">
            <v>T</v>
          </cell>
          <cell r="F2682" t="str">
            <v>BES</v>
          </cell>
          <cell r="G2682" t="str">
            <v>RSE</v>
          </cell>
          <cell r="H2682" t="str">
            <v>:</v>
          </cell>
          <cell r="I2682" t="str">
            <v>MS</v>
          </cell>
          <cell r="K2682" t="str">
            <v>V</v>
          </cell>
          <cell r="L2682">
            <v>38628.496851851851</v>
          </cell>
          <cell r="M2682" t="str">
            <v>gchateaug</v>
          </cell>
          <cell r="N2682">
            <v>38680.624467592592</v>
          </cell>
          <cell r="O2682" t="str">
            <v>gchateaug</v>
          </cell>
        </row>
        <row r="2683">
          <cell r="A2683" t="str">
            <v>2002</v>
          </cell>
          <cell r="B2683" t="str">
            <v>UKD2</v>
          </cell>
          <cell r="C2683" t="str">
            <v>A00</v>
          </cell>
          <cell r="D2683" t="str">
            <v>PC_EMP</v>
          </cell>
          <cell r="E2683" t="str">
            <v>T</v>
          </cell>
          <cell r="F2683" t="str">
            <v>TOTAL</v>
          </cell>
          <cell r="G2683" t="str">
            <v>TOTAL</v>
          </cell>
          <cell r="H2683" t="str">
            <v>:</v>
          </cell>
          <cell r="I2683" t="str">
            <v>MS</v>
          </cell>
          <cell r="K2683" t="str">
            <v>V</v>
          </cell>
          <cell r="L2683">
            <v>38628.496851851851</v>
          </cell>
          <cell r="M2683" t="str">
            <v>gchateaug</v>
          </cell>
          <cell r="N2683">
            <v>38680.624467592592</v>
          </cell>
          <cell r="O2683" t="str">
            <v>gchateaug</v>
          </cell>
        </row>
        <row r="2684">
          <cell r="A2684" t="str">
            <v>2002</v>
          </cell>
          <cell r="B2684" t="str">
            <v>UKE1</v>
          </cell>
          <cell r="C2684" t="str">
            <v>A00</v>
          </cell>
          <cell r="D2684" t="str">
            <v>PC_EMP</v>
          </cell>
          <cell r="E2684" t="str">
            <v>T</v>
          </cell>
          <cell r="F2684" t="str">
            <v>BES</v>
          </cell>
          <cell r="G2684" t="str">
            <v>TOTAL</v>
          </cell>
          <cell r="H2684" t="str">
            <v>:</v>
          </cell>
          <cell r="I2684" t="str">
            <v>MS</v>
          </cell>
          <cell r="K2684" t="str">
            <v>V</v>
          </cell>
          <cell r="L2684">
            <v>38628.496851851851</v>
          </cell>
          <cell r="M2684" t="str">
            <v>gchateaug</v>
          </cell>
          <cell r="N2684">
            <v>38680.624467592592</v>
          </cell>
          <cell r="O2684" t="str">
            <v>gchateaug</v>
          </cell>
        </row>
        <row r="2685">
          <cell r="A2685" t="str">
            <v>2002</v>
          </cell>
          <cell r="B2685" t="str">
            <v>UKE1</v>
          </cell>
          <cell r="C2685" t="str">
            <v>A00</v>
          </cell>
          <cell r="D2685" t="str">
            <v>PC_EMP</v>
          </cell>
          <cell r="E2685" t="str">
            <v>T</v>
          </cell>
          <cell r="F2685" t="str">
            <v>BES</v>
          </cell>
          <cell r="G2685" t="str">
            <v>RSE</v>
          </cell>
          <cell r="H2685" t="str">
            <v>:</v>
          </cell>
          <cell r="I2685" t="str">
            <v>MS</v>
          </cell>
          <cell r="K2685" t="str">
            <v>V</v>
          </cell>
          <cell r="L2685">
            <v>38628.496851851851</v>
          </cell>
          <cell r="M2685" t="str">
            <v>gchateaug</v>
          </cell>
          <cell r="N2685">
            <v>38680.624467592592</v>
          </cell>
          <cell r="O2685" t="str">
            <v>gchateaug</v>
          </cell>
        </row>
        <row r="2686">
          <cell r="A2686" t="str">
            <v>2002</v>
          </cell>
          <cell r="B2686" t="str">
            <v>UKD3</v>
          </cell>
          <cell r="C2686" t="str">
            <v>A00</v>
          </cell>
          <cell r="D2686" t="str">
            <v>PC_EMP</v>
          </cell>
          <cell r="E2686" t="str">
            <v>T</v>
          </cell>
          <cell r="F2686" t="str">
            <v>TOTAL</v>
          </cell>
          <cell r="G2686" t="str">
            <v>TOTAL</v>
          </cell>
          <cell r="H2686" t="str">
            <v>:</v>
          </cell>
          <cell r="I2686" t="str">
            <v>MS</v>
          </cell>
          <cell r="K2686" t="str">
            <v>V</v>
          </cell>
          <cell r="L2686">
            <v>38628.496851851851</v>
          </cell>
          <cell r="M2686" t="str">
            <v>gchateaug</v>
          </cell>
          <cell r="N2686">
            <v>38680.624467592592</v>
          </cell>
          <cell r="O2686" t="str">
            <v>gchateaug</v>
          </cell>
        </row>
        <row r="2687">
          <cell r="A2687" t="str">
            <v>2002</v>
          </cell>
          <cell r="B2687" t="str">
            <v>UKD3</v>
          </cell>
          <cell r="C2687" t="str">
            <v>A00</v>
          </cell>
          <cell r="D2687" t="str">
            <v>PC_EMP</v>
          </cell>
          <cell r="E2687" t="str">
            <v>T</v>
          </cell>
          <cell r="F2687" t="str">
            <v>TOTAL</v>
          </cell>
          <cell r="G2687" t="str">
            <v>RSE</v>
          </cell>
          <cell r="H2687" t="str">
            <v>:</v>
          </cell>
          <cell r="I2687" t="str">
            <v>MS</v>
          </cell>
          <cell r="K2687" t="str">
            <v>V</v>
          </cell>
          <cell r="L2687">
            <v>38628.496851851851</v>
          </cell>
          <cell r="M2687" t="str">
            <v>gchateaug</v>
          </cell>
          <cell r="N2687">
            <v>38680.624467592592</v>
          </cell>
          <cell r="O2687" t="str">
            <v>gchateaug</v>
          </cell>
        </row>
        <row r="2688">
          <cell r="A2688" t="str">
            <v>2002</v>
          </cell>
          <cell r="B2688" t="str">
            <v>UKD3</v>
          </cell>
          <cell r="C2688" t="str">
            <v>A00</v>
          </cell>
          <cell r="D2688" t="str">
            <v>PC_EMP</v>
          </cell>
          <cell r="E2688" t="str">
            <v>T</v>
          </cell>
          <cell r="F2688" t="str">
            <v>BES</v>
          </cell>
          <cell r="G2688" t="str">
            <v>TOTAL</v>
          </cell>
          <cell r="H2688" t="str">
            <v>:</v>
          </cell>
          <cell r="I2688" t="str">
            <v>MS</v>
          </cell>
          <cell r="K2688" t="str">
            <v>V</v>
          </cell>
          <cell r="L2688">
            <v>38628.496851851851</v>
          </cell>
          <cell r="M2688" t="str">
            <v>gchateaug</v>
          </cell>
          <cell r="N2688">
            <v>38680.624467592592</v>
          </cell>
          <cell r="O2688" t="str">
            <v>gchateaug</v>
          </cell>
        </row>
        <row r="2689">
          <cell r="A2689" t="str">
            <v>2002</v>
          </cell>
          <cell r="B2689" t="str">
            <v>UKD3</v>
          </cell>
          <cell r="C2689" t="str">
            <v>A00</v>
          </cell>
          <cell r="D2689" t="str">
            <v>PC_EMP</v>
          </cell>
          <cell r="E2689" t="str">
            <v>T</v>
          </cell>
          <cell r="F2689" t="str">
            <v>BES</v>
          </cell>
          <cell r="G2689" t="str">
            <v>RSE</v>
          </cell>
          <cell r="H2689" t="str">
            <v>:</v>
          </cell>
          <cell r="I2689" t="str">
            <v>MS</v>
          </cell>
          <cell r="K2689" t="str">
            <v>V</v>
          </cell>
          <cell r="L2689">
            <v>38628.496851851851</v>
          </cell>
          <cell r="M2689" t="str">
            <v>gchateaug</v>
          </cell>
          <cell r="N2689">
            <v>38680.624467592592</v>
          </cell>
          <cell r="O2689" t="str">
            <v>gchateaug</v>
          </cell>
        </row>
        <row r="2690">
          <cell r="A2690" t="str">
            <v>2002</v>
          </cell>
          <cell r="B2690" t="str">
            <v>SK0</v>
          </cell>
          <cell r="C2690" t="str">
            <v>A00</v>
          </cell>
          <cell r="D2690" t="str">
            <v>PC_EMP</v>
          </cell>
          <cell r="E2690" t="str">
            <v>T</v>
          </cell>
          <cell r="F2690" t="str">
            <v>TOTAL</v>
          </cell>
          <cell r="G2690" t="str">
            <v>TOTAL</v>
          </cell>
          <cell r="I2690" t="str">
            <v>MS</v>
          </cell>
          <cell r="K2690" t="str">
            <v>V</v>
          </cell>
          <cell r="L2690">
            <v>38628.496851851851</v>
          </cell>
          <cell r="M2690" t="str">
            <v>gchateaug</v>
          </cell>
          <cell r="N2690">
            <v>38681.684467592589</v>
          </cell>
          <cell r="O2690" t="str">
            <v>gchateaug</v>
          </cell>
          <cell r="Q2690">
            <v>1</v>
          </cell>
        </row>
        <row r="2691">
          <cell r="A2691" t="str">
            <v>2002</v>
          </cell>
          <cell r="B2691" t="str">
            <v>SK0</v>
          </cell>
          <cell r="C2691" t="str">
            <v>A00</v>
          </cell>
          <cell r="D2691" t="str">
            <v>PC_EMP</v>
          </cell>
          <cell r="E2691" t="str">
            <v>T</v>
          </cell>
          <cell r="F2691" t="str">
            <v>TOTAL</v>
          </cell>
          <cell r="G2691" t="str">
            <v>RSE</v>
          </cell>
          <cell r="I2691" t="str">
            <v>MS</v>
          </cell>
          <cell r="K2691" t="str">
            <v>V</v>
          </cell>
          <cell r="L2691">
            <v>38628.496851851851</v>
          </cell>
          <cell r="M2691" t="str">
            <v>gchateaug</v>
          </cell>
          <cell r="N2691">
            <v>38681.684467592589</v>
          </cell>
          <cell r="O2691" t="str">
            <v>gchateaug</v>
          </cell>
          <cell r="Q2691">
            <v>0.73</v>
          </cell>
        </row>
        <row r="2692">
          <cell r="A2692" t="str">
            <v>2002</v>
          </cell>
          <cell r="B2692" t="str">
            <v>SK0</v>
          </cell>
          <cell r="C2692" t="str">
            <v>A00</v>
          </cell>
          <cell r="D2692" t="str">
            <v>PC_EMP</v>
          </cell>
          <cell r="E2692" t="str">
            <v>T</v>
          </cell>
          <cell r="F2692" t="str">
            <v>BES</v>
          </cell>
          <cell r="G2692" t="str">
            <v>TOTAL</v>
          </cell>
          <cell r="I2692" t="str">
            <v>MS</v>
          </cell>
          <cell r="K2692" t="str">
            <v>V</v>
          </cell>
          <cell r="L2692">
            <v>38628.496851851851</v>
          </cell>
          <cell r="M2692" t="str">
            <v>gchateaug</v>
          </cell>
          <cell r="N2692">
            <v>38681.684432870374</v>
          </cell>
          <cell r="O2692" t="str">
            <v>gchateaug</v>
          </cell>
          <cell r="Q2692">
            <v>0.26</v>
          </cell>
        </row>
        <row r="2693">
          <cell r="A2693" t="str">
            <v>2002</v>
          </cell>
          <cell r="B2693" t="str">
            <v>SK0</v>
          </cell>
          <cell r="C2693" t="str">
            <v>A00</v>
          </cell>
          <cell r="D2693" t="str">
            <v>PC_EMP</v>
          </cell>
          <cell r="E2693" t="str">
            <v>T</v>
          </cell>
          <cell r="F2693" t="str">
            <v>BES</v>
          </cell>
          <cell r="G2693" t="str">
            <v>RSE</v>
          </cell>
          <cell r="I2693" t="str">
            <v>MS</v>
          </cell>
          <cell r="K2693" t="str">
            <v>V</v>
          </cell>
          <cell r="L2693">
            <v>38628.496851851851</v>
          </cell>
          <cell r="M2693" t="str">
            <v>gchateaug</v>
          </cell>
          <cell r="N2693">
            <v>38681.684432870374</v>
          </cell>
          <cell r="O2693" t="str">
            <v>gchateaug</v>
          </cell>
          <cell r="Q2693">
            <v>0.12</v>
          </cell>
        </row>
        <row r="2694">
          <cell r="A2694" t="str">
            <v>2002</v>
          </cell>
          <cell r="B2694" t="str">
            <v>PT17</v>
          </cell>
          <cell r="C2694" t="str">
            <v>A00</v>
          </cell>
          <cell r="D2694" t="str">
            <v>PC_EMP</v>
          </cell>
          <cell r="E2694" t="str">
            <v>T</v>
          </cell>
          <cell r="F2694" t="str">
            <v>TOTAL</v>
          </cell>
          <cell r="G2694" t="str">
            <v>TOTAL</v>
          </cell>
          <cell r="H2694" t="str">
            <v>:</v>
          </cell>
          <cell r="I2694" t="str">
            <v>MS</v>
          </cell>
          <cell r="K2694" t="str">
            <v>V</v>
          </cell>
          <cell r="L2694">
            <v>38628.496851851851</v>
          </cell>
          <cell r="M2694" t="str">
            <v>gchateaug</v>
          </cell>
          <cell r="N2694">
            <v>38680.624467592592</v>
          </cell>
          <cell r="O2694" t="str">
            <v>gchateaug</v>
          </cell>
        </row>
        <row r="2695">
          <cell r="A2695" t="str">
            <v>2002</v>
          </cell>
          <cell r="B2695" t="str">
            <v>PT17</v>
          </cell>
          <cell r="C2695" t="str">
            <v>A00</v>
          </cell>
          <cell r="D2695" t="str">
            <v>PC_EMP</v>
          </cell>
          <cell r="E2695" t="str">
            <v>T</v>
          </cell>
          <cell r="F2695" t="str">
            <v>TOTAL</v>
          </cell>
          <cell r="G2695" t="str">
            <v>RSE</v>
          </cell>
          <cell r="H2695" t="str">
            <v>:</v>
          </cell>
          <cell r="I2695" t="str">
            <v>MS</v>
          </cell>
          <cell r="K2695" t="str">
            <v>V</v>
          </cell>
          <cell r="L2695">
            <v>38628.496851851851</v>
          </cell>
          <cell r="M2695" t="str">
            <v>gchateaug</v>
          </cell>
          <cell r="N2695">
            <v>38680.624467592592</v>
          </cell>
          <cell r="O2695" t="str">
            <v>gchateaug</v>
          </cell>
        </row>
        <row r="2696">
          <cell r="A2696" t="str">
            <v>1994</v>
          </cell>
          <cell r="B2696" t="str">
            <v>LU0</v>
          </cell>
          <cell r="C2696" t="str">
            <v>A00</v>
          </cell>
          <cell r="D2696" t="str">
            <v>PC_EMP</v>
          </cell>
          <cell r="E2696" t="str">
            <v>T</v>
          </cell>
          <cell r="F2696" t="str">
            <v>BES</v>
          </cell>
          <cell r="G2696" t="str">
            <v>TOTAL</v>
          </cell>
          <cell r="H2696" t="str">
            <v>:</v>
          </cell>
          <cell r="I2696" t="str">
            <v>NC</v>
          </cell>
          <cell r="K2696" t="str">
            <v>V</v>
          </cell>
          <cell r="L2696">
            <v>38628.496851851851</v>
          </cell>
          <cell r="M2696" t="str">
            <v>gchateaug</v>
          </cell>
          <cell r="N2696">
            <v>38680.624467592592</v>
          </cell>
          <cell r="O2696" t="str">
            <v>gchateaug</v>
          </cell>
        </row>
        <row r="2697">
          <cell r="A2697" t="str">
            <v>1994</v>
          </cell>
          <cell r="B2697" t="str">
            <v>LU0</v>
          </cell>
          <cell r="C2697" t="str">
            <v>A00</v>
          </cell>
          <cell r="D2697" t="str">
            <v>PC_EMP</v>
          </cell>
          <cell r="E2697" t="str">
            <v>T</v>
          </cell>
          <cell r="F2697" t="str">
            <v>BES</v>
          </cell>
          <cell r="G2697" t="str">
            <v>RSE</v>
          </cell>
          <cell r="H2697" t="str">
            <v>:</v>
          </cell>
          <cell r="I2697" t="str">
            <v>NC</v>
          </cell>
          <cell r="K2697" t="str">
            <v>V</v>
          </cell>
          <cell r="L2697">
            <v>38628.496851851851</v>
          </cell>
          <cell r="M2697" t="str">
            <v>gchateaug</v>
          </cell>
          <cell r="N2697">
            <v>38680.624467592592</v>
          </cell>
          <cell r="O2697" t="str">
            <v>gchateaug</v>
          </cell>
        </row>
        <row r="2698">
          <cell r="A2698" t="str">
            <v>1993</v>
          </cell>
          <cell r="B2698" t="str">
            <v>DK0</v>
          </cell>
          <cell r="C2698" t="str">
            <v>A00</v>
          </cell>
          <cell r="D2698" t="str">
            <v>PC_EMP</v>
          </cell>
          <cell r="E2698" t="str">
            <v>T</v>
          </cell>
          <cell r="F2698" t="str">
            <v>TOTAL</v>
          </cell>
          <cell r="G2698" t="str">
            <v>TOTAL</v>
          </cell>
          <cell r="I2698" t="str">
            <v>NC</v>
          </cell>
          <cell r="K2698" t="str">
            <v>V</v>
          </cell>
          <cell r="L2698">
            <v>38628.496851851851</v>
          </cell>
          <cell r="M2698" t="str">
            <v>gchateaug</v>
          </cell>
          <cell r="N2698">
            <v>38681.68445601852</v>
          </cell>
          <cell r="O2698" t="str">
            <v>gchateaug</v>
          </cell>
          <cell r="Q2698">
            <v>1.71</v>
          </cell>
        </row>
        <row r="2699">
          <cell r="A2699" t="str">
            <v>1993</v>
          </cell>
          <cell r="B2699" t="str">
            <v>DK0</v>
          </cell>
          <cell r="C2699" t="str">
            <v>A00</v>
          </cell>
          <cell r="D2699" t="str">
            <v>PC_EMP</v>
          </cell>
          <cell r="E2699" t="str">
            <v>T</v>
          </cell>
          <cell r="F2699" t="str">
            <v>TOTAL</v>
          </cell>
          <cell r="G2699" t="str">
            <v>RSE</v>
          </cell>
          <cell r="I2699" t="str">
            <v>NC</v>
          </cell>
          <cell r="K2699" t="str">
            <v>V</v>
          </cell>
          <cell r="L2699">
            <v>38628.496851851851</v>
          </cell>
          <cell r="M2699" t="str">
            <v>gchateaug</v>
          </cell>
          <cell r="N2699">
            <v>38681.68445601852</v>
          </cell>
          <cell r="O2699" t="str">
            <v>gchateaug</v>
          </cell>
          <cell r="Q2699">
            <v>0.88</v>
          </cell>
        </row>
        <row r="2700">
          <cell r="A2700" t="str">
            <v>1993</v>
          </cell>
          <cell r="B2700" t="str">
            <v>DK0</v>
          </cell>
          <cell r="C2700" t="str">
            <v>A00</v>
          </cell>
          <cell r="D2700" t="str">
            <v>PC_EMP</v>
          </cell>
          <cell r="E2700" t="str">
            <v>T</v>
          </cell>
          <cell r="F2700" t="str">
            <v>BES</v>
          </cell>
          <cell r="G2700" t="str">
            <v>TOTAL</v>
          </cell>
          <cell r="I2700" t="str">
            <v>OTH</v>
          </cell>
          <cell r="J2700" t="str">
            <v>DATA OCDE</v>
          </cell>
          <cell r="K2700" t="str">
            <v>V</v>
          </cell>
          <cell r="L2700">
            <v>38628.496851851851</v>
          </cell>
          <cell r="M2700" t="str">
            <v>gchateaug</v>
          </cell>
          <cell r="N2700">
            <v>38681.68445601852</v>
          </cell>
          <cell r="O2700" t="str">
            <v>gchateaug</v>
          </cell>
          <cell r="Q2700">
            <v>0.85</v>
          </cell>
        </row>
        <row r="2701">
          <cell r="A2701" t="str">
            <v>2001</v>
          </cell>
          <cell r="B2701" t="str">
            <v>GR25</v>
          </cell>
          <cell r="C2701" t="str">
            <v>A00</v>
          </cell>
          <cell r="D2701" t="str">
            <v>PC_EMP</v>
          </cell>
          <cell r="E2701" t="str">
            <v>T</v>
          </cell>
          <cell r="F2701" t="str">
            <v>TOTAL</v>
          </cell>
          <cell r="G2701" t="str">
            <v>TOTAL</v>
          </cell>
          <cell r="H2701" t="str">
            <v>:</v>
          </cell>
          <cell r="I2701" t="str">
            <v>NC</v>
          </cell>
          <cell r="K2701" t="str">
            <v>V</v>
          </cell>
          <cell r="L2701">
            <v>38628.496770833335</v>
          </cell>
          <cell r="M2701" t="str">
            <v>gchateaug</v>
          </cell>
          <cell r="N2701">
            <v>38680.624444444446</v>
          </cell>
          <cell r="O2701" t="str">
            <v>gchateaug</v>
          </cell>
        </row>
        <row r="2702">
          <cell r="A2702" t="str">
            <v>2001</v>
          </cell>
          <cell r="B2702" t="str">
            <v>GR24</v>
          </cell>
          <cell r="C2702" t="str">
            <v>A00</v>
          </cell>
          <cell r="D2702" t="str">
            <v>PC_EMP</v>
          </cell>
          <cell r="E2702" t="str">
            <v>T</v>
          </cell>
          <cell r="F2702" t="str">
            <v>BES</v>
          </cell>
          <cell r="G2702" t="str">
            <v>TOTAL</v>
          </cell>
          <cell r="H2702" t="str">
            <v>:</v>
          </cell>
          <cell r="I2702" t="str">
            <v>NC</v>
          </cell>
          <cell r="K2702" t="str">
            <v>V</v>
          </cell>
          <cell r="L2702">
            <v>38628.496770833335</v>
          </cell>
          <cell r="M2702" t="str">
            <v>gchateaug</v>
          </cell>
          <cell r="N2702">
            <v>38680.624444444446</v>
          </cell>
          <cell r="O2702" t="str">
            <v>gchateaug</v>
          </cell>
        </row>
        <row r="2703">
          <cell r="A2703" t="str">
            <v>2001</v>
          </cell>
          <cell r="B2703" t="str">
            <v>GR24</v>
          </cell>
          <cell r="C2703" t="str">
            <v>A00</v>
          </cell>
          <cell r="D2703" t="str">
            <v>PC_EMP</v>
          </cell>
          <cell r="E2703" t="str">
            <v>T</v>
          </cell>
          <cell r="F2703" t="str">
            <v>TOTAL</v>
          </cell>
          <cell r="G2703" t="str">
            <v>TOTAL</v>
          </cell>
          <cell r="H2703" t="str">
            <v>:</v>
          </cell>
          <cell r="I2703" t="str">
            <v>NC</v>
          </cell>
          <cell r="K2703" t="str">
            <v>V</v>
          </cell>
          <cell r="L2703">
            <v>38628.496770833335</v>
          </cell>
          <cell r="M2703" t="str">
            <v>gchateaug</v>
          </cell>
          <cell r="N2703">
            <v>38680.624444444446</v>
          </cell>
          <cell r="O2703" t="str">
            <v>gchateaug</v>
          </cell>
        </row>
        <row r="2704">
          <cell r="A2704" t="str">
            <v>2001</v>
          </cell>
          <cell r="B2704" t="str">
            <v>GR23</v>
          </cell>
          <cell r="C2704" t="str">
            <v>A00</v>
          </cell>
          <cell r="D2704" t="str">
            <v>PC_EMP</v>
          </cell>
          <cell r="E2704" t="str">
            <v>T</v>
          </cell>
          <cell r="F2704" t="str">
            <v>BES</v>
          </cell>
          <cell r="G2704" t="str">
            <v>TOTAL</v>
          </cell>
          <cell r="H2704" t="str">
            <v>:</v>
          </cell>
          <cell r="I2704" t="str">
            <v>NC</v>
          </cell>
          <cell r="K2704" t="str">
            <v>V</v>
          </cell>
          <cell r="L2704">
            <v>38628.496770833335</v>
          </cell>
          <cell r="M2704" t="str">
            <v>gchateaug</v>
          </cell>
          <cell r="N2704">
            <v>38680.624444444446</v>
          </cell>
          <cell r="O2704" t="str">
            <v>gchateaug</v>
          </cell>
        </row>
        <row r="2705">
          <cell r="A2705" t="str">
            <v>2001</v>
          </cell>
          <cell r="B2705" t="str">
            <v>GR23</v>
          </cell>
          <cell r="C2705" t="str">
            <v>A00</v>
          </cell>
          <cell r="D2705" t="str">
            <v>PC_EMP</v>
          </cell>
          <cell r="E2705" t="str">
            <v>T</v>
          </cell>
          <cell r="F2705" t="str">
            <v>TOTAL</v>
          </cell>
          <cell r="G2705" t="str">
            <v>TOTAL</v>
          </cell>
          <cell r="H2705" t="str">
            <v>:</v>
          </cell>
          <cell r="I2705" t="str">
            <v>NC</v>
          </cell>
          <cell r="K2705" t="str">
            <v>V</v>
          </cell>
          <cell r="L2705">
            <v>38628.496770833335</v>
          </cell>
          <cell r="M2705" t="str">
            <v>gchateaug</v>
          </cell>
          <cell r="N2705">
            <v>38680.624444444446</v>
          </cell>
          <cell r="O2705" t="str">
            <v>gchateaug</v>
          </cell>
        </row>
        <row r="2706">
          <cell r="A2706" t="str">
            <v>2001</v>
          </cell>
          <cell r="B2706" t="str">
            <v>GR21</v>
          </cell>
          <cell r="C2706" t="str">
            <v>A00</v>
          </cell>
          <cell r="D2706" t="str">
            <v>PC_EMP</v>
          </cell>
          <cell r="E2706" t="str">
            <v>T</v>
          </cell>
          <cell r="F2706" t="str">
            <v>BES</v>
          </cell>
          <cell r="G2706" t="str">
            <v>TOTAL</v>
          </cell>
          <cell r="H2706" t="str">
            <v>:</v>
          </cell>
          <cell r="I2706" t="str">
            <v>NC</v>
          </cell>
          <cell r="K2706" t="str">
            <v>V</v>
          </cell>
          <cell r="L2706">
            <v>38628.496770833335</v>
          </cell>
          <cell r="M2706" t="str">
            <v>gchateaug</v>
          </cell>
          <cell r="N2706">
            <v>38680.624444444446</v>
          </cell>
          <cell r="O2706" t="str">
            <v>gchateaug</v>
          </cell>
        </row>
        <row r="2707">
          <cell r="A2707" t="str">
            <v>2000</v>
          </cell>
          <cell r="B2707" t="str">
            <v>ITC3</v>
          </cell>
          <cell r="C2707" t="str">
            <v>A00</v>
          </cell>
          <cell r="D2707" t="str">
            <v>PC_EMP</v>
          </cell>
          <cell r="E2707" t="str">
            <v>T</v>
          </cell>
          <cell r="F2707" t="str">
            <v>TOTAL</v>
          </cell>
          <cell r="G2707" t="str">
            <v>RSE</v>
          </cell>
          <cell r="I2707" t="str">
            <v>NC</v>
          </cell>
          <cell r="J2707" t="str">
            <v>; former flag equal "s"</v>
          </cell>
          <cell r="K2707" t="str">
            <v>V</v>
          </cell>
          <cell r="L2707">
            <v>38628.496770833335</v>
          </cell>
          <cell r="M2707" t="str">
            <v>gchateaug</v>
          </cell>
          <cell r="N2707">
            <v>38680.624444444446</v>
          </cell>
          <cell r="O2707" t="str">
            <v>gchateaug</v>
          </cell>
          <cell r="Q2707">
            <v>0.64</v>
          </cell>
        </row>
        <row r="2708">
          <cell r="A2708" t="str">
            <v>2000</v>
          </cell>
          <cell r="B2708" t="str">
            <v>ITC3</v>
          </cell>
          <cell r="C2708" t="str">
            <v>A00</v>
          </cell>
          <cell r="D2708" t="str">
            <v>PC_EMP</v>
          </cell>
          <cell r="E2708" t="str">
            <v>T</v>
          </cell>
          <cell r="F2708" t="str">
            <v>TOTAL</v>
          </cell>
          <cell r="G2708" t="str">
            <v>TOTAL</v>
          </cell>
          <cell r="I2708" t="str">
            <v>NC</v>
          </cell>
          <cell r="J2708" t="str">
            <v>; former flag equal "s"</v>
          </cell>
          <cell r="K2708" t="str">
            <v>V</v>
          </cell>
          <cell r="L2708">
            <v>38628.496770833335</v>
          </cell>
          <cell r="M2708" t="str">
            <v>gchateaug</v>
          </cell>
          <cell r="N2708">
            <v>38680.624444444446</v>
          </cell>
          <cell r="O2708" t="str">
            <v>gchateaug</v>
          </cell>
          <cell r="Q2708">
            <v>1.1299999999999999</v>
          </cell>
        </row>
        <row r="2709">
          <cell r="A2709" t="str">
            <v>2000</v>
          </cell>
          <cell r="B2709" t="str">
            <v>ITC</v>
          </cell>
          <cell r="C2709" t="str">
            <v>A00</v>
          </cell>
          <cell r="D2709" t="str">
            <v>PC_EMP</v>
          </cell>
          <cell r="E2709" t="str">
            <v>T</v>
          </cell>
          <cell r="F2709" t="str">
            <v>BES</v>
          </cell>
          <cell r="G2709" t="str">
            <v>RSE</v>
          </cell>
          <cell r="I2709" t="str">
            <v>NC</v>
          </cell>
          <cell r="J2709" t="str">
            <v>; former flag equal "s"</v>
          </cell>
          <cell r="K2709" t="str">
            <v>V</v>
          </cell>
          <cell r="L2709">
            <v>38628.496770833335</v>
          </cell>
          <cell r="M2709" t="str">
            <v>gchateaug</v>
          </cell>
          <cell r="N2709">
            <v>38680.624444444446</v>
          </cell>
          <cell r="O2709" t="str">
            <v>gchateaug</v>
          </cell>
          <cell r="Q2709">
            <v>0.26</v>
          </cell>
        </row>
        <row r="2710">
          <cell r="A2710" t="str">
            <v>2000</v>
          </cell>
          <cell r="B2710" t="str">
            <v>ITC</v>
          </cell>
          <cell r="C2710" t="str">
            <v>A00</v>
          </cell>
          <cell r="D2710" t="str">
            <v>PC_EMP</v>
          </cell>
          <cell r="E2710" t="str">
            <v>T</v>
          </cell>
          <cell r="F2710" t="str">
            <v>BES</v>
          </cell>
          <cell r="G2710" t="str">
            <v>TOTAL</v>
          </cell>
          <cell r="I2710" t="str">
            <v>NC</v>
          </cell>
          <cell r="J2710" t="str">
            <v>; former flag equal "s"</v>
          </cell>
          <cell r="K2710" t="str">
            <v>V</v>
          </cell>
          <cell r="L2710">
            <v>38628.496770833335</v>
          </cell>
          <cell r="M2710" t="str">
            <v>gchateaug</v>
          </cell>
          <cell r="N2710">
            <v>38680.624444444446</v>
          </cell>
          <cell r="O2710" t="str">
            <v>gchateaug</v>
          </cell>
          <cell r="Q2710">
            <v>0.64</v>
          </cell>
        </row>
        <row r="2711">
          <cell r="A2711" t="str">
            <v>2000</v>
          </cell>
          <cell r="B2711" t="str">
            <v>ITC</v>
          </cell>
          <cell r="C2711" t="str">
            <v>A00</v>
          </cell>
          <cell r="D2711" t="str">
            <v>PC_EMP</v>
          </cell>
          <cell r="E2711" t="str">
            <v>T</v>
          </cell>
          <cell r="F2711" t="str">
            <v>TOTAL</v>
          </cell>
          <cell r="G2711" t="str">
            <v>RSE</v>
          </cell>
          <cell r="I2711" t="str">
            <v>NC</v>
          </cell>
          <cell r="J2711" t="str">
            <v>; former flag equal "s"</v>
          </cell>
          <cell r="K2711" t="str">
            <v>V</v>
          </cell>
          <cell r="L2711">
            <v>38628.496770833335</v>
          </cell>
          <cell r="M2711" t="str">
            <v>gchateaug</v>
          </cell>
          <cell r="N2711">
            <v>38680.624444444446</v>
          </cell>
          <cell r="O2711" t="str">
            <v>gchateaug</v>
          </cell>
          <cell r="Q2711">
            <v>0.55000000000000004</v>
          </cell>
        </row>
        <row r="2712">
          <cell r="A2712" t="str">
            <v>2000</v>
          </cell>
          <cell r="B2712" t="str">
            <v>ITC</v>
          </cell>
          <cell r="C2712" t="str">
            <v>A00</v>
          </cell>
          <cell r="D2712" t="str">
            <v>PC_EMP</v>
          </cell>
          <cell r="E2712" t="str">
            <v>T</v>
          </cell>
          <cell r="F2712" t="str">
            <v>TOTAL</v>
          </cell>
          <cell r="G2712" t="str">
            <v>TOTAL</v>
          </cell>
          <cell r="I2712" t="str">
            <v>NC</v>
          </cell>
          <cell r="J2712" t="str">
            <v>; former flag equal "s"</v>
          </cell>
          <cell r="K2712" t="str">
            <v>V</v>
          </cell>
          <cell r="L2712">
            <v>38628.496770833335</v>
          </cell>
          <cell r="M2712" t="str">
            <v>gchateaug</v>
          </cell>
          <cell r="N2712">
            <v>38680.624444444446</v>
          </cell>
          <cell r="O2712" t="str">
            <v>gchateaug</v>
          </cell>
          <cell r="Q2712">
            <v>1.24</v>
          </cell>
        </row>
        <row r="2713">
          <cell r="A2713" t="str">
            <v>2000</v>
          </cell>
          <cell r="B2713" t="str">
            <v>IS00</v>
          </cell>
          <cell r="C2713" t="str">
            <v>A00</v>
          </cell>
          <cell r="D2713" t="str">
            <v>PC_EMP</v>
          </cell>
          <cell r="E2713" t="str">
            <v>T</v>
          </cell>
          <cell r="F2713" t="str">
            <v>BES</v>
          </cell>
          <cell r="G2713" t="str">
            <v>TOTAL</v>
          </cell>
          <cell r="H2713" t="str">
            <v>e</v>
          </cell>
          <cell r="I2713" t="str">
            <v>NC</v>
          </cell>
          <cell r="K2713" t="str">
            <v>V</v>
          </cell>
          <cell r="L2713">
            <v>38628.496770833335</v>
          </cell>
          <cell r="M2713" t="str">
            <v>gchateaug</v>
          </cell>
          <cell r="N2713">
            <v>38681.684652777774</v>
          </cell>
          <cell r="O2713" t="str">
            <v>gchateaug</v>
          </cell>
          <cell r="Q2713">
            <v>1.05</v>
          </cell>
        </row>
        <row r="2714">
          <cell r="A2714" t="str">
            <v>2000</v>
          </cell>
          <cell r="B2714" t="str">
            <v>IS00</v>
          </cell>
          <cell r="C2714" t="str">
            <v>A00</v>
          </cell>
          <cell r="D2714" t="str">
            <v>PC_EMP</v>
          </cell>
          <cell r="E2714" t="str">
            <v>T</v>
          </cell>
          <cell r="F2714" t="str">
            <v>TOTAL</v>
          </cell>
          <cell r="G2714" t="str">
            <v>TOTAL</v>
          </cell>
          <cell r="H2714" t="str">
            <v>e</v>
          </cell>
          <cell r="I2714" t="str">
            <v>NC</v>
          </cell>
          <cell r="K2714" t="str">
            <v>V</v>
          </cell>
          <cell r="L2714">
            <v>38628.496770833335</v>
          </cell>
          <cell r="M2714" t="str">
            <v>gchateaug</v>
          </cell>
          <cell r="N2714">
            <v>38681.684652777774</v>
          </cell>
          <cell r="O2714" t="str">
            <v>gchateaug</v>
          </cell>
          <cell r="Q2714">
            <v>2.97</v>
          </cell>
        </row>
        <row r="2715">
          <cell r="A2715" t="str">
            <v>2000</v>
          </cell>
          <cell r="B2715" t="str">
            <v>IS0</v>
          </cell>
          <cell r="C2715" t="str">
            <v>A00</v>
          </cell>
          <cell r="D2715" t="str">
            <v>PC_EMP</v>
          </cell>
          <cell r="E2715" t="str">
            <v>T</v>
          </cell>
          <cell r="F2715" t="str">
            <v>BES</v>
          </cell>
          <cell r="G2715" t="str">
            <v>TOTAL</v>
          </cell>
          <cell r="H2715" t="str">
            <v>e</v>
          </cell>
          <cell r="I2715" t="str">
            <v>NC</v>
          </cell>
          <cell r="K2715" t="str">
            <v>V</v>
          </cell>
          <cell r="L2715">
            <v>38628.496770833335</v>
          </cell>
          <cell r="M2715" t="str">
            <v>gchateaug</v>
          </cell>
          <cell r="N2715">
            <v>38681.68445601852</v>
          </cell>
          <cell r="O2715" t="str">
            <v>gchateaug</v>
          </cell>
          <cell r="Q2715">
            <v>1.05</v>
          </cell>
        </row>
        <row r="2716">
          <cell r="A2716" t="str">
            <v>2000</v>
          </cell>
          <cell r="B2716" t="str">
            <v>IS0</v>
          </cell>
          <cell r="C2716" t="str">
            <v>A00</v>
          </cell>
          <cell r="D2716" t="str">
            <v>PC_EMP</v>
          </cell>
          <cell r="E2716" t="str">
            <v>T</v>
          </cell>
          <cell r="F2716" t="str">
            <v>TOTAL</v>
          </cell>
          <cell r="G2716" t="str">
            <v>TOTAL</v>
          </cell>
          <cell r="H2716" t="str">
            <v>e</v>
          </cell>
          <cell r="I2716" t="str">
            <v>NC</v>
          </cell>
          <cell r="K2716" t="str">
            <v>V</v>
          </cell>
          <cell r="L2716">
            <v>38628.496770833335</v>
          </cell>
          <cell r="M2716" t="str">
            <v>gchateaug</v>
          </cell>
          <cell r="N2716">
            <v>38681.684432870374</v>
          </cell>
          <cell r="O2716" t="str">
            <v>gchateaug</v>
          </cell>
          <cell r="Q2716">
            <v>2.97</v>
          </cell>
        </row>
        <row r="2717">
          <cell r="A2717" t="str">
            <v>2000</v>
          </cell>
          <cell r="B2717" t="str">
            <v>HU32</v>
          </cell>
          <cell r="C2717" t="str">
            <v>A00</v>
          </cell>
          <cell r="D2717" t="str">
            <v>PC_EMP</v>
          </cell>
          <cell r="E2717" t="str">
            <v>T</v>
          </cell>
          <cell r="F2717" t="str">
            <v>BES</v>
          </cell>
          <cell r="G2717" t="str">
            <v>RSE</v>
          </cell>
          <cell r="H2717" t="str">
            <v>:</v>
          </cell>
          <cell r="I2717" t="str">
            <v>NC</v>
          </cell>
          <cell r="K2717" t="str">
            <v>V</v>
          </cell>
          <cell r="L2717">
            <v>38628.496770833335</v>
          </cell>
          <cell r="M2717" t="str">
            <v>gchateaug</v>
          </cell>
          <cell r="N2717">
            <v>38680.624444444446</v>
          </cell>
          <cell r="O2717" t="str">
            <v>gchateaug</v>
          </cell>
        </row>
        <row r="2718">
          <cell r="A2718" t="str">
            <v>2000</v>
          </cell>
          <cell r="B2718" t="str">
            <v>HU32</v>
          </cell>
          <cell r="C2718" t="str">
            <v>A00</v>
          </cell>
          <cell r="D2718" t="str">
            <v>PC_EMP</v>
          </cell>
          <cell r="E2718" t="str">
            <v>T</v>
          </cell>
          <cell r="F2718" t="str">
            <v>BES</v>
          </cell>
          <cell r="G2718" t="str">
            <v>TOTAL</v>
          </cell>
          <cell r="H2718" t="str">
            <v>:</v>
          </cell>
          <cell r="I2718" t="str">
            <v>NC</v>
          </cell>
          <cell r="K2718" t="str">
            <v>V</v>
          </cell>
          <cell r="L2718">
            <v>38628.496770833335</v>
          </cell>
          <cell r="M2718" t="str">
            <v>gchateaug</v>
          </cell>
          <cell r="N2718">
            <v>38680.624444444446</v>
          </cell>
          <cell r="O2718" t="str">
            <v>gchateaug</v>
          </cell>
        </row>
        <row r="2719">
          <cell r="A2719" t="str">
            <v>2000</v>
          </cell>
          <cell r="B2719" t="str">
            <v>HU32</v>
          </cell>
          <cell r="C2719" t="str">
            <v>A00</v>
          </cell>
          <cell r="D2719" t="str">
            <v>PC_EMP</v>
          </cell>
          <cell r="E2719" t="str">
            <v>T</v>
          </cell>
          <cell r="F2719" t="str">
            <v>TOTAL</v>
          </cell>
          <cell r="G2719" t="str">
            <v>RSE</v>
          </cell>
          <cell r="H2719" t="str">
            <v>:</v>
          </cell>
          <cell r="I2719" t="str">
            <v>NC</v>
          </cell>
          <cell r="K2719" t="str">
            <v>V</v>
          </cell>
          <cell r="L2719">
            <v>38628.496770833335</v>
          </cell>
          <cell r="M2719" t="str">
            <v>gchateaug</v>
          </cell>
          <cell r="N2719">
            <v>38680.624444444446</v>
          </cell>
          <cell r="O2719" t="str">
            <v>gchateaug</v>
          </cell>
        </row>
        <row r="2720">
          <cell r="A2720" t="str">
            <v>2000</v>
          </cell>
          <cell r="B2720" t="str">
            <v>HU32</v>
          </cell>
          <cell r="C2720" t="str">
            <v>A00</v>
          </cell>
          <cell r="D2720" t="str">
            <v>PC_EMP</v>
          </cell>
          <cell r="E2720" t="str">
            <v>T</v>
          </cell>
          <cell r="F2720" t="str">
            <v>TOTAL</v>
          </cell>
          <cell r="G2720" t="str">
            <v>TOTAL</v>
          </cell>
          <cell r="H2720" t="str">
            <v>:</v>
          </cell>
          <cell r="I2720" t="str">
            <v>NC</v>
          </cell>
          <cell r="K2720" t="str">
            <v>V</v>
          </cell>
          <cell r="L2720">
            <v>38628.496770833335</v>
          </cell>
          <cell r="M2720" t="str">
            <v>gchateaug</v>
          </cell>
          <cell r="N2720">
            <v>38680.624444444446</v>
          </cell>
          <cell r="O2720" t="str">
            <v>gchateaug</v>
          </cell>
        </row>
        <row r="2721">
          <cell r="A2721" t="str">
            <v>2000</v>
          </cell>
          <cell r="B2721" t="str">
            <v>HU31</v>
          </cell>
          <cell r="C2721" t="str">
            <v>A00</v>
          </cell>
          <cell r="D2721" t="str">
            <v>PC_EMP</v>
          </cell>
          <cell r="E2721" t="str">
            <v>T</v>
          </cell>
          <cell r="F2721" t="str">
            <v>BES</v>
          </cell>
          <cell r="G2721" t="str">
            <v>RSE</v>
          </cell>
          <cell r="H2721" t="str">
            <v>:</v>
          </cell>
          <cell r="I2721" t="str">
            <v>NC</v>
          </cell>
          <cell r="K2721" t="str">
            <v>V</v>
          </cell>
          <cell r="L2721">
            <v>38628.496770833335</v>
          </cell>
          <cell r="M2721" t="str">
            <v>gchateaug</v>
          </cell>
          <cell r="N2721">
            <v>38680.624444444446</v>
          </cell>
          <cell r="O2721" t="str">
            <v>gchateaug</v>
          </cell>
        </row>
        <row r="2722">
          <cell r="A2722" t="str">
            <v>2000</v>
          </cell>
          <cell r="B2722" t="str">
            <v>HU31</v>
          </cell>
          <cell r="C2722" t="str">
            <v>A00</v>
          </cell>
          <cell r="D2722" t="str">
            <v>PC_EMP</v>
          </cell>
          <cell r="E2722" t="str">
            <v>T</v>
          </cell>
          <cell r="F2722" t="str">
            <v>BES</v>
          </cell>
          <cell r="G2722" t="str">
            <v>TOTAL</v>
          </cell>
          <cell r="H2722" t="str">
            <v>:</v>
          </cell>
          <cell r="I2722" t="str">
            <v>NC</v>
          </cell>
          <cell r="K2722" t="str">
            <v>V</v>
          </cell>
          <cell r="L2722">
            <v>38628.496770833335</v>
          </cell>
          <cell r="M2722" t="str">
            <v>gchateaug</v>
          </cell>
          <cell r="N2722">
            <v>38680.624444444446</v>
          </cell>
          <cell r="O2722" t="str">
            <v>gchateaug</v>
          </cell>
        </row>
        <row r="2723">
          <cell r="A2723" t="str">
            <v>2000</v>
          </cell>
          <cell r="B2723" t="str">
            <v>HU31</v>
          </cell>
          <cell r="C2723" t="str">
            <v>A00</v>
          </cell>
          <cell r="D2723" t="str">
            <v>PC_EMP</v>
          </cell>
          <cell r="E2723" t="str">
            <v>T</v>
          </cell>
          <cell r="F2723" t="str">
            <v>TOTAL</v>
          </cell>
          <cell r="G2723" t="str">
            <v>RSE</v>
          </cell>
          <cell r="H2723" t="str">
            <v>:</v>
          </cell>
          <cell r="I2723" t="str">
            <v>NC</v>
          </cell>
          <cell r="K2723" t="str">
            <v>V</v>
          </cell>
          <cell r="L2723">
            <v>38628.496770833335</v>
          </cell>
          <cell r="M2723" t="str">
            <v>gchateaug</v>
          </cell>
          <cell r="N2723">
            <v>38680.624444444446</v>
          </cell>
          <cell r="O2723" t="str">
            <v>gchateaug</v>
          </cell>
        </row>
        <row r="2724">
          <cell r="A2724" t="str">
            <v>2000</v>
          </cell>
          <cell r="B2724" t="str">
            <v>HU31</v>
          </cell>
          <cell r="C2724" t="str">
            <v>A00</v>
          </cell>
          <cell r="D2724" t="str">
            <v>PC_EMP</v>
          </cell>
          <cell r="E2724" t="str">
            <v>T</v>
          </cell>
          <cell r="F2724" t="str">
            <v>TOTAL</v>
          </cell>
          <cell r="G2724" t="str">
            <v>TOTAL</v>
          </cell>
          <cell r="H2724" t="str">
            <v>:</v>
          </cell>
          <cell r="I2724" t="str">
            <v>NC</v>
          </cell>
          <cell r="K2724" t="str">
            <v>V</v>
          </cell>
          <cell r="L2724">
            <v>38628.496770833335</v>
          </cell>
          <cell r="M2724" t="str">
            <v>gchateaug</v>
          </cell>
          <cell r="N2724">
            <v>38680.624444444446</v>
          </cell>
          <cell r="O2724" t="str">
            <v>gchateaug</v>
          </cell>
        </row>
        <row r="2725">
          <cell r="A2725" t="str">
            <v>2000</v>
          </cell>
          <cell r="B2725" t="str">
            <v>HU23</v>
          </cell>
          <cell r="C2725" t="str">
            <v>A00</v>
          </cell>
          <cell r="D2725" t="str">
            <v>PC_EMP</v>
          </cell>
          <cell r="E2725" t="str">
            <v>T</v>
          </cell>
          <cell r="F2725" t="str">
            <v>BES</v>
          </cell>
          <cell r="G2725" t="str">
            <v>RSE</v>
          </cell>
          <cell r="H2725" t="str">
            <v>:</v>
          </cell>
          <cell r="I2725" t="str">
            <v>NC</v>
          </cell>
          <cell r="K2725" t="str">
            <v>V</v>
          </cell>
          <cell r="L2725">
            <v>38628.496770833335</v>
          </cell>
          <cell r="M2725" t="str">
            <v>gchateaug</v>
          </cell>
          <cell r="N2725">
            <v>38680.624444444446</v>
          </cell>
          <cell r="O2725" t="str">
            <v>gchateaug</v>
          </cell>
        </row>
        <row r="2726">
          <cell r="A2726" t="str">
            <v>2000</v>
          </cell>
          <cell r="B2726" t="str">
            <v>HU23</v>
          </cell>
          <cell r="C2726" t="str">
            <v>A00</v>
          </cell>
          <cell r="D2726" t="str">
            <v>PC_EMP</v>
          </cell>
          <cell r="E2726" t="str">
            <v>T</v>
          </cell>
          <cell r="F2726" t="str">
            <v>BES</v>
          </cell>
          <cell r="G2726" t="str">
            <v>TOTAL</v>
          </cell>
          <cell r="H2726" t="str">
            <v>:</v>
          </cell>
          <cell r="I2726" t="str">
            <v>NC</v>
          </cell>
          <cell r="K2726" t="str">
            <v>V</v>
          </cell>
          <cell r="L2726">
            <v>38628.496770833335</v>
          </cell>
          <cell r="M2726" t="str">
            <v>gchateaug</v>
          </cell>
          <cell r="N2726">
            <v>38680.624444444446</v>
          </cell>
          <cell r="O2726" t="str">
            <v>gchateaug</v>
          </cell>
        </row>
        <row r="2727">
          <cell r="A2727" t="str">
            <v>1999</v>
          </cell>
          <cell r="B2727" t="str">
            <v>PL1</v>
          </cell>
          <cell r="C2727" t="str">
            <v>A00</v>
          </cell>
          <cell r="D2727" t="str">
            <v>PC_EMP</v>
          </cell>
          <cell r="E2727" t="str">
            <v>T</v>
          </cell>
          <cell r="F2727" t="str">
            <v>TOTAL</v>
          </cell>
          <cell r="G2727" t="str">
            <v>RSE</v>
          </cell>
          <cell r="H2727" t="str">
            <v>:</v>
          </cell>
          <cell r="I2727" t="str">
            <v>NC</v>
          </cell>
          <cell r="K2727" t="str">
            <v>V</v>
          </cell>
          <cell r="L2727">
            <v>38628.496770833335</v>
          </cell>
          <cell r="M2727" t="str">
            <v>gchateaug</v>
          </cell>
          <cell r="N2727">
            <v>38680.624444444446</v>
          </cell>
          <cell r="O2727" t="str">
            <v>gchateaug</v>
          </cell>
        </row>
        <row r="2728">
          <cell r="A2728" t="str">
            <v>1999</v>
          </cell>
          <cell r="B2728" t="str">
            <v>PL1</v>
          </cell>
          <cell r="C2728" t="str">
            <v>A00</v>
          </cell>
          <cell r="D2728" t="str">
            <v>PC_EMP</v>
          </cell>
          <cell r="E2728" t="str">
            <v>T</v>
          </cell>
          <cell r="F2728" t="str">
            <v>TOTAL</v>
          </cell>
          <cell r="G2728" t="str">
            <v>TOTAL</v>
          </cell>
          <cell r="H2728" t="str">
            <v>:</v>
          </cell>
          <cell r="I2728" t="str">
            <v>NC</v>
          </cell>
          <cell r="K2728" t="str">
            <v>V</v>
          </cell>
          <cell r="L2728">
            <v>38628.496770833335</v>
          </cell>
          <cell r="M2728" t="str">
            <v>gchateaug</v>
          </cell>
          <cell r="N2728">
            <v>38680.624444444446</v>
          </cell>
          <cell r="O2728" t="str">
            <v>gchateaug</v>
          </cell>
        </row>
        <row r="2729">
          <cell r="A2729" t="str">
            <v>1999</v>
          </cell>
          <cell r="B2729" t="str">
            <v>NL41</v>
          </cell>
          <cell r="C2729" t="str">
            <v>A00</v>
          </cell>
          <cell r="D2729" t="str">
            <v>PC_EMP</v>
          </cell>
          <cell r="E2729" t="str">
            <v>T</v>
          </cell>
          <cell r="F2729" t="str">
            <v>BES</v>
          </cell>
          <cell r="G2729" t="str">
            <v>TOTAL</v>
          </cell>
          <cell r="H2729" t="str">
            <v>:</v>
          </cell>
          <cell r="I2729" t="str">
            <v>NC</v>
          </cell>
          <cell r="K2729" t="str">
            <v>V</v>
          </cell>
          <cell r="L2729">
            <v>38628.496770833335</v>
          </cell>
          <cell r="M2729" t="str">
            <v>gchateaug</v>
          </cell>
          <cell r="N2729">
            <v>38680.624444444446</v>
          </cell>
          <cell r="O2729" t="str">
            <v>gchateaug</v>
          </cell>
        </row>
        <row r="2730">
          <cell r="A2730" t="str">
            <v>1999</v>
          </cell>
          <cell r="B2730" t="str">
            <v>NL41</v>
          </cell>
          <cell r="C2730" t="str">
            <v>A00</v>
          </cell>
          <cell r="D2730" t="str">
            <v>PC_EMP</v>
          </cell>
          <cell r="E2730" t="str">
            <v>T</v>
          </cell>
          <cell r="F2730" t="str">
            <v>TOTAL</v>
          </cell>
          <cell r="G2730" t="str">
            <v>TOTAL</v>
          </cell>
          <cell r="H2730" t="str">
            <v>:</v>
          </cell>
          <cell r="I2730" t="str">
            <v>NC</v>
          </cell>
          <cell r="K2730" t="str">
            <v>V</v>
          </cell>
          <cell r="L2730">
            <v>38628.496770833335</v>
          </cell>
          <cell r="M2730" t="str">
            <v>gchateaug</v>
          </cell>
          <cell r="N2730">
            <v>38680.624444444446</v>
          </cell>
          <cell r="O2730" t="str">
            <v>gchateaug</v>
          </cell>
        </row>
        <row r="2731">
          <cell r="A2731" t="str">
            <v>1999</v>
          </cell>
          <cell r="B2731" t="str">
            <v>NL4</v>
          </cell>
          <cell r="C2731" t="str">
            <v>A00</v>
          </cell>
          <cell r="D2731" t="str">
            <v>PC_EMP</v>
          </cell>
          <cell r="E2731" t="str">
            <v>T</v>
          </cell>
          <cell r="F2731" t="str">
            <v>BES</v>
          </cell>
          <cell r="G2731" t="str">
            <v>TOTAL</v>
          </cell>
          <cell r="H2731" t="str">
            <v>:</v>
          </cell>
          <cell r="I2731" t="str">
            <v>NC</v>
          </cell>
          <cell r="K2731" t="str">
            <v>V</v>
          </cell>
          <cell r="L2731">
            <v>38628.496770833335</v>
          </cell>
          <cell r="M2731" t="str">
            <v>gchateaug</v>
          </cell>
          <cell r="N2731">
            <v>38680.624444444446</v>
          </cell>
          <cell r="O2731" t="str">
            <v>gchateaug</v>
          </cell>
        </row>
        <row r="2732">
          <cell r="A2732" t="str">
            <v>1999</v>
          </cell>
          <cell r="B2732" t="str">
            <v>NL4</v>
          </cell>
          <cell r="C2732" t="str">
            <v>A00</v>
          </cell>
          <cell r="D2732" t="str">
            <v>PC_EMP</v>
          </cell>
          <cell r="E2732" t="str">
            <v>T</v>
          </cell>
          <cell r="F2732" t="str">
            <v>TOTAL</v>
          </cell>
          <cell r="G2732" t="str">
            <v>TOTAL</v>
          </cell>
          <cell r="H2732" t="str">
            <v>:</v>
          </cell>
          <cell r="I2732" t="str">
            <v>NC</v>
          </cell>
          <cell r="K2732" t="str">
            <v>V</v>
          </cell>
          <cell r="L2732">
            <v>38628.496770833335</v>
          </cell>
          <cell r="M2732" t="str">
            <v>gchateaug</v>
          </cell>
          <cell r="N2732">
            <v>38680.624444444446</v>
          </cell>
          <cell r="O2732" t="str">
            <v>gchateaug</v>
          </cell>
        </row>
        <row r="2733">
          <cell r="A2733" t="str">
            <v>2000</v>
          </cell>
          <cell r="B2733" t="str">
            <v>PL63</v>
          </cell>
          <cell r="C2733" t="str">
            <v>A00</v>
          </cell>
          <cell r="D2733" t="str">
            <v>PC_EMP</v>
          </cell>
          <cell r="E2733" t="str">
            <v>T</v>
          </cell>
          <cell r="F2733" t="str">
            <v>TOTAL</v>
          </cell>
          <cell r="G2733" t="str">
            <v>RSE</v>
          </cell>
          <cell r="H2733" t="str">
            <v>:</v>
          </cell>
          <cell r="I2733" t="str">
            <v>NC</v>
          </cell>
          <cell r="K2733" t="str">
            <v>V</v>
          </cell>
          <cell r="L2733">
            <v>38628.496770833335</v>
          </cell>
          <cell r="M2733" t="str">
            <v>gchateaug</v>
          </cell>
          <cell r="N2733">
            <v>38680.624432870369</v>
          </cell>
          <cell r="O2733" t="str">
            <v>gchateaug</v>
          </cell>
        </row>
        <row r="2734">
          <cell r="A2734" t="str">
            <v>2000</v>
          </cell>
          <cell r="B2734" t="str">
            <v>PL63</v>
          </cell>
          <cell r="C2734" t="str">
            <v>A00</v>
          </cell>
          <cell r="D2734" t="str">
            <v>PC_EMP</v>
          </cell>
          <cell r="E2734" t="str">
            <v>T</v>
          </cell>
          <cell r="F2734" t="str">
            <v>TOTAL</v>
          </cell>
          <cell r="G2734" t="str">
            <v>TOTAL</v>
          </cell>
          <cell r="H2734" t="str">
            <v>:</v>
          </cell>
          <cell r="I2734" t="str">
            <v>NC</v>
          </cell>
          <cell r="K2734" t="str">
            <v>V</v>
          </cell>
          <cell r="L2734">
            <v>38628.496770833335</v>
          </cell>
          <cell r="M2734" t="str">
            <v>gchateaug</v>
          </cell>
          <cell r="N2734">
            <v>38680.624432870369</v>
          </cell>
          <cell r="O2734" t="str">
            <v>gchateaug</v>
          </cell>
        </row>
        <row r="2735">
          <cell r="A2735" t="str">
            <v>2000</v>
          </cell>
          <cell r="B2735" t="str">
            <v>PL62</v>
          </cell>
          <cell r="C2735" t="str">
            <v>A00</v>
          </cell>
          <cell r="D2735" t="str">
            <v>PC_EMP</v>
          </cell>
          <cell r="E2735" t="str">
            <v>T</v>
          </cell>
          <cell r="F2735" t="str">
            <v>BES</v>
          </cell>
          <cell r="G2735" t="str">
            <v>RSE</v>
          </cell>
          <cell r="H2735" t="str">
            <v>:</v>
          </cell>
          <cell r="I2735" t="str">
            <v>NC</v>
          </cell>
          <cell r="K2735" t="str">
            <v>V</v>
          </cell>
          <cell r="L2735">
            <v>38628.496770833335</v>
          </cell>
          <cell r="M2735" t="str">
            <v>gchateaug</v>
          </cell>
          <cell r="N2735">
            <v>38680.624432870369</v>
          </cell>
          <cell r="O2735" t="str">
            <v>gchateaug</v>
          </cell>
        </row>
        <row r="2736">
          <cell r="A2736" t="str">
            <v>2000</v>
          </cell>
          <cell r="B2736" t="str">
            <v>PL62</v>
          </cell>
          <cell r="C2736" t="str">
            <v>A00</v>
          </cell>
          <cell r="D2736" t="str">
            <v>PC_EMP</v>
          </cell>
          <cell r="E2736" t="str">
            <v>T</v>
          </cell>
          <cell r="F2736" t="str">
            <v>BES</v>
          </cell>
          <cell r="G2736" t="str">
            <v>TOTAL</v>
          </cell>
          <cell r="H2736" t="str">
            <v>:</v>
          </cell>
          <cell r="I2736" t="str">
            <v>NC</v>
          </cell>
          <cell r="K2736" t="str">
            <v>V</v>
          </cell>
          <cell r="L2736">
            <v>38628.496770833335</v>
          </cell>
          <cell r="M2736" t="str">
            <v>gchateaug</v>
          </cell>
          <cell r="N2736">
            <v>38680.624432870369</v>
          </cell>
          <cell r="O2736" t="str">
            <v>gchateaug</v>
          </cell>
        </row>
        <row r="2737">
          <cell r="A2737" t="str">
            <v>2000</v>
          </cell>
          <cell r="B2737" t="str">
            <v>PL62</v>
          </cell>
          <cell r="C2737" t="str">
            <v>A00</v>
          </cell>
          <cell r="D2737" t="str">
            <v>PC_EMP</v>
          </cell>
          <cell r="E2737" t="str">
            <v>T</v>
          </cell>
          <cell r="F2737" t="str">
            <v>TOTAL</v>
          </cell>
          <cell r="G2737" t="str">
            <v>RSE</v>
          </cell>
          <cell r="H2737" t="str">
            <v>:</v>
          </cell>
          <cell r="I2737" t="str">
            <v>NC</v>
          </cell>
          <cell r="K2737" t="str">
            <v>V</v>
          </cell>
          <cell r="L2737">
            <v>38628.496770833335</v>
          </cell>
          <cell r="M2737" t="str">
            <v>gchateaug</v>
          </cell>
          <cell r="N2737">
            <v>38680.624432870369</v>
          </cell>
          <cell r="O2737" t="str">
            <v>gchateaug</v>
          </cell>
        </row>
        <row r="2738">
          <cell r="A2738" t="str">
            <v>2000</v>
          </cell>
          <cell r="B2738" t="str">
            <v>PL62</v>
          </cell>
          <cell r="C2738" t="str">
            <v>A00</v>
          </cell>
          <cell r="D2738" t="str">
            <v>PC_EMP</v>
          </cell>
          <cell r="E2738" t="str">
            <v>T</v>
          </cell>
          <cell r="F2738" t="str">
            <v>TOTAL</v>
          </cell>
          <cell r="G2738" t="str">
            <v>TOTAL</v>
          </cell>
          <cell r="H2738" t="str">
            <v>:</v>
          </cell>
          <cell r="I2738" t="str">
            <v>NC</v>
          </cell>
          <cell r="K2738" t="str">
            <v>V</v>
          </cell>
          <cell r="L2738">
            <v>38628.496770833335</v>
          </cell>
          <cell r="M2738" t="str">
            <v>gchateaug</v>
          </cell>
          <cell r="N2738">
            <v>38680.624432870369</v>
          </cell>
          <cell r="O2738" t="str">
            <v>gchateaug</v>
          </cell>
        </row>
        <row r="2739">
          <cell r="A2739" t="str">
            <v>2000</v>
          </cell>
          <cell r="B2739" t="str">
            <v>PL6</v>
          </cell>
          <cell r="C2739" t="str">
            <v>A00</v>
          </cell>
          <cell r="D2739" t="str">
            <v>PC_EMP</v>
          </cell>
          <cell r="E2739" t="str">
            <v>T</v>
          </cell>
          <cell r="F2739" t="str">
            <v>BES</v>
          </cell>
          <cell r="G2739" t="str">
            <v>RSE</v>
          </cell>
          <cell r="H2739" t="str">
            <v>:</v>
          </cell>
          <cell r="I2739" t="str">
            <v>NC</v>
          </cell>
          <cell r="K2739" t="str">
            <v>V</v>
          </cell>
          <cell r="L2739">
            <v>38628.496770833335</v>
          </cell>
          <cell r="M2739" t="str">
            <v>gchateaug</v>
          </cell>
          <cell r="N2739">
            <v>38680.624432870369</v>
          </cell>
          <cell r="O2739" t="str">
            <v>gchateaug</v>
          </cell>
        </row>
        <row r="2740">
          <cell r="A2740" t="str">
            <v>2000</v>
          </cell>
          <cell r="B2740" t="str">
            <v>PL6</v>
          </cell>
          <cell r="C2740" t="str">
            <v>A00</v>
          </cell>
          <cell r="D2740" t="str">
            <v>PC_EMP</v>
          </cell>
          <cell r="E2740" t="str">
            <v>T</v>
          </cell>
          <cell r="F2740" t="str">
            <v>BES</v>
          </cell>
          <cell r="G2740" t="str">
            <v>TOTAL</v>
          </cell>
          <cell r="H2740" t="str">
            <v>:</v>
          </cell>
          <cell r="I2740" t="str">
            <v>NC</v>
          </cell>
          <cell r="K2740" t="str">
            <v>V</v>
          </cell>
          <cell r="L2740">
            <v>38628.496770833335</v>
          </cell>
          <cell r="M2740" t="str">
            <v>gchateaug</v>
          </cell>
          <cell r="N2740">
            <v>38680.624432870369</v>
          </cell>
          <cell r="O2740" t="str">
            <v>gchateaug</v>
          </cell>
        </row>
        <row r="2741">
          <cell r="A2741" t="str">
            <v>2000</v>
          </cell>
          <cell r="B2741" t="str">
            <v>PL6</v>
          </cell>
          <cell r="C2741" t="str">
            <v>A00</v>
          </cell>
          <cell r="D2741" t="str">
            <v>PC_EMP</v>
          </cell>
          <cell r="E2741" t="str">
            <v>T</v>
          </cell>
          <cell r="F2741" t="str">
            <v>TOTAL</v>
          </cell>
          <cell r="G2741" t="str">
            <v>RSE</v>
          </cell>
          <cell r="H2741" t="str">
            <v>:</v>
          </cell>
          <cell r="I2741" t="str">
            <v>NC</v>
          </cell>
          <cell r="K2741" t="str">
            <v>V</v>
          </cell>
          <cell r="L2741">
            <v>38628.496782407405</v>
          </cell>
          <cell r="M2741" t="str">
            <v>gchateaug</v>
          </cell>
          <cell r="N2741">
            <v>38680.624432870369</v>
          </cell>
          <cell r="O2741" t="str">
            <v>gchateaug</v>
          </cell>
        </row>
        <row r="2742">
          <cell r="A2742" t="str">
            <v>2000</v>
          </cell>
          <cell r="B2742" t="str">
            <v>PL6</v>
          </cell>
          <cell r="C2742" t="str">
            <v>A00</v>
          </cell>
          <cell r="D2742" t="str">
            <v>PC_EMP</v>
          </cell>
          <cell r="E2742" t="str">
            <v>T</v>
          </cell>
          <cell r="F2742" t="str">
            <v>TOTAL</v>
          </cell>
          <cell r="G2742" t="str">
            <v>TOTAL</v>
          </cell>
          <cell r="H2742" t="str">
            <v>:</v>
          </cell>
          <cell r="I2742" t="str">
            <v>NC</v>
          </cell>
          <cell r="K2742" t="str">
            <v>V</v>
          </cell>
          <cell r="L2742">
            <v>38628.496782407405</v>
          </cell>
          <cell r="M2742" t="str">
            <v>gchateaug</v>
          </cell>
          <cell r="N2742">
            <v>38680.624432870369</v>
          </cell>
          <cell r="O2742" t="str">
            <v>gchateaug</v>
          </cell>
        </row>
        <row r="2743">
          <cell r="A2743" t="str">
            <v>2000</v>
          </cell>
          <cell r="B2743" t="str">
            <v>PL51</v>
          </cell>
          <cell r="C2743" t="str">
            <v>A00</v>
          </cell>
          <cell r="D2743" t="str">
            <v>PC_EMP</v>
          </cell>
          <cell r="E2743" t="str">
            <v>T</v>
          </cell>
          <cell r="F2743" t="str">
            <v>BES</v>
          </cell>
          <cell r="G2743" t="str">
            <v>RSE</v>
          </cell>
          <cell r="H2743" t="str">
            <v>:</v>
          </cell>
          <cell r="I2743" t="str">
            <v>NC</v>
          </cell>
          <cell r="K2743" t="str">
            <v>V</v>
          </cell>
          <cell r="L2743">
            <v>38628.496782407405</v>
          </cell>
          <cell r="M2743" t="str">
            <v>gchateaug</v>
          </cell>
          <cell r="N2743">
            <v>38680.624432870369</v>
          </cell>
          <cell r="O2743" t="str">
            <v>gchateaug</v>
          </cell>
        </row>
        <row r="2744">
          <cell r="A2744" t="str">
            <v>2000</v>
          </cell>
          <cell r="B2744" t="str">
            <v>PL51</v>
          </cell>
          <cell r="C2744" t="str">
            <v>A00</v>
          </cell>
          <cell r="D2744" t="str">
            <v>PC_EMP</v>
          </cell>
          <cell r="E2744" t="str">
            <v>T</v>
          </cell>
          <cell r="F2744" t="str">
            <v>BES</v>
          </cell>
          <cell r="G2744" t="str">
            <v>TOTAL</v>
          </cell>
          <cell r="H2744" t="str">
            <v>:</v>
          </cell>
          <cell r="I2744" t="str">
            <v>NC</v>
          </cell>
          <cell r="K2744" t="str">
            <v>V</v>
          </cell>
          <cell r="L2744">
            <v>38628.496782407405</v>
          </cell>
          <cell r="M2744" t="str">
            <v>gchateaug</v>
          </cell>
          <cell r="N2744">
            <v>38680.624432870369</v>
          </cell>
          <cell r="O2744" t="str">
            <v>gchateaug</v>
          </cell>
        </row>
        <row r="2745">
          <cell r="A2745" t="str">
            <v>2001</v>
          </cell>
          <cell r="B2745" t="str">
            <v>EE00</v>
          </cell>
          <cell r="C2745" t="str">
            <v>A00</v>
          </cell>
          <cell r="D2745" t="str">
            <v>PC_EMP</v>
          </cell>
          <cell r="E2745" t="str">
            <v>T</v>
          </cell>
          <cell r="F2745" t="str">
            <v>BES</v>
          </cell>
          <cell r="G2745" t="str">
            <v>TOTAL</v>
          </cell>
          <cell r="I2745" t="str">
            <v>NC</v>
          </cell>
          <cell r="K2745" t="str">
            <v>V</v>
          </cell>
          <cell r="L2745">
            <v>38628.496782407405</v>
          </cell>
          <cell r="M2745" t="str">
            <v>gchateaug</v>
          </cell>
          <cell r="N2745">
            <v>38681.684652777774</v>
          </cell>
          <cell r="O2745" t="str">
            <v>gchateaug</v>
          </cell>
          <cell r="Q2745">
            <v>0.2</v>
          </cell>
        </row>
        <row r="2746">
          <cell r="A2746" t="str">
            <v>2001</v>
          </cell>
          <cell r="B2746" t="str">
            <v>EE00</v>
          </cell>
          <cell r="C2746" t="str">
            <v>A00</v>
          </cell>
          <cell r="D2746" t="str">
            <v>PC_EMP</v>
          </cell>
          <cell r="E2746" t="str">
            <v>T</v>
          </cell>
          <cell r="F2746" t="str">
            <v>BES</v>
          </cell>
          <cell r="G2746" t="str">
            <v>RSE</v>
          </cell>
          <cell r="I2746" t="str">
            <v>NC</v>
          </cell>
          <cell r="K2746" t="str">
            <v>V</v>
          </cell>
          <cell r="L2746">
            <v>38628.496782407405</v>
          </cell>
          <cell r="M2746" t="str">
            <v>gchateaug</v>
          </cell>
          <cell r="N2746">
            <v>38681.684652777774</v>
          </cell>
          <cell r="O2746" t="str">
            <v>gchateaug</v>
          </cell>
          <cell r="Q2746">
            <v>0.12</v>
          </cell>
        </row>
        <row r="2747">
          <cell r="A2747" t="str">
            <v>2001</v>
          </cell>
          <cell r="B2747" t="str">
            <v>DK00</v>
          </cell>
          <cell r="C2747" t="str">
            <v>A00</v>
          </cell>
          <cell r="D2747" t="str">
            <v>PC_EMP</v>
          </cell>
          <cell r="E2747" t="str">
            <v>T</v>
          </cell>
          <cell r="F2747" t="str">
            <v>TOTAL</v>
          </cell>
          <cell r="G2747" t="str">
            <v>TOTAL</v>
          </cell>
          <cell r="I2747" t="str">
            <v>OTH</v>
          </cell>
          <cell r="J2747" t="str">
            <v>DATA OCDE</v>
          </cell>
          <cell r="K2747" t="str">
            <v>V</v>
          </cell>
          <cell r="L2747">
            <v>38628.496782407405</v>
          </cell>
          <cell r="M2747" t="str">
            <v>gchateaug</v>
          </cell>
          <cell r="N2747">
            <v>38681.684652777774</v>
          </cell>
          <cell r="O2747" t="str">
            <v>gchateaug</v>
          </cell>
          <cell r="Q2747">
            <v>2.2000000000000002</v>
          </cell>
        </row>
        <row r="2748">
          <cell r="A2748" t="str">
            <v>2001</v>
          </cell>
          <cell r="B2748" t="str">
            <v>DK00</v>
          </cell>
          <cell r="C2748" t="str">
            <v>A00</v>
          </cell>
          <cell r="D2748" t="str">
            <v>PC_EMP</v>
          </cell>
          <cell r="E2748" t="str">
            <v>T</v>
          </cell>
          <cell r="F2748" t="str">
            <v>TOTAL</v>
          </cell>
          <cell r="G2748" t="str">
            <v>RSE</v>
          </cell>
          <cell r="I2748" t="str">
            <v>OTH</v>
          </cell>
          <cell r="J2748" t="str">
            <v>DATA OCDE</v>
          </cell>
          <cell r="K2748" t="str">
            <v>V</v>
          </cell>
          <cell r="L2748">
            <v>38628.496782407405</v>
          </cell>
          <cell r="M2748" t="str">
            <v>gchateaug</v>
          </cell>
          <cell r="N2748">
            <v>38681.684652777774</v>
          </cell>
          <cell r="O2748" t="str">
            <v>gchateaug</v>
          </cell>
          <cell r="Q2748">
            <v>1.1000000000000001</v>
          </cell>
        </row>
        <row r="2749">
          <cell r="A2749" t="str">
            <v>1999</v>
          </cell>
          <cell r="B2749" t="str">
            <v>GR13</v>
          </cell>
          <cell r="C2749" t="str">
            <v>A00</v>
          </cell>
          <cell r="D2749" t="str">
            <v>PC_EMP</v>
          </cell>
          <cell r="E2749" t="str">
            <v>T</v>
          </cell>
          <cell r="F2749" t="str">
            <v>BES</v>
          </cell>
          <cell r="G2749" t="str">
            <v>TOTAL</v>
          </cell>
          <cell r="H2749" t="str">
            <v>:</v>
          </cell>
          <cell r="I2749" t="str">
            <v>NC</v>
          </cell>
          <cell r="K2749" t="str">
            <v>V</v>
          </cell>
          <cell r="L2749">
            <v>38628.496782407405</v>
          </cell>
          <cell r="M2749" t="str">
            <v>gchateaug</v>
          </cell>
          <cell r="N2749">
            <v>38680.624456018515</v>
          </cell>
          <cell r="O2749" t="str">
            <v>gchateaug</v>
          </cell>
        </row>
        <row r="2750">
          <cell r="A2750" t="str">
            <v>1999</v>
          </cell>
          <cell r="B2750" t="str">
            <v>GR11</v>
          </cell>
          <cell r="C2750" t="str">
            <v>A00</v>
          </cell>
          <cell r="D2750" t="str">
            <v>PC_EMP</v>
          </cell>
          <cell r="E2750" t="str">
            <v>T</v>
          </cell>
          <cell r="F2750" t="str">
            <v>TOTAL</v>
          </cell>
          <cell r="G2750" t="str">
            <v>TOTAL</v>
          </cell>
          <cell r="H2750" t="str">
            <v>:</v>
          </cell>
          <cell r="I2750" t="str">
            <v>NC</v>
          </cell>
          <cell r="K2750" t="str">
            <v>V</v>
          </cell>
          <cell r="L2750">
            <v>38628.496782407405</v>
          </cell>
          <cell r="M2750" t="str">
            <v>gchateaug</v>
          </cell>
          <cell r="N2750">
            <v>38680.624456018515</v>
          </cell>
          <cell r="O2750" t="str">
            <v>gchateaug</v>
          </cell>
        </row>
        <row r="2751">
          <cell r="A2751" t="str">
            <v>1999</v>
          </cell>
          <cell r="B2751" t="str">
            <v>GR11</v>
          </cell>
          <cell r="C2751" t="str">
            <v>A00</v>
          </cell>
          <cell r="D2751" t="str">
            <v>PC_EMP</v>
          </cell>
          <cell r="E2751" t="str">
            <v>T</v>
          </cell>
          <cell r="F2751" t="str">
            <v>BES</v>
          </cell>
          <cell r="G2751" t="str">
            <v>TOTAL</v>
          </cell>
          <cell r="H2751" t="str">
            <v>:</v>
          </cell>
          <cell r="I2751" t="str">
            <v>NC</v>
          </cell>
          <cell r="K2751" t="str">
            <v>V</v>
          </cell>
          <cell r="L2751">
            <v>38628.496782407405</v>
          </cell>
          <cell r="M2751" t="str">
            <v>gchateaug</v>
          </cell>
          <cell r="N2751">
            <v>38680.624456018515</v>
          </cell>
          <cell r="O2751" t="str">
            <v>gchateaug</v>
          </cell>
        </row>
        <row r="2752">
          <cell r="A2752" t="str">
            <v>1999</v>
          </cell>
          <cell r="B2752" t="str">
            <v>FR82</v>
          </cell>
          <cell r="C2752" t="str">
            <v>A00</v>
          </cell>
          <cell r="D2752" t="str">
            <v>PC_EMP</v>
          </cell>
          <cell r="E2752" t="str">
            <v>T</v>
          </cell>
          <cell r="F2752" t="str">
            <v>TOTAL</v>
          </cell>
          <cell r="G2752" t="str">
            <v>TOTAL</v>
          </cell>
          <cell r="H2752" t="str">
            <v>:</v>
          </cell>
          <cell r="I2752" t="str">
            <v>NC</v>
          </cell>
          <cell r="K2752" t="str">
            <v>V</v>
          </cell>
          <cell r="L2752">
            <v>38628.496782407405</v>
          </cell>
          <cell r="M2752" t="str">
            <v>gchateaug</v>
          </cell>
          <cell r="N2752">
            <v>38680.624456018515</v>
          </cell>
          <cell r="O2752" t="str">
            <v>gchateaug</v>
          </cell>
        </row>
        <row r="2753">
          <cell r="A2753" t="str">
            <v>2001</v>
          </cell>
          <cell r="B2753" t="str">
            <v>HU22</v>
          </cell>
          <cell r="C2753" t="str">
            <v>A00</v>
          </cell>
          <cell r="D2753" t="str">
            <v>PC_EMP</v>
          </cell>
          <cell r="E2753" t="str">
            <v>T</v>
          </cell>
          <cell r="F2753" t="str">
            <v>BES</v>
          </cell>
          <cell r="G2753" t="str">
            <v>TOTAL</v>
          </cell>
          <cell r="H2753" t="str">
            <v>:</v>
          </cell>
          <cell r="I2753" t="str">
            <v>NC</v>
          </cell>
          <cell r="K2753" t="str">
            <v>V</v>
          </cell>
          <cell r="L2753">
            <v>38628.496782407405</v>
          </cell>
          <cell r="M2753" t="str">
            <v>gchateaug</v>
          </cell>
          <cell r="N2753">
            <v>38680.624456018515</v>
          </cell>
          <cell r="O2753" t="str">
            <v>gchateaug</v>
          </cell>
        </row>
        <row r="2754">
          <cell r="A2754" t="str">
            <v>2001</v>
          </cell>
          <cell r="B2754" t="str">
            <v>HU22</v>
          </cell>
          <cell r="C2754" t="str">
            <v>A00</v>
          </cell>
          <cell r="D2754" t="str">
            <v>PC_EMP</v>
          </cell>
          <cell r="E2754" t="str">
            <v>T</v>
          </cell>
          <cell r="F2754" t="str">
            <v>BES</v>
          </cell>
          <cell r="G2754" t="str">
            <v>RSE</v>
          </cell>
          <cell r="H2754" t="str">
            <v>:</v>
          </cell>
          <cell r="I2754" t="str">
            <v>NC</v>
          </cell>
          <cell r="K2754" t="str">
            <v>V</v>
          </cell>
          <cell r="L2754">
            <v>38628.496782407405</v>
          </cell>
          <cell r="M2754" t="str">
            <v>gchateaug</v>
          </cell>
          <cell r="N2754">
            <v>38680.624456018515</v>
          </cell>
          <cell r="O2754" t="str">
            <v>gchateaug</v>
          </cell>
        </row>
        <row r="2755">
          <cell r="A2755" t="str">
            <v>2001</v>
          </cell>
          <cell r="B2755" t="str">
            <v>HU1</v>
          </cell>
          <cell r="C2755" t="str">
            <v>A00</v>
          </cell>
          <cell r="D2755" t="str">
            <v>PC_EMP</v>
          </cell>
          <cell r="E2755" t="str">
            <v>T</v>
          </cell>
          <cell r="F2755" t="str">
            <v>TOTAL</v>
          </cell>
          <cell r="G2755" t="str">
            <v>TOTAL</v>
          </cell>
          <cell r="H2755" t="str">
            <v>:</v>
          </cell>
          <cell r="I2755" t="str">
            <v>NC</v>
          </cell>
          <cell r="K2755" t="str">
            <v>V</v>
          </cell>
          <cell r="L2755">
            <v>38628.496782407405</v>
          </cell>
          <cell r="M2755" t="str">
            <v>gchateaug</v>
          </cell>
          <cell r="N2755">
            <v>38680.624456018515</v>
          </cell>
          <cell r="O2755" t="str">
            <v>gchateaug</v>
          </cell>
        </row>
        <row r="2756">
          <cell r="A2756" t="str">
            <v>2001</v>
          </cell>
          <cell r="B2756" t="str">
            <v>HU1</v>
          </cell>
          <cell r="C2756" t="str">
            <v>A00</v>
          </cell>
          <cell r="D2756" t="str">
            <v>PC_EMP</v>
          </cell>
          <cell r="E2756" t="str">
            <v>T</v>
          </cell>
          <cell r="F2756" t="str">
            <v>TOTAL</v>
          </cell>
          <cell r="G2756" t="str">
            <v>RSE</v>
          </cell>
          <cell r="H2756" t="str">
            <v>:</v>
          </cell>
          <cell r="I2756" t="str">
            <v>NC</v>
          </cell>
          <cell r="K2756" t="str">
            <v>V</v>
          </cell>
          <cell r="L2756">
            <v>38628.496782407405</v>
          </cell>
          <cell r="M2756" t="str">
            <v>gchateaug</v>
          </cell>
          <cell r="N2756">
            <v>38680.624456018515</v>
          </cell>
          <cell r="O2756" t="str">
            <v>gchateaug</v>
          </cell>
        </row>
        <row r="2757">
          <cell r="A2757" t="str">
            <v>2001</v>
          </cell>
          <cell r="B2757" t="str">
            <v>HU1</v>
          </cell>
          <cell r="C2757" t="str">
            <v>A00</v>
          </cell>
          <cell r="D2757" t="str">
            <v>PC_EMP</v>
          </cell>
          <cell r="E2757" t="str">
            <v>T</v>
          </cell>
          <cell r="F2757" t="str">
            <v>BES</v>
          </cell>
          <cell r="G2757" t="str">
            <v>TOTAL</v>
          </cell>
          <cell r="H2757" t="str">
            <v>:</v>
          </cell>
          <cell r="I2757" t="str">
            <v>NC</v>
          </cell>
          <cell r="K2757" t="str">
            <v>V</v>
          </cell>
          <cell r="L2757">
            <v>38628.496782407405</v>
          </cell>
          <cell r="M2757" t="str">
            <v>gchateaug</v>
          </cell>
          <cell r="N2757">
            <v>38680.624456018515</v>
          </cell>
          <cell r="O2757" t="str">
            <v>gchateaug</v>
          </cell>
        </row>
        <row r="2758">
          <cell r="A2758" t="str">
            <v>2001</v>
          </cell>
          <cell r="B2758" t="str">
            <v>HU1</v>
          </cell>
          <cell r="C2758" t="str">
            <v>A00</v>
          </cell>
          <cell r="D2758" t="str">
            <v>PC_EMP</v>
          </cell>
          <cell r="E2758" t="str">
            <v>T</v>
          </cell>
          <cell r="F2758" t="str">
            <v>BES</v>
          </cell>
          <cell r="G2758" t="str">
            <v>RSE</v>
          </cell>
          <cell r="H2758" t="str">
            <v>:</v>
          </cell>
          <cell r="I2758" t="str">
            <v>NC</v>
          </cell>
          <cell r="K2758" t="str">
            <v>V</v>
          </cell>
          <cell r="L2758">
            <v>38628.496782407405</v>
          </cell>
          <cell r="M2758" t="str">
            <v>gchateaug</v>
          </cell>
          <cell r="N2758">
            <v>38680.624456018515</v>
          </cell>
          <cell r="O2758" t="str">
            <v>gchateaug</v>
          </cell>
        </row>
        <row r="2759">
          <cell r="A2759" t="str">
            <v>2001</v>
          </cell>
          <cell r="B2759" t="str">
            <v>GR12</v>
          </cell>
          <cell r="C2759" t="str">
            <v>A00</v>
          </cell>
          <cell r="D2759" t="str">
            <v>PC_EMP</v>
          </cell>
          <cell r="E2759" t="str">
            <v>T</v>
          </cell>
          <cell r="F2759" t="str">
            <v>TOTAL</v>
          </cell>
          <cell r="G2759" t="str">
            <v>TOTAL</v>
          </cell>
          <cell r="H2759" t="str">
            <v>:</v>
          </cell>
          <cell r="I2759" t="str">
            <v>NC</v>
          </cell>
          <cell r="K2759" t="str">
            <v>V</v>
          </cell>
          <cell r="L2759">
            <v>38628.496782407405</v>
          </cell>
          <cell r="M2759" t="str">
            <v>gchateaug</v>
          </cell>
          <cell r="N2759">
            <v>38680.624456018515</v>
          </cell>
          <cell r="O2759" t="str">
            <v>gchateaug</v>
          </cell>
        </row>
        <row r="2760">
          <cell r="A2760" t="str">
            <v>2001</v>
          </cell>
          <cell r="B2760" t="str">
            <v>GR12</v>
          </cell>
          <cell r="C2760" t="str">
            <v>A00</v>
          </cell>
          <cell r="D2760" t="str">
            <v>PC_EMP</v>
          </cell>
          <cell r="E2760" t="str">
            <v>T</v>
          </cell>
          <cell r="F2760" t="str">
            <v>BES</v>
          </cell>
          <cell r="G2760" t="str">
            <v>TOTAL</v>
          </cell>
          <cell r="H2760" t="str">
            <v>:</v>
          </cell>
          <cell r="I2760" t="str">
            <v>NC</v>
          </cell>
          <cell r="K2760" t="str">
            <v>V</v>
          </cell>
          <cell r="L2760">
            <v>38628.496782407405</v>
          </cell>
          <cell r="M2760" t="str">
            <v>gchateaug</v>
          </cell>
          <cell r="N2760">
            <v>38680.624456018515</v>
          </cell>
          <cell r="O2760" t="str">
            <v>gchateaug</v>
          </cell>
        </row>
        <row r="2761">
          <cell r="A2761" t="str">
            <v>2001</v>
          </cell>
          <cell r="B2761" t="str">
            <v>FR9</v>
          </cell>
          <cell r="C2761" t="str">
            <v>A00</v>
          </cell>
          <cell r="D2761" t="str">
            <v>PC_EMP</v>
          </cell>
          <cell r="E2761" t="str">
            <v>T</v>
          </cell>
          <cell r="F2761" t="str">
            <v>TOTAL</v>
          </cell>
          <cell r="G2761" t="str">
            <v>TOTAL</v>
          </cell>
          <cell r="I2761" t="str">
            <v>NC</v>
          </cell>
          <cell r="J2761" t="str">
            <v>; former flag equal "s"</v>
          </cell>
          <cell r="K2761" t="str">
            <v>V</v>
          </cell>
          <cell r="L2761">
            <v>38628.496782407405</v>
          </cell>
          <cell r="M2761" t="str">
            <v>gchateaug</v>
          </cell>
          <cell r="N2761">
            <v>38680.624456018515</v>
          </cell>
          <cell r="O2761" t="str">
            <v>gchateaug</v>
          </cell>
          <cell r="Q2761">
            <v>0.6</v>
          </cell>
        </row>
        <row r="2762">
          <cell r="A2762" t="str">
            <v>2001</v>
          </cell>
          <cell r="B2762" t="str">
            <v>FR9</v>
          </cell>
          <cell r="C2762" t="str">
            <v>A00</v>
          </cell>
          <cell r="D2762" t="str">
            <v>PC_EMP</v>
          </cell>
          <cell r="E2762" t="str">
            <v>T</v>
          </cell>
          <cell r="F2762" t="str">
            <v>TOTAL</v>
          </cell>
          <cell r="G2762" t="str">
            <v>RSE</v>
          </cell>
          <cell r="I2762" t="str">
            <v>NC</v>
          </cell>
          <cell r="J2762" t="str">
            <v>; former flag equal "s"</v>
          </cell>
          <cell r="K2762" t="str">
            <v>V</v>
          </cell>
          <cell r="L2762">
            <v>38628.496782407405</v>
          </cell>
          <cell r="M2762" t="str">
            <v>gchateaug</v>
          </cell>
          <cell r="N2762">
            <v>38680.624456018515</v>
          </cell>
          <cell r="O2762" t="str">
            <v>gchateaug</v>
          </cell>
          <cell r="Q2762">
            <v>0.32</v>
          </cell>
        </row>
        <row r="2763">
          <cell r="A2763" t="str">
            <v>2001</v>
          </cell>
          <cell r="B2763" t="str">
            <v>FR9</v>
          </cell>
          <cell r="C2763" t="str">
            <v>A00</v>
          </cell>
          <cell r="D2763" t="str">
            <v>PC_EMP</v>
          </cell>
          <cell r="E2763" t="str">
            <v>T</v>
          </cell>
          <cell r="F2763" t="str">
            <v>BES</v>
          </cell>
          <cell r="G2763" t="str">
            <v>TOTAL</v>
          </cell>
          <cell r="H2763" t="str">
            <v>:</v>
          </cell>
          <cell r="I2763" t="str">
            <v>NC</v>
          </cell>
          <cell r="K2763" t="str">
            <v>V</v>
          </cell>
          <cell r="L2763">
            <v>38628.496782407405</v>
          </cell>
          <cell r="M2763" t="str">
            <v>gchateaug</v>
          </cell>
          <cell r="N2763">
            <v>38680.624456018515</v>
          </cell>
          <cell r="O2763" t="str">
            <v>gchateaug</v>
          </cell>
        </row>
        <row r="2764">
          <cell r="A2764" t="str">
            <v>2001</v>
          </cell>
          <cell r="B2764" t="str">
            <v>FR81</v>
          </cell>
          <cell r="C2764" t="str">
            <v>A00</v>
          </cell>
          <cell r="D2764" t="str">
            <v>PC_EMP</v>
          </cell>
          <cell r="E2764" t="str">
            <v>T</v>
          </cell>
          <cell r="F2764" t="str">
            <v>TOTAL</v>
          </cell>
          <cell r="G2764" t="str">
            <v>TOTAL</v>
          </cell>
          <cell r="I2764" t="str">
            <v>NC</v>
          </cell>
          <cell r="J2764" t="str">
            <v>; former flag equal "s"</v>
          </cell>
          <cell r="K2764" t="str">
            <v>V</v>
          </cell>
          <cell r="L2764">
            <v>38628.496782407405</v>
          </cell>
          <cell r="M2764" t="str">
            <v>gchateaug</v>
          </cell>
          <cell r="N2764">
            <v>38680.624456018515</v>
          </cell>
          <cell r="O2764" t="str">
            <v>gchateaug</v>
          </cell>
          <cell r="Q2764">
            <v>1.97</v>
          </cell>
        </row>
        <row r="2765">
          <cell r="A2765" t="str">
            <v>2001</v>
          </cell>
          <cell r="B2765" t="str">
            <v>FR81</v>
          </cell>
          <cell r="C2765" t="str">
            <v>A00</v>
          </cell>
          <cell r="D2765" t="str">
            <v>PC_EMP</v>
          </cell>
          <cell r="E2765" t="str">
            <v>T</v>
          </cell>
          <cell r="F2765" t="str">
            <v>TOTAL</v>
          </cell>
          <cell r="G2765" t="str">
            <v>RSE</v>
          </cell>
          <cell r="I2765" t="str">
            <v>NC</v>
          </cell>
          <cell r="J2765" t="str">
            <v>; former flag equal "s"</v>
          </cell>
          <cell r="K2765" t="str">
            <v>V</v>
          </cell>
          <cell r="L2765">
            <v>38628.496782407405</v>
          </cell>
          <cell r="M2765" t="str">
            <v>gchateaug</v>
          </cell>
          <cell r="N2765">
            <v>38680.624456018515</v>
          </cell>
          <cell r="O2765" t="str">
            <v>gchateaug</v>
          </cell>
          <cell r="Q2765">
            <v>1.17</v>
          </cell>
        </row>
        <row r="2766">
          <cell r="A2766" t="str">
            <v>1999</v>
          </cell>
          <cell r="B2766" t="str">
            <v>RO03</v>
          </cell>
          <cell r="C2766" t="str">
            <v>A00</v>
          </cell>
          <cell r="D2766" t="str">
            <v>PC_EMP</v>
          </cell>
          <cell r="E2766" t="str">
            <v>T</v>
          </cell>
          <cell r="F2766" t="str">
            <v>BES</v>
          </cell>
          <cell r="G2766" t="str">
            <v>TOTAL</v>
          </cell>
          <cell r="H2766" t="str">
            <v>:</v>
          </cell>
          <cell r="I2766" t="str">
            <v>NC</v>
          </cell>
          <cell r="K2766" t="str">
            <v>V</v>
          </cell>
          <cell r="L2766">
            <v>38628.496782407405</v>
          </cell>
          <cell r="M2766" t="str">
            <v>gchateaug</v>
          </cell>
          <cell r="N2766">
            <v>38680.624456018515</v>
          </cell>
          <cell r="O2766" t="str">
            <v>gchateaug</v>
          </cell>
        </row>
        <row r="2767">
          <cell r="A2767" t="str">
            <v>1999</v>
          </cell>
          <cell r="B2767" t="str">
            <v>RO03</v>
          </cell>
          <cell r="C2767" t="str">
            <v>A00</v>
          </cell>
          <cell r="D2767" t="str">
            <v>PC_EMP</v>
          </cell>
          <cell r="E2767" t="str">
            <v>T</v>
          </cell>
          <cell r="F2767" t="str">
            <v>BES</v>
          </cell>
          <cell r="G2767" t="str">
            <v>RSE</v>
          </cell>
          <cell r="H2767" t="str">
            <v>:</v>
          </cell>
          <cell r="I2767" t="str">
            <v>NC</v>
          </cell>
          <cell r="K2767" t="str">
            <v>V</v>
          </cell>
          <cell r="L2767">
            <v>38628.496782407405</v>
          </cell>
          <cell r="M2767" t="str">
            <v>gchateaug</v>
          </cell>
          <cell r="N2767">
            <v>38680.624456018515</v>
          </cell>
          <cell r="O2767" t="str">
            <v>gchateaug</v>
          </cell>
        </row>
        <row r="2768">
          <cell r="A2768" t="str">
            <v>1999</v>
          </cell>
          <cell r="B2768" t="str">
            <v>RO01</v>
          </cell>
          <cell r="C2768" t="str">
            <v>A00</v>
          </cell>
          <cell r="D2768" t="str">
            <v>PC_EMP</v>
          </cell>
          <cell r="E2768" t="str">
            <v>T</v>
          </cell>
          <cell r="F2768" t="str">
            <v>TOTAL</v>
          </cell>
          <cell r="G2768" t="str">
            <v>TOTAL</v>
          </cell>
          <cell r="H2768" t="str">
            <v>:</v>
          </cell>
          <cell r="I2768" t="str">
            <v>NC</v>
          </cell>
          <cell r="K2768" t="str">
            <v>V</v>
          </cell>
          <cell r="L2768">
            <v>38628.496782407405</v>
          </cell>
          <cell r="M2768" t="str">
            <v>gchateaug</v>
          </cell>
          <cell r="N2768">
            <v>38680.624456018515</v>
          </cell>
          <cell r="O2768" t="str">
            <v>gchateaug</v>
          </cell>
        </row>
        <row r="2769">
          <cell r="A2769" t="str">
            <v>1999</v>
          </cell>
          <cell r="B2769" t="str">
            <v>RO01</v>
          </cell>
          <cell r="C2769" t="str">
            <v>A00</v>
          </cell>
          <cell r="D2769" t="str">
            <v>PC_EMP</v>
          </cell>
          <cell r="E2769" t="str">
            <v>T</v>
          </cell>
          <cell r="F2769" t="str">
            <v>TOTAL</v>
          </cell>
          <cell r="G2769" t="str">
            <v>RSE</v>
          </cell>
          <cell r="H2769" t="str">
            <v>:</v>
          </cell>
          <cell r="I2769" t="str">
            <v>NC</v>
          </cell>
          <cell r="K2769" t="str">
            <v>V</v>
          </cell>
          <cell r="L2769">
            <v>38628.496782407405</v>
          </cell>
          <cell r="M2769" t="str">
            <v>gchateaug</v>
          </cell>
          <cell r="N2769">
            <v>38680.624456018515</v>
          </cell>
          <cell r="O2769" t="str">
            <v>gchateaug</v>
          </cell>
        </row>
        <row r="2770">
          <cell r="A2770" t="str">
            <v>1999</v>
          </cell>
          <cell r="B2770" t="str">
            <v>RO01</v>
          </cell>
          <cell r="C2770" t="str">
            <v>A00</v>
          </cell>
          <cell r="D2770" t="str">
            <v>PC_EMP</v>
          </cell>
          <cell r="E2770" t="str">
            <v>T</v>
          </cell>
          <cell r="F2770" t="str">
            <v>BES</v>
          </cell>
          <cell r="G2770" t="str">
            <v>TOTAL</v>
          </cell>
          <cell r="H2770" t="str">
            <v>:</v>
          </cell>
          <cell r="I2770" t="str">
            <v>NC</v>
          </cell>
          <cell r="K2770" t="str">
            <v>V</v>
          </cell>
          <cell r="L2770">
            <v>38628.496782407405</v>
          </cell>
          <cell r="M2770" t="str">
            <v>gchateaug</v>
          </cell>
          <cell r="N2770">
            <v>38680.624456018515</v>
          </cell>
          <cell r="O2770" t="str">
            <v>gchateaug</v>
          </cell>
        </row>
        <row r="2771">
          <cell r="A2771" t="str">
            <v>1999</v>
          </cell>
          <cell r="B2771" t="str">
            <v>RO01</v>
          </cell>
          <cell r="C2771" t="str">
            <v>A00</v>
          </cell>
          <cell r="D2771" t="str">
            <v>PC_EMP</v>
          </cell>
          <cell r="E2771" t="str">
            <v>T</v>
          </cell>
          <cell r="F2771" t="str">
            <v>BES</v>
          </cell>
          <cell r="G2771" t="str">
            <v>RSE</v>
          </cell>
          <cell r="H2771" t="str">
            <v>:</v>
          </cell>
          <cell r="I2771" t="str">
            <v>NC</v>
          </cell>
          <cell r="K2771" t="str">
            <v>V</v>
          </cell>
          <cell r="L2771">
            <v>38628.496782407405</v>
          </cell>
          <cell r="M2771" t="str">
            <v>gchateaug</v>
          </cell>
          <cell r="N2771">
            <v>38680.624456018515</v>
          </cell>
          <cell r="O2771" t="str">
            <v>gchateaug</v>
          </cell>
        </row>
        <row r="2772">
          <cell r="A2772" t="str">
            <v>1999</v>
          </cell>
          <cell r="B2772" t="str">
            <v>PT30</v>
          </cell>
          <cell r="C2772" t="str">
            <v>A00</v>
          </cell>
          <cell r="D2772" t="str">
            <v>PC_EMP</v>
          </cell>
          <cell r="E2772" t="str">
            <v>T</v>
          </cell>
          <cell r="F2772" t="str">
            <v>TOTAL</v>
          </cell>
          <cell r="G2772" t="str">
            <v>TOTAL</v>
          </cell>
          <cell r="I2772" t="str">
            <v>NC</v>
          </cell>
          <cell r="J2772" t="str">
            <v>; former flag equal "s"</v>
          </cell>
          <cell r="K2772" t="str">
            <v>V</v>
          </cell>
          <cell r="L2772">
            <v>38628.496782407405</v>
          </cell>
          <cell r="M2772" t="str">
            <v>gchateaug</v>
          </cell>
          <cell r="N2772">
            <v>38680.624456018515</v>
          </cell>
          <cell r="O2772" t="str">
            <v>gchateaug</v>
          </cell>
          <cell r="Q2772">
            <v>0.59</v>
          </cell>
        </row>
        <row r="2773">
          <cell r="A2773" t="str">
            <v>1999</v>
          </cell>
          <cell r="B2773" t="str">
            <v>PT30</v>
          </cell>
          <cell r="C2773" t="str">
            <v>A00</v>
          </cell>
          <cell r="D2773" t="str">
            <v>PC_EMP</v>
          </cell>
          <cell r="E2773" t="str">
            <v>T</v>
          </cell>
          <cell r="F2773" t="str">
            <v>TOTAL</v>
          </cell>
          <cell r="G2773" t="str">
            <v>RSE</v>
          </cell>
          <cell r="H2773" t="str">
            <v>:</v>
          </cell>
          <cell r="I2773" t="str">
            <v>NC</v>
          </cell>
          <cell r="K2773" t="str">
            <v>V</v>
          </cell>
          <cell r="L2773">
            <v>38628.496782407405</v>
          </cell>
          <cell r="M2773" t="str">
            <v>gchateaug</v>
          </cell>
          <cell r="N2773">
            <v>38680.624456018515</v>
          </cell>
          <cell r="O2773" t="str">
            <v>gchateaug</v>
          </cell>
        </row>
        <row r="2774">
          <cell r="A2774" t="str">
            <v>2003</v>
          </cell>
          <cell r="B2774" t="str">
            <v>DEA3</v>
          </cell>
          <cell r="C2774" t="str">
            <v>A00</v>
          </cell>
          <cell r="D2774" t="str">
            <v>PC_EMP</v>
          </cell>
          <cell r="E2774" t="str">
            <v>T</v>
          </cell>
          <cell r="F2774" t="str">
            <v>TOTAL</v>
          </cell>
          <cell r="G2774" t="str">
            <v>TOTAL</v>
          </cell>
          <cell r="I2774" t="str">
            <v>MS</v>
          </cell>
          <cell r="K2774" t="str">
            <v>V</v>
          </cell>
          <cell r="L2774">
            <v>38628.496805555558</v>
          </cell>
          <cell r="M2774" t="str">
            <v>gchateaug</v>
          </cell>
          <cell r="N2774">
            <v>38680.630694444444</v>
          </cell>
          <cell r="O2774" t="str">
            <v>gchateaug</v>
          </cell>
          <cell r="Q2774">
            <v>0.97</v>
          </cell>
        </row>
        <row r="2775">
          <cell r="A2775" t="str">
            <v>2003</v>
          </cell>
          <cell r="B2775" t="str">
            <v>DEA3</v>
          </cell>
          <cell r="C2775" t="str">
            <v>A00</v>
          </cell>
          <cell r="D2775" t="str">
            <v>PC_EMP</v>
          </cell>
          <cell r="E2775" t="str">
            <v>T</v>
          </cell>
          <cell r="F2775" t="str">
            <v>TOTAL</v>
          </cell>
          <cell r="G2775" t="str">
            <v>RSE</v>
          </cell>
          <cell r="I2775" t="str">
            <v>MS</v>
          </cell>
          <cell r="K2775" t="str">
            <v>V</v>
          </cell>
          <cell r="L2775">
            <v>38628.496805555558</v>
          </cell>
          <cell r="M2775" t="str">
            <v>gchateaug</v>
          </cell>
          <cell r="N2775">
            <v>38680.630694444444</v>
          </cell>
          <cell r="O2775" t="str">
            <v>gchateaug</v>
          </cell>
          <cell r="Q2775">
            <v>0.57999999999999996</v>
          </cell>
        </row>
        <row r="2776">
          <cell r="A2776" t="str">
            <v>2003</v>
          </cell>
          <cell r="B2776" t="str">
            <v>DEA3</v>
          </cell>
          <cell r="C2776" t="str">
            <v>A00</v>
          </cell>
          <cell r="D2776" t="str">
            <v>PC_EMP</v>
          </cell>
          <cell r="E2776" t="str">
            <v>T</v>
          </cell>
          <cell r="F2776" t="str">
            <v>BES</v>
          </cell>
          <cell r="G2776" t="str">
            <v>TOTAL</v>
          </cell>
          <cell r="I2776" t="str">
            <v>MS</v>
          </cell>
          <cell r="K2776" t="str">
            <v>V</v>
          </cell>
          <cell r="L2776">
            <v>38628.496805555558</v>
          </cell>
          <cell r="M2776" t="str">
            <v>gchateaug</v>
          </cell>
          <cell r="N2776">
            <v>38680.630694444444</v>
          </cell>
          <cell r="O2776" t="str">
            <v>gchateaug</v>
          </cell>
          <cell r="Q2776">
            <v>0.28000000000000003</v>
          </cell>
        </row>
        <row r="2777">
          <cell r="A2777" t="str">
            <v>2003</v>
          </cell>
          <cell r="B2777" t="str">
            <v>DEA3</v>
          </cell>
          <cell r="C2777" t="str">
            <v>A00</v>
          </cell>
          <cell r="D2777" t="str">
            <v>PC_EMP</v>
          </cell>
          <cell r="E2777" t="str">
            <v>T</v>
          </cell>
          <cell r="F2777" t="str">
            <v>BES</v>
          </cell>
          <cell r="G2777" t="str">
            <v>RSE</v>
          </cell>
          <cell r="I2777" t="str">
            <v>MS</v>
          </cell>
          <cell r="K2777" t="str">
            <v>V</v>
          </cell>
          <cell r="L2777">
            <v>38628.496805555558</v>
          </cell>
          <cell r="M2777" t="str">
            <v>gchateaug</v>
          </cell>
          <cell r="N2777">
            <v>38680.630694444444</v>
          </cell>
          <cell r="O2777" t="str">
            <v>gchateaug</v>
          </cell>
          <cell r="Q2777">
            <v>0.12</v>
          </cell>
        </row>
        <row r="2778">
          <cell r="A2778" t="str">
            <v>2003</v>
          </cell>
          <cell r="B2778" t="str">
            <v>DEA</v>
          </cell>
          <cell r="C2778" t="str">
            <v>A00</v>
          </cell>
          <cell r="D2778" t="str">
            <v>PC_EMP</v>
          </cell>
          <cell r="E2778" t="str">
            <v>T</v>
          </cell>
          <cell r="F2778" t="str">
            <v>TOTAL</v>
          </cell>
          <cell r="G2778" t="str">
            <v>TOTAL</v>
          </cell>
          <cell r="I2778" t="str">
            <v>MS</v>
          </cell>
          <cell r="K2778" t="str">
            <v>V</v>
          </cell>
          <cell r="L2778">
            <v>38628.496805555558</v>
          </cell>
          <cell r="M2778" t="str">
            <v>gchateaug</v>
          </cell>
          <cell r="N2778">
            <v>38680.630694444444</v>
          </cell>
          <cell r="O2778" t="str">
            <v>gchateaug</v>
          </cell>
          <cell r="Q2778">
            <v>1.47</v>
          </cell>
        </row>
        <row r="2779">
          <cell r="A2779" t="str">
            <v>2003</v>
          </cell>
          <cell r="B2779" t="str">
            <v>DEA</v>
          </cell>
          <cell r="C2779" t="str">
            <v>A00</v>
          </cell>
          <cell r="D2779" t="str">
            <v>PC_EMP</v>
          </cell>
          <cell r="E2779" t="str">
            <v>T</v>
          </cell>
          <cell r="F2779" t="str">
            <v>TOTAL</v>
          </cell>
          <cell r="G2779" t="str">
            <v>RSE</v>
          </cell>
          <cell r="I2779" t="str">
            <v>MS</v>
          </cell>
          <cell r="K2779" t="str">
            <v>V</v>
          </cell>
          <cell r="L2779">
            <v>38628.496805555558</v>
          </cell>
          <cell r="M2779" t="str">
            <v>gchateaug</v>
          </cell>
          <cell r="N2779">
            <v>38680.630694444444</v>
          </cell>
          <cell r="O2779" t="str">
            <v>gchateaug</v>
          </cell>
          <cell r="Q2779">
            <v>0.85</v>
          </cell>
        </row>
        <row r="2780">
          <cell r="A2780" t="str">
            <v>2003</v>
          </cell>
          <cell r="B2780" t="str">
            <v>DEA</v>
          </cell>
          <cell r="C2780" t="str">
            <v>A00</v>
          </cell>
          <cell r="D2780" t="str">
            <v>PC_EMP</v>
          </cell>
          <cell r="E2780" t="str">
            <v>T</v>
          </cell>
          <cell r="F2780" t="str">
            <v>BES</v>
          </cell>
          <cell r="G2780" t="str">
            <v>TOTAL</v>
          </cell>
          <cell r="I2780" t="str">
            <v>MS</v>
          </cell>
          <cell r="K2780" t="str">
            <v>V</v>
          </cell>
          <cell r="L2780">
            <v>38628.496805555558</v>
          </cell>
          <cell r="M2780" t="str">
            <v>gchateaug</v>
          </cell>
          <cell r="N2780">
            <v>38680.630694444444</v>
          </cell>
          <cell r="O2780" t="str">
            <v>gchateaug</v>
          </cell>
          <cell r="Q2780">
            <v>0.63</v>
          </cell>
        </row>
        <row r="2781">
          <cell r="A2781" t="str">
            <v>2003</v>
          </cell>
          <cell r="B2781" t="str">
            <v>DEA</v>
          </cell>
          <cell r="C2781" t="str">
            <v>A00</v>
          </cell>
          <cell r="D2781" t="str">
            <v>PC_EMP</v>
          </cell>
          <cell r="E2781" t="str">
            <v>T</v>
          </cell>
          <cell r="F2781" t="str">
            <v>BES</v>
          </cell>
          <cell r="G2781" t="str">
            <v>RSE</v>
          </cell>
          <cell r="I2781" t="str">
            <v>MS</v>
          </cell>
          <cell r="K2781" t="str">
            <v>V</v>
          </cell>
          <cell r="L2781">
            <v>38628.496805555558</v>
          </cell>
          <cell r="M2781" t="str">
            <v>gchateaug</v>
          </cell>
          <cell r="N2781">
            <v>38680.630694444444</v>
          </cell>
          <cell r="O2781" t="str">
            <v>gchateaug</v>
          </cell>
          <cell r="Q2781">
            <v>0.3</v>
          </cell>
        </row>
        <row r="2782">
          <cell r="A2782" t="str">
            <v>2003</v>
          </cell>
          <cell r="B2782" t="str">
            <v>CZ05</v>
          </cell>
          <cell r="C2782" t="str">
            <v>A00</v>
          </cell>
          <cell r="D2782" t="str">
            <v>PC_EMP</v>
          </cell>
          <cell r="E2782" t="str">
            <v>T</v>
          </cell>
          <cell r="F2782" t="str">
            <v>TOTAL</v>
          </cell>
          <cell r="G2782" t="str">
            <v>TOTAL</v>
          </cell>
          <cell r="I2782" t="str">
            <v>MS</v>
          </cell>
          <cell r="K2782" t="str">
            <v>V</v>
          </cell>
          <cell r="L2782">
            <v>38628.496805555558</v>
          </cell>
          <cell r="M2782" t="str">
            <v>gchateaug</v>
          </cell>
          <cell r="N2782">
            <v>38680.624467592592</v>
          </cell>
          <cell r="O2782" t="str">
            <v>gchateaug</v>
          </cell>
          <cell r="Q2782">
            <v>0.8</v>
          </cell>
        </row>
        <row r="2783">
          <cell r="A2783" t="str">
            <v>2003</v>
          </cell>
          <cell r="B2783" t="str">
            <v>CZ05</v>
          </cell>
          <cell r="C2783" t="str">
            <v>A00</v>
          </cell>
          <cell r="D2783" t="str">
            <v>PC_EMP</v>
          </cell>
          <cell r="E2783" t="str">
            <v>T</v>
          </cell>
          <cell r="F2783" t="str">
            <v>TOTAL</v>
          </cell>
          <cell r="G2783" t="str">
            <v>RSE</v>
          </cell>
          <cell r="I2783" t="str">
            <v>MS</v>
          </cell>
          <cell r="K2783" t="str">
            <v>V</v>
          </cell>
          <cell r="L2783">
            <v>38628.496805555558</v>
          </cell>
          <cell r="M2783" t="str">
            <v>gchateaug</v>
          </cell>
          <cell r="N2783">
            <v>38680.624467592592</v>
          </cell>
          <cell r="O2783" t="str">
            <v>gchateaug</v>
          </cell>
          <cell r="Q2783">
            <v>0.38</v>
          </cell>
        </row>
        <row r="2784">
          <cell r="A2784" t="str">
            <v>2003</v>
          </cell>
          <cell r="B2784" t="str">
            <v>CZ05</v>
          </cell>
          <cell r="C2784" t="str">
            <v>A00</v>
          </cell>
          <cell r="D2784" t="str">
            <v>PC_EMP</v>
          </cell>
          <cell r="E2784" t="str">
            <v>T</v>
          </cell>
          <cell r="F2784" t="str">
            <v>BES</v>
          </cell>
          <cell r="G2784" t="str">
            <v>TOTAL</v>
          </cell>
          <cell r="I2784" t="str">
            <v>MS</v>
          </cell>
          <cell r="K2784" t="str">
            <v>V</v>
          </cell>
          <cell r="L2784">
            <v>38628.496805555558</v>
          </cell>
          <cell r="M2784" t="str">
            <v>gchateaug</v>
          </cell>
          <cell r="N2784">
            <v>38680.624467592592</v>
          </cell>
          <cell r="O2784" t="str">
            <v>gchateaug</v>
          </cell>
          <cell r="Q2784">
            <v>0.53</v>
          </cell>
        </row>
        <row r="2785">
          <cell r="A2785" t="str">
            <v>2003</v>
          </cell>
          <cell r="B2785" t="str">
            <v>CZ05</v>
          </cell>
          <cell r="C2785" t="str">
            <v>A00</v>
          </cell>
          <cell r="D2785" t="str">
            <v>PC_EMP</v>
          </cell>
          <cell r="E2785" t="str">
            <v>T</v>
          </cell>
          <cell r="F2785" t="str">
            <v>BES</v>
          </cell>
          <cell r="G2785" t="str">
            <v>RSE</v>
          </cell>
          <cell r="I2785" t="str">
            <v>MS</v>
          </cell>
          <cell r="K2785" t="str">
            <v>V</v>
          </cell>
          <cell r="L2785">
            <v>38628.496805555558</v>
          </cell>
          <cell r="M2785" t="str">
            <v>gchateaug</v>
          </cell>
          <cell r="N2785">
            <v>38680.624467592592</v>
          </cell>
          <cell r="O2785" t="str">
            <v>gchateaug</v>
          </cell>
          <cell r="Q2785">
            <v>0.16</v>
          </cell>
        </row>
        <row r="2786">
          <cell r="A2786" t="str">
            <v>2003</v>
          </cell>
          <cell r="B2786" t="str">
            <v>CY00</v>
          </cell>
          <cell r="C2786" t="str">
            <v>A00</v>
          </cell>
          <cell r="D2786" t="str">
            <v>PC_EMP</v>
          </cell>
          <cell r="E2786" t="str">
            <v>T</v>
          </cell>
          <cell r="F2786" t="str">
            <v>TOTAL</v>
          </cell>
          <cell r="G2786" t="str">
            <v>TOTAL</v>
          </cell>
          <cell r="I2786" t="str">
            <v>MS</v>
          </cell>
          <cell r="K2786" t="str">
            <v>V</v>
          </cell>
          <cell r="L2786">
            <v>38628.496805555558</v>
          </cell>
          <cell r="M2786" t="str">
            <v>gchateaug</v>
          </cell>
          <cell r="N2786">
            <v>38681.684641203705</v>
          </cell>
          <cell r="O2786" t="str">
            <v>gchateaug</v>
          </cell>
          <cell r="Q2786">
            <v>0.64</v>
          </cell>
        </row>
        <row r="2787">
          <cell r="A2787" t="str">
            <v>2003</v>
          </cell>
          <cell r="B2787" t="str">
            <v>CY00</v>
          </cell>
          <cell r="C2787" t="str">
            <v>A00</v>
          </cell>
          <cell r="D2787" t="str">
            <v>PC_EMP</v>
          </cell>
          <cell r="E2787" t="str">
            <v>T</v>
          </cell>
          <cell r="F2787" t="str">
            <v>TOTAL</v>
          </cell>
          <cell r="G2787" t="str">
            <v>RSE</v>
          </cell>
          <cell r="I2787" t="str">
            <v>MS</v>
          </cell>
          <cell r="K2787" t="str">
            <v>V</v>
          </cell>
          <cell r="L2787">
            <v>38628.496805555558</v>
          </cell>
          <cell r="M2787" t="str">
            <v>gchateaug</v>
          </cell>
          <cell r="N2787">
            <v>38681.684641203705</v>
          </cell>
          <cell r="O2787" t="str">
            <v>gchateaug</v>
          </cell>
          <cell r="Q2787">
            <v>0.33</v>
          </cell>
        </row>
        <row r="2788">
          <cell r="A2788" t="str">
            <v>2002</v>
          </cell>
          <cell r="B2788" t="str">
            <v>UKK3</v>
          </cell>
          <cell r="C2788" t="str">
            <v>A00</v>
          </cell>
          <cell r="D2788" t="str">
            <v>PC_EMP</v>
          </cell>
          <cell r="E2788" t="str">
            <v>T</v>
          </cell>
          <cell r="F2788" t="str">
            <v>BES</v>
          </cell>
          <cell r="G2788" t="str">
            <v>TOTAL</v>
          </cell>
          <cell r="H2788" t="str">
            <v>:</v>
          </cell>
          <cell r="I2788" t="str">
            <v>MS</v>
          </cell>
          <cell r="K2788" t="str">
            <v>V</v>
          </cell>
          <cell r="L2788">
            <v>38628.496805555558</v>
          </cell>
          <cell r="M2788" t="str">
            <v>gchateaug</v>
          </cell>
          <cell r="N2788">
            <v>38680.624467592592</v>
          </cell>
          <cell r="O2788" t="str">
            <v>gchateaug</v>
          </cell>
        </row>
        <row r="2789">
          <cell r="A2789" t="str">
            <v>2002</v>
          </cell>
          <cell r="B2789" t="str">
            <v>UKK3</v>
          </cell>
          <cell r="C2789" t="str">
            <v>A00</v>
          </cell>
          <cell r="D2789" t="str">
            <v>PC_EMP</v>
          </cell>
          <cell r="E2789" t="str">
            <v>T</v>
          </cell>
          <cell r="F2789" t="str">
            <v>BES</v>
          </cell>
          <cell r="G2789" t="str">
            <v>RSE</v>
          </cell>
          <cell r="H2789" t="str">
            <v>:</v>
          </cell>
          <cell r="I2789" t="str">
            <v>MS</v>
          </cell>
          <cell r="K2789" t="str">
            <v>V</v>
          </cell>
          <cell r="L2789">
            <v>38628.496805555558</v>
          </cell>
          <cell r="M2789" t="str">
            <v>gchateaug</v>
          </cell>
          <cell r="N2789">
            <v>38680.624467592592</v>
          </cell>
          <cell r="O2789" t="str">
            <v>gchateaug</v>
          </cell>
        </row>
        <row r="2790">
          <cell r="A2790" t="str">
            <v>2002</v>
          </cell>
          <cell r="B2790" t="str">
            <v>UKJ</v>
          </cell>
          <cell r="C2790" t="str">
            <v>A00</v>
          </cell>
          <cell r="D2790" t="str">
            <v>PC_EMP</v>
          </cell>
          <cell r="E2790" t="str">
            <v>T</v>
          </cell>
          <cell r="F2790" t="str">
            <v>TOTAL</v>
          </cell>
          <cell r="G2790" t="str">
            <v>TOTAL</v>
          </cell>
          <cell r="H2790" t="str">
            <v>:</v>
          </cell>
          <cell r="I2790" t="str">
            <v>MS</v>
          </cell>
          <cell r="K2790" t="str">
            <v>V</v>
          </cell>
          <cell r="L2790">
            <v>38628.496805555558</v>
          </cell>
          <cell r="M2790" t="str">
            <v>gchateaug</v>
          </cell>
          <cell r="N2790">
            <v>38680.624467592592</v>
          </cell>
          <cell r="O2790" t="str">
            <v>gchateaug</v>
          </cell>
        </row>
        <row r="2791">
          <cell r="A2791" t="str">
            <v>2002</v>
          </cell>
          <cell r="B2791" t="str">
            <v>UKJ</v>
          </cell>
          <cell r="C2791" t="str">
            <v>A00</v>
          </cell>
          <cell r="D2791" t="str">
            <v>PC_EMP</v>
          </cell>
          <cell r="E2791" t="str">
            <v>T</v>
          </cell>
          <cell r="F2791" t="str">
            <v>TOTAL</v>
          </cell>
          <cell r="G2791" t="str">
            <v>RSE</v>
          </cell>
          <cell r="H2791" t="str">
            <v>:</v>
          </cell>
          <cell r="I2791" t="str">
            <v>MS</v>
          </cell>
          <cell r="K2791" t="str">
            <v>V</v>
          </cell>
          <cell r="L2791">
            <v>38628.496805555558</v>
          </cell>
          <cell r="M2791" t="str">
            <v>gchateaug</v>
          </cell>
          <cell r="N2791">
            <v>38680.624467592592</v>
          </cell>
          <cell r="O2791" t="str">
            <v>gchateaug</v>
          </cell>
        </row>
        <row r="2792">
          <cell r="A2792" t="str">
            <v>2002</v>
          </cell>
          <cell r="B2792" t="str">
            <v>UKJ</v>
          </cell>
          <cell r="C2792" t="str">
            <v>A00</v>
          </cell>
          <cell r="D2792" t="str">
            <v>PC_EMP</v>
          </cell>
          <cell r="E2792" t="str">
            <v>T</v>
          </cell>
          <cell r="F2792" t="str">
            <v>BES</v>
          </cell>
          <cell r="G2792" t="str">
            <v>RSE</v>
          </cell>
          <cell r="H2792" t="str">
            <v>:</v>
          </cell>
          <cell r="I2792" t="str">
            <v>MS</v>
          </cell>
          <cell r="K2792" t="str">
            <v>V</v>
          </cell>
          <cell r="L2792">
            <v>38628.496805555558</v>
          </cell>
          <cell r="M2792" t="str">
            <v>gchateaug</v>
          </cell>
          <cell r="N2792">
            <v>38680.624467592592</v>
          </cell>
          <cell r="O2792" t="str">
            <v>gchateaug</v>
          </cell>
        </row>
        <row r="2793">
          <cell r="A2793" t="str">
            <v>2002</v>
          </cell>
          <cell r="B2793" t="str">
            <v>UKI</v>
          </cell>
          <cell r="C2793" t="str">
            <v>A00</v>
          </cell>
          <cell r="D2793" t="str">
            <v>PC_EMP</v>
          </cell>
          <cell r="E2793" t="str">
            <v>T</v>
          </cell>
          <cell r="F2793" t="str">
            <v>TOTAL</v>
          </cell>
          <cell r="G2793" t="str">
            <v>TOTAL</v>
          </cell>
          <cell r="H2793" t="str">
            <v>:</v>
          </cell>
          <cell r="I2793" t="str">
            <v>MS</v>
          </cell>
          <cell r="K2793" t="str">
            <v>V</v>
          </cell>
          <cell r="L2793">
            <v>38628.496805555558</v>
          </cell>
          <cell r="M2793" t="str">
            <v>gchateaug</v>
          </cell>
          <cell r="N2793">
            <v>38680.624467592592</v>
          </cell>
          <cell r="O2793" t="str">
            <v>gchateaug</v>
          </cell>
        </row>
        <row r="2794">
          <cell r="A2794" t="str">
            <v>2002</v>
          </cell>
          <cell r="B2794" t="str">
            <v>UKI</v>
          </cell>
          <cell r="C2794" t="str">
            <v>A00</v>
          </cell>
          <cell r="D2794" t="str">
            <v>PC_EMP</v>
          </cell>
          <cell r="E2794" t="str">
            <v>T</v>
          </cell>
          <cell r="F2794" t="str">
            <v>TOTAL</v>
          </cell>
          <cell r="G2794" t="str">
            <v>RSE</v>
          </cell>
          <cell r="H2794" t="str">
            <v>:</v>
          </cell>
          <cell r="I2794" t="str">
            <v>MS</v>
          </cell>
          <cell r="K2794" t="str">
            <v>V</v>
          </cell>
          <cell r="L2794">
            <v>38628.496805555558</v>
          </cell>
          <cell r="M2794" t="str">
            <v>gchateaug</v>
          </cell>
          <cell r="N2794">
            <v>38680.624467592592</v>
          </cell>
          <cell r="O2794" t="str">
            <v>gchateaug</v>
          </cell>
        </row>
        <row r="2795">
          <cell r="A2795" t="str">
            <v>2002</v>
          </cell>
          <cell r="B2795" t="str">
            <v>UKI</v>
          </cell>
          <cell r="C2795" t="str">
            <v>A00</v>
          </cell>
          <cell r="D2795" t="str">
            <v>PC_EMP</v>
          </cell>
          <cell r="E2795" t="str">
            <v>T</v>
          </cell>
          <cell r="F2795" t="str">
            <v>BES</v>
          </cell>
          <cell r="G2795" t="str">
            <v>RSE</v>
          </cell>
          <cell r="H2795" t="str">
            <v>:</v>
          </cell>
          <cell r="I2795" t="str">
            <v>MS</v>
          </cell>
          <cell r="K2795" t="str">
            <v>V</v>
          </cell>
          <cell r="L2795">
            <v>38628.496805555558</v>
          </cell>
          <cell r="M2795" t="str">
            <v>gchateaug</v>
          </cell>
          <cell r="N2795">
            <v>38680.624467592592</v>
          </cell>
          <cell r="O2795" t="str">
            <v>gchateaug</v>
          </cell>
        </row>
        <row r="2796">
          <cell r="A2796" t="str">
            <v>2002</v>
          </cell>
          <cell r="B2796" t="str">
            <v>UKG3</v>
          </cell>
          <cell r="C2796" t="str">
            <v>A00</v>
          </cell>
          <cell r="D2796" t="str">
            <v>PC_EMP</v>
          </cell>
          <cell r="E2796" t="str">
            <v>T</v>
          </cell>
          <cell r="F2796" t="str">
            <v>BES</v>
          </cell>
          <cell r="G2796" t="str">
            <v>TOTAL</v>
          </cell>
          <cell r="H2796" t="str">
            <v>:</v>
          </cell>
          <cell r="I2796" t="str">
            <v>MS</v>
          </cell>
          <cell r="K2796" t="str">
            <v>V</v>
          </cell>
          <cell r="L2796">
            <v>38628.496805555558</v>
          </cell>
          <cell r="M2796" t="str">
            <v>gchateaug</v>
          </cell>
          <cell r="N2796">
            <v>38680.624444444446</v>
          </cell>
          <cell r="O2796" t="str">
            <v>gchateaug</v>
          </cell>
        </row>
        <row r="2797">
          <cell r="A2797" t="str">
            <v>2002</v>
          </cell>
          <cell r="B2797" t="str">
            <v>UKG3</v>
          </cell>
          <cell r="C2797" t="str">
            <v>A00</v>
          </cell>
          <cell r="D2797" t="str">
            <v>PC_EMP</v>
          </cell>
          <cell r="E2797" t="str">
            <v>T</v>
          </cell>
          <cell r="F2797" t="str">
            <v>BES</v>
          </cell>
          <cell r="G2797" t="str">
            <v>RSE</v>
          </cell>
          <cell r="H2797" t="str">
            <v>:</v>
          </cell>
          <cell r="I2797" t="str">
            <v>MS</v>
          </cell>
          <cell r="K2797" t="str">
            <v>V</v>
          </cell>
          <cell r="L2797">
            <v>38628.496805555558</v>
          </cell>
          <cell r="M2797" t="str">
            <v>gchateaug</v>
          </cell>
          <cell r="N2797">
            <v>38680.624444444446</v>
          </cell>
          <cell r="O2797" t="str">
            <v>gchateaug</v>
          </cell>
        </row>
        <row r="2798">
          <cell r="A2798" t="str">
            <v>2002</v>
          </cell>
          <cell r="B2798" t="str">
            <v>UKG2</v>
          </cell>
          <cell r="C2798" t="str">
            <v>A00</v>
          </cell>
          <cell r="D2798" t="str">
            <v>PC_EMP</v>
          </cell>
          <cell r="E2798" t="str">
            <v>T</v>
          </cell>
          <cell r="F2798" t="str">
            <v>TOTAL</v>
          </cell>
          <cell r="G2798" t="str">
            <v>TOTAL</v>
          </cell>
          <cell r="H2798" t="str">
            <v>:</v>
          </cell>
          <cell r="I2798" t="str">
            <v>MS</v>
          </cell>
          <cell r="K2798" t="str">
            <v>V</v>
          </cell>
          <cell r="L2798">
            <v>38628.496805555558</v>
          </cell>
          <cell r="M2798" t="str">
            <v>gchateaug</v>
          </cell>
          <cell r="N2798">
            <v>38680.624444444446</v>
          </cell>
          <cell r="O2798" t="str">
            <v>gchateaug</v>
          </cell>
        </row>
        <row r="2799">
          <cell r="A2799" t="str">
            <v>2002</v>
          </cell>
          <cell r="B2799" t="str">
            <v>UKG2</v>
          </cell>
          <cell r="C2799" t="str">
            <v>A00</v>
          </cell>
          <cell r="D2799" t="str">
            <v>PC_EMP</v>
          </cell>
          <cell r="E2799" t="str">
            <v>T</v>
          </cell>
          <cell r="F2799" t="str">
            <v>TOTAL</v>
          </cell>
          <cell r="G2799" t="str">
            <v>RSE</v>
          </cell>
          <cell r="H2799" t="str">
            <v>:</v>
          </cell>
          <cell r="I2799" t="str">
            <v>MS</v>
          </cell>
          <cell r="K2799" t="str">
            <v>V</v>
          </cell>
          <cell r="L2799">
            <v>38628.496805555558</v>
          </cell>
          <cell r="M2799" t="str">
            <v>gchateaug</v>
          </cell>
          <cell r="N2799">
            <v>38680.624444444446</v>
          </cell>
          <cell r="O2799" t="str">
            <v>gchateaug</v>
          </cell>
        </row>
        <row r="2800">
          <cell r="A2800" t="str">
            <v>2002</v>
          </cell>
          <cell r="B2800" t="str">
            <v>UKG2</v>
          </cell>
          <cell r="C2800" t="str">
            <v>A00</v>
          </cell>
          <cell r="D2800" t="str">
            <v>PC_EMP</v>
          </cell>
          <cell r="E2800" t="str">
            <v>T</v>
          </cell>
          <cell r="F2800" t="str">
            <v>BES</v>
          </cell>
          <cell r="G2800" t="str">
            <v>TOTAL</v>
          </cell>
          <cell r="H2800" t="str">
            <v>:</v>
          </cell>
          <cell r="I2800" t="str">
            <v>MS</v>
          </cell>
          <cell r="K2800" t="str">
            <v>V</v>
          </cell>
          <cell r="L2800">
            <v>38628.496805555558</v>
          </cell>
          <cell r="M2800" t="str">
            <v>gchateaug</v>
          </cell>
          <cell r="N2800">
            <v>38680.624444444446</v>
          </cell>
          <cell r="O2800" t="str">
            <v>gchateaug</v>
          </cell>
        </row>
        <row r="2801">
          <cell r="A2801" t="str">
            <v>2002</v>
          </cell>
          <cell r="B2801" t="str">
            <v>UKG2</v>
          </cell>
          <cell r="C2801" t="str">
            <v>A00</v>
          </cell>
          <cell r="D2801" t="str">
            <v>PC_EMP</v>
          </cell>
          <cell r="E2801" t="str">
            <v>T</v>
          </cell>
          <cell r="F2801" t="str">
            <v>BES</v>
          </cell>
          <cell r="G2801" t="str">
            <v>RSE</v>
          </cell>
          <cell r="H2801" t="str">
            <v>:</v>
          </cell>
          <cell r="I2801" t="str">
            <v>MS</v>
          </cell>
          <cell r="K2801" t="str">
            <v>V</v>
          </cell>
          <cell r="L2801">
            <v>38628.496805555558</v>
          </cell>
          <cell r="M2801" t="str">
            <v>gchateaug</v>
          </cell>
          <cell r="N2801">
            <v>38680.624444444446</v>
          </cell>
          <cell r="O2801" t="str">
            <v>gchateaug</v>
          </cell>
        </row>
        <row r="2802">
          <cell r="A2802" t="str">
            <v>2002</v>
          </cell>
          <cell r="B2802" t="str">
            <v>UKD5</v>
          </cell>
          <cell r="C2802" t="str">
            <v>A00</v>
          </cell>
          <cell r="D2802" t="str">
            <v>PC_EMP</v>
          </cell>
          <cell r="E2802" t="str">
            <v>T</v>
          </cell>
          <cell r="F2802" t="str">
            <v>TOTAL</v>
          </cell>
          <cell r="G2802" t="str">
            <v>TOTAL</v>
          </cell>
          <cell r="H2802" t="str">
            <v>:</v>
          </cell>
          <cell r="I2802" t="str">
            <v>MS</v>
          </cell>
          <cell r="K2802" t="str">
            <v>V</v>
          </cell>
          <cell r="L2802">
            <v>38628.496805555558</v>
          </cell>
          <cell r="M2802" t="str">
            <v>gchateaug</v>
          </cell>
          <cell r="N2802">
            <v>38680.624444444446</v>
          </cell>
          <cell r="O2802" t="str">
            <v>gchateaug</v>
          </cell>
        </row>
        <row r="2803">
          <cell r="A2803" t="str">
            <v>2002</v>
          </cell>
          <cell r="B2803" t="str">
            <v>UKD5</v>
          </cell>
          <cell r="C2803" t="str">
            <v>A00</v>
          </cell>
          <cell r="D2803" t="str">
            <v>PC_EMP</v>
          </cell>
          <cell r="E2803" t="str">
            <v>T</v>
          </cell>
          <cell r="F2803" t="str">
            <v>TOTAL</v>
          </cell>
          <cell r="G2803" t="str">
            <v>RSE</v>
          </cell>
          <cell r="H2803" t="str">
            <v>:</v>
          </cell>
          <cell r="I2803" t="str">
            <v>MS</v>
          </cell>
          <cell r="K2803" t="str">
            <v>V</v>
          </cell>
          <cell r="L2803">
            <v>38628.496805555558</v>
          </cell>
          <cell r="M2803" t="str">
            <v>gchateaug</v>
          </cell>
          <cell r="N2803">
            <v>38680.624444444446</v>
          </cell>
          <cell r="O2803" t="str">
            <v>gchateaug</v>
          </cell>
        </row>
        <row r="2804">
          <cell r="A2804" t="str">
            <v>1999</v>
          </cell>
          <cell r="B2804" t="str">
            <v>FR51</v>
          </cell>
          <cell r="C2804" t="str">
            <v>A00</v>
          </cell>
          <cell r="D2804" t="str">
            <v>PC_EMP</v>
          </cell>
          <cell r="E2804" t="str">
            <v>T</v>
          </cell>
          <cell r="F2804" t="str">
            <v>BES</v>
          </cell>
          <cell r="G2804" t="str">
            <v>TOTAL</v>
          </cell>
          <cell r="H2804" t="str">
            <v>:</v>
          </cell>
          <cell r="I2804" t="str">
            <v>NC</v>
          </cell>
          <cell r="K2804" t="str">
            <v>V</v>
          </cell>
          <cell r="L2804">
            <v>38628.496805555558</v>
          </cell>
          <cell r="M2804" t="str">
            <v>gchateaug</v>
          </cell>
          <cell r="N2804">
            <v>38680.624490740738</v>
          </cell>
          <cell r="O2804" t="str">
            <v>gchateaug</v>
          </cell>
        </row>
        <row r="2805">
          <cell r="A2805" t="str">
            <v>1999</v>
          </cell>
          <cell r="B2805" t="str">
            <v>FR51</v>
          </cell>
          <cell r="C2805" t="str">
            <v>A00</v>
          </cell>
          <cell r="D2805" t="str">
            <v>PC_EMP</v>
          </cell>
          <cell r="E2805" t="str">
            <v>T</v>
          </cell>
          <cell r="F2805" t="str">
            <v>BES</v>
          </cell>
          <cell r="G2805" t="str">
            <v>RSE</v>
          </cell>
          <cell r="H2805" t="str">
            <v>:</v>
          </cell>
          <cell r="I2805" t="str">
            <v>NC</v>
          </cell>
          <cell r="K2805" t="str">
            <v>V</v>
          </cell>
          <cell r="L2805">
            <v>38628.496805555558</v>
          </cell>
          <cell r="M2805" t="str">
            <v>gchateaug</v>
          </cell>
          <cell r="N2805">
            <v>38680.624490740738</v>
          </cell>
          <cell r="O2805" t="str">
            <v>gchateaug</v>
          </cell>
        </row>
        <row r="2806">
          <cell r="A2806" t="str">
            <v>1999</v>
          </cell>
          <cell r="B2806" t="str">
            <v>FR2</v>
          </cell>
          <cell r="C2806" t="str">
            <v>A00</v>
          </cell>
          <cell r="D2806" t="str">
            <v>PC_EMP</v>
          </cell>
          <cell r="E2806" t="str">
            <v>T</v>
          </cell>
          <cell r="F2806" t="str">
            <v>TOTAL</v>
          </cell>
          <cell r="G2806" t="str">
            <v>TOTAL</v>
          </cell>
          <cell r="H2806" t="str">
            <v>:</v>
          </cell>
          <cell r="I2806" t="str">
            <v>NC</v>
          </cell>
          <cell r="K2806" t="str">
            <v>V</v>
          </cell>
          <cell r="L2806">
            <v>38628.496805555558</v>
          </cell>
          <cell r="M2806" t="str">
            <v>gchateaug</v>
          </cell>
          <cell r="N2806">
            <v>38680.624490740738</v>
          </cell>
          <cell r="O2806" t="str">
            <v>gchateaug</v>
          </cell>
        </row>
        <row r="2807">
          <cell r="A2807" t="str">
            <v>1999</v>
          </cell>
          <cell r="B2807" t="str">
            <v>FR2</v>
          </cell>
          <cell r="C2807" t="str">
            <v>A00</v>
          </cell>
          <cell r="D2807" t="str">
            <v>PC_EMP</v>
          </cell>
          <cell r="E2807" t="str">
            <v>T</v>
          </cell>
          <cell r="F2807" t="str">
            <v>TOTAL</v>
          </cell>
          <cell r="G2807" t="str">
            <v>RSE</v>
          </cell>
          <cell r="H2807" t="str">
            <v>:</v>
          </cell>
          <cell r="I2807" t="str">
            <v>NC</v>
          </cell>
          <cell r="K2807" t="str">
            <v>V</v>
          </cell>
          <cell r="L2807">
            <v>38628.496805555558</v>
          </cell>
          <cell r="M2807" t="str">
            <v>gchateaug</v>
          </cell>
          <cell r="N2807">
            <v>38680.624490740738</v>
          </cell>
          <cell r="O2807" t="str">
            <v>gchateaug</v>
          </cell>
        </row>
        <row r="2808">
          <cell r="A2808" t="str">
            <v>1999</v>
          </cell>
          <cell r="B2808" t="str">
            <v>FR2</v>
          </cell>
          <cell r="C2808" t="str">
            <v>A00</v>
          </cell>
          <cell r="D2808" t="str">
            <v>PC_EMP</v>
          </cell>
          <cell r="E2808" t="str">
            <v>T</v>
          </cell>
          <cell r="F2808" t="str">
            <v>BES</v>
          </cell>
          <cell r="G2808" t="str">
            <v>TOTAL</v>
          </cell>
          <cell r="H2808" t="str">
            <v>:</v>
          </cell>
          <cell r="I2808" t="str">
            <v>NC</v>
          </cell>
          <cell r="K2808" t="str">
            <v>V</v>
          </cell>
          <cell r="L2808">
            <v>38628.496805555558</v>
          </cell>
          <cell r="M2808" t="str">
            <v>gchateaug</v>
          </cell>
          <cell r="N2808">
            <v>38680.624490740738</v>
          </cell>
          <cell r="O2808" t="str">
            <v>gchateaug</v>
          </cell>
        </row>
        <row r="2809">
          <cell r="A2809" t="str">
            <v>1999</v>
          </cell>
          <cell r="B2809" t="str">
            <v>FR2</v>
          </cell>
          <cell r="C2809" t="str">
            <v>A00</v>
          </cell>
          <cell r="D2809" t="str">
            <v>PC_EMP</v>
          </cell>
          <cell r="E2809" t="str">
            <v>T</v>
          </cell>
          <cell r="F2809" t="str">
            <v>BES</v>
          </cell>
          <cell r="G2809" t="str">
            <v>RSE</v>
          </cell>
          <cell r="H2809" t="str">
            <v>:</v>
          </cell>
          <cell r="I2809" t="str">
            <v>NC</v>
          </cell>
          <cell r="K2809" t="str">
            <v>V</v>
          </cell>
          <cell r="L2809">
            <v>38628.496805555558</v>
          </cell>
          <cell r="M2809" t="str">
            <v>gchateaug</v>
          </cell>
          <cell r="N2809">
            <v>38680.624490740738</v>
          </cell>
          <cell r="O2809" t="str">
            <v>gchateaug</v>
          </cell>
        </row>
        <row r="2810">
          <cell r="A2810" t="str">
            <v>1999</v>
          </cell>
          <cell r="B2810" t="str">
            <v>FI19</v>
          </cell>
          <cell r="C2810" t="str">
            <v>A00</v>
          </cell>
          <cell r="D2810" t="str">
            <v>PC_EMP</v>
          </cell>
          <cell r="E2810" t="str">
            <v>T</v>
          </cell>
          <cell r="F2810" t="str">
            <v>TOTAL</v>
          </cell>
          <cell r="G2810" t="str">
            <v>TOTAL</v>
          </cell>
          <cell r="H2810" t="str">
            <v>:</v>
          </cell>
          <cell r="I2810" t="str">
            <v>NC</v>
          </cell>
          <cell r="K2810" t="str">
            <v>V</v>
          </cell>
          <cell r="L2810">
            <v>38628.496805555558</v>
          </cell>
          <cell r="M2810" t="str">
            <v>gchateaug</v>
          </cell>
          <cell r="N2810">
            <v>38680.624490740738</v>
          </cell>
          <cell r="O2810" t="str">
            <v>gchateaug</v>
          </cell>
        </row>
        <row r="2811">
          <cell r="A2811" t="str">
            <v>1999</v>
          </cell>
          <cell r="B2811" t="str">
            <v>FI19</v>
          </cell>
          <cell r="C2811" t="str">
            <v>A00</v>
          </cell>
          <cell r="D2811" t="str">
            <v>PC_EMP</v>
          </cell>
          <cell r="E2811" t="str">
            <v>T</v>
          </cell>
          <cell r="F2811" t="str">
            <v>BES</v>
          </cell>
          <cell r="G2811" t="str">
            <v>TOTAL</v>
          </cell>
          <cell r="H2811" t="str">
            <v>:</v>
          </cell>
          <cell r="I2811" t="str">
            <v>NC</v>
          </cell>
          <cell r="K2811" t="str">
            <v>V</v>
          </cell>
          <cell r="L2811">
            <v>38628.496805555558</v>
          </cell>
          <cell r="M2811" t="str">
            <v>gchateaug</v>
          </cell>
          <cell r="N2811">
            <v>38680.624490740738</v>
          </cell>
          <cell r="O2811" t="str">
            <v>gchateaug</v>
          </cell>
        </row>
        <row r="2812">
          <cell r="A2812" t="str">
            <v>1999</v>
          </cell>
          <cell r="B2812" t="str">
            <v>ES70</v>
          </cell>
          <cell r="C2812" t="str">
            <v>A00</v>
          </cell>
          <cell r="D2812" t="str">
            <v>PC_EMP</v>
          </cell>
          <cell r="E2812" t="str">
            <v>T</v>
          </cell>
          <cell r="F2812" t="str">
            <v>TOTAL</v>
          </cell>
          <cell r="G2812" t="str">
            <v>TOTAL</v>
          </cell>
          <cell r="I2812" t="str">
            <v>NC</v>
          </cell>
          <cell r="J2812" t="str">
            <v>; former flag equal "s"</v>
          </cell>
          <cell r="K2812" t="str">
            <v>V</v>
          </cell>
          <cell r="L2812">
            <v>38628.496817129628</v>
          </cell>
          <cell r="M2812" t="str">
            <v>gchateaug</v>
          </cell>
          <cell r="N2812">
            <v>38680.624490740738</v>
          </cell>
          <cell r="O2812" t="str">
            <v>gchateaug</v>
          </cell>
          <cell r="Q2812">
            <v>0.65</v>
          </cell>
        </row>
        <row r="2813">
          <cell r="A2813" t="str">
            <v>1999</v>
          </cell>
          <cell r="B2813" t="str">
            <v>ES70</v>
          </cell>
          <cell r="C2813" t="str">
            <v>A00</v>
          </cell>
          <cell r="D2813" t="str">
            <v>PC_EMP</v>
          </cell>
          <cell r="E2813" t="str">
            <v>T</v>
          </cell>
          <cell r="F2813" t="str">
            <v>TOTAL</v>
          </cell>
          <cell r="G2813" t="str">
            <v>RSE</v>
          </cell>
          <cell r="H2813" t="str">
            <v>:</v>
          </cell>
          <cell r="I2813" t="str">
            <v>NC</v>
          </cell>
          <cell r="K2813" t="str">
            <v>V</v>
          </cell>
          <cell r="L2813">
            <v>38628.496817129628</v>
          </cell>
          <cell r="M2813" t="str">
            <v>gchateaug</v>
          </cell>
          <cell r="N2813">
            <v>38680.624490740738</v>
          </cell>
          <cell r="O2813" t="str">
            <v>gchateaug</v>
          </cell>
        </row>
        <row r="2814">
          <cell r="A2814" t="str">
            <v>1999</v>
          </cell>
          <cell r="B2814" t="str">
            <v>ES70</v>
          </cell>
          <cell r="C2814" t="str">
            <v>A00</v>
          </cell>
          <cell r="D2814" t="str">
            <v>PC_EMP</v>
          </cell>
          <cell r="E2814" t="str">
            <v>T</v>
          </cell>
          <cell r="F2814" t="str">
            <v>BES</v>
          </cell>
          <cell r="G2814" t="str">
            <v>TOTAL</v>
          </cell>
          <cell r="I2814" t="str">
            <v>NC</v>
          </cell>
          <cell r="J2814" t="str">
            <v>; former flag equal "s"</v>
          </cell>
          <cell r="K2814" t="str">
            <v>V</v>
          </cell>
          <cell r="L2814">
            <v>38628.496817129628</v>
          </cell>
          <cell r="M2814" t="str">
            <v>gchateaug</v>
          </cell>
          <cell r="N2814">
            <v>38680.624490740738</v>
          </cell>
          <cell r="O2814" t="str">
            <v>gchateaug</v>
          </cell>
          <cell r="Q2814">
            <v>0.05</v>
          </cell>
        </row>
        <row r="2815">
          <cell r="A2815" t="str">
            <v>1999</v>
          </cell>
          <cell r="B2815" t="str">
            <v>ES70</v>
          </cell>
          <cell r="C2815" t="str">
            <v>A00</v>
          </cell>
          <cell r="D2815" t="str">
            <v>PC_EMP</v>
          </cell>
          <cell r="E2815" t="str">
            <v>T</v>
          </cell>
          <cell r="F2815" t="str">
            <v>BES</v>
          </cell>
          <cell r="G2815" t="str">
            <v>RSE</v>
          </cell>
          <cell r="H2815" t="str">
            <v>:</v>
          </cell>
          <cell r="I2815" t="str">
            <v>NC</v>
          </cell>
          <cell r="K2815" t="str">
            <v>V</v>
          </cell>
          <cell r="L2815">
            <v>38628.496817129628</v>
          </cell>
          <cell r="M2815" t="str">
            <v>gchateaug</v>
          </cell>
          <cell r="N2815">
            <v>38680.624490740738</v>
          </cell>
          <cell r="O2815" t="str">
            <v>gchateaug</v>
          </cell>
        </row>
        <row r="2816">
          <cell r="A2816" t="str">
            <v>1999</v>
          </cell>
          <cell r="B2816" t="str">
            <v>ES51</v>
          </cell>
          <cell r="C2816" t="str">
            <v>A00</v>
          </cell>
          <cell r="D2816" t="str">
            <v>PC_EMP</v>
          </cell>
          <cell r="E2816" t="str">
            <v>T</v>
          </cell>
          <cell r="F2816" t="str">
            <v>TOTAL</v>
          </cell>
          <cell r="G2816" t="str">
            <v>TOTAL</v>
          </cell>
          <cell r="I2816" t="str">
            <v>NC</v>
          </cell>
          <cell r="J2816" t="str">
            <v>; former flag equal "s"</v>
          </cell>
          <cell r="K2816" t="str">
            <v>V</v>
          </cell>
          <cell r="L2816">
            <v>38628.496817129628</v>
          </cell>
          <cell r="M2816" t="str">
            <v>gchateaug</v>
          </cell>
          <cell r="N2816">
            <v>38680.624490740738</v>
          </cell>
          <cell r="O2816" t="str">
            <v>gchateaug</v>
          </cell>
          <cell r="Q2816">
            <v>1.24</v>
          </cell>
        </row>
        <row r="2817">
          <cell r="A2817" t="str">
            <v>1999</v>
          </cell>
          <cell r="B2817" t="str">
            <v>ES51</v>
          </cell>
          <cell r="C2817" t="str">
            <v>A00</v>
          </cell>
          <cell r="D2817" t="str">
            <v>PC_EMP</v>
          </cell>
          <cell r="E2817" t="str">
            <v>T</v>
          </cell>
          <cell r="F2817" t="str">
            <v>TOTAL</v>
          </cell>
          <cell r="G2817" t="str">
            <v>RSE</v>
          </cell>
          <cell r="H2817" t="str">
            <v>:</v>
          </cell>
          <cell r="I2817" t="str">
            <v>NC</v>
          </cell>
          <cell r="K2817" t="str">
            <v>V</v>
          </cell>
          <cell r="L2817">
            <v>38628.496817129628</v>
          </cell>
          <cell r="M2817" t="str">
            <v>gchateaug</v>
          </cell>
          <cell r="N2817">
            <v>38680.624490740738</v>
          </cell>
          <cell r="O2817" t="str">
            <v>gchateaug</v>
          </cell>
        </row>
        <row r="2818">
          <cell r="A2818" t="str">
            <v>1999</v>
          </cell>
          <cell r="B2818" t="str">
            <v>ES51</v>
          </cell>
          <cell r="C2818" t="str">
            <v>A00</v>
          </cell>
          <cell r="D2818" t="str">
            <v>PC_EMP</v>
          </cell>
          <cell r="E2818" t="str">
            <v>T</v>
          </cell>
          <cell r="F2818" t="str">
            <v>BES</v>
          </cell>
          <cell r="G2818" t="str">
            <v>TOTAL</v>
          </cell>
          <cell r="I2818" t="str">
            <v>NC</v>
          </cell>
          <cell r="J2818" t="str">
            <v>; former flag equal "s"</v>
          </cell>
          <cell r="K2818" t="str">
            <v>V</v>
          </cell>
          <cell r="L2818">
            <v>38628.496817129628</v>
          </cell>
          <cell r="M2818" t="str">
            <v>gchateaug</v>
          </cell>
          <cell r="N2818">
            <v>38680.624490740738</v>
          </cell>
          <cell r="O2818" t="str">
            <v>gchateaug</v>
          </cell>
          <cell r="Q2818">
            <v>0.55000000000000004</v>
          </cell>
        </row>
        <row r="2819">
          <cell r="A2819" t="str">
            <v>1999</v>
          </cell>
          <cell r="B2819" t="str">
            <v>ES51</v>
          </cell>
          <cell r="C2819" t="str">
            <v>A00</v>
          </cell>
          <cell r="D2819" t="str">
            <v>PC_EMP</v>
          </cell>
          <cell r="E2819" t="str">
            <v>T</v>
          </cell>
          <cell r="F2819" t="str">
            <v>BES</v>
          </cell>
          <cell r="G2819" t="str">
            <v>RSE</v>
          </cell>
          <cell r="H2819" t="str">
            <v>:</v>
          </cell>
          <cell r="I2819" t="str">
            <v>NC</v>
          </cell>
          <cell r="K2819" t="str">
            <v>V</v>
          </cell>
          <cell r="L2819">
            <v>38628.496817129628</v>
          </cell>
          <cell r="M2819" t="str">
            <v>gchateaug</v>
          </cell>
          <cell r="N2819">
            <v>38680.624490740738</v>
          </cell>
          <cell r="O2819" t="str">
            <v>gchateaug</v>
          </cell>
        </row>
        <row r="2820">
          <cell r="A2820" t="str">
            <v>1999</v>
          </cell>
          <cell r="B2820" t="str">
            <v>ES21</v>
          </cell>
          <cell r="C2820" t="str">
            <v>A00</v>
          </cell>
          <cell r="D2820" t="str">
            <v>PC_EMP</v>
          </cell>
          <cell r="E2820" t="str">
            <v>T</v>
          </cell>
          <cell r="F2820" t="str">
            <v>TOTAL</v>
          </cell>
          <cell r="G2820" t="str">
            <v>TOTAL</v>
          </cell>
          <cell r="I2820" t="str">
            <v>NC</v>
          </cell>
          <cell r="J2820" t="str">
            <v>; former flag equal "s"</v>
          </cell>
          <cell r="K2820" t="str">
            <v>V</v>
          </cell>
          <cell r="L2820">
            <v>38628.496817129628</v>
          </cell>
          <cell r="M2820" t="str">
            <v>gchateaug</v>
          </cell>
          <cell r="N2820">
            <v>38680.624490740738</v>
          </cell>
          <cell r="O2820" t="str">
            <v>gchateaug</v>
          </cell>
          <cell r="Q2820">
            <v>1.38</v>
          </cell>
        </row>
        <row r="2821">
          <cell r="A2821" t="str">
            <v>1999</v>
          </cell>
          <cell r="B2821" t="str">
            <v>ES21</v>
          </cell>
          <cell r="C2821" t="str">
            <v>A00</v>
          </cell>
          <cell r="D2821" t="str">
            <v>PC_EMP</v>
          </cell>
          <cell r="E2821" t="str">
            <v>T</v>
          </cell>
          <cell r="F2821" t="str">
            <v>TOTAL</v>
          </cell>
          <cell r="G2821" t="str">
            <v>RSE</v>
          </cell>
          <cell r="H2821" t="str">
            <v>:</v>
          </cell>
          <cell r="I2821" t="str">
            <v>NC</v>
          </cell>
          <cell r="K2821" t="str">
            <v>V</v>
          </cell>
          <cell r="L2821">
            <v>38628.496817129628</v>
          </cell>
          <cell r="M2821" t="str">
            <v>gchateaug</v>
          </cell>
          <cell r="N2821">
            <v>38680.624490740738</v>
          </cell>
          <cell r="O2821" t="str">
            <v>gchateaug</v>
          </cell>
        </row>
        <row r="2822">
          <cell r="A2822" t="str">
            <v>1999</v>
          </cell>
          <cell r="B2822" t="str">
            <v>ES21</v>
          </cell>
          <cell r="C2822" t="str">
            <v>A00</v>
          </cell>
          <cell r="D2822" t="str">
            <v>PC_EMP</v>
          </cell>
          <cell r="E2822" t="str">
            <v>T</v>
          </cell>
          <cell r="F2822" t="str">
            <v>BES</v>
          </cell>
          <cell r="G2822" t="str">
            <v>TOTAL</v>
          </cell>
          <cell r="I2822" t="str">
            <v>NC</v>
          </cell>
          <cell r="J2822" t="str">
            <v>; former flag equal "s"</v>
          </cell>
          <cell r="K2822" t="str">
            <v>V</v>
          </cell>
          <cell r="L2822">
            <v>38628.496817129628</v>
          </cell>
          <cell r="M2822" t="str">
            <v>gchateaug</v>
          </cell>
          <cell r="N2822">
            <v>38680.624490740738</v>
          </cell>
          <cell r="O2822" t="str">
            <v>gchateaug</v>
          </cell>
          <cell r="Q2822">
            <v>0.76</v>
          </cell>
        </row>
        <row r="2823">
          <cell r="A2823" t="str">
            <v>1999</v>
          </cell>
          <cell r="B2823" t="str">
            <v>ES21</v>
          </cell>
          <cell r="C2823" t="str">
            <v>A00</v>
          </cell>
          <cell r="D2823" t="str">
            <v>PC_EMP</v>
          </cell>
          <cell r="E2823" t="str">
            <v>T</v>
          </cell>
          <cell r="F2823" t="str">
            <v>BES</v>
          </cell>
          <cell r="G2823" t="str">
            <v>RSE</v>
          </cell>
          <cell r="H2823" t="str">
            <v>:</v>
          </cell>
          <cell r="I2823" t="str">
            <v>NC</v>
          </cell>
          <cell r="K2823" t="str">
            <v>V</v>
          </cell>
          <cell r="L2823">
            <v>38628.496817129628</v>
          </cell>
          <cell r="M2823" t="str">
            <v>gchateaug</v>
          </cell>
          <cell r="N2823">
            <v>38680.624490740738</v>
          </cell>
          <cell r="O2823" t="str">
            <v>gchateaug</v>
          </cell>
        </row>
        <row r="2824">
          <cell r="A2824" t="str">
            <v>1999</v>
          </cell>
          <cell r="B2824" t="str">
            <v>DK00</v>
          </cell>
          <cell r="C2824" t="str">
            <v>A00</v>
          </cell>
          <cell r="D2824" t="str">
            <v>PC_EMP</v>
          </cell>
          <cell r="E2824" t="str">
            <v>T</v>
          </cell>
          <cell r="F2824" t="str">
            <v>TOTAL</v>
          </cell>
          <cell r="G2824" t="str">
            <v>TOTAL</v>
          </cell>
          <cell r="I2824" t="str">
            <v>OTH</v>
          </cell>
          <cell r="J2824" t="str">
            <v>DATA OCDE</v>
          </cell>
          <cell r="K2824" t="str">
            <v>V</v>
          </cell>
          <cell r="L2824">
            <v>38628.496817129628</v>
          </cell>
          <cell r="M2824" t="str">
            <v>gchateaug</v>
          </cell>
          <cell r="N2824">
            <v>38681.684652777774</v>
          </cell>
          <cell r="O2824" t="str">
            <v>gchateaug</v>
          </cell>
          <cell r="Q2824">
            <v>2.02</v>
          </cell>
        </row>
        <row r="2825">
          <cell r="A2825" t="str">
            <v>1999</v>
          </cell>
          <cell r="B2825" t="str">
            <v>DK00</v>
          </cell>
          <cell r="C2825" t="str">
            <v>A00</v>
          </cell>
          <cell r="D2825" t="str">
            <v>PC_EMP</v>
          </cell>
          <cell r="E2825" t="str">
            <v>T</v>
          </cell>
          <cell r="F2825" t="str">
            <v>TOTAL</v>
          </cell>
          <cell r="G2825" t="str">
            <v>RSE</v>
          </cell>
          <cell r="I2825" t="str">
            <v>OTH</v>
          </cell>
          <cell r="J2825" t="str">
            <v>DATA OCDE</v>
          </cell>
          <cell r="K2825" t="str">
            <v>V</v>
          </cell>
          <cell r="L2825">
            <v>38628.496817129628</v>
          </cell>
          <cell r="M2825" t="str">
            <v>gchateaug</v>
          </cell>
          <cell r="N2825">
            <v>38681.684652777774</v>
          </cell>
          <cell r="O2825" t="str">
            <v>gchateaug</v>
          </cell>
          <cell r="Q2825">
            <v>1.06</v>
          </cell>
        </row>
        <row r="2826">
          <cell r="A2826" t="str">
            <v>2002</v>
          </cell>
          <cell r="B2826" t="str">
            <v>CZ08</v>
          </cell>
          <cell r="C2826" t="str">
            <v>A00</v>
          </cell>
          <cell r="D2826" t="str">
            <v>PC_EMP</v>
          </cell>
          <cell r="E2826" t="str">
            <v>T</v>
          </cell>
          <cell r="F2826" t="str">
            <v>TOTAL</v>
          </cell>
          <cell r="G2826" t="str">
            <v>TOTAL</v>
          </cell>
          <cell r="I2826" t="str">
            <v>MS</v>
          </cell>
          <cell r="K2826" t="str">
            <v>V</v>
          </cell>
          <cell r="L2826">
            <v>38628.496817129628</v>
          </cell>
          <cell r="M2826" t="str">
            <v>gchateaug</v>
          </cell>
          <cell r="N2826">
            <v>38680.624467592592</v>
          </cell>
          <cell r="O2826" t="str">
            <v>gchateaug</v>
          </cell>
          <cell r="Q2826">
            <v>0.63</v>
          </cell>
        </row>
        <row r="2827">
          <cell r="A2827" t="str">
            <v>2002</v>
          </cell>
          <cell r="B2827" t="str">
            <v>CZ08</v>
          </cell>
          <cell r="C2827" t="str">
            <v>A00</v>
          </cell>
          <cell r="D2827" t="str">
            <v>PC_EMP</v>
          </cell>
          <cell r="E2827" t="str">
            <v>T</v>
          </cell>
          <cell r="F2827" t="str">
            <v>TOTAL</v>
          </cell>
          <cell r="G2827" t="str">
            <v>RSE</v>
          </cell>
          <cell r="I2827" t="str">
            <v>MS</v>
          </cell>
          <cell r="K2827" t="str">
            <v>V</v>
          </cell>
          <cell r="L2827">
            <v>38628.496817129628</v>
          </cell>
          <cell r="M2827" t="str">
            <v>gchateaug</v>
          </cell>
          <cell r="N2827">
            <v>38680.624467592592</v>
          </cell>
          <cell r="O2827" t="str">
            <v>gchateaug</v>
          </cell>
          <cell r="Q2827">
            <v>0.38</v>
          </cell>
        </row>
        <row r="2828">
          <cell r="A2828" t="str">
            <v>2002</v>
          </cell>
          <cell r="B2828" t="str">
            <v>CZ08</v>
          </cell>
          <cell r="C2828" t="str">
            <v>A00</v>
          </cell>
          <cell r="D2828" t="str">
            <v>PC_EMP</v>
          </cell>
          <cell r="E2828" t="str">
            <v>T</v>
          </cell>
          <cell r="F2828" t="str">
            <v>BES</v>
          </cell>
          <cell r="G2828" t="str">
            <v>TOTAL</v>
          </cell>
          <cell r="I2828" t="str">
            <v>MS</v>
          </cell>
          <cell r="K2828" t="str">
            <v>V</v>
          </cell>
          <cell r="L2828">
            <v>38628.496817129628</v>
          </cell>
          <cell r="M2828" t="str">
            <v>gchateaug</v>
          </cell>
          <cell r="N2828">
            <v>38680.624467592592</v>
          </cell>
          <cell r="O2828" t="str">
            <v>gchateaug</v>
          </cell>
          <cell r="Q2828">
            <v>0.27</v>
          </cell>
        </row>
        <row r="2829">
          <cell r="A2829" t="str">
            <v>2002</v>
          </cell>
          <cell r="B2829" t="str">
            <v>CZ08</v>
          </cell>
          <cell r="C2829" t="str">
            <v>A00</v>
          </cell>
          <cell r="D2829" t="str">
            <v>PC_EMP</v>
          </cell>
          <cell r="E2829" t="str">
            <v>T</v>
          </cell>
          <cell r="F2829" t="str">
            <v>BES</v>
          </cell>
          <cell r="G2829" t="str">
            <v>RSE</v>
          </cell>
          <cell r="I2829" t="str">
            <v>MS</v>
          </cell>
          <cell r="K2829" t="str">
            <v>V</v>
          </cell>
          <cell r="L2829">
            <v>38628.496817129628</v>
          </cell>
          <cell r="M2829" t="str">
            <v>gchateaug</v>
          </cell>
          <cell r="N2829">
            <v>38680.624467592592</v>
          </cell>
          <cell r="O2829" t="str">
            <v>gchateaug</v>
          </cell>
          <cell r="Q2829">
            <v>0.1</v>
          </cell>
        </row>
        <row r="2830">
          <cell r="A2830" t="str">
            <v>2002</v>
          </cell>
          <cell r="B2830" t="str">
            <v>CZ04</v>
          </cell>
          <cell r="C2830" t="str">
            <v>A00</v>
          </cell>
          <cell r="D2830" t="str">
            <v>PC_EMP</v>
          </cell>
          <cell r="E2830" t="str">
            <v>T</v>
          </cell>
          <cell r="F2830" t="str">
            <v>TOTAL</v>
          </cell>
          <cell r="G2830" t="str">
            <v>TOTAL</v>
          </cell>
          <cell r="I2830" t="str">
            <v>MS</v>
          </cell>
          <cell r="K2830" t="str">
            <v>V</v>
          </cell>
          <cell r="L2830">
            <v>38628.496817129628</v>
          </cell>
          <cell r="M2830" t="str">
            <v>gchateaug</v>
          </cell>
          <cell r="N2830">
            <v>38680.624467592592</v>
          </cell>
          <cell r="O2830" t="str">
            <v>gchateaug</v>
          </cell>
          <cell r="Q2830">
            <v>0.22</v>
          </cell>
        </row>
        <row r="2831">
          <cell r="A2831" t="str">
            <v>2002</v>
          </cell>
          <cell r="B2831" t="str">
            <v>CZ04</v>
          </cell>
          <cell r="C2831" t="str">
            <v>A00</v>
          </cell>
          <cell r="D2831" t="str">
            <v>PC_EMP</v>
          </cell>
          <cell r="E2831" t="str">
            <v>T</v>
          </cell>
          <cell r="F2831" t="str">
            <v>TOTAL</v>
          </cell>
          <cell r="G2831" t="str">
            <v>RSE</v>
          </cell>
          <cell r="I2831" t="str">
            <v>MS</v>
          </cell>
          <cell r="K2831" t="str">
            <v>V</v>
          </cell>
          <cell r="L2831">
            <v>38628.496817129628</v>
          </cell>
          <cell r="M2831" t="str">
            <v>gchateaug</v>
          </cell>
          <cell r="N2831">
            <v>38680.624467592592</v>
          </cell>
          <cell r="O2831" t="str">
            <v>gchateaug</v>
          </cell>
          <cell r="Q2831">
            <v>0.1</v>
          </cell>
        </row>
        <row r="2832">
          <cell r="A2832" t="str">
            <v>2001</v>
          </cell>
          <cell r="B2832" t="str">
            <v>PL31</v>
          </cell>
          <cell r="C2832" t="str">
            <v>A00</v>
          </cell>
          <cell r="D2832" t="str">
            <v>PC_EMP</v>
          </cell>
          <cell r="E2832" t="str">
            <v>T</v>
          </cell>
          <cell r="F2832" t="str">
            <v>TOTAL</v>
          </cell>
          <cell r="G2832" t="str">
            <v>RSE</v>
          </cell>
          <cell r="H2832" t="str">
            <v>:</v>
          </cell>
          <cell r="I2832" t="str">
            <v>NC</v>
          </cell>
          <cell r="K2832" t="str">
            <v>V</v>
          </cell>
          <cell r="L2832">
            <v>38628.496817129628</v>
          </cell>
          <cell r="M2832" t="str">
            <v>gchateaug</v>
          </cell>
          <cell r="N2832">
            <v>38680.624444444446</v>
          </cell>
          <cell r="O2832" t="str">
            <v>gchateaug</v>
          </cell>
        </row>
        <row r="2833">
          <cell r="A2833" t="str">
            <v>2001</v>
          </cell>
          <cell r="B2833" t="str">
            <v>PL31</v>
          </cell>
          <cell r="C2833" t="str">
            <v>A00</v>
          </cell>
          <cell r="D2833" t="str">
            <v>PC_EMP</v>
          </cell>
          <cell r="E2833" t="str">
            <v>T</v>
          </cell>
          <cell r="F2833" t="str">
            <v>BES</v>
          </cell>
          <cell r="G2833" t="str">
            <v>TOTAL</v>
          </cell>
          <cell r="H2833" t="str">
            <v>:</v>
          </cell>
          <cell r="I2833" t="str">
            <v>NC</v>
          </cell>
          <cell r="K2833" t="str">
            <v>V</v>
          </cell>
          <cell r="L2833">
            <v>38628.496817129628</v>
          </cell>
          <cell r="M2833" t="str">
            <v>gchateaug</v>
          </cell>
          <cell r="N2833">
            <v>38680.624444444446</v>
          </cell>
          <cell r="O2833" t="str">
            <v>gchateaug</v>
          </cell>
        </row>
        <row r="2834">
          <cell r="A2834" t="str">
            <v>2001</v>
          </cell>
          <cell r="B2834" t="str">
            <v>PL31</v>
          </cell>
          <cell r="C2834" t="str">
            <v>A00</v>
          </cell>
          <cell r="D2834" t="str">
            <v>PC_EMP</v>
          </cell>
          <cell r="E2834" t="str">
            <v>T</v>
          </cell>
          <cell r="F2834" t="str">
            <v>BES</v>
          </cell>
          <cell r="G2834" t="str">
            <v>RSE</v>
          </cell>
          <cell r="H2834" t="str">
            <v>:</v>
          </cell>
          <cell r="I2834" t="str">
            <v>NC</v>
          </cell>
          <cell r="K2834" t="str">
            <v>V</v>
          </cell>
          <cell r="L2834">
            <v>38628.496817129628</v>
          </cell>
          <cell r="M2834" t="str">
            <v>gchateaug</v>
          </cell>
          <cell r="N2834">
            <v>38680.624444444446</v>
          </cell>
          <cell r="O2834" t="str">
            <v>gchateaug</v>
          </cell>
        </row>
        <row r="2835">
          <cell r="A2835" t="str">
            <v>2001</v>
          </cell>
          <cell r="B2835" t="str">
            <v>PL1</v>
          </cell>
          <cell r="C2835" t="str">
            <v>A00</v>
          </cell>
          <cell r="D2835" t="str">
            <v>PC_EMP</v>
          </cell>
          <cell r="E2835" t="str">
            <v>T</v>
          </cell>
          <cell r="F2835" t="str">
            <v>TOTAL</v>
          </cell>
          <cell r="G2835" t="str">
            <v>TOTAL</v>
          </cell>
          <cell r="H2835" t="str">
            <v>:</v>
          </cell>
          <cell r="I2835" t="str">
            <v>NC</v>
          </cell>
          <cell r="K2835" t="str">
            <v>V</v>
          </cell>
          <cell r="L2835">
            <v>38628.496817129628</v>
          </cell>
          <cell r="M2835" t="str">
            <v>gchateaug</v>
          </cell>
          <cell r="N2835">
            <v>38680.624444444446</v>
          </cell>
          <cell r="O2835" t="str">
            <v>gchateaug</v>
          </cell>
        </row>
        <row r="2836">
          <cell r="A2836" t="str">
            <v>2001</v>
          </cell>
          <cell r="B2836" t="str">
            <v>PL1</v>
          </cell>
          <cell r="C2836" t="str">
            <v>A00</v>
          </cell>
          <cell r="D2836" t="str">
            <v>PC_EMP</v>
          </cell>
          <cell r="E2836" t="str">
            <v>T</v>
          </cell>
          <cell r="F2836" t="str">
            <v>TOTAL</v>
          </cell>
          <cell r="G2836" t="str">
            <v>RSE</v>
          </cell>
          <cell r="H2836" t="str">
            <v>:</v>
          </cell>
          <cell r="I2836" t="str">
            <v>NC</v>
          </cell>
          <cell r="K2836" t="str">
            <v>V</v>
          </cell>
          <cell r="L2836">
            <v>38628.496817129628</v>
          </cell>
          <cell r="M2836" t="str">
            <v>gchateaug</v>
          </cell>
          <cell r="N2836">
            <v>38680.624444444446</v>
          </cell>
          <cell r="O2836" t="str">
            <v>gchateaug</v>
          </cell>
        </row>
        <row r="2837">
          <cell r="A2837" t="str">
            <v>2001</v>
          </cell>
          <cell r="B2837" t="str">
            <v>PL1</v>
          </cell>
          <cell r="C2837" t="str">
            <v>A00</v>
          </cell>
          <cell r="D2837" t="str">
            <v>PC_EMP</v>
          </cell>
          <cell r="E2837" t="str">
            <v>T</v>
          </cell>
          <cell r="F2837" t="str">
            <v>BES</v>
          </cell>
          <cell r="G2837" t="str">
            <v>TOTAL</v>
          </cell>
          <cell r="H2837" t="str">
            <v>:</v>
          </cell>
          <cell r="I2837" t="str">
            <v>NC</v>
          </cell>
          <cell r="K2837" t="str">
            <v>V</v>
          </cell>
          <cell r="L2837">
            <v>38628.496817129628</v>
          </cell>
          <cell r="M2837" t="str">
            <v>gchateaug</v>
          </cell>
          <cell r="N2837">
            <v>38680.624444444446</v>
          </cell>
          <cell r="O2837" t="str">
            <v>gchateaug</v>
          </cell>
        </row>
        <row r="2838">
          <cell r="A2838" t="str">
            <v>2001</v>
          </cell>
          <cell r="B2838" t="str">
            <v>PL1</v>
          </cell>
          <cell r="C2838" t="str">
            <v>A00</v>
          </cell>
          <cell r="D2838" t="str">
            <v>PC_EMP</v>
          </cell>
          <cell r="E2838" t="str">
            <v>T</v>
          </cell>
          <cell r="F2838" t="str">
            <v>BES</v>
          </cell>
          <cell r="G2838" t="str">
            <v>RSE</v>
          </cell>
          <cell r="H2838" t="str">
            <v>:</v>
          </cell>
          <cell r="I2838" t="str">
            <v>NC</v>
          </cell>
          <cell r="K2838" t="str">
            <v>V</v>
          </cell>
          <cell r="L2838">
            <v>38628.496817129628</v>
          </cell>
          <cell r="M2838" t="str">
            <v>gchateaug</v>
          </cell>
          <cell r="N2838">
            <v>38680.624444444446</v>
          </cell>
          <cell r="O2838" t="str">
            <v>gchateaug</v>
          </cell>
        </row>
        <row r="2839">
          <cell r="A2839" t="str">
            <v>2001</v>
          </cell>
          <cell r="B2839" t="str">
            <v>NO0</v>
          </cell>
          <cell r="C2839" t="str">
            <v>A00</v>
          </cell>
          <cell r="D2839" t="str">
            <v>PC_EMP</v>
          </cell>
          <cell r="E2839" t="str">
            <v>T</v>
          </cell>
          <cell r="F2839" t="str">
            <v>TOTAL</v>
          </cell>
          <cell r="G2839" t="str">
            <v>TOTAL</v>
          </cell>
          <cell r="I2839" t="str">
            <v>OTH</v>
          </cell>
          <cell r="J2839" t="str">
            <v>DATA OCDE</v>
          </cell>
          <cell r="K2839" t="str">
            <v>V</v>
          </cell>
          <cell r="L2839">
            <v>38628.496817129628</v>
          </cell>
          <cell r="M2839" t="str">
            <v>gchateaug</v>
          </cell>
          <cell r="N2839">
            <v>38681.684479166666</v>
          </cell>
          <cell r="O2839" t="str">
            <v>gchateaug</v>
          </cell>
          <cell r="Q2839">
            <v>2.14</v>
          </cell>
        </row>
        <row r="2840">
          <cell r="A2840" t="str">
            <v>2001</v>
          </cell>
          <cell r="B2840" t="str">
            <v>NO0</v>
          </cell>
          <cell r="C2840" t="str">
            <v>A00</v>
          </cell>
          <cell r="D2840" t="str">
            <v>PC_EMP</v>
          </cell>
          <cell r="E2840" t="str">
            <v>T</v>
          </cell>
          <cell r="F2840" t="str">
            <v>TOTAL</v>
          </cell>
          <cell r="G2840" t="str">
            <v>RSE</v>
          </cell>
          <cell r="I2840" t="str">
            <v>OTH</v>
          </cell>
          <cell r="J2840" t="str">
            <v>DATA OCDE</v>
          </cell>
          <cell r="K2840" t="str">
            <v>V</v>
          </cell>
          <cell r="L2840">
            <v>38628.496817129628</v>
          </cell>
          <cell r="M2840" t="str">
            <v>gchateaug</v>
          </cell>
          <cell r="N2840">
            <v>38681.684479166666</v>
          </cell>
          <cell r="O2840" t="str">
            <v>gchateaug</v>
          </cell>
          <cell r="Q2840">
            <v>1.53</v>
          </cell>
        </row>
        <row r="2841">
          <cell r="A2841" t="str">
            <v>2001</v>
          </cell>
          <cell r="B2841" t="str">
            <v>NO0</v>
          </cell>
          <cell r="C2841" t="str">
            <v>A00</v>
          </cell>
          <cell r="D2841" t="str">
            <v>PC_EMP</v>
          </cell>
          <cell r="E2841" t="str">
            <v>T</v>
          </cell>
          <cell r="F2841" t="str">
            <v>BES</v>
          </cell>
          <cell r="G2841" t="str">
            <v>TOTAL</v>
          </cell>
          <cell r="I2841" t="str">
            <v>OTH</v>
          </cell>
          <cell r="J2841" t="str">
            <v>DATA OCDE</v>
          </cell>
          <cell r="K2841" t="str">
            <v>V</v>
          </cell>
          <cell r="L2841">
            <v>38628.496817129628</v>
          </cell>
          <cell r="M2841" t="str">
            <v>gchateaug</v>
          </cell>
          <cell r="N2841">
            <v>38681.684479166666</v>
          </cell>
          <cell r="O2841" t="str">
            <v>gchateaug</v>
          </cell>
          <cell r="Q2841">
            <v>0.93</v>
          </cell>
        </row>
        <row r="2842">
          <cell r="A2842" t="str">
            <v>2001</v>
          </cell>
          <cell r="B2842" t="str">
            <v>NO0</v>
          </cell>
          <cell r="C2842" t="str">
            <v>A00</v>
          </cell>
          <cell r="D2842" t="str">
            <v>PC_EMP</v>
          </cell>
          <cell r="E2842" t="str">
            <v>T</v>
          </cell>
          <cell r="F2842" t="str">
            <v>BES</v>
          </cell>
          <cell r="G2842" t="str">
            <v>RSE</v>
          </cell>
          <cell r="H2842" t="str">
            <v>u</v>
          </cell>
          <cell r="I2842" t="str">
            <v>OTH</v>
          </cell>
          <cell r="J2842" t="str">
            <v>DATA OCDE</v>
          </cell>
          <cell r="K2842" t="str">
            <v>V</v>
          </cell>
          <cell r="L2842">
            <v>38628.496817129628</v>
          </cell>
          <cell r="M2842" t="str">
            <v>gchateaug</v>
          </cell>
          <cell r="N2842">
            <v>38681.684479166666</v>
          </cell>
          <cell r="O2842" t="str">
            <v>gchateaug</v>
          </cell>
          <cell r="Q2842">
            <v>0.69</v>
          </cell>
        </row>
        <row r="2843">
          <cell r="A2843" t="str">
            <v>2001</v>
          </cell>
          <cell r="B2843" t="str">
            <v>LU0</v>
          </cell>
          <cell r="C2843" t="str">
            <v>A00</v>
          </cell>
          <cell r="D2843" t="str">
            <v>PC_EMP</v>
          </cell>
          <cell r="E2843" t="str">
            <v>T</v>
          </cell>
          <cell r="F2843" t="str">
            <v>TOTAL</v>
          </cell>
          <cell r="G2843" t="str">
            <v>TOTAL</v>
          </cell>
          <cell r="H2843" t="str">
            <v>:</v>
          </cell>
          <cell r="I2843" t="str">
            <v>NC</v>
          </cell>
          <cell r="K2843" t="str">
            <v>V</v>
          </cell>
          <cell r="L2843">
            <v>38628.496817129628</v>
          </cell>
          <cell r="M2843" t="str">
            <v>gchateaug</v>
          </cell>
          <cell r="N2843">
            <v>38680.624444444446</v>
          </cell>
          <cell r="O2843" t="str">
            <v>gchateaug</v>
          </cell>
        </row>
        <row r="2844">
          <cell r="A2844" t="str">
            <v>2001</v>
          </cell>
          <cell r="B2844" t="str">
            <v>LU0</v>
          </cell>
          <cell r="C2844" t="str">
            <v>A00</v>
          </cell>
          <cell r="D2844" t="str">
            <v>PC_EMP</v>
          </cell>
          <cell r="E2844" t="str">
            <v>T</v>
          </cell>
          <cell r="F2844" t="str">
            <v>TOTAL</v>
          </cell>
          <cell r="G2844" t="str">
            <v>RSE</v>
          </cell>
          <cell r="H2844" t="str">
            <v>:</v>
          </cell>
          <cell r="I2844" t="str">
            <v>NC</v>
          </cell>
          <cell r="K2844" t="str">
            <v>V</v>
          </cell>
          <cell r="L2844">
            <v>38628.496817129628</v>
          </cell>
          <cell r="M2844" t="str">
            <v>gchateaug</v>
          </cell>
          <cell r="N2844">
            <v>38680.624444444446</v>
          </cell>
          <cell r="O2844" t="str">
            <v>gchateaug</v>
          </cell>
        </row>
        <row r="2845">
          <cell r="A2845" t="str">
            <v>2001</v>
          </cell>
          <cell r="B2845" t="str">
            <v>LU0</v>
          </cell>
          <cell r="C2845" t="str">
            <v>A00</v>
          </cell>
          <cell r="D2845" t="str">
            <v>PC_EMP</v>
          </cell>
          <cell r="E2845" t="str">
            <v>T</v>
          </cell>
          <cell r="F2845" t="str">
            <v>BES</v>
          </cell>
          <cell r="G2845" t="str">
            <v>TOTAL</v>
          </cell>
          <cell r="H2845" t="str">
            <v>:</v>
          </cell>
          <cell r="I2845" t="str">
            <v>OTH</v>
          </cell>
          <cell r="J2845" t="str">
            <v>DATA OCDE</v>
          </cell>
          <cell r="K2845" t="str">
            <v>V</v>
          </cell>
          <cell r="L2845">
            <v>38628.496817129628</v>
          </cell>
          <cell r="M2845" t="str">
            <v>gchateaug</v>
          </cell>
          <cell r="N2845">
            <v>38681.68445601852</v>
          </cell>
          <cell r="O2845" t="str">
            <v>gchateaug</v>
          </cell>
        </row>
        <row r="2846">
          <cell r="A2846" t="str">
            <v>2001</v>
          </cell>
          <cell r="B2846" t="str">
            <v>LU0</v>
          </cell>
          <cell r="C2846" t="str">
            <v>A00</v>
          </cell>
          <cell r="D2846" t="str">
            <v>PC_EMP</v>
          </cell>
          <cell r="E2846" t="str">
            <v>T</v>
          </cell>
          <cell r="F2846" t="str">
            <v>BES</v>
          </cell>
          <cell r="G2846" t="str">
            <v>RSE</v>
          </cell>
          <cell r="H2846" t="str">
            <v>:</v>
          </cell>
          <cell r="I2846" t="str">
            <v>OTH</v>
          </cell>
          <cell r="J2846" t="str">
            <v>DATA OCDE</v>
          </cell>
          <cell r="K2846" t="str">
            <v>V</v>
          </cell>
          <cell r="L2846">
            <v>38628.496817129628</v>
          </cell>
          <cell r="M2846" t="str">
            <v>gchateaug</v>
          </cell>
          <cell r="N2846">
            <v>38681.68445601852</v>
          </cell>
          <cell r="O2846" t="str">
            <v>gchateaug</v>
          </cell>
        </row>
        <row r="2847">
          <cell r="A2847" t="str">
            <v>2001</v>
          </cell>
          <cell r="B2847" t="str">
            <v>ITF6</v>
          </cell>
          <cell r="C2847" t="str">
            <v>A00</v>
          </cell>
          <cell r="D2847" t="str">
            <v>PC_EMP</v>
          </cell>
          <cell r="E2847" t="str">
            <v>T</v>
          </cell>
          <cell r="F2847" t="str">
            <v>TOTAL</v>
          </cell>
          <cell r="G2847" t="str">
            <v>TOTAL</v>
          </cell>
          <cell r="H2847" t="str">
            <v>:</v>
          </cell>
          <cell r="I2847" t="str">
            <v>NC</v>
          </cell>
          <cell r="K2847" t="str">
            <v>V</v>
          </cell>
          <cell r="L2847">
            <v>38628.496817129628</v>
          </cell>
          <cell r="M2847" t="str">
            <v>gchateaug</v>
          </cell>
          <cell r="N2847">
            <v>38680.624444444446</v>
          </cell>
          <cell r="O2847" t="str">
            <v>gchateaug</v>
          </cell>
        </row>
        <row r="2848">
          <cell r="A2848" t="str">
            <v>2001</v>
          </cell>
          <cell r="B2848" t="str">
            <v>ITF6</v>
          </cell>
          <cell r="C2848" t="str">
            <v>A00</v>
          </cell>
          <cell r="D2848" t="str">
            <v>PC_EMP</v>
          </cell>
          <cell r="E2848" t="str">
            <v>T</v>
          </cell>
          <cell r="F2848" t="str">
            <v>TOTAL</v>
          </cell>
          <cell r="G2848" t="str">
            <v>RSE</v>
          </cell>
          <cell r="H2848" t="str">
            <v>:</v>
          </cell>
          <cell r="I2848" t="str">
            <v>NC</v>
          </cell>
          <cell r="K2848" t="str">
            <v>V</v>
          </cell>
          <cell r="L2848">
            <v>38628.496817129628</v>
          </cell>
          <cell r="M2848" t="str">
            <v>gchateaug</v>
          </cell>
          <cell r="N2848">
            <v>38680.624444444446</v>
          </cell>
          <cell r="O2848" t="str">
            <v>gchateaug</v>
          </cell>
        </row>
        <row r="2849">
          <cell r="A2849" t="str">
            <v>2001</v>
          </cell>
          <cell r="B2849" t="str">
            <v>ITF6</v>
          </cell>
          <cell r="C2849" t="str">
            <v>A00</v>
          </cell>
          <cell r="D2849" t="str">
            <v>PC_EMP</v>
          </cell>
          <cell r="E2849" t="str">
            <v>T</v>
          </cell>
          <cell r="F2849" t="str">
            <v>BES</v>
          </cell>
          <cell r="G2849" t="str">
            <v>TOTAL</v>
          </cell>
          <cell r="H2849" t="str">
            <v>:</v>
          </cell>
          <cell r="I2849" t="str">
            <v>NC</v>
          </cell>
          <cell r="K2849" t="str">
            <v>V</v>
          </cell>
          <cell r="L2849">
            <v>38628.496817129628</v>
          </cell>
          <cell r="M2849" t="str">
            <v>gchateaug</v>
          </cell>
          <cell r="N2849">
            <v>38680.624444444446</v>
          </cell>
          <cell r="O2849" t="str">
            <v>gchateaug</v>
          </cell>
        </row>
        <row r="2850">
          <cell r="A2850" t="str">
            <v>2001</v>
          </cell>
          <cell r="B2850" t="str">
            <v>ITF6</v>
          </cell>
          <cell r="C2850" t="str">
            <v>A00</v>
          </cell>
          <cell r="D2850" t="str">
            <v>PC_EMP</v>
          </cell>
          <cell r="E2850" t="str">
            <v>T</v>
          </cell>
          <cell r="F2850" t="str">
            <v>BES</v>
          </cell>
          <cell r="G2850" t="str">
            <v>RSE</v>
          </cell>
          <cell r="H2850" t="str">
            <v>:</v>
          </cell>
          <cell r="I2850" t="str">
            <v>NC</v>
          </cell>
          <cell r="K2850" t="str">
            <v>V</v>
          </cell>
          <cell r="L2850">
            <v>38628.496817129628</v>
          </cell>
          <cell r="M2850" t="str">
            <v>gchateaug</v>
          </cell>
          <cell r="N2850">
            <v>38680.624444444446</v>
          </cell>
          <cell r="O2850" t="str">
            <v>gchateaug</v>
          </cell>
        </row>
        <row r="2851">
          <cell r="A2851" t="str">
            <v>2000</v>
          </cell>
          <cell r="B2851" t="str">
            <v>DK0</v>
          </cell>
          <cell r="C2851" t="str">
            <v>A00</v>
          </cell>
          <cell r="D2851" t="str">
            <v>PC_EMP</v>
          </cell>
          <cell r="E2851" t="str">
            <v>T</v>
          </cell>
          <cell r="F2851" t="str">
            <v>BES</v>
          </cell>
          <cell r="G2851" t="str">
            <v>TOTAL</v>
          </cell>
          <cell r="I2851" t="str">
            <v>MS</v>
          </cell>
          <cell r="K2851" t="str">
            <v>V</v>
          </cell>
          <cell r="L2851">
            <v>38628.496828703705</v>
          </cell>
          <cell r="M2851" t="str">
            <v>gchateaug</v>
          </cell>
          <cell r="N2851">
            <v>38681.684490740743</v>
          </cell>
          <cell r="O2851" t="str">
            <v>gchateaug</v>
          </cell>
          <cell r="Q2851">
            <v>1.17</v>
          </cell>
        </row>
        <row r="2852">
          <cell r="A2852" t="str">
            <v>2003</v>
          </cell>
          <cell r="B2852" t="str">
            <v>GR11</v>
          </cell>
          <cell r="C2852" t="str">
            <v>A00</v>
          </cell>
          <cell r="D2852" t="str">
            <v>PC_EMP</v>
          </cell>
          <cell r="E2852" t="str">
            <v>T</v>
          </cell>
          <cell r="F2852" t="str">
            <v>BES</v>
          </cell>
          <cell r="G2852" t="str">
            <v>TOTAL</v>
          </cell>
          <cell r="H2852" t="str">
            <v>:</v>
          </cell>
          <cell r="I2852" t="str">
            <v>NC</v>
          </cell>
          <cell r="K2852" t="str">
            <v>V</v>
          </cell>
          <cell r="L2852">
            <v>38628.496828703705</v>
          </cell>
          <cell r="M2852" t="str">
            <v>gchateaug</v>
          </cell>
          <cell r="N2852">
            <v>38680.624490740738</v>
          </cell>
          <cell r="O2852" t="str">
            <v>gchateaug</v>
          </cell>
        </row>
        <row r="2853">
          <cell r="A2853" t="str">
            <v>2003</v>
          </cell>
          <cell r="B2853" t="str">
            <v>FR51</v>
          </cell>
          <cell r="C2853" t="str">
            <v>A00</v>
          </cell>
          <cell r="D2853" t="str">
            <v>PC_EMP</v>
          </cell>
          <cell r="E2853" t="str">
            <v>T</v>
          </cell>
          <cell r="F2853" t="str">
            <v>TOTAL</v>
          </cell>
          <cell r="G2853" t="str">
            <v>TOTAL</v>
          </cell>
          <cell r="H2853" t="str">
            <v>:</v>
          </cell>
          <cell r="I2853" t="str">
            <v>MS</v>
          </cell>
          <cell r="K2853" t="str">
            <v>V</v>
          </cell>
          <cell r="L2853">
            <v>38628.496828703705</v>
          </cell>
          <cell r="M2853" t="str">
            <v>gchateaug</v>
          </cell>
          <cell r="N2853">
            <v>38680.624490740738</v>
          </cell>
          <cell r="O2853" t="str">
            <v>gchateaug</v>
          </cell>
        </row>
        <row r="2854">
          <cell r="A2854" t="str">
            <v>2003</v>
          </cell>
          <cell r="B2854" t="str">
            <v>FR51</v>
          </cell>
          <cell r="C2854" t="str">
            <v>A00</v>
          </cell>
          <cell r="D2854" t="str">
            <v>PC_EMP</v>
          </cell>
          <cell r="E2854" t="str">
            <v>T</v>
          </cell>
          <cell r="F2854" t="str">
            <v>TOTAL</v>
          </cell>
          <cell r="G2854" t="str">
            <v>RSE</v>
          </cell>
          <cell r="H2854" t="str">
            <v>:</v>
          </cell>
          <cell r="I2854" t="str">
            <v>MS</v>
          </cell>
          <cell r="K2854" t="str">
            <v>V</v>
          </cell>
          <cell r="L2854">
            <v>38628.496828703705</v>
          </cell>
          <cell r="M2854" t="str">
            <v>gchateaug</v>
          </cell>
          <cell r="N2854">
            <v>38680.624490740738</v>
          </cell>
          <cell r="O2854" t="str">
            <v>gchateaug</v>
          </cell>
        </row>
        <row r="2855">
          <cell r="A2855" t="str">
            <v>2003</v>
          </cell>
          <cell r="B2855" t="str">
            <v>FR51</v>
          </cell>
          <cell r="C2855" t="str">
            <v>A00</v>
          </cell>
          <cell r="D2855" t="str">
            <v>PC_EMP</v>
          </cell>
          <cell r="E2855" t="str">
            <v>T</v>
          </cell>
          <cell r="F2855" t="str">
            <v>BES</v>
          </cell>
          <cell r="G2855" t="str">
            <v>TOTAL</v>
          </cell>
          <cell r="H2855" t="str">
            <v>:</v>
          </cell>
          <cell r="I2855" t="str">
            <v>MS</v>
          </cell>
          <cell r="K2855" t="str">
            <v>V</v>
          </cell>
          <cell r="L2855">
            <v>38628.496828703705</v>
          </cell>
          <cell r="M2855" t="str">
            <v>gchateaug</v>
          </cell>
          <cell r="N2855">
            <v>38680.624490740738</v>
          </cell>
          <cell r="O2855" t="str">
            <v>gchateaug</v>
          </cell>
        </row>
        <row r="2856">
          <cell r="A2856" t="str">
            <v>2003</v>
          </cell>
          <cell r="B2856" t="str">
            <v>FR51</v>
          </cell>
          <cell r="C2856" t="str">
            <v>A00</v>
          </cell>
          <cell r="D2856" t="str">
            <v>PC_EMP</v>
          </cell>
          <cell r="E2856" t="str">
            <v>T</v>
          </cell>
          <cell r="F2856" t="str">
            <v>BES</v>
          </cell>
          <cell r="G2856" t="str">
            <v>RSE</v>
          </cell>
          <cell r="H2856" t="str">
            <v>:</v>
          </cell>
          <cell r="I2856" t="str">
            <v>MS</v>
          </cell>
          <cell r="K2856" t="str">
            <v>V</v>
          </cell>
          <cell r="L2856">
            <v>38628.496828703705</v>
          </cell>
          <cell r="M2856" t="str">
            <v>gchateaug</v>
          </cell>
          <cell r="N2856">
            <v>38680.624490740738</v>
          </cell>
          <cell r="O2856" t="str">
            <v>gchateaug</v>
          </cell>
        </row>
        <row r="2857">
          <cell r="A2857" t="str">
            <v>2003</v>
          </cell>
          <cell r="B2857" t="str">
            <v>FR25</v>
          </cell>
          <cell r="C2857" t="str">
            <v>A00</v>
          </cell>
          <cell r="D2857" t="str">
            <v>PC_EMP</v>
          </cell>
          <cell r="E2857" t="str">
            <v>T</v>
          </cell>
          <cell r="F2857" t="str">
            <v>TOTAL</v>
          </cell>
          <cell r="G2857" t="str">
            <v>TOTAL</v>
          </cell>
          <cell r="H2857" t="str">
            <v>:</v>
          </cell>
          <cell r="I2857" t="str">
            <v>MS</v>
          </cell>
          <cell r="K2857" t="str">
            <v>V</v>
          </cell>
          <cell r="L2857">
            <v>38628.496828703705</v>
          </cell>
          <cell r="M2857" t="str">
            <v>gchateaug</v>
          </cell>
          <cell r="N2857">
            <v>38680.624490740738</v>
          </cell>
          <cell r="O2857" t="str">
            <v>gchateaug</v>
          </cell>
        </row>
        <row r="2858">
          <cell r="A2858" t="str">
            <v>2003</v>
          </cell>
          <cell r="B2858" t="str">
            <v>FR25</v>
          </cell>
          <cell r="C2858" t="str">
            <v>A00</v>
          </cell>
          <cell r="D2858" t="str">
            <v>PC_EMP</v>
          </cell>
          <cell r="E2858" t="str">
            <v>T</v>
          </cell>
          <cell r="F2858" t="str">
            <v>TOTAL</v>
          </cell>
          <cell r="G2858" t="str">
            <v>RSE</v>
          </cell>
          <cell r="H2858" t="str">
            <v>:</v>
          </cell>
          <cell r="I2858" t="str">
            <v>MS</v>
          </cell>
          <cell r="K2858" t="str">
            <v>V</v>
          </cell>
          <cell r="L2858">
            <v>38628.496828703705</v>
          </cell>
          <cell r="M2858" t="str">
            <v>gchateaug</v>
          </cell>
          <cell r="N2858">
            <v>38680.624490740738</v>
          </cell>
          <cell r="O2858" t="str">
            <v>gchateaug</v>
          </cell>
        </row>
        <row r="2859">
          <cell r="A2859" t="str">
            <v>2003</v>
          </cell>
          <cell r="B2859" t="str">
            <v>FR25</v>
          </cell>
          <cell r="C2859" t="str">
            <v>A00</v>
          </cell>
          <cell r="D2859" t="str">
            <v>PC_EMP</v>
          </cell>
          <cell r="E2859" t="str">
            <v>T</v>
          </cell>
          <cell r="F2859" t="str">
            <v>BES</v>
          </cell>
          <cell r="G2859" t="str">
            <v>TOTAL</v>
          </cell>
          <cell r="H2859" t="str">
            <v>:</v>
          </cell>
          <cell r="I2859" t="str">
            <v>MS</v>
          </cell>
          <cell r="K2859" t="str">
            <v>V</v>
          </cell>
          <cell r="L2859">
            <v>38628.496828703705</v>
          </cell>
          <cell r="M2859" t="str">
            <v>gchateaug</v>
          </cell>
          <cell r="N2859">
            <v>38680.624490740738</v>
          </cell>
          <cell r="O2859" t="str">
            <v>gchateaug</v>
          </cell>
        </row>
        <row r="2860">
          <cell r="A2860" t="str">
            <v>2003</v>
          </cell>
          <cell r="B2860" t="str">
            <v>FR25</v>
          </cell>
          <cell r="C2860" t="str">
            <v>A00</v>
          </cell>
          <cell r="D2860" t="str">
            <v>PC_EMP</v>
          </cell>
          <cell r="E2860" t="str">
            <v>T</v>
          </cell>
          <cell r="F2860" t="str">
            <v>BES</v>
          </cell>
          <cell r="G2860" t="str">
            <v>RSE</v>
          </cell>
          <cell r="H2860" t="str">
            <v>:</v>
          </cell>
          <cell r="I2860" t="str">
            <v>MS</v>
          </cell>
          <cell r="K2860" t="str">
            <v>V</v>
          </cell>
          <cell r="L2860">
            <v>38628.496828703705</v>
          </cell>
          <cell r="M2860" t="str">
            <v>gchateaug</v>
          </cell>
          <cell r="N2860">
            <v>38680.624490740738</v>
          </cell>
          <cell r="O2860" t="str">
            <v>gchateaug</v>
          </cell>
        </row>
        <row r="2861">
          <cell r="A2861" t="str">
            <v>2003</v>
          </cell>
          <cell r="B2861" t="str">
            <v>FR10</v>
          </cell>
          <cell r="C2861" t="str">
            <v>A00</v>
          </cell>
          <cell r="D2861" t="str">
            <v>PC_EMP</v>
          </cell>
          <cell r="E2861" t="str">
            <v>T</v>
          </cell>
          <cell r="F2861" t="str">
            <v>TOTAL</v>
          </cell>
          <cell r="G2861" t="str">
            <v>TOTAL</v>
          </cell>
          <cell r="H2861" t="str">
            <v>:</v>
          </cell>
          <cell r="I2861" t="str">
            <v>MS</v>
          </cell>
          <cell r="K2861" t="str">
            <v>V</v>
          </cell>
          <cell r="L2861">
            <v>38628.496828703705</v>
          </cell>
          <cell r="M2861" t="str">
            <v>gchateaug</v>
          </cell>
          <cell r="N2861">
            <v>38680.624490740738</v>
          </cell>
          <cell r="O2861" t="str">
            <v>gchateaug</v>
          </cell>
        </row>
        <row r="2862">
          <cell r="A2862" t="str">
            <v>2003</v>
          </cell>
          <cell r="B2862" t="str">
            <v>FR10</v>
          </cell>
          <cell r="C2862" t="str">
            <v>A00</v>
          </cell>
          <cell r="D2862" t="str">
            <v>PC_EMP</v>
          </cell>
          <cell r="E2862" t="str">
            <v>T</v>
          </cell>
          <cell r="F2862" t="str">
            <v>TOTAL</v>
          </cell>
          <cell r="G2862" t="str">
            <v>RSE</v>
          </cell>
          <cell r="H2862" t="str">
            <v>:</v>
          </cell>
          <cell r="I2862" t="str">
            <v>MS</v>
          </cell>
          <cell r="K2862" t="str">
            <v>V</v>
          </cell>
          <cell r="L2862">
            <v>38628.496828703705</v>
          </cell>
          <cell r="M2862" t="str">
            <v>gchateaug</v>
          </cell>
          <cell r="N2862">
            <v>38680.624490740738</v>
          </cell>
          <cell r="O2862" t="str">
            <v>gchateaug</v>
          </cell>
        </row>
        <row r="2863">
          <cell r="A2863" t="str">
            <v>2003</v>
          </cell>
          <cell r="B2863" t="str">
            <v>FR10</v>
          </cell>
          <cell r="C2863" t="str">
            <v>A00</v>
          </cell>
          <cell r="D2863" t="str">
            <v>PC_EMP</v>
          </cell>
          <cell r="E2863" t="str">
            <v>T</v>
          </cell>
          <cell r="F2863" t="str">
            <v>BES</v>
          </cell>
          <cell r="G2863" t="str">
            <v>TOTAL</v>
          </cell>
          <cell r="H2863" t="str">
            <v>:</v>
          </cell>
          <cell r="I2863" t="str">
            <v>MS</v>
          </cell>
          <cell r="K2863" t="str">
            <v>V</v>
          </cell>
          <cell r="L2863">
            <v>38628.496828703705</v>
          </cell>
          <cell r="M2863" t="str">
            <v>gchateaug</v>
          </cell>
          <cell r="N2863">
            <v>38680.624490740738</v>
          </cell>
          <cell r="O2863" t="str">
            <v>gchateaug</v>
          </cell>
        </row>
        <row r="2864">
          <cell r="A2864" t="str">
            <v>2003</v>
          </cell>
          <cell r="B2864" t="str">
            <v>FR10</v>
          </cell>
          <cell r="C2864" t="str">
            <v>A00</v>
          </cell>
          <cell r="D2864" t="str">
            <v>PC_EMP</v>
          </cell>
          <cell r="E2864" t="str">
            <v>T</v>
          </cell>
          <cell r="F2864" t="str">
            <v>BES</v>
          </cell>
          <cell r="G2864" t="str">
            <v>RSE</v>
          </cell>
          <cell r="H2864" t="str">
            <v>:</v>
          </cell>
          <cell r="I2864" t="str">
            <v>MS</v>
          </cell>
          <cell r="K2864" t="str">
            <v>V</v>
          </cell>
          <cell r="L2864">
            <v>38628.496828703705</v>
          </cell>
          <cell r="M2864" t="str">
            <v>gchateaug</v>
          </cell>
          <cell r="N2864">
            <v>38680.624490740738</v>
          </cell>
          <cell r="O2864" t="str">
            <v>gchateaug</v>
          </cell>
        </row>
        <row r="2865">
          <cell r="A2865" t="str">
            <v>2003</v>
          </cell>
          <cell r="B2865" t="str">
            <v>FI1A</v>
          </cell>
          <cell r="C2865" t="str">
            <v>A00</v>
          </cell>
          <cell r="D2865" t="str">
            <v>PC_EMP</v>
          </cell>
          <cell r="E2865" t="str">
            <v>T</v>
          </cell>
          <cell r="F2865" t="str">
            <v>TOTAL</v>
          </cell>
          <cell r="G2865" t="str">
            <v>TOTAL</v>
          </cell>
          <cell r="I2865" t="str">
            <v>MS</v>
          </cell>
          <cell r="K2865" t="str">
            <v>V</v>
          </cell>
          <cell r="L2865">
            <v>38628.496828703705</v>
          </cell>
          <cell r="M2865" t="str">
            <v>gchateaug</v>
          </cell>
          <cell r="N2865">
            <v>38680.624490740738</v>
          </cell>
          <cell r="O2865" t="str">
            <v>gchateaug</v>
          </cell>
          <cell r="Q2865">
            <v>3.79</v>
          </cell>
        </row>
        <row r="2866">
          <cell r="A2866" t="str">
            <v>1999</v>
          </cell>
          <cell r="B2866" t="str">
            <v>FI2</v>
          </cell>
          <cell r="C2866" t="str">
            <v>A00</v>
          </cell>
          <cell r="D2866" t="str">
            <v>PC_EMP</v>
          </cell>
          <cell r="E2866" t="str">
            <v>T</v>
          </cell>
          <cell r="F2866" t="str">
            <v>TOTAL</v>
          </cell>
          <cell r="G2866" t="str">
            <v>TOTAL</v>
          </cell>
          <cell r="I2866" t="str">
            <v>NC</v>
          </cell>
          <cell r="J2866" t="str">
            <v>; former flag equal "s"</v>
          </cell>
          <cell r="K2866" t="str">
            <v>V</v>
          </cell>
          <cell r="L2866">
            <v>38628.496828703705</v>
          </cell>
          <cell r="M2866" t="str">
            <v>gchateaug</v>
          </cell>
          <cell r="N2866">
            <v>38680.624490740738</v>
          </cell>
          <cell r="O2866" t="str">
            <v>gchateaug</v>
          </cell>
          <cell r="Q2866">
            <v>0.1</v>
          </cell>
        </row>
        <row r="2867">
          <cell r="A2867" t="str">
            <v>1999</v>
          </cell>
          <cell r="B2867" t="str">
            <v>FI2</v>
          </cell>
          <cell r="C2867" t="str">
            <v>A00</v>
          </cell>
          <cell r="D2867" t="str">
            <v>PC_EMP</v>
          </cell>
          <cell r="E2867" t="str">
            <v>T</v>
          </cell>
          <cell r="F2867" t="str">
            <v>BES</v>
          </cell>
          <cell r="G2867" t="str">
            <v>TOTAL</v>
          </cell>
          <cell r="I2867" t="str">
            <v>NC</v>
          </cell>
          <cell r="J2867" t="str">
            <v>; former flag equal "s"</v>
          </cell>
          <cell r="K2867" t="str">
            <v>V</v>
          </cell>
          <cell r="L2867">
            <v>38628.496828703705</v>
          </cell>
          <cell r="M2867" t="str">
            <v>gchateaug</v>
          </cell>
          <cell r="N2867">
            <v>38680.624490740738</v>
          </cell>
          <cell r="O2867" t="str">
            <v>gchateaug</v>
          </cell>
          <cell r="Q2867">
            <v>0.09</v>
          </cell>
        </row>
        <row r="2868">
          <cell r="A2868" t="str">
            <v>1999</v>
          </cell>
          <cell r="B2868" t="str">
            <v>FI13</v>
          </cell>
          <cell r="C2868" t="str">
            <v>A00</v>
          </cell>
          <cell r="D2868" t="str">
            <v>PC_EMP</v>
          </cell>
          <cell r="E2868" t="str">
            <v>T</v>
          </cell>
          <cell r="F2868" t="str">
            <v>TOTAL</v>
          </cell>
          <cell r="G2868" t="str">
            <v>TOTAL</v>
          </cell>
          <cell r="I2868" t="str">
            <v>NC</v>
          </cell>
          <cell r="J2868" t="str">
            <v>; former flag equal "s"</v>
          </cell>
          <cell r="K2868" t="str">
            <v>V</v>
          </cell>
          <cell r="L2868">
            <v>38628.496828703705</v>
          </cell>
          <cell r="M2868" t="str">
            <v>gchateaug</v>
          </cell>
          <cell r="N2868">
            <v>38680.624490740738</v>
          </cell>
          <cell r="O2868" t="str">
            <v>gchateaug</v>
          </cell>
          <cell r="Q2868">
            <v>1.62</v>
          </cell>
        </row>
        <row r="2869">
          <cell r="A2869" t="str">
            <v>1999</v>
          </cell>
          <cell r="B2869" t="str">
            <v>FI13</v>
          </cell>
          <cell r="C2869" t="str">
            <v>A00</v>
          </cell>
          <cell r="D2869" t="str">
            <v>PC_EMP</v>
          </cell>
          <cell r="E2869" t="str">
            <v>T</v>
          </cell>
          <cell r="F2869" t="str">
            <v>BES</v>
          </cell>
          <cell r="G2869" t="str">
            <v>TOTAL</v>
          </cell>
          <cell r="I2869" t="str">
            <v>NC</v>
          </cell>
          <cell r="J2869" t="str">
            <v>; former flag equal "s"</v>
          </cell>
          <cell r="K2869" t="str">
            <v>V</v>
          </cell>
          <cell r="L2869">
            <v>38628.496828703705</v>
          </cell>
          <cell r="M2869" t="str">
            <v>gchateaug</v>
          </cell>
          <cell r="N2869">
            <v>38680.624490740738</v>
          </cell>
          <cell r="O2869" t="str">
            <v>gchateaug</v>
          </cell>
          <cell r="Q2869">
            <v>0.55000000000000004</v>
          </cell>
        </row>
        <row r="2870">
          <cell r="A2870" t="str">
            <v>1999</v>
          </cell>
          <cell r="B2870" t="str">
            <v>FI1</v>
          </cell>
          <cell r="C2870" t="str">
            <v>A00</v>
          </cell>
          <cell r="D2870" t="str">
            <v>PC_EMP</v>
          </cell>
          <cell r="E2870" t="str">
            <v>T</v>
          </cell>
          <cell r="F2870" t="str">
            <v>TOTAL</v>
          </cell>
          <cell r="G2870" t="str">
            <v>TOTAL</v>
          </cell>
          <cell r="I2870" t="str">
            <v>NC</v>
          </cell>
          <cell r="J2870" t="str">
            <v>; former flag equal "s"</v>
          </cell>
          <cell r="K2870" t="str">
            <v>V</v>
          </cell>
          <cell r="L2870">
            <v>38628.496828703705</v>
          </cell>
          <cell r="M2870" t="str">
            <v>gchateaug</v>
          </cell>
          <cell r="N2870">
            <v>38680.624490740738</v>
          </cell>
          <cell r="O2870" t="str">
            <v>gchateaug</v>
          </cell>
          <cell r="Q2870">
            <v>2.93</v>
          </cell>
        </row>
        <row r="2871">
          <cell r="A2871" t="str">
            <v>1999</v>
          </cell>
          <cell r="B2871" t="str">
            <v>FI1</v>
          </cell>
          <cell r="C2871" t="str">
            <v>A00</v>
          </cell>
          <cell r="D2871" t="str">
            <v>PC_EMP</v>
          </cell>
          <cell r="E2871" t="str">
            <v>T</v>
          </cell>
          <cell r="F2871" t="str">
            <v>BES</v>
          </cell>
          <cell r="G2871" t="str">
            <v>TOTAL</v>
          </cell>
          <cell r="I2871" t="str">
            <v>NC</v>
          </cell>
          <cell r="J2871" t="str">
            <v>; former flag equal "s"</v>
          </cell>
          <cell r="K2871" t="str">
            <v>V</v>
          </cell>
          <cell r="L2871">
            <v>38628.496828703705</v>
          </cell>
          <cell r="M2871" t="str">
            <v>gchateaug</v>
          </cell>
          <cell r="N2871">
            <v>38680.624490740738</v>
          </cell>
          <cell r="O2871" t="str">
            <v>gchateaug</v>
          </cell>
          <cell r="Q2871">
            <v>1.59</v>
          </cell>
        </row>
        <row r="2872">
          <cell r="A2872" t="str">
            <v>1999</v>
          </cell>
          <cell r="B2872" t="str">
            <v>ES52</v>
          </cell>
          <cell r="C2872" t="str">
            <v>A00</v>
          </cell>
          <cell r="D2872" t="str">
            <v>PC_EMP</v>
          </cell>
          <cell r="E2872" t="str">
            <v>T</v>
          </cell>
          <cell r="F2872" t="str">
            <v>TOTAL</v>
          </cell>
          <cell r="G2872" t="str">
            <v>TOTAL</v>
          </cell>
          <cell r="I2872" t="str">
            <v>NC</v>
          </cell>
          <cell r="J2872" t="str">
            <v>; former flag equal "s"</v>
          </cell>
          <cell r="K2872" t="str">
            <v>V</v>
          </cell>
          <cell r="L2872">
            <v>38628.496828703705</v>
          </cell>
          <cell r="M2872" t="str">
            <v>gchateaug</v>
          </cell>
          <cell r="N2872">
            <v>38680.624490740738</v>
          </cell>
          <cell r="O2872" t="str">
            <v>gchateaug</v>
          </cell>
          <cell r="Q2872">
            <v>0.87</v>
          </cell>
        </row>
        <row r="2873">
          <cell r="A2873" t="str">
            <v>1999</v>
          </cell>
          <cell r="B2873" t="str">
            <v>ES52</v>
          </cell>
          <cell r="C2873" t="str">
            <v>A00</v>
          </cell>
          <cell r="D2873" t="str">
            <v>PC_EMP</v>
          </cell>
          <cell r="E2873" t="str">
            <v>T</v>
          </cell>
          <cell r="F2873" t="str">
            <v>TOTAL</v>
          </cell>
          <cell r="G2873" t="str">
            <v>RSE</v>
          </cell>
          <cell r="H2873" t="str">
            <v>:</v>
          </cell>
          <cell r="I2873" t="str">
            <v>NC</v>
          </cell>
          <cell r="K2873" t="str">
            <v>V</v>
          </cell>
          <cell r="L2873">
            <v>38628.496828703705</v>
          </cell>
          <cell r="M2873" t="str">
            <v>gchateaug</v>
          </cell>
          <cell r="N2873">
            <v>38680.624490740738</v>
          </cell>
          <cell r="O2873" t="str">
            <v>gchateaug</v>
          </cell>
        </row>
        <row r="2874">
          <cell r="A2874" t="str">
            <v>1999</v>
          </cell>
          <cell r="B2874" t="str">
            <v>ES52</v>
          </cell>
          <cell r="C2874" t="str">
            <v>A00</v>
          </cell>
          <cell r="D2874" t="str">
            <v>PC_EMP</v>
          </cell>
          <cell r="E2874" t="str">
            <v>T</v>
          </cell>
          <cell r="F2874" t="str">
            <v>BES</v>
          </cell>
          <cell r="G2874" t="str">
            <v>TOTAL</v>
          </cell>
          <cell r="I2874" t="str">
            <v>NC</v>
          </cell>
          <cell r="J2874" t="str">
            <v>; former flag equal "s"</v>
          </cell>
          <cell r="K2874" t="str">
            <v>V</v>
          </cell>
          <cell r="L2874">
            <v>38628.496828703705</v>
          </cell>
          <cell r="M2874" t="str">
            <v>gchateaug</v>
          </cell>
          <cell r="N2874">
            <v>38680.624490740738</v>
          </cell>
          <cell r="O2874" t="str">
            <v>gchateaug</v>
          </cell>
          <cell r="Q2874">
            <v>0.2</v>
          </cell>
        </row>
        <row r="2875">
          <cell r="A2875" t="str">
            <v>1999</v>
          </cell>
          <cell r="B2875" t="str">
            <v>ES52</v>
          </cell>
          <cell r="C2875" t="str">
            <v>A00</v>
          </cell>
          <cell r="D2875" t="str">
            <v>PC_EMP</v>
          </cell>
          <cell r="E2875" t="str">
            <v>T</v>
          </cell>
          <cell r="F2875" t="str">
            <v>BES</v>
          </cell>
          <cell r="G2875" t="str">
            <v>RSE</v>
          </cell>
          <cell r="H2875" t="str">
            <v>:</v>
          </cell>
          <cell r="I2875" t="str">
            <v>NC</v>
          </cell>
          <cell r="K2875" t="str">
            <v>V</v>
          </cell>
          <cell r="L2875">
            <v>38628.496828703705</v>
          </cell>
          <cell r="M2875" t="str">
            <v>gchateaug</v>
          </cell>
          <cell r="N2875">
            <v>38680.624490740738</v>
          </cell>
          <cell r="O2875" t="str">
            <v>gchateaug</v>
          </cell>
        </row>
        <row r="2876">
          <cell r="A2876" t="str">
            <v>1999</v>
          </cell>
          <cell r="B2876" t="str">
            <v>EE00</v>
          </cell>
          <cell r="C2876" t="str">
            <v>A00</v>
          </cell>
          <cell r="D2876" t="str">
            <v>PC_EMP</v>
          </cell>
          <cell r="E2876" t="str">
            <v>T</v>
          </cell>
          <cell r="F2876" t="str">
            <v>TOTAL</v>
          </cell>
          <cell r="G2876" t="str">
            <v>TOTAL</v>
          </cell>
          <cell r="I2876" t="str">
            <v>NC</v>
          </cell>
          <cell r="K2876" t="str">
            <v>V</v>
          </cell>
          <cell r="L2876">
            <v>38628.496828703705</v>
          </cell>
          <cell r="M2876" t="str">
            <v>gchateaug</v>
          </cell>
          <cell r="N2876">
            <v>38681.684652777774</v>
          </cell>
          <cell r="O2876" t="str">
            <v>gchateaug</v>
          </cell>
          <cell r="Q2876">
            <v>1.1299999999999999</v>
          </cell>
        </row>
        <row r="2877">
          <cell r="A2877" t="str">
            <v>1999</v>
          </cell>
          <cell r="B2877" t="str">
            <v>EE00</v>
          </cell>
          <cell r="C2877" t="str">
            <v>A00</v>
          </cell>
          <cell r="D2877" t="str">
            <v>PC_EMP</v>
          </cell>
          <cell r="E2877" t="str">
            <v>T</v>
          </cell>
          <cell r="F2877" t="str">
            <v>TOTAL</v>
          </cell>
          <cell r="G2877" t="str">
            <v>RSE</v>
          </cell>
          <cell r="I2877" t="str">
            <v>NC</v>
          </cell>
          <cell r="K2877" t="str">
            <v>V</v>
          </cell>
          <cell r="L2877">
            <v>38628.496828703705</v>
          </cell>
          <cell r="M2877" t="str">
            <v>gchateaug</v>
          </cell>
          <cell r="N2877">
            <v>38681.684652777774</v>
          </cell>
          <cell r="O2877" t="str">
            <v>gchateaug</v>
          </cell>
          <cell r="Q2877">
            <v>0.79</v>
          </cell>
        </row>
        <row r="2878">
          <cell r="A2878" t="str">
            <v>1999</v>
          </cell>
          <cell r="B2878" t="str">
            <v>EE00</v>
          </cell>
          <cell r="C2878" t="str">
            <v>A00</v>
          </cell>
          <cell r="D2878" t="str">
            <v>PC_EMP</v>
          </cell>
          <cell r="E2878" t="str">
            <v>T</v>
          </cell>
          <cell r="F2878" t="str">
            <v>BES</v>
          </cell>
          <cell r="G2878" t="str">
            <v>TOTAL</v>
          </cell>
          <cell r="I2878" t="str">
            <v>NC</v>
          </cell>
          <cell r="K2878" t="str">
            <v>V</v>
          </cell>
          <cell r="L2878">
            <v>38628.496828703705</v>
          </cell>
          <cell r="M2878" t="str">
            <v>gchateaug</v>
          </cell>
          <cell r="N2878">
            <v>38681.684652777774</v>
          </cell>
          <cell r="O2878" t="str">
            <v>gchateaug</v>
          </cell>
          <cell r="Q2878">
            <v>0.19</v>
          </cell>
        </row>
        <row r="2879">
          <cell r="A2879" t="str">
            <v>1999</v>
          </cell>
          <cell r="B2879" t="str">
            <v>EE00</v>
          </cell>
          <cell r="C2879" t="str">
            <v>A00</v>
          </cell>
          <cell r="D2879" t="str">
            <v>PC_EMP</v>
          </cell>
          <cell r="E2879" t="str">
            <v>T</v>
          </cell>
          <cell r="F2879" t="str">
            <v>BES</v>
          </cell>
          <cell r="G2879" t="str">
            <v>RSE</v>
          </cell>
          <cell r="I2879" t="str">
            <v>NC</v>
          </cell>
          <cell r="K2879" t="str">
            <v>V</v>
          </cell>
          <cell r="L2879">
            <v>38628.496828703705</v>
          </cell>
          <cell r="M2879" t="str">
            <v>gchateaug</v>
          </cell>
          <cell r="N2879">
            <v>38681.684652777774</v>
          </cell>
          <cell r="O2879" t="str">
            <v>gchateaug</v>
          </cell>
          <cell r="Q2879">
            <v>0.11</v>
          </cell>
        </row>
        <row r="2880">
          <cell r="A2880" t="str">
            <v>2002</v>
          </cell>
          <cell r="B2880" t="str">
            <v>RO07</v>
          </cell>
          <cell r="C2880" t="str">
            <v>A00</v>
          </cell>
          <cell r="D2880" t="str">
            <v>PC_EMP</v>
          </cell>
          <cell r="E2880" t="str">
            <v>T</v>
          </cell>
          <cell r="F2880" t="str">
            <v>BES</v>
          </cell>
          <cell r="G2880" t="str">
            <v>RSE</v>
          </cell>
          <cell r="I2880" t="str">
            <v>MS</v>
          </cell>
          <cell r="K2880" t="str">
            <v>V</v>
          </cell>
          <cell r="L2880">
            <v>38628.496828703705</v>
          </cell>
          <cell r="M2880" t="str">
            <v>gchateaug</v>
          </cell>
          <cell r="N2880">
            <v>38680.624479166669</v>
          </cell>
          <cell r="O2880" t="str">
            <v>gchateaug</v>
          </cell>
          <cell r="Q2880">
            <v>0.15</v>
          </cell>
        </row>
        <row r="2881">
          <cell r="A2881" t="str">
            <v>2002</v>
          </cell>
          <cell r="B2881" t="str">
            <v>RO03</v>
          </cell>
          <cell r="C2881" t="str">
            <v>A00</v>
          </cell>
          <cell r="D2881" t="str">
            <v>PC_EMP</v>
          </cell>
          <cell r="E2881" t="str">
            <v>T</v>
          </cell>
          <cell r="F2881" t="str">
            <v>TOTAL</v>
          </cell>
          <cell r="G2881" t="str">
            <v>TOTAL</v>
          </cell>
          <cell r="I2881" t="str">
            <v>MS</v>
          </cell>
          <cell r="K2881" t="str">
            <v>V</v>
          </cell>
          <cell r="L2881">
            <v>38628.496828703705</v>
          </cell>
          <cell r="M2881" t="str">
            <v>gchateaug</v>
          </cell>
          <cell r="N2881">
            <v>38680.624479166669</v>
          </cell>
          <cell r="O2881" t="str">
            <v>gchateaug</v>
          </cell>
          <cell r="Q2881">
            <v>0.27</v>
          </cell>
        </row>
        <row r="2882">
          <cell r="A2882" t="str">
            <v>2002</v>
          </cell>
          <cell r="B2882" t="str">
            <v>RO03</v>
          </cell>
          <cell r="C2882" t="str">
            <v>A00</v>
          </cell>
          <cell r="D2882" t="str">
            <v>PC_EMP</v>
          </cell>
          <cell r="E2882" t="str">
            <v>T</v>
          </cell>
          <cell r="F2882" t="str">
            <v>TOTAL</v>
          </cell>
          <cell r="G2882" t="str">
            <v>RSE</v>
          </cell>
          <cell r="I2882" t="str">
            <v>MS</v>
          </cell>
          <cell r="K2882" t="str">
            <v>V</v>
          </cell>
          <cell r="L2882">
            <v>38628.496828703705</v>
          </cell>
          <cell r="M2882" t="str">
            <v>gchateaug</v>
          </cell>
          <cell r="N2882">
            <v>38680.624479166669</v>
          </cell>
          <cell r="O2882" t="str">
            <v>gchateaug</v>
          </cell>
          <cell r="Q2882">
            <v>0.14000000000000001</v>
          </cell>
        </row>
        <row r="2883">
          <cell r="A2883" t="str">
            <v>2002</v>
          </cell>
          <cell r="B2883" t="str">
            <v>RO03</v>
          </cell>
          <cell r="C2883" t="str">
            <v>A00</v>
          </cell>
          <cell r="D2883" t="str">
            <v>PC_EMP</v>
          </cell>
          <cell r="E2883" t="str">
            <v>T</v>
          </cell>
          <cell r="F2883" t="str">
            <v>BES</v>
          </cell>
          <cell r="G2883" t="str">
            <v>TOTAL</v>
          </cell>
          <cell r="I2883" t="str">
            <v>MS</v>
          </cell>
          <cell r="K2883" t="str">
            <v>V</v>
          </cell>
          <cell r="L2883">
            <v>38628.496828703705</v>
          </cell>
          <cell r="M2883" t="str">
            <v>gchateaug</v>
          </cell>
          <cell r="N2883">
            <v>38680.624479166669</v>
          </cell>
          <cell r="O2883" t="str">
            <v>gchateaug</v>
          </cell>
          <cell r="Q2883">
            <v>0.26</v>
          </cell>
        </row>
        <row r="2884">
          <cell r="A2884" t="str">
            <v>2002</v>
          </cell>
          <cell r="B2884" t="str">
            <v>RO03</v>
          </cell>
          <cell r="C2884" t="str">
            <v>A00</v>
          </cell>
          <cell r="D2884" t="str">
            <v>PC_EMP</v>
          </cell>
          <cell r="E2884" t="str">
            <v>T</v>
          </cell>
          <cell r="F2884" t="str">
            <v>BES</v>
          </cell>
          <cell r="G2884" t="str">
            <v>RSE</v>
          </cell>
          <cell r="I2884" t="str">
            <v>MS</v>
          </cell>
          <cell r="K2884" t="str">
            <v>V</v>
          </cell>
          <cell r="L2884">
            <v>38628.496828703705</v>
          </cell>
          <cell r="M2884" t="str">
            <v>gchateaug</v>
          </cell>
          <cell r="N2884">
            <v>38680.624479166669</v>
          </cell>
          <cell r="O2884" t="str">
            <v>gchateaug</v>
          </cell>
          <cell r="Q2884">
            <v>0.13</v>
          </cell>
        </row>
        <row r="2885">
          <cell r="A2885" t="str">
            <v>2002</v>
          </cell>
          <cell r="B2885" t="str">
            <v>PT15</v>
          </cell>
          <cell r="C2885" t="str">
            <v>A00</v>
          </cell>
          <cell r="D2885" t="str">
            <v>PC_EMP</v>
          </cell>
          <cell r="E2885" t="str">
            <v>T</v>
          </cell>
          <cell r="F2885" t="str">
            <v>TOTAL</v>
          </cell>
          <cell r="G2885" t="str">
            <v>TOTAL</v>
          </cell>
          <cell r="H2885" t="str">
            <v>:</v>
          </cell>
          <cell r="I2885" t="str">
            <v>MS</v>
          </cell>
          <cell r="K2885" t="str">
            <v>V</v>
          </cell>
          <cell r="L2885">
            <v>38628.496828703705</v>
          </cell>
          <cell r="M2885" t="str">
            <v>gchateaug</v>
          </cell>
          <cell r="N2885">
            <v>38680.624479166669</v>
          </cell>
          <cell r="O2885" t="str">
            <v>gchateaug</v>
          </cell>
        </row>
        <row r="2886">
          <cell r="A2886" t="str">
            <v>2002</v>
          </cell>
          <cell r="B2886" t="str">
            <v>PT15</v>
          </cell>
          <cell r="C2886" t="str">
            <v>A00</v>
          </cell>
          <cell r="D2886" t="str">
            <v>PC_EMP</v>
          </cell>
          <cell r="E2886" t="str">
            <v>T</v>
          </cell>
          <cell r="F2886" t="str">
            <v>TOTAL</v>
          </cell>
          <cell r="G2886" t="str">
            <v>RSE</v>
          </cell>
          <cell r="H2886" t="str">
            <v>:</v>
          </cell>
          <cell r="I2886" t="str">
            <v>MS</v>
          </cell>
          <cell r="K2886" t="str">
            <v>V</v>
          </cell>
          <cell r="L2886">
            <v>38628.496828703705</v>
          </cell>
          <cell r="M2886" t="str">
            <v>gchateaug</v>
          </cell>
          <cell r="N2886">
            <v>38680.624479166669</v>
          </cell>
          <cell r="O2886" t="str">
            <v>gchateaug</v>
          </cell>
        </row>
        <row r="2887">
          <cell r="A2887" t="str">
            <v>2000</v>
          </cell>
          <cell r="B2887" t="str">
            <v>ITF</v>
          </cell>
          <cell r="C2887" t="str">
            <v>A00</v>
          </cell>
          <cell r="D2887" t="str">
            <v>PC_EMP</v>
          </cell>
          <cell r="E2887" t="str">
            <v>T</v>
          </cell>
          <cell r="F2887" t="str">
            <v>TOTAL</v>
          </cell>
          <cell r="G2887" t="str">
            <v>TOTAL</v>
          </cell>
          <cell r="I2887" t="str">
            <v>NC</v>
          </cell>
          <cell r="J2887" t="str">
            <v>; former flag equal "s"</v>
          </cell>
          <cell r="K2887" t="str">
            <v>V</v>
          </cell>
          <cell r="L2887">
            <v>38628.496840277781</v>
          </cell>
          <cell r="M2887" t="str">
            <v>gchateaug</v>
          </cell>
          <cell r="N2887">
            <v>38680.624467592592</v>
          </cell>
          <cell r="O2887" t="str">
            <v>gchateaug</v>
          </cell>
          <cell r="Q2887">
            <v>0.72</v>
          </cell>
        </row>
        <row r="2888">
          <cell r="A2888" t="str">
            <v>2000</v>
          </cell>
          <cell r="B2888" t="str">
            <v>ITF</v>
          </cell>
          <cell r="C2888" t="str">
            <v>A00</v>
          </cell>
          <cell r="D2888" t="str">
            <v>PC_EMP</v>
          </cell>
          <cell r="E2888" t="str">
            <v>T</v>
          </cell>
          <cell r="F2888" t="str">
            <v>TOTAL</v>
          </cell>
          <cell r="G2888" t="str">
            <v>RSE</v>
          </cell>
          <cell r="I2888" t="str">
            <v>NC</v>
          </cell>
          <cell r="J2888" t="str">
            <v>; former flag equal "s"</v>
          </cell>
          <cell r="K2888" t="str">
            <v>V</v>
          </cell>
          <cell r="L2888">
            <v>38628.496840277781</v>
          </cell>
          <cell r="M2888" t="str">
            <v>gchateaug</v>
          </cell>
          <cell r="N2888">
            <v>38680.624467592592</v>
          </cell>
          <cell r="O2888" t="str">
            <v>gchateaug</v>
          </cell>
          <cell r="Q2888">
            <v>0.35</v>
          </cell>
        </row>
        <row r="2889">
          <cell r="A2889" t="str">
            <v>2000</v>
          </cell>
          <cell r="B2889" t="str">
            <v>ITF</v>
          </cell>
          <cell r="C2889" t="str">
            <v>A00</v>
          </cell>
          <cell r="D2889" t="str">
            <v>PC_EMP</v>
          </cell>
          <cell r="E2889" t="str">
            <v>T</v>
          </cell>
          <cell r="F2889" t="str">
            <v>BES</v>
          </cell>
          <cell r="G2889" t="str">
            <v>TOTAL</v>
          </cell>
          <cell r="I2889" t="str">
            <v>NC</v>
          </cell>
          <cell r="J2889" t="str">
            <v>; former flag equal "s"</v>
          </cell>
          <cell r="K2889" t="str">
            <v>V</v>
          </cell>
          <cell r="L2889">
            <v>38628.496840277781</v>
          </cell>
          <cell r="M2889" t="str">
            <v>gchateaug</v>
          </cell>
          <cell r="N2889">
            <v>38680.624467592592</v>
          </cell>
          <cell r="O2889" t="str">
            <v>gchateaug</v>
          </cell>
          <cell r="Q2889">
            <v>0.14000000000000001</v>
          </cell>
        </row>
        <row r="2890">
          <cell r="A2890" t="str">
            <v>2000</v>
          </cell>
          <cell r="B2890" t="str">
            <v>ITF</v>
          </cell>
          <cell r="C2890" t="str">
            <v>A00</v>
          </cell>
          <cell r="D2890" t="str">
            <v>PC_EMP</v>
          </cell>
          <cell r="E2890" t="str">
            <v>T</v>
          </cell>
          <cell r="F2890" t="str">
            <v>BES</v>
          </cell>
          <cell r="G2890" t="str">
            <v>RSE</v>
          </cell>
          <cell r="I2890" t="str">
            <v>NC</v>
          </cell>
          <cell r="J2890" t="str">
            <v>; former flag equal "s"</v>
          </cell>
          <cell r="K2890" t="str">
            <v>V</v>
          </cell>
          <cell r="L2890">
            <v>38628.496840277781</v>
          </cell>
          <cell r="M2890" t="str">
            <v>gchateaug</v>
          </cell>
          <cell r="N2890">
            <v>38680.624467592592</v>
          </cell>
          <cell r="O2890" t="str">
            <v>gchateaug</v>
          </cell>
          <cell r="Q2890">
            <v>7.0000000000000007E-2</v>
          </cell>
        </row>
        <row r="2891">
          <cell r="A2891" t="str">
            <v>2000</v>
          </cell>
          <cell r="B2891" t="str">
            <v>ITE</v>
          </cell>
          <cell r="C2891" t="str">
            <v>A00</v>
          </cell>
          <cell r="D2891" t="str">
            <v>PC_EMP</v>
          </cell>
          <cell r="E2891" t="str">
            <v>T</v>
          </cell>
          <cell r="F2891" t="str">
            <v>TOTAL</v>
          </cell>
          <cell r="G2891" t="str">
            <v>TOTAL</v>
          </cell>
          <cell r="I2891" t="str">
            <v>NC</v>
          </cell>
          <cell r="J2891" t="str">
            <v>; former flag equal "s"</v>
          </cell>
          <cell r="K2891" t="str">
            <v>V</v>
          </cell>
          <cell r="L2891">
            <v>38628.496840277781</v>
          </cell>
          <cell r="M2891" t="str">
            <v>gchateaug</v>
          </cell>
          <cell r="N2891">
            <v>38680.624467592592</v>
          </cell>
          <cell r="O2891" t="str">
            <v>gchateaug</v>
          </cell>
          <cell r="Q2891">
            <v>1.25</v>
          </cell>
        </row>
        <row r="2892">
          <cell r="A2892" t="str">
            <v>2000</v>
          </cell>
          <cell r="B2892" t="str">
            <v>ITE</v>
          </cell>
          <cell r="C2892" t="str">
            <v>A00</v>
          </cell>
          <cell r="D2892" t="str">
            <v>PC_EMP</v>
          </cell>
          <cell r="E2892" t="str">
            <v>T</v>
          </cell>
          <cell r="F2892" t="str">
            <v>TOTAL</v>
          </cell>
          <cell r="G2892" t="str">
            <v>RSE</v>
          </cell>
          <cell r="I2892" t="str">
            <v>NC</v>
          </cell>
          <cell r="J2892" t="str">
            <v>; former flag equal "s"</v>
          </cell>
          <cell r="K2892" t="str">
            <v>V</v>
          </cell>
          <cell r="L2892">
            <v>38628.496840277781</v>
          </cell>
          <cell r="M2892" t="str">
            <v>gchateaug</v>
          </cell>
          <cell r="N2892">
            <v>38680.624467592592</v>
          </cell>
          <cell r="O2892" t="str">
            <v>gchateaug</v>
          </cell>
          <cell r="Q2892">
            <v>0.61</v>
          </cell>
        </row>
        <row r="2893">
          <cell r="A2893" t="str">
            <v>2000</v>
          </cell>
          <cell r="B2893" t="str">
            <v>ITE</v>
          </cell>
          <cell r="C2893" t="str">
            <v>A00</v>
          </cell>
          <cell r="D2893" t="str">
            <v>PC_EMP</v>
          </cell>
          <cell r="E2893" t="str">
            <v>T</v>
          </cell>
          <cell r="F2893" t="str">
            <v>BES</v>
          </cell>
          <cell r="G2893" t="str">
            <v>TOTAL</v>
          </cell>
          <cell r="I2893" t="str">
            <v>NC</v>
          </cell>
          <cell r="J2893" t="str">
            <v>; former flag equal "s"</v>
          </cell>
          <cell r="K2893" t="str">
            <v>V</v>
          </cell>
          <cell r="L2893">
            <v>38628.496840277781</v>
          </cell>
          <cell r="M2893" t="str">
            <v>gchateaug</v>
          </cell>
          <cell r="N2893">
            <v>38680.624467592592</v>
          </cell>
          <cell r="O2893" t="str">
            <v>gchateaug</v>
          </cell>
          <cell r="Q2893">
            <v>0.28999999999999998</v>
          </cell>
        </row>
        <row r="2894">
          <cell r="A2894" t="str">
            <v>2000</v>
          </cell>
          <cell r="B2894" t="str">
            <v>ITE</v>
          </cell>
          <cell r="C2894" t="str">
            <v>A00</v>
          </cell>
          <cell r="D2894" t="str">
            <v>PC_EMP</v>
          </cell>
          <cell r="E2894" t="str">
            <v>T</v>
          </cell>
          <cell r="F2894" t="str">
            <v>BES</v>
          </cell>
          <cell r="G2894" t="str">
            <v>RSE</v>
          </cell>
          <cell r="I2894" t="str">
            <v>NC</v>
          </cell>
          <cell r="J2894" t="str">
            <v>; former flag equal "s"</v>
          </cell>
          <cell r="K2894" t="str">
            <v>V</v>
          </cell>
          <cell r="L2894">
            <v>38628.496840277781</v>
          </cell>
          <cell r="M2894" t="str">
            <v>gchateaug</v>
          </cell>
          <cell r="N2894">
            <v>38680.624467592592</v>
          </cell>
          <cell r="O2894" t="str">
            <v>gchateaug</v>
          </cell>
          <cell r="Q2894">
            <v>0.11</v>
          </cell>
        </row>
        <row r="2895">
          <cell r="A2895" t="str">
            <v>2000</v>
          </cell>
          <cell r="B2895" t="str">
            <v>ITC4</v>
          </cell>
          <cell r="C2895" t="str">
            <v>A00</v>
          </cell>
          <cell r="D2895" t="str">
            <v>PC_EMP</v>
          </cell>
          <cell r="E2895" t="str">
            <v>T</v>
          </cell>
          <cell r="F2895" t="str">
            <v>TOTAL</v>
          </cell>
          <cell r="G2895" t="str">
            <v>TOTAL</v>
          </cell>
          <cell r="I2895" t="str">
            <v>NC</v>
          </cell>
          <cell r="J2895" t="str">
            <v>; former flag equal "s"</v>
          </cell>
          <cell r="K2895" t="str">
            <v>V</v>
          </cell>
          <cell r="L2895">
            <v>38628.496840277781</v>
          </cell>
          <cell r="M2895" t="str">
            <v>gchateaug</v>
          </cell>
          <cell r="N2895">
            <v>38680.624467592592</v>
          </cell>
          <cell r="O2895" t="str">
            <v>gchateaug</v>
          </cell>
          <cell r="Q2895">
            <v>1.29</v>
          </cell>
        </row>
        <row r="2896">
          <cell r="A2896" t="str">
            <v>2000</v>
          </cell>
          <cell r="B2896" t="str">
            <v>ITC4</v>
          </cell>
          <cell r="C2896" t="str">
            <v>A00</v>
          </cell>
          <cell r="D2896" t="str">
            <v>PC_EMP</v>
          </cell>
          <cell r="E2896" t="str">
            <v>T</v>
          </cell>
          <cell r="F2896" t="str">
            <v>TOTAL</v>
          </cell>
          <cell r="G2896" t="str">
            <v>RSE</v>
          </cell>
          <cell r="I2896" t="str">
            <v>NC</v>
          </cell>
          <cell r="J2896" t="str">
            <v>; former flag equal "s"</v>
          </cell>
          <cell r="K2896" t="str">
            <v>V</v>
          </cell>
          <cell r="L2896">
            <v>38628.496840277781</v>
          </cell>
          <cell r="M2896" t="str">
            <v>gchateaug</v>
          </cell>
          <cell r="N2896">
            <v>38680.624467592592</v>
          </cell>
          <cell r="O2896" t="str">
            <v>gchateaug</v>
          </cell>
          <cell r="Q2896">
            <v>0.55000000000000004</v>
          </cell>
        </row>
        <row r="2897">
          <cell r="A2897" t="str">
            <v>2002</v>
          </cell>
          <cell r="B2897" t="str">
            <v>NL22</v>
          </cell>
          <cell r="C2897" t="str">
            <v>A00</v>
          </cell>
          <cell r="D2897" t="str">
            <v>PC_EMP</v>
          </cell>
          <cell r="E2897" t="str">
            <v>T</v>
          </cell>
          <cell r="F2897" t="str">
            <v>BES</v>
          </cell>
          <cell r="G2897" t="str">
            <v>TOTAL</v>
          </cell>
          <cell r="H2897" t="str">
            <v>:</v>
          </cell>
          <cell r="I2897" t="str">
            <v>MS</v>
          </cell>
          <cell r="K2897" t="str">
            <v>V</v>
          </cell>
          <cell r="L2897">
            <v>38628.496840277781</v>
          </cell>
          <cell r="M2897" t="str">
            <v>gchateaug</v>
          </cell>
          <cell r="N2897">
            <v>38680.624467592592</v>
          </cell>
          <cell r="O2897" t="str">
            <v>gchateaug</v>
          </cell>
        </row>
        <row r="2898">
          <cell r="A2898" t="str">
            <v>2002</v>
          </cell>
          <cell r="B2898" t="str">
            <v>MT0</v>
          </cell>
          <cell r="C2898" t="str">
            <v>A00</v>
          </cell>
          <cell r="D2898" t="str">
            <v>PC_EMP</v>
          </cell>
          <cell r="E2898" t="str">
            <v>T</v>
          </cell>
          <cell r="F2898" t="str">
            <v>TOTAL</v>
          </cell>
          <cell r="G2898" t="str">
            <v>RSE</v>
          </cell>
          <cell r="H2898" t="str">
            <v>:</v>
          </cell>
          <cell r="I2898" t="str">
            <v>MS</v>
          </cell>
          <cell r="K2898" t="str">
            <v>V</v>
          </cell>
          <cell r="L2898">
            <v>38628.496840277781</v>
          </cell>
          <cell r="M2898" t="str">
            <v>gchateaug</v>
          </cell>
          <cell r="N2898">
            <v>38681.684479166666</v>
          </cell>
          <cell r="O2898" t="str">
            <v>gchateaug</v>
          </cell>
        </row>
        <row r="2899">
          <cell r="A2899" t="str">
            <v>2002</v>
          </cell>
          <cell r="B2899" t="str">
            <v>MT0</v>
          </cell>
          <cell r="C2899" t="str">
            <v>A00</v>
          </cell>
          <cell r="D2899" t="str">
            <v>PC_EMP</v>
          </cell>
          <cell r="E2899" t="str">
            <v>T</v>
          </cell>
          <cell r="F2899" t="str">
            <v>BES</v>
          </cell>
          <cell r="G2899" t="str">
            <v>RSE</v>
          </cell>
          <cell r="H2899" t="str">
            <v>:</v>
          </cell>
          <cell r="I2899" t="str">
            <v>NC</v>
          </cell>
          <cell r="K2899" t="str">
            <v>V</v>
          </cell>
          <cell r="L2899">
            <v>38628.496840277781</v>
          </cell>
          <cell r="M2899" t="str">
            <v>gchateaug</v>
          </cell>
          <cell r="N2899">
            <v>38681.684479166666</v>
          </cell>
          <cell r="O2899" t="str">
            <v>gchateaug</v>
          </cell>
        </row>
        <row r="2900">
          <cell r="A2900" t="str">
            <v>2002</v>
          </cell>
          <cell r="B2900" t="str">
            <v>ITG</v>
          </cell>
          <cell r="C2900" t="str">
            <v>A00</v>
          </cell>
          <cell r="D2900" t="str">
            <v>PC_EMP</v>
          </cell>
          <cell r="E2900" t="str">
            <v>T</v>
          </cell>
          <cell r="F2900" t="str">
            <v>TOTAL</v>
          </cell>
          <cell r="G2900" t="str">
            <v>TOTAL</v>
          </cell>
          <cell r="H2900" t="str">
            <v>:</v>
          </cell>
          <cell r="I2900" t="str">
            <v>MS</v>
          </cell>
          <cell r="K2900" t="str">
            <v>V</v>
          </cell>
          <cell r="L2900">
            <v>38628.496840277781</v>
          </cell>
          <cell r="M2900" t="str">
            <v>gchateaug</v>
          </cell>
          <cell r="N2900">
            <v>38680.624467592592</v>
          </cell>
          <cell r="O2900" t="str">
            <v>gchateaug</v>
          </cell>
        </row>
        <row r="2901">
          <cell r="A2901" t="str">
            <v>2002</v>
          </cell>
          <cell r="B2901" t="str">
            <v>ITG</v>
          </cell>
          <cell r="C2901" t="str">
            <v>A00</v>
          </cell>
          <cell r="D2901" t="str">
            <v>PC_EMP</v>
          </cell>
          <cell r="E2901" t="str">
            <v>T</v>
          </cell>
          <cell r="F2901" t="str">
            <v>TOTAL</v>
          </cell>
          <cell r="G2901" t="str">
            <v>RSE</v>
          </cell>
          <cell r="H2901" t="str">
            <v>:</v>
          </cell>
          <cell r="I2901" t="str">
            <v>MS</v>
          </cell>
          <cell r="K2901" t="str">
            <v>V</v>
          </cell>
          <cell r="L2901">
            <v>38628.496840277781</v>
          </cell>
          <cell r="M2901" t="str">
            <v>gchateaug</v>
          </cell>
          <cell r="N2901">
            <v>38680.624467592592</v>
          </cell>
          <cell r="O2901" t="str">
            <v>gchateaug</v>
          </cell>
        </row>
        <row r="2902">
          <cell r="A2902" t="str">
            <v>2002</v>
          </cell>
          <cell r="B2902" t="str">
            <v>ITG</v>
          </cell>
          <cell r="C2902" t="str">
            <v>A00</v>
          </cell>
          <cell r="D2902" t="str">
            <v>PC_EMP</v>
          </cell>
          <cell r="E2902" t="str">
            <v>T</v>
          </cell>
          <cell r="F2902" t="str">
            <v>BES</v>
          </cell>
          <cell r="G2902" t="str">
            <v>TOTAL</v>
          </cell>
          <cell r="H2902" t="str">
            <v>:</v>
          </cell>
          <cell r="I2902" t="str">
            <v>MS</v>
          </cell>
          <cell r="K2902" t="str">
            <v>V</v>
          </cell>
          <cell r="L2902">
            <v>38628.496840277781</v>
          </cell>
          <cell r="M2902" t="str">
            <v>gchateaug</v>
          </cell>
          <cell r="N2902">
            <v>38680.624467592592</v>
          </cell>
          <cell r="O2902" t="str">
            <v>gchateaug</v>
          </cell>
        </row>
        <row r="2903">
          <cell r="A2903" t="str">
            <v>2002</v>
          </cell>
          <cell r="B2903" t="str">
            <v>ITG</v>
          </cell>
          <cell r="C2903" t="str">
            <v>A00</v>
          </cell>
          <cell r="D2903" t="str">
            <v>PC_EMP</v>
          </cell>
          <cell r="E2903" t="str">
            <v>T</v>
          </cell>
          <cell r="F2903" t="str">
            <v>BES</v>
          </cell>
          <cell r="G2903" t="str">
            <v>RSE</v>
          </cell>
          <cell r="H2903" t="str">
            <v>:</v>
          </cell>
          <cell r="I2903" t="str">
            <v>MS</v>
          </cell>
          <cell r="K2903" t="str">
            <v>V</v>
          </cell>
          <cell r="L2903">
            <v>38628.496840277781</v>
          </cell>
          <cell r="M2903" t="str">
            <v>gchateaug</v>
          </cell>
          <cell r="N2903">
            <v>38680.624467592592</v>
          </cell>
          <cell r="O2903" t="str">
            <v>gchateaug</v>
          </cell>
        </row>
        <row r="2904">
          <cell r="A2904" t="str">
            <v>2002</v>
          </cell>
          <cell r="B2904" t="str">
            <v>ITF3</v>
          </cell>
          <cell r="C2904" t="str">
            <v>A00</v>
          </cell>
          <cell r="D2904" t="str">
            <v>PC_EMP</v>
          </cell>
          <cell r="E2904" t="str">
            <v>T</v>
          </cell>
          <cell r="F2904" t="str">
            <v>TOTAL</v>
          </cell>
          <cell r="G2904" t="str">
            <v>TOTAL</v>
          </cell>
          <cell r="H2904" t="str">
            <v>:</v>
          </cell>
          <cell r="I2904" t="str">
            <v>MS</v>
          </cell>
          <cell r="K2904" t="str">
            <v>V</v>
          </cell>
          <cell r="L2904">
            <v>38628.496840277781</v>
          </cell>
          <cell r="M2904" t="str">
            <v>gchateaug</v>
          </cell>
          <cell r="N2904">
            <v>38680.624467592592</v>
          </cell>
          <cell r="O2904" t="str">
            <v>gchateaug</v>
          </cell>
        </row>
        <row r="2905">
          <cell r="A2905" t="str">
            <v>2002</v>
          </cell>
          <cell r="B2905" t="str">
            <v>ITF3</v>
          </cell>
          <cell r="C2905" t="str">
            <v>A00</v>
          </cell>
          <cell r="D2905" t="str">
            <v>PC_EMP</v>
          </cell>
          <cell r="E2905" t="str">
            <v>T</v>
          </cell>
          <cell r="F2905" t="str">
            <v>TOTAL</v>
          </cell>
          <cell r="G2905" t="str">
            <v>RSE</v>
          </cell>
          <cell r="H2905" t="str">
            <v>:</v>
          </cell>
          <cell r="I2905" t="str">
            <v>MS</v>
          </cell>
          <cell r="K2905" t="str">
            <v>V</v>
          </cell>
          <cell r="L2905">
            <v>38628.496840277781</v>
          </cell>
          <cell r="M2905" t="str">
            <v>gchateaug</v>
          </cell>
          <cell r="N2905">
            <v>38680.624467592592</v>
          </cell>
          <cell r="O2905" t="str">
            <v>gchateaug</v>
          </cell>
        </row>
        <row r="2906">
          <cell r="A2906" t="str">
            <v>2002</v>
          </cell>
          <cell r="B2906" t="str">
            <v>ITF3</v>
          </cell>
          <cell r="C2906" t="str">
            <v>A00</v>
          </cell>
          <cell r="D2906" t="str">
            <v>PC_EMP</v>
          </cell>
          <cell r="E2906" t="str">
            <v>T</v>
          </cell>
          <cell r="F2906" t="str">
            <v>BES</v>
          </cell>
          <cell r="G2906" t="str">
            <v>TOTAL</v>
          </cell>
          <cell r="H2906" t="str">
            <v>:</v>
          </cell>
          <cell r="I2906" t="str">
            <v>MS</v>
          </cell>
          <cell r="K2906" t="str">
            <v>V</v>
          </cell>
          <cell r="L2906">
            <v>38628.496840277781</v>
          </cell>
          <cell r="M2906" t="str">
            <v>gchateaug</v>
          </cell>
          <cell r="N2906">
            <v>38680.624456018515</v>
          </cell>
          <cell r="O2906" t="str">
            <v>gchateaug</v>
          </cell>
        </row>
        <row r="2907">
          <cell r="A2907" t="str">
            <v>2002</v>
          </cell>
          <cell r="B2907" t="str">
            <v>ITF3</v>
          </cell>
          <cell r="C2907" t="str">
            <v>A00</v>
          </cell>
          <cell r="D2907" t="str">
            <v>PC_EMP</v>
          </cell>
          <cell r="E2907" t="str">
            <v>T</v>
          </cell>
          <cell r="F2907" t="str">
            <v>BES</v>
          </cell>
          <cell r="G2907" t="str">
            <v>RSE</v>
          </cell>
          <cell r="H2907" t="str">
            <v>:</v>
          </cell>
          <cell r="I2907" t="str">
            <v>MS</v>
          </cell>
          <cell r="K2907" t="str">
            <v>V</v>
          </cell>
          <cell r="L2907">
            <v>38628.496840277781</v>
          </cell>
          <cell r="M2907" t="str">
            <v>gchateaug</v>
          </cell>
          <cell r="N2907">
            <v>38680.624456018515</v>
          </cell>
          <cell r="O2907" t="str">
            <v>gchateaug</v>
          </cell>
        </row>
        <row r="2908">
          <cell r="A2908" t="str">
            <v>2002</v>
          </cell>
          <cell r="B2908" t="str">
            <v>ITE1</v>
          </cell>
          <cell r="C2908" t="str">
            <v>A00</v>
          </cell>
          <cell r="D2908" t="str">
            <v>PC_EMP</v>
          </cell>
          <cell r="E2908" t="str">
            <v>T</v>
          </cell>
          <cell r="F2908" t="str">
            <v>TOTAL</v>
          </cell>
          <cell r="G2908" t="str">
            <v>TOTAL</v>
          </cell>
          <cell r="H2908" t="str">
            <v>:</v>
          </cell>
          <cell r="I2908" t="str">
            <v>MS</v>
          </cell>
          <cell r="K2908" t="str">
            <v>V</v>
          </cell>
          <cell r="L2908">
            <v>38628.496840277781</v>
          </cell>
          <cell r="M2908" t="str">
            <v>gchateaug</v>
          </cell>
          <cell r="N2908">
            <v>38680.624456018515</v>
          </cell>
          <cell r="O2908" t="str">
            <v>gchateaug</v>
          </cell>
        </row>
        <row r="2909">
          <cell r="A2909" t="str">
            <v>2002</v>
          </cell>
          <cell r="B2909" t="str">
            <v>ITE1</v>
          </cell>
          <cell r="C2909" t="str">
            <v>A00</v>
          </cell>
          <cell r="D2909" t="str">
            <v>PC_EMP</v>
          </cell>
          <cell r="E2909" t="str">
            <v>T</v>
          </cell>
          <cell r="F2909" t="str">
            <v>TOTAL</v>
          </cell>
          <cell r="G2909" t="str">
            <v>RSE</v>
          </cell>
          <cell r="H2909" t="str">
            <v>:</v>
          </cell>
          <cell r="I2909" t="str">
            <v>MS</v>
          </cell>
          <cell r="K2909" t="str">
            <v>V</v>
          </cell>
          <cell r="L2909">
            <v>38628.496840277781</v>
          </cell>
          <cell r="M2909" t="str">
            <v>gchateaug</v>
          </cell>
          <cell r="N2909">
            <v>38680.624456018515</v>
          </cell>
          <cell r="O2909" t="str">
            <v>gchateaug</v>
          </cell>
        </row>
        <row r="2910">
          <cell r="A2910" t="str">
            <v>2002</v>
          </cell>
          <cell r="B2910" t="str">
            <v>ITE1</v>
          </cell>
          <cell r="C2910" t="str">
            <v>A00</v>
          </cell>
          <cell r="D2910" t="str">
            <v>PC_EMP</v>
          </cell>
          <cell r="E2910" t="str">
            <v>T</v>
          </cell>
          <cell r="F2910" t="str">
            <v>BES</v>
          </cell>
          <cell r="G2910" t="str">
            <v>TOTAL</v>
          </cell>
          <cell r="H2910" t="str">
            <v>:</v>
          </cell>
          <cell r="I2910" t="str">
            <v>MS</v>
          </cell>
          <cell r="K2910" t="str">
            <v>V</v>
          </cell>
          <cell r="L2910">
            <v>38628.496840277781</v>
          </cell>
          <cell r="M2910" t="str">
            <v>gchateaug</v>
          </cell>
          <cell r="N2910">
            <v>38680.624456018515</v>
          </cell>
          <cell r="O2910" t="str">
            <v>gchateaug</v>
          </cell>
        </row>
        <row r="2911">
          <cell r="A2911" t="str">
            <v>2002</v>
          </cell>
          <cell r="B2911" t="str">
            <v>ITE1</v>
          </cell>
          <cell r="C2911" t="str">
            <v>A00</v>
          </cell>
          <cell r="D2911" t="str">
            <v>PC_EMP</v>
          </cell>
          <cell r="E2911" t="str">
            <v>T</v>
          </cell>
          <cell r="F2911" t="str">
            <v>BES</v>
          </cell>
          <cell r="G2911" t="str">
            <v>RSE</v>
          </cell>
          <cell r="H2911" t="str">
            <v>:</v>
          </cell>
          <cell r="I2911" t="str">
            <v>MS</v>
          </cell>
          <cell r="K2911" t="str">
            <v>V</v>
          </cell>
          <cell r="L2911">
            <v>38628.496840277781</v>
          </cell>
          <cell r="M2911" t="str">
            <v>gchateaug</v>
          </cell>
          <cell r="N2911">
            <v>38680.624467592592</v>
          </cell>
          <cell r="O2911" t="str">
            <v>gchateaug</v>
          </cell>
        </row>
        <row r="2912">
          <cell r="A2912" t="str">
            <v>2002</v>
          </cell>
          <cell r="B2912" t="str">
            <v>IS0</v>
          </cell>
          <cell r="C2912" t="str">
            <v>A00</v>
          </cell>
          <cell r="D2912" t="str">
            <v>PC_EMP</v>
          </cell>
          <cell r="E2912" t="str">
            <v>T</v>
          </cell>
          <cell r="F2912" t="str">
            <v>TOTAL</v>
          </cell>
          <cell r="G2912" t="str">
            <v>TOTAL</v>
          </cell>
          <cell r="H2912" t="str">
            <v>f</v>
          </cell>
          <cell r="I2912" t="str">
            <v>MS</v>
          </cell>
          <cell r="K2912" t="str">
            <v>V</v>
          </cell>
          <cell r="L2912">
            <v>38628.496840277781</v>
          </cell>
          <cell r="M2912" t="str">
            <v>gchateaug</v>
          </cell>
          <cell r="N2912">
            <v>38681.68445601852</v>
          </cell>
          <cell r="O2912" t="str">
            <v>gchateaug</v>
          </cell>
          <cell r="Q2912">
            <v>3.19</v>
          </cell>
        </row>
        <row r="2913">
          <cell r="A2913" t="str">
            <v>2002</v>
          </cell>
          <cell r="B2913" t="str">
            <v>IS0</v>
          </cell>
          <cell r="C2913" t="str">
            <v>A00</v>
          </cell>
          <cell r="D2913" t="str">
            <v>PC_EMP</v>
          </cell>
          <cell r="E2913" t="str">
            <v>T</v>
          </cell>
          <cell r="F2913" t="str">
            <v>BES</v>
          </cell>
          <cell r="G2913" t="str">
            <v>TOTAL</v>
          </cell>
          <cell r="H2913" t="str">
            <v>f</v>
          </cell>
          <cell r="I2913" t="str">
            <v>MS</v>
          </cell>
          <cell r="K2913" t="str">
            <v>V</v>
          </cell>
          <cell r="L2913">
            <v>38628.496840277781</v>
          </cell>
          <cell r="M2913" t="str">
            <v>gchateaug</v>
          </cell>
          <cell r="N2913">
            <v>38681.68445601852</v>
          </cell>
          <cell r="O2913" t="str">
            <v>gchateaug</v>
          </cell>
          <cell r="Q2913">
            <v>1.1599999999999999</v>
          </cell>
        </row>
        <row r="2914">
          <cell r="A2914" t="str">
            <v>2002</v>
          </cell>
          <cell r="B2914" t="str">
            <v>HU33</v>
          </cell>
          <cell r="C2914" t="str">
            <v>A00</v>
          </cell>
          <cell r="D2914" t="str">
            <v>PC_EMP</v>
          </cell>
          <cell r="E2914" t="str">
            <v>T</v>
          </cell>
          <cell r="F2914" t="str">
            <v>TOTAL</v>
          </cell>
          <cell r="G2914" t="str">
            <v>TOTAL</v>
          </cell>
          <cell r="I2914" t="str">
            <v>MS</v>
          </cell>
          <cell r="K2914" t="str">
            <v>V</v>
          </cell>
          <cell r="L2914">
            <v>38628.496840277781</v>
          </cell>
          <cell r="M2914" t="str">
            <v>gchateaug</v>
          </cell>
          <cell r="N2914">
            <v>38680.624467592592</v>
          </cell>
          <cell r="O2914" t="str">
            <v>gchateaug</v>
          </cell>
          <cell r="Q2914">
            <v>1.2</v>
          </cell>
        </row>
        <row r="2915">
          <cell r="A2915" t="str">
            <v>1998</v>
          </cell>
          <cell r="B2915" t="str">
            <v>LT00</v>
          </cell>
          <cell r="C2915" t="str">
            <v>A00</v>
          </cell>
          <cell r="D2915" t="str">
            <v>PC_EMP</v>
          </cell>
          <cell r="E2915" t="str">
            <v>T</v>
          </cell>
          <cell r="F2915" t="str">
            <v>BES</v>
          </cell>
          <cell r="G2915" t="str">
            <v>TOTAL</v>
          </cell>
          <cell r="I2915" t="str">
            <v>NC</v>
          </cell>
          <cell r="K2915" t="str">
            <v>V</v>
          </cell>
          <cell r="L2915">
            <v>38628.496851851851</v>
          </cell>
          <cell r="M2915" t="str">
            <v>gchateaug</v>
          </cell>
          <cell r="N2915">
            <v>38681.684641203705</v>
          </cell>
          <cell r="O2915" t="str">
            <v>gchateaug</v>
          </cell>
          <cell r="Q2915">
            <v>0.04</v>
          </cell>
        </row>
        <row r="2916">
          <cell r="A2916" t="str">
            <v>1998</v>
          </cell>
          <cell r="B2916" t="str">
            <v>LT00</v>
          </cell>
          <cell r="C2916" t="str">
            <v>A00</v>
          </cell>
          <cell r="D2916" t="str">
            <v>PC_EMP</v>
          </cell>
          <cell r="E2916" t="str">
            <v>T</v>
          </cell>
          <cell r="F2916" t="str">
            <v>BES</v>
          </cell>
          <cell r="G2916" t="str">
            <v>RSE</v>
          </cell>
          <cell r="I2916" t="str">
            <v>NC</v>
          </cell>
          <cell r="K2916" t="str">
            <v>V</v>
          </cell>
          <cell r="L2916">
            <v>38628.496851851851</v>
          </cell>
          <cell r="M2916" t="str">
            <v>gchateaug</v>
          </cell>
          <cell r="N2916">
            <v>38681.684641203705</v>
          </cell>
          <cell r="O2916" t="str">
            <v>gchateaug</v>
          </cell>
          <cell r="Q2916">
            <v>0.01</v>
          </cell>
        </row>
        <row r="2917">
          <cell r="A2917" t="str">
            <v>1998</v>
          </cell>
          <cell r="B2917" t="str">
            <v>EE0</v>
          </cell>
          <cell r="C2917" t="str">
            <v>A00</v>
          </cell>
          <cell r="D2917" t="str">
            <v>PC_EMP</v>
          </cell>
          <cell r="E2917" t="str">
            <v>T</v>
          </cell>
          <cell r="F2917" t="str">
            <v>TOTAL</v>
          </cell>
          <cell r="G2917" t="str">
            <v>TOTAL</v>
          </cell>
          <cell r="I2917" t="str">
            <v>NC</v>
          </cell>
          <cell r="K2917" t="str">
            <v>V</v>
          </cell>
          <cell r="L2917">
            <v>38628.496851851851</v>
          </cell>
          <cell r="M2917" t="str">
            <v>gchateaug</v>
          </cell>
          <cell r="N2917">
            <v>38681.684444444443</v>
          </cell>
          <cell r="O2917" t="str">
            <v>gchateaug</v>
          </cell>
          <cell r="Q2917">
            <v>1.08</v>
          </cell>
        </row>
        <row r="2918">
          <cell r="A2918" t="str">
            <v>1998</v>
          </cell>
          <cell r="B2918" t="str">
            <v>EE0</v>
          </cell>
          <cell r="C2918" t="str">
            <v>A00</v>
          </cell>
          <cell r="D2918" t="str">
            <v>PC_EMP</v>
          </cell>
          <cell r="E2918" t="str">
            <v>T</v>
          </cell>
          <cell r="F2918" t="str">
            <v>TOTAL</v>
          </cell>
          <cell r="G2918" t="str">
            <v>RSE</v>
          </cell>
          <cell r="I2918" t="str">
            <v>NC</v>
          </cell>
          <cell r="K2918" t="str">
            <v>V</v>
          </cell>
          <cell r="L2918">
            <v>38628.496851851851</v>
          </cell>
          <cell r="M2918" t="str">
            <v>gchateaug</v>
          </cell>
          <cell r="N2918">
            <v>38681.68445601852</v>
          </cell>
          <cell r="O2918" t="str">
            <v>gchateaug</v>
          </cell>
          <cell r="Q2918">
            <v>0.73</v>
          </cell>
        </row>
        <row r="2919">
          <cell r="A2919" t="str">
            <v>1998</v>
          </cell>
          <cell r="B2919" t="str">
            <v>EE0</v>
          </cell>
          <cell r="C2919" t="str">
            <v>A00</v>
          </cell>
          <cell r="D2919" t="str">
            <v>PC_EMP</v>
          </cell>
          <cell r="E2919" t="str">
            <v>T</v>
          </cell>
          <cell r="F2919" t="str">
            <v>BES</v>
          </cell>
          <cell r="G2919" t="str">
            <v>TOTAL</v>
          </cell>
          <cell r="I2919" t="str">
            <v>NC</v>
          </cell>
          <cell r="K2919" t="str">
            <v>V</v>
          </cell>
          <cell r="L2919">
            <v>38628.496851851851</v>
          </cell>
          <cell r="M2919" t="str">
            <v>gchateaug</v>
          </cell>
          <cell r="N2919">
            <v>38681.68445601852</v>
          </cell>
          <cell r="O2919" t="str">
            <v>gchateaug</v>
          </cell>
          <cell r="Q2919">
            <v>0.13</v>
          </cell>
        </row>
        <row r="2920">
          <cell r="A2920" t="str">
            <v>1998</v>
          </cell>
          <cell r="B2920" t="str">
            <v>EE0</v>
          </cell>
          <cell r="C2920" t="str">
            <v>A00</v>
          </cell>
          <cell r="D2920" t="str">
            <v>PC_EMP</v>
          </cell>
          <cell r="E2920" t="str">
            <v>T</v>
          </cell>
          <cell r="F2920" t="str">
            <v>BES</v>
          </cell>
          <cell r="G2920" t="str">
            <v>RSE</v>
          </cell>
          <cell r="I2920" t="str">
            <v>NC</v>
          </cell>
          <cell r="K2920" t="str">
            <v>V</v>
          </cell>
          <cell r="L2920">
            <v>38628.496851851851</v>
          </cell>
          <cell r="M2920" t="str">
            <v>gchateaug</v>
          </cell>
          <cell r="N2920">
            <v>38681.68445601852</v>
          </cell>
          <cell r="O2920" t="str">
            <v>gchateaug</v>
          </cell>
          <cell r="Q2920">
            <v>0.08</v>
          </cell>
        </row>
        <row r="2921">
          <cell r="A2921" t="str">
            <v>1998</v>
          </cell>
          <cell r="B2921" t="str">
            <v>CZ0</v>
          </cell>
          <cell r="C2921" t="str">
            <v>A00</v>
          </cell>
          <cell r="D2921" t="str">
            <v>PC_EMP</v>
          </cell>
          <cell r="E2921" t="str">
            <v>T</v>
          </cell>
          <cell r="F2921" t="str">
            <v>TOTAL</v>
          </cell>
          <cell r="G2921" t="str">
            <v>TOTAL</v>
          </cell>
          <cell r="I2921" t="str">
            <v>NC</v>
          </cell>
          <cell r="K2921" t="str">
            <v>V</v>
          </cell>
          <cell r="L2921">
            <v>38628.496851851851</v>
          </cell>
          <cell r="M2921" t="str">
            <v>gchateaug</v>
          </cell>
          <cell r="N2921">
            <v>38681.684444444443</v>
          </cell>
          <cell r="O2921" t="str">
            <v>gchateaug</v>
          </cell>
          <cell r="Q2921">
            <v>0.95</v>
          </cell>
        </row>
        <row r="2922">
          <cell r="A2922" t="str">
            <v>1998</v>
          </cell>
          <cell r="B2922" t="str">
            <v>CZ0</v>
          </cell>
          <cell r="C2922" t="str">
            <v>A00</v>
          </cell>
          <cell r="D2922" t="str">
            <v>PC_EMP</v>
          </cell>
          <cell r="E2922" t="str">
            <v>T</v>
          </cell>
          <cell r="F2922" t="str">
            <v>TOTAL</v>
          </cell>
          <cell r="G2922" t="str">
            <v>RSE</v>
          </cell>
          <cell r="I2922" t="str">
            <v>NC</v>
          </cell>
          <cell r="K2922" t="str">
            <v>V</v>
          </cell>
          <cell r="L2922">
            <v>38628.496851851851</v>
          </cell>
          <cell r="M2922" t="str">
            <v>gchateaug</v>
          </cell>
          <cell r="N2922">
            <v>38681.684444444443</v>
          </cell>
          <cell r="O2922" t="str">
            <v>gchateaug</v>
          </cell>
          <cell r="Q2922">
            <v>0.48</v>
          </cell>
        </row>
        <row r="2923">
          <cell r="A2923" t="str">
            <v>1998</v>
          </cell>
          <cell r="B2923" t="str">
            <v>CZ0</v>
          </cell>
          <cell r="C2923" t="str">
            <v>A00</v>
          </cell>
          <cell r="D2923" t="str">
            <v>PC_EMP</v>
          </cell>
          <cell r="E2923" t="str">
            <v>T</v>
          </cell>
          <cell r="F2923" t="str">
            <v>BES</v>
          </cell>
          <cell r="G2923" t="str">
            <v>TOTAL</v>
          </cell>
          <cell r="I2923" t="str">
            <v>NC</v>
          </cell>
          <cell r="K2923" t="str">
            <v>V</v>
          </cell>
          <cell r="L2923">
            <v>38628.496851851851</v>
          </cell>
          <cell r="M2923" t="str">
            <v>gchateaug</v>
          </cell>
          <cell r="N2923">
            <v>38681.684444444443</v>
          </cell>
          <cell r="O2923" t="str">
            <v>gchateaug</v>
          </cell>
          <cell r="Q2923">
            <v>0.41</v>
          </cell>
        </row>
        <row r="2924">
          <cell r="A2924" t="str">
            <v>1998</v>
          </cell>
          <cell r="B2924" t="str">
            <v>CZ0</v>
          </cell>
          <cell r="C2924" t="str">
            <v>A00</v>
          </cell>
          <cell r="D2924" t="str">
            <v>PC_EMP</v>
          </cell>
          <cell r="E2924" t="str">
            <v>T</v>
          </cell>
          <cell r="F2924" t="str">
            <v>BES</v>
          </cell>
          <cell r="G2924" t="str">
            <v>RSE</v>
          </cell>
          <cell r="I2924" t="str">
            <v>NC</v>
          </cell>
          <cell r="K2924" t="str">
            <v>V</v>
          </cell>
          <cell r="L2924">
            <v>38628.496851851851</v>
          </cell>
          <cell r="M2924" t="str">
            <v>gchateaug</v>
          </cell>
          <cell r="N2924">
            <v>38681.684444444443</v>
          </cell>
          <cell r="O2924" t="str">
            <v>gchateaug</v>
          </cell>
          <cell r="Q2924">
            <v>0.15</v>
          </cell>
        </row>
        <row r="2925">
          <cell r="A2925" t="str">
            <v>1996</v>
          </cell>
          <cell r="B2925" t="str">
            <v>LU0</v>
          </cell>
          <cell r="C2925" t="str">
            <v>A00</v>
          </cell>
          <cell r="D2925" t="str">
            <v>PC_EMP</v>
          </cell>
          <cell r="E2925" t="str">
            <v>T</v>
          </cell>
          <cell r="F2925" t="str">
            <v>TOTAL</v>
          </cell>
          <cell r="G2925" t="str">
            <v>TOTAL</v>
          </cell>
          <cell r="H2925" t="str">
            <v>:</v>
          </cell>
          <cell r="I2925" t="str">
            <v>NC</v>
          </cell>
          <cell r="K2925" t="str">
            <v>V</v>
          </cell>
          <cell r="L2925">
            <v>38628.496851851851</v>
          </cell>
          <cell r="M2925" t="str">
            <v>gchateaug</v>
          </cell>
          <cell r="N2925">
            <v>38680.624479166669</v>
          </cell>
          <cell r="O2925" t="str">
            <v>gchateaug</v>
          </cell>
        </row>
        <row r="2926">
          <cell r="A2926" t="str">
            <v>1996</v>
          </cell>
          <cell r="B2926" t="str">
            <v>LU0</v>
          </cell>
          <cell r="C2926" t="str">
            <v>A00</v>
          </cell>
          <cell r="D2926" t="str">
            <v>PC_EMP</v>
          </cell>
          <cell r="E2926" t="str">
            <v>T</v>
          </cell>
          <cell r="F2926" t="str">
            <v>TOTAL</v>
          </cell>
          <cell r="G2926" t="str">
            <v>RSE</v>
          </cell>
          <cell r="H2926" t="str">
            <v>:</v>
          </cell>
          <cell r="I2926" t="str">
            <v>NC</v>
          </cell>
          <cell r="K2926" t="str">
            <v>V</v>
          </cell>
          <cell r="L2926">
            <v>38628.496851851851</v>
          </cell>
          <cell r="M2926" t="str">
            <v>gchateaug</v>
          </cell>
          <cell r="N2926">
            <v>38680.624479166669</v>
          </cell>
          <cell r="O2926" t="str">
            <v>gchateaug</v>
          </cell>
        </row>
        <row r="2927">
          <cell r="A2927" t="str">
            <v>1996</v>
          </cell>
          <cell r="B2927" t="str">
            <v>LU0</v>
          </cell>
          <cell r="C2927" t="str">
            <v>A00</v>
          </cell>
          <cell r="D2927" t="str">
            <v>PC_EMP</v>
          </cell>
          <cell r="E2927" t="str">
            <v>T</v>
          </cell>
          <cell r="F2927" t="str">
            <v>BES</v>
          </cell>
          <cell r="G2927" t="str">
            <v>TOTAL</v>
          </cell>
          <cell r="H2927" t="str">
            <v>:</v>
          </cell>
          <cell r="I2927" t="str">
            <v>NC</v>
          </cell>
          <cell r="K2927" t="str">
            <v>V</v>
          </cell>
          <cell r="L2927">
            <v>38628.496851851851</v>
          </cell>
          <cell r="M2927" t="str">
            <v>gchateaug</v>
          </cell>
          <cell r="N2927">
            <v>38680.624479166669</v>
          </cell>
          <cell r="O2927" t="str">
            <v>gchateaug</v>
          </cell>
        </row>
        <row r="2928">
          <cell r="A2928" t="str">
            <v>1996</v>
          </cell>
          <cell r="B2928" t="str">
            <v>LU0</v>
          </cell>
          <cell r="C2928" t="str">
            <v>A00</v>
          </cell>
          <cell r="D2928" t="str">
            <v>PC_EMP</v>
          </cell>
          <cell r="E2928" t="str">
            <v>T</v>
          </cell>
          <cell r="F2928" t="str">
            <v>BES</v>
          </cell>
          <cell r="G2928" t="str">
            <v>RSE</v>
          </cell>
          <cell r="H2928" t="str">
            <v>:</v>
          </cell>
          <cell r="I2928" t="str">
            <v>NC</v>
          </cell>
          <cell r="K2928" t="str">
            <v>V</v>
          </cell>
          <cell r="L2928">
            <v>38628.496851851851</v>
          </cell>
          <cell r="M2928" t="str">
            <v>gchateaug</v>
          </cell>
          <cell r="N2928">
            <v>38680.624479166669</v>
          </cell>
          <cell r="O2928" t="str">
            <v>gchateaug</v>
          </cell>
        </row>
        <row r="2929">
          <cell r="A2929" t="str">
            <v>1995</v>
          </cell>
          <cell r="B2929" t="str">
            <v>LU00</v>
          </cell>
          <cell r="C2929" t="str">
            <v>A00</v>
          </cell>
          <cell r="D2929" t="str">
            <v>PC_EMP</v>
          </cell>
          <cell r="E2929" t="str">
            <v>T</v>
          </cell>
          <cell r="F2929" t="str">
            <v>TOTAL</v>
          </cell>
          <cell r="G2929" t="str">
            <v>TOTAL</v>
          </cell>
          <cell r="H2929" t="str">
            <v>:</v>
          </cell>
          <cell r="I2929" t="str">
            <v>NC</v>
          </cell>
          <cell r="K2929" t="str">
            <v>V</v>
          </cell>
          <cell r="L2929">
            <v>38628.496851851851</v>
          </cell>
          <cell r="M2929" t="str">
            <v>gchateaug</v>
          </cell>
          <cell r="N2929">
            <v>38680.624479166669</v>
          </cell>
          <cell r="O2929" t="str">
            <v>gchateaug</v>
          </cell>
        </row>
        <row r="2930">
          <cell r="A2930" t="str">
            <v>1995</v>
          </cell>
          <cell r="B2930" t="str">
            <v>LU00</v>
          </cell>
          <cell r="C2930" t="str">
            <v>A00</v>
          </cell>
          <cell r="D2930" t="str">
            <v>PC_EMP</v>
          </cell>
          <cell r="E2930" t="str">
            <v>T</v>
          </cell>
          <cell r="F2930" t="str">
            <v>TOTAL</v>
          </cell>
          <cell r="G2930" t="str">
            <v>RSE</v>
          </cell>
          <cell r="H2930" t="str">
            <v>:</v>
          </cell>
          <cell r="I2930" t="str">
            <v>NC</v>
          </cell>
          <cell r="K2930" t="str">
            <v>V</v>
          </cell>
          <cell r="L2930">
            <v>38628.496851851851</v>
          </cell>
          <cell r="M2930" t="str">
            <v>gchateaug</v>
          </cell>
          <cell r="N2930">
            <v>38680.624479166669</v>
          </cell>
          <cell r="O2930" t="str">
            <v>gchateaug</v>
          </cell>
        </row>
        <row r="2931">
          <cell r="A2931" t="str">
            <v>1995</v>
          </cell>
          <cell r="B2931" t="str">
            <v>LU00</v>
          </cell>
          <cell r="C2931" t="str">
            <v>A00</v>
          </cell>
          <cell r="D2931" t="str">
            <v>PC_EMP</v>
          </cell>
          <cell r="E2931" t="str">
            <v>T</v>
          </cell>
          <cell r="F2931" t="str">
            <v>BES</v>
          </cell>
          <cell r="G2931" t="str">
            <v>TOTAL</v>
          </cell>
          <cell r="H2931" t="str">
            <v>:</v>
          </cell>
          <cell r="I2931" t="str">
            <v>NC</v>
          </cell>
          <cell r="K2931" t="str">
            <v>V</v>
          </cell>
          <cell r="L2931">
            <v>38628.496851851851</v>
          </cell>
          <cell r="M2931" t="str">
            <v>gchateaug</v>
          </cell>
          <cell r="N2931">
            <v>38680.624479166669</v>
          </cell>
          <cell r="O2931" t="str">
            <v>gchateaug</v>
          </cell>
        </row>
        <row r="2932">
          <cell r="A2932" t="str">
            <v>1995</v>
          </cell>
          <cell r="B2932" t="str">
            <v>LU00</v>
          </cell>
          <cell r="C2932" t="str">
            <v>A00</v>
          </cell>
          <cell r="D2932" t="str">
            <v>PC_EMP</v>
          </cell>
          <cell r="E2932" t="str">
            <v>T</v>
          </cell>
          <cell r="F2932" t="str">
            <v>BES</v>
          </cell>
          <cell r="G2932" t="str">
            <v>RSE</v>
          </cell>
          <cell r="H2932" t="str">
            <v>:</v>
          </cell>
          <cell r="I2932" t="str">
            <v>NC</v>
          </cell>
          <cell r="K2932" t="str">
            <v>V</v>
          </cell>
          <cell r="L2932">
            <v>38628.496851851851</v>
          </cell>
          <cell r="M2932" t="str">
            <v>gchateaug</v>
          </cell>
          <cell r="N2932">
            <v>38680.624479166669</v>
          </cell>
          <cell r="O2932" t="str">
            <v>gchateaug</v>
          </cell>
        </row>
        <row r="2933">
          <cell r="A2933" t="str">
            <v>1995</v>
          </cell>
          <cell r="B2933" t="str">
            <v>DK0</v>
          </cell>
          <cell r="C2933" t="str">
            <v>A00</v>
          </cell>
          <cell r="D2933" t="str">
            <v>PC_EMP</v>
          </cell>
          <cell r="E2933" t="str">
            <v>T</v>
          </cell>
          <cell r="F2933" t="str">
            <v>TOTAL</v>
          </cell>
          <cell r="G2933" t="str">
            <v>TOTAL</v>
          </cell>
          <cell r="I2933" t="str">
            <v>NC</v>
          </cell>
          <cell r="K2933" t="str">
            <v>V</v>
          </cell>
          <cell r="L2933">
            <v>38628.496851851851</v>
          </cell>
          <cell r="M2933" t="str">
            <v>gchateaug</v>
          </cell>
          <cell r="N2933">
            <v>38681.684444444443</v>
          </cell>
          <cell r="O2933" t="str">
            <v>gchateaug</v>
          </cell>
          <cell r="Q2933">
            <v>1.95</v>
          </cell>
        </row>
        <row r="2934">
          <cell r="A2934" t="str">
            <v>1995</v>
          </cell>
          <cell r="B2934" t="str">
            <v>DK0</v>
          </cell>
          <cell r="C2934" t="str">
            <v>A00</v>
          </cell>
          <cell r="D2934" t="str">
            <v>PC_EMP</v>
          </cell>
          <cell r="E2934" t="str">
            <v>T</v>
          </cell>
          <cell r="F2934" t="str">
            <v>TOTAL</v>
          </cell>
          <cell r="G2934" t="str">
            <v>RSE</v>
          </cell>
          <cell r="I2934" t="str">
            <v>NC</v>
          </cell>
          <cell r="K2934" t="str">
            <v>V</v>
          </cell>
          <cell r="L2934">
            <v>38628.496851851851</v>
          </cell>
          <cell r="M2934" t="str">
            <v>gchateaug</v>
          </cell>
          <cell r="N2934">
            <v>38681.684444444443</v>
          </cell>
          <cell r="O2934" t="str">
            <v>gchateaug</v>
          </cell>
          <cell r="Q2934">
            <v>1</v>
          </cell>
        </row>
        <row r="2935">
          <cell r="A2935" t="str">
            <v>1995</v>
          </cell>
          <cell r="B2935" t="str">
            <v>DK0</v>
          </cell>
          <cell r="C2935" t="str">
            <v>A00</v>
          </cell>
          <cell r="D2935" t="str">
            <v>PC_EMP</v>
          </cell>
          <cell r="E2935" t="str">
            <v>T</v>
          </cell>
          <cell r="F2935" t="str">
            <v>BES</v>
          </cell>
          <cell r="G2935" t="str">
            <v>TOTAL</v>
          </cell>
          <cell r="I2935" t="str">
            <v>OTH</v>
          </cell>
          <cell r="J2935" t="str">
            <v>DATA OCDE</v>
          </cell>
          <cell r="K2935" t="str">
            <v>V</v>
          </cell>
          <cell r="L2935">
            <v>38628.496851851851</v>
          </cell>
          <cell r="M2935" t="str">
            <v>gchateaug</v>
          </cell>
          <cell r="N2935">
            <v>38681.684444444443</v>
          </cell>
          <cell r="O2935" t="str">
            <v>gchateaug</v>
          </cell>
          <cell r="Q2935">
            <v>0.99</v>
          </cell>
        </row>
        <row r="2936">
          <cell r="A2936" t="str">
            <v>1995</v>
          </cell>
          <cell r="B2936" t="str">
            <v>DK0</v>
          </cell>
          <cell r="C2936" t="str">
            <v>A00</v>
          </cell>
          <cell r="D2936" t="str">
            <v>PC_EMP</v>
          </cell>
          <cell r="E2936" t="str">
            <v>T</v>
          </cell>
          <cell r="F2936" t="str">
            <v>BES</v>
          </cell>
          <cell r="G2936" t="str">
            <v>RSE</v>
          </cell>
          <cell r="I2936" t="str">
            <v>OTH</v>
          </cell>
          <cell r="J2936" t="str">
            <v>DATA OCDE</v>
          </cell>
          <cell r="K2936" t="str">
            <v>V</v>
          </cell>
          <cell r="L2936">
            <v>38628.496851851851</v>
          </cell>
          <cell r="M2936" t="str">
            <v>gchateaug</v>
          </cell>
          <cell r="N2936">
            <v>38681.684444444443</v>
          </cell>
          <cell r="O2936" t="str">
            <v>gchateaug</v>
          </cell>
          <cell r="Q2936">
            <v>0.47</v>
          </cell>
        </row>
        <row r="2937">
          <cell r="A2937" t="str">
            <v>2000</v>
          </cell>
          <cell r="B2937" t="str">
            <v>HU23</v>
          </cell>
          <cell r="C2937" t="str">
            <v>A00</v>
          </cell>
          <cell r="D2937" t="str">
            <v>PC_EMP</v>
          </cell>
          <cell r="E2937" t="str">
            <v>T</v>
          </cell>
          <cell r="F2937" t="str">
            <v>TOTAL</v>
          </cell>
          <cell r="G2937" t="str">
            <v>RSE</v>
          </cell>
          <cell r="H2937" t="str">
            <v>:</v>
          </cell>
          <cell r="I2937" t="str">
            <v>NC</v>
          </cell>
          <cell r="K2937" t="str">
            <v>V</v>
          </cell>
          <cell r="L2937">
            <v>38628.496770833335</v>
          </cell>
          <cell r="M2937" t="str">
            <v>gchateaug</v>
          </cell>
          <cell r="N2937">
            <v>38680.624444444446</v>
          </cell>
          <cell r="O2937" t="str">
            <v>gchateaug</v>
          </cell>
        </row>
        <row r="2938">
          <cell r="A2938" t="str">
            <v>2000</v>
          </cell>
          <cell r="B2938" t="str">
            <v>HU23</v>
          </cell>
          <cell r="C2938" t="str">
            <v>A00</v>
          </cell>
          <cell r="D2938" t="str">
            <v>PC_EMP</v>
          </cell>
          <cell r="E2938" t="str">
            <v>T</v>
          </cell>
          <cell r="F2938" t="str">
            <v>TOTAL</v>
          </cell>
          <cell r="G2938" t="str">
            <v>TOTAL</v>
          </cell>
          <cell r="H2938" t="str">
            <v>:</v>
          </cell>
          <cell r="I2938" t="str">
            <v>NC</v>
          </cell>
          <cell r="K2938" t="str">
            <v>V</v>
          </cell>
          <cell r="L2938">
            <v>38628.496770833335</v>
          </cell>
          <cell r="M2938" t="str">
            <v>gchateaug</v>
          </cell>
          <cell r="N2938">
            <v>38680.624444444446</v>
          </cell>
          <cell r="O2938" t="str">
            <v>gchateaug</v>
          </cell>
        </row>
        <row r="2939">
          <cell r="A2939" t="str">
            <v>2000</v>
          </cell>
          <cell r="B2939" t="str">
            <v>HU21</v>
          </cell>
          <cell r="C2939" t="str">
            <v>A00</v>
          </cell>
          <cell r="D2939" t="str">
            <v>PC_EMP</v>
          </cell>
          <cell r="E2939" t="str">
            <v>T</v>
          </cell>
          <cell r="F2939" t="str">
            <v>BES</v>
          </cell>
          <cell r="G2939" t="str">
            <v>RSE</v>
          </cell>
          <cell r="H2939" t="str">
            <v>:</v>
          </cell>
          <cell r="I2939" t="str">
            <v>NC</v>
          </cell>
          <cell r="K2939" t="str">
            <v>V</v>
          </cell>
          <cell r="L2939">
            <v>38628.496770833335</v>
          </cell>
          <cell r="M2939" t="str">
            <v>gchateaug</v>
          </cell>
          <cell r="N2939">
            <v>38680.624444444446</v>
          </cell>
          <cell r="O2939" t="str">
            <v>gchateaug</v>
          </cell>
        </row>
        <row r="2940">
          <cell r="A2940" t="str">
            <v>2000</v>
          </cell>
          <cell r="B2940" t="str">
            <v>HU21</v>
          </cell>
          <cell r="C2940" t="str">
            <v>A00</v>
          </cell>
          <cell r="D2940" t="str">
            <v>PC_EMP</v>
          </cell>
          <cell r="E2940" t="str">
            <v>T</v>
          </cell>
          <cell r="F2940" t="str">
            <v>BES</v>
          </cell>
          <cell r="G2940" t="str">
            <v>TOTAL</v>
          </cell>
          <cell r="H2940" t="str">
            <v>:</v>
          </cell>
          <cell r="I2940" t="str">
            <v>NC</v>
          </cell>
          <cell r="K2940" t="str">
            <v>V</v>
          </cell>
          <cell r="L2940">
            <v>38628.496770833335</v>
          </cell>
          <cell r="M2940" t="str">
            <v>gchateaug</v>
          </cell>
          <cell r="N2940">
            <v>38680.624444444446</v>
          </cell>
          <cell r="O2940" t="str">
            <v>gchateaug</v>
          </cell>
        </row>
        <row r="2941">
          <cell r="A2941" t="str">
            <v>2000</v>
          </cell>
          <cell r="B2941" t="str">
            <v>HU21</v>
          </cell>
          <cell r="C2941" t="str">
            <v>A00</v>
          </cell>
          <cell r="D2941" t="str">
            <v>PC_EMP</v>
          </cell>
          <cell r="E2941" t="str">
            <v>T</v>
          </cell>
          <cell r="F2941" t="str">
            <v>TOTAL</v>
          </cell>
          <cell r="G2941" t="str">
            <v>RSE</v>
          </cell>
          <cell r="H2941" t="str">
            <v>:</v>
          </cell>
          <cell r="I2941" t="str">
            <v>NC</v>
          </cell>
          <cell r="K2941" t="str">
            <v>V</v>
          </cell>
          <cell r="L2941">
            <v>38628.496770833335</v>
          </cell>
          <cell r="M2941" t="str">
            <v>gchateaug</v>
          </cell>
          <cell r="N2941">
            <v>38680.624444444446</v>
          </cell>
          <cell r="O2941" t="str">
            <v>gchateaug</v>
          </cell>
        </row>
        <row r="2942">
          <cell r="A2942" t="str">
            <v>2000</v>
          </cell>
          <cell r="B2942" t="str">
            <v>HU21</v>
          </cell>
          <cell r="C2942" t="str">
            <v>A00</v>
          </cell>
          <cell r="D2942" t="str">
            <v>PC_EMP</v>
          </cell>
          <cell r="E2942" t="str">
            <v>T</v>
          </cell>
          <cell r="F2942" t="str">
            <v>TOTAL</v>
          </cell>
          <cell r="G2942" t="str">
            <v>TOTAL</v>
          </cell>
          <cell r="H2942" t="str">
            <v>:</v>
          </cell>
          <cell r="I2942" t="str">
            <v>NC</v>
          </cell>
          <cell r="K2942" t="str">
            <v>V</v>
          </cell>
          <cell r="L2942">
            <v>38628.496770833335</v>
          </cell>
          <cell r="M2942" t="str">
            <v>gchateaug</v>
          </cell>
          <cell r="N2942">
            <v>38680.624444444446</v>
          </cell>
          <cell r="O2942" t="str">
            <v>gchateaug</v>
          </cell>
        </row>
        <row r="2943">
          <cell r="A2943" t="str">
            <v>2000</v>
          </cell>
          <cell r="B2943" t="str">
            <v>HU2</v>
          </cell>
          <cell r="C2943" t="str">
            <v>A00</v>
          </cell>
          <cell r="D2943" t="str">
            <v>PC_EMP</v>
          </cell>
          <cell r="E2943" t="str">
            <v>T</v>
          </cell>
          <cell r="F2943" t="str">
            <v>BES</v>
          </cell>
          <cell r="G2943" t="str">
            <v>RSE</v>
          </cell>
          <cell r="H2943" t="str">
            <v>:</v>
          </cell>
          <cell r="I2943" t="str">
            <v>NC</v>
          </cell>
          <cell r="K2943" t="str">
            <v>V</v>
          </cell>
          <cell r="L2943">
            <v>38628.496770833335</v>
          </cell>
          <cell r="M2943" t="str">
            <v>gchateaug</v>
          </cell>
          <cell r="N2943">
            <v>38680.624444444446</v>
          </cell>
          <cell r="O2943" t="str">
            <v>gchateaug</v>
          </cell>
        </row>
        <row r="2944">
          <cell r="A2944" t="str">
            <v>1999</v>
          </cell>
          <cell r="B2944" t="str">
            <v>ES61</v>
          </cell>
          <cell r="C2944" t="str">
            <v>A00</v>
          </cell>
          <cell r="D2944" t="str">
            <v>PC_EMP</v>
          </cell>
          <cell r="E2944" t="str">
            <v>T</v>
          </cell>
          <cell r="F2944" t="str">
            <v>TOTAL</v>
          </cell>
          <cell r="G2944" t="str">
            <v>RSE</v>
          </cell>
          <cell r="H2944" t="str">
            <v>:</v>
          </cell>
          <cell r="I2944" t="str">
            <v>NC</v>
          </cell>
          <cell r="K2944" t="str">
            <v>V</v>
          </cell>
          <cell r="L2944">
            <v>38628.496770833335</v>
          </cell>
          <cell r="M2944" t="str">
            <v>gchateaug</v>
          </cell>
          <cell r="N2944">
            <v>38680.624421296299</v>
          </cell>
          <cell r="O2944" t="str">
            <v>gchateaug</v>
          </cell>
        </row>
        <row r="2945">
          <cell r="A2945" t="str">
            <v>1999</v>
          </cell>
          <cell r="B2945" t="str">
            <v>ES61</v>
          </cell>
          <cell r="C2945" t="str">
            <v>A00</v>
          </cell>
          <cell r="D2945" t="str">
            <v>PC_EMP</v>
          </cell>
          <cell r="E2945" t="str">
            <v>T</v>
          </cell>
          <cell r="F2945" t="str">
            <v>TOTAL</v>
          </cell>
          <cell r="G2945" t="str">
            <v>TOTAL</v>
          </cell>
          <cell r="I2945" t="str">
            <v>NC</v>
          </cell>
          <cell r="J2945" t="str">
            <v>; former flag equal "s"</v>
          </cell>
          <cell r="K2945" t="str">
            <v>V</v>
          </cell>
          <cell r="L2945">
            <v>38628.496770833335</v>
          </cell>
          <cell r="M2945" t="str">
            <v>gchateaug</v>
          </cell>
          <cell r="N2945">
            <v>38680.624421296299</v>
          </cell>
          <cell r="O2945" t="str">
            <v>gchateaug</v>
          </cell>
          <cell r="Q2945">
            <v>0.96</v>
          </cell>
        </row>
        <row r="2946">
          <cell r="A2946" t="str">
            <v>1999</v>
          </cell>
          <cell r="B2946" t="str">
            <v>ES53</v>
          </cell>
          <cell r="C2946" t="str">
            <v>A00</v>
          </cell>
          <cell r="D2946" t="str">
            <v>PC_EMP</v>
          </cell>
          <cell r="E2946" t="str">
            <v>T</v>
          </cell>
          <cell r="F2946" t="str">
            <v>BES</v>
          </cell>
          <cell r="G2946" t="str">
            <v>RSE</v>
          </cell>
          <cell r="H2946" t="str">
            <v>:</v>
          </cell>
          <cell r="I2946" t="str">
            <v>NC</v>
          </cell>
          <cell r="K2946" t="str">
            <v>V</v>
          </cell>
          <cell r="L2946">
            <v>38628.496770833335</v>
          </cell>
          <cell r="M2946" t="str">
            <v>gchateaug</v>
          </cell>
          <cell r="N2946">
            <v>38680.624421296299</v>
          </cell>
          <cell r="O2946" t="str">
            <v>gchateaug</v>
          </cell>
        </row>
        <row r="2947">
          <cell r="A2947" t="str">
            <v>1999</v>
          </cell>
          <cell r="B2947" t="str">
            <v>ES53</v>
          </cell>
          <cell r="C2947" t="str">
            <v>A00</v>
          </cell>
          <cell r="D2947" t="str">
            <v>PC_EMP</v>
          </cell>
          <cell r="E2947" t="str">
            <v>T</v>
          </cell>
          <cell r="F2947" t="str">
            <v>BES</v>
          </cell>
          <cell r="G2947" t="str">
            <v>TOTAL</v>
          </cell>
          <cell r="I2947" t="str">
            <v>NC</v>
          </cell>
          <cell r="J2947" t="str">
            <v>; former flag equal "s"</v>
          </cell>
          <cell r="K2947" t="str">
            <v>V</v>
          </cell>
          <cell r="L2947">
            <v>38628.496770833335</v>
          </cell>
          <cell r="M2947" t="str">
            <v>gchateaug</v>
          </cell>
          <cell r="N2947">
            <v>38680.624421296299</v>
          </cell>
          <cell r="O2947" t="str">
            <v>gchateaug</v>
          </cell>
          <cell r="Q2947">
            <v>0.02</v>
          </cell>
        </row>
        <row r="2948">
          <cell r="A2948" t="str">
            <v>1999</v>
          </cell>
          <cell r="B2948" t="str">
            <v>ES53</v>
          </cell>
          <cell r="C2948" t="str">
            <v>A00</v>
          </cell>
          <cell r="D2948" t="str">
            <v>PC_EMP</v>
          </cell>
          <cell r="E2948" t="str">
            <v>T</v>
          </cell>
          <cell r="F2948" t="str">
            <v>TOTAL</v>
          </cell>
          <cell r="G2948" t="str">
            <v>RSE</v>
          </cell>
          <cell r="H2948" t="str">
            <v>:</v>
          </cell>
          <cell r="I2948" t="str">
            <v>NC</v>
          </cell>
          <cell r="K2948" t="str">
            <v>V</v>
          </cell>
          <cell r="L2948">
            <v>38628.496770833335</v>
          </cell>
          <cell r="M2948" t="str">
            <v>gchateaug</v>
          </cell>
          <cell r="N2948">
            <v>38680.624421296299</v>
          </cell>
          <cell r="O2948" t="str">
            <v>gchateaug</v>
          </cell>
        </row>
        <row r="2949">
          <cell r="A2949" t="str">
            <v>1999</v>
          </cell>
          <cell r="B2949" t="str">
            <v>ES53</v>
          </cell>
          <cell r="C2949" t="str">
            <v>A00</v>
          </cell>
          <cell r="D2949" t="str">
            <v>PC_EMP</v>
          </cell>
          <cell r="E2949" t="str">
            <v>T</v>
          </cell>
          <cell r="F2949" t="str">
            <v>TOTAL</v>
          </cell>
          <cell r="G2949" t="str">
            <v>TOTAL</v>
          </cell>
          <cell r="I2949" t="str">
            <v>NC</v>
          </cell>
          <cell r="J2949" t="str">
            <v>; former flag equal "s"</v>
          </cell>
          <cell r="K2949" t="str">
            <v>V</v>
          </cell>
          <cell r="L2949">
            <v>38628.496770833335</v>
          </cell>
          <cell r="M2949" t="str">
            <v>gchateaug</v>
          </cell>
          <cell r="N2949">
            <v>38680.624421296299</v>
          </cell>
          <cell r="O2949" t="str">
            <v>gchateaug</v>
          </cell>
          <cell r="Q2949">
            <v>0.28000000000000003</v>
          </cell>
        </row>
        <row r="2950">
          <cell r="A2950" t="str">
            <v>1999</v>
          </cell>
          <cell r="B2950" t="str">
            <v>ES30</v>
          </cell>
          <cell r="C2950" t="str">
            <v>A00</v>
          </cell>
          <cell r="D2950" t="str">
            <v>PC_EMP</v>
          </cell>
          <cell r="E2950" t="str">
            <v>T</v>
          </cell>
          <cell r="F2950" t="str">
            <v>BES</v>
          </cell>
          <cell r="G2950" t="str">
            <v>RSE</v>
          </cell>
          <cell r="H2950" t="str">
            <v>:</v>
          </cell>
          <cell r="I2950" t="str">
            <v>NC</v>
          </cell>
          <cell r="K2950" t="str">
            <v>V</v>
          </cell>
          <cell r="L2950">
            <v>38628.496770833335</v>
          </cell>
          <cell r="M2950" t="str">
            <v>gchateaug</v>
          </cell>
          <cell r="N2950">
            <v>38680.624421296299</v>
          </cell>
          <cell r="O2950" t="str">
            <v>gchateaug</v>
          </cell>
        </row>
        <row r="2951">
          <cell r="A2951" t="str">
            <v>1999</v>
          </cell>
          <cell r="B2951" t="str">
            <v>ES30</v>
          </cell>
          <cell r="C2951" t="str">
            <v>A00</v>
          </cell>
          <cell r="D2951" t="str">
            <v>PC_EMP</v>
          </cell>
          <cell r="E2951" t="str">
            <v>T</v>
          </cell>
          <cell r="F2951" t="str">
            <v>BES</v>
          </cell>
          <cell r="G2951" t="str">
            <v>TOTAL</v>
          </cell>
          <cell r="I2951" t="str">
            <v>NC</v>
          </cell>
          <cell r="J2951" t="str">
            <v>; former flag equal "s"</v>
          </cell>
          <cell r="K2951" t="str">
            <v>V</v>
          </cell>
          <cell r="L2951">
            <v>38628.496770833335</v>
          </cell>
          <cell r="M2951" t="str">
            <v>gchateaug</v>
          </cell>
          <cell r="N2951">
            <v>38680.624421296299</v>
          </cell>
          <cell r="O2951" t="str">
            <v>gchateaug</v>
          </cell>
          <cell r="Q2951">
            <v>0.64</v>
          </cell>
        </row>
        <row r="2952">
          <cell r="A2952" t="str">
            <v>1999</v>
          </cell>
          <cell r="B2952" t="str">
            <v>ES30</v>
          </cell>
          <cell r="C2952" t="str">
            <v>A00</v>
          </cell>
          <cell r="D2952" t="str">
            <v>PC_EMP</v>
          </cell>
          <cell r="E2952" t="str">
            <v>T</v>
          </cell>
          <cell r="F2952" t="str">
            <v>TOTAL</v>
          </cell>
          <cell r="G2952" t="str">
            <v>RSE</v>
          </cell>
          <cell r="H2952" t="str">
            <v>:</v>
          </cell>
          <cell r="I2952" t="str">
            <v>NC</v>
          </cell>
          <cell r="K2952" t="str">
            <v>V</v>
          </cell>
          <cell r="L2952">
            <v>38628.496770833335</v>
          </cell>
          <cell r="M2952" t="str">
            <v>gchateaug</v>
          </cell>
          <cell r="N2952">
            <v>38680.624421296299</v>
          </cell>
          <cell r="O2952" t="str">
            <v>gchateaug</v>
          </cell>
        </row>
        <row r="2953">
          <cell r="A2953" t="str">
            <v>2001</v>
          </cell>
          <cell r="B2953" t="str">
            <v>CZ04</v>
          </cell>
          <cell r="C2953" t="str">
            <v>A00</v>
          </cell>
          <cell r="D2953" t="str">
            <v>PC_EMP</v>
          </cell>
          <cell r="E2953" t="str">
            <v>T</v>
          </cell>
          <cell r="F2953" t="str">
            <v>BES</v>
          </cell>
          <cell r="G2953" t="str">
            <v>RSE</v>
          </cell>
          <cell r="H2953" t="str">
            <v>:</v>
          </cell>
          <cell r="I2953" t="str">
            <v>NC</v>
          </cell>
          <cell r="K2953" t="str">
            <v>V</v>
          </cell>
          <cell r="L2953">
            <v>38628.496782407405</v>
          </cell>
          <cell r="M2953" t="str">
            <v>gchateaug</v>
          </cell>
          <cell r="N2953">
            <v>38680.624421296299</v>
          </cell>
          <cell r="O2953" t="str">
            <v>gchateaug</v>
          </cell>
        </row>
        <row r="2954">
          <cell r="A2954" t="str">
            <v>2001</v>
          </cell>
          <cell r="B2954" t="str">
            <v>CZ04</v>
          </cell>
          <cell r="C2954" t="str">
            <v>A00</v>
          </cell>
          <cell r="D2954" t="str">
            <v>PC_EMP</v>
          </cell>
          <cell r="E2954" t="str">
            <v>T</v>
          </cell>
          <cell r="F2954" t="str">
            <v>BES</v>
          </cell>
          <cell r="G2954" t="str">
            <v>TOTAL</v>
          </cell>
          <cell r="H2954" t="str">
            <v>:</v>
          </cell>
          <cell r="I2954" t="str">
            <v>NC</v>
          </cell>
          <cell r="K2954" t="str">
            <v>V</v>
          </cell>
          <cell r="L2954">
            <v>38628.496782407405</v>
          </cell>
          <cell r="M2954" t="str">
            <v>gchateaug</v>
          </cell>
          <cell r="N2954">
            <v>38680.624421296299</v>
          </cell>
          <cell r="O2954" t="str">
            <v>gchateaug</v>
          </cell>
        </row>
        <row r="2955">
          <cell r="A2955" t="str">
            <v>2001</v>
          </cell>
          <cell r="B2955" t="str">
            <v>CZ04</v>
          </cell>
          <cell r="C2955" t="str">
            <v>A00</v>
          </cell>
          <cell r="D2955" t="str">
            <v>PC_EMP</v>
          </cell>
          <cell r="E2955" t="str">
            <v>T</v>
          </cell>
          <cell r="F2955" t="str">
            <v>TOTAL</v>
          </cell>
          <cell r="G2955" t="str">
            <v>RSE</v>
          </cell>
          <cell r="H2955" t="str">
            <v>:</v>
          </cell>
          <cell r="I2955" t="str">
            <v>NC</v>
          </cell>
          <cell r="K2955" t="str">
            <v>V</v>
          </cell>
          <cell r="L2955">
            <v>38628.496782407405</v>
          </cell>
          <cell r="M2955" t="str">
            <v>gchateaug</v>
          </cell>
          <cell r="N2955">
            <v>38680.624421296299</v>
          </cell>
          <cell r="O2955" t="str">
            <v>gchateaug</v>
          </cell>
        </row>
        <row r="2956">
          <cell r="A2956" t="str">
            <v>2001</v>
          </cell>
          <cell r="B2956" t="str">
            <v>CZ04</v>
          </cell>
          <cell r="C2956" t="str">
            <v>A00</v>
          </cell>
          <cell r="D2956" t="str">
            <v>PC_EMP</v>
          </cell>
          <cell r="E2956" t="str">
            <v>T</v>
          </cell>
          <cell r="F2956" t="str">
            <v>TOTAL</v>
          </cell>
          <cell r="G2956" t="str">
            <v>TOTAL</v>
          </cell>
          <cell r="H2956" t="str">
            <v>:</v>
          </cell>
          <cell r="I2956" t="str">
            <v>NC</v>
          </cell>
          <cell r="K2956" t="str">
            <v>V</v>
          </cell>
          <cell r="L2956">
            <v>38628.496782407405</v>
          </cell>
          <cell r="M2956" t="str">
            <v>gchateaug</v>
          </cell>
          <cell r="N2956">
            <v>38680.624421296299</v>
          </cell>
          <cell r="O2956" t="str">
            <v>gchateaug</v>
          </cell>
        </row>
        <row r="2957">
          <cell r="A2957" t="str">
            <v>2001</v>
          </cell>
          <cell r="B2957" t="str">
            <v>CZ03</v>
          </cell>
          <cell r="C2957" t="str">
            <v>A00</v>
          </cell>
          <cell r="D2957" t="str">
            <v>PC_EMP</v>
          </cell>
          <cell r="E2957" t="str">
            <v>T</v>
          </cell>
          <cell r="F2957" t="str">
            <v>BES</v>
          </cell>
          <cell r="G2957" t="str">
            <v>RSE</v>
          </cell>
          <cell r="H2957" t="str">
            <v>:</v>
          </cell>
          <cell r="I2957" t="str">
            <v>NC</v>
          </cell>
          <cell r="K2957" t="str">
            <v>V</v>
          </cell>
          <cell r="L2957">
            <v>38628.496782407405</v>
          </cell>
          <cell r="M2957" t="str">
            <v>gchateaug</v>
          </cell>
          <cell r="N2957">
            <v>38680.624421296299</v>
          </cell>
          <cell r="O2957" t="str">
            <v>gchateaug</v>
          </cell>
        </row>
        <row r="2958">
          <cell r="A2958" t="str">
            <v>2001</v>
          </cell>
          <cell r="B2958" t="str">
            <v>CZ03</v>
          </cell>
          <cell r="C2958" t="str">
            <v>A00</v>
          </cell>
          <cell r="D2958" t="str">
            <v>PC_EMP</v>
          </cell>
          <cell r="E2958" t="str">
            <v>T</v>
          </cell>
          <cell r="F2958" t="str">
            <v>BES</v>
          </cell>
          <cell r="G2958" t="str">
            <v>TOTAL</v>
          </cell>
          <cell r="H2958" t="str">
            <v>:</v>
          </cell>
          <cell r="I2958" t="str">
            <v>NC</v>
          </cell>
          <cell r="K2958" t="str">
            <v>V</v>
          </cell>
          <cell r="L2958">
            <v>38628.496782407405</v>
          </cell>
          <cell r="M2958" t="str">
            <v>gchateaug</v>
          </cell>
          <cell r="N2958">
            <v>38680.624421296299</v>
          </cell>
          <cell r="O2958" t="str">
            <v>gchateaug</v>
          </cell>
        </row>
        <row r="2959">
          <cell r="A2959" t="str">
            <v>2001</v>
          </cell>
          <cell r="B2959" t="str">
            <v>CZ03</v>
          </cell>
          <cell r="C2959" t="str">
            <v>A00</v>
          </cell>
          <cell r="D2959" t="str">
            <v>PC_EMP</v>
          </cell>
          <cell r="E2959" t="str">
            <v>T</v>
          </cell>
          <cell r="F2959" t="str">
            <v>TOTAL</v>
          </cell>
          <cell r="G2959" t="str">
            <v>RSE</v>
          </cell>
          <cell r="H2959" t="str">
            <v>:</v>
          </cell>
          <cell r="I2959" t="str">
            <v>NC</v>
          </cell>
          <cell r="K2959" t="str">
            <v>V</v>
          </cell>
          <cell r="L2959">
            <v>38628.496782407405</v>
          </cell>
          <cell r="M2959" t="str">
            <v>gchateaug</v>
          </cell>
          <cell r="N2959">
            <v>38680.624421296299</v>
          </cell>
          <cell r="O2959" t="str">
            <v>gchateaug</v>
          </cell>
        </row>
        <row r="2960">
          <cell r="A2960" t="str">
            <v>2001</v>
          </cell>
          <cell r="B2960" t="str">
            <v>CZ03</v>
          </cell>
          <cell r="C2960" t="str">
            <v>A00</v>
          </cell>
          <cell r="D2960" t="str">
            <v>PC_EMP</v>
          </cell>
          <cell r="E2960" t="str">
            <v>T</v>
          </cell>
          <cell r="F2960" t="str">
            <v>TOTAL</v>
          </cell>
          <cell r="G2960" t="str">
            <v>TOTAL</v>
          </cell>
          <cell r="H2960" t="str">
            <v>:</v>
          </cell>
          <cell r="I2960" t="str">
            <v>NC</v>
          </cell>
          <cell r="K2960" t="str">
            <v>V</v>
          </cell>
          <cell r="L2960">
            <v>38628.496782407405</v>
          </cell>
          <cell r="M2960" t="str">
            <v>gchateaug</v>
          </cell>
          <cell r="N2960">
            <v>38680.624421296299</v>
          </cell>
          <cell r="O2960" t="str">
            <v>gchateaug</v>
          </cell>
        </row>
        <row r="2961">
          <cell r="A2961" t="str">
            <v>2001</v>
          </cell>
          <cell r="B2961" t="str">
            <v>CZ0</v>
          </cell>
          <cell r="C2961" t="str">
            <v>A00</v>
          </cell>
          <cell r="D2961" t="str">
            <v>PC_EMP</v>
          </cell>
          <cell r="E2961" t="str">
            <v>T</v>
          </cell>
          <cell r="F2961" t="str">
            <v>BES</v>
          </cell>
          <cell r="G2961" t="str">
            <v>RSE</v>
          </cell>
          <cell r="I2961" t="str">
            <v>NC</v>
          </cell>
          <cell r="K2961" t="str">
            <v>V</v>
          </cell>
          <cell r="L2961">
            <v>38628.496782407405</v>
          </cell>
          <cell r="M2961" t="str">
            <v>gchateaug</v>
          </cell>
          <cell r="N2961">
            <v>38681.684490740743</v>
          </cell>
          <cell r="O2961" t="str">
            <v>gchateaug</v>
          </cell>
          <cell r="Q2961">
            <v>0.17</v>
          </cell>
        </row>
        <row r="2962">
          <cell r="A2962" t="str">
            <v>2001</v>
          </cell>
          <cell r="B2962" t="str">
            <v>CZ0</v>
          </cell>
          <cell r="C2962" t="str">
            <v>A00</v>
          </cell>
          <cell r="D2962" t="str">
            <v>PC_EMP</v>
          </cell>
          <cell r="E2962" t="str">
            <v>T</v>
          </cell>
          <cell r="F2962" t="str">
            <v>BES</v>
          </cell>
          <cell r="G2962" t="str">
            <v>TOTAL</v>
          </cell>
          <cell r="I2962" t="str">
            <v>NC</v>
          </cell>
          <cell r="K2962" t="str">
            <v>V</v>
          </cell>
          <cell r="L2962">
            <v>38628.496782407405</v>
          </cell>
          <cell r="M2962" t="str">
            <v>gchateaug</v>
          </cell>
          <cell r="N2962">
            <v>38681.684490740743</v>
          </cell>
          <cell r="O2962" t="str">
            <v>gchateaug</v>
          </cell>
          <cell r="Q2962">
            <v>0.42</v>
          </cell>
        </row>
        <row r="2963">
          <cell r="A2963" t="str">
            <v>2000</v>
          </cell>
          <cell r="B2963" t="str">
            <v>CZ06</v>
          </cell>
          <cell r="C2963" t="str">
            <v>A00</v>
          </cell>
          <cell r="D2963" t="str">
            <v>PC_EMP</v>
          </cell>
          <cell r="E2963" t="str">
            <v>T</v>
          </cell>
          <cell r="F2963" t="str">
            <v>BES</v>
          </cell>
          <cell r="G2963" t="str">
            <v>RSE</v>
          </cell>
          <cell r="H2963" t="str">
            <v>:</v>
          </cell>
          <cell r="I2963" t="str">
            <v>NC</v>
          </cell>
          <cell r="K2963" t="str">
            <v>V</v>
          </cell>
          <cell r="L2963">
            <v>38628.496782407405</v>
          </cell>
          <cell r="M2963" t="str">
            <v>gchateaug</v>
          </cell>
          <cell r="N2963">
            <v>38680.624421296299</v>
          </cell>
          <cell r="O2963" t="str">
            <v>gchateaug</v>
          </cell>
        </row>
        <row r="2964">
          <cell r="A2964" t="str">
            <v>2000</v>
          </cell>
          <cell r="B2964" t="str">
            <v>CZ06</v>
          </cell>
          <cell r="C2964" t="str">
            <v>A00</v>
          </cell>
          <cell r="D2964" t="str">
            <v>PC_EMP</v>
          </cell>
          <cell r="E2964" t="str">
            <v>T</v>
          </cell>
          <cell r="F2964" t="str">
            <v>BES</v>
          </cell>
          <cell r="G2964" t="str">
            <v>TOTAL</v>
          </cell>
          <cell r="H2964" t="str">
            <v>:</v>
          </cell>
          <cell r="I2964" t="str">
            <v>NC</v>
          </cell>
          <cell r="K2964" t="str">
            <v>V</v>
          </cell>
          <cell r="L2964">
            <v>38628.496782407405</v>
          </cell>
          <cell r="M2964" t="str">
            <v>gchateaug</v>
          </cell>
          <cell r="N2964">
            <v>38680.624421296299</v>
          </cell>
          <cell r="O2964" t="str">
            <v>gchateaug</v>
          </cell>
        </row>
        <row r="2965">
          <cell r="A2965" t="str">
            <v>2000</v>
          </cell>
          <cell r="B2965" t="str">
            <v>CZ06</v>
          </cell>
          <cell r="C2965" t="str">
            <v>A00</v>
          </cell>
          <cell r="D2965" t="str">
            <v>PC_EMP</v>
          </cell>
          <cell r="E2965" t="str">
            <v>T</v>
          </cell>
          <cell r="F2965" t="str">
            <v>TOTAL</v>
          </cell>
          <cell r="G2965" t="str">
            <v>RSE</v>
          </cell>
          <cell r="H2965" t="str">
            <v>:</v>
          </cell>
          <cell r="I2965" t="str">
            <v>NC</v>
          </cell>
          <cell r="K2965" t="str">
            <v>V</v>
          </cell>
          <cell r="L2965">
            <v>38628.496782407405</v>
          </cell>
          <cell r="M2965" t="str">
            <v>gchateaug</v>
          </cell>
          <cell r="N2965">
            <v>38680.624421296299</v>
          </cell>
          <cell r="O2965" t="str">
            <v>gchateaug</v>
          </cell>
        </row>
        <row r="2966">
          <cell r="A2966" t="str">
            <v>2000</v>
          </cell>
          <cell r="B2966" t="str">
            <v>CZ06</v>
          </cell>
          <cell r="C2966" t="str">
            <v>A00</v>
          </cell>
          <cell r="D2966" t="str">
            <v>PC_EMP</v>
          </cell>
          <cell r="E2966" t="str">
            <v>T</v>
          </cell>
          <cell r="F2966" t="str">
            <v>TOTAL</v>
          </cell>
          <cell r="G2966" t="str">
            <v>TOTAL</v>
          </cell>
          <cell r="H2966" t="str">
            <v>:</v>
          </cell>
          <cell r="I2966" t="str">
            <v>NC</v>
          </cell>
          <cell r="K2966" t="str">
            <v>V</v>
          </cell>
          <cell r="L2966">
            <v>38628.496782407405</v>
          </cell>
          <cell r="M2966" t="str">
            <v>gchateaug</v>
          </cell>
          <cell r="N2966">
            <v>38680.624421296299</v>
          </cell>
          <cell r="O2966" t="str">
            <v>gchateaug</v>
          </cell>
        </row>
        <row r="2967">
          <cell r="A2967" t="str">
            <v>2000</v>
          </cell>
          <cell r="B2967" t="str">
            <v>CZ04</v>
          </cell>
          <cell r="C2967" t="str">
            <v>A00</v>
          </cell>
          <cell r="D2967" t="str">
            <v>PC_EMP</v>
          </cell>
          <cell r="E2967" t="str">
            <v>T</v>
          </cell>
          <cell r="F2967" t="str">
            <v>BES</v>
          </cell>
          <cell r="G2967" t="str">
            <v>RSE</v>
          </cell>
          <cell r="H2967" t="str">
            <v>:</v>
          </cell>
          <cell r="I2967" t="str">
            <v>NC</v>
          </cell>
          <cell r="K2967" t="str">
            <v>V</v>
          </cell>
          <cell r="L2967">
            <v>38628.496782407405</v>
          </cell>
          <cell r="M2967" t="str">
            <v>gchateaug</v>
          </cell>
          <cell r="N2967">
            <v>38680.624421296299</v>
          </cell>
          <cell r="O2967" t="str">
            <v>gchateaug</v>
          </cell>
        </row>
        <row r="2968">
          <cell r="A2968" t="str">
            <v>2000</v>
          </cell>
          <cell r="B2968" t="str">
            <v>CZ04</v>
          </cell>
          <cell r="C2968" t="str">
            <v>A00</v>
          </cell>
          <cell r="D2968" t="str">
            <v>PC_EMP</v>
          </cell>
          <cell r="E2968" t="str">
            <v>T</v>
          </cell>
          <cell r="F2968" t="str">
            <v>BES</v>
          </cell>
          <cell r="G2968" t="str">
            <v>TOTAL</v>
          </cell>
          <cell r="H2968" t="str">
            <v>:</v>
          </cell>
          <cell r="I2968" t="str">
            <v>NC</v>
          </cell>
          <cell r="K2968" t="str">
            <v>V</v>
          </cell>
          <cell r="L2968">
            <v>38628.496782407405</v>
          </cell>
          <cell r="M2968" t="str">
            <v>gchateaug</v>
          </cell>
          <cell r="N2968">
            <v>38680.624421296299</v>
          </cell>
          <cell r="O2968" t="str">
            <v>gchateaug</v>
          </cell>
        </row>
        <row r="2969">
          <cell r="A2969" t="str">
            <v>2000</v>
          </cell>
          <cell r="B2969" t="str">
            <v>CZ04</v>
          </cell>
          <cell r="C2969" t="str">
            <v>A00</v>
          </cell>
          <cell r="D2969" t="str">
            <v>PC_EMP</v>
          </cell>
          <cell r="E2969" t="str">
            <v>T</v>
          </cell>
          <cell r="F2969" t="str">
            <v>TOTAL</v>
          </cell>
          <cell r="G2969" t="str">
            <v>RSE</v>
          </cell>
          <cell r="H2969" t="str">
            <v>:</v>
          </cell>
          <cell r="I2969" t="str">
            <v>NC</v>
          </cell>
          <cell r="K2969" t="str">
            <v>V</v>
          </cell>
          <cell r="L2969">
            <v>38628.496782407405</v>
          </cell>
          <cell r="M2969" t="str">
            <v>gchateaug</v>
          </cell>
          <cell r="N2969">
            <v>38680.624421296299</v>
          </cell>
          <cell r="O2969" t="str">
            <v>gchateaug</v>
          </cell>
        </row>
        <row r="2970">
          <cell r="A2970" t="str">
            <v>2000</v>
          </cell>
          <cell r="B2970" t="str">
            <v>CZ04</v>
          </cell>
          <cell r="C2970" t="str">
            <v>A00</v>
          </cell>
          <cell r="D2970" t="str">
            <v>PC_EMP</v>
          </cell>
          <cell r="E2970" t="str">
            <v>T</v>
          </cell>
          <cell r="F2970" t="str">
            <v>TOTAL</v>
          </cell>
          <cell r="G2970" t="str">
            <v>TOTAL</v>
          </cell>
          <cell r="H2970" t="str">
            <v>:</v>
          </cell>
          <cell r="I2970" t="str">
            <v>NC</v>
          </cell>
          <cell r="K2970" t="str">
            <v>V</v>
          </cell>
          <cell r="L2970">
            <v>38628.496782407405</v>
          </cell>
          <cell r="M2970" t="str">
            <v>gchateaug</v>
          </cell>
          <cell r="N2970">
            <v>38680.624421296299</v>
          </cell>
          <cell r="O2970" t="str">
            <v>gchateaug</v>
          </cell>
        </row>
        <row r="2971">
          <cell r="A2971" t="str">
            <v>2000</v>
          </cell>
          <cell r="B2971" t="str">
            <v>CZ03</v>
          </cell>
          <cell r="C2971" t="str">
            <v>A00</v>
          </cell>
          <cell r="D2971" t="str">
            <v>PC_EMP</v>
          </cell>
          <cell r="E2971" t="str">
            <v>T</v>
          </cell>
          <cell r="F2971" t="str">
            <v>BES</v>
          </cell>
          <cell r="G2971" t="str">
            <v>RSE</v>
          </cell>
          <cell r="H2971" t="str">
            <v>:</v>
          </cell>
          <cell r="I2971" t="str">
            <v>NC</v>
          </cell>
          <cell r="K2971" t="str">
            <v>V</v>
          </cell>
          <cell r="L2971">
            <v>38628.496782407405</v>
          </cell>
          <cell r="M2971" t="str">
            <v>gchateaug</v>
          </cell>
          <cell r="N2971">
            <v>38680.624421296299</v>
          </cell>
          <cell r="O2971" t="str">
            <v>gchateaug</v>
          </cell>
        </row>
        <row r="2972">
          <cell r="A2972" t="str">
            <v>2000</v>
          </cell>
          <cell r="B2972" t="str">
            <v>CZ03</v>
          </cell>
          <cell r="C2972" t="str">
            <v>A00</v>
          </cell>
          <cell r="D2972" t="str">
            <v>PC_EMP</v>
          </cell>
          <cell r="E2972" t="str">
            <v>T</v>
          </cell>
          <cell r="F2972" t="str">
            <v>BES</v>
          </cell>
          <cell r="G2972" t="str">
            <v>TOTAL</v>
          </cell>
          <cell r="H2972" t="str">
            <v>:</v>
          </cell>
          <cell r="I2972" t="str">
            <v>NC</v>
          </cell>
          <cell r="K2972" t="str">
            <v>V</v>
          </cell>
          <cell r="L2972">
            <v>38628.496782407405</v>
          </cell>
          <cell r="M2972" t="str">
            <v>gchateaug</v>
          </cell>
          <cell r="N2972">
            <v>38680.624421296299</v>
          </cell>
          <cell r="O2972" t="str">
            <v>gchateaug</v>
          </cell>
        </row>
        <row r="2973">
          <cell r="A2973" t="str">
            <v>2000</v>
          </cell>
          <cell r="B2973" t="str">
            <v>CZ03</v>
          </cell>
          <cell r="C2973" t="str">
            <v>A00</v>
          </cell>
          <cell r="D2973" t="str">
            <v>PC_EMP</v>
          </cell>
          <cell r="E2973" t="str">
            <v>T</v>
          </cell>
          <cell r="F2973" t="str">
            <v>TOTAL</v>
          </cell>
          <cell r="G2973" t="str">
            <v>RSE</v>
          </cell>
          <cell r="H2973" t="str">
            <v>:</v>
          </cell>
          <cell r="I2973" t="str">
            <v>NC</v>
          </cell>
          <cell r="K2973" t="str">
            <v>V</v>
          </cell>
          <cell r="L2973">
            <v>38628.496782407405</v>
          </cell>
          <cell r="M2973" t="str">
            <v>gchateaug</v>
          </cell>
          <cell r="N2973">
            <v>38680.624444444446</v>
          </cell>
          <cell r="O2973" t="str">
            <v>gchateaug</v>
          </cell>
        </row>
        <row r="2974">
          <cell r="A2974" t="str">
            <v>2000</v>
          </cell>
          <cell r="B2974" t="str">
            <v>CZ03</v>
          </cell>
          <cell r="C2974" t="str">
            <v>A00</v>
          </cell>
          <cell r="D2974" t="str">
            <v>PC_EMP</v>
          </cell>
          <cell r="E2974" t="str">
            <v>T</v>
          </cell>
          <cell r="F2974" t="str">
            <v>TOTAL</v>
          </cell>
          <cell r="G2974" t="str">
            <v>TOTAL</v>
          </cell>
          <cell r="H2974" t="str">
            <v>:</v>
          </cell>
          <cell r="I2974" t="str">
            <v>NC</v>
          </cell>
          <cell r="K2974" t="str">
            <v>V</v>
          </cell>
          <cell r="L2974">
            <v>38628.496782407405</v>
          </cell>
          <cell r="M2974" t="str">
            <v>gchateaug</v>
          </cell>
          <cell r="N2974">
            <v>38680.624444444446</v>
          </cell>
          <cell r="O2974" t="str">
            <v>gchateaug</v>
          </cell>
        </row>
        <row r="2975">
          <cell r="A2975" t="str">
            <v>2000</v>
          </cell>
          <cell r="B2975" t="str">
            <v>CZ0</v>
          </cell>
          <cell r="C2975" t="str">
            <v>A00</v>
          </cell>
          <cell r="D2975" t="str">
            <v>PC_EMP</v>
          </cell>
          <cell r="E2975" t="str">
            <v>T</v>
          </cell>
          <cell r="F2975" t="str">
            <v>BES</v>
          </cell>
          <cell r="G2975" t="str">
            <v>RSE</v>
          </cell>
          <cell r="I2975" t="str">
            <v>NC</v>
          </cell>
          <cell r="K2975" t="str">
            <v>V</v>
          </cell>
          <cell r="L2975">
            <v>38628.496782407405</v>
          </cell>
          <cell r="M2975" t="str">
            <v>gchateaug</v>
          </cell>
          <cell r="N2975">
            <v>38681.684479166666</v>
          </cell>
          <cell r="O2975" t="str">
            <v>gchateaug</v>
          </cell>
          <cell r="Q2975">
            <v>0.18</v>
          </cell>
        </row>
        <row r="2976">
          <cell r="A2976" t="str">
            <v>2000</v>
          </cell>
          <cell r="B2976" t="str">
            <v>CZ0</v>
          </cell>
          <cell r="C2976" t="str">
            <v>A00</v>
          </cell>
          <cell r="D2976" t="str">
            <v>PC_EMP</v>
          </cell>
          <cell r="E2976" t="str">
            <v>T</v>
          </cell>
          <cell r="F2976" t="str">
            <v>BES</v>
          </cell>
          <cell r="G2976" t="str">
            <v>TOTAL</v>
          </cell>
          <cell r="I2976" t="str">
            <v>NC</v>
          </cell>
          <cell r="K2976" t="str">
            <v>V</v>
          </cell>
          <cell r="L2976">
            <v>38628.496782407405</v>
          </cell>
          <cell r="M2976" t="str">
            <v>gchateaug</v>
          </cell>
          <cell r="N2976">
            <v>38681.684479166666</v>
          </cell>
          <cell r="O2976" t="str">
            <v>gchateaug</v>
          </cell>
          <cell r="Q2976">
            <v>0.43</v>
          </cell>
        </row>
        <row r="2977">
          <cell r="A2977" t="str">
            <v>1999</v>
          </cell>
          <cell r="B2977" t="str">
            <v>PT30</v>
          </cell>
          <cell r="C2977" t="str">
            <v>A00</v>
          </cell>
          <cell r="D2977" t="str">
            <v>PC_EMP</v>
          </cell>
          <cell r="E2977" t="str">
            <v>T</v>
          </cell>
          <cell r="F2977" t="str">
            <v>BES</v>
          </cell>
          <cell r="G2977" t="str">
            <v>TOTAL</v>
          </cell>
          <cell r="I2977" t="str">
            <v>NC</v>
          </cell>
          <cell r="J2977" t="str">
            <v>; former flag equal "s"</v>
          </cell>
          <cell r="K2977" t="str">
            <v>V</v>
          </cell>
          <cell r="L2977">
            <v>38628.496782407405</v>
          </cell>
          <cell r="M2977" t="str">
            <v>gchateaug</v>
          </cell>
          <cell r="N2977">
            <v>38680.624456018515</v>
          </cell>
          <cell r="O2977" t="str">
            <v>gchateaug</v>
          </cell>
          <cell r="Q2977">
            <v>0.02</v>
          </cell>
        </row>
        <row r="2978">
          <cell r="A2978" t="str">
            <v>1999</v>
          </cell>
          <cell r="B2978" t="str">
            <v>PT30</v>
          </cell>
          <cell r="C2978" t="str">
            <v>A00</v>
          </cell>
          <cell r="D2978" t="str">
            <v>PC_EMP</v>
          </cell>
          <cell r="E2978" t="str">
            <v>T</v>
          </cell>
          <cell r="F2978" t="str">
            <v>BES</v>
          </cell>
          <cell r="G2978" t="str">
            <v>RSE</v>
          </cell>
          <cell r="H2978" t="str">
            <v>:</v>
          </cell>
          <cell r="I2978" t="str">
            <v>NC</v>
          </cell>
          <cell r="K2978" t="str">
            <v>V</v>
          </cell>
          <cell r="L2978">
            <v>38628.496782407405</v>
          </cell>
          <cell r="M2978" t="str">
            <v>gchateaug</v>
          </cell>
          <cell r="N2978">
            <v>38680.624456018515</v>
          </cell>
          <cell r="O2978" t="str">
            <v>gchateaug</v>
          </cell>
        </row>
        <row r="2979">
          <cell r="A2979" t="str">
            <v>1999</v>
          </cell>
          <cell r="B2979" t="str">
            <v>PT3</v>
          </cell>
          <cell r="C2979" t="str">
            <v>A00</v>
          </cell>
          <cell r="D2979" t="str">
            <v>PC_EMP</v>
          </cell>
          <cell r="E2979" t="str">
            <v>T</v>
          </cell>
          <cell r="F2979" t="str">
            <v>TOTAL</v>
          </cell>
          <cell r="G2979" t="str">
            <v>TOTAL</v>
          </cell>
          <cell r="I2979" t="str">
            <v>NC</v>
          </cell>
          <cell r="J2979" t="str">
            <v>; former flag equal "s"</v>
          </cell>
          <cell r="K2979" t="str">
            <v>V</v>
          </cell>
          <cell r="L2979">
            <v>38628.496782407405</v>
          </cell>
          <cell r="M2979" t="str">
            <v>gchateaug</v>
          </cell>
          <cell r="N2979">
            <v>38680.624456018515</v>
          </cell>
          <cell r="O2979" t="str">
            <v>gchateaug</v>
          </cell>
          <cell r="Q2979">
            <v>0.59</v>
          </cell>
        </row>
        <row r="2980">
          <cell r="A2980" t="str">
            <v>1999</v>
          </cell>
          <cell r="B2980" t="str">
            <v>PT3</v>
          </cell>
          <cell r="C2980" t="str">
            <v>A00</v>
          </cell>
          <cell r="D2980" t="str">
            <v>PC_EMP</v>
          </cell>
          <cell r="E2980" t="str">
            <v>T</v>
          </cell>
          <cell r="F2980" t="str">
            <v>TOTAL</v>
          </cell>
          <cell r="G2980" t="str">
            <v>RSE</v>
          </cell>
          <cell r="H2980" t="str">
            <v>:</v>
          </cell>
          <cell r="I2980" t="str">
            <v>NC</v>
          </cell>
          <cell r="K2980" t="str">
            <v>V</v>
          </cell>
          <cell r="L2980">
            <v>38628.496782407405</v>
          </cell>
          <cell r="M2980" t="str">
            <v>gchateaug</v>
          </cell>
          <cell r="N2980">
            <v>38680.624456018515</v>
          </cell>
          <cell r="O2980" t="str">
            <v>gchateaug</v>
          </cell>
        </row>
        <row r="2981">
          <cell r="A2981" t="str">
            <v>1999</v>
          </cell>
          <cell r="B2981" t="str">
            <v>PT3</v>
          </cell>
          <cell r="C2981" t="str">
            <v>A00</v>
          </cell>
          <cell r="D2981" t="str">
            <v>PC_EMP</v>
          </cell>
          <cell r="E2981" t="str">
            <v>T</v>
          </cell>
          <cell r="F2981" t="str">
            <v>BES</v>
          </cell>
          <cell r="G2981" t="str">
            <v>TOTAL</v>
          </cell>
          <cell r="I2981" t="str">
            <v>NC</v>
          </cell>
          <cell r="J2981" t="str">
            <v>; former flag equal "s"</v>
          </cell>
          <cell r="K2981" t="str">
            <v>V</v>
          </cell>
          <cell r="L2981">
            <v>38628.496782407405</v>
          </cell>
          <cell r="M2981" t="str">
            <v>gchateaug</v>
          </cell>
          <cell r="N2981">
            <v>38680.624456018515</v>
          </cell>
          <cell r="O2981" t="str">
            <v>gchateaug</v>
          </cell>
          <cell r="Q2981">
            <v>0.02</v>
          </cell>
        </row>
        <row r="2982">
          <cell r="A2982" t="str">
            <v>1999</v>
          </cell>
          <cell r="B2982" t="str">
            <v>PT3</v>
          </cell>
          <cell r="C2982" t="str">
            <v>A00</v>
          </cell>
          <cell r="D2982" t="str">
            <v>PC_EMP</v>
          </cell>
          <cell r="E2982" t="str">
            <v>T</v>
          </cell>
          <cell r="F2982" t="str">
            <v>BES</v>
          </cell>
          <cell r="G2982" t="str">
            <v>RSE</v>
          </cell>
          <cell r="H2982" t="str">
            <v>:</v>
          </cell>
          <cell r="I2982" t="str">
            <v>NC</v>
          </cell>
          <cell r="K2982" t="str">
            <v>V</v>
          </cell>
          <cell r="L2982">
            <v>38628.496782407405</v>
          </cell>
          <cell r="M2982" t="str">
            <v>gchateaug</v>
          </cell>
          <cell r="N2982">
            <v>38680.624456018515</v>
          </cell>
          <cell r="O2982" t="str">
            <v>gchateaug</v>
          </cell>
        </row>
        <row r="2983">
          <cell r="A2983" t="str">
            <v>1999</v>
          </cell>
          <cell r="B2983" t="str">
            <v>PL52</v>
          </cell>
          <cell r="C2983" t="str">
            <v>A00</v>
          </cell>
          <cell r="D2983" t="str">
            <v>PC_EMP</v>
          </cell>
          <cell r="E2983" t="str">
            <v>T</v>
          </cell>
          <cell r="F2983" t="str">
            <v>TOTAL</v>
          </cell>
          <cell r="G2983" t="str">
            <v>TOTAL</v>
          </cell>
          <cell r="H2983" t="str">
            <v>:</v>
          </cell>
          <cell r="I2983" t="str">
            <v>NC</v>
          </cell>
          <cell r="K2983" t="str">
            <v>V</v>
          </cell>
          <cell r="L2983">
            <v>38628.496782407405</v>
          </cell>
          <cell r="M2983" t="str">
            <v>gchateaug</v>
          </cell>
          <cell r="N2983">
            <v>38680.624456018515</v>
          </cell>
          <cell r="O2983" t="str">
            <v>gchateaug</v>
          </cell>
        </row>
        <row r="2984">
          <cell r="A2984" t="str">
            <v>1999</v>
          </cell>
          <cell r="B2984" t="str">
            <v>PL52</v>
          </cell>
          <cell r="C2984" t="str">
            <v>A00</v>
          </cell>
          <cell r="D2984" t="str">
            <v>PC_EMP</v>
          </cell>
          <cell r="E2984" t="str">
            <v>T</v>
          </cell>
          <cell r="F2984" t="str">
            <v>TOTAL</v>
          </cell>
          <cell r="G2984" t="str">
            <v>RSE</v>
          </cell>
          <cell r="H2984" t="str">
            <v>:</v>
          </cell>
          <cell r="I2984" t="str">
            <v>NC</v>
          </cell>
          <cell r="K2984" t="str">
            <v>V</v>
          </cell>
          <cell r="L2984">
            <v>38628.496782407405</v>
          </cell>
          <cell r="M2984" t="str">
            <v>gchateaug</v>
          </cell>
          <cell r="N2984">
            <v>38680.624456018515</v>
          </cell>
          <cell r="O2984" t="str">
            <v>gchateaug</v>
          </cell>
        </row>
        <row r="2985">
          <cell r="A2985" t="str">
            <v>2002</v>
          </cell>
          <cell r="B2985" t="str">
            <v>CY00</v>
          </cell>
          <cell r="C2985" t="str">
            <v>A00</v>
          </cell>
          <cell r="D2985" t="str">
            <v>PC_EMP</v>
          </cell>
          <cell r="E2985" t="str">
            <v>T</v>
          </cell>
          <cell r="F2985" t="str">
            <v>BES</v>
          </cell>
          <cell r="G2985" t="str">
            <v>TOTAL</v>
          </cell>
          <cell r="I2985" t="str">
            <v>MS</v>
          </cell>
          <cell r="K2985" t="str">
            <v>V</v>
          </cell>
          <cell r="L2985">
            <v>38628.496782407405</v>
          </cell>
          <cell r="M2985" t="str">
            <v>gchateaug</v>
          </cell>
          <cell r="N2985">
            <v>38681.684606481482</v>
          </cell>
          <cell r="O2985" t="str">
            <v>gchateaug</v>
          </cell>
          <cell r="Q2985">
            <v>0.16</v>
          </cell>
        </row>
        <row r="2986">
          <cell r="A2986" t="str">
            <v>2002</v>
          </cell>
          <cell r="B2986" t="str">
            <v>CY00</v>
          </cell>
          <cell r="C2986" t="str">
            <v>A00</v>
          </cell>
          <cell r="D2986" t="str">
            <v>PC_EMP</v>
          </cell>
          <cell r="E2986" t="str">
            <v>T</v>
          </cell>
          <cell r="F2986" t="str">
            <v>BES</v>
          </cell>
          <cell r="G2986" t="str">
            <v>RSE</v>
          </cell>
          <cell r="I2986" t="str">
            <v>MS</v>
          </cell>
          <cell r="K2986" t="str">
            <v>V</v>
          </cell>
          <cell r="L2986">
            <v>38628.496782407405</v>
          </cell>
          <cell r="M2986" t="str">
            <v>gchateaug</v>
          </cell>
          <cell r="N2986">
            <v>38681.684606481482</v>
          </cell>
          <cell r="O2986" t="str">
            <v>gchateaug</v>
          </cell>
          <cell r="Q2986">
            <v>0.09</v>
          </cell>
        </row>
        <row r="2987">
          <cell r="A2987" t="str">
            <v>2002</v>
          </cell>
          <cell r="B2987" t="str">
            <v>BE32</v>
          </cell>
          <cell r="C2987" t="str">
            <v>A00</v>
          </cell>
          <cell r="D2987" t="str">
            <v>PC_EMP</v>
          </cell>
          <cell r="E2987" t="str">
            <v>T</v>
          </cell>
          <cell r="F2987" t="str">
            <v>TOTAL</v>
          </cell>
          <cell r="G2987" t="str">
            <v>TOTAL</v>
          </cell>
          <cell r="H2987" t="str">
            <v>:</v>
          </cell>
          <cell r="I2987" t="str">
            <v>MS</v>
          </cell>
          <cell r="K2987" t="str">
            <v>V</v>
          </cell>
          <cell r="L2987">
            <v>38628.496782407405</v>
          </cell>
          <cell r="M2987" t="str">
            <v>gchateaug</v>
          </cell>
          <cell r="N2987">
            <v>38680.624456018515</v>
          </cell>
          <cell r="O2987" t="str">
            <v>gchateaug</v>
          </cell>
        </row>
        <row r="2988">
          <cell r="A2988" t="str">
            <v>2002</v>
          </cell>
          <cell r="B2988" t="str">
            <v>BE32</v>
          </cell>
          <cell r="C2988" t="str">
            <v>A00</v>
          </cell>
          <cell r="D2988" t="str">
            <v>PC_EMP</v>
          </cell>
          <cell r="E2988" t="str">
            <v>T</v>
          </cell>
          <cell r="F2988" t="str">
            <v>TOTAL</v>
          </cell>
          <cell r="G2988" t="str">
            <v>RSE</v>
          </cell>
          <cell r="H2988" t="str">
            <v>:</v>
          </cell>
          <cell r="I2988" t="str">
            <v>MS</v>
          </cell>
          <cell r="K2988" t="str">
            <v>V</v>
          </cell>
          <cell r="L2988">
            <v>38628.496782407405</v>
          </cell>
          <cell r="M2988" t="str">
            <v>gchateaug</v>
          </cell>
          <cell r="N2988">
            <v>38680.624456018515</v>
          </cell>
          <cell r="O2988" t="str">
            <v>gchateaug</v>
          </cell>
        </row>
        <row r="2989">
          <cell r="A2989" t="str">
            <v>2002</v>
          </cell>
          <cell r="B2989" t="str">
            <v>BE32</v>
          </cell>
          <cell r="C2989" t="str">
            <v>A00</v>
          </cell>
          <cell r="D2989" t="str">
            <v>PC_EMP</v>
          </cell>
          <cell r="E2989" t="str">
            <v>T</v>
          </cell>
          <cell r="F2989" t="str">
            <v>BES</v>
          </cell>
          <cell r="G2989" t="str">
            <v>TOTAL</v>
          </cell>
          <cell r="H2989" t="str">
            <v>:</v>
          </cell>
          <cell r="I2989" t="str">
            <v>MS</v>
          </cell>
          <cell r="K2989" t="str">
            <v>V</v>
          </cell>
          <cell r="L2989">
            <v>38628.496782407405</v>
          </cell>
          <cell r="M2989" t="str">
            <v>gchateaug</v>
          </cell>
          <cell r="N2989">
            <v>38680.624456018515</v>
          </cell>
          <cell r="O2989" t="str">
            <v>gchateaug</v>
          </cell>
        </row>
        <row r="2990">
          <cell r="A2990" t="str">
            <v>2002</v>
          </cell>
          <cell r="B2990" t="str">
            <v>BE32</v>
          </cell>
          <cell r="C2990" t="str">
            <v>A00</v>
          </cell>
          <cell r="D2990" t="str">
            <v>PC_EMP</v>
          </cell>
          <cell r="E2990" t="str">
            <v>T</v>
          </cell>
          <cell r="F2990" t="str">
            <v>BES</v>
          </cell>
          <cell r="G2990" t="str">
            <v>RSE</v>
          </cell>
          <cell r="H2990" t="str">
            <v>:</v>
          </cell>
          <cell r="I2990" t="str">
            <v>MS</v>
          </cell>
          <cell r="K2990" t="str">
            <v>V</v>
          </cell>
          <cell r="L2990">
            <v>38628.496782407405</v>
          </cell>
          <cell r="M2990" t="str">
            <v>gchateaug</v>
          </cell>
          <cell r="N2990">
            <v>38680.624456018515</v>
          </cell>
          <cell r="O2990" t="str">
            <v>gchateaug</v>
          </cell>
        </row>
        <row r="2991">
          <cell r="A2991" t="str">
            <v>2002</v>
          </cell>
          <cell r="B2991" t="str">
            <v>BE3</v>
          </cell>
          <cell r="C2991" t="str">
            <v>A00</v>
          </cell>
          <cell r="D2991" t="str">
            <v>PC_EMP</v>
          </cell>
          <cell r="E2991" t="str">
            <v>T</v>
          </cell>
          <cell r="F2991" t="str">
            <v>TOTAL</v>
          </cell>
          <cell r="G2991" t="str">
            <v>TOTAL</v>
          </cell>
          <cell r="H2991" t="str">
            <v>:</v>
          </cell>
          <cell r="I2991" t="str">
            <v>MS</v>
          </cell>
          <cell r="K2991" t="str">
            <v>V</v>
          </cell>
          <cell r="L2991">
            <v>38628.496782407405</v>
          </cell>
          <cell r="M2991" t="str">
            <v>gchateaug</v>
          </cell>
          <cell r="N2991">
            <v>38680.624456018515</v>
          </cell>
          <cell r="O2991" t="str">
            <v>gchateaug</v>
          </cell>
        </row>
        <row r="2992">
          <cell r="A2992" t="str">
            <v>2002</v>
          </cell>
          <cell r="B2992" t="str">
            <v>BE3</v>
          </cell>
          <cell r="C2992" t="str">
            <v>A00</v>
          </cell>
          <cell r="D2992" t="str">
            <v>PC_EMP</v>
          </cell>
          <cell r="E2992" t="str">
            <v>T</v>
          </cell>
          <cell r="F2992" t="str">
            <v>TOTAL</v>
          </cell>
          <cell r="G2992" t="str">
            <v>RSE</v>
          </cell>
          <cell r="H2992" t="str">
            <v>:</v>
          </cell>
          <cell r="I2992" t="str">
            <v>MS</v>
          </cell>
          <cell r="K2992" t="str">
            <v>V</v>
          </cell>
          <cell r="L2992">
            <v>38628.496782407405</v>
          </cell>
          <cell r="M2992" t="str">
            <v>gchateaug</v>
          </cell>
          <cell r="N2992">
            <v>38680.624456018515</v>
          </cell>
          <cell r="O2992" t="str">
            <v>gchateaug</v>
          </cell>
        </row>
        <row r="2993">
          <cell r="A2993" t="str">
            <v>2002</v>
          </cell>
          <cell r="B2993" t="str">
            <v>BE3</v>
          </cell>
          <cell r="C2993" t="str">
            <v>A00</v>
          </cell>
          <cell r="D2993" t="str">
            <v>PC_EMP</v>
          </cell>
          <cell r="E2993" t="str">
            <v>T</v>
          </cell>
          <cell r="F2993" t="str">
            <v>BES</v>
          </cell>
          <cell r="G2993" t="str">
            <v>TOTAL</v>
          </cell>
          <cell r="I2993" t="str">
            <v>MS</v>
          </cell>
          <cell r="K2993" t="str">
            <v>V</v>
          </cell>
          <cell r="L2993">
            <v>38628.496782407405</v>
          </cell>
          <cell r="M2993" t="str">
            <v>gchateaug</v>
          </cell>
          <cell r="N2993">
            <v>38680.630682870367</v>
          </cell>
          <cell r="O2993" t="str">
            <v>gchateaug</v>
          </cell>
          <cell r="Q2993">
            <v>0.74</v>
          </cell>
        </row>
        <row r="2994">
          <cell r="A2994" t="str">
            <v>2002</v>
          </cell>
          <cell r="B2994" t="str">
            <v>BE3</v>
          </cell>
          <cell r="C2994" t="str">
            <v>A00</v>
          </cell>
          <cell r="D2994" t="str">
            <v>PC_EMP</v>
          </cell>
          <cell r="E2994" t="str">
            <v>T</v>
          </cell>
          <cell r="F2994" t="str">
            <v>BES</v>
          </cell>
          <cell r="G2994" t="str">
            <v>RSE</v>
          </cell>
          <cell r="I2994" t="str">
            <v>MS</v>
          </cell>
          <cell r="K2994" t="str">
            <v>V</v>
          </cell>
          <cell r="L2994">
            <v>38628.496782407405</v>
          </cell>
          <cell r="M2994" t="str">
            <v>gchateaug</v>
          </cell>
          <cell r="N2994">
            <v>38680.630682870367</v>
          </cell>
          <cell r="O2994" t="str">
            <v>gchateaug</v>
          </cell>
          <cell r="Q2994">
            <v>0.39</v>
          </cell>
        </row>
        <row r="2995">
          <cell r="A2995" t="str">
            <v>2002</v>
          </cell>
          <cell r="B2995" t="str">
            <v>BE23</v>
          </cell>
          <cell r="C2995" t="str">
            <v>A00</v>
          </cell>
          <cell r="D2995" t="str">
            <v>PC_EMP</v>
          </cell>
          <cell r="E2995" t="str">
            <v>T</v>
          </cell>
          <cell r="F2995" t="str">
            <v>TOTAL</v>
          </cell>
          <cell r="G2995" t="str">
            <v>TOTAL</v>
          </cell>
          <cell r="H2995" t="str">
            <v>:</v>
          </cell>
          <cell r="I2995" t="str">
            <v>MS</v>
          </cell>
          <cell r="K2995" t="str">
            <v>V</v>
          </cell>
          <cell r="L2995">
            <v>38628.496782407405</v>
          </cell>
          <cell r="M2995" t="str">
            <v>gchateaug</v>
          </cell>
          <cell r="N2995">
            <v>38680.624456018515</v>
          </cell>
          <cell r="O2995" t="str">
            <v>gchateaug</v>
          </cell>
        </row>
        <row r="2996">
          <cell r="A2996" t="str">
            <v>2002</v>
          </cell>
          <cell r="B2996" t="str">
            <v>BE23</v>
          </cell>
          <cell r="C2996" t="str">
            <v>A00</v>
          </cell>
          <cell r="D2996" t="str">
            <v>PC_EMP</v>
          </cell>
          <cell r="E2996" t="str">
            <v>T</v>
          </cell>
          <cell r="F2996" t="str">
            <v>TOTAL</v>
          </cell>
          <cell r="G2996" t="str">
            <v>RSE</v>
          </cell>
          <cell r="H2996" t="str">
            <v>:</v>
          </cell>
          <cell r="I2996" t="str">
            <v>MS</v>
          </cell>
          <cell r="K2996" t="str">
            <v>V</v>
          </cell>
          <cell r="L2996">
            <v>38628.496782407405</v>
          </cell>
          <cell r="M2996" t="str">
            <v>gchateaug</v>
          </cell>
          <cell r="N2996">
            <v>38680.624456018515</v>
          </cell>
          <cell r="O2996" t="str">
            <v>gchateaug</v>
          </cell>
        </row>
        <row r="2997">
          <cell r="A2997" t="str">
            <v>2002</v>
          </cell>
          <cell r="B2997" t="str">
            <v>BE23</v>
          </cell>
          <cell r="C2997" t="str">
            <v>A00</v>
          </cell>
          <cell r="D2997" t="str">
            <v>PC_EMP</v>
          </cell>
          <cell r="E2997" t="str">
            <v>T</v>
          </cell>
          <cell r="F2997" t="str">
            <v>BES</v>
          </cell>
          <cell r="G2997" t="str">
            <v>TOTAL</v>
          </cell>
          <cell r="H2997" t="str">
            <v>:</v>
          </cell>
          <cell r="I2997" t="str">
            <v>MS</v>
          </cell>
          <cell r="K2997" t="str">
            <v>V</v>
          </cell>
          <cell r="L2997">
            <v>38628.496782407405</v>
          </cell>
          <cell r="M2997" t="str">
            <v>gchateaug</v>
          </cell>
          <cell r="N2997">
            <v>38680.624456018515</v>
          </cell>
          <cell r="O2997" t="str">
            <v>gchateaug</v>
          </cell>
        </row>
        <row r="2998">
          <cell r="A2998" t="str">
            <v>2002</v>
          </cell>
          <cell r="B2998" t="str">
            <v>BE23</v>
          </cell>
          <cell r="C2998" t="str">
            <v>A00</v>
          </cell>
          <cell r="D2998" t="str">
            <v>PC_EMP</v>
          </cell>
          <cell r="E2998" t="str">
            <v>T</v>
          </cell>
          <cell r="F2998" t="str">
            <v>BES</v>
          </cell>
          <cell r="G2998" t="str">
            <v>RSE</v>
          </cell>
          <cell r="H2998" t="str">
            <v>:</v>
          </cell>
          <cell r="I2998" t="str">
            <v>MS</v>
          </cell>
          <cell r="K2998" t="str">
            <v>V</v>
          </cell>
          <cell r="L2998">
            <v>38628.496782407405</v>
          </cell>
          <cell r="M2998" t="str">
            <v>gchateaug</v>
          </cell>
          <cell r="N2998">
            <v>38680.624456018515</v>
          </cell>
          <cell r="O2998" t="str">
            <v>gchateaug</v>
          </cell>
        </row>
        <row r="2999">
          <cell r="A2999" t="str">
            <v>2001</v>
          </cell>
          <cell r="B2999" t="str">
            <v>PT20</v>
          </cell>
          <cell r="C2999" t="str">
            <v>A00</v>
          </cell>
          <cell r="D2999" t="str">
            <v>PC_EMP</v>
          </cell>
          <cell r="E2999" t="str">
            <v>T</v>
          </cell>
          <cell r="F2999" t="str">
            <v>TOTAL</v>
          </cell>
          <cell r="G2999" t="str">
            <v>TOTAL</v>
          </cell>
          <cell r="I2999" t="str">
            <v>NC</v>
          </cell>
          <cell r="J2999" t="str">
            <v>; former flag equal "s"</v>
          </cell>
          <cell r="K2999" t="str">
            <v>V</v>
          </cell>
          <cell r="L2999">
            <v>38628.496782407405</v>
          </cell>
          <cell r="M2999" t="str">
            <v>gchateaug</v>
          </cell>
          <cell r="N2999">
            <v>38680.624456018515</v>
          </cell>
          <cell r="O2999" t="str">
            <v>gchateaug</v>
          </cell>
          <cell r="Q2999">
            <v>0.7</v>
          </cell>
        </row>
        <row r="3000">
          <cell r="A3000" t="str">
            <v>2001</v>
          </cell>
          <cell r="B3000" t="str">
            <v>PT20</v>
          </cell>
          <cell r="C3000" t="str">
            <v>A00</v>
          </cell>
          <cell r="D3000" t="str">
            <v>PC_EMP</v>
          </cell>
          <cell r="E3000" t="str">
            <v>T</v>
          </cell>
          <cell r="F3000" t="str">
            <v>TOTAL</v>
          </cell>
          <cell r="G3000" t="str">
            <v>RSE</v>
          </cell>
          <cell r="I3000" t="str">
            <v>NC</v>
          </cell>
          <cell r="J3000" t="str">
            <v>; former flag equal "s"</v>
          </cell>
          <cell r="K3000" t="str">
            <v>V</v>
          </cell>
          <cell r="L3000">
            <v>38628.496782407405</v>
          </cell>
          <cell r="M3000" t="str">
            <v>gchateaug</v>
          </cell>
          <cell r="N3000">
            <v>38680.624456018515</v>
          </cell>
          <cell r="O3000" t="str">
            <v>gchateaug</v>
          </cell>
          <cell r="Q3000">
            <v>0.43</v>
          </cell>
        </row>
        <row r="3001">
          <cell r="A3001" t="str">
            <v>2001</v>
          </cell>
          <cell r="B3001" t="str">
            <v>PT20</v>
          </cell>
          <cell r="C3001" t="str">
            <v>A00</v>
          </cell>
          <cell r="D3001" t="str">
            <v>PC_EMP</v>
          </cell>
          <cell r="E3001" t="str">
            <v>T</v>
          </cell>
          <cell r="F3001" t="str">
            <v>BES</v>
          </cell>
          <cell r="G3001" t="str">
            <v>TOTAL</v>
          </cell>
          <cell r="I3001" t="str">
            <v>NC</v>
          </cell>
          <cell r="J3001" t="str">
            <v>; former flag equal "s"</v>
          </cell>
          <cell r="K3001" t="str">
            <v>V</v>
          </cell>
          <cell r="L3001">
            <v>38628.496782407405</v>
          </cell>
          <cell r="M3001" t="str">
            <v>gchateaug</v>
          </cell>
          <cell r="N3001">
            <v>38680.624456018515</v>
          </cell>
          <cell r="O3001" t="str">
            <v>gchateaug</v>
          </cell>
          <cell r="Q3001">
            <v>0</v>
          </cell>
        </row>
        <row r="3002">
          <cell r="A3002" t="str">
            <v>2003</v>
          </cell>
          <cell r="B3002" t="str">
            <v>NL23</v>
          </cell>
          <cell r="C3002" t="str">
            <v>A00</v>
          </cell>
          <cell r="D3002" t="str">
            <v>PC_EMP</v>
          </cell>
          <cell r="E3002" t="str">
            <v>T</v>
          </cell>
          <cell r="F3002" t="str">
            <v>BES</v>
          </cell>
          <cell r="G3002" t="str">
            <v>TOTAL</v>
          </cell>
          <cell r="H3002" t="str">
            <v>e</v>
          </cell>
          <cell r="I3002" t="str">
            <v>MS</v>
          </cell>
          <cell r="K3002" t="str">
            <v>V</v>
          </cell>
          <cell r="L3002">
            <v>38628.496793981481</v>
          </cell>
          <cell r="M3002" t="str">
            <v>gchateaug</v>
          </cell>
          <cell r="N3002">
            <v>38680.624467592592</v>
          </cell>
          <cell r="O3002" t="str">
            <v>gchateaug</v>
          </cell>
          <cell r="Q3002">
            <v>0.34</v>
          </cell>
        </row>
        <row r="3003">
          <cell r="A3003" t="str">
            <v>2003</v>
          </cell>
          <cell r="B3003" t="str">
            <v>NL23</v>
          </cell>
          <cell r="C3003" t="str">
            <v>A00</v>
          </cell>
          <cell r="D3003" t="str">
            <v>PC_EMP</v>
          </cell>
          <cell r="E3003" t="str">
            <v>T</v>
          </cell>
          <cell r="F3003" t="str">
            <v>BES</v>
          </cell>
          <cell r="G3003" t="str">
            <v>RSE</v>
          </cell>
          <cell r="H3003" t="str">
            <v>e</v>
          </cell>
          <cell r="I3003" t="str">
            <v>MS</v>
          </cell>
          <cell r="K3003" t="str">
            <v>V</v>
          </cell>
          <cell r="L3003">
            <v>38628.496793981481</v>
          </cell>
          <cell r="M3003" t="str">
            <v>gchateaug</v>
          </cell>
          <cell r="N3003">
            <v>38680.624467592592</v>
          </cell>
          <cell r="O3003" t="str">
            <v>gchateaug</v>
          </cell>
          <cell r="Q3003">
            <v>0.15</v>
          </cell>
        </row>
        <row r="3004">
          <cell r="A3004" t="str">
            <v>2003</v>
          </cell>
          <cell r="B3004" t="str">
            <v>NL22</v>
          </cell>
          <cell r="C3004" t="str">
            <v>A00</v>
          </cell>
          <cell r="D3004" t="str">
            <v>PC_EMP</v>
          </cell>
          <cell r="E3004" t="str">
            <v>T</v>
          </cell>
          <cell r="F3004" t="str">
            <v>TOTAL</v>
          </cell>
          <cell r="G3004" t="str">
            <v>TOTAL</v>
          </cell>
          <cell r="H3004" t="str">
            <v>:</v>
          </cell>
          <cell r="I3004" t="str">
            <v>MS</v>
          </cell>
          <cell r="K3004" t="str">
            <v>V</v>
          </cell>
          <cell r="L3004">
            <v>38628.496793981481</v>
          </cell>
          <cell r="M3004" t="str">
            <v>gchateaug</v>
          </cell>
          <cell r="N3004">
            <v>38680.624467592592</v>
          </cell>
          <cell r="O3004" t="str">
            <v>gchateaug</v>
          </cell>
        </row>
        <row r="3005">
          <cell r="A3005" t="str">
            <v>2003</v>
          </cell>
          <cell r="B3005" t="str">
            <v>NL22</v>
          </cell>
          <cell r="C3005" t="str">
            <v>A00</v>
          </cell>
          <cell r="D3005" t="str">
            <v>PC_EMP</v>
          </cell>
          <cell r="E3005" t="str">
            <v>T</v>
          </cell>
          <cell r="F3005" t="str">
            <v>BES</v>
          </cell>
          <cell r="G3005" t="str">
            <v>TOTAL</v>
          </cell>
          <cell r="H3005" t="str">
            <v>e</v>
          </cell>
          <cell r="I3005" t="str">
            <v>MS</v>
          </cell>
          <cell r="K3005" t="str">
            <v>V</v>
          </cell>
          <cell r="L3005">
            <v>38628.496793981481</v>
          </cell>
          <cell r="M3005" t="str">
            <v>gchateaug</v>
          </cell>
          <cell r="N3005">
            <v>38680.624467592592</v>
          </cell>
          <cell r="O3005" t="str">
            <v>gchateaug</v>
          </cell>
          <cell r="Q3005">
            <v>0.64</v>
          </cell>
        </row>
        <row r="3006">
          <cell r="A3006" t="str">
            <v>2003</v>
          </cell>
          <cell r="B3006" t="str">
            <v>NL22</v>
          </cell>
          <cell r="C3006" t="str">
            <v>A00</v>
          </cell>
          <cell r="D3006" t="str">
            <v>PC_EMP</v>
          </cell>
          <cell r="E3006" t="str">
            <v>T</v>
          </cell>
          <cell r="F3006" t="str">
            <v>BES</v>
          </cell>
          <cell r="G3006" t="str">
            <v>RSE</v>
          </cell>
          <cell r="H3006" t="str">
            <v>e</v>
          </cell>
          <cell r="I3006" t="str">
            <v>MS</v>
          </cell>
          <cell r="K3006" t="str">
            <v>V</v>
          </cell>
          <cell r="L3006">
            <v>38628.496793981481</v>
          </cell>
          <cell r="M3006" t="str">
            <v>gchateaug</v>
          </cell>
          <cell r="N3006">
            <v>38680.624467592592</v>
          </cell>
          <cell r="O3006" t="str">
            <v>gchateaug</v>
          </cell>
          <cell r="Q3006">
            <v>0.28000000000000003</v>
          </cell>
        </row>
        <row r="3007">
          <cell r="A3007" t="str">
            <v>2003</v>
          </cell>
          <cell r="B3007" t="str">
            <v>LT00</v>
          </cell>
          <cell r="C3007" t="str">
            <v>A00</v>
          </cell>
          <cell r="D3007" t="str">
            <v>PC_EMP</v>
          </cell>
          <cell r="E3007" t="str">
            <v>T</v>
          </cell>
          <cell r="F3007" t="str">
            <v>TOTAL</v>
          </cell>
          <cell r="G3007" t="str">
            <v>TOTAL</v>
          </cell>
          <cell r="I3007" t="str">
            <v>MS</v>
          </cell>
          <cell r="K3007" t="str">
            <v>V</v>
          </cell>
          <cell r="L3007">
            <v>38628.496793981481</v>
          </cell>
          <cell r="M3007" t="str">
            <v>gchateaug</v>
          </cell>
          <cell r="N3007">
            <v>38681.684652777774</v>
          </cell>
          <cell r="O3007" t="str">
            <v>gchateaug</v>
          </cell>
          <cell r="Q3007">
            <v>0.99</v>
          </cell>
        </row>
        <row r="3008">
          <cell r="A3008" t="str">
            <v>2003</v>
          </cell>
          <cell r="B3008" t="str">
            <v>LT00</v>
          </cell>
          <cell r="C3008" t="str">
            <v>A00</v>
          </cell>
          <cell r="D3008" t="str">
            <v>PC_EMP</v>
          </cell>
          <cell r="E3008" t="str">
            <v>T</v>
          </cell>
          <cell r="F3008" t="str">
            <v>TOTAL</v>
          </cell>
          <cell r="G3008" t="str">
            <v>RSE</v>
          </cell>
          <cell r="I3008" t="str">
            <v>MS</v>
          </cell>
          <cell r="K3008" t="str">
            <v>V</v>
          </cell>
          <cell r="L3008">
            <v>38628.496793981481</v>
          </cell>
          <cell r="M3008" t="str">
            <v>gchateaug</v>
          </cell>
          <cell r="N3008">
            <v>38681.684652777774</v>
          </cell>
          <cell r="O3008" t="str">
            <v>gchateaug</v>
          </cell>
          <cell r="Q3008">
            <v>0.72</v>
          </cell>
        </row>
        <row r="3009">
          <cell r="A3009" t="str">
            <v>2000</v>
          </cell>
          <cell r="B3009" t="str">
            <v>CZ07</v>
          </cell>
          <cell r="C3009" t="str">
            <v>A00</v>
          </cell>
          <cell r="D3009" t="str">
            <v>PC_EMP</v>
          </cell>
          <cell r="E3009" t="str">
            <v>T</v>
          </cell>
          <cell r="F3009" t="str">
            <v>TOTAL</v>
          </cell>
          <cell r="G3009" t="str">
            <v>RSE</v>
          </cell>
          <cell r="H3009" t="str">
            <v>:</v>
          </cell>
          <cell r="I3009" t="str">
            <v>NC</v>
          </cell>
          <cell r="K3009" t="str">
            <v>V</v>
          </cell>
          <cell r="L3009">
            <v>38628.496793981481</v>
          </cell>
          <cell r="M3009" t="str">
            <v>gchateaug</v>
          </cell>
          <cell r="N3009">
            <v>38680.624467592592</v>
          </cell>
          <cell r="O3009" t="str">
            <v>gchateaug</v>
          </cell>
        </row>
        <row r="3010">
          <cell r="A3010" t="str">
            <v>2000</v>
          </cell>
          <cell r="B3010" t="str">
            <v>CZ07</v>
          </cell>
          <cell r="C3010" t="str">
            <v>A00</v>
          </cell>
          <cell r="D3010" t="str">
            <v>PC_EMP</v>
          </cell>
          <cell r="E3010" t="str">
            <v>T</v>
          </cell>
          <cell r="F3010" t="str">
            <v>BES</v>
          </cell>
          <cell r="G3010" t="str">
            <v>TOTAL</v>
          </cell>
          <cell r="H3010" t="str">
            <v>:</v>
          </cell>
          <cell r="I3010" t="str">
            <v>NC</v>
          </cell>
          <cell r="K3010" t="str">
            <v>V</v>
          </cell>
          <cell r="L3010">
            <v>38628.496793981481</v>
          </cell>
          <cell r="M3010" t="str">
            <v>gchateaug</v>
          </cell>
          <cell r="N3010">
            <v>38680.624467592592</v>
          </cell>
          <cell r="O3010" t="str">
            <v>gchateaug</v>
          </cell>
        </row>
        <row r="3011">
          <cell r="A3011" t="str">
            <v>2000</v>
          </cell>
          <cell r="B3011" t="str">
            <v>CZ07</v>
          </cell>
          <cell r="C3011" t="str">
            <v>A00</v>
          </cell>
          <cell r="D3011" t="str">
            <v>PC_EMP</v>
          </cell>
          <cell r="E3011" t="str">
            <v>T</v>
          </cell>
          <cell r="F3011" t="str">
            <v>BES</v>
          </cell>
          <cell r="G3011" t="str">
            <v>RSE</v>
          </cell>
          <cell r="H3011" t="str">
            <v>:</v>
          </cell>
          <cell r="I3011" t="str">
            <v>NC</v>
          </cell>
          <cell r="K3011" t="str">
            <v>V</v>
          </cell>
          <cell r="L3011">
            <v>38628.496793981481</v>
          </cell>
          <cell r="M3011" t="str">
            <v>gchateaug</v>
          </cell>
          <cell r="N3011">
            <v>38680.624467592592</v>
          </cell>
          <cell r="O3011" t="str">
            <v>gchateaug</v>
          </cell>
        </row>
        <row r="3012">
          <cell r="A3012" t="str">
            <v>2000</v>
          </cell>
          <cell r="B3012" t="str">
            <v>CZ05</v>
          </cell>
          <cell r="C3012" t="str">
            <v>A00</v>
          </cell>
          <cell r="D3012" t="str">
            <v>PC_EMP</v>
          </cell>
          <cell r="E3012" t="str">
            <v>T</v>
          </cell>
          <cell r="F3012" t="str">
            <v>TOTAL</v>
          </cell>
          <cell r="G3012" t="str">
            <v>TOTAL</v>
          </cell>
          <cell r="H3012" t="str">
            <v>:</v>
          </cell>
          <cell r="I3012" t="str">
            <v>NC</v>
          </cell>
          <cell r="K3012" t="str">
            <v>V</v>
          </cell>
          <cell r="L3012">
            <v>38628.496793981481</v>
          </cell>
          <cell r="M3012" t="str">
            <v>gchateaug</v>
          </cell>
          <cell r="N3012">
            <v>38680.624467592592</v>
          </cell>
          <cell r="O3012" t="str">
            <v>gchateaug</v>
          </cell>
        </row>
        <row r="3013">
          <cell r="A3013" t="str">
            <v>2000</v>
          </cell>
          <cell r="B3013" t="str">
            <v>CZ05</v>
          </cell>
          <cell r="C3013" t="str">
            <v>A00</v>
          </cell>
          <cell r="D3013" t="str">
            <v>PC_EMP</v>
          </cell>
          <cell r="E3013" t="str">
            <v>T</v>
          </cell>
          <cell r="F3013" t="str">
            <v>TOTAL</v>
          </cell>
          <cell r="G3013" t="str">
            <v>RSE</v>
          </cell>
          <cell r="H3013" t="str">
            <v>:</v>
          </cell>
          <cell r="I3013" t="str">
            <v>NC</v>
          </cell>
          <cell r="K3013" t="str">
            <v>V</v>
          </cell>
          <cell r="L3013">
            <v>38628.496793981481</v>
          </cell>
          <cell r="M3013" t="str">
            <v>gchateaug</v>
          </cell>
          <cell r="N3013">
            <v>38680.624467592592</v>
          </cell>
          <cell r="O3013" t="str">
            <v>gchateaug</v>
          </cell>
        </row>
        <row r="3014">
          <cell r="A3014" t="str">
            <v>2000</v>
          </cell>
          <cell r="B3014" t="str">
            <v>CZ05</v>
          </cell>
          <cell r="C3014" t="str">
            <v>A00</v>
          </cell>
          <cell r="D3014" t="str">
            <v>PC_EMP</v>
          </cell>
          <cell r="E3014" t="str">
            <v>T</v>
          </cell>
          <cell r="F3014" t="str">
            <v>BES</v>
          </cell>
          <cell r="G3014" t="str">
            <v>TOTAL</v>
          </cell>
          <cell r="H3014" t="str">
            <v>:</v>
          </cell>
          <cell r="I3014" t="str">
            <v>NC</v>
          </cell>
          <cell r="K3014" t="str">
            <v>V</v>
          </cell>
          <cell r="L3014">
            <v>38628.496793981481</v>
          </cell>
          <cell r="M3014" t="str">
            <v>gchateaug</v>
          </cell>
          <cell r="N3014">
            <v>38680.624467592592</v>
          </cell>
          <cell r="O3014" t="str">
            <v>gchateaug</v>
          </cell>
        </row>
        <row r="3015">
          <cell r="A3015" t="str">
            <v>2000</v>
          </cell>
          <cell r="B3015" t="str">
            <v>CZ05</v>
          </cell>
          <cell r="C3015" t="str">
            <v>A00</v>
          </cell>
          <cell r="D3015" t="str">
            <v>PC_EMP</v>
          </cell>
          <cell r="E3015" t="str">
            <v>T</v>
          </cell>
          <cell r="F3015" t="str">
            <v>BES</v>
          </cell>
          <cell r="G3015" t="str">
            <v>RSE</v>
          </cell>
          <cell r="H3015" t="str">
            <v>:</v>
          </cell>
          <cell r="I3015" t="str">
            <v>NC</v>
          </cell>
          <cell r="K3015" t="str">
            <v>V</v>
          </cell>
          <cell r="L3015">
            <v>38628.496793981481</v>
          </cell>
          <cell r="M3015" t="str">
            <v>gchateaug</v>
          </cell>
          <cell r="N3015">
            <v>38680.624467592592</v>
          </cell>
          <cell r="O3015" t="str">
            <v>gchateaug</v>
          </cell>
        </row>
        <row r="3016">
          <cell r="A3016" t="str">
            <v>2000</v>
          </cell>
          <cell r="B3016" t="str">
            <v>CY00</v>
          </cell>
          <cell r="C3016" t="str">
            <v>A00</v>
          </cell>
          <cell r="D3016" t="str">
            <v>PC_EMP</v>
          </cell>
          <cell r="E3016" t="str">
            <v>T</v>
          </cell>
          <cell r="F3016" t="str">
            <v>TOTAL</v>
          </cell>
          <cell r="G3016" t="str">
            <v>TOTAL</v>
          </cell>
          <cell r="I3016" t="str">
            <v>NC</v>
          </cell>
          <cell r="K3016" t="str">
            <v>V</v>
          </cell>
          <cell r="L3016">
            <v>38628.496793981481</v>
          </cell>
          <cell r="M3016" t="str">
            <v>gchateaug</v>
          </cell>
          <cell r="N3016">
            <v>38681.684652777774</v>
          </cell>
          <cell r="O3016" t="str">
            <v>gchateaug</v>
          </cell>
          <cell r="Q3016">
            <v>0.55000000000000004</v>
          </cell>
        </row>
        <row r="3017">
          <cell r="A3017" t="str">
            <v>2000</v>
          </cell>
          <cell r="B3017" t="str">
            <v>CY00</v>
          </cell>
          <cell r="C3017" t="str">
            <v>A00</v>
          </cell>
          <cell r="D3017" t="str">
            <v>PC_EMP</v>
          </cell>
          <cell r="E3017" t="str">
            <v>T</v>
          </cell>
          <cell r="F3017" t="str">
            <v>TOTAL</v>
          </cell>
          <cell r="G3017" t="str">
            <v>RSE</v>
          </cell>
          <cell r="I3017" t="str">
            <v>NC</v>
          </cell>
          <cell r="K3017" t="str">
            <v>V</v>
          </cell>
          <cell r="L3017">
            <v>38628.496793981481</v>
          </cell>
          <cell r="M3017" t="str">
            <v>gchateaug</v>
          </cell>
          <cell r="N3017">
            <v>38681.684652777774</v>
          </cell>
          <cell r="O3017" t="str">
            <v>gchateaug</v>
          </cell>
          <cell r="Q3017">
            <v>0.27</v>
          </cell>
        </row>
        <row r="3018">
          <cell r="A3018" t="str">
            <v>2000</v>
          </cell>
          <cell r="B3018" t="str">
            <v>CY00</v>
          </cell>
          <cell r="C3018" t="str">
            <v>A00</v>
          </cell>
          <cell r="D3018" t="str">
            <v>PC_EMP</v>
          </cell>
          <cell r="E3018" t="str">
            <v>T</v>
          </cell>
          <cell r="F3018" t="str">
            <v>BES</v>
          </cell>
          <cell r="G3018" t="str">
            <v>TOTAL</v>
          </cell>
          <cell r="I3018" t="str">
            <v>NC</v>
          </cell>
          <cell r="K3018" t="str">
            <v>V</v>
          </cell>
          <cell r="L3018">
            <v>38628.496793981481</v>
          </cell>
          <cell r="M3018" t="str">
            <v>gchateaug</v>
          </cell>
          <cell r="N3018">
            <v>38681.684652777774</v>
          </cell>
          <cell r="O3018" t="str">
            <v>gchateaug</v>
          </cell>
          <cell r="Q3018">
            <v>0.15</v>
          </cell>
        </row>
        <row r="3019">
          <cell r="A3019" t="str">
            <v>2000</v>
          </cell>
          <cell r="B3019" t="str">
            <v>CY00</v>
          </cell>
          <cell r="C3019" t="str">
            <v>A00</v>
          </cell>
          <cell r="D3019" t="str">
            <v>PC_EMP</v>
          </cell>
          <cell r="E3019" t="str">
            <v>T</v>
          </cell>
          <cell r="F3019" t="str">
            <v>BES</v>
          </cell>
          <cell r="G3019" t="str">
            <v>RSE</v>
          </cell>
          <cell r="I3019" t="str">
            <v>NC</v>
          </cell>
          <cell r="K3019" t="str">
            <v>V</v>
          </cell>
          <cell r="L3019">
            <v>38628.496793981481</v>
          </cell>
          <cell r="M3019" t="str">
            <v>gchateaug</v>
          </cell>
          <cell r="N3019">
            <v>38681.684652777774</v>
          </cell>
          <cell r="O3019" t="str">
            <v>gchateaug</v>
          </cell>
          <cell r="Q3019">
            <v>0.08</v>
          </cell>
        </row>
        <row r="3020">
          <cell r="A3020" t="str">
            <v>1999</v>
          </cell>
          <cell r="B3020" t="str">
            <v>CZ05</v>
          </cell>
          <cell r="C3020" t="str">
            <v>A00</v>
          </cell>
          <cell r="D3020" t="str">
            <v>PC_EMP</v>
          </cell>
          <cell r="E3020" t="str">
            <v>T</v>
          </cell>
          <cell r="F3020" t="str">
            <v>BES</v>
          </cell>
          <cell r="G3020" t="str">
            <v>TOTAL</v>
          </cell>
          <cell r="H3020" t="str">
            <v>:</v>
          </cell>
          <cell r="I3020" t="str">
            <v>NC</v>
          </cell>
          <cell r="K3020" t="str">
            <v>V</v>
          </cell>
          <cell r="L3020">
            <v>38628.496793981481</v>
          </cell>
          <cell r="M3020" t="str">
            <v>gchateaug</v>
          </cell>
          <cell r="N3020">
            <v>38680.624456018515</v>
          </cell>
          <cell r="O3020" t="str">
            <v>gchateaug</v>
          </cell>
        </row>
        <row r="3021">
          <cell r="A3021" t="str">
            <v>1999</v>
          </cell>
          <cell r="B3021" t="str">
            <v>CZ05</v>
          </cell>
          <cell r="C3021" t="str">
            <v>A00</v>
          </cell>
          <cell r="D3021" t="str">
            <v>PC_EMP</v>
          </cell>
          <cell r="E3021" t="str">
            <v>T</v>
          </cell>
          <cell r="F3021" t="str">
            <v>BES</v>
          </cell>
          <cell r="G3021" t="str">
            <v>RSE</v>
          </cell>
          <cell r="H3021" t="str">
            <v>:</v>
          </cell>
          <cell r="I3021" t="str">
            <v>NC</v>
          </cell>
          <cell r="K3021" t="str">
            <v>V</v>
          </cell>
          <cell r="L3021">
            <v>38628.496793981481</v>
          </cell>
          <cell r="M3021" t="str">
            <v>gchateaug</v>
          </cell>
          <cell r="N3021">
            <v>38680.624456018515</v>
          </cell>
          <cell r="O3021" t="str">
            <v>gchateaug</v>
          </cell>
        </row>
        <row r="3022">
          <cell r="A3022" t="str">
            <v>1999</v>
          </cell>
          <cell r="B3022" t="str">
            <v>CY00</v>
          </cell>
          <cell r="C3022" t="str">
            <v>A00</v>
          </cell>
          <cell r="D3022" t="str">
            <v>PC_EMP</v>
          </cell>
          <cell r="E3022" t="str">
            <v>T</v>
          </cell>
          <cell r="F3022" t="str">
            <v>TOTAL</v>
          </cell>
          <cell r="G3022" t="str">
            <v>TOTAL</v>
          </cell>
          <cell r="I3022" t="str">
            <v>NC</v>
          </cell>
          <cell r="K3022" t="str">
            <v>V</v>
          </cell>
          <cell r="L3022">
            <v>38628.496793981481</v>
          </cell>
          <cell r="M3022" t="str">
            <v>gchateaug</v>
          </cell>
          <cell r="N3022">
            <v>38681.684652777774</v>
          </cell>
          <cell r="O3022" t="str">
            <v>gchateaug</v>
          </cell>
          <cell r="Q3022">
            <v>0.54</v>
          </cell>
        </row>
        <row r="3023">
          <cell r="A3023" t="str">
            <v>1999</v>
          </cell>
          <cell r="B3023" t="str">
            <v>CY00</v>
          </cell>
          <cell r="C3023" t="str">
            <v>A00</v>
          </cell>
          <cell r="D3023" t="str">
            <v>PC_EMP</v>
          </cell>
          <cell r="E3023" t="str">
            <v>T</v>
          </cell>
          <cell r="F3023" t="str">
            <v>TOTAL</v>
          </cell>
          <cell r="G3023" t="str">
            <v>RSE</v>
          </cell>
          <cell r="I3023" t="str">
            <v>NC</v>
          </cell>
          <cell r="K3023" t="str">
            <v>V</v>
          </cell>
          <cell r="L3023">
            <v>38628.496793981481</v>
          </cell>
          <cell r="M3023" t="str">
            <v>gchateaug</v>
          </cell>
          <cell r="N3023">
            <v>38681.684652777774</v>
          </cell>
          <cell r="O3023" t="str">
            <v>gchateaug</v>
          </cell>
          <cell r="Q3023">
            <v>0.24</v>
          </cell>
        </row>
        <row r="3024">
          <cell r="A3024" t="str">
            <v>1999</v>
          </cell>
          <cell r="B3024" t="str">
            <v>CY00</v>
          </cell>
          <cell r="C3024" t="str">
            <v>A00</v>
          </cell>
          <cell r="D3024" t="str">
            <v>PC_EMP</v>
          </cell>
          <cell r="E3024" t="str">
            <v>T</v>
          </cell>
          <cell r="F3024" t="str">
            <v>BES</v>
          </cell>
          <cell r="G3024" t="str">
            <v>TOTAL</v>
          </cell>
          <cell r="I3024" t="str">
            <v>NC</v>
          </cell>
          <cell r="K3024" t="str">
            <v>V</v>
          </cell>
          <cell r="L3024">
            <v>38628.496793981481</v>
          </cell>
          <cell r="M3024" t="str">
            <v>gchateaug</v>
          </cell>
          <cell r="N3024">
            <v>38681.684652777774</v>
          </cell>
          <cell r="O3024" t="str">
            <v>gchateaug</v>
          </cell>
          <cell r="Q3024">
            <v>0.15</v>
          </cell>
        </row>
        <row r="3025">
          <cell r="A3025" t="str">
            <v>1999</v>
          </cell>
          <cell r="B3025" t="str">
            <v>CY00</v>
          </cell>
          <cell r="C3025" t="str">
            <v>A00</v>
          </cell>
          <cell r="D3025" t="str">
            <v>PC_EMP</v>
          </cell>
          <cell r="E3025" t="str">
            <v>T</v>
          </cell>
          <cell r="F3025" t="str">
            <v>BES</v>
          </cell>
          <cell r="G3025" t="str">
            <v>RSE</v>
          </cell>
          <cell r="I3025" t="str">
            <v>NC</v>
          </cell>
          <cell r="K3025" t="str">
            <v>V</v>
          </cell>
          <cell r="L3025">
            <v>38628.496793981481</v>
          </cell>
          <cell r="M3025" t="str">
            <v>gchateaug</v>
          </cell>
          <cell r="N3025">
            <v>38681.684652777774</v>
          </cell>
          <cell r="O3025" t="str">
            <v>gchateaug</v>
          </cell>
          <cell r="Q3025">
            <v>7.0000000000000007E-2</v>
          </cell>
        </row>
        <row r="3026">
          <cell r="A3026" t="str">
            <v>1998</v>
          </cell>
          <cell r="B3026" t="str">
            <v>SI00</v>
          </cell>
          <cell r="C3026" t="str">
            <v>A00</v>
          </cell>
          <cell r="D3026" t="str">
            <v>PC_EMP</v>
          </cell>
          <cell r="E3026" t="str">
            <v>T</v>
          </cell>
          <cell r="F3026" t="str">
            <v>TOTAL</v>
          </cell>
          <cell r="G3026" t="str">
            <v>TOTAL</v>
          </cell>
          <cell r="I3026" t="str">
            <v>NC</v>
          </cell>
          <cell r="K3026" t="str">
            <v>V</v>
          </cell>
          <cell r="L3026">
            <v>38628.496793981481</v>
          </cell>
          <cell r="M3026" t="str">
            <v>gchateaug</v>
          </cell>
          <cell r="N3026">
            <v>38681.684641203705</v>
          </cell>
          <cell r="O3026" t="str">
            <v>gchateaug</v>
          </cell>
          <cell r="Q3026">
            <v>1.32</v>
          </cell>
        </row>
        <row r="3027">
          <cell r="A3027" t="str">
            <v>1998</v>
          </cell>
          <cell r="B3027" t="str">
            <v>SI00</v>
          </cell>
          <cell r="C3027" t="str">
            <v>A00</v>
          </cell>
          <cell r="D3027" t="str">
            <v>PC_EMP</v>
          </cell>
          <cell r="E3027" t="str">
            <v>T</v>
          </cell>
          <cell r="F3027" t="str">
            <v>TOTAL</v>
          </cell>
          <cell r="G3027" t="str">
            <v>RSE</v>
          </cell>
          <cell r="I3027" t="str">
            <v>NC</v>
          </cell>
          <cell r="K3027" t="str">
            <v>V</v>
          </cell>
          <cell r="L3027">
            <v>38628.496793981481</v>
          </cell>
          <cell r="M3027" t="str">
            <v>gchateaug</v>
          </cell>
          <cell r="N3027">
            <v>38681.684641203705</v>
          </cell>
          <cell r="O3027" t="str">
            <v>gchateaug</v>
          </cell>
          <cell r="Q3027">
            <v>0.71</v>
          </cell>
        </row>
        <row r="3028">
          <cell r="A3028" t="str">
            <v>1999</v>
          </cell>
          <cell r="B3028" t="str">
            <v>DK00</v>
          </cell>
          <cell r="C3028" t="str">
            <v>A00</v>
          </cell>
          <cell r="D3028" t="str">
            <v>PC_EMP</v>
          </cell>
          <cell r="E3028" t="str">
            <v>T</v>
          </cell>
          <cell r="F3028" t="str">
            <v>BES</v>
          </cell>
          <cell r="G3028" t="str">
            <v>TOTAL</v>
          </cell>
          <cell r="I3028" t="str">
            <v>OTH</v>
          </cell>
          <cell r="J3028" t="str">
            <v>DATA OCDE</v>
          </cell>
          <cell r="K3028" t="str">
            <v>V</v>
          </cell>
          <cell r="L3028">
            <v>38628.496817129628</v>
          </cell>
          <cell r="M3028" t="str">
            <v>gchateaug</v>
          </cell>
          <cell r="N3028">
            <v>38681.684652777774</v>
          </cell>
          <cell r="O3028" t="str">
            <v>gchateaug</v>
          </cell>
          <cell r="Q3028">
            <v>1.0900000000000001</v>
          </cell>
        </row>
        <row r="3029">
          <cell r="A3029" t="str">
            <v>1999</v>
          </cell>
          <cell r="B3029" t="str">
            <v>DK00</v>
          </cell>
          <cell r="C3029" t="str">
            <v>A00</v>
          </cell>
          <cell r="D3029" t="str">
            <v>PC_EMP</v>
          </cell>
          <cell r="E3029" t="str">
            <v>T</v>
          </cell>
          <cell r="F3029" t="str">
            <v>BES</v>
          </cell>
          <cell r="G3029" t="str">
            <v>RSE</v>
          </cell>
          <cell r="I3029" t="str">
            <v>OTH</v>
          </cell>
          <cell r="J3029" t="str">
            <v>DATA OCDE</v>
          </cell>
          <cell r="K3029" t="str">
            <v>V</v>
          </cell>
          <cell r="L3029">
            <v>38628.496817129628</v>
          </cell>
          <cell r="M3029" t="str">
            <v>gchateaug</v>
          </cell>
          <cell r="N3029">
            <v>38681.684652777774</v>
          </cell>
          <cell r="O3029" t="str">
            <v>gchateaug</v>
          </cell>
          <cell r="Q3029">
            <v>0.44</v>
          </cell>
        </row>
        <row r="3030">
          <cell r="A3030" t="str">
            <v>2001</v>
          </cell>
          <cell r="B3030" t="str">
            <v>FR53</v>
          </cell>
          <cell r="C3030" t="str">
            <v>A00</v>
          </cell>
          <cell r="D3030" t="str">
            <v>PC_EMP</v>
          </cell>
          <cell r="E3030" t="str">
            <v>T</v>
          </cell>
          <cell r="F3030" t="str">
            <v>BES</v>
          </cell>
          <cell r="G3030" t="str">
            <v>TOTAL</v>
          </cell>
          <cell r="I3030" t="str">
            <v>NC</v>
          </cell>
          <cell r="J3030" t="str">
            <v>; former flag equal "s"</v>
          </cell>
          <cell r="K3030" t="str">
            <v>V</v>
          </cell>
          <cell r="L3030">
            <v>38628.496817129628</v>
          </cell>
          <cell r="M3030" t="str">
            <v>gchateaug</v>
          </cell>
          <cell r="N3030">
            <v>38680.624456018515</v>
          </cell>
          <cell r="O3030" t="str">
            <v>gchateaug</v>
          </cell>
          <cell r="Q3030">
            <v>0.3</v>
          </cell>
        </row>
        <row r="3031">
          <cell r="A3031" t="str">
            <v>2001</v>
          </cell>
          <cell r="B3031" t="str">
            <v>FR53</v>
          </cell>
          <cell r="C3031" t="str">
            <v>A00</v>
          </cell>
          <cell r="D3031" t="str">
            <v>PC_EMP</v>
          </cell>
          <cell r="E3031" t="str">
            <v>T</v>
          </cell>
          <cell r="F3031" t="str">
            <v>BES</v>
          </cell>
          <cell r="G3031" t="str">
            <v>RSE</v>
          </cell>
          <cell r="I3031" t="str">
            <v>NC</v>
          </cell>
          <cell r="J3031" t="str">
            <v>; former flag equal "s"</v>
          </cell>
          <cell r="K3031" t="str">
            <v>V</v>
          </cell>
          <cell r="L3031">
            <v>38628.496817129628</v>
          </cell>
          <cell r="M3031" t="str">
            <v>gchateaug</v>
          </cell>
          <cell r="N3031">
            <v>38680.624456018515</v>
          </cell>
          <cell r="O3031" t="str">
            <v>gchateaug</v>
          </cell>
          <cell r="Q3031">
            <v>0.12</v>
          </cell>
        </row>
        <row r="3032">
          <cell r="A3032" t="str">
            <v>2001</v>
          </cell>
          <cell r="B3032" t="str">
            <v>FR5</v>
          </cell>
          <cell r="C3032" t="str">
            <v>A00</v>
          </cell>
          <cell r="D3032" t="str">
            <v>PC_EMP</v>
          </cell>
          <cell r="E3032" t="str">
            <v>T</v>
          </cell>
          <cell r="F3032" t="str">
            <v>TOTAL</v>
          </cell>
          <cell r="G3032" t="str">
            <v>TOTAL</v>
          </cell>
          <cell r="I3032" t="str">
            <v>NC</v>
          </cell>
          <cell r="J3032" t="str">
            <v>; former flag equal "s"</v>
          </cell>
          <cell r="K3032" t="str">
            <v>V</v>
          </cell>
          <cell r="L3032">
            <v>38628.496817129628</v>
          </cell>
          <cell r="M3032" t="str">
            <v>gchateaug</v>
          </cell>
          <cell r="N3032">
            <v>38680.624456018515</v>
          </cell>
          <cell r="O3032" t="str">
            <v>gchateaug</v>
          </cell>
          <cell r="Q3032">
            <v>1.1200000000000001</v>
          </cell>
        </row>
        <row r="3033">
          <cell r="A3033" t="str">
            <v>2001</v>
          </cell>
          <cell r="B3033" t="str">
            <v>FR5</v>
          </cell>
          <cell r="C3033" t="str">
            <v>A00</v>
          </cell>
          <cell r="D3033" t="str">
            <v>PC_EMP</v>
          </cell>
          <cell r="E3033" t="str">
            <v>T</v>
          </cell>
          <cell r="F3033" t="str">
            <v>TOTAL</v>
          </cell>
          <cell r="G3033" t="str">
            <v>RSE</v>
          </cell>
          <cell r="I3033" t="str">
            <v>NC</v>
          </cell>
          <cell r="J3033" t="str">
            <v>; former flag equal "s"</v>
          </cell>
          <cell r="K3033" t="str">
            <v>V</v>
          </cell>
          <cell r="L3033">
            <v>38628.496817129628</v>
          </cell>
          <cell r="M3033" t="str">
            <v>gchateaug</v>
          </cell>
          <cell r="N3033">
            <v>38680.624456018515</v>
          </cell>
          <cell r="O3033" t="str">
            <v>gchateaug</v>
          </cell>
          <cell r="Q3033">
            <v>0.64</v>
          </cell>
        </row>
        <row r="3034">
          <cell r="A3034" t="str">
            <v>2001</v>
          </cell>
          <cell r="B3034" t="str">
            <v>FR5</v>
          </cell>
          <cell r="C3034" t="str">
            <v>A00</v>
          </cell>
          <cell r="D3034" t="str">
            <v>PC_EMP</v>
          </cell>
          <cell r="E3034" t="str">
            <v>T</v>
          </cell>
          <cell r="F3034" t="str">
            <v>BES</v>
          </cell>
          <cell r="G3034" t="str">
            <v>TOTAL</v>
          </cell>
          <cell r="I3034" t="str">
            <v>NC</v>
          </cell>
          <cell r="J3034" t="str">
            <v>; former flag equal "s"</v>
          </cell>
          <cell r="K3034" t="str">
            <v>V</v>
          </cell>
          <cell r="L3034">
            <v>38628.496817129628</v>
          </cell>
          <cell r="M3034" t="str">
            <v>gchateaug</v>
          </cell>
          <cell r="N3034">
            <v>38680.624456018515</v>
          </cell>
          <cell r="O3034" t="str">
            <v>gchateaug</v>
          </cell>
          <cell r="Q3034">
            <v>0.55000000000000004</v>
          </cell>
        </row>
        <row r="3035">
          <cell r="A3035" t="str">
            <v>2001</v>
          </cell>
          <cell r="B3035" t="str">
            <v>FR5</v>
          </cell>
          <cell r="C3035" t="str">
            <v>A00</v>
          </cell>
          <cell r="D3035" t="str">
            <v>PC_EMP</v>
          </cell>
          <cell r="E3035" t="str">
            <v>T</v>
          </cell>
          <cell r="F3035" t="str">
            <v>BES</v>
          </cell>
          <cell r="G3035" t="str">
            <v>RSE</v>
          </cell>
          <cell r="I3035" t="str">
            <v>NC</v>
          </cell>
          <cell r="J3035" t="str">
            <v>; former flag equal "s"</v>
          </cell>
          <cell r="K3035" t="str">
            <v>V</v>
          </cell>
          <cell r="L3035">
            <v>38628.496817129628</v>
          </cell>
          <cell r="M3035" t="str">
            <v>gchateaug</v>
          </cell>
          <cell r="N3035">
            <v>38680.624456018515</v>
          </cell>
          <cell r="O3035" t="str">
            <v>gchateaug</v>
          </cell>
          <cell r="Q3035">
            <v>0.26</v>
          </cell>
        </row>
        <row r="3036">
          <cell r="A3036" t="str">
            <v>2001</v>
          </cell>
          <cell r="B3036" t="str">
            <v>FI1A</v>
          </cell>
          <cell r="C3036" t="str">
            <v>A00</v>
          </cell>
          <cell r="D3036" t="str">
            <v>PC_EMP</v>
          </cell>
          <cell r="E3036" t="str">
            <v>T</v>
          </cell>
          <cell r="F3036" t="str">
            <v>TOTAL</v>
          </cell>
          <cell r="G3036" t="str">
            <v>TOTAL</v>
          </cell>
          <cell r="H3036" t="str">
            <v>:</v>
          </cell>
          <cell r="I3036" t="str">
            <v>NC</v>
          </cell>
          <cell r="K3036" t="str">
            <v>V</v>
          </cell>
          <cell r="L3036">
            <v>38628.496817129628</v>
          </cell>
          <cell r="M3036" t="str">
            <v>gchateaug</v>
          </cell>
          <cell r="N3036">
            <v>38680.624456018515</v>
          </cell>
          <cell r="O3036" t="str">
            <v>gchateaug</v>
          </cell>
        </row>
        <row r="3037">
          <cell r="A3037" t="str">
            <v>2001</v>
          </cell>
          <cell r="B3037" t="str">
            <v>FI1A</v>
          </cell>
          <cell r="C3037" t="str">
            <v>A00</v>
          </cell>
          <cell r="D3037" t="str">
            <v>PC_EMP</v>
          </cell>
          <cell r="E3037" t="str">
            <v>T</v>
          </cell>
          <cell r="F3037" t="str">
            <v>BES</v>
          </cell>
          <cell r="G3037" t="str">
            <v>TOTAL</v>
          </cell>
          <cell r="H3037" t="str">
            <v>:</v>
          </cell>
          <cell r="I3037" t="str">
            <v>NC</v>
          </cell>
          <cell r="K3037" t="str">
            <v>V</v>
          </cell>
          <cell r="L3037">
            <v>38628.496817129628</v>
          </cell>
          <cell r="M3037" t="str">
            <v>gchateaug</v>
          </cell>
          <cell r="N3037">
            <v>38680.624456018515</v>
          </cell>
          <cell r="O3037" t="str">
            <v>gchateaug</v>
          </cell>
        </row>
        <row r="3038">
          <cell r="A3038" t="str">
            <v>2001</v>
          </cell>
          <cell r="B3038" t="str">
            <v>ES30</v>
          </cell>
          <cell r="C3038" t="str">
            <v>A00</v>
          </cell>
          <cell r="D3038" t="str">
            <v>PC_EMP</v>
          </cell>
          <cell r="E3038" t="str">
            <v>T</v>
          </cell>
          <cell r="F3038" t="str">
            <v>TOTAL</v>
          </cell>
          <cell r="G3038" t="str">
            <v>TOTAL</v>
          </cell>
          <cell r="I3038" t="str">
            <v>NC</v>
          </cell>
          <cell r="K3038" t="str">
            <v>V</v>
          </cell>
          <cell r="L3038">
            <v>38628.496817129628</v>
          </cell>
          <cell r="M3038" t="str">
            <v>gchateaug</v>
          </cell>
          <cell r="N3038">
            <v>38680.624456018515</v>
          </cell>
          <cell r="O3038" t="str">
            <v>gchateaug</v>
          </cell>
          <cell r="Q3038">
            <v>2.6</v>
          </cell>
        </row>
        <row r="3039">
          <cell r="A3039" t="str">
            <v>2001</v>
          </cell>
          <cell r="B3039" t="str">
            <v>ES30</v>
          </cell>
          <cell r="C3039" t="str">
            <v>A00</v>
          </cell>
          <cell r="D3039" t="str">
            <v>PC_EMP</v>
          </cell>
          <cell r="E3039" t="str">
            <v>T</v>
          </cell>
          <cell r="F3039" t="str">
            <v>TOTAL</v>
          </cell>
          <cell r="G3039" t="str">
            <v>RSE</v>
          </cell>
          <cell r="I3039" t="str">
            <v>NC</v>
          </cell>
          <cell r="K3039" t="str">
            <v>V</v>
          </cell>
          <cell r="L3039">
            <v>38628.496817129628</v>
          </cell>
          <cell r="M3039" t="str">
            <v>gchateaug</v>
          </cell>
          <cell r="N3039">
            <v>38680.624456018515</v>
          </cell>
          <cell r="O3039" t="str">
            <v>gchateaug</v>
          </cell>
          <cell r="Q3039">
            <v>1.63</v>
          </cell>
        </row>
        <row r="3040">
          <cell r="A3040" t="str">
            <v>2001</v>
          </cell>
          <cell r="B3040" t="str">
            <v>ES30</v>
          </cell>
          <cell r="C3040" t="str">
            <v>A00</v>
          </cell>
          <cell r="D3040" t="str">
            <v>PC_EMP</v>
          </cell>
          <cell r="E3040" t="str">
            <v>T</v>
          </cell>
          <cell r="F3040" t="str">
            <v>BES</v>
          </cell>
          <cell r="G3040" t="str">
            <v>TOTAL</v>
          </cell>
          <cell r="I3040" t="str">
            <v>NC</v>
          </cell>
          <cell r="J3040" t="str">
            <v>; former flag equal "s"</v>
          </cell>
          <cell r="K3040" t="str">
            <v>V</v>
          </cell>
          <cell r="L3040">
            <v>38628.496817129628</v>
          </cell>
          <cell r="M3040" t="str">
            <v>gchateaug</v>
          </cell>
          <cell r="N3040">
            <v>38680.624456018515</v>
          </cell>
          <cell r="O3040" t="str">
            <v>gchateaug</v>
          </cell>
          <cell r="Q3040">
            <v>0.64</v>
          </cell>
        </row>
        <row r="3041">
          <cell r="A3041" t="str">
            <v>2001</v>
          </cell>
          <cell r="B3041" t="str">
            <v>ES30</v>
          </cell>
          <cell r="C3041" t="str">
            <v>A00</v>
          </cell>
          <cell r="D3041" t="str">
            <v>PC_EMP</v>
          </cell>
          <cell r="E3041" t="str">
            <v>T</v>
          </cell>
          <cell r="F3041" t="str">
            <v>BES</v>
          </cell>
          <cell r="G3041" t="str">
            <v>RSE</v>
          </cell>
          <cell r="I3041" t="str">
            <v>NC</v>
          </cell>
          <cell r="J3041" t="str">
            <v>; former flag equal "s"</v>
          </cell>
          <cell r="K3041" t="str">
            <v>V</v>
          </cell>
          <cell r="L3041">
            <v>38628.496817129628</v>
          </cell>
          <cell r="M3041" t="str">
            <v>gchateaug</v>
          </cell>
          <cell r="N3041">
            <v>38680.624456018515</v>
          </cell>
          <cell r="O3041" t="str">
            <v>gchateaug</v>
          </cell>
          <cell r="Q3041">
            <v>0.3</v>
          </cell>
        </row>
        <row r="3042">
          <cell r="A3042" t="str">
            <v>2001</v>
          </cell>
          <cell r="B3042" t="str">
            <v>ES22</v>
          </cell>
          <cell r="C3042" t="str">
            <v>A00</v>
          </cell>
          <cell r="D3042" t="str">
            <v>PC_EMP</v>
          </cell>
          <cell r="E3042" t="str">
            <v>T</v>
          </cell>
          <cell r="F3042" t="str">
            <v>TOTAL</v>
          </cell>
          <cell r="G3042" t="str">
            <v>TOTAL</v>
          </cell>
          <cell r="I3042" t="str">
            <v>NC</v>
          </cell>
          <cell r="J3042" t="str">
            <v>; former flag equal "s"</v>
          </cell>
          <cell r="K3042" t="str">
            <v>V</v>
          </cell>
          <cell r="L3042">
            <v>38628.496817129628</v>
          </cell>
          <cell r="M3042" t="str">
            <v>gchateaug</v>
          </cell>
          <cell r="N3042">
            <v>38680.624456018515</v>
          </cell>
          <cell r="O3042" t="str">
            <v>gchateaug</v>
          </cell>
          <cell r="Q3042">
            <v>1.61</v>
          </cell>
        </row>
        <row r="3043">
          <cell r="A3043" t="str">
            <v>2001</v>
          </cell>
          <cell r="B3043" t="str">
            <v>ITC3</v>
          </cell>
          <cell r="C3043" t="str">
            <v>A00</v>
          </cell>
          <cell r="D3043" t="str">
            <v>PC_EMP</v>
          </cell>
          <cell r="E3043" t="str">
            <v>T</v>
          </cell>
          <cell r="F3043" t="str">
            <v>TOTAL</v>
          </cell>
          <cell r="G3043" t="str">
            <v>TOTAL</v>
          </cell>
          <cell r="H3043" t="str">
            <v>:</v>
          </cell>
          <cell r="I3043" t="str">
            <v>NC</v>
          </cell>
          <cell r="K3043" t="str">
            <v>V</v>
          </cell>
          <cell r="L3043">
            <v>38628.496817129628</v>
          </cell>
          <cell r="M3043" t="str">
            <v>gchateaug</v>
          </cell>
          <cell r="N3043">
            <v>38680.624444444446</v>
          </cell>
          <cell r="O3043" t="str">
            <v>gchateaug</v>
          </cell>
        </row>
        <row r="3044">
          <cell r="A3044" t="str">
            <v>2001</v>
          </cell>
          <cell r="B3044" t="str">
            <v>ITC3</v>
          </cell>
          <cell r="C3044" t="str">
            <v>A00</v>
          </cell>
          <cell r="D3044" t="str">
            <v>PC_EMP</v>
          </cell>
          <cell r="E3044" t="str">
            <v>T</v>
          </cell>
          <cell r="F3044" t="str">
            <v>TOTAL</v>
          </cell>
          <cell r="G3044" t="str">
            <v>RSE</v>
          </cell>
          <cell r="H3044" t="str">
            <v>:</v>
          </cell>
          <cell r="I3044" t="str">
            <v>NC</v>
          </cell>
          <cell r="K3044" t="str">
            <v>V</v>
          </cell>
          <cell r="L3044">
            <v>38628.496817129628</v>
          </cell>
          <cell r="M3044" t="str">
            <v>gchateaug</v>
          </cell>
          <cell r="N3044">
            <v>38680.624444444446</v>
          </cell>
          <cell r="O3044" t="str">
            <v>gchateaug</v>
          </cell>
        </row>
        <row r="3045">
          <cell r="A3045" t="str">
            <v>2001</v>
          </cell>
          <cell r="B3045" t="str">
            <v>ITC3</v>
          </cell>
          <cell r="C3045" t="str">
            <v>A00</v>
          </cell>
          <cell r="D3045" t="str">
            <v>PC_EMP</v>
          </cell>
          <cell r="E3045" t="str">
            <v>T</v>
          </cell>
          <cell r="F3045" t="str">
            <v>BES</v>
          </cell>
          <cell r="G3045" t="str">
            <v>TOTAL</v>
          </cell>
          <cell r="H3045" t="str">
            <v>:</v>
          </cell>
          <cell r="I3045" t="str">
            <v>NC</v>
          </cell>
          <cell r="K3045" t="str">
            <v>V</v>
          </cell>
          <cell r="L3045">
            <v>38628.496817129628</v>
          </cell>
          <cell r="M3045" t="str">
            <v>gchateaug</v>
          </cell>
          <cell r="N3045">
            <v>38680.624444444446</v>
          </cell>
          <cell r="O3045" t="str">
            <v>gchateaug</v>
          </cell>
        </row>
        <row r="3046">
          <cell r="A3046" t="str">
            <v>2001</v>
          </cell>
          <cell r="B3046" t="str">
            <v>ITC3</v>
          </cell>
          <cell r="C3046" t="str">
            <v>A00</v>
          </cell>
          <cell r="D3046" t="str">
            <v>PC_EMP</v>
          </cell>
          <cell r="E3046" t="str">
            <v>T</v>
          </cell>
          <cell r="F3046" t="str">
            <v>BES</v>
          </cell>
          <cell r="G3046" t="str">
            <v>RSE</v>
          </cell>
          <cell r="H3046" t="str">
            <v>:</v>
          </cell>
          <cell r="I3046" t="str">
            <v>NC</v>
          </cell>
          <cell r="K3046" t="str">
            <v>V</v>
          </cell>
          <cell r="L3046">
            <v>38628.496817129628</v>
          </cell>
          <cell r="M3046" t="str">
            <v>gchateaug</v>
          </cell>
          <cell r="N3046">
            <v>38680.624444444446</v>
          </cell>
          <cell r="O3046" t="str">
            <v>gchateaug</v>
          </cell>
        </row>
        <row r="3047">
          <cell r="A3047" t="str">
            <v>2001</v>
          </cell>
          <cell r="B3047" t="str">
            <v>ITC</v>
          </cell>
          <cell r="C3047" t="str">
            <v>A00</v>
          </cell>
          <cell r="D3047" t="str">
            <v>PC_EMP</v>
          </cell>
          <cell r="E3047" t="str">
            <v>T</v>
          </cell>
          <cell r="F3047" t="str">
            <v>TOTAL</v>
          </cell>
          <cell r="G3047" t="str">
            <v>TOTAL</v>
          </cell>
          <cell r="H3047" t="str">
            <v>:</v>
          </cell>
          <cell r="I3047" t="str">
            <v>NC</v>
          </cell>
          <cell r="K3047" t="str">
            <v>V</v>
          </cell>
          <cell r="L3047">
            <v>38628.496817129628</v>
          </cell>
          <cell r="M3047" t="str">
            <v>gchateaug</v>
          </cell>
          <cell r="N3047">
            <v>38680.624444444446</v>
          </cell>
          <cell r="O3047" t="str">
            <v>gchateaug</v>
          </cell>
        </row>
        <row r="3048">
          <cell r="A3048" t="str">
            <v>2001</v>
          </cell>
          <cell r="B3048" t="str">
            <v>ITC</v>
          </cell>
          <cell r="C3048" t="str">
            <v>A00</v>
          </cell>
          <cell r="D3048" t="str">
            <v>PC_EMP</v>
          </cell>
          <cell r="E3048" t="str">
            <v>T</v>
          </cell>
          <cell r="F3048" t="str">
            <v>TOTAL</v>
          </cell>
          <cell r="G3048" t="str">
            <v>RSE</v>
          </cell>
          <cell r="H3048" t="str">
            <v>:</v>
          </cell>
          <cell r="I3048" t="str">
            <v>NC</v>
          </cell>
          <cell r="K3048" t="str">
            <v>V</v>
          </cell>
          <cell r="L3048">
            <v>38628.496817129628</v>
          </cell>
          <cell r="M3048" t="str">
            <v>gchateaug</v>
          </cell>
          <cell r="N3048">
            <v>38680.624444444446</v>
          </cell>
          <cell r="O3048" t="str">
            <v>gchateaug</v>
          </cell>
        </row>
        <row r="3049">
          <cell r="A3049" t="str">
            <v>2001</v>
          </cell>
          <cell r="B3049" t="str">
            <v>ITC</v>
          </cell>
          <cell r="C3049" t="str">
            <v>A00</v>
          </cell>
          <cell r="D3049" t="str">
            <v>PC_EMP</v>
          </cell>
          <cell r="E3049" t="str">
            <v>T</v>
          </cell>
          <cell r="F3049" t="str">
            <v>BES</v>
          </cell>
          <cell r="G3049" t="str">
            <v>TOTAL</v>
          </cell>
          <cell r="H3049" t="str">
            <v>:</v>
          </cell>
          <cell r="I3049" t="str">
            <v>NC</v>
          </cell>
          <cell r="K3049" t="str">
            <v>V</v>
          </cell>
          <cell r="L3049">
            <v>38628.496817129628</v>
          </cell>
          <cell r="M3049" t="str">
            <v>gchateaug</v>
          </cell>
          <cell r="N3049">
            <v>38680.624444444446</v>
          </cell>
          <cell r="O3049" t="str">
            <v>gchateaug</v>
          </cell>
        </row>
        <row r="3050">
          <cell r="A3050" t="str">
            <v>2001</v>
          </cell>
          <cell r="B3050" t="str">
            <v>ITC</v>
          </cell>
          <cell r="C3050" t="str">
            <v>A00</v>
          </cell>
          <cell r="D3050" t="str">
            <v>PC_EMP</v>
          </cell>
          <cell r="E3050" t="str">
            <v>T</v>
          </cell>
          <cell r="F3050" t="str">
            <v>BES</v>
          </cell>
          <cell r="G3050" t="str">
            <v>RSE</v>
          </cell>
          <cell r="H3050" t="str">
            <v>:</v>
          </cell>
          <cell r="I3050" t="str">
            <v>NC</v>
          </cell>
          <cell r="K3050" t="str">
            <v>V</v>
          </cell>
          <cell r="L3050">
            <v>38628.496817129628</v>
          </cell>
          <cell r="M3050" t="str">
            <v>gchateaug</v>
          </cell>
          <cell r="N3050">
            <v>38680.624444444446</v>
          </cell>
          <cell r="O3050" t="str">
            <v>gchateaug</v>
          </cell>
        </row>
        <row r="3051">
          <cell r="A3051" t="str">
            <v>2001</v>
          </cell>
          <cell r="B3051" t="str">
            <v>GR43</v>
          </cell>
          <cell r="C3051" t="str">
            <v>A00</v>
          </cell>
          <cell r="D3051" t="str">
            <v>PC_EMP</v>
          </cell>
          <cell r="E3051" t="str">
            <v>T</v>
          </cell>
          <cell r="F3051" t="str">
            <v>TOTAL</v>
          </cell>
          <cell r="G3051" t="str">
            <v>TOTAL</v>
          </cell>
          <cell r="H3051" t="str">
            <v>:</v>
          </cell>
          <cell r="I3051" t="str">
            <v>NC</v>
          </cell>
          <cell r="K3051" t="str">
            <v>V</v>
          </cell>
          <cell r="L3051">
            <v>38628.496817129628</v>
          </cell>
          <cell r="M3051" t="str">
            <v>gchateaug</v>
          </cell>
          <cell r="N3051">
            <v>38680.624444444446</v>
          </cell>
          <cell r="O3051" t="str">
            <v>gchateaug</v>
          </cell>
        </row>
        <row r="3052">
          <cell r="A3052" t="str">
            <v>2003</v>
          </cell>
          <cell r="B3052" t="str">
            <v>IE01</v>
          </cell>
          <cell r="C3052" t="str">
            <v>A00</v>
          </cell>
          <cell r="D3052" t="str">
            <v>PC_EMP</v>
          </cell>
          <cell r="E3052" t="str">
            <v>T</v>
          </cell>
          <cell r="F3052" t="str">
            <v>BES</v>
          </cell>
          <cell r="G3052" t="str">
            <v>TOTAL</v>
          </cell>
          <cell r="I3052" t="str">
            <v>MS</v>
          </cell>
          <cell r="K3052" t="str">
            <v>V</v>
          </cell>
          <cell r="L3052">
            <v>38628.496817129628</v>
          </cell>
          <cell r="M3052" t="str">
            <v>gchateaug</v>
          </cell>
          <cell r="N3052">
            <v>38680.624467592592</v>
          </cell>
          <cell r="O3052" t="str">
            <v>gchateaug</v>
          </cell>
          <cell r="Q3052">
            <v>0.45</v>
          </cell>
        </row>
        <row r="3053">
          <cell r="A3053" t="str">
            <v>2003</v>
          </cell>
          <cell r="B3053" t="str">
            <v>IE01</v>
          </cell>
          <cell r="C3053" t="str">
            <v>A00</v>
          </cell>
          <cell r="D3053" t="str">
            <v>PC_EMP</v>
          </cell>
          <cell r="E3053" t="str">
            <v>T</v>
          </cell>
          <cell r="F3053" t="str">
            <v>BES</v>
          </cell>
          <cell r="G3053" t="str">
            <v>RSE</v>
          </cell>
          <cell r="I3053" t="str">
            <v>MS</v>
          </cell>
          <cell r="K3053" t="str">
            <v>V</v>
          </cell>
          <cell r="L3053">
            <v>38628.496817129628</v>
          </cell>
          <cell r="M3053" t="str">
            <v>gchateaug</v>
          </cell>
          <cell r="N3053">
            <v>38680.624467592592</v>
          </cell>
          <cell r="O3053" t="str">
            <v>gchateaug</v>
          </cell>
          <cell r="Q3053">
            <v>0.19</v>
          </cell>
        </row>
        <row r="3054">
          <cell r="A3054" t="str">
            <v>2003</v>
          </cell>
          <cell r="B3054" t="str">
            <v>HU2</v>
          </cell>
          <cell r="C3054" t="str">
            <v>A00</v>
          </cell>
          <cell r="D3054" t="str">
            <v>PC_EMP</v>
          </cell>
          <cell r="E3054" t="str">
            <v>T</v>
          </cell>
          <cell r="F3054" t="str">
            <v>TOTAL</v>
          </cell>
          <cell r="G3054" t="str">
            <v>TOTAL</v>
          </cell>
          <cell r="I3054" t="str">
            <v>MS</v>
          </cell>
          <cell r="K3054" t="str">
            <v>V</v>
          </cell>
          <cell r="L3054">
            <v>38628.496817129628</v>
          </cell>
          <cell r="M3054" t="str">
            <v>gchateaug</v>
          </cell>
          <cell r="N3054">
            <v>38680.624467592592</v>
          </cell>
          <cell r="O3054" t="str">
            <v>gchateaug</v>
          </cell>
          <cell r="Q3054">
            <v>0.66</v>
          </cell>
        </row>
        <row r="3055">
          <cell r="A3055" t="str">
            <v>2003</v>
          </cell>
          <cell r="B3055" t="str">
            <v>HU2</v>
          </cell>
          <cell r="C3055" t="str">
            <v>A00</v>
          </cell>
          <cell r="D3055" t="str">
            <v>PC_EMP</v>
          </cell>
          <cell r="E3055" t="str">
            <v>T</v>
          </cell>
          <cell r="F3055" t="str">
            <v>TOTAL</v>
          </cell>
          <cell r="G3055" t="str">
            <v>RSE</v>
          </cell>
          <cell r="I3055" t="str">
            <v>MS</v>
          </cell>
          <cell r="K3055" t="str">
            <v>V</v>
          </cell>
          <cell r="L3055">
            <v>38628.496817129628</v>
          </cell>
          <cell r="M3055" t="str">
            <v>gchateaug</v>
          </cell>
          <cell r="N3055">
            <v>38680.624467592592</v>
          </cell>
          <cell r="O3055" t="str">
            <v>gchateaug</v>
          </cell>
          <cell r="Q3055">
            <v>0.4</v>
          </cell>
        </row>
        <row r="3056">
          <cell r="A3056" t="str">
            <v>2003</v>
          </cell>
          <cell r="B3056" t="str">
            <v>HU2</v>
          </cell>
          <cell r="C3056" t="str">
            <v>A00</v>
          </cell>
          <cell r="D3056" t="str">
            <v>PC_EMP</v>
          </cell>
          <cell r="E3056" t="str">
            <v>T</v>
          </cell>
          <cell r="F3056" t="str">
            <v>BES</v>
          </cell>
          <cell r="G3056" t="str">
            <v>TOTAL</v>
          </cell>
          <cell r="I3056" t="str">
            <v>MS</v>
          </cell>
          <cell r="K3056" t="str">
            <v>V</v>
          </cell>
          <cell r="L3056">
            <v>38628.496817129628</v>
          </cell>
          <cell r="M3056" t="str">
            <v>gchateaug</v>
          </cell>
          <cell r="N3056">
            <v>38680.624467592592</v>
          </cell>
          <cell r="O3056" t="str">
            <v>gchateaug</v>
          </cell>
          <cell r="Q3056">
            <v>0.11</v>
          </cell>
        </row>
        <row r="3057">
          <cell r="A3057" t="str">
            <v>2003</v>
          </cell>
          <cell r="B3057" t="str">
            <v>HU2</v>
          </cell>
          <cell r="C3057" t="str">
            <v>A00</v>
          </cell>
          <cell r="D3057" t="str">
            <v>PC_EMP</v>
          </cell>
          <cell r="E3057" t="str">
            <v>T</v>
          </cell>
          <cell r="F3057" t="str">
            <v>BES</v>
          </cell>
          <cell r="G3057" t="str">
            <v>RSE</v>
          </cell>
          <cell r="I3057" t="str">
            <v>MS</v>
          </cell>
          <cell r="K3057" t="str">
            <v>V</v>
          </cell>
          <cell r="L3057">
            <v>38628.496817129628</v>
          </cell>
          <cell r="M3057" t="str">
            <v>gchateaug</v>
          </cell>
          <cell r="N3057">
            <v>38680.624467592592</v>
          </cell>
          <cell r="O3057" t="str">
            <v>gchateaug</v>
          </cell>
          <cell r="Q3057">
            <v>0.06</v>
          </cell>
        </row>
        <row r="3058">
          <cell r="A3058" t="str">
            <v>2003</v>
          </cell>
          <cell r="B3058" t="str">
            <v>HR0</v>
          </cell>
          <cell r="C3058" t="str">
            <v>A00</v>
          </cell>
          <cell r="D3058" t="str">
            <v>PC_EMP</v>
          </cell>
          <cell r="E3058" t="str">
            <v>T</v>
          </cell>
          <cell r="F3058" t="str">
            <v>TOTAL</v>
          </cell>
          <cell r="G3058" t="str">
            <v>TOTAL</v>
          </cell>
          <cell r="I3058" t="str">
            <v>MS</v>
          </cell>
          <cell r="K3058" t="str">
            <v>V</v>
          </cell>
          <cell r="L3058">
            <v>38628.496817129628</v>
          </cell>
          <cell r="M3058" t="str">
            <v>gchateaug</v>
          </cell>
          <cell r="N3058">
            <v>38681.684479166666</v>
          </cell>
          <cell r="O3058" t="str">
            <v>gchateaug</v>
          </cell>
          <cell r="Q3058">
            <v>1.1200000000000001</v>
          </cell>
        </row>
        <row r="3059">
          <cell r="A3059" t="str">
            <v>2003</v>
          </cell>
          <cell r="B3059" t="str">
            <v>HR0</v>
          </cell>
          <cell r="C3059" t="str">
            <v>A00</v>
          </cell>
          <cell r="D3059" t="str">
            <v>PC_EMP</v>
          </cell>
          <cell r="E3059" t="str">
            <v>T</v>
          </cell>
          <cell r="F3059" t="str">
            <v>TOTAL</v>
          </cell>
          <cell r="G3059" t="str">
            <v>RSE</v>
          </cell>
          <cell r="I3059" t="str">
            <v>MS</v>
          </cell>
          <cell r="K3059" t="str">
            <v>V</v>
          </cell>
          <cell r="L3059">
            <v>38628.496817129628</v>
          </cell>
          <cell r="M3059" t="str">
            <v>gchateaug</v>
          </cell>
          <cell r="N3059">
            <v>38681.684479166666</v>
          </cell>
          <cell r="O3059" t="str">
            <v>gchateaug</v>
          </cell>
          <cell r="Q3059">
            <v>0.75</v>
          </cell>
        </row>
        <row r="3060">
          <cell r="A3060" t="str">
            <v>2003</v>
          </cell>
          <cell r="B3060" t="str">
            <v>HR0</v>
          </cell>
          <cell r="C3060" t="str">
            <v>A00</v>
          </cell>
          <cell r="D3060" t="str">
            <v>PC_EMP</v>
          </cell>
          <cell r="E3060" t="str">
            <v>T</v>
          </cell>
          <cell r="F3060" t="str">
            <v>BES</v>
          </cell>
          <cell r="G3060" t="str">
            <v>TOTAL</v>
          </cell>
          <cell r="I3060" t="str">
            <v>MS</v>
          </cell>
          <cell r="K3060" t="str">
            <v>V</v>
          </cell>
          <cell r="L3060">
            <v>38628.496817129628</v>
          </cell>
          <cell r="M3060" t="str">
            <v>gchateaug</v>
          </cell>
          <cell r="N3060">
            <v>38681.684467592589</v>
          </cell>
          <cell r="O3060" t="str">
            <v>gchateaug</v>
          </cell>
          <cell r="Q3060">
            <v>0.15</v>
          </cell>
        </row>
        <row r="3061">
          <cell r="A3061" t="str">
            <v>2003</v>
          </cell>
          <cell r="B3061" t="str">
            <v>HR0</v>
          </cell>
          <cell r="C3061" t="str">
            <v>A00</v>
          </cell>
          <cell r="D3061" t="str">
            <v>PC_EMP</v>
          </cell>
          <cell r="E3061" t="str">
            <v>T</v>
          </cell>
          <cell r="F3061" t="str">
            <v>BES</v>
          </cell>
          <cell r="G3061" t="str">
            <v>RSE</v>
          </cell>
          <cell r="I3061" t="str">
            <v>MS</v>
          </cell>
          <cell r="K3061" t="str">
            <v>V</v>
          </cell>
          <cell r="L3061">
            <v>38628.496817129628</v>
          </cell>
          <cell r="M3061" t="str">
            <v>gchateaug</v>
          </cell>
          <cell r="N3061">
            <v>38681.684467592589</v>
          </cell>
          <cell r="O3061" t="str">
            <v>gchateaug</v>
          </cell>
          <cell r="Q3061">
            <v>0.06</v>
          </cell>
        </row>
        <row r="3062">
          <cell r="A3062" t="str">
            <v>2003</v>
          </cell>
          <cell r="B3062" t="str">
            <v>GR22</v>
          </cell>
          <cell r="C3062" t="str">
            <v>A00</v>
          </cell>
          <cell r="D3062" t="str">
            <v>PC_EMP</v>
          </cell>
          <cell r="E3062" t="str">
            <v>T</v>
          </cell>
          <cell r="F3062" t="str">
            <v>TOTAL</v>
          </cell>
          <cell r="G3062" t="str">
            <v>TOTAL</v>
          </cell>
          <cell r="H3062" t="str">
            <v>:</v>
          </cell>
          <cell r="I3062" t="str">
            <v>NC</v>
          </cell>
          <cell r="K3062" t="str">
            <v>V</v>
          </cell>
          <cell r="L3062">
            <v>38628.496817129628</v>
          </cell>
          <cell r="M3062" t="str">
            <v>gchateaug</v>
          </cell>
          <cell r="N3062">
            <v>38680.624467592592</v>
          </cell>
          <cell r="O3062" t="str">
            <v>gchateaug</v>
          </cell>
        </row>
        <row r="3063">
          <cell r="A3063" t="str">
            <v>2003</v>
          </cell>
          <cell r="B3063" t="str">
            <v>GR22</v>
          </cell>
          <cell r="C3063" t="str">
            <v>A00</v>
          </cell>
          <cell r="D3063" t="str">
            <v>PC_EMP</v>
          </cell>
          <cell r="E3063" t="str">
            <v>T</v>
          </cell>
          <cell r="F3063" t="str">
            <v>BES</v>
          </cell>
          <cell r="G3063" t="str">
            <v>TOTAL</v>
          </cell>
          <cell r="H3063" t="str">
            <v>:</v>
          </cell>
          <cell r="I3063" t="str">
            <v>NC</v>
          </cell>
          <cell r="K3063" t="str">
            <v>V</v>
          </cell>
          <cell r="L3063">
            <v>38628.496817129628</v>
          </cell>
          <cell r="M3063" t="str">
            <v>gchateaug</v>
          </cell>
          <cell r="N3063">
            <v>38680.624467592592</v>
          </cell>
          <cell r="O3063" t="str">
            <v>gchateaug</v>
          </cell>
        </row>
        <row r="3064">
          <cell r="A3064" t="str">
            <v>2003</v>
          </cell>
          <cell r="B3064" t="str">
            <v>GR14</v>
          </cell>
          <cell r="C3064" t="str">
            <v>A00</v>
          </cell>
          <cell r="D3064" t="str">
            <v>PC_EMP</v>
          </cell>
          <cell r="E3064" t="str">
            <v>T</v>
          </cell>
          <cell r="F3064" t="str">
            <v>TOTAL</v>
          </cell>
          <cell r="G3064" t="str">
            <v>TOTAL</v>
          </cell>
          <cell r="H3064" t="str">
            <v>:</v>
          </cell>
          <cell r="I3064" t="str">
            <v>NC</v>
          </cell>
          <cell r="K3064" t="str">
            <v>V</v>
          </cell>
          <cell r="L3064">
            <v>38628.496817129628</v>
          </cell>
          <cell r="M3064" t="str">
            <v>gchateaug</v>
          </cell>
          <cell r="N3064">
            <v>38680.624467592592</v>
          </cell>
          <cell r="O3064" t="str">
            <v>gchateaug</v>
          </cell>
        </row>
        <row r="3065">
          <cell r="A3065" t="str">
            <v>2003</v>
          </cell>
          <cell r="B3065" t="str">
            <v>GR14</v>
          </cell>
          <cell r="C3065" t="str">
            <v>A00</v>
          </cell>
          <cell r="D3065" t="str">
            <v>PC_EMP</v>
          </cell>
          <cell r="E3065" t="str">
            <v>T</v>
          </cell>
          <cell r="F3065" t="str">
            <v>BES</v>
          </cell>
          <cell r="G3065" t="str">
            <v>TOTAL</v>
          </cell>
          <cell r="H3065" t="str">
            <v>:</v>
          </cell>
          <cell r="I3065" t="str">
            <v>NC</v>
          </cell>
          <cell r="K3065" t="str">
            <v>V</v>
          </cell>
          <cell r="L3065">
            <v>38628.496817129628</v>
          </cell>
          <cell r="M3065" t="str">
            <v>gchateaug</v>
          </cell>
          <cell r="N3065">
            <v>38680.624467592592</v>
          </cell>
          <cell r="O3065" t="str">
            <v>gchateaug</v>
          </cell>
        </row>
        <row r="3066">
          <cell r="A3066" t="str">
            <v>2003</v>
          </cell>
          <cell r="B3066" t="str">
            <v>GR12</v>
          </cell>
          <cell r="C3066" t="str">
            <v>A00</v>
          </cell>
          <cell r="D3066" t="str">
            <v>PC_EMP</v>
          </cell>
          <cell r="E3066" t="str">
            <v>T</v>
          </cell>
          <cell r="F3066" t="str">
            <v>TOTAL</v>
          </cell>
          <cell r="G3066" t="str">
            <v>TOTAL</v>
          </cell>
          <cell r="H3066" t="str">
            <v>:</v>
          </cell>
          <cell r="I3066" t="str">
            <v>NC</v>
          </cell>
          <cell r="K3066" t="str">
            <v>V</v>
          </cell>
          <cell r="L3066">
            <v>38628.496817129628</v>
          </cell>
          <cell r="M3066" t="str">
            <v>gchateaug</v>
          </cell>
          <cell r="N3066">
            <v>38680.624467592592</v>
          </cell>
          <cell r="O3066" t="str">
            <v>gchateaug</v>
          </cell>
        </row>
        <row r="3067">
          <cell r="A3067" t="str">
            <v>2003</v>
          </cell>
          <cell r="B3067" t="str">
            <v>GR12</v>
          </cell>
          <cell r="C3067" t="str">
            <v>A00</v>
          </cell>
          <cell r="D3067" t="str">
            <v>PC_EMP</v>
          </cell>
          <cell r="E3067" t="str">
            <v>T</v>
          </cell>
          <cell r="F3067" t="str">
            <v>BES</v>
          </cell>
          <cell r="G3067" t="str">
            <v>TOTAL</v>
          </cell>
          <cell r="H3067" t="str">
            <v>:</v>
          </cell>
          <cell r="I3067" t="str">
            <v>NC</v>
          </cell>
          <cell r="K3067" t="str">
            <v>V</v>
          </cell>
          <cell r="L3067">
            <v>38628.496817129628</v>
          </cell>
          <cell r="M3067" t="str">
            <v>gchateaug</v>
          </cell>
          <cell r="N3067">
            <v>38680.624467592592</v>
          </cell>
          <cell r="O3067" t="str">
            <v>gchateaug</v>
          </cell>
        </row>
        <row r="3068">
          <cell r="A3068" t="str">
            <v>2003</v>
          </cell>
          <cell r="B3068" t="str">
            <v>FR9</v>
          </cell>
          <cell r="C3068" t="str">
            <v>A00</v>
          </cell>
          <cell r="D3068" t="str">
            <v>PC_EMP</v>
          </cell>
          <cell r="E3068" t="str">
            <v>T</v>
          </cell>
          <cell r="F3068" t="str">
            <v>TOTAL</v>
          </cell>
          <cell r="G3068" t="str">
            <v>TOTAL</v>
          </cell>
          <cell r="H3068" t="str">
            <v>:</v>
          </cell>
          <cell r="I3068" t="str">
            <v>MS</v>
          </cell>
          <cell r="K3068" t="str">
            <v>V</v>
          </cell>
          <cell r="L3068">
            <v>38628.496817129628</v>
          </cell>
          <cell r="M3068" t="str">
            <v>gchateaug</v>
          </cell>
          <cell r="N3068">
            <v>38680.624467592592</v>
          </cell>
          <cell r="O3068" t="str">
            <v>gchateaug</v>
          </cell>
        </row>
        <row r="3069">
          <cell r="A3069" t="str">
            <v>2003</v>
          </cell>
          <cell r="B3069" t="str">
            <v>FR9</v>
          </cell>
          <cell r="C3069" t="str">
            <v>A00</v>
          </cell>
          <cell r="D3069" t="str">
            <v>PC_EMP</v>
          </cell>
          <cell r="E3069" t="str">
            <v>T</v>
          </cell>
          <cell r="F3069" t="str">
            <v>TOTAL</v>
          </cell>
          <cell r="G3069" t="str">
            <v>RSE</v>
          </cell>
          <cell r="H3069" t="str">
            <v>:</v>
          </cell>
          <cell r="I3069" t="str">
            <v>MS</v>
          </cell>
          <cell r="K3069" t="str">
            <v>V</v>
          </cell>
          <cell r="L3069">
            <v>38628.496817129628</v>
          </cell>
          <cell r="M3069" t="str">
            <v>gchateaug</v>
          </cell>
          <cell r="N3069">
            <v>38680.624467592592</v>
          </cell>
          <cell r="O3069" t="str">
            <v>gchateaug</v>
          </cell>
        </row>
        <row r="3070">
          <cell r="A3070" t="str">
            <v>2003</v>
          </cell>
          <cell r="B3070" t="str">
            <v>FR9</v>
          </cell>
          <cell r="C3070" t="str">
            <v>A00</v>
          </cell>
          <cell r="D3070" t="str">
            <v>PC_EMP</v>
          </cell>
          <cell r="E3070" t="str">
            <v>T</v>
          </cell>
          <cell r="F3070" t="str">
            <v>BES</v>
          </cell>
          <cell r="G3070" t="str">
            <v>TOTAL</v>
          </cell>
          <cell r="H3070" t="str">
            <v>:</v>
          </cell>
          <cell r="I3070" t="str">
            <v>MS</v>
          </cell>
          <cell r="K3070" t="str">
            <v>V</v>
          </cell>
          <cell r="L3070">
            <v>38628.496817129628</v>
          </cell>
          <cell r="M3070" t="str">
            <v>gchateaug</v>
          </cell>
          <cell r="N3070">
            <v>38680.624467592592</v>
          </cell>
          <cell r="O3070" t="str">
            <v>gchateaug</v>
          </cell>
        </row>
        <row r="3071">
          <cell r="A3071" t="str">
            <v>2003</v>
          </cell>
          <cell r="B3071" t="str">
            <v>FR82</v>
          </cell>
          <cell r="C3071" t="str">
            <v>A00</v>
          </cell>
          <cell r="D3071" t="str">
            <v>PC_EMP</v>
          </cell>
          <cell r="E3071" t="str">
            <v>T</v>
          </cell>
          <cell r="F3071" t="str">
            <v>TOTAL</v>
          </cell>
          <cell r="G3071" t="str">
            <v>TOTAL</v>
          </cell>
          <cell r="H3071" t="str">
            <v>:</v>
          </cell>
          <cell r="I3071" t="str">
            <v>MS</v>
          </cell>
          <cell r="K3071" t="str">
            <v>V</v>
          </cell>
          <cell r="L3071">
            <v>38628.496817129628</v>
          </cell>
          <cell r="M3071" t="str">
            <v>gchateaug</v>
          </cell>
          <cell r="N3071">
            <v>38680.624467592592</v>
          </cell>
          <cell r="O3071" t="str">
            <v>gchateaug</v>
          </cell>
        </row>
        <row r="3072">
          <cell r="A3072" t="str">
            <v>2003</v>
          </cell>
          <cell r="B3072" t="str">
            <v>FR82</v>
          </cell>
          <cell r="C3072" t="str">
            <v>A00</v>
          </cell>
          <cell r="D3072" t="str">
            <v>PC_EMP</v>
          </cell>
          <cell r="E3072" t="str">
            <v>T</v>
          </cell>
          <cell r="F3072" t="str">
            <v>TOTAL</v>
          </cell>
          <cell r="G3072" t="str">
            <v>RSE</v>
          </cell>
          <cell r="H3072" t="str">
            <v>:</v>
          </cell>
          <cell r="I3072" t="str">
            <v>MS</v>
          </cell>
          <cell r="K3072" t="str">
            <v>V</v>
          </cell>
          <cell r="L3072">
            <v>38628.496817129628</v>
          </cell>
          <cell r="M3072" t="str">
            <v>gchateaug</v>
          </cell>
          <cell r="N3072">
            <v>38680.624467592592</v>
          </cell>
          <cell r="O3072" t="str">
            <v>gchateaug</v>
          </cell>
        </row>
        <row r="3073">
          <cell r="A3073" t="str">
            <v>2003</v>
          </cell>
          <cell r="B3073" t="str">
            <v>FI1A</v>
          </cell>
          <cell r="C3073" t="str">
            <v>A00</v>
          </cell>
          <cell r="D3073" t="str">
            <v>PC_EMP</v>
          </cell>
          <cell r="E3073" t="str">
            <v>T</v>
          </cell>
          <cell r="F3073" t="str">
            <v>BES</v>
          </cell>
          <cell r="G3073" t="str">
            <v>TOTAL</v>
          </cell>
          <cell r="I3073" t="str">
            <v>MS</v>
          </cell>
          <cell r="K3073" t="str">
            <v>V</v>
          </cell>
          <cell r="L3073">
            <v>38628.496828703705</v>
          </cell>
          <cell r="M3073" t="str">
            <v>gchateaug</v>
          </cell>
          <cell r="N3073">
            <v>38680.624490740738</v>
          </cell>
          <cell r="O3073" t="str">
            <v>gchateaug</v>
          </cell>
          <cell r="Q3073">
            <v>2.12</v>
          </cell>
        </row>
        <row r="3074">
          <cell r="A3074" t="str">
            <v>2003</v>
          </cell>
          <cell r="B3074" t="str">
            <v>FI19</v>
          </cell>
          <cell r="C3074" t="str">
            <v>A00</v>
          </cell>
          <cell r="D3074" t="str">
            <v>PC_EMP</v>
          </cell>
          <cell r="E3074" t="str">
            <v>T</v>
          </cell>
          <cell r="F3074" t="str">
            <v>TOTAL</v>
          </cell>
          <cell r="G3074" t="str">
            <v>TOTAL</v>
          </cell>
          <cell r="I3074" t="str">
            <v>MS</v>
          </cell>
          <cell r="K3074" t="str">
            <v>V</v>
          </cell>
          <cell r="L3074">
            <v>38628.496828703705</v>
          </cell>
          <cell r="M3074" t="str">
            <v>gchateaug</v>
          </cell>
          <cell r="N3074">
            <v>38680.624490740738</v>
          </cell>
          <cell r="O3074" t="str">
            <v>gchateaug</v>
          </cell>
          <cell r="Q3074">
            <v>2.83</v>
          </cell>
        </row>
        <row r="3075">
          <cell r="A3075" t="str">
            <v>2003</v>
          </cell>
          <cell r="B3075" t="str">
            <v>FI19</v>
          </cell>
          <cell r="C3075" t="str">
            <v>A00</v>
          </cell>
          <cell r="D3075" t="str">
            <v>PC_EMP</v>
          </cell>
          <cell r="E3075" t="str">
            <v>T</v>
          </cell>
          <cell r="F3075" t="str">
            <v>BES</v>
          </cell>
          <cell r="G3075" t="str">
            <v>TOTAL</v>
          </cell>
          <cell r="I3075" t="str">
            <v>MS</v>
          </cell>
          <cell r="K3075" t="str">
            <v>V</v>
          </cell>
          <cell r="L3075">
            <v>38628.496828703705</v>
          </cell>
          <cell r="M3075" t="str">
            <v>gchateaug</v>
          </cell>
          <cell r="N3075">
            <v>38680.624490740738</v>
          </cell>
          <cell r="O3075" t="str">
            <v>gchateaug</v>
          </cell>
          <cell r="Q3075">
            <v>1.75</v>
          </cell>
        </row>
        <row r="3076">
          <cell r="A3076" t="str">
            <v>2003</v>
          </cell>
          <cell r="B3076" t="str">
            <v>ES70</v>
          </cell>
          <cell r="C3076" t="str">
            <v>A00</v>
          </cell>
          <cell r="D3076" t="str">
            <v>PC_EMP</v>
          </cell>
          <cell r="E3076" t="str">
            <v>T</v>
          </cell>
          <cell r="F3076" t="str">
            <v>TOTAL</v>
          </cell>
          <cell r="G3076" t="str">
            <v>TOTAL</v>
          </cell>
          <cell r="I3076" t="str">
            <v>MS</v>
          </cell>
          <cell r="K3076" t="str">
            <v>V</v>
          </cell>
          <cell r="L3076">
            <v>38628.496828703705</v>
          </cell>
          <cell r="M3076" t="str">
            <v>gchateaug</v>
          </cell>
          <cell r="N3076">
            <v>38680.624490740738</v>
          </cell>
          <cell r="O3076" t="str">
            <v>gchateaug</v>
          </cell>
          <cell r="Q3076">
            <v>0.78</v>
          </cell>
        </row>
        <row r="3077">
          <cell r="A3077" t="str">
            <v>2003</v>
          </cell>
          <cell r="B3077" t="str">
            <v>ES70</v>
          </cell>
          <cell r="C3077" t="str">
            <v>A00</v>
          </cell>
          <cell r="D3077" t="str">
            <v>PC_EMP</v>
          </cell>
          <cell r="E3077" t="str">
            <v>T</v>
          </cell>
          <cell r="F3077" t="str">
            <v>TOTAL</v>
          </cell>
          <cell r="G3077" t="str">
            <v>RSE</v>
          </cell>
          <cell r="I3077" t="str">
            <v>MS</v>
          </cell>
          <cell r="K3077" t="str">
            <v>V</v>
          </cell>
          <cell r="L3077">
            <v>38628.496828703705</v>
          </cell>
          <cell r="M3077" t="str">
            <v>gchateaug</v>
          </cell>
          <cell r="N3077">
            <v>38680.624490740738</v>
          </cell>
          <cell r="O3077" t="str">
            <v>gchateaug</v>
          </cell>
          <cell r="Q3077">
            <v>0.57999999999999996</v>
          </cell>
        </row>
        <row r="3078">
          <cell r="A3078" t="str">
            <v>2003</v>
          </cell>
          <cell r="B3078" t="str">
            <v>ES70</v>
          </cell>
          <cell r="C3078" t="str">
            <v>A00</v>
          </cell>
          <cell r="D3078" t="str">
            <v>PC_EMP</v>
          </cell>
          <cell r="E3078" t="str">
            <v>T</v>
          </cell>
          <cell r="F3078" t="str">
            <v>BES</v>
          </cell>
          <cell r="G3078" t="str">
            <v>TOTAL</v>
          </cell>
          <cell r="I3078" t="str">
            <v>MS</v>
          </cell>
          <cell r="K3078" t="str">
            <v>V</v>
          </cell>
          <cell r="L3078">
            <v>38628.496828703705</v>
          </cell>
          <cell r="M3078" t="str">
            <v>gchateaug</v>
          </cell>
          <cell r="N3078">
            <v>38680.624490740738</v>
          </cell>
          <cell r="O3078" t="str">
            <v>gchateaug</v>
          </cell>
          <cell r="Q3078">
            <v>0.04</v>
          </cell>
        </row>
        <row r="3079">
          <cell r="A3079" t="str">
            <v>2003</v>
          </cell>
          <cell r="B3079" t="str">
            <v>ES70</v>
          </cell>
          <cell r="C3079" t="str">
            <v>A00</v>
          </cell>
          <cell r="D3079" t="str">
            <v>PC_EMP</v>
          </cell>
          <cell r="E3079" t="str">
            <v>T</v>
          </cell>
          <cell r="F3079" t="str">
            <v>BES</v>
          </cell>
          <cell r="G3079" t="str">
            <v>RSE</v>
          </cell>
          <cell r="I3079" t="str">
            <v>MS</v>
          </cell>
          <cell r="K3079" t="str">
            <v>V</v>
          </cell>
          <cell r="L3079">
            <v>38628.496828703705</v>
          </cell>
          <cell r="M3079" t="str">
            <v>gchateaug</v>
          </cell>
          <cell r="N3079">
            <v>38680.624490740738</v>
          </cell>
          <cell r="O3079" t="str">
            <v>gchateaug</v>
          </cell>
          <cell r="Q3079">
            <v>0.02</v>
          </cell>
        </row>
        <row r="3080">
          <cell r="A3080" t="str">
            <v>2003</v>
          </cell>
          <cell r="B3080" t="str">
            <v>ES61</v>
          </cell>
          <cell r="C3080" t="str">
            <v>A00</v>
          </cell>
          <cell r="D3080" t="str">
            <v>PC_EMP</v>
          </cell>
          <cell r="E3080" t="str">
            <v>T</v>
          </cell>
          <cell r="F3080" t="str">
            <v>TOTAL</v>
          </cell>
          <cell r="G3080" t="str">
            <v>TOTAL</v>
          </cell>
          <cell r="I3080" t="str">
            <v>MS</v>
          </cell>
          <cell r="K3080" t="str">
            <v>V</v>
          </cell>
          <cell r="L3080">
            <v>38628.496828703705</v>
          </cell>
          <cell r="M3080" t="str">
            <v>gchateaug</v>
          </cell>
          <cell r="N3080">
            <v>38680.624490740738</v>
          </cell>
          <cell r="O3080" t="str">
            <v>gchateaug</v>
          </cell>
          <cell r="Q3080">
            <v>1.1000000000000001</v>
          </cell>
        </row>
        <row r="3081">
          <cell r="A3081" t="str">
            <v>2003</v>
          </cell>
          <cell r="B3081" t="str">
            <v>ES61</v>
          </cell>
          <cell r="C3081" t="str">
            <v>A00</v>
          </cell>
          <cell r="D3081" t="str">
            <v>PC_EMP</v>
          </cell>
          <cell r="E3081" t="str">
            <v>T</v>
          </cell>
          <cell r="F3081" t="str">
            <v>TOTAL</v>
          </cell>
          <cell r="G3081" t="str">
            <v>RSE</v>
          </cell>
          <cell r="I3081" t="str">
            <v>MS</v>
          </cell>
          <cell r="K3081" t="str">
            <v>V</v>
          </cell>
          <cell r="L3081">
            <v>38628.496828703705</v>
          </cell>
          <cell r="M3081" t="str">
            <v>gchateaug</v>
          </cell>
          <cell r="N3081">
            <v>38680.624490740738</v>
          </cell>
          <cell r="O3081" t="str">
            <v>gchateaug</v>
          </cell>
          <cell r="Q3081">
            <v>0.81</v>
          </cell>
        </row>
        <row r="3082">
          <cell r="A3082" t="str">
            <v>2003</v>
          </cell>
          <cell r="B3082" t="str">
            <v>ES61</v>
          </cell>
          <cell r="C3082" t="str">
            <v>A00</v>
          </cell>
          <cell r="D3082" t="str">
            <v>PC_EMP</v>
          </cell>
          <cell r="E3082" t="str">
            <v>T</v>
          </cell>
          <cell r="F3082" t="str">
            <v>BES</v>
          </cell>
          <cell r="G3082" t="str">
            <v>TOTAL</v>
          </cell>
          <cell r="I3082" t="str">
            <v>MS</v>
          </cell>
          <cell r="K3082" t="str">
            <v>V</v>
          </cell>
          <cell r="L3082">
            <v>38628.496828703705</v>
          </cell>
          <cell r="M3082" t="str">
            <v>gchateaug</v>
          </cell>
          <cell r="N3082">
            <v>38680.624490740738</v>
          </cell>
          <cell r="O3082" t="str">
            <v>gchateaug</v>
          </cell>
          <cell r="Q3082">
            <v>0.24</v>
          </cell>
        </row>
        <row r="3083">
          <cell r="A3083" t="str">
            <v>2003</v>
          </cell>
          <cell r="B3083" t="str">
            <v>ES61</v>
          </cell>
          <cell r="C3083" t="str">
            <v>A00</v>
          </cell>
          <cell r="D3083" t="str">
            <v>PC_EMP</v>
          </cell>
          <cell r="E3083" t="str">
            <v>T</v>
          </cell>
          <cell r="F3083" t="str">
            <v>BES</v>
          </cell>
          <cell r="G3083" t="str">
            <v>RSE</v>
          </cell>
          <cell r="I3083" t="str">
            <v>MS</v>
          </cell>
          <cell r="K3083" t="str">
            <v>V</v>
          </cell>
          <cell r="L3083">
            <v>38628.496828703705</v>
          </cell>
          <cell r="M3083" t="str">
            <v>gchateaug</v>
          </cell>
          <cell r="N3083">
            <v>38680.624490740738</v>
          </cell>
          <cell r="O3083" t="str">
            <v>gchateaug</v>
          </cell>
          <cell r="Q3083">
            <v>0.08</v>
          </cell>
        </row>
        <row r="3084">
          <cell r="A3084" t="str">
            <v>2003</v>
          </cell>
          <cell r="B3084" t="str">
            <v>ES42</v>
          </cell>
          <cell r="C3084" t="str">
            <v>A00</v>
          </cell>
          <cell r="D3084" t="str">
            <v>PC_EMP</v>
          </cell>
          <cell r="E3084" t="str">
            <v>T</v>
          </cell>
          <cell r="F3084" t="str">
            <v>TOTAL</v>
          </cell>
          <cell r="G3084" t="str">
            <v>TOTAL</v>
          </cell>
          <cell r="I3084" t="str">
            <v>MS</v>
          </cell>
          <cell r="K3084" t="str">
            <v>V</v>
          </cell>
          <cell r="L3084">
            <v>38628.496828703705</v>
          </cell>
          <cell r="M3084" t="str">
            <v>gchateaug</v>
          </cell>
          <cell r="N3084">
            <v>38680.624490740738</v>
          </cell>
          <cell r="O3084" t="str">
            <v>gchateaug</v>
          </cell>
          <cell r="Q3084">
            <v>0.73</v>
          </cell>
        </row>
        <row r="3085">
          <cell r="A3085" t="str">
            <v>2003</v>
          </cell>
          <cell r="B3085" t="str">
            <v>ES42</v>
          </cell>
          <cell r="C3085" t="str">
            <v>A00</v>
          </cell>
          <cell r="D3085" t="str">
            <v>PC_EMP</v>
          </cell>
          <cell r="E3085" t="str">
            <v>T</v>
          </cell>
          <cell r="F3085" t="str">
            <v>TOTAL</v>
          </cell>
          <cell r="G3085" t="str">
            <v>RSE</v>
          </cell>
          <cell r="I3085" t="str">
            <v>MS</v>
          </cell>
          <cell r="K3085" t="str">
            <v>V</v>
          </cell>
          <cell r="L3085">
            <v>38628.496828703705</v>
          </cell>
          <cell r="M3085" t="str">
            <v>gchateaug</v>
          </cell>
          <cell r="N3085">
            <v>38680.624490740738</v>
          </cell>
          <cell r="O3085" t="str">
            <v>gchateaug</v>
          </cell>
          <cell r="Q3085">
            <v>0.43</v>
          </cell>
        </row>
        <row r="3086">
          <cell r="A3086" t="str">
            <v>2003</v>
          </cell>
          <cell r="B3086" t="str">
            <v>ES42</v>
          </cell>
          <cell r="C3086" t="str">
            <v>A00</v>
          </cell>
          <cell r="D3086" t="str">
            <v>PC_EMP</v>
          </cell>
          <cell r="E3086" t="str">
            <v>T</v>
          </cell>
          <cell r="F3086" t="str">
            <v>BES</v>
          </cell>
          <cell r="G3086" t="str">
            <v>TOTAL</v>
          </cell>
          <cell r="I3086" t="str">
            <v>MS</v>
          </cell>
          <cell r="K3086" t="str">
            <v>V</v>
          </cell>
          <cell r="L3086">
            <v>38628.496828703705</v>
          </cell>
          <cell r="M3086" t="str">
            <v>gchateaug</v>
          </cell>
          <cell r="N3086">
            <v>38680.624490740738</v>
          </cell>
          <cell r="O3086" t="str">
            <v>gchateaug</v>
          </cell>
          <cell r="Q3086">
            <v>0.17</v>
          </cell>
        </row>
        <row r="3087">
          <cell r="A3087" t="str">
            <v>2003</v>
          </cell>
          <cell r="B3087" t="str">
            <v>ES42</v>
          </cell>
          <cell r="C3087" t="str">
            <v>A00</v>
          </cell>
          <cell r="D3087" t="str">
            <v>PC_EMP</v>
          </cell>
          <cell r="E3087" t="str">
            <v>T</v>
          </cell>
          <cell r="F3087" t="str">
            <v>BES</v>
          </cell>
          <cell r="G3087" t="str">
            <v>RSE</v>
          </cell>
          <cell r="I3087" t="str">
            <v>MS</v>
          </cell>
          <cell r="K3087" t="str">
            <v>V</v>
          </cell>
          <cell r="L3087">
            <v>38628.496828703705</v>
          </cell>
          <cell r="M3087" t="str">
            <v>gchateaug</v>
          </cell>
          <cell r="N3087">
            <v>38680.624490740738</v>
          </cell>
          <cell r="O3087" t="str">
            <v>gchateaug</v>
          </cell>
          <cell r="Q3087">
            <v>7.0000000000000007E-2</v>
          </cell>
        </row>
        <row r="3088">
          <cell r="A3088" t="str">
            <v>2003</v>
          </cell>
          <cell r="B3088" t="str">
            <v>ES22</v>
          </cell>
          <cell r="C3088" t="str">
            <v>A00</v>
          </cell>
          <cell r="D3088" t="str">
            <v>PC_EMP</v>
          </cell>
          <cell r="E3088" t="str">
            <v>T</v>
          </cell>
          <cell r="F3088" t="str">
            <v>TOTAL</v>
          </cell>
          <cell r="G3088" t="str">
            <v>TOTAL</v>
          </cell>
          <cell r="I3088" t="str">
            <v>MS</v>
          </cell>
          <cell r="K3088" t="str">
            <v>V</v>
          </cell>
          <cell r="L3088">
            <v>38628.496828703705</v>
          </cell>
          <cell r="M3088" t="str">
            <v>gchateaug</v>
          </cell>
          <cell r="N3088">
            <v>38680.624490740738</v>
          </cell>
          <cell r="O3088" t="str">
            <v>gchateaug</v>
          </cell>
          <cell r="Q3088">
            <v>2.3199999999999998</v>
          </cell>
        </row>
        <row r="3089">
          <cell r="A3089" t="str">
            <v>2000</v>
          </cell>
          <cell r="B3089" t="str">
            <v>AT1</v>
          </cell>
          <cell r="C3089" t="str">
            <v>A00</v>
          </cell>
          <cell r="D3089" t="str">
            <v>PC_EMP</v>
          </cell>
          <cell r="E3089" t="str">
            <v>T</v>
          </cell>
          <cell r="F3089" t="str">
            <v>TOTAL</v>
          </cell>
          <cell r="G3089" t="str">
            <v>TOTAL</v>
          </cell>
          <cell r="H3089" t="str">
            <v>:</v>
          </cell>
          <cell r="I3089" t="str">
            <v>NC</v>
          </cell>
          <cell r="K3089" t="str">
            <v>V</v>
          </cell>
          <cell r="L3089">
            <v>38628.496828703705</v>
          </cell>
          <cell r="M3089" t="str">
            <v>gchateaug</v>
          </cell>
          <cell r="N3089">
            <v>38680.624444444446</v>
          </cell>
          <cell r="O3089" t="str">
            <v>gchateaug</v>
          </cell>
        </row>
        <row r="3090">
          <cell r="A3090" t="str">
            <v>2000</v>
          </cell>
          <cell r="B3090" t="str">
            <v>AT1</v>
          </cell>
          <cell r="C3090" t="str">
            <v>A00</v>
          </cell>
          <cell r="D3090" t="str">
            <v>PC_EMP</v>
          </cell>
          <cell r="E3090" t="str">
            <v>T</v>
          </cell>
          <cell r="F3090" t="str">
            <v>BES</v>
          </cell>
          <cell r="G3090" t="str">
            <v>TOTAL</v>
          </cell>
          <cell r="H3090" t="str">
            <v>:</v>
          </cell>
          <cell r="I3090" t="str">
            <v>NC</v>
          </cell>
          <cell r="K3090" t="str">
            <v>V</v>
          </cell>
          <cell r="L3090">
            <v>38628.496828703705</v>
          </cell>
          <cell r="M3090" t="str">
            <v>gchateaug</v>
          </cell>
          <cell r="N3090">
            <v>38680.624444444446</v>
          </cell>
          <cell r="O3090" t="str">
            <v>gchateaug</v>
          </cell>
        </row>
        <row r="3091">
          <cell r="A3091" t="str">
            <v>1999</v>
          </cell>
          <cell r="B3091" t="str">
            <v>UKN</v>
          </cell>
          <cell r="C3091" t="str">
            <v>A00</v>
          </cell>
          <cell r="D3091" t="str">
            <v>PC_EMP</v>
          </cell>
          <cell r="E3091" t="str">
            <v>T</v>
          </cell>
          <cell r="F3091" t="str">
            <v>BES</v>
          </cell>
          <cell r="G3091" t="str">
            <v>RSE</v>
          </cell>
          <cell r="H3091" t="str">
            <v>:</v>
          </cell>
          <cell r="I3091" t="str">
            <v>NC</v>
          </cell>
          <cell r="K3091" t="str">
            <v>V</v>
          </cell>
          <cell r="L3091">
            <v>38628.496828703705</v>
          </cell>
          <cell r="M3091" t="str">
            <v>gchateaug</v>
          </cell>
          <cell r="N3091">
            <v>38680.624444444446</v>
          </cell>
          <cell r="O3091" t="str">
            <v>gchateaug</v>
          </cell>
        </row>
        <row r="3092">
          <cell r="A3092" t="str">
            <v>2002</v>
          </cell>
          <cell r="B3092" t="str">
            <v>PT15</v>
          </cell>
          <cell r="C3092" t="str">
            <v>A00</v>
          </cell>
          <cell r="D3092" t="str">
            <v>PC_EMP</v>
          </cell>
          <cell r="E3092" t="str">
            <v>T</v>
          </cell>
          <cell r="F3092" t="str">
            <v>BES</v>
          </cell>
          <cell r="G3092" t="str">
            <v>TOTAL</v>
          </cell>
          <cell r="H3092" t="str">
            <v>:</v>
          </cell>
          <cell r="I3092" t="str">
            <v>MS</v>
          </cell>
          <cell r="K3092" t="str">
            <v>V</v>
          </cell>
          <cell r="L3092">
            <v>38628.496828703705</v>
          </cell>
          <cell r="M3092" t="str">
            <v>gchateaug</v>
          </cell>
          <cell r="N3092">
            <v>38680.624479166669</v>
          </cell>
          <cell r="O3092" t="str">
            <v>gchateaug</v>
          </cell>
        </row>
        <row r="3093">
          <cell r="A3093" t="str">
            <v>2002</v>
          </cell>
          <cell r="B3093" t="str">
            <v>PT15</v>
          </cell>
          <cell r="C3093" t="str">
            <v>A00</v>
          </cell>
          <cell r="D3093" t="str">
            <v>PC_EMP</v>
          </cell>
          <cell r="E3093" t="str">
            <v>T</v>
          </cell>
          <cell r="F3093" t="str">
            <v>BES</v>
          </cell>
          <cell r="G3093" t="str">
            <v>RSE</v>
          </cell>
          <cell r="H3093" t="str">
            <v>:</v>
          </cell>
          <cell r="I3093" t="str">
            <v>MS</v>
          </cell>
          <cell r="K3093" t="str">
            <v>V</v>
          </cell>
          <cell r="L3093">
            <v>38628.496828703705</v>
          </cell>
          <cell r="M3093" t="str">
            <v>gchateaug</v>
          </cell>
          <cell r="N3093">
            <v>38680.624479166669</v>
          </cell>
          <cell r="O3093" t="str">
            <v>gchateaug</v>
          </cell>
        </row>
        <row r="3094">
          <cell r="A3094" t="str">
            <v>2002</v>
          </cell>
          <cell r="B3094" t="str">
            <v>PL4</v>
          </cell>
          <cell r="C3094" t="str">
            <v>A00</v>
          </cell>
          <cell r="D3094" t="str">
            <v>PC_EMP</v>
          </cell>
          <cell r="E3094" t="str">
            <v>T</v>
          </cell>
          <cell r="F3094" t="str">
            <v>TOTAL</v>
          </cell>
          <cell r="G3094" t="str">
            <v>TOTAL</v>
          </cell>
          <cell r="I3094" t="str">
            <v>MS</v>
          </cell>
          <cell r="K3094" t="str">
            <v>V</v>
          </cell>
          <cell r="L3094">
            <v>38628.496828703705</v>
          </cell>
          <cell r="M3094" t="str">
            <v>gchateaug</v>
          </cell>
          <cell r="N3094">
            <v>38680.624479166669</v>
          </cell>
          <cell r="O3094" t="str">
            <v>gchateaug</v>
          </cell>
          <cell r="Q3094">
            <v>0.76</v>
          </cell>
        </row>
        <row r="3095">
          <cell r="A3095" t="str">
            <v>2002</v>
          </cell>
          <cell r="B3095" t="str">
            <v>PL4</v>
          </cell>
          <cell r="C3095" t="str">
            <v>A00</v>
          </cell>
          <cell r="D3095" t="str">
            <v>PC_EMP</v>
          </cell>
          <cell r="E3095" t="str">
            <v>T</v>
          </cell>
          <cell r="F3095" t="str">
            <v>TOTAL</v>
          </cell>
          <cell r="G3095" t="str">
            <v>RSE</v>
          </cell>
          <cell r="I3095" t="str">
            <v>MS</v>
          </cell>
          <cell r="K3095" t="str">
            <v>V</v>
          </cell>
          <cell r="L3095">
            <v>38628.496828703705</v>
          </cell>
          <cell r="M3095" t="str">
            <v>gchateaug</v>
          </cell>
          <cell r="N3095">
            <v>38680.624479166669</v>
          </cell>
          <cell r="O3095" t="str">
            <v>gchateaug</v>
          </cell>
          <cell r="Q3095">
            <v>0.55000000000000004</v>
          </cell>
        </row>
        <row r="3096">
          <cell r="A3096" t="str">
            <v>2002</v>
          </cell>
          <cell r="B3096" t="str">
            <v>PL4</v>
          </cell>
          <cell r="C3096" t="str">
            <v>A00</v>
          </cell>
          <cell r="D3096" t="str">
            <v>PC_EMP</v>
          </cell>
          <cell r="E3096" t="str">
            <v>T</v>
          </cell>
          <cell r="F3096" t="str">
            <v>BES</v>
          </cell>
          <cell r="G3096" t="str">
            <v>TOTAL</v>
          </cell>
          <cell r="I3096" t="str">
            <v>MS</v>
          </cell>
          <cell r="K3096" t="str">
            <v>V</v>
          </cell>
          <cell r="L3096">
            <v>38628.496828703705</v>
          </cell>
          <cell r="M3096" t="str">
            <v>gchateaug</v>
          </cell>
          <cell r="N3096">
            <v>38680.624479166669</v>
          </cell>
          <cell r="O3096" t="str">
            <v>gchateaug</v>
          </cell>
          <cell r="Q3096">
            <v>0.04</v>
          </cell>
        </row>
        <row r="3097">
          <cell r="A3097" t="str">
            <v>2002</v>
          </cell>
          <cell r="B3097" t="str">
            <v>PL4</v>
          </cell>
          <cell r="C3097" t="str">
            <v>A00</v>
          </cell>
          <cell r="D3097" t="str">
            <v>PC_EMP</v>
          </cell>
          <cell r="E3097" t="str">
            <v>T</v>
          </cell>
          <cell r="F3097" t="str">
            <v>BES</v>
          </cell>
          <cell r="G3097" t="str">
            <v>RSE</v>
          </cell>
          <cell r="I3097" t="str">
            <v>MS</v>
          </cell>
          <cell r="K3097" t="str">
            <v>V</v>
          </cell>
          <cell r="L3097">
            <v>38628.496828703705</v>
          </cell>
          <cell r="M3097" t="str">
            <v>gchateaug</v>
          </cell>
          <cell r="N3097">
            <v>38680.624479166669</v>
          </cell>
          <cell r="O3097" t="str">
            <v>gchateaug</v>
          </cell>
          <cell r="Q3097">
            <v>0.02</v>
          </cell>
        </row>
        <row r="3098">
          <cell r="A3098" t="str">
            <v>2002</v>
          </cell>
          <cell r="B3098" t="str">
            <v>NL3</v>
          </cell>
          <cell r="C3098" t="str">
            <v>A00</v>
          </cell>
          <cell r="D3098" t="str">
            <v>PC_EMP</v>
          </cell>
          <cell r="E3098" t="str">
            <v>T</v>
          </cell>
          <cell r="F3098" t="str">
            <v>TOTAL</v>
          </cell>
          <cell r="G3098" t="str">
            <v>TOTAL</v>
          </cell>
          <cell r="H3098" t="str">
            <v>:</v>
          </cell>
          <cell r="I3098" t="str">
            <v>MS</v>
          </cell>
          <cell r="K3098" t="str">
            <v>V</v>
          </cell>
          <cell r="L3098">
            <v>38628.496828703705</v>
          </cell>
          <cell r="M3098" t="str">
            <v>gchateaug</v>
          </cell>
          <cell r="N3098">
            <v>38680.624479166669</v>
          </cell>
          <cell r="O3098" t="str">
            <v>gchateaug</v>
          </cell>
        </row>
        <row r="3099">
          <cell r="A3099" t="str">
            <v>2002</v>
          </cell>
          <cell r="B3099" t="str">
            <v>NL3</v>
          </cell>
          <cell r="C3099" t="str">
            <v>A00</v>
          </cell>
          <cell r="D3099" t="str">
            <v>PC_EMP</v>
          </cell>
          <cell r="E3099" t="str">
            <v>T</v>
          </cell>
          <cell r="F3099" t="str">
            <v>BES</v>
          </cell>
          <cell r="G3099" t="str">
            <v>TOTAL</v>
          </cell>
          <cell r="H3099" t="str">
            <v>:</v>
          </cell>
          <cell r="I3099" t="str">
            <v>MS</v>
          </cell>
          <cell r="K3099" t="str">
            <v>V</v>
          </cell>
          <cell r="L3099">
            <v>38628.496828703705</v>
          </cell>
          <cell r="M3099" t="str">
            <v>gchateaug</v>
          </cell>
          <cell r="N3099">
            <v>38680.624479166669</v>
          </cell>
          <cell r="O3099" t="str">
            <v>gchateaug</v>
          </cell>
        </row>
        <row r="3100">
          <cell r="A3100" t="str">
            <v>2002</v>
          </cell>
          <cell r="B3100" t="str">
            <v>NL21</v>
          </cell>
          <cell r="C3100" t="str">
            <v>A00</v>
          </cell>
          <cell r="D3100" t="str">
            <v>PC_EMP</v>
          </cell>
          <cell r="E3100" t="str">
            <v>T</v>
          </cell>
          <cell r="F3100" t="str">
            <v>TOTAL</v>
          </cell>
          <cell r="G3100" t="str">
            <v>TOTAL</v>
          </cell>
          <cell r="H3100" t="str">
            <v>:</v>
          </cell>
          <cell r="I3100" t="str">
            <v>MS</v>
          </cell>
          <cell r="K3100" t="str">
            <v>V</v>
          </cell>
          <cell r="L3100">
            <v>38628.496828703705</v>
          </cell>
          <cell r="M3100" t="str">
            <v>gchateaug</v>
          </cell>
          <cell r="N3100">
            <v>38680.624479166669</v>
          </cell>
          <cell r="O3100" t="str">
            <v>gchateaug</v>
          </cell>
        </row>
        <row r="3101">
          <cell r="A3101" t="str">
            <v>2002</v>
          </cell>
          <cell r="B3101" t="str">
            <v>NL21</v>
          </cell>
          <cell r="C3101" t="str">
            <v>A00</v>
          </cell>
          <cell r="D3101" t="str">
            <v>PC_EMP</v>
          </cell>
          <cell r="E3101" t="str">
            <v>T</v>
          </cell>
          <cell r="F3101" t="str">
            <v>BES</v>
          </cell>
          <cell r="G3101" t="str">
            <v>TOTAL</v>
          </cell>
          <cell r="H3101" t="str">
            <v>:</v>
          </cell>
          <cell r="I3101" t="str">
            <v>MS</v>
          </cell>
          <cell r="K3101" t="str">
            <v>V</v>
          </cell>
          <cell r="L3101">
            <v>38628.496828703705</v>
          </cell>
          <cell r="M3101" t="str">
            <v>gchateaug</v>
          </cell>
          <cell r="N3101">
            <v>38680.624479166669</v>
          </cell>
          <cell r="O3101" t="str">
            <v>gchateaug</v>
          </cell>
        </row>
        <row r="3102">
          <cell r="A3102" t="str">
            <v>2002</v>
          </cell>
          <cell r="B3102" t="str">
            <v>MT00</v>
          </cell>
          <cell r="C3102" t="str">
            <v>A00</v>
          </cell>
          <cell r="D3102" t="str">
            <v>PC_EMP</v>
          </cell>
          <cell r="E3102" t="str">
            <v>T</v>
          </cell>
          <cell r="F3102" t="str">
            <v>TOTAL</v>
          </cell>
          <cell r="G3102" t="str">
            <v>RSE</v>
          </cell>
          <cell r="H3102" t="str">
            <v>:</v>
          </cell>
          <cell r="I3102" t="str">
            <v>MS</v>
          </cell>
          <cell r="K3102" t="str">
            <v>V</v>
          </cell>
          <cell r="L3102">
            <v>38628.496828703705</v>
          </cell>
          <cell r="M3102" t="str">
            <v>gchateaug</v>
          </cell>
          <cell r="N3102">
            <v>38681.684652777774</v>
          </cell>
          <cell r="O3102" t="str">
            <v>gchateaug</v>
          </cell>
        </row>
        <row r="3103">
          <cell r="A3103" t="str">
            <v>2002</v>
          </cell>
          <cell r="B3103" t="str">
            <v>MT00</v>
          </cell>
          <cell r="C3103" t="str">
            <v>A00</v>
          </cell>
          <cell r="D3103" t="str">
            <v>PC_EMP</v>
          </cell>
          <cell r="E3103" t="str">
            <v>T</v>
          </cell>
          <cell r="F3103" t="str">
            <v>BES</v>
          </cell>
          <cell r="G3103" t="str">
            <v>RSE</v>
          </cell>
          <cell r="H3103" t="str">
            <v>:</v>
          </cell>
          <cell r="I3103" t="str">
            <v>NC</v>
          </cell>
          <cell r="K3103" t="str">
            <v>V</v>
          </cell>
          <cell r="L3103">
            <v>38628.496828703705</v>
          </cell>
          <cell r="M3103" t="str">
            <v>gchateaug</v>
          </cell>
          <cell r="N3103">
            <v>38681.684652777774</v>
          </cell>
          <cell r="O3103" t="str">
            <v>gchateaug</v>
          </cell>
        </row>
        <row r="3104">
          <cell r="A3104" t="str">
            <v>2002</v>
          </cell>
          <cell r="B3104" t="str">
            <v>LT00</v>
          </cell>
          <cell r="C3104" t="str">
            <v>A00</v>
          </cell>
          <cell r="D3104" t="str">
            <v>PC_EMP</v>
          </cell>
          <cell r="E3104" t="str">
            <v>T</v>
          </cell>
          <cell r="F3104" t="str">
            <v>TOTAL</v>
          </cell>
          <cell r="G3104" t="str">
            <v>TOTAL</v>
          </cell>
          <cell r="I3104" t="str">
            <v>MS</v>
          </cell>
          <cell r="K3104" t="str">
            <v>V</v>
          </cell>
          <cell r="L3104">
            <v>38628.496828703705</v>
          </cell>
          <cell r="M3104" t="str">
            <v>gchateaug</v>
          </cell>
          <cell r="N3104">
            <v>38681.684652777774</v>
          </cell>
          <cell r="O3104" t="str">
            <v>gchateaug</v>
          </cell>
          <cell r="Q3104">
            <v>0.95</v>
          </cell>
        </row>
        <row r="3105">
          <cell r="A3105" t="str">
            <v>2002</v>
          </cell>
          <cell r="B3105" t="str">
            <v>LT00</v>
          </cell>
          <cell r="C3105" t="str">
            <v>A00</v>
          </cell>
          <cell r="D3105" t="str">
            <v>PC_EMP</v>
          </cell>
          <cell r="E3105" t="str">
            <v>T</v>
          </cell>
          <cell r="F3105" t="str">
            <v>TOTAL</v>
          </cell>
          <cell r="G3105" t="str">
            <v>RSE</v>
          </cell>
          <cell r="I3105" t="str">
            <v>MS</v>
          </cell>
          <cell r="K3105" t="str">
            <v>V</v>
          </cell>
          <cell r="L3105">
            <v>38628.496828703705</v>
          </cell>
          <cell r="M3105" t="str">
            <v>gchateaug</v>
          </cell>
          <cell r="N3105">
            <v>38681.684652777774</v>
          </cell>
          <cell r="O3105" t="str">
            <v>gchateaug</v>
          </cell>
          <cell r="Q3105">
            <v>0.67</v>
          </cell>
        </row>
        <row r="3106">
          <cell r="A3106" t="str">
            <v>2002</v>
          </cell>
          <cell r="B3106" t="str">
            <v>LT00</v>
          </cell>
          <cell r="C3106" t="str">
            <v>A00</v>
          </cell>
          <cell r="D3106" t="str">
            <v>PC_EMP</v>
          </cell>
          <cell r="E3106" t="str">
            <v>T</v>
          </cell>
          <cell r="F3106" t="str">
            <v>BES</v>
          </cell>
          <cell r="G3106" t="str">
            <v>TOTAL</v>
          </cell>
          <cell r="I3106" t="str">
            <v>MS</v>
          </cell>
          <cell r="K3106" t="str">
            <v>V</v>
          </cell>
          <cell r="L3106">
            <v>38628.496828703705</v>
          </cell>
          <cell r="M3106" t="str">
            <v>gchateaug</v>
          </cell>
          <cell r="N3106">
            <v>38681.684652777774</v>
          </cell>
          <cell r="O3106" t="str">
            <v>gchateaug</v>
          </cell>
          <cell r="Q3106">
            <v>0.04</v>
          </cell>
        </row>
        <row r="3107">
          <cell r="A3107" t="str">
            <v>2002</v>
          </cell>
          <cell r="B3107" t="str">
            <v>LT00</v>
          </cell>
          <cell r="C3107" t="str">
            <v>A00</v>
          </cell>
          <cell r="D3107" t="str">
            <v>PC_EMP</v>
          </cell>
          <cell r="E3107" t="str">
            <v>T</v>
          </cell>
          <cell r="F3107" t="str">
            <v>BES</v>
          </cell>
          <cell r="G3107" t="str">
            <v>RSE</v>
          </cell>
          <cell r="I3107" t="str">
            <v>MS</v>
          </cell>
          <cell r="K3107" t="str">
            <v>V</v>
          </cell>
          <cell r="L3107">
            <v>38628.496828703705</v>
          </cell>
          <cell r="M3107" t="str">
            <v>gchateaug</v>
          </cell>
          <cell r="N3107">
            <v>38681.684641203705</v>
          </cell>
          <cell r="O3107" t="str">
            <v>gchateaug</v>
          </cell>
          <cell r="Q3107">
            <v>0.02</v>
          </cell>
        </row>
        <row r="3108">
          <cell r="A3108" t="str">
            <v>2002</v>
          </cell>
          <cell r="B3108" t="str">
            <v>ITF4</v>
          </cell>
          <cell r="C3108" t="str">
            <v>A00</v>
          </cell>
          <cell r="D3108" t="str">
            <v>PC_EMP</v>
          </cell>
          <cell r="E3108" t="str">
            <v>T</v>
          </cell>
          <cell r="F3108" t="str">
            <v>TOTAL</v>
          </cell>
          <cell r="G3108" t="str">
            <v>TOTAL</v>
          </cell>
          <cell r="H3108" t="str">
            <v>:</v>
          </cell>
          <cell r="I3108" t="str">
            <v>MS</v>
          </cell>
          <cell r="K3108" t="str">
            <v>V</v>
          </cell>
          <cell r="L3108">
            <v>38628.496828703705</v>
          </cell>
          <cell r="M3108" t="str">
            <v>gchateaug</v>
          </cell>
          <cell r="N3108">
            <v>38680.624479166669</v>
          </cell>
          <cell r="O3108" t="str">
            <v>gchateaug</v>
          </cell>
        </row>
        <row r="3109">
          <cell r="A3109" t="str">
            <v>2002</v>
          </cell>
          <cell r="B3109" t="str">
            <v>ITF4</v>
          </cell>
          <cell r="C3109" t="str">
            <v>A00</v>
          </cell>
          <cell r="D3109" t="str">
            <v>PC_EMP</v>
          </cell>
          <cell r="E3109" t="str">
            <v>T</v>
          </cell>
          <cell r="F3109" t="str">
            <v>TOTAL</v>
          </cell>
          <cell r="G3109" t="str">
            <v>RSE</v>
          </cell>
          <cell r="H3109" t="str">
            <v>:</v>
          </cell>
          <cell r="I3109" t="str">
            <v>MS</v>
          </cell>
          <cell r="K3109" t="str">
            <v>V</v>
          </cell>
          <cell r="L3109">
            <v>38628.496828703705</v>
          </cell>
          <cell r="M3109" t="str">
            <v>gchateaug</v>
          </cell>
          <cell r="N3109">
            <v>38680.624479166669</v>
          </cell>
          <cell r="O3109" t="str">
            <v>gchateaug</v>
          </cell>
        </row>
        <row r="3110">
          <cell r="A3110" t="str">
            <v>2002</v>
          </cell>
          <cell r="B3110" t="str">
            <v>ITF4</v>
          </cell>
          <cell r="C3110" t="str">
            <v>A00</v>
          </cell>
          <cell r="D3110" t="str">
            <v>PC_EMP</v>
          </cell>
          <cell r="E3110" t="str">
            <v>T</v>
          </cell>
          <cell r="F3110" t="str">
            <v>BES</v>
          </cell>
          <cell r="G3110" t="str">
            <v>TOTAL</v>
          </cell>
          <cell r="H3110" t="str">
            <v>:</v>
          </cell>
          <cell r="I3110" t="str">
            <v>MS</v>
          </cell>
          <cell r="K3110" t="str">
            <v>V</v>
          </cell>
          <cell r="L3110">
            <v>38628.496828703705</v>
          </cell>
          <cell r="M3110" t="str">
            <v>gchateaug</v>
          </cell>
          <cell r="N3110">
            <v>38680.624479166669</v>
          </cell>
          <cell r="O3110" t="str">
            <v>gchateaug</v>
          </cell>
        </row>
        <row r="3111">
          <cell r="A3111" t="str">
            <v>2002</v>
          </cell>
          <cell r="B3111" t="str">
            <v>ITF4</v>
          </cell>
          <cell r="C3111" t="str">
            <v>A00</v>
          </cell>
          <cell r="D3111" t="str">
            <v>PC_EMP</v>
          </cell>
          <cell r="E3111" t="str">
            <v>T</v>
          </cell>
          <cell r="F3111" t="str">
            <v>BES</v>
          </cell>
          <cell r="G3111" t="str">
            <v>RSE</v>
          </cell>
          <cell r="H3111" t="str">
            <v>:</v>
          </cell>
          <cell r="I3111" t="str">
            <v>MS</v>
          </cell>
          <cell r="K3111" t="str">
            <v>V</v>
          </cell>
          <cell r="L3111">
            <v>38628.496828703705</v>
          </cell>
          <cell r="M3111" t="str">
            <v>gchateaug</v>
          </cell>
          <cell r="N3111">
            <v>38680.624479166669</v>
          </cell>
          <cell r="O3111" t="str">
            <v>gchateaug</v>
          </cell>
        </row>
        <row r="3112">
          <cell r="A3112" t="str">
            <v>1998</v>
          </cell>
          <cell r="B3112" t="str">
            <v>SE0</v>
          </cell>
          <cell r="C3112" t="str">
            <v>A00</v>
          </cell>
          <cell r="D3112" t="str">
            <v>PC_EMP</v>
          </cell>
          <cell r="E3112" t="str">
            <v>T</v>
          </cell>
          <cell r="F3112" t="str">
            <v>TOTAL</v>
          </cell>
          <cell r="G3112" t="str">
            <v>RSE</v>
          </cell>
          <cell r="H3112" t="str">
            <v>:</v>
          </cell>
          <cell r="I3112" t="str">
            <v>NC</v>
          </cell>
          <cell r="K3112" t="str">
            <v>V</v>
          </cell>
          <cell r="L3112">
            <v>38628.496828703705</v>
          </cell>
          <cell r="M3112" t="str">
            <v>gchateaug</v>
          </cell>
          <cell r="N3112">
            <v>38680.624490740738</v>
          </cell>
          <cell r="O3112" t="str">
            <v>gchateaug</v>
          </cell>
        </row>
        <row r="3113">
          <cell r="A3113" t="str">
            <v>1998</v>
          </cell>
          <cell r="B3113" t="str">
            <v>RO0</v>
          </cell>
          <cell r="C3113" t="str">
            <v>A00</v>
          </cell>
          <cell r="D3113" t="str">
            <v>PC_EMP</v>
          </cell>
          <cell r="E3113" t="str">
            <v>T</v>
          </cell>
          <cell r="F3113" t="str">
            <v>TOTAL</v>
          </cell>
          <cell r="G3113" t="str">
            <v>TOTAL</v>
          </cell>
          <cell r="I3113" t="str">
            <v>OTH</v>
          </cell>
          <cell r="J3113" t="str">
            <v>DATA OCDE</v>
          </cell>
          <cell r="K3113" t="str">
            <v>V</v>
          </cell>
          <cell r="L3113">
            <v>38628.496828703705</v>
          </cell>
          <cell r="M3113" t="str">
            <v>gchateaug</v>
          </cell>
          <cell r="N3113">
            <v>38681.68445601852</v>
          </cell>
          <cell r="O3113" t="str">
            <v>gchateaug</v>
          </cell>
          <cell r="Q3113">
            <v>0.51</v>
          </cell>
        </row>
        <row r="3114">
          <cell r="A3114" t="str">
            <v>1998</v>
          </cell>
          <cell r="B3114" t="str">
            <v>RO0</v>
          </cell>
          <cell r="C3114" t="str">
            <v>A00</v>
          </cell>
          <cell r="D3114" t="str">
            <v>PC_EMP</v>
          </cell>
          <cell r="E3114" t="str">
            <v>T</v>
          </cell>
          <cell r="F3114" t="str">
            <v>TOTAL</v>
          </cell>
          <cell r="G3114" t="str">
            <v>RSE</v>
          </cell>
          <cell r="I3114" t="str">
            <v>OTH</v>
          </cell>
          <cell r="J3114" t="str">
            <v>DATA OCDE</v>
          </cell>
          <cell r="K3114" t="str">
            <v>V</v>
          </cell>
          <cell r="L3114">
            <v>38628.496828703705</v>
          </cell>
          <cell r="M3114" t="str">
            <v>gchateaug</v>
          </cell>
          <cell r="N3114">
            <v>38681.68445601852</v>
          </cell>
          <cell r="O3114" t="str">
            <v>gchateaug</v>
          </cell>
          <cell r="Q3114">
            <v>0.28000000000000003</v>
          </cell>
        </row>
        <row r="3115">
          <cell r="A3115" t="str">
            <v>1998</v>
          </cell>
          <cell r="B3115" t="str">
            <v>RO0</v>
          </cell>
          <cell r="C3115" t="str">
            <v>A00</v>
          </cell>
          <cell r="D3115" t="str">
            <v>PC_EMP</v>
          </cell>
          <cell r="E3115" t="str">
            <v>T</v>
          </cell>
          <cell r="F3115" t="str">
            <v>BES</v>
          </cell>
          <cell r="G3115" t="str">
            <v>TOTAL</v>
          </cell>
          <cell r="I3115" t="str">
            <v>OTH</v>
          </cell>
          <cell r="J3115" t="str">
            <v>DATA OCDE</v>
          </cell>
          <cell r="K3115" t="str">
            <v>V</v>
          </cell>
          <cell r="L3115">
            <v>38628.496828703705</v>
          </cell>
          <cell r="M3115" t="str">
            <v>gchateaug</v>
          </cell>
          <cell r="N3115">
            <v>38681.684432870374</v>
          </cell>
          <cell r="O3115" t="str">
            <v>gchateaug</v>
          </cell>
          <cell r="Q3115">
            <v>0.35</v>
          </cell>
        </row>
        <row r="3116">
          <cell r="A3116" t="str">
            <v>2002</v>
          </cell>
          <cell r="B3116" t="str">
            <v>HU33</v>
          </cell>
          <cell r="C3116" t="str">
            <v>A00</v>
          </cell>
          <cell r="D3116" t="str">
            <v>PC_EMP</v>
          </cell>
          <cell r="E3116" t="str">
            <v>T</v>
          </cell>
          <cell r="F3116" t="str">
            <v>TOTAL</v>
          </cell>
          <cell r="G3116" t="str">
            <v>RSE</v>
          </cell>
          <cell r="I3116" t="str">
            <v>MS</v>
          </cell>
          <cell r="K3116" t="str">
            <v>V</v>
          </cell>
          <cell r="L3116">
            <v>38628.496840277781</v>
          </cell>
          <cell r="M3116" t="str">
            <v>gchateaug</v>
          </cell>
          <cell r="N3116">
            <v>38680.624467592592</v>
          </cell>
          <cell r="O3116" t="str">
            <v>gchateaug</v>
          </cell>
          <cell r="Q3116">
            <v>0.61</v>
          </cell>
        </row>
        <row r="3117">
          <cell r="A3117" t="str">
            <v>2002</v>
          </cell>
          <cell r="B3117" t="str">
            <v>HU33</v>
          </cell>
          <cell r="C3117" t="str">
            <v>A00</v>
          </cell>
          <cell r="D3117" t="str">
            <v>PC_EMP</v>
          </cell>
          <cell r="E3117" t="str">
            <v>T</v>
          </cell>
          <cell r="F3117" t="str">
            <v>BES</v>
          </cell>
          <cell r="G3117" t="str">
            <v>TOTAL</v>
          </cell>
          <cell r="I3117" t="str">
            <v>MS</v>
          </cell>
          <cell r="K3117" t="str">
            <v>V</v>
          </cell>
          <cell r="L3117">
            <v>38628.496840277781</v>
          </cell>
          <cell r="M3117" t="str">
            <v>gchateaug</v>
          </cell>
          <cell r="N3117">
            <v>38680.624467592592</v>
          </cell>
          <cell r="O3117" t="str">
            <v>gchateaug</v>
          </cell>
          <cell r="Q3117">
            <v>0.15</v>
          </cell>
        </row>
        <row r="3118">
          <cell r="A3118" t="str">
            <v>2002</v>
          </cell>
          <cell r="B3118" t="str">
            <v>HU33</v>
          </cell>
          <cell r="C3118" t="str">
            <v>A00</v>
          </cell>
          <cell r="D3118" t="str">
            <v>PC_EMP</v>
          </cell>
          <cell r="E3118" t="str">
            <v>T</v>
          </cell>
          <cell r="F3118" t="str">
            <v>BES</v>
          </cell>
          <cell r="G3118" t="str">
            <v>RSE</v>
          </cell>
          <cell r="I3118" t="str">
            <v>MS</v>
          </cell>
          <cell r="K3118" t="str">
            <v>V</v>
          </cell>
          <cell r="L3118">
            <v>38628.496840277781</v>
          </cell>
          <cell r="M3118" t="str">
            <v>gchateaug</v>
          </cell>
          <cell r="N3118">
            <v>38680.624467592592</v>
          </cell>
          <cell r="O3118" t="str">
            <v>gchateaug</v>
          </cell>
          <cell r="Q3118">
            <v>0.06</v>
          </cell>
        </row>
        <row r="3119">
          <cell r="A3119" t="str">
            <v>2002</v>
          </cell>
          <cell r="B3119" t="str">
            <v>GR30</v>
          </cell>
          <cell r="C3119" t="str">
            <v>A00</v>
          </cell>
          <cell r="D3119" t="str">
            <v>PC_EMP</v>
          </cell>
          <cell r="E3119" t="str">
            <v>T</v>
          </cell>
          <cell r="F3119" t="str">
            <v>TOTAL</v>
          </cell>
          <cell r="G3119" t="str">
            <v>TOTAL</v>
          </cell>
          <cell r="H3119" t="str">
            <v>:</v>
          </cell>
          <cell r="I3119" t="str">
            <v>MS</v>
          </cell>
          <cell r="K3119" t="str">
            <v>V</v>
          </cell>
          <cell r="L3119">
            <v>38628.496840277781</v>
          </cell>
          <cell r="M3119" t="str">
            <v>gchateaug</v>
          </cell>
          <cell r="N3119">
            <v>38680.624467592592</v>
          </cell>
          <cell r="O3119" t="str">
            <v>gchateaug</v>
          </cell>
        </row>
        <row r="3120">
          <cell r="A3120" t="str">
            <v>2002</v>
          </cell>
          <cell r="B3120" t="str">
            <v>GR30</v>
          </cell>
          <cell r="C3120" t="str">
            <v>A00</v>
          </cell>
          <cell r="D3120" t="str">
            <v>PC_EMP</v>
          </cell>
          <cell r="E3120" t="str">
            <v>T</v>
          </cell>
          <cell r="F3120" t="str">
            <v>BES</v>
          </cell>
          <cell r="G3120" t="str">
            <v>TOTAL</v>
          </cell>
          <cell r="H3120" t="str">
            <v>:</v>
          </cell>
          <cell r="I3120" t="str">
            <v>MS</v>
          </cell>
          <cell r="K3120" t="str">
            <v>V</v>
          </cell>
          <cell r="L3120">
            <v>38628.496840277781</v>
          </cell>
          <cell r="M3120" t="str">
            <v>gchateaug</v>
          </cell>
          <cell r="N3120">
            <v>38680.624467592592</v>
          </cell>
          <cell r="O3120" t="str">
            <v>gchateaug</v>
          </cell>
        </row>
        <row r="3121">
          <cell r="A3121" t="str">
            <v>2002</v>
          </cell>
          <cell r="B3121" t="str">
            <v>ES30</v>
          </cell>
          <cell r="C3121" t="str">
            <v>A00</v>
          </cell>
          <cell r="D3121" t="str">
            <v>PC_EMP</v>
          </cell>
          <cell r="E3121" t="str">
            <v>T</v>
          </cell>
          <cell r="F3121" t="str">
            <v>BES</v>
          </cell>
          <cell r="G3121" t="str">
            <v>TOTAL</v>
          </cell>
          <cell r="I3121" t="str">
            <v>MS</v>
          </cell>
          <cell r="K3121" t="str">
            <v>V</v>
          </cell>
          <cell r="L3121">
            <v>38628.496840277781</v>
          </cell>
          <cell r="M3121" t="str">
            <v>gchateaug</v>
          </cell>
          <cell r="N3121">
            <v>38680.624467592592</v>
          </cell>
          <cell r="O3121" t="str">
            <v>gchateaug</v>
          </cell>
          <cell r="Q3121">
            <v>0.81</v>
          </cell>
        </row>
        <row r="3122">
          <cell r="A3122" t="str">
            <v>2002</v>
          </cell>
          <cell r="B3122" t="str">
            <v>ES30</v>
          </cell>
          <cell r="C3122" t="str">
            <v>A00</v>
          </cell>
          <cell r="D3122" t="str">
            <v>PC_EMP</v>
          </cell>
          <cell r="E3122" t="str">
            <v>T</v>
          </cell>
          <cell r="F3122" t="str">
            <v>BES</v>
          </cell>
          <cell r="G3122" t="str">
            <v>RSE</v>
          </cell>
          <cell r="H3122" t="str">
            <v>:</v>
          </cell>
          <cell r="I3122" t="str">
            <v>MS</v>
          </cell>
          <cell r="K3122" t="str">
            <v>V</v>
          </cell>
          <cell r="L3122">
            <v>38628.496840277781</v>
          </cell>
          <cell r="M3122" t="str">
            <v>gchateaug</v>
          </cell>
          <cell r="N3122">
            <v>38680.624467592592</v>
          </cell>
          <cell r="O3122" t="str">
            <v>gchateaug</v>
          </cell>
        </row>
        <row r="3123">
          <cell r="A3123" t="str">
            <v>2002</v>
          </cell>
          <cell r="B3123" t="str">
            <v>ES12</v>
          </cell>
          <cell r="C3123" t="str">
            <v>A00</v>
          </cell>
          <cell r="D3123" t="str">
            <v>PC_EMP</v>
          </cell>
          <cell r="E3123" t="str">
            <v>T</v>
          </cell>
          <cell r="F3123" t="str">
            <v>TOTAL</v>
          </cell>
          <cell r="G3123" t="str">
            <v>TOTAL</v>
          </cell>
          <cell r="I3123" t="str">
            <v>MS</v>
          </cell>
          <cell r="K3123" t="str">
            <v>V</v>
          </cell>
          <cell r="L3123">
            <v>38628.496840277781</v>
          </cell>
          <cell r="M3123" t="str">
            <v>gchateaug</v>
          </cell>
          <cell r="N3123">
            <v>38680.624467592592</v>
          </cell>
          <cell r="O3123" t="str">
            <v>gchateaug</v>
          </cell>
          <cell r="Q3123">
            <v>1.26</v>
          </cell>
        </row>
        <row r="3124">
          <cell r="A3124" t="str">
            <v>2002</v>
          </cell>
          <cell r="B3124" t="str">
            <v>ES12</v>
          </cell>
          <cell r="C3124" t="str">
            <v>A00</v>
          </cell>
          <cell r="D3124" t="str">
            <v>PC_EMP</v>
          </cell>
          <cell r="E3124" t="str">
            <v>T</v>
          </cell>
          <cell r="F3124" t="str">
            <v>TOTAL</v>
          </cell>
          <cell r="G3124" t="str">
            <v>RSE</v>
          </cell>
          <cell r="H3124" t="str">
            <v>:</v>
          </cell>
          <cell r="I3124" t="str">
            <v>MS</v>
          </cell>
          <cell r="K3124" t="str">
            <v>V</v>
          </cell>
          <cell r="L3124">
            <v>38628.496840277781</v>
          </cell>
          <cell r="M3124" t="str">
            <v>gchateaug</v>
          </cell>
          <cell r="N3124">
            <v>38680.624467592592</v>
          </cell>
          <cell r="O3124" t="str">
            <v>gchateaug</v>
          </cell>
        </row>
        <row r="3125">
          <cell r="A3125" t="str">
            <v>2002</v>
          </cell>
          <cell r="B3125" t="str">
            <v>ES12</v>
          </cell>
          <cell r="C3125" t="str">
            <v>A00</v>
          </cell>
          <cell r="D3125" t="str">
            <v>PC_EMP</v>
          </cell>
          <cell r="E3125" t="str">
            <v>T</v>
          </cell>
          <cell r="F3125" t="str">
            <v>BES</v>
          </cell>
          <cell r="G3125" t="str">
            <v>TOTAL</v>
          </cell>
          <cell r="I3125" t="str">
            <v>MS</v>
          </cell>
          <cell r="K3125" t="str">
            <v>V</v>
          </cell>
          <cell r="L3125">
            <v>38628.496840277781</v>
          </cell>
          <cell r="M3125" t="str">
            <v>gchateaug</v>
          </cell>
          <cell r="N3125">
            <v>38680.624467592592</v>
          </cell>
          <cell r="O3125" t="str">
            <v>gchateaug</v>
          </cell>
          <cell r="Q3125">
            <v>0.23</v>
          </cell>
        </row>
        <row r="3126">
          <cell r="A3126" t="str">
            <v>2002</v>
          </cell>
          <cell r="B3126" t="str">
            <v>ES12</v>
          </cell>
          <cell r="C3126" t="str">
            <v>A00</v>
          </cell>
          <cell r="D3126" t="str">
            <v>PC_EMP</v>
          </cell>
          <cell r="E3126" t="str">
            <v>T</v>
          </cell>
          <cell r="F3126" t="str">
            <v>BES</v>
          </cell>
          <cell r="G3126" t="str">
            <v>RSE</v>
          </cell>
          <cell r="H3126" t="str">
            <v>:</v>
          </cell>
          <cell r="I3126" t="str">
            <v>MS</v>
          </cell>
          <cell r="K3126" t="str">
            <v>V</v>
          </cell>
          <cell r="L3126">
            <v>38628.496840277781</v>
          </cell>
          <cell r="M3126" t="str">
            <v>gchateaug</v>
          </cell>
          <cell r="N3126">
            <v>38680.624467592592</v>
          </cell>
          <cell r="O3126" t="str">
            <v>gchateaug</v>
          </cell>
        </row>
        <row r="3127">
          <cell r="A3127" t="str">
            <v>2002</v>
          </cell>
          <cell r="B3127" t="str">
            <v>CZ05</v>
          </cell>
          <cell r="C3127" t="str">
            <v>A00</v>
          </cell>
          <cell r="D3127" t="str">
            <v>PC_EMP</v>
          </cell>
          <cell r="E3127" t="str">
            <v>T</v>
          </cell>
          <cell r="F3127" t="str">
            <v>TOTAL</v>
          </cell>
          <cell r="G3127" t="str">
            <v>TOTAL</v>
          </cell>
          <cell r="I3127" t="str">
            <v>MS</v>
          </cell>
          <cell r="K3127" t="str">
            <v>V</v>
          </cell>
          <cell r="L3127">
            <v>38628.496840277781</v>
          </cell>
          <cell r="M3127" t="str">
            <v>gchateaug</v>
          </cell>
          <cell r="N3127">
            <v>38680.624467592592</v>
          </cell>
          <cell r="O3127" t="str">
            <v>gchateaug</v>
          </cell>
          <cell r="Q3127">
            <v>0.77</v>
          </cell>
        </row>
        <row r="3128">
          <cell r="A3128" t="str">
            <v>2002</v>
          </cell>
          <cell r="B3128" t="str">
            <v>CZ05</v>
          </cell>
          <cell r="C3128" t="str">
            <v>A00</v>
          </cell>
          <cell r="D3128" t="str">
            <v>PC_EMP</v>
          </cell>
          <cell r="E3128" t="str">
            <v>T</v>
          </cell>
          <cell r="F3128" t="str">
            <v>TOTAL</v>
          </cell>
          <cell r="G3128" t="str">
            <v>RSE</v>
          </cell>
          <cell r="I3128" t="str">
            <v>MS</v>
          </cell>
          <cell r="K3128" t="str">
            <v>V</v>
          </cell>
          <cell r="L3128">
            <v>38628.496840277781</v>
          </cell>
          <cell r="M3128" t="str">
            <v>gchateaug</v>
          </cell>
          <cell r="N3128">
            <v>38680.624467592592</v>
          </cell>
          <cell r="O3128" t="str">
            <v>gchateaug</v>
          </cell>
          <cell r="Q3128">
            <v>0.38</v>
          </cell>
        </row>
        <row r="3129">
          <cell r="A3129" t="str">
            <v>2000</v>
          </cell>
          <cell r="B3129" t="str">
            <v>SK0</v>
          </cell>
          <cell r="C3129" t="str">
            <v>A00</v>
          </cell>
          <cell r="D3129" t="str">
            <v>PC_EMP</v>
          </cell>
          <cell r="E3129" t="str">
            <v>T</v>
          </cell>
          <cell r="F3129" t="str">
            <v>TOTAL</v>
          </cell>
          <cell r="G3129" t="str">
            <v>TOTAL</v>
          </cell>
          <cell r="I3129" t="str">
            <v>OTH</v>
          </cell>
          <cell r="J3129" t="str">
            <v>DATA OCDE</v>
          </cell>
          <cell r="K3129" t="str">
            <v>V</v>
          </cell>
          <cell r="L3129">
            <v>38628.496851851851</v>
          </cell>
          <cell r="M3129" t="str">
            <v>gchateaug</v>
          </cell>
          <cell r="N3129">
            <v>38681.684479166666</v>
          </cell>
          <cell r="O3129" t="str">
            <v>gchateaug</v>
          </cell>
          <cell r="Q3129">
            <v>1.07</v>
          </cell>
        </row>
        <row r="3130">
          <cell r="A3130" t="str">
            <v>2000</v>
          </cell>
          <cell r="B3130" t="str">
            <v>SK0</v>
          </cell>
          <cell r="C3130" t="str">
            <v>A00</v>
          </cell>
          <cell r="D3130" t="str">
            <v>PC_EMP</v>
          </cell>
          <cell r="E3130" t="str">
            <v>T</v>
          </cell>
          <cell r="F3130" t="str">
            <v>TOTAL</v>
          </cell>
          <cell r="G3130" t="str">
            <v>RSE</v>
          </cell>
          <cell r="I3130" t="str">
            <v>OTH</v>
          </cell>
          <cell r="J3130" t="str">
            <v>DATA OCDE</v>
          </cell>
          <cell r="K3130" t="str">
            <v>V</v>
          </cell>
          <cell r="L3130">
            <v>38628.496851851851</v>
          </cell>
          <cell r="M3130" t="str">
            <v>gchateaug</v>
          </cell>
          <cell r="N3130">
            <v>38681.684479166666</v>
          </cell>
          <cell r="O3130" t="str">
            <v>gchateaug</v>
          </cell>
          <cell r="Q3130">
            <v>0.76</v>
          </cell>
        </row>
        <row r="3131">
          <cell r="A3131" t="str">
            <v>2000</v>
          </cell>
          <cell r="B3131" t="str">
            <v>SK0</v>
          </cell>
          <cell r="C3131" t="str">
            <v>A00</v>
          </cell>
          <cell r="D3131" t="str">
            <v>PC_EMP</v>
          </cell>
          <cell r="E3131" t="str">
            <v>T</v>
          </cell>
          <cell r="F3131" t="str">
            <v>BES</v>
          </cell>
          <cell r="G3131" t="str">
            <v>TOTAL</v>
          </cell>
          <cell r="I3131" t="str">
            <v>OTH</v>
          </cell>
          <cell r="J3131" t="str">
            <v>DATA OCDE</v>
          </cell>
          <cell r="K3131" t="str">
            <v>V</v>
          </cell>
          <cell r="L3131">
            <v>38628.496851851851</v>
          </cell>
          <cell r="M3131" t="str">
            <v>gchateaug</v>
          </cell>
          <cell r="N3131">
            <v>38681.684479166666</v>
          </cell>
          <cell r="O3131" t="str">
            <v>gchateaug</v>
          </cell>
          <cell r="Q3131">
            <v>0.31</v>
          </cell>
        </row>
        <row r="3132">
          <cell r="A3132" t="str">
            <v>2000</v>
          </cell>
          <cell r="B3132" t="str">
            <v>SK0</v>
          </cell>
          <cell r="C3132" t="str">
            <v>A00</v>
          </cell>
          <cell r="D3132" t="str">
            <v>PC_EMP</v>
          </cell>
          <cell r="E3132" t="str">
            <v>T</v>
          </cell>
          <cell r="F3132" t="str">
            <v>BES</v>
          </cell>
          <cell r="G3132" t="str">
            <v>RSE</v>
          </cell>
          <cell r="I3132" t="str">
            <v>OTH</v>
          </cell>
          <cell r="J3132" t="str">
            <v>DATA OCDE</v>
          </cell>
          <cell r="K3132" t="str">
            <v>V</v>
          </cell>
          <cell r="L3132">
            <v>38628.496851851851</v>
          </cell>
          <cell r="M3132" t="str">
            <v>gchateaug</v>
          </cell>
          <cell r="N3132">
            <v>38681.684479166666</v>
          </cell>
          <cell r="O3132" t="str">
            <v>gchateaug</v>
          </cell>
          <cell r="Q3132">
            <v>0.14000000000000001</v>
          </cell>
        </row>
        <row r="3133">
          <cell r="A3133" t="str">
            <v>2000</v>
          </cell>
          <cell r="B3133" t="str">
            <v>SE04</v>
          </cell>
          <cell r="C3133" t="str">
            <v>A00</v>
          </cell>
          <cell r="D3133" t="str">
            <v>PC_EMP</v>
          </cell>
          <cell r="E3133" t="str">
            <v>T</v>
          </cell>
          <cell r="F3133" t="str">
            <v>TOTAL</v>
          </cell>
          <cell r="G3133" t="str">
            <v>TOTAL</v>
          </cell>
          <cell r="H3133" t="str">
            <v>:</v>
          </cell>
          <cell r="I3133" t="str">
            <v>NC</v>
          </cell>
          <cell r="K3133" t="str">
            <v>V</v>
          </cell>
          <cell r="L3133">
            <v>38628.496851851851</v>
          </cell>
          <cell r="M3133" t="str">
            <v>gchateaug</v>
          </cell>
          <cell r="N3133">
            <v>38680.624456018515</v>
          </cell>
          <cell r="O3133" t="str">
            <v>gchateaug</v>
          </cell>
        </row>
        <row r="3134">
          <cell r="A3134" t="str">
            <v>2000</v>
          </cell>
          <cell r="B3134" t="str">
            <v>SE04</v>
          </cell>
          <cell r="C3134" t="str">
            <v>A00</v>
          </cell>
          <cell r="D3134" t="str">
            <v>PC_EMP</v>
          </cell>
          <cell r="E3134" t="str">
            <v>T</v>
          </cell>
          <cell r="F3134" t="str">
            <v>BES</v>
          </cell>
          <cell r="G3134" t="str">
            <v>TOTAL</v>
          </cell>
          <cell r="H3134" t="str">
            <v>:</v>
          </cell>
          <cell r="I3134" t="str">
            <v>NC</v>
          </cell>
          <cell r="K3134" t="str">
            <v>V</v>
          </cell>
          <cell r="L3134">
            <v>38628.496851851851</v>
          </cell>
          <cell r="M3134" t="str">
            <v>gchateaug</v>
          </cell>
          <cell r="N3134">
            <v>38680.624456018515</v>
          </cell>
          <cell r="O3134" t="str">
            <v>gchateaug</v>
          </cell>
        </row>
        <row r="3135">
          <cell r="A3135" t="str">
            <v>2000</v>
          </cell>
          <cell r="B3135" t="str">
            <v>SE0</v>
          </cell>
          <cell r="C3135" t="str">
            <v>A00</v>
          </cell>
          <cell r="D3135" t="str">
            <v>PC_EMP</v>
          </cell>
          <cell r="E3135" t="str">
            <v>T</v>
          </cell>
          <cell r="F3135" t="str">
            <v>TOTAL</v>
          </cell>
          <cell r="G3135" t="str">
            <v>RSE</v>
          </cell>
          <cell r="H3135" t="str">
            <v>:</v>
          </cell>
          <cell r="I3135" t="str">
            <v>NC</v>
          </cell>
          <cell r="K3135" t="str">
            <v>V</v>
          </cell>
          <cell r="L3135">
            <v>38628.496851851851</v>
          </cell>
          <cell r="M3135" t="str">
            <v>gchateaug</v>
          </cell>
          <cell r="N3135">
            <v>38680.624456018515</v>
          </cell>
          <cell r="O3135" t="str">
            <v>gchateaug</v>
          </cell>
        </row>
        <row r="3136">
          <cell r="A3136" t="str">
            <v>1999</v>
          </cell>
          <cell r="B3136" t="str">
            <v>ES30</v>
          </cell>
          <cell r="C3136" t="str">
            <v>A00</v>
          </cell>
          <cell r="D3136" t="str">
            <v>PC_EMP</v>
          </cell>
          <cell r="E3136" t="str">
            <v>T</v>
          </cell>
          <cell r="F3136" t="str">
            <v>TOTAL</v>
          </cell>
          <cell r="G3136" t="str">
            <v>TOTAL</v>
          </cell>
          <cell r="I3136" t="str">
            <v>NC</v>
          </cell>
          <cell r="J3136" t="str">
            <v>; former flag equal "s"</v>
          </cell>
          <cell r="K3136" t="str">
            <v>V</v>
          </cell>
          <cell r="L3136">
            <v>38628.496770833335</v>
          </cell>
          <cell r="M3136" t="str">
            <v>gchateaug</v>
          </cell>
          <cell r="N3136">
            <v>38680.624421296299</v>
          </cell>
          <cell r="O3136" t="str">
            <v>gchateaug</v>
          </cell>
          <cell r="Q3136">
            <v>2.6</v>
          </cell>
        </row>
        <row r="3137">
          <cell r="A3137" t="str">
            <v>1999</v>
          </cell>
          <cell r="B3137" t="str">
            <v>ES3</v>
          </cell>
          <cell r="C3137" t="str">
            <v>A00</v>
          </cell>
          <cell r="D3137" t="str">
            <v>PC_EMP</v>
          </cell>
          <cell r="E3137" t="str">
            <v>T</v>
          </cell>
          <cell r="F3137" t="str">
            <v>BES</v>
          </cell>
          <cell r="G3137" t="str">
            <v>RSE</v>
          </cell>
          <cell r="H3137" t="str">
            <v>:</v>
          </cell>
          <cell r="I3137" t="str">
            <v>NC</v>
          </cell>
          <cell r="K3137" t="str">
            <v>V</v>
          </cell>
          <cell r="L3137">
            <v>38628.496770833335</v>
          </cell>
          <cell r="M3137" t="str">
            <v>gchateaug</v>
          </cell>
          <cell r="N3137">
            <v>38680.624421296299</v>
          </cell>
          <cell r="O3137" t="str">
            <v>gchateaug</v>
          </cell>
        </row>
        <row r="3138">
          <cell r="A3138" t="str">
            <v>1999</v>
          </cell>
          <cell r="B3138" t="str">
            <v>ES3</v>
          </cell>
          <cell r="C3138" t="str">
            <v>A00</v>
          </cell>
          <cell r="D3138" t="str">
            <v>PC_EMP</v>
          </cell>
          <cell r="E3138" t="str">
            <v>T</v>
          </cell>
          <cell r="F3138" t="str">
            <v>BES</v>
          </cell>
          <cell r="G3138" t="str">
            <v>TOTAL</v>
          </cell>
          <cell r="I3138" t="str">
            <v>NC</v>
          </cell>
          <cell r="J3138" t="str">
            <v>; former flag equal "s"</v>
          </cell>
          <cell r="K3138" t="str">
            <v>V</v>
          </cell>
          <cell r="L3138">
            <v>38628.496770833335</v>
          </cell>
          <cell r="M3138" t="str">
            <v>gchateaug</v>
          </cell>
          <cell r="N3138">
            <v>38680.624421296299</v>
          </cell>
          <cell r="O3138" t="str">
            <v>gchateaug</v>
          </cell>
          <cell r="Q3138">
            <v>0.64</v>
          </cell>
        </row>
        <row r="3139">
          <cell r="A3139" t="str">
            <v>1999</v>
          </cell>
          <cell r="B3139" t="str">
            <v>ES3</v>
          </cell>
          <cell r="C3139" t="str">
            <v>A00</v>
          </cell>
          <cell r="D3139" t="str">
            <v>PC_EMP</v>
          </cell>
          <cell r="E3139" t="str">
            <v>T</v>
          </cell>
          <cell r="F3139" t="str">
            <v>TOTAL</v>
          </cell>
          <cell r="G3139" t="str">
            <v>RSE</v>
          </cell>
          <cell r="H3139" t="str">
            <v>:</v>
          </cell>
          <cell r="I3139" t="str">
            <v>NC</v>
          </cell>
          <cell r="K3139" t="str">
            <v>V</v>
          </cell>
          <cell r="L3139">
            <v>38628.496770833335</v>
          </cell>
          <cell r="M3139" t="str">
            <v>gchateaug</v>
          </cell>
          <cell r="N3139">
            <v>38680.624421296299</v>
          </cell>
          <cell r="O3139" t="str">
            <v>gchateaug</v>
          </cell>
        </row>
        <row r="3140">
          <cell r="A3140" t="str">
            <v>1999</v>
          </cell>
          <cell r="B3140" t="str">
            <v>ES3</v>
          </cell>
          <cell r="C3140" t="str">
            <v>A00</v>
          </cell>
          <cell r="D3140" t="str">
            <v>PC_EMP</v>
          </cell>
          <cell r="E3140" t="str">
            <v>T</v>
          </cell>
          <cell r="F3140" t="str">
            <v>TOTAL</v>
          </cell>
          <cell r="G3140" t="str">
            <v>TOTAL</v>
          </cell>
          <cell r="I3140" t="str">
            <v>NC</v>
          </cell>
          <cell r="J3140" t="str">
            <v>; former flag equal "s"</v>
          </cell>
          <cell r="K3140" t="str">
            <v>V</v>
          </cell>
          <cell r="L3140">
            <v>38628.496770833335</v>
          </cell>
          <cell r="M3140" t="str">
            <v>gchateaug</v>
          </cell>
          <cell r="N3140">
            <v>38680.624421296299</v>
          </cell>
          <cell r="O3140" t="str">
            <v>gchateaug</v>
          </cell>
          <cell r="Q3140">
            <v>2.6</v>
          </cell>
        </row>
        <row r="3141">
          <cell r="A3141" t="str">
            <v>1999</v>
          </cell>
          <cell r="B3141" t="str">
            <v>ES24</v>
          </cell>
          <cell r="C3141" t="str">
            <v>A00</v>
          </cell>
          <cell r="D3141" t="str">
            <v>PC_EMP</v>
          </cell>
          <cell r="E3141" t="str">
            <v>T</v>
          </cell>
          <cell r="F3141" t="str">
            <v>BES</v>
          </cell>
          <cell r="G3141" t="str">
            <v>RSE</v>
          </cell>
          <cell r="H3141" t="str">
            <v>:</v>
          </cell>
          <cell r="I3141" t="str">
            <v>NC</v>
          </cell>
          <cell r="K3141" t="str">
            <v>V</v>
          </cell>
          <cell r="L3141">
            <v>38628.496770833335</v>
          </cell>
          <cell r="M3141" t="str">
            <v>gchateaug</v>
          </cell>
          <cell r="N3141">
            <v>38680.624421296299</v>
          </cell>
          <cell r="O3141" t="str">
            <v>gchateaug</v>
          </cell>
        </row>
        <row r="3142">
          <cell r="A3142" t="str">
            <v>1999</v>
          </cell>
          <cell r="B3142" t="str">
            <v>ES24</v>
          </cell>
          <cell r="C3142" t="str">
            <v>A00</v>
          </cell>
          <cell r="D3142" t="str">
            <v>PC_EMP</v>
          </cell>
          <cell r="E3142" t="str">
            <v>T</v>
          </cell>
          <cell r="F3142" t="str">
            <v>BES</v>
          </cell>
          <cell r="G3142" t="str">
            <v>TOTAL</v>
          </cell>
          <cell r="I3142" t="str">
            <v>NC</v>
          </cell>
          <cell r="J3142" t="str">
            <v>; former flag equal "s"</v>
          </cell>
          <cell r="K3142" t="str">
            <v>V</v>
          </cell>
          <cell r="L3142">
            <v>38628.496770833335</v>
          </cell>
          <cell r="M3142" t="str">
            <v>gchateaug</v>
          </cell>
          <cell r="N3142">
            <v>38680.624421296299</v>
          </cell>
          <cell r="O3142" t="str">
            <v>gchateaug</v>
          </cell>
          <cell r="Q3142">
            <v>0.23</v>
          </cell>
        </row>
        <row r="3143">
          <cell r="A3143" t="str">
            <v>1999</v>
          </cell>
          <cell r="B3143" t="str">
            <v>ES24</v>
          </cell>
          <cell r="C3143" t="str">
            <v>A00</v>
          </cell>
          <cell r="D3143" t="str">
            <v>PC_EMP</v>
          </cell>
          <cell r="E3143" t="str">
            <v>T</v>
          </cell>
          <cell r="F3143" t="str">
            <v>TOTAL</v>
          </cell>
          <cell r="G3143" t="str">
            <v>RSE</v>
          </cell>
          <cell r="H3143" t="str">
            <v>:</v>
          </cell>
          <cell r="I3143" t="str">
            <v>NC</v>
          </cell>
          <cell r="K3143" t="str">
            <v>V</v>
          </cell>
          <cell r="L3143">
            <v>38628.496770833335</v>
          </cell>
          <cell r="M3143" t="str">
            <v>gchateaug</v>
          </cell>
          <cell r="N3143">
            <v>38680.624421296299</v>
          </cell>
          <cell r="O3143" t="str">
            <v>gchateaug</v>
          </cell>
        </row>
        <row r="3144">
          <cell r="A3144" t="str">
            <v>1999</v>
          </cell>
          <cell r="B3144" t="str">
            <v>ES24</v>
          </cell>
          <cell r="C3144" t="str">
            <v>A00</v>
          </cell>
          <cell r="D3144" t="str">
            <v>PC_EMP</v>
          </cell>
          <cell r="E3144" t="str">
            <v>T</v>
          </cell>
          <cell r="F3144" t="str">
            <v>TOTAL</v>
          </cell>
          <cell r="G3144" t="str">
            <v>TOTAL</v>
          </cell>
          <cell r="I3144" t="str">
            <v>NC</v>
          </cell>
          <cell r="K3144" t="str">
            <v>V</v>
          </cell>
          <cell r="L3144">
            <v>38628.496770833335</v>
          </cell>
          <cell r="M3144" t="str">
            <v>gchateaug</v>
          </cell>
          <cell r="N3144">
            <v>38680.624421296299</v>
          </cell>
          <cell r="O3144" t="str">
            <v>gchateaug</v>
          </cell>
          <cell r="Q3144">
            <v>1.05</v>
          </cell>
        </row>
        <row r="3145">
          <cell r="A3145" t="str">
            <v>1999</v>
          </cell>
          <cell r="B3145" t="str">
            <v>ES23</v>
          </cell>
          <cell r="C3145" t="str">
            <v>A00</v>
          </cell>
          <cell r="D3145" t="str">
            <v>PC_EMP</v>
          </cell>
          <cell r="E3145" t="str">
            <v>T</v>
          </cell>
          <cell r="F3145" t="str">
            <v>BES</v>
          </cell>
          <cell r="G3145" t="str">
            <v>RSE</v>
          </cell>
          <cell r="H3145" t="str">
            <v>:</v>
          </cell>
          <cell r="I3145" t="str">
            <v>NC</v>
          </cell>
          <cell r="K3145" t="str">
            <v>V</v>
          </cell>
          <cell r="L3145">
            <v>38628.496770833335</v>
          </cell>
          <cell r="M3145" t="str">
            <v>gchateaug</v>
          </cell>
          <cell r="N3145">
            <v>38680.624421296299</v>
          </cell>
          <cell r="O3145" t="str">
            <v>gchateaug</v>
          </cell>
        </row>
        <row r="3146">
          <cell r="A3146" t="str">
            <v>1999</v>
          </cell>
          <cell r="B3146" t="str">
            <v>ES23</v>
          </cell>
          <cell r="C3146" t="str">
            <v>A00</v>
          </cell>
          <cell r="D3146" t="str">
            <v>PC_EMP</v>
          </cell>
          <cell r="E3146" t="str">
            <v>T</v>
          </cell>
          <cell r="F3146" t="str">
            <v>BES</v>
          </cell>
          <cell r="G3146" t="str">
            <v>TOTAL</v>
          </cell>
          <cell r="I3146" t="str">
            <v>NC</v>
          </cell>
          <cell r="J3146" t="str">
            <v>; former flag equal "s"</v>
          </cell>
          <cell r="K3146" t="str">
            <v>V</v>
          </cell>
          <cell r="L3146">
            <v>38628.496770833335</v>
          </cell>
          <cell r="M3146" t="str">
            <v>gchateaug</v>
          </cell>
          <cell r="N3146">
            <v>38680.624421296299</v>
          </cell>
          <cell r="O3146" t="str">
            <v>gchateaug</v>
          </cell>
          <cell r="Q3146">
            <v>0.22</v>
          </cell>
        </row>
        <row r="3147">
          <cell r="A3147" t="str">
            <v>2000</v>
          </cell>
          <cell r="B3147" t="str">
            <v>CZ0</v>
          </cell>
          <cell r="C3147" t="str">
            <v>A00</v>
          </cell>
          <cell r="D3147" t="str">
            <v>PC_EMP</v>
          </cell>
          <cell r="E3147" t="str">
            <v>T</v>
          </cell>
          <cell r="F3147" t="str">
            <v>TOTAL</v>
          </cell>
          <cell r="G3147" t="str">
            <v>RSE</v>
          </cell>
          <cell r="I3147" t="str">
            <v>NC</v>
          </cell>
          <cell r="K3147" t="str">
            <v>V</v>
          </cell>
          <cell r="L3147">
            <v>38628.496782407405</v>
          </cell>
          <cell r="M3147" t="str">
            <v>gchateaug</v>
          </cell>
          <cell r="N3147">
            <v>38681.684490740743</v>
          </cell>
          <cell r="O3147" t="str">
            <v>gchateaug</v>
          </cell>
          <cell r="Q3147">
            <v>0.56000000000000005</v>
          </cell>
        </row>
        <row r="3148">
          <cell r="A3148" t="str">
            <v>2000</v>
          </cell>
          <cell r="B3148" t="str">
            <v>CZ0</v>
          </cell>
          <cell r="C3148" t="str">
            <v>A00</v>
          </cell>
          <cell r="D3148" t="str">
            <v>PC_EMP</v>
          </cell>
          <cell r="E3148" t="str">
            <v>T</v>
          </cell>
          <cell r="F3148" t="str">
            <v>TOTAL</v>
          </cell>
          <cell r="G3148" t="str">
            <v>TOTAL</v>
          </cell>
          <cell r="I3148" t="str">
            <v>NC</v>
          </cell>
          <cell r="K3148" t="str">
            <v>V</v>
          </cell>
          <cell r="L3148">
            <v>38628.496782407405</v>
          </cell>
          <cell r="M3148" t="str">
            <v>gchateaug</v>
          </cell>
          <cell r="N3148">
            <v>38681.684490740743</v>
          </cell>
          <cell r="O3148" t="str">
            <v>gchateaug</v>
          </cell>
          <cell r="Q3148">
            <v>1.03</v>
          </cell>
        </row>
        <row r="3149">
          <cell r="A3149" t="str">
            <v>2000</v>
          </cell>
          <cell r="B3149" t="str">
            <v>AT33</v>
          </cell>
          <cell r="C3149" t="str">
            <v>A00</v>
          </cell>
          <cell r="D3149" t="str">
            <v>PC_EMP</v>
          </cell>
          <cell r="E3149" t="str">
            <v>T</v>
          </cell>
          <cell r="F3149" t="str">
            <v>BES</v>
          </cell>
          <cell r="G3149" t="str">
            <v>TOTAL</v>
          </cell>
          <cell r="H3149" t="str">
            <v>:</v>
          </cell>
          <cell r="I3149" t="str">
            <v>NC</v>
          </cell>
          <cell r="K3149" t="str">
            <v>V</v>
          </cell>
          <cell r="L3149">
            <v>38628.496782407405</v>
          </cell>
          <cell r="M3149" t="str">
            <v>gchateaug</v>
          </cell>
          <cell r="N3149">
            <v>38680.624444444446</v>
          </cell>
          <cell r="O3149" t="str">
            <v>gchateaug</v>
          </cell>
        </row>
        <row r="3150">
          <cell r="A3150" t="str">
            <v>2000</v>
          </cell>
          <cell r="B3150" t="str">
            <v>AT33</v>
          </cell>
          <cell r="C3150" t="str">
            <v>A00</v>
          </cell>
          <cell r="D3150" t="str">
            <v>PC_EMP</v>
          </cell>
          <cell r="E3150" t="str">
            <v>T</v>
          </cell>
          <cell r="F3150" t="str">
            <v>TOTAL</v>
          </cell>
          <cell r="G3150" t="str">
            <v>TOTAL</v>
          </cell>
          <cell r="H3150" t="str">
            <v>:</v>
          </cell>
          <cell r="I3150" t="str">
            <v>NC</v>
          </cell>
          <cell r="K3150" t="str">
            <v>V</v>
          </cell>
          <cell r="L3150">
            <v>38628.496782407405</v>
          </cell>
          <cell r="M3150" t="str">
            <v>gchateaug</v>
          </cell>
          <cell r="N3150">
            <v>38680.624444444446</v>
          </cell>
          <cell r="O3150" t="str">
            <v>gchateaug</v>
          </cell>
        </row>
        <row r="3151">
          <cell r="A3151" t="str">
            <v>2000</v>
          </cell>
          <cell r="B3151" t="str">
            <v>AT32</v>
          </cell>
          <cell r="C3151" t="str">
            <v>A00</v>
          </cell>
          <cell r="D3151" t="str">
            <v>PC_EMP</v>
          </cell>
          <cell r="E3151" t="str">
            <v>T</v>
          </cell>
          <cell r="F3151" t="str">
            <v>BES</v>
          </cell>
          <cell r="G3151" t="str">
            <v>TOTAL</v>
          </cell>
          <cell r="H3151" t="str">
            <v>:</v>
          </cell>
          <cell r="I3151" t="str">
            <v>NC</v>
          </cell>
          <cell r="K3151" t="str">
            <v>V</v>
          </cell>
          <cell r="L3151">
            <v>38628.496782407405</v>
          </cell>
          <cell r="M3151" t="str">
            <v>gchateaug</v>
          </cell>
          <cell r="N3151">
            <v>38680.624444444446</v>
          </cell>
          <cell r="O3151" t="str">
            <v>gchateaug</v>
          </cell>
        </row>
        <row r="3152">
          <cell r="A3152" t="str">
            <v>2000</v>
          </cell>
          <cell r="B3152" t="str">
            <v>AT32</v>
          </cell>
          <cell r="C3152" t="str">
            <v>A00</v>
          </cell>
          <cell r="D3152" t="str">
            <v>PC_EMP</v>
          </cell>
          <cell r="E3152" t="str">
            <v>T</v>
          </cell>
          <cell r="F3152" t="str">
            <v>TOTAL</v>
          </cell>
          <cell r="G3152" t="str">
            <v>TOTAL</v>
          </cell>
          <cell r="H3152" t="str">
            <v>:</v>
          </cell>
          <cell r="I3152" t="str">
            <v>NC</v>
          </cell>
          <cell r="K3152" t="str">
            <v>V</v>
          </cell>
          <cell r="L3152">
            <v>38628.496782407405</v>
          </cell>
          <cell r="M3152" t="str">
            <v>gchateaug</v>
          </cell>
          <cell r="N3152">
            <v>38680.624444444446</v>
          </cell>
          <cell r="O3152" t="str">
            <v>gchateaug</v>
          </cell>
        </row>
        <row r="3153">
          <cell r="A3153" t="str">
            <v>2000</v>
          </cell>
          <cell r="B3153" t="str">
            <v>AT31</v>
          </cell>
          <cell r="C3153" t="str">
            <v>A00</v>
          </cell>
          <cell r="D3153" t="str">
            <v>PC_EMP</v>
          </cell>
          <cell r="E3153" t="str">
            <v>T</v>
          </cell>
          <cell r="F3153" t="str">
            <v>BES</v>
          </cell>
          <cell r="G3153" t="str">
            <v>TOTAL</v>
          </cell>
          <cell r="H3153" t="str">
            <v>:</v>
          </cell>
          <cell r="I3153" t="str">
            <v>NC</v>
          </cell>
          <cell r="K3153" t="str">
            <v>V</v>
          </cell>
          <cell r="L3153">
            <v>38628.496782407405</v>
          </cell>
          <cell r="M3153" t="str">
            <v>gchateaug</v>
          </cell>
          <cell r="N3153">
            <v>38680.624444444446</v>
          </cell>
          <cell r="O3153" t="str">
            <v>gchateaug</v>
          </cell>
        </row>
        <row r="3154">
          <cell r="A3154" t="str">
            <v>2000</v>
          </cell>
          <cell r="B3154" t="str">
            <v>AT31</v>
          </cell>
          <cell r="C3154" t="str">
            <v>A00</v>
          </cell>
          <cell r="D3154" t="str">
            <v>PC_EMP</v>
          </cell>
          <cell r="E3154" t="str">
            <v>T</v>
          </cell>
          <cell r="F3154" t="str">
            <v>TOTAL</v>
          </cell>
          <cell r="G3154" t="str">
            <v>TOTAL</v>
          </cell>
          <cell r="H3154" t="str">
            <v>:</v>
          </cell>
          <cell r="I3154" t="str">
            <v>NC</v>
          </cell>
          <cell r="K3154" t="str">
            <v>V</v>
          </cell>
          <cell r="L3154">
            <v>38628.496782407405</v>
          </cell>
          <cell r="M3154" t="str">
            <v>gchateaug</v>
          </cell>
          <cell r="N3154">
            <v>38680.624444444446</v>
          </cell>
          <cell r="O3154" t="str">
            <v>gchateaug</v>
          </cell>
        </row>
        <row r="3155">
          <cell r="A3155" t="str">
            <v>2000</v>
          </cell>
          <cell r="B3155" t="str">
            <v>AT3</v>
          </cell>
          <cell r="C3155" t="str">
            <v>A00</v>
          </cell>
          <cell r="D3155" t="str">
            <v>PC_EMP</v>
          </cell>
          <cell r="E3155" t="str">
            <v>T</v>
          </cell>
          <cell r="F3155" t="str">
            <v>BES</v>
          </cell>
          <cell r="G3155" t="str">
            <v>TOTAL</v>
          </cell>
          <cell r="H3155" t="str">
            <v>:</v>
          </cell>
          <cell r="I3155" t="str">
            <v>NC</v>
          </cell>
          <cell r="K3155" t="str">
            <v>V</v>
          </cell>
          <cell r="L3155">
            <v>38628.496782407405</v>
          </cell>
          <cell r="M3155" t="str">
            <v>gchateaug</v>
          </cell>
          <cell r="N3155">
            <v>38680.624444444446</v>
          </cell>
          <cell r="O3155" t="str">
            <v>gchateaug</v>
          </cell>
        </row>
        <row r="3156">
          <cell r="A3156" t="str">
            <v>2000</v>
          </cell>
          <cell r="B3156" t="str">
            <v>AT3</v>
          </cell>
          <cell r="C3156" t="str">
            <v>A00</v>
          </cell>
          <cell r="D3156" t="str">
            <v>PC_EMP</v>
          </cell>
          <cell r="E3156" t="str">
            <v>T</v>
          </cell>
          <cell r="F3156" t="str">
            <v>TOTAL</v>
          </cell>
          <cell r="G3156" t="str">
            <v>TOTAL</v>
          </cell>
          <cell r="H3156" t="str">
            <v>:</v>
          </cell>
          <cell r="I3156" t="str">
            <v>NC</v>
          </cell>
          <cell r="K3156" t="str">
            <v>V</v>
          </cell>
          <cell r="L3156">
            <v>38628.496782407405</v>
          </cell>
          <cell r="M3156" t="str">
            <v>gchateaug</v>
          </cell>
          <cell r="N3156">
            <v>38680.624444444446</v>
          </cell>
          <cell r="O3156" t="str">
            <v>gchateaug</v>
          </cell>
        </row>
        <row r="3157">
          <cell r="A3157" t="str">
            <v>2000</v>
          </cell>
          <cell r="B3157" t="str">
            <v>AT21</v>
          </cell>
          <cell r="C3157" t="str">
            <v>A00</v>
          </cell>
          <cell r="D3157" t="str">
            <v>PC_EMP</v>
          </cell>
          <cell r="E3157" t="str">
            <v>T</v>
          </cell>
          <cell r="F3157" t="str">
            <v>BES</v>
          </cell>
          <cell r="G3157" t="str">
            <v>TOTAL</v>
          </cell>
          <cell r="H3157" t="str">
            <v>:</v>
          </cell>
          <cell r="I3157" t="str">
            <v>NC</v>
          </cell>
          <cell r="K3157" t="str">
            <v>V</v>
          </cell>
          <cell r="L3157">
            <v>38628.496782407405</v>
          </cell>
          <cell r="M3157" t="str">
            <v>gchateaug</v>
          </cell>
          <cell r="N3157">
            <v>38680.624444444446</v>
          </cell>
          <cell r="O3157" t="str">
            <v>gchateaug</v>
          </cell>
        </row>
        <row r="3158">
          <cell r="A3158" t="str">
            <v>2000</v>
          </cell>
          <cell r="B3158" t="str">
            <v>AT21</v>
          </cell>
          <cell r="C3158" t="str">
            <v>A00</v>
          </cell>
          <cell r="D3158" t="str">
            <v>PC_EMP</v>
          </cell>
          <cell r="E3158" t="str">
            <v>T</v>
          </cell>
          <cell r="F3158" t="str">
            <v>TOTAL</v>
          </cell>
          <cell r="G3158" t="str">
            <v>TOTAL</v>
          </cell>
          <cell r="H3158" t="str">
            <v>:</v>
          </cell>
          <cell r="I3158" t="str">
            <v>NC</v>
          </cell>
          <cell r="K3158" t="str">
            <v>V</v>
          </cell>
          <cell r="L3158">
            <v>38628.496782407405</v>
          </cell>
          <cell r="M3158" t="str">
            <v>gchateaug</v>
          </cell>
          <cell r="N3158">
            <v>38680.624444444446</v>
          </cell>
          <cell r="O3158" t="str">
            <v>gchateaug</v>
          </cell>
        </row>
        <row r="3159">
          <cell r="A3159" t="str">
            <v>1992</v>
          </cell>
          <cell r="B3159" t="str">
            <v>LU0</v>
          </cell>
          <cell r="C3159" t="str">
            <v>A00</v>
          </cell>
          <cell r="D3159" t="str">
            <v>PC_EMP</v>
          </cell>
          <cell r="E3159" t="str">
            <v>T</v>
          </cell>
          <cell r="F3159" t="str">
            <v>BES</v>
          </cell>
          <cell r="G3159" t="str">
            <v>RSE</v>
          </cell>
          <cell r="H3159" t="str">
            <v>:</v>
          </cell>
          <cell r="I3159" t="str">
            <v>NC</v>
          </cell>
          <cell r="K3159" t="str">
            <v>V</v>
          </cell>
          <cell r="L3159">
            <v>38628.496782407405</v>
          </cell>
          <cell r="M3159" t="str">
            <v>gchateaug</v>
          </cell>
          <cell r="N3159">
            <v>38680.624409722222</v>
          </cell>
          <cell r="O3159" t="str">
            <v>gchateaug</v>
          </cell>
        </row>
        <row r="3160">
          <cell r="A3160" t="str">
            <v>1992</v>
          </cell>
          <cell r="B3160" t="str">
            <v>LU0</v>
          </cell>
          <cell r="C3160" t="str">
            <v>A00</v>
          </cell>
          <cell r="D3160" t="str">
            <v>PC_EMP</v>
          </cell>
          <cell r="E3160" t="str">
            <v>T</v>
          </cell>
          <cell r="F3160" t="str">
            <v>BES</v>
          </cell>
          <cell r="G3160" t="str">
            <v>TOTAL</v>
          </cell>
          <cell r="H3160" t="str">
            <v>:</v>
          </cell>
          <cell r="I3160" t="str">
            <v>NC</v>
          </cell>
          <cell r="K3160" t="str">
            <v>V</v>
          </cell>
          <cell r="L3160">
            <v>38628.496782407405</v>
          </cell>
          <cell r="M3160" t="str">
            <v>gchateaug</v>
          </cell>
          <cell r="N3160">
            <v>38680.624409722222</v>
          </cell>
          <cell r="O3160" t="str">
            <v>gchateaug</v>
          </cell>
        </row>
        <row r="3161">
          <cell r="A3161" t="str">
            <v>1992</v>
          </cell>
          <cell r="B3161" t="str">
            <v>LU0</v>
          </cell>
          <cell r="C3161" t="str">
            <v>A00</v>
          </cell>
          <cell r="D3161" t="str">
            <v>PC_EMP</v>
          </cell>
          <cell r="E3161" t="str">
            <v>T</v>
          </cell>
          <cell r="F3161" t="str">
            <v>TOTAL</v>
          </cell>
          <cell r="G3161" t="str">
            <v>RSE</v>
          </cell>
          <cell r="H3161" t="str">
            <v>:</v>
          </cell>
          <cell r="I3161" t="str">
            <v>NC</v>
          </cell>
          <cell r="K3161" t="str">
            <v>V</v>
          </cell>
          <cell r="L3161">
            <v>38628.496782407405</v>
          </cell>
          <cell r="M3161" t="str">
            <v>gchateaug</v>
          </cell>
          <cell r="N3161">
            <v>38680.624409722222</v>
          </cell>
          <cell r="O3161" t="str">
            <v>gchateaug</v>
          </cell>
        </row>
        <row r="3162">
          <cell r="A3162" t="str">
            <v>1992</v>
          </cell>
          <cell r="B3162" t="str">
            <v>LU0</v>
          </cell>
          <cell r="C3162" t="str">
            <v>A00</v>
          </cell>
          <cell r="D3162" t="str">
            <v>PC_EMP</v>
          </cell>
          <cell r="E3162" t="str">
            <v>T</v>
          </cell>
          <cell r="F3162" t="str">
            <v>TOTAL</v>
          </cell>
          <cell r="G3162" t="str">
            <v>TOTAL</v>
          </cell>
          <cell r="H3162" t="str">
            <v>:</v>
          </cell>
          <cell r="I3162" t="str">
            <v>NC</v>
          </cell>
          <cell r="K3162" t="str">
            <v>V</v>
          </cell>
          <cell r="L3162">
            <v>38628.496782407405</v>
          </cell>
          <cell r="M3162" t="str">
            <v>gchateaug</v>
          </cell>
          <cell r="N3162">
            <v>38680.624409722222</v>
          </cell>
          <cell r="O3162" t="str">
            <v>gchateaug</v>
          </cell>
        </row>
        <row r="3163">
          <cell r="A3163" t="str">
            <v>1991</v>
          </cell>
          <cell r="B3163" t="str">
            <v>LU00</v>
          </cell>
          <cell r="C3163" t="str">
            <v>A00</v>
          </cell>
          <cell r="D3163" t="str">
            <v>PC_EMP</v>
          </cell>
          <cell r="E3163" t="str">
            <v>T</v>
          </cell>
          <cell r="F3163" t="str">
            <v>BES</v>
          </cell>
          <cell r="G3163" t="str">
            <v>RSE</v>
          </cell>
          <cell r="H3163" t="str">
            <v>:</v>
          </cell>
          <cell r="I3163" t="str">
            <v>NC</v>
          </cell>
          <cell r="K3163" t="str">
            <v>V</v>
          </cell>
          <cell r="L3163">
            <v>38628.496782407405</v>
          </cell>
          <cell r="M3163" t="str">
            <v>gchateaug</v>
          </cell>
          <cell r="N3163">
            <v>38680.624409722222</v>
          </cell>
          <cell r="O3163" t="str">
            <v>gchateaug</v>
          </cell>
        </row>
        <row r="3164">
          <cell r="A3164" t="str">
            <v>1991</v>
          </cell>
          <cell r="B3164" t="str">
            <v>LU00</v>
          </cell>
          <cell r="C3164" t="str">
            <v>A00</v>
          </cell>
          <cell r="D3164" t="str">
            <v>PC_EMP</v>
          </cell>
          <cell r="E3164" t="str">
            <v>T</v>
          </cell>
          <cell r="F3164" t="str">
            <v>BES</v>
          </cell>
          <cell r="G3164" t="str">
            <v>TOTAL</v>
          </cell>
          <cell r="H3164" t="str">
            <v>:</v>
          </cell>
          <cell r="I3164" t="str">
            <v>NC</v>
          </cell>
          <cell r="K3164" t="str">
            <v>V</v>
          </cell>
          <cell r="L3164">
            <v>38628.496782407405</v>
          </cell>
          <cell r="M3164" t="str">
            <v>gchateaug</v>
          </cell>
          <cell r="N3164">
            <v>38680.624409722222</v>
          </cell>
          <cell r="O3164" t="str">
            <v>gchateaug</v>
          </cell>
        </row>
        <row r="3165">
          <cell r="A3165" t="str">
            <v>2000</v>
          </cell>
          <cell r="B3165" t="str">
            <v>BG11</v>
          </cell>
          <cell r="C3165" t="str">
            <v>A00</v>
          </cell>
          <cell r="D3165" t="str">
            <v>PC_EMP</v>
          </cell>
          <cell r="E3165" t="str">
            <v>T</v>
          </cell>
          <cell r="F3165" t="str">
            <v>TOTAL</v>
          </cell>
          <cell r="G3165" t="str">
            <v>TOTAL</v>
          </cell>
          <cell r="I3165" t="str">
            <v>MS</v>
          </cell>
          <cell r="K3165" t="str">
            <v>V</v>
          </cell>
          <cell r="L3165">
            <v>38628.496793981481</v>
          </cell>
          <cell r="M3165" t="str">
            <v>gchateaug</v>
          </cell>
          <cell r="N3165">
            <v>38680.624467592592</v>
          </cell>
          <cell r="O3165" t="str">
            <v>gchateaug</v>
          </cell>
          <cell r="Q3165">
            <v>0.13</v>
          </cell>
        </row>
        <row r="3166">
          <cell r="A3166" t="str">
            <v>2000</v>
          </cell>
          <cell r="B3166" t="str">
            <v>BG11</v>
          </cell>
          <cell r="C3166" t="str">
            <v>A00</v>
          </cell>
          <cell r="D3166" t="str">
            <v>PC_EMP</v>
          </cell>
          <cell r="E3166" t="str">
            <v>T</v>
          </cell>
          <cell r="F3166" t="str">
            <v>TOTAL</v>
          </cell>
          <cell r="G3166" t="str">
            <v>RSE</v>
          </cell>
          <cell r="I3166" t="str">
            <v>MS</v>
          </cell>
          <cell r="K3166" t="str">
            <v>V</v>
          </cell>
          <cell r="L3166">
            <v>38628.496793981481</v>
          </cell>
          <cell r="M3166" t="str">
            <v>gchateaug</v>
          </cell>
          <cell r="N3166">
            <v>38680.624467592592</v>
          </cell>
          <cell r="O3166" t="str">
            <v>gchateaug</v>
          </cell>
          <cell r="Q3166">
            <v>0.04</v>
          </cell>
        </row>
        <row r="3167">
          <cell r="A3167" t="str">
            <v>2000</v>
          </cell>
          <cell r="B3167" t="str">
            <v>BG11</v>
          </cell>
          <cell r="C3167" t="str">
            <v>A00</v>
          </cell>
          <cell r="D3167" t="str">
            <v>PC_EMP</v>
          </cell>
          <cell r="E3167" t="str">
            <v>T</v>
          </cell>
          <cell r="F3167" t="str">
            <v>BES</v>
          </cell>
          <cell r="G3167" t="str">
            <v>TOTAL</v>
          </cell>
          <cell r="I3167" t="str">
            <v>MS</v>
          </cell>
          <cell r="K3167" t="str">
            <v>V</v>
          </cell>
          <cell r="L3167">
            <v>38628.496793981481</v>
          </cell>
          <cell r="M3167" t="str">
            <v>gchateaug</v>
          </cell>
          <cell r="N3167">
            <v>38680.624467592592</v>
          </cell>
          <cell r="O3167" t="str">
            <v>gchateaug</v>
          </cell>
          <cell r="Q3167">
            <v>0.01</v>
          </cell>
        </row>
        <row r="3168">
          <cell r="A3168" t="str">
            <v>2000</v>
          </cell>
          <cell r="B3168" t="str">
            <v>BG11</v>
          </cell>
          <cell r="C3168" t="str">
            <v>A00</v>
          </cell>
          <cell r="D3168" t="str">
            <v>PC_EMP</v>
          </cell>
          <cell r="E3168" t="str">
            <v>T</v>
          </cell>
          <cell r="F3168" t="str">
            <v>BES</v>
          </cell>
          <cell r="G3168" t="str">
            <v>RSE</v>
          </cell>
          <cell r="I3168" t="str">
            <v>MS</v>
          </cell>
          <cell r="K3168" t="str">
            <v>V</v>
          </cell>
          <cell r="L3168">
            <v>38628.496793981481</v>
          </cell>
          <cell r="M3168" t="str">
            <v>gchateaug</v>
          </cell>
          <cell r="N3168">
            <v>38680.624467592592</v>
          </cell>
          <cell r="O3168" t="str">
            <v>gchateaug</v>
          </cell>
          <cell r="Q3168">
            <v>0.01</v>
          </cell>
        </row>
        <row r="3169">
          <cell r="A3169" t="str">
            <v>1999</v>
          </cell>
          <cell r="B3169" t="str">
            <v>UKN0</v>
          </cell>
          <cell r="C3169" t="str">
            <v>A00</v>
          </cell>
          <cell r="D3169" t="str">
            <v>PC_EMP</v>
          </cell>
          <cell r="E3169" t="str">
            <v>T</v>
          </cell>
          <cell r="F3169" t="str">
            <v>BES</v>
          </cell>
          <cell r="G3169" t="str">
            <v>RSE</v>
          </cell>
          <cell r="H3169" t="str">
            <v>:</v>
          </cell>
          <cell r="I3169" t="str">
            <v>NC</v>
          </cell>
          <cell r="K3169" t="str">
            <v>V</v>
          </cell>
          <cell r="L3169">
            <v>38628.496793981481</v>
          </cell>
          <cell r="M3169" t="str">
            <v>gchateaug</v>
          </cell>
          <cell r="N3169">
            <v>38680.624467592592</v>
          </cell>
          <cell r="O3169" t="str">
            <v>gchateaug</v>
          </cell>
        </row>
        <row r="3170">
          <cell r="A3170" t="str">
            <v>1999</v>
          </cell>
          <cell r="B3170" t="str">
            <v>UKJ</v>
          </cell>
          <cell r="C3170" t="str">
            <v>A00</v>
          </cell>
          <cell r="D3170" t="str">
            <v>PC_EMP</v>
          </cell>
          <cell r="E3170" t="str">
            <v>T</v>
          </cell>
          <cell r="F3170" t="str">
            <v>BES</v>
          </cell>
          <cell r="G3170" t="str">
            <v>RSE</v>
          </cell>
          <cell r="H3170" t="str">
            <v>:</v>
          </cell>
          <cell r="I3170" t="str">
            <v>NC</v>
          </cell>
          <cell r="K3170" t="str">
            <v>V</v>
          </cell>
          <cell r="L3170">
            <v>38628.496793981481</v>
          </cell>
          <cell r="M3170" t="str">
            <v>gchateaug</v>
          </cell>
          <cell r="N3170">
            <v>38680.624467592592</v>
          </cell>
          <cell r="O3170" t="str">
            <v>gchateaug</v>
          </cell>
        </row>
        <row r="3171">
          <cell r="A3171" t="str">
            <v>1999</v>
          </cell>
          <cell r="B3171" t="str">
            <v>UKG</v>
          </cell>
          <cell r="C3171" t="str">
            <v>A00</v>
          </cell>
          <cell r="D3171" t="str">
            <v>PC_EMP</v>
          </cell>
          <cell r="E3171" t="str">
            <v>T</v>
          </cell>
          <cell r="F3171" t="str">
            <v>BES</v>
          </cell>
          <cell r="G3171" t="str">
            <v>RSE</v>
          </cell>
          <cell r="H3171" t="str">
            <v>:</v>
          </cell>
          <cell r="I3171" t="str">
            <v>NC</v>
          </cell>
          <cell r="K3171" t="str">
            <v>V</v>
          </cell>
          <cell r="L3171">
            <v>38628.496793981481</v>
          </cell>
          <cell r="M3171" t="str">
            <v>gchateaug</v>
          </cell>
          <cell r="N3171">
            <v>38680.624467592592</v>
          </cell>
          <cell r="O3171" t="str">
            <v>gchateaug</v>
          </cell>
        </row>
        <row r="3172">
          <cell r="A3172" t="str">
            <v>1999</v>
          </cell>
          <cell r="B3172" t="str">
            <v>UKD</v>
          </cell>
          <cell r="C3172" t="str">
            <v>A00</v>
          </cell>
          <cell r="D3172" t="str">
            <v>PC_EMP</v>
          </cell>
          <cell r="E3172" t="str">
            <v>T</v>
          </cell>
          <cell r="F3172" t="str">
            <v>BES</v>
          </cell>
          <cell r="G3172" t="str">
            <v>RSE</v>
          </cell>
          <cell r="H3172" t="str">
            <v>:</v>
          </cell>
          <cell r="I3172" t="str">
            <v>NC</v>
          </cell>
          <cell r="K3172" t="str">
            <v>V</v>
          </cell>
          <cell r="L3172">
            <v>38628.496793981481</v>
          </cell>
          <cell r="M3172" t="str">
            <v>gchateaug</v>
          </cell>
          <cell r="N3172">
            <v>38680.624467592592</v>
          </cell>
          <cell r="O3172" t="str">
            <v>gchateaug</v>
          </cell>
        </row>
        <row r="3173">
          <cell r="A3173" t="str">
            <v>1999</v>
          </cell>
          <cell r="B3173" t="str">
            <v>SE06</v>
          </cell>
          <cell r="C3173" t="str">
            <v>A00</v>
          </cell>
          <cell r="D3173" t="str">
            <v>PC_EMP</v>
          </cell>
          <cell r="E3173" t="str">
            <v>T</v>
          </cell>
          <cell r="F3173" t="str">
            <v>TOTAL</v>
          </cell>
          <cell r="G3173" t="str">
            <v>TOTAL</v>
          </cell>
          <cell r="I3173" t="str">
            <v>NC</v>
          </cell>
          <cell r="J3173" t="str">
            <v>; former flag equal "s"</v>
          </cell>
          <cell r="K3173" t="str">
            <v>V</v>
          </cell>
          <cell r="L3173">
            <v>38628.496793981481</v>
          </cell>
          <cell r="M3173" t="str">
            <v>gchateaug</v>
          </cell>
          <cell r="N3173">
            <v>38680.624467592592</v>
          </cell>
          <cell r="O3173" t="str">
            <v>gchateaug</v>
          </cell>
          <cell r="Q3173">
            <v>1.02</v>
          </cell>
        </row>
        <row r="3174">
          <cell r="A3174" t="str">
            <v>1999</v>
          </cell>
          <cell r="B3174" t="str">
            <v>SE06</v>
          </cell>
          <cell r="C3174" t="str">
            <v>A00</v>
          </cell>
          <cell r="D3174" t="str">
            <v>PC_EMP</v>
          </cell>
          <cell r="E3174" t="str">
            <v>T</v>
          </cell>
          <cell r="F3174" t="str">
            <v>BES</v>
          </cell>
          <cell r="G3174" t="str">
            <v>TOTAL</v>
          </cell>
          <cell r="I3174" t="str">
            <v>NC</v>
          </cell>
          <cell r="J3174" t="str">
            <v>; former flag equal "s"</v>
          </cell>
          <cell r="K3174" t="str">
            <v>V</v>
          </cell>
          <cell r="L3174">
            <v>38628.496793981481</v>
          </cell>
          <cell r="M3174" t="str">
            <v>gchateaug</v>
          </cell>
          <cell r="N3174">
            <v>38680.624467592592</v>
          </cell>
          <cell r="O3174" t="str">
            <v>gchateaug</v>
          </cell>
          <cell r="Q3174">
            <v>0.44</v>
          </cell>
        </row>
        <row r="3175">
          <cell r="A3175" t="str">
            <v>1999</v>
          </cell>
          <cell r="B3175" t="str">
            <v>SE02</v>
          </cell>
          <cell r="C3175" t="str">
            <v>A00</v>
          </cell>
          <cell r="D3175" t="str">
            <v>PC_EMP</v>
          </cell>
          <cell r="E3175" t="str">
            <v>T</v>
          </cell>
          <cell r="F3175" t="str">
            <v>TOTAL</v>
          </cell>
          <cell r="G3175" t="str">
            <v>TOTAL</v>
          </cell>
          <cell r="I3175" t="str">
            <v>NC</v>
          </cell>
          <cell r="J3175" t="str">
            <v>; former flag equal "s"</v>
          </cell>
          <cell r="K3175" t="str">
            <v>V</v>
          </cell>
          <cell r="L3175">
            <v>38628.496793981481</v>
          </cell>
          <cell r="M3175" t="str">
            <v>gchateaug</v>
          </cell>
          <cell r="N3175">
            <v>38680.624467592592</v>
          </cell>
          <cell r="O3175" t="str">
            <v>gchateaug</v>
          </cell>
          <cell r="Q3175">
            <v>2.98</v>
          </cell>
        </row>
        <row r="3176">
          <cell r="A3176" t="str">
            <v>1999</v>
          </cell>
          <cell r="B3176" t="str">
            <v>SE02</v>
          </cell>
          <cell r="C3176" t="str">
            <v>A00</v>
          </cell>
          <cell r="D3176" t="str">
            <v>PC_EMP</v>
          </cell>
          <cell r="E3176" t="str">
            <v>T</v>
          </cell>
          <cell r="F3176" t="str">
            <v>BES</v>
          </cell>
          <cell r="G3176" t="str">
            <v>TOTAL</v>
          </cell>
          <cell r="I3176" t="str">
            <v>NC</v>
          </cell>
          <cell r="J3176" t="str">
            <v>; former flag equal "s"</v>
          </cell>
          <cell r="K3176" t="str">
            <v>V</v>
          </cell>
          <cell r="L3176">
            <v>38628.496793981481</v>
          </cell>
          <cell r="M3176" t="str">
            <v>gchateaug</v>
          </cell>
          <cell r="N3176">
            <v>38680.624467592592</v>
          </cell>
          <cell r="O3176" t="str">
            <v>gchateaug</v>
          </cell>
          <cell r="Q3176">
            <v>1.02</v>
          </cell>
        </row>
        <row r="3177">
          <cell r="A3177" t="str">
            <v>1999</v>
          </cell>
          <cell r="B3177" t="str">
            <v>RO07</v>
          </cell>
          <cell r="C3177" t="str">
            <v>A00</v>
          </cell>
          <cell r="D3177" t="str">
            <v>PC_EMP</v>
          </cell>
          <cell r="E3177" t="str">
            <v>T</v>
          </cell>
          <cell r="F3177" t="str">
            <v>TOTAL</v>
          </cell>
          <cell r="G3177" t="str">
            <v>TOTAL</v>
          </cell>
          <cell r="H3177" t="str">
            <v>:</v>
          </cell>
          <cell r="I3177" t="str">
            <v>NC</v>
          </cell>
          <cell r="K3177" t="str">
            <v>V</v>
          </cell>
          <cell r="L3177">
            <v>38628.496793981481</v>
          </cell>
          <cell r="M3177" t="str">
            <v>gchateaug</v>
          </cell>
          <cell r="N3177">
            <v>38680.624467592592</v>
          </cell>
          <cell r="O3177" t="str">
            <v>gchateaug</v>
          </cell>
        </row>
        <row r="3178">
          <cell r="A3178" t="str">
            <v>1999</v>
          </cell>
          <cell r="B3178" t="str">
            <v>RO07</v>
          </cell>
          <cell r="C3178" t="str">
            <v>A00</v>
          </cell>
          <cell r="D3178" t="str">
            <v>PC_EMP</v>
          </cell>
          <cell r="E3178" t="str">
            <v>T</v>
          </cell>
          <cell r="F3178" t="str">
            <v>TOTAL</v>
          </cell>
          <cell r="G3178" t="str">
            <v>RSE</v>
          </cell>
          <cell r="H3178" t="str">
            <v>:</v>
          </cell>
          <cell r="I3178" t="str">
            <v>NC</v>
          </cell>
          <cell r="K3178" t="str">
            <v>V</v>
          </cell>
          <cell r="L3178">
            <v>38628.496793981481</v>
          </cell>
          <cell r="M3178" t="str">
            <v>gchateaug</v>
          </cell>
          <cell r="N3178">
            <v>38680.624467592592</v>
          </cell>
          <cell r="O3178" t="str">
            <v>gchateaug</v>
          </cell>
        </row>
        <row r="3179">
          <cell r="A3179" t="str">
            <v>2002</v>
          </cell>
          <cell r="B3179" t="str">
            <v>PT2</v>
          </cell>
          <cell r="C3179" t="str">
            <v>A00</v>
          </cell>
          <cell r="D3179" t="str">
            <v>PC_EMP</v>
          </cell>
          <cell r="E3179" t="str">
            <v>T</v>
          </cell>
          <cell r="F3179" t="str">
            <v>BES</v>
          </cell>
          <cell r="G3179" t="str">
            <v>TOTAL</v>
          </cell>
          <cell r="H3179" t="str">
            <v>:</v>
          </cell>
          <cell r="I3179" t="str">
            <v>MS</v>
          </cell>
          <cell r="K3179" t="str">
            <v>V</v>
          </cell>
          <cell r="L3179">
            <v>38628.496793981481</v>
          </cell>
          <cell r="M3179" t="str">
            <v>gchateaug</v>
          </cell>
          <cell r="N3179">
            <v>38680.624456018515</v>
          </cell>
          <cell r="O3179" t="str">
            <v>gchateaug</v>
          </cell>
        </row>
        <row r="3180">
          <cell r="A3180" t="str">
            <v>2002</v>
          </cell>
          <cell r="B3180" t="str">
            <v>PT2</v>
          </cell>
          <cell r="C3180" t="str">
            <v>A00</v>
          </cell>
          <cell r="D3180" t="str">
            <v>PC_EMP</v>
          </cell>
          <cell r="E3180" t="str">
            <v>T</v>
          </cell>
          <cell r="F3180" t="str">
            <v>BES</v>
          </cell>
          <cell r="G3180" t="str">
            <v>RSE</v>
          </cell>
          <cell r="H3180" t="str">
            <v>:</v>
          </cell>
          <cell r="I3180" t="str">
            <v>MS</v>
          </cell>
          <cell r="K3180" t="str">
            <v>V</v>
          </cell>
          <cell r="L3180">
            <v>38628.496793981481</v>
          </cell>
          <cell r="M3180" t="str">
            <v>gchateaug</v>
          </cell>
          <cell r="N3180">
            <v>38680.624456018515</v>
          </cell>
          <cell r="O3180" t="str">
            <v>gchateaug</v>
          </cell>
        </row>
        <row r="3181">
          <cell r="A3181" t="str">
            <v>2002</v>
          </cell>
          <cell r="B3181" t="str">
            <v>PL42</v>
          </cell>
          <cell r="C3181" t="str">
            <v>A00</v>
          </cell>
          <cell r="D3181" t="str">
            <v>PC_EMP</v>
          </cell>
          <cell r="E3181" t="str">
            <v>T</v>
          </cell>
          <cell r="F3181" t="str">
            <v>TOTAL</v>
          </cell>
          <cell r="G3181" t="str">
            <v>TOTAL</v>
          </cell>
          <cell r="I3181" t="str">
            <v>MS</v>
          </cell>
          <cell r="K3181" t="str">
            <v>V</v>
          </cell>
          <cell r="L3181">
            <v>38628.496793981481</v>
          </cell>
          <cell r="M3181" t="str">
            <v>gchateaug</v>
          </cell>
          <cell r="N3181">
            <v>38680.624456018515</v>
          </cell>
          <cell r="O3181" t="str">
            <v>gchateaug</v>
          </cell>
          <cell r="Q3181">
            <v>0.62</v>
          </cell>
        </row>
        <row r="3182">
          <cell r="A3182" t="str">
            <v>2002</v>
          </cell>
          <cell r="B3182" t="str">
            <v>PL42</v>
          </cell>
          <cell r="C3182" t="str">
            <v>A00</v>
          </cell>
          <cell r="D3182" t="str">
            <v>PC_EMP</v>
          </cell>
          <cell r="E3182" t="str">
            <v>T</v>
          </cell>
          <cell r="F3182" t="str">
            <v>TOTAL</v>
          </cell>
          <cell r="G3182" t="str">
            <v>RSE</v>
          </cell>
          <cell r="I3182" t="str">
            <v>MS</v>
          </cell>
          <cell r="K3182" t="str">
            <v>V</v>
          </cell>
          <cell r="L3182">
            <v>38628.496793981481</v>
          </cell>
          <cell r="M3182" t="str">
            <v>gchateaug</v>
          </cell>
          <cell r="N3182">
            <v>38680.624456018515</v>
          </cell>
          <cell r="O3182" t="str">
            <v>gchateaug</v>
          </cell>
          <cell r="Q3182">
            <v>0.53</v>
          </cell>
        </row>
        <row r="3183">
          <cell r="A3183" t="str">
            <v>1997</v>
          </cell>
          <cell r="B3183" t="str">
            <v>LU00</v>
          </cell>
          <cell r="C3183" t="str">
            <v>A00</v>
          </cell>
          <cell r="D3183" t="str">
            <v>PC_EMP</v>
          </cell>
          <cell r="E3183" t="str">
            <v>T</v>
          </cell>
          <cell r="F3183" t="str">
            <v>BES</v>
          </cell>
          <cell r="G3183" t="str">
            <v>TOTAL</v>
          </cell>
          <cell r="H3183" t="str">
            <v>:</v>
          </cell>
          <cell r="I3183" t="str">
            <v>NC</v>
          </cell>
          <cell r="K3183" t="str">
            <v>V</v>
          </cell>
          <cell r="L3183">
            <v>38628.496793981481</v>
          </cell>
          <cell r="M3183" t="str">
            <v>gchateaug</v>
          </cell>
          <cell r="N3183">
            <v>38680.624456018515</v>
          </cell>
          <cell r="O3183" t="str">
            <v>gchateaug</v>
          </cell>
        </row>
        <row r="3184">
          <cell r="A3184" t="str">
            <v>1997</v>
          </cell>
          <cell r="B3184" t="str">
            <v>LU00</v>
          </cell>
          <cell r="C3184" t="str">
            <v>A00</v>
          </cell>
          <cell r="D3184" t="str">
            <v>PC_EMP</v>
          </cell>
          <cell r="E3184" t="str">
            <v>T</v>
          </cell>
          <cell r="F3184" t="str">
            <v>BES</v>
          </cell>
          <cell r="G3184" t="str">
            <v>RSE</v>
          </cell>
          <cell r="H3184" t="str">
            <v>:</v>
          </cell>
          <cell r="I3184" t="str">
            <v>NC</v>
          </cell>
          <cell r="K3184" t="str">
            <v>V</v>
          </cell>
          <cell r="L3184">
            <v>38628.496793981481</v>
          </cell>
          <cell r="M3184" t="str">
            <v>gchateaug</v>
          </cell>
          <cell r="N3184">
            <v>38680.624456018515</v>
          </cell>
          <cell r="O3184" t="str">
            <v>gchateaug</v>
          </cell>
        </row>
        <row r="3185">
          <cell r="A3185" t="str">
            <v>1997</v>
          </cell>
          <cell r="B3185" t="str">
            <v>LU0</v>
          </cell>
          <cell r="C3185" t="str">
            <v>A00</v>
          </cell>
          <cell r="D3185" t="str">
            <v>PC_EMP</v>
          </cell>
          <cell r="E3185" t="str">
            <v>T</v>
          </cell>
          <cell r="F3185" t="str">
            <v>TOTAL</v>
          </cell>
          <cell r="G3185" t="str">
            <v>TOTAL</v>
          </cell>
          <cell r="H3185" t="str">
            <v>:</v>
          </cell>
          <cell r="I3185" t="str">
            <v>NC</v>
          </cell>
          <cell r="K3185" t="str">
            <v>V</v>
          </cell>
          <cell r="L3185">
            <v>38628.496793981481</v>
          </cell>
          <cell r="M3185" t="str">
            <v>gchateaug</v>
          </cell>
          <cell r="N3185">
            <v>38680.624456018515</v>
          </cell>
          <cell r="O3185" t="str">
            <v>gchateaug</v>
          </cell>
        </row>
        <row r="3186">
          <cell r="A3186" t="str">
            <v>1997</v>
          </cell>
          <cell r="B3186" t="str">
            <v>LU0</v>
          </cell>
          <cell r="C3186" t="str">
            <v>A00</v>
          </cell>
          <cell r="D3186" t="str">
            <v>PC_EMP</v>
          </cell>
          <cell r="E3186" t="str">
            <v>T</v>
          </cell>
          <cell r="F3186" t="str">
            <v>TOTAL</v>
          </cell>
          <cell r="G3186" t="str">
            <v>RSE</v>
          </cell>
          <cell r="H3186" t="str">
            <v>:</v>
          </cell>
          <cell r="I3186" t="str">
            <v>NC</v>
          </cell>
          <cell r="K3186" t="str">
            <v>V</v>
          </cell>
          <cell r="L3186">
            <v>38628.496793981481</v>
          </cell>
          <cell r="M3186" t="str">
            <v>gchateaug</v>
          </cell>
          <cell r="N3186">
            <v>38680.624456018515</v>
          </cell>
          <cell r="O3186" t="str">
            <v>gchateaug</v>
          </cell>
        </row>
        <row r="3187">
          <cell r="A3187" t="str">
            <v>1997</v>
          </cell>
          <cell r="B3187" t="str">
            <v>LU0</v>
          </cell>
          <cell r="C3187" t="str">
            <v>A00</v>
          </cell>
          <cell r="D3187" t="str">
            <v>PC_EMP</v>
          </cell>
          <cell r="E3187" t="str">
            <v>T</v>
          </cell>
          <cell r="F3187" t="str">
            <v>BES</v>
          </cell>
          <cell r="G3187" t="str">
            <v>TOTAL</v>
          </cell>
          <cell r="H3187" t="str">
            <v>:</v>
          </cell>
          <cell r="I3187" t="str">
            <v>NC</v>
          </cell>
          <cell r="K3187" t="str">
            <v>V</v>
          </cell>
          <cell r="L3187">
            <v>38628.496793981481</v>
          </cell>
          <cell r="M3187" t="str">
            <v>gchateaug</v>
          </cell>
          <cell r="N3187">
            <v>38680.624456018515</v>
          </cell>
          <cell r="O3187" t="str">
            <v>gchateaug</v>
          </cell>
        </row>
        <row r="3188">
          <cell r="A3188" t="str">
            <v>1997</v>
          </cell>
          <cell r="B3188" t="str">
            <v>LU0</v>
          </cell>
          <cell r="C3188" t="str">
            <v>A00</v>
          </cell>
          <cell r="D3188" t="str">
            <v>PC_EMP</v>
          </cell>
          <cell r="E3188" t="str">
            <v>T</v>
          </cell>
          <cell r="F3188" t="str">
            <v>BES</v>
          </cell>
          <cell r="G3188" t="str">
            <v>RSE</v>
          </cell>
          <cell r="H3188" t="str">
            <v>:</v>
          </cell>
          <cell r="I3188" t="str">
            <v>NC</v>
          </cell>
          <cell r="K3188" t="str">
            <v>V</v>
          </cell>
          <cell r="L3188">
            <v>38628.496793981481</v>
          </cell>
          <cell r="M3188" t="str">
            <v>gchateaug</v>
          </cell>
          <cell r="N3188">
            <v>38680.624456018515</v>
          </cell>
          <cell r="O3188" t="str">
            <v>gchateaug</v>
          </cell>
        </row>
        <row r="3189">
          <cell r="A3189" t="str">
            <v>1997</v>
          </cell>
          <cell r="B3189" t="str">
            <v>DK00</v>
          </cell>
          <cell r="C3189" t="str">
            <v>A00</v>
          </cell>
          <cell r="D3189" t="str">
            <v>PC_EMP</v>
          </cell>
          <cell r="E3189" t="str">
            <v>T</v>
          </cell>
          <cell r="F3189" t="str">
            <v>TOTAL</v>
          </cell>
          <cell r="G3189" t="str">
            <v>TOTAL</v>
          </cell>
          <cell r="I3189" t="str">
            <v>OTH</v>
          </cell>
          <cell r="J3189" t="str">
            <v>DATA OCDE</v>
          </cell>
          <cell r="K3189" t="str">
            <v>V</v>
          </cell>
          <cell r="L3189">
            <v>38628.496793981481</v>
          </cell>
          <cell r="M3189" t="str">
            <v>gchateaug</v>
          </cell>
          <cell r="N3189">
            <v>38681.684606481482</v>
          </cell>
          <cell r="O3189" t="str">
            <v>gchateaug</v>
          </cell>
          <cell r="Q3189">
            <v>1.96</v>
          </cell>
        </row>
        <row r="3190">
          <cell r="A3190" t="str">
            <v>1997</v>
          </cell>
          <cell r="B3190" t="str">
            <v>DK00</v>
          </cell>
          <cell r="C3190" t="str">
            <v>A00</v>
          </cell>
          <cell r="D3190" t="str">
            <v>PC_EMP</v>
          </cell>
          <cell r="E3190" t="str">
            <v>T</v>
          </cell>
          <cell r="F3190" t="str">
            <v>TOTAL</v>
          </cell>
          <cell r="G3190" t="str">
            <v>RSE</v>
          </cell>
          <cell r="I3190" t="str">
            <v>OTH</v>
          </cell>
          <cell r="J3190" t="str">
            <v>DATA OCDE</v>
          </cell>
          <cell r="K3190" t="str">
            <v>V</v>
          </cell>
          <cell r="L3190">
            <v>38628.496793981481</v>
          </cell>
          <cell r="M3190" t="str">
            <v>gchateaug</v>
          </cell>
          <cell r="N3190">
            <v>38681.684606481482</v>
          </cell>
          <cell r="O3190" t="str">
            <v>gchateaug</v>
          </cell>
          <cell r="Q3190">
            <v>1.03</v>
          </cell>
        </row>
        <row r="3191">
          <cell r="A3191" t="str">
            <v>1997</v>
          </cell>
          <cell r="B3191" t="str">
            <v>DK00</v>
          </cell>
          <cell r="C3191" t="str">
            <v>A00</v>
          </cell>
          <cell r="D3191" t="str">
            <v>PC_EMP</v>
          </cell>
          <cell r="E3191" t="str">
            <v>T</v>
          </cell>
          <cell r="F3191" t="str">
            <v>BES</v>
          </cell>
          <cell r="G3191" t="str">
            <v>TOTAL</v>
          </cell>
          <cell r="I3191" t="str">
            <v>OTH</v>
          </cell>
          <cell r="J3191" t="str">
            <v>DATA OCDE</v>
          </cell>
          <cell r="K3191" t="str">
            <v>V</v>
          </cell>
          <cell r="L3191">
            <v>38628.496793981481</v>
          </cell>
          <cell r="M3191" t="str">
            <v>gchateaug</v>
          </cell>
          <cell r="N3191">
            <v>38681.684606481482</v>
          </cell>
          <cell r="O3191" t="str">
            <v>gchateaug</v>
          </cell>
          <cell r="Q3191">
            <v>0.99</v>
          </cell>
        </row>
        <row r="3192">
          <cell r="A3192" t="str">
            <v>1997</v>
          </cell>
          <cell r="B3192" t="str">
            <v>DK00</v>
          </cell>
          <cell r="C3192" t="str">
            <v>A00</v>
          </cell>
          <cell r="D3192" t="str">
            <v>PC_EMP</v>
          </cell>
          <cell r="E3192" t="str">
            <v>T</v>
          </cell>
          <cell r="F3192" t="str">
            <v>BES</v>
          </cell>
          <cell r="G3192" t="str">
            <v>RSE</v>
          </cell>
          <cell r="H3192" t="str">
            <v>u</v>
          </cell>
          <cell r="I3192" t="str">
            <v>OTH</v>
          </cell>
          <cell r="J3192" t="str">
            <v>DATA OCDE</v>
          </cell>
          <cell r="K3192" t="str">
            <v>V</v>
          </cell>
          <cell r="L3192">
            <v>38628.496793981481</v>
          </cell>
          <cell r="M3192" t="str">
            <v>gchateaug</v>
          </cell>
          <cell r="N3192">
            <v>38681.684652777774</v>
          </cell>
          <cell r="O3192" t="str">
            <v>gchateaug</v>
          </cell>
          <cell r="Q3192">
            <v>0.37</v>
          </cell>
        </row>
        <row r="3193">
          <cell r="A3193" t="str">
            <v>1995</v>
          </cell>
          <cell r="B3193" t="str">
            <v>LU0</v>
          </cell>
          <cell r="C3193" t="str">
            <v>A00</v>
          </cell>
          <cell r="D3193" t="str">
            <v>PC_EMP</v>
          </cell>
          <cell r="E3193" t="str">
            <v>T</v>
          </cell>
          <cell r="F3193" t="str">
            <v>TOTAL</v>
          </cell>
          <cell r="G3193" t="str">
            <v>TOTAL</v>
          </cell>
          <cell r="H3193" t="str">
            <v>:</v>
          </cell>
          <cell r="I3193" t="str">
            <v>NC</v>
          </cell>
          <cell r="K3193" t="str">
            <v>V</v>
          </cell>
          <cell r="L3193">
            <v>38628.496793981481</v>
          </cell>
          <cell r="M3193" t="str">
            <v>gchateaug</v>
          </cell>
          <cell r="N3193">
            <v>38680.624456018515</v>
          </cell>
          <cell r="O3193" t="str">
            <v>gchateaug</v>
          </cell>
        </row>
        <row r="3194">
          <cell r="A3194" t="str">
            <v>1995</v>
          </cell>
          <cell r="B3194" t="str">
            <v>LU0</v>
          </cell>
          <cell r="C3194" t="str">
            <v>A00</v>
          </cell>
          <cell r="D3194" t="str">
            <v>PC_EMP</v>
          </cell>
          <cell r="E3194" t="str">
            <v>T</v>
          </cell>
          <cell r="F3194" t="str">
            <v>TOTAL</v>
          </cell>
          <cell r="G3194" t="str">
            <v>RSE</v>
          </cell>
          <cell r="H3194" t="str">
            <v>:</v>
          </cell>
          <cell r="I3194" t="str">
            <v>NC</v>
          </cell>
          <cell r="K3194" t="str">
            <v>V</v>
          </cell>
          <cell r="L3194">
            <v>38628.496793981481</v>
          </cell>
          <cell r="M3194" t="str">
            <v>gchateaug</v>
          </cell>
          <cell r="N3194">
            <v>38680.624456018515</v>
          </cell>
          <cell r="O3194" t="str">
            <v>gchateaug</v>
          </cell>
        </row>
        <row r="3195">
          <cell r="A3195" t="str">
            <v>2002</v>
          </cell>
          <cell r="B3195" t="str">
            <v>ITD</v>
          </cell>
          <cell r="C3195" t="str">
            <v>A00</v>
          </cell>
          <cell r="D3195" t="str">
            <v>PC_EMP</v>
          </cell>
          <cell r="E3195" t="str">
            <v>T</v>
          </cell>
          <cell r="F3195" t="str">
            <v>BES</v>
          </cell>
          <cell r="G3195" t="str">
            <v>RSE</v>
          </cell>
          <cell r="H3195" t="str">
            <v>:</v>
          </cell>
          <cell r="I3195" t="str">
            <v>MS</v>
          </cell>
          <cell r="K3195" t="str">
            <v>V</v>
          </cell>
          <cell r="L3195">
            <v>38628.496793981481</v>
          </cell>
          <cell r="M3195" t="str">
            <v>gchateaug</v>
          </cell>
          <cell r="N3195">
            <v>38680.624456018515</v>
          </cell>
          <cell r="O3195" t="str">
            <v>gchateaug</v>
          </cell>
        </row>
        <row r="3196">
          <cell r="A3196" t="str">
            <v>2002</v>
          </cell>
          <cell r="B3196" t="str">
            <v>ITC2</v>
          </cell>
          <cell r="C3196" t="str">
            <v>A00</v>
          </cell>
          <cell r="D3196" t="str">
            <v>PC_EMP</v>
          </cell>
          <cell r="E3196" t="str">
            <v>T</v>
          </cell>
          <cell r="F3196" t="str">
            <v>TOTAL</v>
          </cell>
          <cell r="G3196" t="str">
            <v>TOTAL</v>
          </cell>
          <cell r="H3196" t="str">
            <v>:</v>
          </cell>
          <cell r="I3196" t="str">
            <v>MS</v>
          </cell>
          <cell r="K3196" t="str">
            <v>V</v>
          </cell>
          <cell r="L3196">
            <v>38628.496793981481</v>
          </cell>
          <cell r="M3196" t="str">
            <v>gchateaug</v>
          </cell>
          <cell r="N3196">
            <v>38680.624456018515</v>
          </cell>
          <cell r="O3196" t="str">
            <v>gchateaug</v>
          </cell>
        </row>
        <row r="3197">
          <cell r="A3197" t="str">
            <v>2002</v>
          </cell>
          <cell r="B3197" t="str">
            <v>ITC2</v>
          </cell>
          <cell r="C3197" t="str">
            <v>A00</v>
          </cell>
          <cell r="D3197" t="str">
            <v>PC_EMP</v>
          </cell>
          <cell r="E3197" t="str">
            <v>T</v>
          </cell>
          <cell r="F3197" t="str">
            <v>TOTAL</v>
          </cell>
          <cell r="G3197" t="str">
            <v>RSE</v>
          </cell>
          <cell r="H3197" t="str">
            <v>:</v>
          </cell>
          <cell r="I3197" t="str">
            <v>MS</v>
          </cell>
          <cell r="K3197" t="str">
            <v>V</v>
          </cell>
          <cell r="L3197">
            <v>38628.496793981481</v>
          </cell>
          <cell r="M3197" t="str">
            <v>gchateaug</v>
          </cell>
          <cell r="N3197">
            <v>38680.624456018515</v>
          </cell>
          <cell r="O3197" t="str">
            <v>gchateaug</v>
          </cell>
        </row>
        <row r="3198">
          <cell r="A3198" t="str">
            <v>2002</v>
          </cell>
          <cell r="B3198" t="str">
            <v>ITC2</v>
          </cell>
          <cell r="C3198" t="str">
            <v>A00</v>
          </cell>
          <cell r="D3198" t="str">
            <v>PC_EMP</v>
          </cell>
          <cell r="E3198" t="str">
            <v>T</v>
          </cell>
          <cell r="F3198" t="str">
            <v>BES</v>
          </cell>
          <cell r="G3198" t="str">
            <v>TOTAL</v>
          </cell>
          <cell r="H3198" t="str">
            <v>:</v>
          </cell>
          <cell r="I3198" t="str">
            <v>MS</v>
          </cell>
          <cell r="K3198" t="str">
            <v>V</v>
          </cell>
          <cell r="L3198">
            <v>38628.496793981481</v>
          </cell>
          <cell r="M3198" t="str">
            <v>gchateaug</v>
          </cell>
          <cell r="N3198">
            <v>38680.624456018515</v>
          </cell>
          <cell r="O3198" t="str">
            <v>gchateaug</v>
          </cell>
        </row>
        <row r="3199">
          <cell r="A3199" t="str">
            <v>2002</v>
          </cell>
          <cell r="B3199" t="str">
            <v>ITC2</v>
          </cell>
          <cell r="C3199" t="str">
            <v>A00</v>
          </cell>
          <cell r="D3199" t="str">
            <v>PC_EMP</v>
          </cell>
          <cell r="E3199" t="str">
            <v>T</v>
          </cell>
          <cell r="F3199" t="str">
            <v>BES</v>
          </cell>
          <cell r="G3199" t="str">
            <v>RSE</v>
          </cell>
          <cell r="H3199" t="str">
            <v>:</v>
          </cell>
          <cell r="I3199" t="str">
            <v>MS</v>
          </cell>
          <cell r="K3199" t="str">
            <v>V</v>
          </cell>
          <cell r="L3199">
            <v>38628.496793981481</v>
          </cell>
          <cell r="M3199" t="str">
            <v>gchateaug</v>
          </cell>
          <cell r="N3199">
            <v>38680.624456018515</v>
          </cell>
          <cell r="O3199" t="str">
            <v>gchateaug</v>
          </cell>
        </row>
        <row r="3200">
          <cell r="A3200" t="str">
            <v>2002</v>
          </cell>
          <cell r="B3200" t="str">
            <v>ITC</v>
          </cell>
          <cell r="C3200" t="str">
            <v>A00</v>
          </cell>
          <cell r="D3200" t="str">
            <v>PC_EMP</v>
          </cell>
          <cell r="E3200" t="str">
            <v>T</v>
          </cell>
          <cell r="F3200" t="str">
            <v>TOTAL</v>
          </cell>
          <cell r="G3200" t="str">
            <v>TOTAL</v>
          </cell>
          <cell r="H3200" t="str">
            <v>:</v>
          </cell>
          <cell r="I3200" t="str">
            <v>MS</v>
          </cell>
          <cell r="K3200" t="str">
            <v>V</v>
          </cell>
          <cell r="L3200">
            <v>38628.496793981481</v>
          </cell>
          <cell r="M3200" t="str">
            <v>gchateaug</v>
          </cell>
          <cell r="N3200">
            <v>38680.624456018515</v>
          </cell>
          <cell r="O3200" t="str">
            <v>gchateaug</v>
          </cell>
        </row>
        <row r="3201">
          <cell r="A3201" t="str">
            <v>2002</v>
          </cell>
          <cell r="B3201" t="str">
            <v>ITC</v>
          </cell>
          <cell r="C3201" t="str">
            <v>A00</v>
          </cell>
          <cell r="D3201" t="str">
            <v>PC_EMP</v>
          </cell>
          <cell r="E3201" t="str">
            <v>T</v>
          </cell>
          <cell r="F3201" t="str">
            <v>TOTAL</v>
          </cell>
          <cell r="G3201" t="str">
            <v>RSE</v>
          </cell>
          <cell r="H3201" t="str">
            <v>:</v>
          </cell>
          <cell r="I3201" t="str">
            <v>MS</v>
          </cell>
          <cell r="K3201" t="str">
            <v>V</v>
          </cell>
          <cell r="L3201">
            <v>38628.496793981481</v>
          </cell>
          <cell r="M3201" t="str">
            <v>gchateaug</v>
          </cell>
          <cell r="N3201">
            <v>38680.624456018515</v>
          </cell>
          <cell r="O3201" t="str">
            <v>gchateaug</v>
          </cell>
        </row>
        <row r="3202">
          <cell r="A3202" t="str">
            <v>2002</v>
          </cell>
          <cell r="B3202" t="str">
            <v>ITC</v>
          </cell>
          <cell r="C3202" t="str">
            <v>A00</v>
          </cell>
          <cell r="D3202" t="str">
            <v>PC_EMP</v>
          </cell>
          <cell r="E3202" t="str">
            <v>T</v>
          </cell>
          <cell r="F3202" t="str">
            <v>BES</v>
          </cell>
          <cell r="G3202" t="str">
            <v>TOTAL</v>
          </cell>
          <cell r="H3202" t="str">
            <v>:</v>
          </cell>
          <cell r="I3202" t="str">
            <v>MS</v>
          </cell>
          <cell r="K3202" t="str">
            <v>V</v>
          </cell>
          <cell r="L3202">
            <v>38628.496793981481</v>
          </cell>
          <cell r="M3202" t="str">
            <v>gchateaug</v>
          </cell>
          <cell r="N3202">
            <v>38680.624456018515</v>
          </cell>
          <cell r="O3202" t="str">
            <v>gchateaug</v>
          </cell>
        </row>
        <row r="3203">
          <cell r="A3203" t="str">
            <v>2002</v>
          </cell>
          <cell r="B3203" t="str">
            <v>ITC</v>
          </cell>
          <cell r="C3203" t="str">
            <v>A00</v>
          </cell>
          <cell r="D3203" t="str">
            <v>PC_EMP</v>
          </cell>
          <cell r="E3203" t="str">
            <v>T</v>
          </cell>
          <cell r="F3203" t="str">
            <v>BES</v>
          </cell>
          <cell r="G3203" t="str">
            <v>RSE</v>
          </cell>
          <cell r="H3203" t="str">
            <v>:</v>
          </cell>
          <cell r="I3203" t="str">
            <v>MS</v>
          </cell>
          <cell r="K3203" t="str">
            <v>V</v>
          </cell>
          <cell r="L3203">
            <v>38628.496793981481</v>
          </cell>
          <cell r="M3203" t="str">
            <v>gchateaug</v>
          </cell>
          <cell r="N3203">
            <v>38680.624456018515</v>
          </cell>
          <cell r="O3203" t="str">
            <v>gchateaug</v>
          </cell>
        </row>
        <row r="3204">
          <cell r="A3204" t="str">
            <v>2002</v>
          </cell>
          <cell r="B3204" t="str">
            <v>IE0</v>
          </cell>
          <cell r="C3204" t="str">
            <v>A00</v>
          </cell>
          <cell r="D3204" t="str">
            <v>PC_EMP</v>
          </cell>
          <cell r="E3204" t="str">
            <v>T</v>
          </cell>
          <cell r="F3204" t="str">
            <v>TOTAL</v>
          </cell>
          <cell r="G3204" t="str">
            <v>TOTAL</v>
          </cell>
          <cell r="I3204" t="str">
            <v>MS</v>
          </cell>
          <cell r="K3204" t="str">
            <v>V</v>
          </cell>
          <cell r="L3204">
            <v>38628.496793981481</v>
          </cell>
          <cell r="M3204" t="str">
            <v>gchateaug</v>
          </cell>
          <cell r="N3204">
            <v>38681.68445601852</v>
          </cell>
          <cell r="O3204" t="str">
            <v>gchateaug</v>
          </cell>
          <cell r="Q3204">
            <v>1.39</v>
          </cell>
        </row>
        <row r="3205">
          <cell r="A3205" t="str">
            <v>2002</v>
          </cell>
          <cell r="B3205" t="str">
            <v>IE0</v>
          </cell>
          <cell r="C3205" t="str">
            <v>A00</v>
          </cell>
          <cell r="D3205" t="str">
            <v>PC_EMP</v>
          </cell>
          <cell r="E3205" t="str">
            <v>T</v>
          </cell>
          <cell r="F3205" t="str">
            <v>TOTAL</v>
          </cell>
          <cell r="G3205" t="str">
            <v>RSE</v>
          </cell>
          <cell r="I3205" t="str">
            <v>MS</v>
          </cell>
          <cell r="K3205" t="str">
            <v>V</v>
          </cell>
          <cell r="L3205">
            <v>38628.496793981481</v>
          </cell>
          <cell r="M3205" t="str">
            <v>gchateaug</v>
          </cell>
          <cell r="N3205">
            <v>38681.68445601852</v>
          </cell>
          <cell r="O3205" t="str">
            <v>gchateaug</v>
          </cell>
          <cell r="Q3205">
            <v>0.88</v>
          </cell>
        </row>
        <row r="3206">
          <cell r="A3206" t="str">
            <v>1993</v>
          </cell>
          <cell r="B3206" t="str">
            <v>LU0</v>
          </cell>
          <cell r="C3206" t="str">
            <v>A00</v>
          </cell>
          <cell r="D3206" t="str">
            <v>PC_EMP</v>
          </cell>
          <cell r="E3206" t="str">
            <v>T</v>
          </cell>
          <cell r="F3206" t="str">
            <v>BES</v>
          </cell>
          <cell r="G3206" t="str">
            <v>TOTAL</v>
          </cell>
          <cell r="H3206" t="str">
            <v>:</v>
          </cell>
          <cell r="I3206" t="str">
            <v>NC</v>
          </cell>
          <cell r="K3206" t="str">
            <v>V</v>
          </cell>
          <cell r="L3206">
            <v>38628.496793981481</v>
          </cell>
          <cell r="M3206" t="str">
            <v>gchateaug</v>
          </cell>
          <cell r="N3206">
            <v>38680.624456018515</v>
          </cell>
          <cell r="O3206" t="str">
            <v>gchateaug</v>
          </cell>
        </row>
        <row r="3207">
          <cell r="A3207" t="str">
            <v>1993</v>
          </cell>
          <cell r="B3207" t="str">
            <v>LU0</v>
          </cell>
          <cell r="C3207" t="str">
            <v>A00</v>
          </cell>
          <cell r="D3207" t="str">
            <v>PC_EMP</v>
          </cell>
          <cell r="E3207" t="str">
            <v>T</v>
          </cell>
          <cell r="F3207" t="str">
            <v>BES</v>
          </cell>
          <cell r="G3207" t="str">
            <v>RSE</v>
          </cell>
          <cell r="H3207" t="str">
            <v>:</v>
          </cell>
          <cell r="I3207" t="str">
            <v>NC</v>
          </cell>
          <cell r="K3207" t="str">
            <v>V</v>
          </cell>
          <cell r="L3207">
            <v>38628.496793981481</v>
          </cell>
          <cell r="M3207" t="str">
            <v>gchateaug</v>
          </cell>
          <cell r="N3207">
            <v>38680.624456018515</v>
          </cell>
          <cell r="O3207" t="str">
            <v>gchateaug</v>
          </cell>
        </row>
        <row r="3208">
          <cell r="A3208" t="str">
            <v>2002</v>
          </cell>
          <cell r="B3208" t="str">
            <v>UKH2</v>
          </cell>
          <cell r="C3208" t="str">
            <v>A00</v>
          </cell>
          <cell r="D3208" t="str">
            <v>PC_EMP</v>
          </cell>
          <cell r="E3208" t="str">
            <v>T</v>
          </cell>
          <cell r="F3208" t="str">
            <v>TOTAL</v>
          </cell>
          <cell r="G3208" t="str">
            <v>TOTAL</v>
          </cell>
          <cell r="H3208" t="str">
            <v>:</v>
          </cell>
          <cell r="I3208" t="str">
            <v>MS</v>
          </cell>
          <cell r="K3208" t="str">
            <v>V</v>
          </cell>
          <cell r="L3208">
            <v>38628.496805555558</v>
          </cell>
          <cell r="M3208" t="str">
            <v>gchateaug</v>
          </cell>
          <cell r="N3208">
            <v>38680.624467592592</v>
          </cell>
          <cell r="O3208" t="str">
            <v>gchateaug</v>
          </cell>
        </row>
        <row r="3209">
          <cell r="A3209" t="str">
            <v>2002</v>
          </cell>
          <cell r="B3209" t="str">
            <v>UKH2</v>
          </cell>
          <cell r="C3209" t="str">
            <v>A00</v>
          </cell>
          <cell r="D3209" t="str">
            <v>PC_EMP</v>
          </cell>
          <cell r="E3209" t="str">
            <v>T</v>
          </cell>
          <cell r="F3209" t="str">
            <v>TOTAL</v>
          </cell>
          <cell r="G3209" t="str">
            <v>RSE</v>
          </cell>
          <cell r="H3209" t="str">
            <v>:</v>
          </cell>
          <cell r="I3209" t="str">
            <v>MS</v>
          </cell>
          <cell r="K3209" t="str">
            <v>V</v>
          </cell>
          <cell r="L3209">
            <v>38628.496805555558</v>
          </cell>
          <cell r="M3209" t="str">
            <v>gchateaug</v>
          </cell>
          <cell r="N3209">
            <v>38680.624467592592</v>
          </cell>
          <cell r="O3209" t="str">
            <v>gchateaug</v>
          </cell>
        </row>
        <row r="3210">
          <cell r="A3210" t="str">
            <v>2002</v>
          </cell>
          <cell r="B3210" t="str">
            <v>UKH2</v>
          </cell>
          <cell r="C3210" t="str">
            <v>A00</v>
          </cell>
          <cell r="D3210" t="str">
            <v>PC_EMP</v>
          </cell>
          <cell r="E3210" t="str">
            <v>T</v>
          </cell>
          <cell r="F3210" t="str">
            <v>BES</v>
          </cell>
          <cell r="G3210" t="str">
            <v>TOTAL</v>
          </cell>
          <cell r="H3210" t="str">
            <v>:</v>
          </cell>
          <cell r="I3210" t="str">
            <v>MS</v>
          </cell>
          <cell r="K3210" t="str">
            <v>V</v>
          </cell>
          <cell r="L3210">
            <v>38628.496805555558</v>
          </cell>
          <cell r="M3210" t="str">
            <v>gchateaug</v>
          </cell>
          <cell r="N3210">
            <v>38680.624467592592</v>
          </cell>
          <cell r="O3210" t="str">
            <v>gchateaug</v>
          </cell>
        </row>
        <row r="3211">
          <cell r="A3211" t="str">
            <v>2002</v>
          </cell>
          <cell r="B3211" t="str">
            <v>UKH2</v>
          </cell>
          <cell r="C3211" t="str">
            <v>A00</v>
          </cell>
          <cell r="D3211" t="str">
            <v>PC_EMP</v>
          </cell>
          <cell r="E3211" t="str">
            <v>T</v>
          </cell>
          <cell r="F3211" t="str">
            <v>BES</v>
          </cell>
          <cell r="G3211" t="str">
            <v>RSE</v>
          </cell>
          <cell r="H3211" t="str">
            <v>:</v>
          </cell>
          <cell r="I3211" t="str">
            <v>MS</v>
          </cell>
          <cell r="K3211" t="str">
            <v>V</v>
          </cell>
          <cell r="L3211">
            <v>38628.496805555558</v>
          </cell>
          <cell r="M3211" t="str">
            <v>gchateaug</v>
          </cell>
          <cell r="N3211">
            <v>38680.624467592592</v>
          </cell>
          <cell r="O3211" t="str">
            <v>gchateaug</v>
          </cell>
        </row>
        <row r="3212">
          <cell r="A3212" t="str">
            <v>2002</v>
          </cell>
          <cell r="B3212" t="str">
            <v>UKE4</v>
          </cell>
          <cell r="C3212" t="str">
            <v>A00</v>
          </cell>
          <cell r="D3212" t="str">
            <v>PC_EMP</v>
          </cell>
          <cell r="E3212" t="str">
            <v>T</v>
          </cell>
          <cell r="F3212" t="str">
            <v>TOTAL</v>
          </cell>
          <cell r="G3212" t="str">
            <v>TOTAL</v>
          </cell>
          <cell r="H3212" t="str">
            <v>:</v>
          </cell>
          <cell r="I3212" t="str">
            <v>MS</v>
          </cell>
          <cell r="K3212" t="str">
            <v>V</v>
          </cell>
          <cell r="L3212">
            <v>38628.496805555558</v>
          </cell>
          <cell r="M3212" t="str">
            <v>gchateaug</v>
          </cell>
          <cell r="N3212">
            <v>38680.624467592592</v>
          </cell>
          <cell r="O3212" t="str">
            <v>gchateaug</v>
          </cell>
        </row>
        <row r="3213">
          <cell r="A3213" t="str">
            <v>2002</v>
          </cell>
          <cell r="B3213" t="str">
            <v>UKE4</v>
          </cell>
          <cell r="C3213" t="str">
            <v>A00</v>
          </cell>
          <cell r="D3213" t="str">
            <v>PC_EMP</v>
          </cell>
          <cell r="E3213" t="str">
            <v>T</v>
          </cell>
          <cell r="F3213" t="str">
            <v>TOTAL</v>
          </cell>
          <cell r="G3213" t="str">
            <v>RSE</v>
          </cell>
          <cell r="H3213" t="str">
            <v>:</v>
          </cell>
          <cell r="I3213" t="str">
            <v>MS</v>
          </cell>
          <cell r="K3213" t="str">
            <v>V</v>
          </cell>
          <cell r="L3213">
            <v>38628.496805555558</v>
          </cell>
          <cell r="M3213" t="str">
            <v>gchateaug</v>
          </cell>
          <cell r="N3213">
            <v>38680.624467592592</v>
          </cell>
          <cell r="O3213" t="str">
            <v>gchateaug</v>
          </cell>
        </row>
        <row r="3214">
          <cell r="A3214" t="str">
            <v>2002</v>
          </cell>
          <cell r="B3214" t="str">
            <v>UKE4</v>
          </cell>
          <cell r="C3214" t="str">
            <v>A00</v>
          </cell>
          <cell r="D3214" t="str">
            <v>PC_EMP</v>
          </cell>
          <cell r="E3214" t="str">
            <v>T</v>
          </cell>
          <cell r="F3214" t="str">
            <v>BES</v>
          </cell>
          <cell r="G3214" t="str">
            <v>TOTAL</v>
          </cell>
          <cell r="H3214" t="str">
            <v>:</v>
          </cell>
          <cell r="I3214" t="str">
            <v>MS</v>
          </cell>
          <cell r="K3214" t="str">
            <v>V</v>
          </cell>
          <cell r="L3214">
            <v>38628.496805555558</v>
          </cell>
          <cell r="M3214" t="str">
            <v>gchateaug</v>
          </cell>
          <cell r="N3214">
            <v>38680.624467592592</v>
          </cell>
          <cell r="O3214" t="str">
            <v>gchateaug</v>
          </cell>
        </row>
        <row r="3215">
          <cell r="A3215" t="str">
            <v>2002</v>
          </cell>
          <cell r="B3215" t="str">
            <v>UKE4</v>
          </cell>
          <cell r="C3215" t="str">
            <v>A00</v>
          </cell>
          <cell r="D3215" t="str">
            <v>PC_EMP</v>
          </cell>
          <cell r="E3215" t="str">
            <v>T</v>
          </cell>
          <cell r="F3215" t="str">
            <v>BES</v>
          </cell>
          <cell r="G3215" t="str">
            <v>RSE</v>
          </cell>
          <cell r="H3215" t="str">
            <v>:</v>
          </cell>
          <cell r="I3215" t="str">
            <v>MS</v>
          </cell>
          <cell r="K3215" t="str">
            <v>V</v>
          </cell>
          <cell r="L3215">
            <v>38628.496805555558</v>
          </cell>
          <cell r="M3215" t="str">
            <v>gchateaug</v>
          </cell>
          <cell r="N3215">
            <v>38680.624467592592</v>
          </cell>
          <cell r="O3215" t="str">
            <v>gchateaug</v>
          </cell>
        </row>
        <row r="3216">
          <cell r="A3216" t="str">
            <v>2002</v>
          </cell>
          <cell r="B3216" t="str">
            <v>UKE1</v>
          </cell>
          <cell r="C3216" t="str">
            <v>A00</v>
          </cell>
          <cell r="D3216" t="str">
            <v>PC_EMP</v>
          </cell>
          <cell r="E3216" t="str">
            <v>T</v>
          </cell>
          <cell r="F3216" t="str">
            <v>TOTAL</v>
          </cell>
          <cell r="G3216" t="str">
            <v>TOTAL</v>
          </cell>
          <cell r="H3216" t="str">
            <v>:</v>
          </cell>
          <cell r="I3216" t="str">
            <v>MS</v>
          </cell>
          <cell r="K3216" t="str">
            <v>V</v>
          </cell>
          <cell r="L3216">
            <v>38628.496805555558</v>
          </cell>
          <cell r="M3216" t="str">
            <v>gchateaug</v>
          </cell>
          <cell r="N3216">
            <v>38680.624467592592</v>
          </cell>
          <cell r="O3216" t="str">
            <v>gchateaug</v>
          </cell>
        </row>
        <row r="3217">
          <cell r="A3217" t="str">
            <v>2002</v>
          </cell>
          <cell r="B3217" t="str">
            <v>UKE1</v>
          </cell>
          <cell r="C3217" t="str">
            <v>A00</v>
          </cell>
          <cell r="D3217" t="str">
            <v>PC_EMP</v>
          </cell>
          <cell r="E3217" t="str">
            <v>T</v>
          </cell>
          <cell r="F3217" t="str">
            <v>TOTAL</v>
          </cell>
          <cell r="G3217" t="str">
            <v>RSE</v>
          </cell>
          <cell r="H3217" t="str">
            <v>:</v>
          </cell>
          <cell r="I3217" t="str">
            <v>MS</v>
          </cell>
          <cell r="K3217" t="str">
            <v>V</v>
          </cell>
          <cell r="L3217">
            <v>38628.496805555558</v>
          </cell>
          <cell r="M3217" t="str">
            <v>gchateaug</v>
          </cell>
          <cell r="N3217">
            <v>38680.624467592592</v>
          </cell>
          <cell r="O3217" t="str">
            <v>gchateaug</v>
          </cell>
        </row>
        <row r="3218">
          <cell r="A3218" t="str">
            <v>1999</v>
          </cell>
          <cell r="B3218" t="str">
            <v>CZ08</v>
          </cell>
          <cell r="C3218" t="str">
            <v>A00</v>
          </cell>
          <cell r="D3218" t="str">
            <v>PC_EMP</v>
          </cell>
          <cell r="E3218" t="str">
            <v>T</v>
          </cell>
          <cell r="F3218" t="str">
            <v>TOTAL</v>
          </cell>
          <cell r="G3218" t="str">
            <v>RSE</v>
          </cell>
          <cell r="H3218" t="str">
            <v>:</v>
          </cell>
          <cell r="I3218" t="str">
            <v>NC</v>
          </cell>
          <cell r="K3218" t="str">
            <v>V</v>
          </cell>
          <cell r="L3218">
            <v>38628.496805555558</v>
          </cell>
          <cell r="M3218" t="str">
            <v>gchateaug</v>
          </cell>
          <cell r="N3218">
            <v>38680.624479166669</v>
          </cell>
          <cell r="O3218" t="str">
            <v>gchateaug</v>
          </cell>
        </row>
        <row r="3219">
          <cell r="A3219" t="str">
            <v>1999</v>
          </cell>
          <cell r="B3219" t="str">
            <v>CZ08</v>
          </cell>
          <cell r="C3219" t="str">
            <v>A00</v>
          </cell>
          <cell r="D3219" t="str">
            <v>PC_EMP</v>
          </cell>
          <cell r="E3219" t="str">
            <v>T</v>
          </cell>
          <cell r="F3219" t="str">
            <v>BES</v>
          </cell>
          <cell r="G3219" t="str">
            <v>TOTAL</v>
          </cell>
          <cell r="H3219" t="str">
            <v>:</v>
          </cell>
          <cell r="I3219" t="str">
            <v>NC</v>
          </cell>
          <cell r="K3219" t="str">
            <v>V</v>
          </cell>
          <cell r="L3219">
            <v>38628.496805555558</v>
          </cell>
          <cell r="M3219" t="str">
            <v>gchateaug</v>
          </cell>
          <cell r="N3219">
            <v>38680.624479166669</v>
          </cell>
          <cell r="O3219" t="str">
            <v>gchateaug</v>
          </cell>
        </row>
        <row r="3220">
          <cell r="A3220" t="str">
            <v>1999</v>
          </cell>
          <cell r="B3220" t="str">
            <v>CZ08</v>
          </cell>
          <cell r="C3220" t="str">
            <v>A00</v>
          </cell>
          <cell r="D3220" t="str">
            <v>PC_EMP</v>
          </cell>
          <cell r="E3220" t="str">
            <v>T</v>
          </cell>
          <cell r="F3220" t="str">
            <v>BES</v>
          </cell>
          <cell r="G3220" t="str">
            <v>RSE</v>
          </cell>
          <cell r="H3220" t="str">
            <v>:</v>
          </cell>
          <cell r="I3220" t="str">
            <v>NC</v>
          </cell>
          <cell r="K3220" t="str">
            <v>V</v>
          </cell>
          <cell r="L3220">
            <v>38628.496805555558</v>
          </cell>
          <cell r="M3220" t="str">
            <v>gchateaug</v>
          </cell>
          <cell r="N3220">
            <v>38680.624479166669</v>
          </cell>
          <cell r="O3220" t="str">
            <v>gchateaug</v>
          </cell>
        </row>
        <row r="3221">
          <cell r="A3221" t="str">
            <v>1999</v>
          </cell>
          <cell r="B3221" t="str">
            <v>CZ04</v>
          </cell>
          <cell r="C3221" t="str">
            <v>A00</v>
          </cell>
          <cell r="D3221" t="str">
            <v>PC_EMP</v>
          </cell>
          <cell r="E3221" t="str">
            <v>T</v>
          </cell>
          <cell r="F3221" t="str">
            <v>TOTAL</v>
          </cell>
          <cell r="G3221" t="str">
            <v>TOTAL</v>
          </cell>
          <cell r="H3221" t="str">
            <v>:</v>
          </cell>
          <cell r="I3221" t="str">
            <v>NC</v>
          </cell>
          <cell r="K3221" t="str">
            <v>V</v>
          </cell>
          <cell r="L3221">
            <v>38628.496805555558</v>
          </cell>
          <cell r="M3221" t="str">
            <v>gchateaug</v>
          </cell>
          <cell r="N3221">
            <v>38680.624479166669</v>
          </cell>
          <cell r="O3221" t="str">
            <v>gchateaug</v>
          </cell>
        </row>
        <row r="3222">
          <cell r="A3222" t="str">
            <v>1999</v>
          </cell>
          <cell r="B3222" t="str">
            <v>CZ04</v>
          </cell>
          <cell r="C3222" t="str">
            <v>A00</v>
          </cell>
          <cell r="D3222" t="str">
            <v>PC_EMP</v>
          </cell>
          <cell r="E3222" t="str">
            <v>T</v>
          </cell>
          <cell r="F3222" t="str">
            <v>TOTAL</v>
          </cell>
          <cell r="G3222" t="str">
            <v>RSE</v>
          </cell>
          <cell r="H3222" t="str">
            <v>:</v>
          </cell>
          <cell r="I3222" t="str">
            <v>NC</v>
          </cell>
          <cell r="K3222" t="str">
            <v>V</v>
          </cell>
          <cell r="L3222">
            <v>38628.496805555558</v>
          </cell>
          <cell r="M3222" t="str">
            <v>gchateaug</v>
          </cell>
          <cell r="N3222">
            <v>38680.624479166669</v>
          </cell>
          <cell r="O3222" t="str">
            <v>gchateaug</v>
          </cell>
        </row>
        <row r="3223">
          <cell r="A3223" t="str">
            <v>1999</v>
          </cell>
          <cell r="B3223" t="str">
            <v>CZ04</v>
          </cell>
          <cell r="C3223" t="str">
            <v>A00</v>
          </cell>
          <cell r="D3223" t="str">
            <v>PC_EMP</v>
          </cell>
          <cell r="E3223" t="str">
            <v>T</v>
          </cell>
          <cell r="F3223" t="str">
            <v>BES</v>
          </cell>
          <cell r="G3223" t="str">
            <v>TOTAL</v>
          </cell>
          <cell r="H3223" t="str">
            <v>:</v>
          </cell>
          <cell r="I3223" t="str">
            <v>NC</v>
          </cell>
          <cell r="K3223" t="str">
            <v>V</v>
          </cell>
          <cell r="L3223">
            <v>38628.496805555558</v>
          </cell>
          <cell r="M3223" t="str">
            <v>gchateaug</v>
          </cell>
          <cell r="N3223">
            <v>38680.624479166669</v>
          </cell>
          <cell r="O3223" t="str">
            <v>gchateaug</v>
          </cell>
        </row>
        <row r="3224">
          <cell r="A3224" t="str">
            <v>1999</v>
          </cell>
          <cell r="B3224" t="str">
            <v>CZ04</v>
          </cell>
          <cell r="C3224" t="str">
            <v>A00</v>
          </cell>
          <cell r="D3224" t="str">
            <v>PC_EMP</v>
          </cell>
          <cell r="E3224" t="str">
            <v>T</v>
          </cell>
          <cell r="F3224" t="str">
            <v>BES</v>
          </cell>
          <cell r="G3224" t="str">
            <v>RSE</v>
          </cell>
          <cell r="H3224" t="str">
            <v>:</v>
          </cell>
          <cell r="I3224" t="str">
            <v>NC</v>
          </cell>
          <cell r="K3224" t="str">
            <v>V</v>
          </cell>
          <cell r="L3224">
            <v>38628.496805555558</v>
          </cell>
          <cell r="M3224" t="str">
            <v>gchateaug</v>
          </cell>
          <cell r="N3224">
            <v>38680.624479166669</v>
          </cell>
          <cell r="O3224" t="str">
            <v>gchateaug</v>
          </cell>
        </row>
        <row r="3225">
          <cell r="A3225" t="str">
            <v>1999</v>
          </cell>
          <cell r="B3225" t="str">
            <v>AT32</v>
          </cell>
          <cell r="C3225" t="str">
            <v>A00</v>
          </cell>
          <cell r="D3225" t="str">
            <v>PC_EMP</v>
          </cell>
          <cell r="E3225" t="str">
            <v>T</v>
          </cell>
          <cell r="F3225" t="str">
            <v>TOTAL</v>
          </cell>
          <cell r="G3225" t="str">
            <v>TOTAL</v>
          </cell>
          <cell r="H3225" t="str">
            <v>:</v>
          </cell>
          <cell r="I3225" t="str">
            <v>NC</v>
          </cell>
          <cell r="K3225" t="str">
            <v>V</v>
          </cell>
          <cell r="L3225">
            <v>38628.496805555558</v>
          </cell>
          <cell r="M3225" t="str">
            <v>gchateaug</v>
          </cell>
          <cell r="N3225">
            <v>38680.624479166669</v>
          </cell>
          <cell r="O3225" t="str">
            <v>gchateaug</v>
          </cell>
        </row>
        <row r="3226">
          <cell r="A3226" t="str">
            <v>1999</v>
          </cell>
          <cell r="B3226" t="str">
            <v>AT32</v>
          </cell>
          <cell r="C3226" t="str">
            <v>A00</v>
          </cell>
          <cell r="D3226" t="str">
            <v>PC_EMP</v>
          </cell>
          <cell r="E3226" t="str">
            <v>T</v>
          </cell>
          <cell r="F3226" t="str">
            <v>BES</v>
          </cell>
          <cell r="G3226" t="str">
            <v>TOTAL</v>
          </cell>
          <cell r="H3226" t="str">
            <v>:</v>
          </cell>
          <cell r="I3226" t="str">
            <v>NC</v>
          </cell>
          <cell r="K3226" t="str">
            <v>V</v>
          </cell>
          <cell r="L3226">
            <v>38628.496805555558</v>
          </cell>
          <cell r="M3226" t="str">
            <v>gchateaug</v>
          </cell>
          <cell r="N3226">
            <v>38680.624479166669</v>
          </cell>
          <cell r="O3226" t="str">
            <v>gchateaug</v>
          </cell>
        </row>
        <row r="3227">
          <cell r="A3227" t="str">
            <v>1999</v>
          </cell>
          <cell r="B3227" t="str">
            <v>AT3</v>
          </cell>
          <cell r="C3227" t="str">
            <v>A00</v>
          </cell>
          <cell r="D3227" t="str">
            <v>PC_EMP</v>
          </cell>
          <cell r="E3227" t="str">
            <v>T</v>
          </cell>
          <cell r="F3227" t="str">
            <v>TOTAL</v>
          </cell>
          <cell r="G3227" t="str">
            <v>TOTAL</v>
          </cell>
          <cell r="H3227" t="str">
            <v>:</v>
          </cell>
          <cell r="I3227" t="str">
            <v>NC</v>
          </cell>
          <cell r="K3227" t="str">
            <v>V</v>
          </cell>
          <cell r="L3227">
            <v>38628.496805555558</v>
          </cell>
          <cell r="M3227" t="str">
            <v>gchateaug</v>
          </cell>
          <cell r="N3227">
            <v>38680.624479166669</v>
          </cell>
          <cell r="O3227" t="str">
            <v>gchateaug</v>
          </cell>
        </row>
        <row r="3228">
          <cell r="A3228" t="str">
            <v>2001</v>
          </cell>
          <cell r="B3228" t="str">
            <v>PL12</v>
          </cell>
          <cell r="C3228" t="str">
            <v>A00</v>
          </cell>
          <cell r="D3228" t="str">
            <v>PC_EMP</v>
          </cell>
          <cell r="E3228" t="str">
            <v>T</v>
          </cell>
          <cell r="F3228" t="str">
            <v>BES</v>
          </cell>
          <cell r="G3228" t="str">
            <v>TOTAL</v>
          </cell>
          <cell r="H3228" t="str">
            <v>:</v>
          </cell>
          <cell r="I3228" t="str">
            <v>NC</v>
          </cell>
          <cell r="K3228" t="str">
            <v>V</v>
          </cell>
          <cell r="L3228">
            <v>38628.496805555558</v>
          </cell>
          <cell r="M3228" t="str">
            <v>gchateaug</v>
          </cell>
          <cell r="N3228">
            <v>38680.624479166669</v>
          </cell>
          <cell r="O3228" t="str">
            <v>gchateaug</v>
          </cell>
        </row>
        <row r="3229">
          <cell r="A3229" t="str">
            <v>2001</v>
          </cell>
          <cell r="B3229" t="str">
            <v>PL12</v>
          </cell>
          <cell r="C3229" t="str">
            <v>A00</v>
          </cell>
          <cell r="D3229" t="str">
            <v>PC_EMP</v>
          </cell>
          <cell r="E3229" t="str">
            <v>T</v>
          </cell>
          <cell r="F3229" t="str">
            <v>BES</v>
          </cell>
          <cell r="G3229" t="str">
            <v>RSE</v>
          </cell>
          <cell r="H3229" t="str">
            <v>:</v>
          </cell>
          <cell r="I3229" t="str">
            <v>NC</v>
          </cell>
          <cell r="K3229" t="str">
            <v>V</v>
          </cell>
          <cell r="L3229">
            <v>38628.496805555558</v>
          </cell>
          <cell r="M3229" t="str">
            <v>gchateaug</v>
          </cell>
          <cell r="N3229">
            <v>38680.624479166669</v>
          </cell>
          <cell r="O3229" t="str">
            <v>gchateaug</v>
          </cell>
        </row>
        <row r="3230">
          <cell r="A3230" t="str">
            <v>2001</v>
          </cell>
          <cell r="B3230" t="str">
            <v>LU00</v>
          </cell>
          <cell r="C3230" t="str">
            <v>A00</v>
          </cell>
          <cell r="D3230" t="str">
            <v>PC_EMP</v>
          </cell>
          <cell r="E3230" t="str">
            <v>T</v>
          </cell>
          <cell r="F3230" t="str">
            <v>TOTAL</v>
          </cell>
          <cell r="G3230" t="str">
            <v>TOTAL</v>
          </cell>
          <cell r="H3230" t="str">
            <v>:</v>
          </cell>
          <cell r="I3230" t="str">
            <v>NC</v>
          </cell>
          <cell r="K3230" t="str">
            <v>V</v>
          </cell>
          <cell r="L3230">
            <v>38628.496805555558</v>
          </cell>
          <cell r="M3230" t="str">
            <v>gchateaug</v>
          </cell>
          <cell r="N3230">
            <v>38680.624479166669</v>
          </cell>
          <cell r="O3230" t="str">
            <v>gchateaug</v>
          </cell>
        </row>
        <row r="3231">
          <cell r="A3231" t="str">
            <v>2001</v>
          </cell>
          <cell r="B3231" t="str">
            <v>LU00</v>
          </cell>
          <cell r="C3231" t="str">
            <v>A00</v>
          </cell>
          <cell r="D3231" t="str">
            <v>PC_EMP</v>
          </cell>
          <cell r="E3231" t="str">
            <v>T</v>
          </cell>
          <cell r="F3231" t="str">
            <v>TOTAL</v>
          </cell>
          <cell r="G3231" t="str">
            <v>RSE</v>
          </cell>
          <cell r="H3231" t="str">
            <v>:</v>
          </cell>
          <cell r="I3231" t="str">
            <v>NC</v>
          </cell>
          <cell r="K3231" t="str">
            <v>V</v>
          </cell>
          <cell r="L3231">
            <v>38628.496805555558</v>
          </cell>
          <cell r="M3231" t="str">
            <v>gchateaug</v>
          </cell>
          <cell r="N3231">
            <v>38680.624479166669</v>
          </cell>
          <cell r="O3231" t="str">
            <v>gchateaug</v>
          </cell>
        </row>
        <row r="3232">
          <cell r="A3232" t="str">
            <v>2001</v>
          </cell>
          <cell r="B3232" t="str">
            <v>LU00</v>
          </cell>
          <cell r="C3232" t="str">
            <v>A00</v>
          </cell>
          <cell r="D3232" t="str">
            <v>PC_EMP</v>
          </cell>
          <cell r="E3232" t="str">
            <v>T</v>
          </cell>
          <cell r="F3232" t="str">
            <v>BES</v>
          </cell>
          <cell r="G3232" t="str">
            <v>TOTAL</v>
          </cell>
          <cell r="H3232" t="str">
            <v>:</v>
          </cell>
          <cell r="I3232" t="str">
            <v>OTH</v>
          </cell>
          <cell r="J3232" t="str">
            <v>DATA OCDE</v>
          </cell>
          <cell r="K3232" t="str">
            <v>V</v>
          </cell>
          <cell r="L3232">
            <v>38628.496805555558</v>
          </cell>
          <cell r="M3232" t="str">
            <v>gchateaug</v>
          </cell>
          <cell r="N3232">
            <v>38681.684641203705</v>
          </cell>
          <cell r="O3232" t="str">
            <v>gchateaug</v>
          </cell>
        </row>
        <row r="3233">
          <cell r="A3233" t="str">
            <v>2001</v>
          </cell>
          <cell r="B3233" t="str">
            <v>LU00</v>
          </cell>
          <cell r="C3233" t="str">
            <v>A00</v>
          </cell>
          <cell r="D3233" t="str">
            <v>PC_EMP</v>
          </cell>
          <cell r="E3233" t="str">
            <v>T</v>
          </cell>
          <cell r="F3233" t="str">
            <v>BES</v>
          </cell>
          <cell r="G3233" t="str">
            <v>RSE</v>
          </cell>
          <cell r="H3233" t="str">
            <v>:</v>
          </cell>
          <cell r="I3233" t="str">
            <v>OTH</v>
          </cell>
          <cell r="J3233" t="str">
            <v>DATA OCDE</v>
          </cell>
          <cell r="K3233" t="str">
            <v>V</v>
          </cell>
          <cell r="L3233">
            <v>38628.496805555558</v>
          </cell>
          <cell r="M3233" t="str">
            <v>gchateaug</v>
          </cell>
          <cell r="N3233">
            <v>38681.684641203705</v>
          </cell>
          <cell r="O3233" t="str">
            <v>gchateaug</v>
          </cell>
        </row>
        <row r="3234">
          <cell r="A3234" t="str">
            <v>2001</v>
          </cell>
          <cell r="B3234" t="str">
            <v>ITG</v>
          </cell>
          <cell r="C3234" t="str">
            <v>A00</v>
          </cell>
          <cell r="D3234" t="str">
            <v>PC_EMP</v>
          </cell>
          <cell r="E3234" t="str">
            <v>T</v>
          </cell>
          <cell r="F3234" t="str">
            <v>TOTAL</v>
          </cell>
          <cell r="G3234" t="str">
            <v>TOTAL</v>
          </cell>
          <cell r="H3234" t="str">
            <v>:</v>
          </cell>
          <cell r="I3234" t="str">
            <v>NC</v>
          </cell>
          <cell r="K3234" t="str">
            <v>V</v>
          </cell>
          <cell r="L3234">
            <v>38628.496805555558</v>
          </cell>
          <cell r="M3234" t="str">
            <v>gchateaug</v>
          </cell>
          <cell r="N3234">
            <v>38680.624479166669</v>
          </cell>
          <cell r="O3234" t="str">
            <v>gchateaug</v>
          </cell>
        </row>
        <row r="3235">
          <cell r="A3235" t="str">
            <v>2001</v>
          </cell>
          <cell r="B3235" t="str">
            <v>ITG</v>
          </cell>
          <cell r="C3235" t="str">
            <v>A00</v>
          </cell>
          <cell r="D3235" t="str">
            <v>PC_EMP</v>
          </cell>
          <cell r="E3235" t="str">
            <v>T</v>
          </cell>
          <cell r="F3235" t="str">
            <v>TOTAL</v>
          </cell>
          <cell r="G3235" t="str">
            <v>RSE</v>
          </cell>
          <cell r="H3235" t="str">
            <v>:</v>
          </cell>
          <cell r="I3235" t="str">
            <v>NC</v>
          </cell>
          <cell r="K3235" t="str">
            <v>V</v>
          </cell>
          <cell r="L3235">
            <v>38628.496805555558</v>
          </cell>
          <cell r="M3235" t="str">
            <v>gchateaug</v>
          </cell>
          <cell r="N3235">
            <v>38680.624479166669</v>
          </cell>
          <cell r="O3235" t="str">
            <v>gchateaug</v>
          </cell>
        </row>
        <row r="3236">
          <cell r="A3236" t="str">
            <v>2001</v>
          </cell>
          <cell r="B3236" t="str">
            <v>ES22</v>
          </cell>
          <cell r="C3236" t="str">
            <v>A00</v>
          </cell>
          <cell r="D3236" t="str">
            <v>PC_EMP</v>
          </cell>
          <cell r="E3236" t="str">
            <v>T</v>
          </cell>
          <cell r="F3236" t="str">
            <v>TOTAL</v>
          </cell>
          <cell r="G3236" t="str">
            <v>RSE</v>
          </cell>
          <cell r="I3236" t="str">
            <v>NC</v>
          </cell>
          <cell r="J3236" t="str">
            <v>; former flag equal "s"</v>
          </cell>
          <cell r="K3236" t="str">
            <v>V</v>
          </cell>
          <cell r="L3236">
            <v>38628.496817129628</v>
          </cell>
          <cell r="M3236" t="str">
            <v>gchateaug</v>
          </cell>
          <cell r="N3236">
            <v>38680.624456018515</v>
          </cell>
          <cell r="O3236" t="str">
            <v>gchateaug</v>
          </cell>
          <cell r="Q3236">
            <v>1.1299999999999999</v>
          </cell>
        </row>
        <row r="3237">
          <cell r="A3237" t="str">
            <v>2001</v>
          </cell>
          <cell r="B3237" t="str">
            <v>ES22</v>
          </cell>
          <cell r="C3237" t="str">
            <v>A00</v>
          </cell>
          <cell r="D3237" t="str">
            <v>PC_EMP</v>
          </cell>
          <cell r="E3237" t="str">
            <v>T</v>
          </cell>
          <cell r="F3237" t="str">
            <v>BES</v>
          </cell>
          <cell r="G3237" t="str">
            <v>TOTAL</v>
          </cell>
          <cell r="I3237" t="str">
            <v>NC</v>
          </cell>
          <cell r="J3237" t="str">
            <v>; former flag equal "s"</v>
          </cell>
          <cell r="K3237" t="str">
            <v>V</v>
          </cell>
          <cell r="L3237">
            <v>38628.496817129628</v>
          </cell>
          <cell r="M3237" t="str">
            <v>gchateaug</v>
          </cell>
          <cell r="N3237">
            <v>38680.624456018515</v>
          </cell>
          <cell r="O3237" t="str">
            <v>gchateaug</v>
          </cell>
          <cell r="Q3237">
            <v>0.63</v>
          </cell>
        </row>
        <row r="3238">
          <cell r="A3238" t="str">
            <v>2001</v>
          </cell>
          <cell r="B3238" t="str">
            <v>ES22</v>
          </cell>
          <cell r="C3238" t="str">
            <v>A00</v>
          </cell>
          <cell r="D3238" t="str">
            <v>PC_EMP</v>
          </cell>
          <cell r="E3238" t="str">
            <v>T</v>
          </cell>
          <cell r="F3238" t="str">
            <v>BES</v>
          </cell>
          <cell r="G3238" t="str">
            <v>RSE</v>
          </cell>
          <cell r="I3238" t="str">
            <v>NC</v>
          </cell>
          <cell r="J3238" t="str">
            <v>; former flag equal "s"</v>
          </cell>
          <cell r="K3238" t="str">
            <v>V</v>
          </cell>
          <cell r="L3238">
            <v>38628.496817129628</v>
          </cell>
          <cell r="M3238" t="str">
            <v>gchateaug</v>
          </cell>
          <cell r="N3238">
            <v>38680.624456018515</v>
          </cell>
          <cell r="O3238" t="str">
            <v>gchateaug</v>
          </cell>
          <cell r="Q3238">
            <v>0.22</v>
          </cell>
        </row>
        <row r="3239">
          <cell r="A3239" t="str">
            <v>2001</v>
          </cell>
          <cell r="B3239" t="str">
            <v>ES2</v>
          </cell>
          <cell r="C3239" t="str">
            <v>A00</v>
          </cell>
          <cell r="D3239" t="str">
            <v>PC_EMP</v>
          </cell>
          <cell r="E3239" t="str">
            <v>T</v>
          </cell>
          <cell r="F3239" t="str">
            <v>TOTAL</v>
          </cell>
          <cell r="G3239" t="str">
            <v>TOTAL</v>
          </cell>
          <cell r="I3239" t="str">
            <v>NC</v>
          </cell>
          <cell r="K3239" t="str">
            <v>V</v>
          </cell>
          <cell r="L3239">
            <v>38628.496817129628</v>
          </cell>
          <cell r="M3239" t="str">
            <v>gchateaug</v>
          </cell>
          <cell r="N3239">
            <v>38680.624456018515</v>
          </cell>
          <cell r="O3239" t="str">
            <v>gchateaug</v>
          </cell>
          <cell r="Q3239">
            <v>1.45</v>
          </cell>
        </row>
        <row r="3240">
          <cell r="A3240" t="str">
            <v>2001</v>
          </cell>
          <cell r="B3240" t="str">
            <v>ES2</v>
          </cell>
          <cell r="C3240" t="str">
            <v>A00</v>
          </cell>
          <cell r="D3240" t="str">
            <v>PC_EMP</v>
          </cell>
          <cell r="E3240" t="str">
            <v>T</v>
          </cell>
          <cell r="F3240" t="str">
            <v>TOTAL</v>
          </cell>
          <cell r="G3240" t="str">
            <v>RSE</v>
          </cell>
          <cell r="I3240" t="str">
            <v>NC</v>
          </cell>
          <cell r="K3240" t="str">
            <v>V</v>
          </cell>
          <cell r="L3240">
            <v>38628.496817129628</v>
          </cell>
          <cell r="M3240" t="str">
            <v>gchateaug</v>
          </cell>
          <cell r="N3240">
            <v>38680.624456018515</v>
          </cell>
          <cell r="O3240" t="str">
            <v>gchateaug</v>
          </cell>
          <cell r="Q3240">
            <v>0.96</v>
          </cell>
        </row>
        <row r="3241">
          <cell r="A3241" t="str">
            <v>2001</v>
          </cell>
          <cell r="B3241" t="str">
            <v>ES2</v>
          </cell>
          <cell r="C3241" t="str">
            <v>A00</v>
          </cell>
          <cell r="D3241" t="str">
            <v>PC_EMP</v>
          </cell>
          <cell r="E3241" t="str">
            <v>T</v>
          </cell>
          <cell r="F3241" t="str">
            <v>BES</v>
          </cell>
          <cell r="G3241" t="str">
            <v>TOTAL</v>
          </cell>
          <cell r="I3241" t="str">
            <v>NC</v>
          </cell>
          <cell r="J3241" t="str">
            <v>; former flag equal "s"</v>
          </cell>
          <cell r="K3241" t="str">
            <v>V</v>
          </cell>
          <cell r="L3241">
            <v>38628.496817129628</v>
          </cell>
          <cell r="M3241" t="str">
            <v>gchateaug</v>
          </cell>
          <cell r="N3241">
            <v>38680.624456018515</v>
          </cell>
          <cell r="O3241" t="str">
            <v>gchateaug</v>
          </cell>
          <cell r="Q3241">
            <v>0.69</v>
          </cell>
        </row>
        <row r="3242">
          <cell r="A3242" t="str">
            <v>2001</v>
          </cell>
          <cell r="B3242" t="str">
            <v>ES2</v>
          </cell>
          <cell r="C3242" t="str">
            <v>A00</v>
          </cell>
          <cell r="D3242" t="str">
            <v>PC_EMP</v>
          </cell>
          <cell r="E3242" t="str">
            <v>T</v>
          </cell>
          <cell r="F3242" t="str">
            <v>BES</v>
          </cell>
          <cell r="G3242" t="str">
            <v>RSE</v>
          </cell>
          <cell r="I3242" t="str">
            <v>NC</v>
          </cell>
          <cell r="J3242" t="str">
            <v>; former flag equal "s"</v>
          </cell>
          <cell r="K3242" t="str">
            <v>V</v>
          </cell>
          <cell r="L3242">
            <v>38628.496817129628</v>
          </cell>
          <cell r="M3242" t="str">
            <v>gchateaug</v>
          </cell>
          <cell r="N3242">
            <v>38680.624456018515</v>
          </cell>
          <cell r="O3242" t="str">
            <v>gchateaug</v>
          </cell>
          <cell r="Q3242">
            <v>0.28000000000000003</v>
          </cell>
        </row>
        <row r="3243">
          <cell r="A3243" t="str">
            <v>2001</v>
          </cell>
          <cell r="B3243" t="str">
            <v>ES1</v>
          </cell>
          <cell r="C3243" t="str">
            <v>A00</v>
          </cell>
          <cell r="D3243" t="str">
            <v>PC_EMP</v>
          </cell>
          <cell r="E3243" t="str">
            <v>T</v>
          </cell>
          <cell r="F3243" t="str">
            <v>TOTAL</v>
          </cell>
          <cell r="G3243" t="str">
            <v>TOTAL</v>
          </cell>
          <cell r="I3243" t="str">
            <v>NC</v>
          </cell>
          <cell r="K3243" t="str">
            <v>V</v>
          </cell>
          <cell r="L3243">
            <v>38628.496817129628</v>
          </cell>
          <cell r="M3243" t="str">
            <v>gchateaug</v>
          </cell>
          <cell r="N3243">
            <v>38680.624456018515</v>
          </cell>
          <cell r="O3243" t="str">
            <v>gchateaug</v>
          </cell>
          <cell r="Q3243">
            <v>1.1000000000000001</v>
          </cell>
        </row>
        <row r="3244">
          <cell r="A3244" t="str">
            <v>2001</v>
          </cell>
          <cell r="B3244" t="str">
            <v>ES1</v>
          </cell>
          <cell r="C3244" t="str">
            <v>A00</v>
          </cell>
          <cell r="D3244" t="str">
            <v>PC_EMP</v>
          </cell>
          <cell r="E3244" t="str">
            <v>T</v>
          </cell>
          <cell r="F3244" t="str">
            <v>TOTAL</v>
          </cell>
          <cell r="G3244" t="str">
            <v>RSE</v>
          </cell>
          <cell r="I3244" t="str">
            <v>NC</v>
          </cell>
          <cell r="K3244" t="str">
            <v>V</v>
          </cell>
          <cell r="L3244">
            <v>38628.496817129628</v>
          </cell>
          <cell r="M3244" t="str">
            <v>gchateaug</v>
          </cell>
          <cell r="N3244">
            <v>38680.624456018515</v>
          </cell>
          <cell r="O3244" t="str">
            <v>gchateaug</v>
          </cell>
          <cell r="Q3244">
            <v>0.79</v>
          </cell>
        </row>
        <row r="3245">
          <cell r="A3245" t="str">
            <v>2001</v>
          </cell>
          <cell r="B3245" t="str">
            <v>ES1</v>
          </cell>
          <cell r="C3245" t="str">
            <v>A00</v>
          </cell>
          <cell r="D3245" t="str">
            <v>PC_EMP</v>
          </cell>
          <cell r="E3245" t="str">
            <v>T</v>
          </cell>
          <cell r="F3245" t="str">
            <v>BES</v>
          </cell>
          <cell r="G3245" t="str">
            <v>TOTAL</v>
          </cell>
          <cell r="I3245" t="str">
            <v>NC</v>
          </cell>
          <cell r="J3245" t="str">
            <v>; former flag equal "s"</v>
          </cell>
          <cell r="K3245" t="str">
            <v>V</v>
          </cell>
          <cell r="L3245">
            <v>38628.496817129628</v>
          </cell>
          <cell r="M3245" t="str">
            <v>gchateaug</v>
          </cell>
          <cell r="N3245">
            <v>38680.624456018515</v>
          </cell>
          <cell r="O3245" t="str">
            <v>gchateaug</v>
          </cell>
          <cell r="Q3245">
            <v>0.14000000000000001</v>
          </cell>
        </row>
        <row r="3246">
          <cell r="A3246" t="str">
            <v>2001</v>
          </cell>
          <cell r="B3246" t="str">
            <v>ES1</v>
          </cell>
          <cell r="C3246" t="str">
            <v>A00</v>
          </cell>
          <cell r="D3246" t="str">
            <v>PC_EMP</v>
          </cell>
          <cell r="E3246" t="str">
            <v>T</v>
          </cell>
          <cell r="F3246" t="str">
            <v>BES</v>
          </cell>
          <cell r="G3246" t="str">
            <v>RSE</v>
          </cell>
          <cell r="I3246" t="str">
            <v>NC</v>
          </cell>
          <cell r="J3246" t="str">
            <v>; former flag equal "s"</v>
          </cell>
          <cell r="K3246" t="str">
            <v>V</v>
          </cell>
          <cell r="L3246">
            <v>38628.496817129628</v>
          </cell>
          <cell r="M3246" t="str">
            <v>gchateaug</v>
          </cell>
          <cell r="N3246">
            <v>38680.624456018515</v>
          </cell>
          <cell r="O3246" t="str">
            <v>gchateaug</v>
          </cell>
          <cell r="Q3246">
            <v>0.04</v>
          </cell>
        </row>
        <row r="3247">
          <cell r="A3247" t="str">
            <v>2000</v>
          </cell>
          <cell r="B3247" t="str">
            <v>PL31</v>
          </cell>
          <cell r="C3247" t="str">
            <v>A00</v>
          </cell>
          <cell r="D3247" t="str">
            <v>PC_EMP</v>
          </cell>
          <cell r="E3247" t="str">
            <v>T</v>
          </cell>
          <cell r="F3247" t="str">
            <v>BES</v>
          </cell>
          <cell r="G3247" t="str">
            <v>TOTAL</v>
          </cell>
          <cell r="H3247" t="str">
            <v>:</v>
          </cell>
          <cell r="I3247" t="str">
            <v>NC</v>
          </cell>
          <cell r="K3247" t="str">
            <v>V</v>
          </cell>
          <cell r="L3247">
            <v>38628.496817129628</v>
          </cell>
          <cell r="M3247" t="str">
            <v>gchateaug</v>
          </cell>
          <cell r="N3247">
            <v>38680.624490740738</v>
          </cell>
          <cell r="O3247" t="str">
            <v>gchateaug</v>
          </cell>
        </row>
        <row r="3248">
          <cell r="A3248" t="str">
            <v>2000</v>
          </cell>
          <cell r="B3248" t="str">
            <v>PL31</v>
          </cell>
          <cell r="C3248" t="str">
            <v>A00</v>
          </cell>
          <cell r="D3248" t="str">
            <v>PC_EMP</v>
          </cell>
          <cell r="E3248" t="str">
            <v>T</v>
          </cell>
          <cell r="F3248" t="str">
            <v>BES</v>
          </cell>
          <cell r="G3248" t="str">
            <v>RSE</v>
          </cell>
          <cell r="H3248" t="str">
            <v>:</v>
          </cell>
          <cell r="I3248" t="str">
            <v>NC</v>
          </cell>
          <cell r="K3248" t="str">
            <v>V</v>
          </cell>
          <cell r="L3248">
            <v>38628.496817129628</v>
          </cell>
          <cell r="M3248" t="str">
            <v>gchateaug</v>
          </cell>
          <cell r="N3248">
            <v>38680.624490740738</v>
          </cell>
          <cell r="O3248" t="str">
            <v>gchateaug</v>
          </cell>
        </row>
        <row r="3249">
          <cell r="A3249" t="str">
            <v>2000</v>
          </cell>
          <cell r="B3249" t="str">
            <v>NL31</v>
          </cell>
          <cell r="C3249" t="str">
            <v>A00</v>
          </cell>
          <cell r="D3249" t="str">
            <v>PC_EMP</v>
          </cell>
          <cell r="E3249" t="str">
            <v>T</v>
          </cell>
          <cell r="F3249" t="str">
            <v>TOTAL</v>
          </cell>
          <cell r="G3249" t="str">
            <v>TOTAL</v>
          </cell>
          <cell r="H3249" t="str">
            <v>:</v>
          </cell>
          <cell r="I3249" t="str">
            <v>NC</v>
          </cell>
          <cell r="K3249" t="str">
            <v>V</v>
          </cell>
          <cell r="L3249">
            <v>38628.496817129628</v>
          </cell>
          <cell r="M3249" t="str">
            <v>gchateaug</v>
          </cell>
          <cell r="N3249">
            <v>38680.624490740738</v>
          </cell>
          <cell r="O3249" t="str">
            <v>gchateaug</v>
          </cell>
        </row>
        <row r="3250">
          <cell r="A3250" t="str">
            <v>2000</v>
          </cell>
          <cell r="B3250" t="str">
            <v>LV0</v>
          </cell>
          <cell r="C3250" t="str">
            <v>A00</v>
          </cell>
          <cell r="D3250" t="str">
            <v>PC_EMP</v>
          </cell>
          <cell r="E3250" t="str">
            <v>T</v>
          </cell>
          <cell r="F3250" t="str">
            <v>TOTAL</v>
          </cell>
          <cell r="G3250" t="str">
            <v>TOTAL</v>
          </cell>
          <cell r="I3250" t="str">
            <v>NC</v>
          </cell>
          <cell r="K3250" t="str">
            <v>V</v>
          </cell>
          <cell r="L3250">
            <v>38628.496817129628</v>
          </cell>
          <cell r="M3250" t="str">
            <v>gchateaug</v>
          </cell>
          <cell r="N3250">
            <v>38681.68445601852</v>
          </cell>
          <cell r="O3250" t="str">
            <v>gchateaug</v>
          </cell>
          <cell r="Q3250">
            <v>0.87</v>
          </cell>
        </row>
        <row r="3251">
          <cell r="A3251" t="str">
            <v>2000</v>
          </cell>
          <cell r="B3251" t="str">
            <v>LV0</v>
          </cell>
          <cell r="C3251" t="str">
            <v>A00</v>
          </cell>
          <cell r="D3251" t="str">
            <v>PC_EMP</v>
          </cell>
          <cell r="E3251" t="str">
            <v>T</v>
          </cell>
          <cell r="F3251" t="str">
            <v>TOTAL</v>
          </cell>
          <cell r="G3251" t="str">
            <v>RSE</v>
          </cell>
          <cell r="I3251" t="str">
            <v>NC</v>
          </cell>
          <cell r="K3251" t="str">
            <v>V</v>
          </cell>
          <cell r="L3251">
            <v>38628.496817129628</v>
          </cell>
          <cell r="M3251" t="str">
            <v>gchateaug</v>
          </cell>
          <cell r="N3251">
            <v>38681.68445601852</v>
          </cell>
          <cell r="O3251" t="str">
            <v>gchateaug</v>
          </cell>
          <cell r="Q3251">
            <v>0.65</v>
          </cell>
        </row>
        <row r="3252">
          <cell r="A3252" t="str">
            <v>2000</v>
          </cell>
          <cell r="B3252" t="str">
            <v>LV0</v>
          </cell>
          <cell r="C3252" t="str">
            <v>A00</v>
          </cell>
          <cell r="D3252" t="str">
            <v>PC_EMP</v>
          </cell>
          <cell r="E3252" t="str">
            <v>T</v>
          </cell>
          <cell r="F3252" t="str">
            <v>BES</v>
          </cell>
          <cell r="G3252" t="str">
            <v>TOTAL</v>
          </cell>
          <cell r="I3252" t="str">
            <v>NC</v>
          </cell>
          <cell r="K3252" t="str">
            <v>V</v>
          </cell>
          <cell r="L3252">
            <v>38628.496817129628</v>
          </cell>
          <cell r="M3252" t="str">
            <v>gchateaug</v>
          </cell>
          <cell r="N3252">
            <v>38681.68445601852</v>
          </cell>
          <cell r="O3252" t="str">
            <v>gchateaug</v>
          </cell>
          <cell r="Q3252">
            <v>0.19</v>
          </cell>
        </row>
        <row r="3253">
          <cell r="A3253" t="str">
            <v>2000</v>
          </cell>
          <cell r="B3253" t="str">
            <v>LV0</v>
          </cell>
          <cell r="C3253" t="str">
            <v>A00</v>
          </cell>
          <cell r="D3253" t="str">
            <v>PC_EMP</v>
          </cell>
          <cell r="E3253" t="str">
            <v>T</v>
          </cell>
          <cell r="F3253" t="str">
            <v>BES</v>
          </cell>
          <cell r="G3253" t="str">
            <v>RSE</v>
          </cell>
          <cell r="I3253" t="str">
            <v>NC</v>
          </cell>
          <cell r="K3253" t="str">
            <v>V</v>
          </cell>
          <cell r="L3253">
            <v>38628.496817129628</v>
          </cell>
          <cell r="M3253" t="str">
            <v>gchateaug</v>
          </cell>
          <cell r="N3253">
            <v>38681.68445601852</v>
          </cell>
          <cell r="O3253" t="str">
            <v>gchateaug</v>
          </cell>
          <cell r="Q3253">
            <v>0.14000000000000001</v>
          </cell>
        </row>
        <row r="3254">
          <cell r="A3254" t="str">
            <v>2000</v>
          </cell>
          <cell r="B3254" t="str">
            <v>LU0</v>
          </cell>
          <cell r="C3254" t="str">
            <v>A00</v>
          </cell>
          <cell r="D3254" t="str">
            <v>PC_EMP</v>
          </cell>
          <cell r="E3254" t="str">
            <v>T</v>
          </cell>
          <cell r="F3254" t="str">
            <v>TOTAL</v>
          </cell>
          <cell r="G3254" t="str">
            <v>TOTAL</v>
          </cell>
          <cell r="I3254" t="str">
            <v>NC</v>
          </cell>
          <cell r="J3254" t="str">
            <v>; former flag equal "s"</v>
          </cell>
          <cell r="K3254" t="str">
            <v>V</v>
          </cell>
          <cell r="L3254">
            <v>38628.496817129628</v>
          </cell>
          <cell r="M3254" t="str">
            <v>gchateaug</v>
          </cell>
          <cell r="N3254">
            <v>38680.624490740738</v>
          </cell>
          <cell r="O3254" t="str">
            <v>gchateaug</v>
          </cell>
          <cell r="Q3254">
            <v>2.35</v>
          </cell>
        </row>
        <row r="3255">
          <cell r="A3255" t="str">
            <v>2000</v>
          </cell>
          <cell r="B3255" t="str">
            <v>LU0</v>
          </cell>
          <cell r="C3255" t="str">
            <v>A00</v>
          </cell>
          <cell r="D3255" t="str">
            <v>PC_EMP</v>
          </cell>
          <cell r="E3255" t="str">
            <v>T</v>
          </cell>
          <cell r="F3255" t="str">
            <v>TOTAL</v>
          </cell>
          <cell r="G3255" t="str">
            <v>RSE</v>
          </cell>
          <cell r="I3255" t="str">
            <v>NC</v>
          </cell>
          <cell r="J3255" t="str">
            <v>; former flag equal "s"</v>
          </cell>
          <cell r="K3255" t="str">
            <v>V</v>
          </cell>
          <cell r="L3255">
            <v>38628.496817129628</v>
          </cell>
          <cell r="M3255" t="str">
            <v>gchateaug</v>
          </cell>
          <cell r="N3255">
            <v>38680.624490740738</v>
          </cell>
          <cell r="O3255" t="str">
            <v>gchateaug</v>
          </cell>
          <cell r="Q3255">
            <v>1.05</v>
          </cell>
        </row>
        <row r="3256">
          <cell r="A3256" t="str">
            <v>2000</v>
          </cell>
          <cell r="B3256" t="str">
            <v>LU0</v>
          </cell>
          <cell r="C3256" t="str">
            <v>A00</v>
          </cell>
          <cell r="D3256" t="str">
            <v>PC_EMP</v>
          </cell>
          <cell r="E3256" t="str">
            <v>T</v>
          </cell>
          <cell r="F3256" t="str">
            <v>BES</v>
          </cell>
          <cell r="G3256" t="str">
            <v>TOTAL</v>
          </cell>
          <cell r="H3256" t="str">
            <v>:</v>
          </cell>
          <cell r="I3256" t="str">
            <v>NC</v>
          </cell>
          <cell r="K3256" t="str">
            <v>V</v>
          </cell>
          <cell r="L3256">
            <v>38628.496817129628</v>
          </cell>
          <cell r="M3256" t="str">
            <v>gchateaug</v>
          </cell>
          <cell r="N3256">
            <v>38681.684479166666</v>
          </cell>
          <cell r="O3256" t="str">
            <v>gchateaug</v>
          </cell>
        </row>
        <row r="3257">
          <cell r="A3257" t="str">
            <v>2000</v>
          </cell>
          <cell r="B3257" t="str">
            <v>LU0</v>
          </cell>
          <cell r="C3257" t="str">
            <v>A00</v>
          </cell>
          <cell r="D3257" t="str">
            <v>PC_EMP</v>
          </cell>
          <cell r="E3257" t="str">
            <v>T</v>
          </cell>
          <cell r="F3257" t="str">
            <v>BES</v>
          </cell>
          <cell r="G3257" t="str">
            <v>RSE</v>
          </cell>
          <cell r="H3257" t="str">
            <v>:</v>
          </cell>
          <cell r="I3257" t="str">
            <v>NC</v>
          </cell>
          <cell r="K3257" t="str">
            <v>V</v>
          </cell>
          <cell r="L3257">
            <v>38628.496817129628</v>
          </cell>
          <cell r="M3257" t="str">
            <v>gchateaug</v>
          </cell>
          <cell r="N3257">
            <v>38681.684479166666</v>
          </cell>
          <cell r="O3257" t="str">
            <v>gchateaug</v>
          </cell>
        </row>
        <row r="3258">
          <cell r="A3258" t="str">
            <v>2000</v>
          </cell>
          <cell r="B3258" t="str">
            <v>ITF3</v>
          </cell>
          <cell r="C3258" t="str">
            <v>A00</v>
          </cell>
          <cell r="D3258" t="str">
            <v>PC_EMP</v>
          </cell>
          <cell r="E3258" t="str">
            <v>T</v>
          </cell>
          <cell r="F3258" t="str">
            <v>TOTAL</v>
          </cell>
          <cell r="G3258" t="str">
            <v>TOTAL</v>
          </cell>
          <cell r="I3258" t="str">
            <v>NC</v>
          </cell>
          <cell r="J3258" t="str">
            <v>; former flag equal "s"</v>
          </cell>
          <cell r="K3258" t="str">
            <v>V</v>
          </cell>
          <cell r="L3258">
            <v>38628.496817129628</v>
          </cell>
          <cell r="M3258" t="str">
            <v>gchateaug</v>
          </cell>
          <cell r="N3258">
            <v>38680.624490740738</v>
          </cell>
          <cell r="O3258" t="str">
            <v>gchateaug</v>
          </cell>
          <cell r="Q3258">
            <v>0.98</v>
          </cell>
        </row>
        <row r="3259">
          <cell r="A3259" t="str">
            <v>2000</v>
          </cell>
          <cell r="B3259" t="str">
            <v>ITF3</v>
          </cell>
          <cell r="C3259" t="str">
            <v>A00</v>
          </cell>
          <cell r="D3259" t="str">
            <v>PC_EMP</v>
          </cell>
          <cell r="E3259" t="str">
            <v>T</v>
          </cell>
          <cell r="F3259" t="str">
            <v>TOTAL</v>
          </cell>
          <cell r="G3259" t="str">
            <v>RSE</v>
          </cell>
          <cell r="I3259" t="str">
            <v>NC</v>
          </cell>
          <cell r="J3259" t="str">
            <v>; former flag equal "s"</v>
          </cell>
          <cell r="K3259" t="str">
            <v>V</v>
          </cell>
          <cell r="L3259">
            <v>38628.496817129628</v>
          </cell>
          <cell r="M3259" t="str">
            <v>gchateaug</v>
          </cell>
          <cell r="N3259">
            <v>38680.624490740738</v>
          </cell>
          <cell r="O3259" t="str">
            <v>gchateaug</v>
          </cell>
          <cell r="Q3259">
            <v>0.43</v>
          </cell>
        </row>
        <row r="3260">
          <cell r="A3260" t="str">
            <v>2003</v>
          </cell>
          <cell r="B3260" t="str">
            <v>FR82</v>
          </cell>
          <cell r="C3260" t="str">
            <v>A00</v>
          </cell>
          <cell r="D3260" t="str">
            <v>PC_EMP</v>
          </cell>
          <cell r="E3260" t="str">
            <v>T</v>
          </cell>
          <cell r="F3260" t="str">
            <v>BES</v>
          </cell>
          <cell r="G3260" t="str">
            <v>TOTAL</v>
          </cell>
          <cell r="H3260" t="str">
            <v>:</v>
          </cell>
          <cell r="I3260" t="str">
            <v>MS</v>
          </cell>
          <cell r="K3260" t="str">
            <v>V</v>
          </cell>
          <cell r="L3260">
            <v>38628.496817129628</v>
          </cell>
          <cell r="M3260" t="str">
            <v>gchateaug</v>
          </cell>
          <cell r="N3260">
            <v>38680.624467592592</v>
          </cell>
          <cell r="O3260" t="str">
            <v>gchateaug</v>
          </cell>
        </row>
        <row r="3261">
          <cell r="A3261" t="str">
            <v>2003</v>
          </cell>
          <cell r="B3261" t="str">
            <v>FR82</v>
          </cell>
          <cell r="C3261" t="str">
            <v>A00</v>
          </cell>
          <cell r="D3261" t="str">
            <v>PC_EMP</v>
          </cell>
          <cell r="E3261" t="str">
            <v>T</v>
          </cell>
          <cell r="F3261" t="str">
            <v>BES</v>
          </cell>
          <cell r="G3261" t="str">
            <v>RSE</v>
          </cell>
          <cell r="H3261" t="str">
            <v>:</v>
          </cell>
          <cell r="I3261" t="str">
            <v>MS</v>
          </cell>
          <cell r="K3261" t="str">
            <v>V</v>
          </cell>
          <cell r="L3261">
            <v>38628.496817129628</v>
          </cell>
          <cell r="M3261" t="str">
            <v>gchateaug</v>
          </cell>
          <cell r="N3261">
            <v>38680.624467592592</v>
          </cell>
          <cell r="O3261" t="str">
            <v>gchateaug</v>
          </cell>
        </row>
        <row r="3262">
          <cell r="A3262" t="str">
            <v>2003</v>
          </cell>
          <cell r="B3262" t="str">
            <v>FR8</v>
          </cell>
          <cell r="C3262" t="str">
            <v>A00</v>
          </cell>
          <cell r="D3262" t="str">
            <v>PC_EMP</v>
          </cell>
          <cell r="E3262" t="str">
            <v>T</v>
          </cell>
          <cell r="F3262" t="str">
            <v>TOTAL</v>
          </cell>
          <cell r="G3262" t="str">
            <v>TOTAL</v>
          </cell>
          <cell r="H3262" t="str">
            <v>:</v>
          </cell>
          <cell r="I3262" t="str">
            <v>MS</v>
          </cell>
          <cell r="K3262" t="str">
            <v>V</v>
          </cell>
          <cell r="L3262">
            <v>38628.496817129628</v>
          </cell>
          <cell r="M3262" t="str">
            <v>gchateaug</v>
          </cell>
          <cell r="N3262">
            <v>38680.624467592592</v>
          </cell>
          <cell r="O3262" t="str">
            <v>gchateaug</v>
          </cell>
        </row>
        <row r="3263">
          <cell r="A3263" t="str">
            <v>2003</v>
          </cell>
          <cell r="B3263" t="str">
            <v>FR8</v>
          </cell>
          <cell r="C3263" t="str">
            <v>A00</v>
          </cell>
          <cell r="D3263" t="str">
            <v>PC_EMP</v>
          </cell>
          <cell r="E3263" t="str">
            <v>T</v>
          </cell>
          <cell r="F3263" t="str">
            <v>TOTAL</v>
          </cell>
          <cell r="G3263" t="str">
            <v>RSE</v>
          </cell>
          <cell r="H3263" t="str">
            <v>:</v>
          </cell>
          <cell r="I3263" t="str">
            <v>MS</v>
          </cell>
          <cell r="K3263" t="str">
            <v>V</v>
          </cell>
          <cell r="L3263">
            <v>38628.496817129628</v>
          </cell>
          <cell r="M3263" t="str">
            <v>gchateaug</v>
          </cell>
          <cell r="N3263">
            <v>38680.624467592592</v>
          </cell>
          <cell r="O3263" t="str">
            <v>gchateaug</v>
          </cell>
        </row>
        <row r="3264">
          <cell r="A3264" t="str">
            <v>2003</v>
          </cell>
          <cell r="B3264" t="str">
            <v>FR8</v>
          </cell>
          <cell r="C3264" t="str">
            <v>A00</v>
          </cell>
          <cell r="D3264" t="str">
            <v>PC_EMP</v>
          </cell>
          <cell r="E3264" t="str">
            <v>T</v>
          </cell>
          <cell r="F3264" t="str">
            <v>BES</v>
          </cell>
          <cell r="G3264" t="str">
            <v>TOTAL</v>
          </cell>
          <cell r="H3264" t="str">
            <v>:</v>
          </cell>
          <cell r="I3264" t="str">
            <v>MS</v>
          </cell>
          <cell r="K3264" t="str">
            <v>V</v>
          </cell>
          <cell r="L3264">
            <v>38628.496817129628</v>
          </cell>
          <cell r="M3264" t="str">
            <v>gchateaug</v>
          </cell>
          <cell r="N3264">
            <v>38680.624467592592</v>
          </cell>
          <cell r="O3264" t="str">
            <v>gchateaug</v>
          </cell>
        </row>
        <row r="3265">
          <cell r="A3265" t="str">
            <v>2003</v>
          </cell>
          <cell r="B3265" t="str">
            <v>FR8</v>
          </cell>
          <cell r="C3265" t="str">
            <v>A00</v>
          </cell>
          <cell r="D3265" t="str">
            <v>PC_EMP</v>
          </cell>
          <cell r="E3265" t="str">
            <v>T</v>
          </cell>
          <cell r="F3265" t="str">
            <v>BES</v>
          </cell>
          <cell r="G3265" t="str">
            <v>RSE</v>
          </cell>
          <cell r="H3265" t="str">
            <v>:</v>
          </cell>
          <cell r="I3265" t="str">
            <v>MS</v>
          </cell>
          <cell r="K3265" t="str">
            <v>V</v>
          </cell>
          <cell r="L3265">
            <v>38628.496817129628</v>
          </cell>
          <cell r="M3265" t="str">
            <v>gchateaug</v>
          </cell>
          <cell r="N3265">
            <v>38680.624467592592</v>
          </cell>
          <cell r="O3265" t="str">
            <v>gchateaug</v>
          </cell>
        </row>
        <row r="3266">
          <cell r="A3266" t="str">
            <v>2000</v>
          </cell>
          <cell r="B3266" t="str">
            <v>CZ08</v>
          </cell>
          <cell r="C3266" t="str">
            <v>A00</v>
          </cell>
          <cell r="D3266" t="str">
            <v>PC_EMP</v>
          </cell>
          <cell r="E3266" t="str">
            <v>T</v>
          </cell>
          <cell r="F3266" t="str">
            <v>BES</v>
          </cell>
          <cell r="G3266" t="str">
            <v>TOTAL</v>
          </cell>
          <cell r="H3266" t="str">
            <v>:</v>
          </cell>
          <cell r="I3266" t="str">
            <v>NC</v>
          </cell>
          <cell r="K3266" t="str">
            <v>V</v>
          </cell>
          <cell r="L3266">
            <v>38628.496817129628</v>
          </cell>
          <cell r="M3266" t="str">
            <v>gchateaug</v>
          </cell>
          <cell r="N3266">
            <v>38680.624444444446</v>
          </cell>
          <cell r="O3266" t="str">
            <v>gchateaug</v>
          </cell>
        </row>
        <row r="3267">
          <cell r="A3267" t="str">
            <v>2000</v>
          </cell>
          <cell r="B3267" t="str">
            <v>CZ08</v>
          </cell>
          <cell r="C3267" t="str">
            <v>A00</v>
          </cell>
          <cell r="D3267" t="str">
            <v>PC_EMP</v>
          </cell>
          <cell r="E3267" t="str">
            <v>T</v>
          </cell>
          <cell r="F3267" t="str">
            <v>BES</v>
          </cell>
          <cell r="G3267" t="str">
            <v>RSE</v>
          </cell>
          <cell r="H3267" t="str">
            <v>:</v>
          </cell>
          <cell r="I3267" t="str">
            <v>NC</v>
          </cell>
          <cell r="K3267" t="str">
            <v>V</v>
          </cell>
          <cell r="L3267">
            <v>38628.496817129628</v>
          </cell>
          <cell r="M3267" t="str">
            <v>gchateaug</v>
          </cell>
          <cell r="N3267">
            <v>38680.624444444446</v>
          </cell>
          <cell r="O3267" t="str">
            <v>gchateaug</v>
          </cell>
        </row>
        <row r="3268">
          <cell r="A3268" t="str">
            <v>2000</v>
          </cell>
          <cell r="B3268" t="str">
            <v>CZ02</v>
          </cell>
          <cell r="C3268" t="str">
            <v>A00</v>
          </cell>
          <cell r="D3268" t="str">
            <v>PC_EMP</v>
          </cell>
          <cell r="E3268" t="str">
            <v>T</v>
          </cell>
          <cell r="F3268" t="str">
            <v>TOTAL</v>
          </cell>
          <cell r="G3268" t="str">
            <v>TOTAL</v>
          </cell>
          <cell r="H3268" t="str">
            <v>:</v>
          </cell>
          <cell r="I3268" t="str">
            <v>NC</v>
          </cell>
          <cell r="K3268" t="str">
            <v>V</v>
          </cell>
          <cell r="L3268">
            <v>38628.496817129628</v>
          </cell>
          <cell r="M3268" t="str">
            <v>gchateaug</v>
          </cell>
          <cell r="N3268">
            <v>38680.624444444446</v>
          </cell>
          <cell r="O3268" t="str">
            <v>gchateaug</v>
          </cell>
        </row>
        <row r="3269">
          <cell r="A3269" t="str">
            <v>2000</v>
          </cell>
          <cell r="B3269" t="str">
            <v>CZ02</v>
          </cell>
          <cell r="C3269" t="str">
            <v>A00</v>
          </cell>
          <cell r="D3269" t="str">
            <v>PC_EMP</v>
          </cell>
          <cell r="E3269" t="str">
            <v>T</v>
          </cell>
          <cell r="F3269" t="str">
            <v>TOTAL</v>
          </cell>
          <cell r="G3269" t="str">
            <v>RSE</v>
          </cell>
          <cell r="H3269" t="str">
            <v>:</v>
          </cell>
          <cell r="I3269" t="str">
            <v>NC</v>
          </cell>
          <cell r="K3269" t="str">
            <v>V</v>
          </cell>
          <cell r="L3269">
            <v>38628.496817129628</v>
          </cell>
          <cell r="M3269" t="str">
            <v>gchateaug</v>
          </cell>
          <cell r="N3269">
            <v>38680.624444444446</v>
          </cell>
          <cell r="O3269" t="str">
            <v>gchateaug</v>
          </cell>
        </row>
        <row r="3270">
          <cell r="A3270" t="str">
            <v>2000</v>
          </cell>
          <cell r="B3270" t="str">
            <v>CZ02</v>
          </cell>
          <cell r="C3270" t="str">
            <v>A00</v>
          </cell>
          <cell r="D3270" t="str">
            <v>PC_EMP</v>
          </cell>
          <cell r="E3270" t="str">
            <v>T</v>
          </cell>
          <cell r="F3270" t="str">
            <v>BES</v>
          </cell>
          <cell r="G3270" t="str">
            <v>TOTAL</v>
          </cell>
          <cell r="H3270" t="str">
            <v>:</v>
          </cell>
          <cell r="I3270" t="str">
            <v>NC</v>
          </cell>
          <cell r="K3270" t="str">
            <v>V</v>
          </cell>
          <cell r="L3270">
            <v>38628.496817129628</v>
          </cell>
          <cell r="M3270" t="str">
            <v>gchateaug</v>
          </cell>
          <cell r="N3270">
            <v>38680.624444444446</v>
          </cell>
          <cell r="O3270" t="str">
            <v>gchateaug</v>
          </cell>
        </row>
        <row r="3271">
          <cell r="A3271" t="str">
            <v>2000</v>
          </cell>
          <cell r="B3271" t="str">
            <v>CZ02</v>
          </cell>
          <cell r="C3271" t="str">
            <v>A00</v>
          </cell>
          <cell r="D3271" t="str">
            <v>PC_EMP</v>
          </cell>
          <cell r="E3271" t="str">
            <v>T</v>
          </cell>
          <cell r="F3271" t="str">
            <v>BES</v>
          </cell>
          <cell r="G3271" t="str">
            <v>RSE</v>
          </cell>
          <cell r="H3271" t="str">
            <v>:</v>
          </cell>
          <cell r="I3271" t="str">
            <v>NC</v>
          </cell>
          <cell r="K3271" t="str">
            <v>V</v>
          </cell>
          <cell r="L3271">
            <v>38628.496817129628</v>
          </cell>
          <cell r="M3271" t="str">
            <v>gchateaug</v>
          </cell>
          <cell r="N3271">
            <v>38680.624444444446</v>
          </cell>
          <cell r="O3271" t="str">
            <v>gchateaug</v>
          </cell>
        </row>
        <row r="3272">
          <cell r="A3272" t="str">
            <v>2000</v>
          </cell>
          <cell r="B3272" t="str">
            <v>CZ01</v>
          </cell>
          <cell r="C3272" t="str">
            <v>A00</v>
          </cell>
          <cell r="D3272" t="str">
            <v>PC_EMP</v>
          </cell>
          <cell r="E3272" t="str">
            <v>T</v>
          </cell>
          <cell r="F3272" t="str">
            <v>TOTAL</v>
          </cell>
          <cell r="G3272" t="str">
            <v>TOTAL</v>
          </cell>
          <cell r="H3272" t="str">
            <v>:</v>
          </cell>
          <cell r="I3272" t="str">
            <v>NC</v>
          </cell>
          <cell r="K3272" t="str">
            <v>V</v>
          </cell>
          <cell r="L3272">
            <v>38628.496817129628</v>
          </cell>
          <cell r="M3272" t="str">
            <v>gchateaug</v>
          </cell>
          <cell r="N3272">
            <v>38680.624444444446</v>
          </cell>
          <cell r="O3272" t="str">
            <v>gchateaug</v>
          </cell>
        </row>
        <row r="3273">
          <cell r="A3273" t="str">
            <v>2000</v>
          </cell>
          <cell r="B3273" t="str">
            <v>CZ01</v>
          </cell>
          <cell r="C3273" t="str">
            <v>A00</v>
          </cell>
          <cell r="D3273" t="str">
            <v>PC_EMP</v>
          </cell>
          <cell r="E3273" t="str">
            <v>T</v>
          </cell>
          <cell r="F3273" t="str">
            <v>TOTAL</v>
          </cell>
          <cell r="G3273" t="str">
            <v>RSE</v>
          </cell>
          <cell r="H3273" t="str">
            <v>:</v>
          </cell>
          <cell r="I3273" t="str">
            <v>NC</v>
          </cell>
          <cell r="K3273" t="str">
            <v>V</v>
          </cell>
          <cell r="L3273">
            <v>38628.496817129628</v>
          </cell>
          <cell r="M3273" t="str">
            <v>gchateaug</v>
          </cell>
          <cell r="N3273">
            <v>38680.624444444446</v>
          </cell>
          <cell r="O3273" t="str">
            <v>gchateaug</v>
          </cell>
        </row>
        <row r="3274">
          <cell r="A3274" t="str">
            <v>2000</v>
          </cell>
          <cell r="B3274" t="str">
            <v>CZ01</v>
          </cell>
          <cell r="C3274" t="str">
            <v>A00</v>
          </cell>
          <cell r="D3274" t="str">
            <v>PC_EMP</v>
          </cell>
          <cell r="E3274" t="str">
            <v>T</v>
          </cell>
          <cell r="F3274" t="str">
            <v>BES</v>
          </cell>
          <cell r="G3274" t="str">
            <v>TOTAL</v>
          </cell>
          <cell r="H3274" t="str">
            <v>:</v>
          </cell>
          <cell r="I3274" t="str">
            <v>NC</v>
          </cell>
          <cell r="K3274" t="str">
            <v>V</v>
          </cell>
          <cell r="L3274">
            <v>38628.496817129628</v>
          </cell>
          <cell r="M3274" t="str">
            <v>gchateaug</v>
          </cell>
          <cell r="N3274">
            <v>38680.624444444446</v>
          </cell>
          <cell r="O3274" t="str">
            <v>gchateaug</v>
          </cell>
        </row>
        <row r="3275">
          <cell r="A3275" t="str">
            <v>2000</v>
          </cell>
          <cell r="B3275" t="str">
            <v>CZ01</v>
          </cell>
          <cell r="C3275" t="str">
            <v>A00</v>
          </cell>
          <cell r="D3275" t="str">
            <v>PC_EMP</v>
          </cell>
          <cell r="E3275" t="str">
            <v>T</v>
          </cell>
          <cell r="F3275" t="str">
            <v>BES</v>
          </cell>
          <cell r="G3275" t="str">
            <v>RSE</v>
          </cell>
          <cell r="H3275" t="str">
            <v>:</v>
          </cell>
          <cell r="I3275" t="str">
            <v>NC</v>
          </cell>
          <cell r="K3275" t="str">
            <v>V</v>
          </cell>
          <cell r="L3275">
            <v>38628.496817129628</v>
          </cell>
          <cell r="M3275" t="str">
            <v>gchateaug</v>
          </cell>
          <cell r="N3275">
            <v>38680.624444444446</v>
          </cell>
          <cell r="O3275" t="str">
            <v>gchateaug</v>
          </cell>
        </row>
        <row r="3276">
          <cell r="A3276" t="str">
            <v>2000</v>
          </cell>
          <cell r="B3276" t="str">
            <v>AT34</v>
          </cell>
          <cell r="C3276" t="str">
            <v>A00</v>
          </cell>
          <cell r="D3276" t="str">
            <v>PC_EMP</v>
          </cell>
          <cell r="E3276" t="str">
            <v>T</v>
          </cell>
          <cell r="F3276" t="str">
            <v>TOTAL</v>
          </cell>
          <cell r="G3276" t="str">
            <v>TOTAL</v>
          </cell>
          <cell r="H3276" t="str">
            <v>:</v>
          </cell>
          <cell r="I3276" t="str">
            <v>NC</v>
          </cell>
          <cell r="K3276" t="str">
            <v>V</v>
          </cell>
          <cell r="L3276">
            <v>38628.496817129628</v>
          </cell>
          <cell r="M3276" t="str">
            <v>gchateaug</v>
          </cell>
          <cell r="N3276">
            <v>38680.624444444446</v>
          </cell>
          <cell r="O3276" t="str">
            <v>gchateaug</v>
          </cell>
        </row>
        <row r="3277">
          <cell r="A3277" t="str">
            <v>2000</v>
          </cell>
          <cell r="B3277" t="str">
            <v>AT34</v>
          </cell>
          <cell r="C3277" t="str">
            <v>A00</v>
          </cell>
          <cell r="D3277" t="str">
            <v>PC_EMP</v>
          </cell>
          <cell r="E3277" t="str">
            <v>T</v>
          </cell>
          <cell r="F3277" t="str">
            <v>BES</v>
          </cell>
          <cell r="G3277" t="str">
            <v>TOTAL</v>
          </cell>
          <cell r="H3277" t="str">
            <v>:</v>
          </cell>
          <cell r="I3277" t="str">
            <v>NC</v>
          </cell>
          <cell r="K3277" t="str">
            <v>V</v>
          </cell>
          <cell r="L3277">
            <v>38628.496817129628</v>
          </cell>
          <cell r="M3277" t="str">
            <v>gchateaug</v>
          </cell>
          <cell r="N3277">
            <v>38680.624444444446</v>
          </cell>
          <cell r="O3277" t="str">
            <v>gchateaug</v>
          </cell>
        </row>
        <row r="3278">
          <cell r="A3278" t="str">
            <v>2000</v>
          </cell>
          <cell r="B3278" t="str">
            <v>AT22</v>
          </cell>
          <cell r="C3278" t="str">
            <v>A00</v>
          </cell>
          <cell r="D3278" t="str">
            <v>PC_EMP</v>
          </cell>
          <cell r="E3278" t="str">
            <v>T</v>
          </cell>
          <cell r="F3278" t="str">
            <v>TOTAL</v>
          </cell>
          <cell r="G3278" t="str">
            <v>TOTAL</v>
          </cell>
          <cell r="H3278" t="str">
            <v>:</v>
          </cell>
          <cell r="I3278" t="str">
            <v>NC</v>
          </cell>
          <cell r="K3278" t="str">
            <v>V</v>
          </cell>
          <cell r="L3278">
            <v>38628.496817129628</v>
          </cell>
          <cell r="M3278" t="str">
            <v>gchateaug</v>
          </cell>
          <cell r="N3278">
            <v>38680.624444444446</v>
          </cell>
          <cell r="O3278" t="str">
            <v>gchateaug</v>
          </cell>
        </row>
        <row r="3279">
          <cell r="A3279" t="str">
            <v>2000</v>
          </cell>
          <cell r="B3279" t="str">
            <v>AT22</v>
          </cell>
          <cell r="C3279" t="str">
            <v>A00</v>
          </cell>
          <cell r="D3279" t="str">
            <v>PC_EMP</v>
          </cell>
          <cell r="E3279" t="str">
            <v>T</v>
          </cell>
          <cell r="F3279" t="str">
            <v>BES</v>
          </cell>
          <cell r="G3279" t="str">
            <v>TOTAL</v>
          </cell>
          <cell r="H3279" t="str">
            <v>:</v>
          </cell>
          <cell r="I3279" t="str">
            <v>NC</v>
          </cell>
          <cell r="K3279" t="str">
            <v>V</v>
          </cell>
          <cell r="L3279">
            <v>38628.496817129628</v>
          </cell>
          <cell r="M3279" t="str">
            <v>gchateaug</v>
          </cell>
          <cell r="N3279">
            <v>38680.624444444446</v>
          </cell>
          <cell r="O3279" t="str">
            <v>gchateaug</v>
          </cell>
        </row>
        <row r="3280">
          <cell r="A3280" t="str">
            <v>2000</v>
          </cell>
          <cell r="B3280" t="str">
            <v>AT2</v>
          </cell>
          <cell r="C3280" t="str">
            <v>A00</v>
          </cell>
          <cell r="D3280" t="str">
            <v>PC_EMP</v>
          </cell>
          <cell r="E3280" t="str">
            <v>T</v>
          </cell>
          <cell r="F3280" t="str">
            <v>TOTAL</v>
          </cell>
          <cell r="G3280" t="str">
            <v>TOTAL</v>
          </cell>
          <cell r="H3280" t="str">
            <v>:</v>
          </cell>
          <cell r="I3280" t="str">
            <v>NC</v>
          </cell>
          <cell r="K3280" t="str">
            <v>V</v>
          </cell>
          <cell r="L3280">
            <v>38628.496817129628</v>
          </cell>
          <cell r="M3280" t="str">
            <v>gchateaug</v>
          </cell>
          <cell r="N3280">
            <v>38680.624444444446</v>
          </cell>
          <cell r="O3280" t="str">
            <v>gchateaug</v>
          </cell>
        </row>
        <row r="3281">
          <cell r="A3281" t="str">
            <v>1999</v>
          </cell>
          <cell r="B3281" t="str">
            <v>UKI</v>
          </cell>
          <cell r="C3281" t="str">
            <v>A00</v>
          </cell>
          <cell r="D3281" t="str">
            <v>PC_EMP</v>
          </cell>
          <cell r="E3281" t="str">
            <v>T</v>
          </cell>
          <cell r="F3281" t="str">
            <v>BES</v>
          </cell>
          <cell r="G3281" t="str">
            <v>RSE</v>
          </cell>
          <cell r="H3281" t="str">
            <v>:</v>
          </cell>
          <cell r="I3281" t="str">
            <v>NC</v>
          </cell>
          <cell r="K3281" t="str">
            <v>V</v>
          </cell>
          <cell r="L3281">
            <v>38628.496828703705</v>
          </cell>
          <cell r="M3281" t="str">
            <v>gchateaug</v>
          </cell>
          <cell r="N3281">
            <v>38680.624444444446</v>
          </cell>
          <cell r="O3281" t="str">
            <v>gchateaug</v>
          </cell>
        </row>
        <row r="3282">
          <cell r="A3282" t="str">
            <v>1999</v>
          </cell>
          <cell r="B3282" t="str">
            <v>SK0</v>
          </cell>
          <cell r="C3282" t="str">
            <v>A00</v>
          </cell>
          <cell r="D3282" t="str">
            <v>PC_EMP</v>
          </cell>
          <cell r="E3282" t="str">
            <v>T</v>
          </cell>
          <cell r="F3282" t="str">
            <v>TOTAL</v>
          </cell>
          <cell r="G3282" t="str">
            <v>TOTAL</v>
          </cell>
          <cell r="I3282" t="str">
            <v>OTH</v>
          </cell>
          <cell r="J3282" t="str">
            <v>DATA OCDE</v>
          </cell>
          <cell r="K3282" t="str">
            <v>V</v>
          </cell>
          <cell r="L3282">
            <v>38628.496828703705</v>
          </cell>
          <cell r="M3282" t="str">
            <v>gchateaug</v>
          </cell>
          <cell r="N3282">
            <v>38681.684479166666</v>
          </cell>
          <cell r="O3282" t="str">
            <v>gchateaug</v>
          </cell>
          <cell r="Q3282">
            <v>1.06</v>
          </cell>
        </row>
        <row r="3283">
          <cell r="A3283" t="str">
            <v>1999</v>
          </cell>
          <cell r="B3283" t="str">
            <v>SK0</v>
          </cell>
          <cell r="C3283" t="str">
            <v>A00</v>
          </cell>
          <cell r="D3283" t="str">
            <v>PC_EMP</v>
          </cell>
          <cell r="E3283" t="str">
            <v>T</v>
          </cell>
          <cell r="F3283" t="str">
            <v>TOTAL</v>
          </cell>
          <cell r="G3283" t="str">
            <v>RSE</v>
          </cell>
          <cell r="I3283" t="str">
            <v>OTH</v>
          </cell>
          <cell r="J3283" t="str">
            <v>DATA OCDE</v>
          </cell>
          <cell r="K3283" t="str">
            <v>V</v>
          </cell>
          <cell r="L3283">
            <v>38628.496828703705</v>
          </cell>
          <cell r="M3283" t="str">
            <v>gchateaug</v>
          </cell>
          <cell r="N3283">
            <v>38681.68445601852</v>
          </cell>
          <cell r="O3283" t="str">
            <v>gchateaug</v>
          </cell>
          <cell r="Q3283">
            <v>0.72</v>
          </cell>
        </row>
        <row r="3284">
          <cell r="A3284" t="str">
            <v>1999</v>
          </cell>
          <cell r="B3284" t="str">
            <v>SK0</v>
          </cell>
          <cell r="C3284" t="str">
            <v>A00</v>
          </cell>
          <cell r="D3284" t="str">
            <v>PC_EMP</v>
          </cell>
          <cell r="E3284" t="str">
            <v>T</v>
          </cell>
          <cell r="F3284" t="str">
            <v>BES</v>
          </cell>
          <cell r="G3284" t="str">
            <v>TOTAL</v>
          </cell>
          <cell r="I3284" t="str">
            <v>OTH</v>
          </cell>
          <cell r="J3284" t="str">
            <v>DATA OCDE</v>
          </cell>
          <cell r="K3284" t="str">
            <v>V</v>
          </cell>
          <cell r="L3284">
            <v>38628.496828703705</v>
          </cell>
          <cell r="M3284" t="str">
            <v>gchateaug</v>
          </cell>
          <cell r="N3284">
            <v>38681.684479166666</v>
          </cell>
          <cell r="O3284" t="str">
            <v>gchateaug</v>
          </cell>
          <cell r="Q3284">
            <v>0.33</v>
          </cell>
        </row>
        <row r="3285">
          <cell r="A3285" t="str">
            <v>1999</v>
          </cell>
          <cell r="B3285" t="str">
            <v>SK0</v>
          </cell>
          <cell r="C3285" t="str">
            <v>A00</v>
          </cell>
          <cell r="D3285" t="str">
            <v>PC_EMP</v>
          </cell>
          <cell r="E3285" t="str">
            <v>T</v>
          </cell>
          <cell r="F3285" t="str">
            <v>BES</v>
          </cell>
          <cell r="G3285" t="str">
            <v>RSE</v>
          </cell>
          <cell r="I3285" t="str">
            <v>OTH</v>
          </cell>
          <cell r="J3285" t="str">
            <v>DATA OCDE</v>
          </cell>
          <cell r="K3285" t="str">
            <v>V</v>
          </cell>
          <cell r="L3285">
            <v>38628.496828703705</v>
          </cell>
          <cell r="M3285" t="str">
            <v>gchateaug</v>
          </cell>
          <cell r="N3285">
            <v>38681.684479166666</v>
          </cell>
          <cell r="O3285" t="str">
            <v>gchateaug</v>
          </cell>
          <cell r="Q3285">
            <v>0.14000000000000001</v>
          </cell>
        </row>
        <row r="3286">
          <cell r="A3286" t="str">
            <v>1999</v>
          </cell>
          <cell r="B3286" t="str">
            <v>SE04</v>
          </cell>
          <cell r="C3286" t="str">
            <v>A00</v>
          </cell>
          <cell r="D3286" t="str">
            <v>PC_EMP</v>
          </cell>
          <cell r="E3286" t="str">
            <v>T</v>
          </cell>
          <cell r="F3286" t="str">
            <v>TOTAL</v>
          </cell>
          <cell r="G3286" t="str">
            <v>TOTAL</v>
          </cell>
          <cell r="I3286" t="str">
            <v>NC</v>
          </cell>
          <cell r="J3286" t="str">
            <v>; former flag equal "s"</v>
          </cell>
          <cell r="K3286" t="str">
            <v>V</v>
          </cell>
          <cell r="L3286">
            <v>38628.496828703705</v>
          </cell>
          <cell r="M3286" t="str">
            <v>gchateaug</v>
          </cell>
          <cell r="N3286">
            <v>38680.624444444446</v>
          </cell>
          <cell r="O3286" t="str">
            <v>gchateaug</v>
          </cell>
          <cell r="Q3286">
            <v>2.57</v>
          </cell>
        </row>
        <row r="3287">
          <cell r="A3287" t="str">
            <v>1999</v>
          </cell>
          <cell r="B3287" t="str">
            <v>SE04</v>
          </cell>
          <cell r="C3287" t="str">
            <v>A00</v>
          </cell>
          <cell r="D3287" t="str">
            <v>PC_EMP</v>
          </cell>
          <cell r="E3287" t="str">
            <v>T</v>
          </cell>
          <cell r="F3287" t="str">
            <v>BES</v>
          </cell>
          <cell r="G3287" t="str">
            <v>TOTAL</v>
          </cell>
          <cell r="I3287" t="str">
            <v>NC</v>
          </cell>
          <cell r="J3287" t="str">
            <v>; former flag equal "s"</v>
          </cell>
          <cell r="K3287" t="str">
            <v>V</v>
          </cell>
          <cell r="L3287">
            <v>38628.496828703705</v>
          </cell>
          <cell r="M3287" t="str">
            <v>gchateaug</v>
          </cell>
          <cell r="N3287">
            <v>38680.624444444446</v>
          </cell>
          <cell r="O3287" t="str">
            <v>gchateaug</v>
          </cell>
          <cell r="Q3287">
            <v>1.04</v>
          </cell>
        </row>
        <row r="3288">
          <cell r="A3288" t="str">
            <v>1999</v>
          </cell>
          <cell r="B3288" t="str">
            <v>RO08</v>
          </cell>
          <cell r="C3288" t="str">
            <v>A00</v>
          </cell>
          <cell r="D3288" t="str">
            <v>PC_EMP</v>
          </cell>
          <cell r="E3288" t="str">
            <v>T</v>
          </cell>
          <cell r="F3288" t="str">
            <v>TOTAL</v>
          </cell>
          <cell r="G3288" t="str">
            <v>TOTAL</v>
          </cell>
          <cell r="H3288" t="str">
            <v>:</v>
          </cell>
          <cell r="I3288" t="str">
            <v>NC</v>
          </cell>
          <cell r="K3288" t="str">
            <v>V</v>
          </cell>
          <cell r="L3288">
            <v>38628.496828703705</v>
          </cell>
          <cell r="M3288" t="str">
            <v>gchateaug</v>
          </cell>
          <cell r="N3288">
            <v>38680.624444444446</v>
          </cell>
          <cell r="O3288" t="str">
            <v>gchateaug</v>
          </cell>
        </row>
        <row r="3289">
          <cell r="A3289" t="str">
            <v>1999</v>
          </cell>
          <cell r="B3289" t="str">
            <v>RO08</v>
          </cell>
          <cell r="C3289" t="str">
            <v>A00</v>
          </cell>
          <cell r="D3289" t="str">
            <v>PC_EMP</v>
          </cell>
          <cell r="E3289" t="str">
            <v>T</v>
          </cell>
          <cell r="F3289" t="str">
            <v>TOTAL</v>
          </cell>
          <cell r="G3289" t="str">
            <v>RSE</v>
          </cell>
          <cell r="H3289" t="str">
            <v>:</v>
          </cell>
          <cell r="I3289" t="str">
            <v>NC</v>
          </cell>
          <cell r="K3289" t="str">
            <v>V</v>
          </cell>
          <cell r="L3289">
            <v>38628.496828703705</v>
          </cell>
          <cell r="M3289" t="str">
            <v>gchateaug</v>
          </cell>
          <cell r="N3289">
            <v>38680.624444444446</v>
          </cell>
          <cell r="O3289" t="str">
            <v>gchateaug</v>
          </cell>
        </row>
        <row r="3290">
          <cell r="A3290" t="str">
            <v>1999</v>
          </cell>
          <cell r="B3290" t="str">
            <v>RO08</v>
          </cell>
          <cell r="C3290" t="str">
            <v>A00</v>
          </cell>
          <cell r="D3290" t="str">
            <v>PC_EMP</v>
          </cell>
          <cell r="E3290" t="str">
            <v>T</v>
          </cell>
          <cell r="F3290" t="str">
            <v>BES</v>
          </cell>
          <cell r="G3290" t="str">
            <v>TOTAL</v>
          </cell>
          <cell r="H3290" t="str">
            <v>:</v>
          </cell>
          <cell r="I3290" t="str">
            <v>NC</v>
          </cell>
          <cell r="K3290" t="str">
            <v>V</v>
          </cell>
          <cell r="L3290">
            <v>38628.496828703705</v>
          </cell>
          <cell r="M3290" t="str">
            <v>gchateaug</v>
          </cell>
          <cell r="N3290">
            <v>38680.624444444446</v>
          </cell>
          <cell r="O3290" t="str">
            <v>gchateaug</v>
          </cell>
        </row>
        <row r="3291">
          <cell r="A3291" t="str">
            <v>1999</v>
          </cell>
          <cell r="B3291" t="str">
            <v>RO08</v>
          </cell>
          <cell r="C3291" t="str">
            <v>A00</v>
          </cell>
          <cell r="D3291" t="str">
            <v>PC_EMP</v>
          </cell>
          <cell r="E3291" t="str">
            <v>T</v>
          </cell>
          <cell r="F3291" t="str">
            <v>BES</v>
          </cell>
          <cell r="G3291" t="str">
            <v>RSE</v>
          </cell>
          <cell r="H3291" t="str">
            <v>:</v>
          </cell>
          <cell r="I3291" t="str">
            <v>NC</v>
          </cell>
          <cell r="K3291" t="str">
            <v>V</v>
          </cell>
          <cell r="L3291">
            <v>38628.496828703705</v>
          </cell>
          <cell r="M3291" t="str">
            <v>gchateaug</v>
          </cell>
          <cell r="N3291">
            <v>38680.624444444446</v>
          </cell>
          <cell r="O3291" t="str">
            <v>gchateaug</v>
          </cell>
        </row>
        <row r="3292">
          <cell r="A3292" t="str">
            <v>1999</v>
          </cell>
          <cell r="B3292" t="str">
            <v>PT18</v>
          </cell>
          <cell r="C3292" t="str">
            <v>A00</v>
          </cell>
          <cell r="D3292" t="str">
            <v>PC_EMP</v>
          </cell>
          <cell r="E3292" t="str">
            <v>T</v>
          </cell>
          <cell r="F3292" t="str">
            <v>TOTAL</v>
          </cell>
          <cell r="G3292" t="str">
            <v>TOTAL</v>
          </cell>
          <cell r="H3292" t="str">
            <v>:</v>
          </cell>
          <cell r="I3292" t="str">
            <v>NC</v>
          </cell>
          <cell r="K3292" t="str">
            <v>V</v>
          </cell>
          <cell r="L3292">
            <v>38628.496828703705</v>
          </cell>
          <cell r="M3292" t="str">
            <v>gchateaug</v>
          </cell>
          <cell r="N3292">
            <v>38680.624444444446</v>
          </cell>
          <cell r="O3292" t="str">
            <v>gchateaug</v>
          </cell>
        </row>
        <row r="3293">
          <cell r="A3293" t="str">
            <v>1999</v>
          </cell>
          <cell r="B3293" t="str">
            <v>PT18</v>
          </cell>
          <cell r="C3293" t="str">
            <v>A00</v>
          </cell>
          <cell r="D3293" t="str">
            <v>PC_EMP</v>
          </cell>
          <cell r="E3293" t="str">
            <v>T</v>
          </cell>
          <cell r="F3293" t="str">
            <v>TOTAL</v>
          </cell>
          <cell r="G3293" t="str">
            <v>RSE</v>
          </cell>
          <cell r="H3293" t="str">
            <v>:</v>
          </cell>
          <cell r="I3293" t="str">
            <v>NC</v>
          </cell>
          <cell r="K3293" t="str">
            <v>V</v>
          </cell>
          <cell r="L3293">
            <v>38628.496828703705</v>
          </cell>
          <cell r="M3293" t="str">
            <v>gchateaug</v>
          </cell>
          <cell r="N3293">
            <v>38680.624444444446</v>
          </cell>
          <cell r="O3293" t="str">
            <v>gchateaug</v>
          </cell>
        </row>
        <row r="3294">
          <cell r="A3294" t="str">
            <v>2003</v>
          </cell>
          <cell r="B3294" t="str">
            <v>ES22</v>
          </cell>
          <cell r="C3294" t="str">
            <v>A00</v>
          </cell>
          <cell r="D3294" t="str">
            <v>PC_EMP</v>
          </cell>
          <cell r="E3294" t="str">
            <v>T</v>
          </cell>
          <cell r="F3294" t="str">
            <v>TOTAL</v>
          </cell>
          <cell r="G3294" t="str">
            <v>RSE</v>
          </cell>
          <cell r="I3294" t="str">
            <v>MS</v>
          </cell>
          <cell r="K3294" t="str">
            <v>V</v>
          </cell>
          <cell r="L3294">
            <v>38628.496828703705</v>
          </cell>
          <cell r="M3294" t="str">
            <v>gchateaug</v>
          </cell>
          <cell r="N3294">
            <v>38680.624490740738</v>
          </cell>
          <cell r="O3294" t="str">
            <v>gchateaug</v>
          </cell>
          <cell r="Q3294">
            <v>1.5</v>
          </cell>
        </row>
        <row r="3295">
          <cell r="A3295" t="str">
            <v>2003</v>
          </cell>
          <cell r="B3295" t="str">
            <v>ES22</v>
          </cell>
          <cell r="C3295" t="str">
            <v>A00</v>
          </cell>
          <cell r="D3295" t="str">
            <v>PC_EMP</v>
          </cell>
          <cell r="E3295" t="str">
            <v>T</v>
          </cell>
          <cell r="F3295" t="str">
            <v>BES</v>
          </cell>
          <cell r="G3295" t="str">
            <v>TOTAL</v>
          </cell>
          <cell r="I3295" t="str">
            <v>MS</v>
          </cell>
          <cell r="K3295" t="str">
            <v>V</v>
          </cell>
          <cell r="L3295">
            <v>38628.496828703705</v>
          </cell>
          <cell r="M3295" t="str">
            <v>gchateaug</v>
          </cell>
          <cell r="N3295">
            <v>38680.624490740738</v>
          </cell>
          <cell r="O3295" t="str">
            <v>gchateaug</v>
          </cell>
          <cell r="Q3295">
            <v>1.08</v>
          </cell>
        </row>
        <row r="3296">
          <cell r="A3296" t="str">
            <v>2003</v>
          </cell>
          <cell r="B3296" t="str">
            <v>ES22</v>
          </cell>
          <cell r="C3296" t="str">
            <v>A00</v>
          </cell>
          <cell r="D3296" t="str">
            <v>PC_EMP</v>
          </cell>
          <cell r="E3296" t="str">
            <v>T</v>
          </cell>
          <cell r="F3296" t="str">
            <v>BES</v>
          </cell>
          <cell r="G3296" t="str">
            <v>RSE</v>
          </cell>
          <cell r="I3296" t="str">
            <v>MS</v>
          </cell>
          <cell r="K3296" t="str">
            <v>V</v>
          </cell>
          <cell r="L3296">
            <v>38628.496828703705</v>
          </cell>
          <cell r="M3296" t="str">
            <v>gchateaug</v>
          </cell>
          <cell r="N3296">
            <v>38680.624490740738</v>
          </cell>
          <cell r="O3296" t="str">
            <v>gchateaug</v>
          </cell>
          <cell r="Q3296">
            <v>0.39</v>
          </cell>
        </row>
        <row r="3297">
          <cell r="A3297" t="str">
            <v>2003</v>
          </cell>
          <cell r="B3297" t="str">
            <v>ES21</v>
          </cell>
          <cell r="C3297" t="str">
            <v>A00</v>
          </cell>
          <cell r="D3297" t="str">
            <v>PC_EMP</v>
          </cell>
          <cell r="E3297" t="str">
            <v>T</v>
          </cell>
          <cell r="F3297" t="str">
            <v>TOTAL</v>
          </cell>
          <cell r="G3297" t="str">
            <v>TOTAL</v>
          </cell>
          <cell r="I3297" t="str">
            <v>MS</v>
          </cell>
          <cell r="K3297" t="str">
            <v>V</v>
          </cell>
          <cell r="L3297">
            <v>38628.496828703705</v>
          </cell>
          <cell r="M3297" t="str">
            <v>gchateaug</v>
          </cell>
          <cell r="N3297">
            <v>38680.624490740738</v>
          </cell>
          <cell r="O3297" t="str">
            <v>gchateaug</v>
          </cell>
          <cell r="Q3297">
            <v>1.87</v>
          </cell>
        </row>
        <row r="3298">
          <cell r="A3298" t="str">
            <v>2003</v>
          </cell>
          <cell r="B3298" t="str">
            <v>ES21</v>
          </cell>
          <cell r="C3298" t="str">
            <v>A00</v>
          </cell>
          <cell r="D3298" t="str">
            <v>PC_EMP</v>
          </cell>
          <cell r="E3298" t="str">
            <v>T</v>
          </cell>
          <cell r="F3298" t="str">
            <v>TOTAL</v>
          </cell>
          <cell r="G3298" t="str">
            <v>RSE</v>
          </cell>
          <cell r="I3298" t="str">
            <v>MS</v>
          </cell>
          <cell r="K3298" t="str">
            <v>V</v>
          </cell>
          <cell r="L3298">
            <v>38628.496828703705</v>
          </cell>
          <cell r="M3298" t="str">
            <v>gchateaug</v>
          </cell>
          <cell r="N3298">
            <v>38680.624490740738</v>
          </cell>
          <cell r="O3298" t="str">
            <v>gchateaug</v>
          </cell>
          <cell r="Q3298">
            <v>1.2</v>
          </cell>
        </row>
        <row r="3299">
          <cell r="A3299" t="str">
            <v>2003</v>
          </cell>
          <cell r="B3299" t="str">
            <v>ES21</v>
          </cell>
          <cell r="C3299" t="str">
            <v>A00</v>
          </cell>
          <cell r="D3299" t="str">
            <v>PC_EMP</v>
          </cell>
          <cell r="E3299" t="str">
            <v>T</v>
          </cell>
          <cell r="F3299" t="str">
            <v>BES</v>
          </cell>
          <cell r="G3299" t="str">
            <v>TOTAL</v>
          </cell>
          <cell r="I3299" t="str">
            <v>MS</v>
          </cell>
          <cell r="K3299" t="str">
            <v>V</v>
          </cell>
          <cell r="L3299">
            <v>38628.496828703705</v>
          </cell>
          <cell r="M3299" t="str">
            <v>gchateaug</v>
          </cell>
          <cell r="N3299">
            <v>38680.624490740738</v>
          </cell>
          <cell r="O3299" t="str">
            <v>gchateaug</v>
          </cell>
          <cell r="Q3299">
            <v>1.1299999999999999</v>
          </cell>
        </row>
        <row r="3300">
          <cell r="A3300" t="str">
            <v>2003</v>
          </cell>
          <cell r="B3300" t="str">
            <v>ES21</v>
          </cell>
          <cell r="C3300" t="str">
            <v>A00</v>
          </cell>
          <cell r="D3300" t="str">
            <v>PC_EMP</v>
          </cell>
          <cell r="E3300" t="str">
            <v>T</v>
          </cell>
          <cell r="F3300" t="str">
            <v>BES</v>
          </cell>
          <cell r="G3300" t="str">
            <v>RSE</v>
          </cell>
          <cell r="I3300" t="str">
            <v>MS</v>
          </cell>
          <cell r="K3300" t="str">
            <v>V</v>
          </cell>
          <cell r="L3300">
            <v>38628.496828703705</v>
          </cell>
          <cell r="M3300" t="str">
            <v>gchateaug</v>
          </cell>
          <cell r="N3300">
            <v>38680.624490740738</v>
          </cell>
          <cell r="O3300" t="str">
            <v>gchateaug</v>
          </cell>
          <cell r="Q3300">
            <v>0.54</v>
          </cell>
        </row>
        <row r="3301">
          <cell r="A3301" t="str">
            <v>2003</v>
          </cell>
          <cell r="B3301" t="str">
            <v>ES2</v>
          </cell>
          <cell r="C3301" t="str">
            <v>A00</v>
          </cell>
          <cell r="D3301" t="str">
            <v>PC_EMP</v>
          </cell>
          <cell r="E3301" t="str">
            <v>T</v>
          </cell>
          <cell r="F3301" t="str">
            <v>TOTAL</v>
          </cell>
          <cell r="G3301" t="str">
            <v>TOTAL</v>
          </cell>
          <cell r="I3301" t="str">
            <v>MS</v>
          </cell>
          <cell r="K3301" t="str">
            <v>V</v>
          </cell>
          <cell r="L3301">
            <v>38628.496828703705</v>
          </cell>
          <cell r="M3301" t="str">
            <v>gchateaug</v>
          </cell>
          <cell r="N3301">
            <v>38680.624490740738</v>
          </cell>
          <cell r="O3301" t="str">
            <v>gchateaug</v>
          </cell>
          <cell r="Q3301">
            <v>1.78</v>
          </cell>
        </row>
        <row r="3302">
          <cell r="A3302" t="str">
            <v>2003</v>
          </cell>
          <cell r="B3302" t="str">
            <v>ES2</v>
          </cell>
          <cell r="C3302" t="str">
            <v>A00</v>
          </cell>
          <cell r="D3302" t="str">
            <v>PC_EMP</v>
          </cell>
          <cell r="E3302" t="str">
            <v>T</v>
          </cell>
          <cell r="F3302" t="str">
            <v>TOTAL</v>
          </cell>
          <cell r="G3302" t="str">
            <v>RSE</v>
          </cell>
          <cell r="I3302" t="str">
            <v>MS</v>
          </cell>
          <cell r="K3302" t="str">
            <v>V</v>
          </cell>
          <cell r="L3302">
            <v>38628.496828703705</v>
          </cell>
          <cell r="M3302" t="str">
            <v>gchateaug</v>
          </cell>
          <cell r="N3302">
            <v>38680.624490740738</v>
          </cell>
          <cell r="O3302" t="str">
            <v>gchateaug</v>
          </cell>
          <cell r="Q3302">
            <v>1.1499999999999999</v>
          </cell>
        </row>
        <row r="3303">
          <cell r="A3303" t="str">
            <v>2003</v>
          </cell>
          <cell r="B3303" t="str">
            <v>ES2</v>
          </cell>
          <cell r="C3303" t="str">
            <v>A00</v>
          </cell>
          <cell r="D3303" t="str">
            <v>PC_EMP</v>
          </cell>
          <cell r="E3303" t="str">
            <v>T</v>
          </cell>
          <cell r="F3303" t="str">
            <v>BES</v>
          </cell>
          <cell r="G3303" t="str">
            <v>TOTAL</v>
          </cell>
          <cell r="I3303" t="str">
            <v>MS</v>
          </cell>
          <cell r="K3303" t="str">
            <v>V</v>
          </cell>
          <cell r="L3303">
            <v>38628.496828703705</v>
          </cell>
          <cell r="M3303" t="str">
            <v>gchateaug</v>
          </cell>
          <cell r="N3303">
            <v>38680.624490740738</v>
          </cell>
          <cell r="O3303" t="str">
            <v>gchateaug</v>
          </cell>
          <cell r="Q3303">
            <v>0.92</v>
          </cell>
        </row>
        <row r="3304">
          <cell r="A3304" t="str">
            <v>2003</v>
          </cell>
          <cell r="B3304" t="str">
            <v>ES2</v>
          </cell>
          <cell r="C3304" t="str">
            <v>A00</v>
          </cell>
          <cell r="D3304" t="str">
            <v>PC_EMP</v>
          </cell>
          <cell r="E3304" t="str">
            <v>T</v>
          </cell>
          <cell r="F3304" t="str">
            <v>BES</v>
          </cell>
          <cell r="G3304" t="str">
            <v>RSE</v>
          </cell>
          <cell r="I3304" t="str">
            <v>MS</v>
          </cell>
          <cell r="K3304" t="str">
            <v>V</v>
          </cell>
          <cell r="L3304">
            <v>38628.496828703705</v>
          </cell>
          <cell r="M3304" t="str">
            <v>gchateaug</v>
          </cell>
          <cell r="N3304">
            <v>38680.624490740738</v>
          </cell>
          <cell r="O3304" t="str">
            <v>gchateaug</v>
          </cell>
          <cell r="Q3304">
            <v>0.39</v>
          </cell>
        </row>
        <row r="3305">
          <cell r="A3305" t="str">
            <v>2003</v>
          </cell>
          <cell r="B3305" t="str">
            <v>DEA1</v>
          </cell>
          <cell r="C3305" t="str">
            <v>A00</v>
          </cell>
          <cell r="D3305" t="str">
            <v>PC_EMP</v>
          </cell>
          <cell r="E3305" t="str">
            <v>T</v>
          </cell>
          <cell r="F3305" t="str">
            <v>TOTAL</v>
          </cell>
          <cell r="G3305" t="str">
            <v>TOTAL</v>
          </cell>
          <cell r="I3305" t="str">
            <v>MS</v>
          </cell>
          <cell r="K3305" t="str">
            <v>V</v>
          </cell>
          <cell r="L3305">
            <v>38628.496828703705</v>
          </cell>
          <cell r="M3305" t="str">
            <v>gchateaug</v>
          </cell>
          <cell r="N3305">
            <v>38680.630694444444</v>
          </cell>
          <cell r="O3305" t="str">
            <v>gchateaug</v>
          </cell>
          <cell r="Q3305">
            <v>1.21</v>
          </cell>
        </row>
        <row r="3306">
          <cell r="A3306" t="str">
            <v>2003</v>
          </cell>
          <cell r="B3306" t="str">
            <v>DEA1</v>
          </cell>
          <cell r="C3306" t="str">
            <v>A00</v>
          </cell>
          <cell r="D3306" t="str">
            <v>PC_EMP</v>
          </cell>
          <cell r="E3306" t="str">
            <v>T</v>
          </cell>
          <cell r="F3306" t="str">
            <v>TOTAL</v>
          </cell>
          <cell r="G3306" t="str">
            <v>RSE</v>
          </cell>
          <cell r="I3306" t="str">
            <v>MS</v>
          </cell>
          <cell r="K3306" t="str">
            <v>V</v>
          </cell>
          <cell r="L3306">
            <v>38628.496828703705</v>
          </cell>
          <cell r="M3306" t="str">
            <v>gchateaug</v>
          </cell>
          <cell r="N3306">
            <v>38680.630694444444</v>
          </cell>
          <cell r="O3306" t="str">
            <v>gchateaug</v>
          </cell>
          <cell r="Q3306">
            <v>0.64</v>
          </cell>
        </row>
        <row r="3307">
          <cell r="A3307" t="str">
            <v>1998</v>
          </cell>
          <cell r="B3307" t="str">
            <v>RO0</v>
          </cell>
          <cell r="C3307" t="str">
            <v>A00</v>
          </cell>
          <cell r="D3307" t="str">
            <v>PC_EMP</v>
          </cell>
          <cell r="E3307" t="str">
            <v>T</v>
          </cell>
          <cell r="F3307" t="str">
            <v>BES</v>
          </cell>
          <cell r="G3307" t="str">
            <v>RSE</v>
          </cell>
          <cell r="I3307" t="str">
            <v>OTH</v>
          </cell>
          <cell r="J3307" t="str">
            <v>DATA OCDE</v>
          </cell>
          <cell r="K3307" t="str">
            <v>V</v>
          </cell>
          <cell r="L3307">
            <v>38628.496828703705</v>
          </cell>
          <cell r="M3307" t="str">
            <v>gchateaug</v>
          </cell>
          <cell r="N3307">
            <v>38681.684432870374</v>
          </cell>
          <cell r="O3307" t="str">
            <v>gchateaug</v>
          </cell>
          <cell r="Q3307">
            <v>0.18</v>
          </cell>
        </row>
        <row r="3308">
          <cell r="A3308" t="str">
            <v>1998</v>
          </cell>
          <cell r="B3308" t="str">
            <v>EE00</v>
          </cell>
          <cell r="C3308" t="str">
            <v>A00</v>
          </cell>
          <cell r="D3308" t="str">
            <v>PC_EMP</v>
          </cell>
          <cell r="E3308" t="str">
            <v>T</v>
          </cell>
          <cell r="F3308" t="str">
            <v>TOTAL</v>
          </cell>
          <cell r="G3308" t="str">
            <v>TOTAL</v>
          </cell>
          <cell r="I3308" t="str">
            <v>NC</v>
          </cell>
          <cell r="K3308" t="str">
            <v>V</v>
          </cell>
          <cell r="L3308">
            <v>38628.496828703705</v>
          </cell>
          <cell r="M3308" t="str">
            <v>gchateaug</v>
          </cell>
          <cell r="N3308">
            <v>38681.684606481482</v>
          </cell>
          <cell r="O3308" t="str">
            <v>gchateaug</v>
          </cell>
          <cell r="Q3308">
            <v>1.08</v>
          </cell>
        </row>
        <row r="3309">
          <cell r="A3309" t="str">
            <v>1998</v>
          </cell>
          <cell r="B3309" t="str">
            <v>EE00</v>
          </cell>
          <cell r="C3309" t="str">
            <v>A00</v>
          </cell>
          <cell r="D3309" t="str">
            <v>PC_EMP</v>
          </cell>
          <cell r="E3309" t="str">
            <v>T</v>
          </cell>
          <cell r="F3309" t="str">
            <v>TOTAL</v>
          </cell>
          <cell r="G3309" t="str">
            <v>RSE</v>
          </cell>
          <cell r="I3309" t="str">
            <v>NC</v>
          </cell>
          <cell r="K3309" t="str">
            <v>V</v>
          </cell>
          <cell r="L3309">
            <v>38628.496828703705</v>
          </cell>
          <cell r="M3309" t="str">
            <v>gchateaug</v>
          </cell>
          <cell r="N3309">
            <v>38681.684652777774</v>
          </cell>
          <cell r="O3309" t="str">
            <v>gchateaug</v>
          </cell>
          <cell r="Q3309">
            <v>0.73</v>
          </cell>
        </row>
        <row r="3310">
          <cell r="A3310" t="str">
            <v>1998</v>
          </cell>
          <cell r="B3310" t="str">
            <v>EE00</v>
          </cell>
          <cell r="C3310" t="str">
            <v>A00</v>
          </cell>
          <cell r="D3310" t="str">
            <v>PC_EMP</v>
          </cell>
          <cell r="E3310" t="str">
            <v>T</v>
          </cell>
          <cell r="F3310" t="str">
            <v>BES</v>
          </cell>
          <cell r="G3310" t="str">
            <v>TOTAL</v>
          </cell>
          <cell r="I3310" t="str">
            <v>NC</v>
          </cell>
          <cell r="K3310" t="str">
            <v>V</v>
          </cell>
          <cell r="L3310">
            <v>38628.496828703705</v>
          </cell>
          <cell r="M3310" t="str">
            <v>gchateaug</v>
          </cell>
          <cell r="N3310">
            <v>38681.684652777774</v>
          </cell>
          <cell r="O3310" t="str">
            <v>gchateaug</v>
          </cell>
          <cell r="Q3310">
            <v>0.13</v>
          </cell>
        </row>
        <row r="3311">
          <cell r="A3311" t="str">
            <v>1998</v>
          </cell>
          <cell r="B3311" t="str">
            <v>EE00</v>
          </cell>
          <cell r="C3311" t="str">
            <v>A00</v>
          </cell>
          <cell r="D3311" t="str">
            <v>PC_EMP</v>
          </cell>
          <cell r="E3311" t="str">
            <v>T</v>
          </cell>
          <cell r="F3311" t="str">
            <v>BES</v>
          </cell>
          <cell r="G3311" t="str">
            <v>RSE</v>
          </cell>
          <cell r="I3311" t="str">
            <v>NC</v>
          </cell>
          <cell r="K3311" t="str">
            <v>V</v>
          </cell>
          <cell r="L3311">
            <v>38628.496828703705</v>
          </cell>
          <cell r="M3311" t="str">
            <v>gchateaug</v>
          </cell>
          <cell r="N3311">
            <v>38681.684652777774</v>
          </cell>
          <cell r="O3311" t="str">
            <v>gchateaug</v>
          </cell>
          <cell r="Q3311">
            <v>0.08</v>
          </cell>
        </row>
        <row r="3312">
          <cell r="A3312" t="str">
            <v>1997</v>
          </cell>
          <cell r="B3312" t="str">
            <v>CZ0</v>
          </cell>
          <cell r="C3312" t="str">
            <v>A00</v>
          </cell>
          <cell r="D3312" t="str">
            <v>PC_EMP</v>
          </cell>
          <cell r="E3312" t="str">
            <v>T</v>
          </cell>
          <cell r="F3312" t="str">
            <v>TOTAL</v>
          </cell>
          <cell r="G3312" t="str">
            <v>TOTAL</v>
          </cell>
          <cell r="I3312" t="str">
            <v>NC</v>
          </cell>
          <cell r="K3312" t="str">
            <v>V</v>
          </cell>
          <cell r="L3312">
            <v>38628.496828703705</v>
          </cell>
          <cell r="M3312" t="str">
            <v>gchateaug</v>
          </cell>
          <cell r="N3312">
            <v>38681.68445601852</v>
          </cell>
          <cell r="O3312" t="str">
            <v>gchateaug</v>
          </cell>
          <cell r="Q3312">
            <v>0.96</v>
          </cell>
        </row>
        <row r="3313">
          <cell r="A3313" t="str">
            <v>1997</v>
          </cell>
          <cell r="B3313" t="str">
            <v>CZ0</v>
          </cell>
          <cell r="C3313" t="str">
            <v>A00</v>
          </cell>
          <cell r="D3313" t="str">
            <v>PC_EMP</v>
          </cell>
          <cell r="E3313" t="str">
            <v>T</v>
          </cell>
          <cell r="F3313" t="str">
            <v>TOTAL</v>
          </cell>
          <cell r="G3313" t="str">
            <v>RSE</v>
          </cell>
          <cell r="I3313" t="str">
            <v>NC</v>
          </cell>
          <cell r="K3313" t="str">
            <v>V</v>
          </cell>
          <cell r="L3313">
            <v>38628.496828703705</v>
          </cell>
          <cell r="M3313" t="str">
            <v>gchateaug</v>
          </cell>
          <cell r="N3313">
            <v>38681.68445601852</v>
          </cell>
          <cell r="O3313" t="str">
            <v>gchateaug</v>
          </cell>
          <cell r="Q3313">
            <v>0.49</v>
          </cell>
        </row>
        <row r="3314">
          <cell r="A3314" t="str">
            <v>1997</v>
          </cell>
          <cell r="B3314" t="str">
            <v>CZ0</v>
          </cell>
          <cell r="C3314" t="str">
            <v>A00</v>
          </cell>
          <cell r="D3314" t="str">
            <v>PC_EMP</v>
          </cell>
          <cell r="E3314" t="str">
            <v>T</v>
          </cell>
          <cell r="F3314" t="str">
            <v>BES</v>
          </cell>
          <cell r="G3314" t="str">
            <v>TOTAL</v>
          </cell>
          <cell r="I3314" t="str">
            <v>NC</v>
          </cell>
          <cell r="K3314" t="str">
            <v>V</v>
          </cell>
          <cell r="L3314">
            <v>38628.496828703705</v>
          </cell>
          <cell r="M3314" t="str">
            <v>gchateaug</v>
          </cell>
          <cell r="N3314">
            <v>38681.68445601852</v>
          </cell>
          <cell r="O3314" t="str">
            <v>gchateaug</v>
          </cell>
          <cell r="Q3314">
            <v>0.41</v>
          </cell>
        </row>
        <row r="3315">
          <cell r="A3315" t="str">
            <v>1997</v>
          </cell>
          <cell r="B3315" t="str">
            <v>CZ0</v>
          </cell>
          <cell r="C3315" t="str">
            <v>A00</v>
          </cell>
          <cell r="D3315" t="str">
            <v>PC_EMP</v>
          </cell>
          <cell r="E3315" t="str">
            <v>T</v>
          </cell>
          <cell r="F3315" t="str">
            <v>BES</v>
          </cell>
          <cell r="G3315" t="str">
            <v>RSE</v>
          </cell>
          <cell r="I3315" t="str">
            <v>NC</v>
          </cell>
          <cell r="K3315" t="str">
            <v>V</v>
          </cell>
          <cell r="L3315">
            <v>38628.496828703705</v>
          </cell>
          <cell r="M3315" t="str">
            <v>gchateaug</v>
          </cell>
          <cell r="N3315">
            <v>38681.68445601852</v>
          </cell>
          <cell r="O3315" t="str">
            <v>gchateaug</v>
          </cell>
          <cell r="Q3315">
            <v>0.14000000000000001</v>
          </cell>
        </row>
        <row r="3316">
          <cell r="A3316" t="str">
            <v>1996</v>
          </cell>
          <cell r="B3316" t="str">
            <v>SE0</v>
          </cell>
          <cell r="C3316" t="str">
            <v>A00</v>
          </cell>
          <cell r="D3316" t="str">
            <v>PC_EMP</v>
          </cell>
          <cell r="E3316" t="str">
            <v>T</v>
          </cell>
          <cell r="F3316" t="str">
            <v>TOTAL</v>
          </cell>
          <cell r="G3316" t="str">
            <v>RSE</v>
          </cell>
          <cell r="H3316" t="str">
            <v>:</v>
          </cell>
          <cell r="I3316" t="str">
            <v>NC</v>
          </cell>
          <cell r="K3316" t="str">
            <v>V</v>
          </cell>
          <cell r="L3316">
            <v>38628.496828703705</v>
          </cell>
          <cell r="M3316" t="str">
            <v>gchateaug</v>
          </cell>
          <cell r="N3316">
            <v>38680.624490740738</v>
          </cell>
          <cell r="O3316" t="str">
            <v>gchateaug</v>
          </cell>
        </row>
        <row r="3317">
          <cell r="A3317" t="str">
            <v>1995</v>
          </cell>
          <cell r="B3317" t="str">
            <v>NO0</v>
          </cell>
          <cell r="C3317" t="str">
            <v>A00</v>
          </cell>
          <cell r="D3317" t="str">
            <v>PC_EMP</v>
          </cell>
          <cell r="E3317" t="str">
            <v>T</v>
          </cell>
          <cell r="F3317" t="str">
            <v>TOTAL</v>
          </cell>
          <cell r="G3317" t="str">
            <v>TOTAL</v>
          </cell>
          <cell r="I3317" t="str">
            <v>OTH</v>
          </cell>
          <cell r="J3317" t="str">
            <v>DATA OCDE</v>
          </cell>
          <cell r="K3317" t="str">
            <v>V</v>
          </cell>
          <cell r="L3317">
            <v>38628.496828703705</v>
          </cell>
          <cell r="M3317" t="str">
            <v>gchateaug</v>
          </cell>
          <cell r="N3317">
            <v>38681.684444444443</v>
          </cell>
          <cell r="O3317" t="str">
            <v>gchateaug</v>
          </cell>
          <cell r="Q3317">
            <v>2</v>
          </cell>
        </row>
        <row r="3318">
          <cell r="A3318" t="str">
            <v>1995</v>
          </cell>
          <cell r="B3318" t="str">
            <v>NO0</v>
          </cell>
          <cell r="C3318" t="str">
            <v>A00</v>
          </cell>
          <cell r="D3318" t="str">
            <v>PC_EMP</v>
          </cell>
          <cell r="E3318" t="str">
            <v>T</v>
          </cell>
          <cell r="F3318" t="str">
            <v>TOTAL</v>
          </cell>
          <cell r="G3318" t="str">
            <v>RSE</v>
          </cell>
          <cell r="H3318" t="str">
            <v>u</v>
          </cell>
          <cell r="I3318" t="str">
            <v>OTH</v>
          </cell>
          <cell r="J3318" t="str">
            <v>DATA OCDE</v>
          </cell>
          <cell r="K3318" t="str">
            <v>V</v>
          </cell>
          <cell r="L3318">
            <v>38628.496828703705</v>
          </cell>
          <cell r="M3318" t="str">
            <v>gchateaug</v>
          </cell>
          <cell r="N3318">
            <v>38681.684444444443</v>
          </cell>
          <cell r="O3318" t="str">
            <v>gchateaug</v>
          </cell>
          <cell r="Q3318">
            <v>1.31</v>
          </cell>
        </row>
        <row r="3319">
          <cell r="A3319" t="str">
            <v>1995</v>
          </cell>
          <cell r="B3319" t="str">
            <v>NO0</v>
          </cell>
          <cell r="C3319" t="str">
            <v>A00</v>
          </cell>
          <cell r="D3319" t="str">
            <v>PC_EMP</v>
          </cell>
          <cell r="E3319" t="str">
            <v>T</v>
          </cell>
          <cell r="F3319" t="str">
            <v>BES</v>
          </cell>
          <cell r="G3319" t="str">
            <v>TOTAL</v>
          </cell>
          <cell r="I3319" t="str">
            <v>OTH</v>
          </cell>
          <cell r="J3319" t="str">
            <v>DATA OCDE</v>
          </cell>
          <cell r="K3319" t="str">
            <v>V</v>
          </cell>
          <cell r="L3319">
            <v>38628.496828703705</v>
          </cell>
          <cell r="M3319" t="str">
            <v>gchateaug</v>
          </cell>
          <cell r="N3319">
            <v>38681.684444444443</v>
          </cell>
          <cell r="O3319" t="str">
            <v>gchateaug</v>
          </cell>
          <cell r="Q3319">
            <v>0.78</v>
          </cell>
        </row>
        <row r="3320">
          <cell r="A3320" t="str">
            <v>1995</v>
          </cell>
          <cell r="B3320" t="str">
            <v>NO0</v>
          </cell>
          <cell r="C3320" t="str">
            <v>A00</v>
          </cell>
          <cell r="D3320" t="str">
            <v>PC_EMP</v>
          </cell>
          <cell r="E3320" t="str">
            <v>T</v>
          </cell>
          <cell r="F3320" t="str">
            <v>BES</v>
          </cell>
          <cell r="G3320" t="str">
            <v>RSE</v>
          </cell>
          <cell r="H3320" t="str">
            <v>u</v>
          </cell>
          <cell r="I3320" t="str">
            <v>OTH</v>
          </cell>
          <cell r="J3320" t="str">
            <v>DATA OCDE</v>
          </cell>
          <cell r="K3320" t="str">
            <v>V</v>
          </cell>
          <cell r="L3320">
            <v>38628.496828703705</v>
          </cell>
          <cell r="M3320" t="str">
            <v>gchateaug</v>
          </cell>
          <cell r="N3320">
            <v>38681.684444444443</v>
          </cell>
          <cell r="O3320" t="str">
            <v>gchateaug</v>
          </cell>
          <cell r="Q3320">
            <v>0.49</v>
          </cell>
        </row>
        <row r="3321">
          <cell r="A3321" t="str">
            <v>1995</v>
          </cell>
          <cell r="B3321" t="str">
            <v>IS00</v>
          </cell>
          <cell r="C3321" t="str">
            <v>A00</v>
          </cell>
          <cell r="D3321" t="str">
            <v>PC_EMP</v>
          </cell>
          <cell r="E3321" t="str">
            <v>T</v>
          </cell>
          <cell r="F3321" t="str">
            <v>TOTAL</v>
          </cell>
          <cell r="G3321" t="str">
            <v>TOTAL</v>
          </cell>
          <cell r="I3321" t="str">
            <v>NC</v>
          </cell>
          <cell r="K3321" t="str">
            <v>V</v>
          </cell>
          <cell r="L3321">
            <v>38628.496828703705</v>
          </cell>
          <cell r="M3321" t="str">
            <v>gchateaug</v>
          </cell>
          <cell r="N3321">
            <v>38681.684652777774</v>
          </cell>
          <cell r="O3321" t="str">
            <v>gchateaug</v>
          </cell>
          <cell r="Q3321">
            <v>2.06</v>
          </cell>
        </row>
        <row r="3322">
          <cell r="A3322" t="str">
            <v>2002</v>
          </cell>
          <cell r="B3322" t="str">
            <v>ITF</v>
          </cell>
          <cell r="C3322" t="str">
            <v>A00</v>
          </cell>
          <cell r="D3322" t="str">
            <v>PC_EMP</v>
          </cell>
          <cell r="E3322" t="str">
            <v>T</v>
          </cell>
          <cell r="F3322" t="str">
            <v>TOTAL</v>
          </cell>
          <cell r="G3322" t="str">
            <v>TOTAL</v>
          </cell>
          <cell r="H3322" t="str">
            <v>:</v>
          </cell>
          <cell r="I3322" t="str">
            <v>MS</v>
          </cell>
          <cell r="K3322" t="str">
            <v>V</v>
          </cell>
          <cell r="L3322">
            <v>38628.496828703705</v>
          </cell>
          <cell r="M3322" t="str">
            <v>gchateaug</v>
          </cell>
          <cell r="N3322">
            <v>38680.624479166669</v>
          </cell>
          <cell r="O3322" t="str">
            <v>gchateaug</v>
          </cell>
        </row>
        <row r="3323">
          <cell r="A3323" t="str">
            <v>2002</v>
          </cell>
          <cell r="B3323" t="str">
            <v>ITF</v>
          </cell>
          <cell r="C3323" t="str">
            <v>A00</v>
          </cell>
          <cell r="D3323" t="str">
            <v>PC_EMP</v>
          </cell>
          <cell r="E3323" t="str">
            <v>T</v>
          </cell>
          <cell r="F3323" t="str">
            <v>TOTAL</v>
          </cell>
          <cell r="G3323" t="str">
            <v>RSE</v>
          </cell>
          <cell r="H3323" t="str">
            <v>:</v>
          </cell>
          <cell r="I3323" t="str">
            <v>MS</v>
          </cell>
          <cell r="K3323" t="str">
            <v>V</v>
          </cell>
          <cell r="L3323">
            <v>38628.496828703705</v>
          </cell>
          <cell r="M3323" t="str">
            <v>gchateaug</v>
          </cell>
          <cell r="N3323">
            <v>38680.624479166669</v>
          </cell>
          <cell r="O3323" t="str">
            <v>gchateaug</v>
          </cell>
        </row>
        <row r="3324">
          <cell r="A3324" t="str">
            <v>2002</v>
          </cell>
          <cell r="B3324" t="str">
            <v>ITF</v>
          </cell>
          <cell r="C3324" t="str">
            <v>A00</v>
          </cell>
          <cell r="D3324" t="str">
            <v>PC_EMP</v>
          </cell>
          <cell r="E3324" t="str">
            <v>T</v>
          </cell>
          <cell r="F3324" t="str">
            <v>BES</v>
          </cell>
          <cell r="G3324" t="str">
            <v>TOTAL</v>
          </cell>
          <cell r="H3324" t="str">
            <v>:</v>
          </cell>
          <cell r="I3324" t="str">
            <v>MS</v>
          </cell>
          <cell r="K3324" t="str">
            <v>V</v>
          </cell>
          <cell r="L3324">
            <v>38628.496828703705</v>
          </cell>
          <cell r="M3324" t="str">
            <v>gchateaug</v>
          </cell>
          <cell r="N3324">
            <v>38680.624479166669</v>
          </cell>
          <cell r="O3324" t="str">
            <v>gchateaug</v>
          </cell>
        </row>
        <row r="3325">
          <cell r="A3325" t="str">
            <v>2002</v>
          </cell>
          <cell r="B3325" t="str">
            <v>ITF</v>
          </cell>
          <cell r="C3325" t="str">
            <v>A00</v>
          </cell>
          <cell r="D3325" t="str">
            <v>PC_EMP</v>
          </cell>
          <cell r="E3325" t="str">
            <v>T</v>
          </cell>
          <cell r="F3325" t="str">
            <v>BES</v>
          </cell>
          <cell r="G3325" t="str">
            <v>RSE</v>
          </cell>
          <cell r="H3325" t="str">
            <v>:</v>
          </cell>
          <cell r="I3325" t="str">
            <v>MS</v>
          </cell>
          <cell r="K3325" t="str">
            <v>V</v>
          </cell>
          <cell r="L3325">
            <v>38628.496828703705</v>
          </cell>
          <cell r="M3325" t="str">
            <v>gchateaug</v>
          </cell>
          <cell r="N3325">
            <v>38680.624479166669</v>
          </cell>
          <cell r="O3325" t="str">
            <v>gchateaug</v>
          </cell>
        </row>
        <row r="3326">
          <cell r="A3326" t="str">
            <v>2002</v>
          </cell>
          <cell r="B3326" t="str">
            <v>ITE3</v>
          </cell>
          <cell r="C3326" t="str">
            <v>A00</v>
          </cell>
          <cell r="D3326" t="str">
            <v>PC_EMP</v>
          </cell>
          <cell r="E3326" t="str">
            <v>T</v>
          </cell>
          <cell r="F3326" t="str">
            <v>TOTAL</v>
          </cell>
          <cell r="G3326" t="str">
            <v>TOTAL</v>
          </cell>
          <cell r="H3326" t="str">
            <v>:</v>
          </cell>
          <cell r="I3326" t="str">
            <v>MS</v>
          </cell>
          <cell r="K3326" t="str">
            <v>V</v>
          </cell>
          <cell r="L3326">
            <v>38628.496828703705</v>
          </cell>
          <cell r="M3326" t="str">
            <v>gchateaug</v>
          </cell>
          <cell r="N3326">
            <v>38680.624479166669</v>
          </cell>
          <cell r="O3326" t="str">
            <v>gchateaug</v>
          </cell>
        </row>
        <row r="3327">
          <cell r="A3327" t="str">
            <v>2002</v>
          </cell>
          <cell r="B3327" t="str">
            <v>ITE3</v>
          </cell>
          <cell r="C3327" t="str">
            <v>A00</v>
          </cell>
          <cell r="D3327" t="str">
            <v>PC_EMP</v>
          </cell>
          <cell r="E3327" t="str">
            <v>T</v>
          </cell>
          <cell r="F3327" t="str">
            <v>TOTAL</v>
          </cell>
          <cell r="G3327" t="str">
            <v>RSE</v>
          </cell>
          <cell r="H3327" t="str">
            <v>:</v>
          </cell>
          <cell r="I3327" t="str">
            <v>MS</v>
          </cell>
          <cell r="K3327" t="str">
            <v>V</v>
          </cell>
          <cell r="L3327">
            <v>38628.496828703705</v>
          </cell>
          <cell r="M3327" t="str">
            <v>gchateaug</v>
          </cell>
          <cell r="N3327">
            <v>38680.624479166669</v>
          </cell>
          <cell r="O3327" t="str">
            <v>gchateaug</v>
          </cell>
        </row>
        <row r="3328">
          <cell r="A3328" t="str">
            <v>2002</v>
          </cell>
          <cell r="B3328" t="str">
            <v>ITE3</v>
          </cell>
          <cell r="C3328" t="str">
            <v>A00</v>
          </cell>
          <cell r="D3328" t="str">
            <v>PC_EMP</v>
          </cell>
          <cell r="E3328" t="str">
            <v>T</v>
          </cell>
          <cell r="F3328" t="str">
            <v>BES</v>
          </cell>
          <cell r="G3328" t="str">
            <v>TOTAL</v>
          </cell>
          <cell r="H3328" t="str">
            <v>:</v>
          </cell>
          <cell r="I3328" t="str">
            <v>MS</v>
          </cell>
          <cell r="K3328" t="str">
            <v>V</v>
          </cell>
          <cell r="L3328">
            <v>38628.496828703705</v>
          </cell>
          <cell r="M3328" t="str">
            <v>gchateaug</v>
          </cell>
          <cell r="N3328">
            <v>38680.624479166669</v>
          </cell>
          <cell r="O3328" t="str">
            <v>gchateaug</v>
          </cell>
        </row>
        <row r="3329">
          <cell r="A3329" t="str">
            <v>2002</v>
          </cell>
          <cell r="B3329" t="str">
            <v>ITE3</v>
          </cell>
          <cell r="C3329" t="str">
            <v>A00</v>
          </cell>
          <cell r="D3329" t="str">
            <v>PC_EMP</v>
          </cell>
          <cell r="E3329" t="str">
            <v>T</v>
          </cell>
          <cell r="F3329" t="str">
            <v>BES</v>
          </cell>
          <cell r="G3329" t="str">
            <v>RSE</v>
          </cell>
          <cell r="H3329" t="str">
            <v>:</v>
          </cell>
          <cell r="I3329" t="str">
            <v>MS</v>
          </cell>
          <cell r="K3329" t="str">
            <v>V</v>
          </cell>
          <cell r="L3329">
            <v>38628.496828703705</v>
          </cell>
          <cell r="M3329" t="str">
            <v>gchateaug</v>
          </cell>
          <cell r="N3329">
            <v>38680.624479166669</v>
          </cell>
          <cell r="O3329" t="str">
            <v>gchateaug</v>
          </cell>
        </row>
        <row r="3330">
          <cell r="A3330" t="str">
            <v>2002</v>
          </cell>
          <cell r="B3330" t="str">
            <v>ITE2</v>
          </cell>
          <cell r="C3330" t="str">
            <v>A00</v>
          </cell>
          <cell r="D3330" t="str">
            <v>PC_EMP</v>
          </cell>
          <cell r="E3330" t="str">
            <v>T</v>
          </cell>
          <cell r="F3330" t="str">
            <v>TOTAL</v>
          </cell>
          <cell r="G3330" t="str">
            <v>TOTAL</v>
          </cell>
          <cell r="H3330" t="str">
            <v>:</v>
          </cell>
          <cell r="I3330" t="str">
            <v>MS</v>
          </cell>
          <cell r="K3330" t="str">
            <v>V</v>
          </cell>
          <cell r="L3330">
            <v>38628.496828703705</v>
          </cell>
          <cell r="M3330" t="str">
            <v>gchateaug</v>
          </cell>
          <cell r="N3330">
            <v>38680.624479166669</v>
          </cell>
          <cell r="O3330" t="str">
            <v>gchateaug</v>
          </cell>
        </row>
        <row r="3331">
          <cell r="A3331" t="str">
            <v>2002</v>
          </cell>
          <cell r="B3331" t="str">
            <v>ITE2</v>
          </cell>
          <cell r="C3331" t="str">
            <v>A00</v>
          </cell>
          <cell r="D3331" t="str">
            <v>PC_EMP</v>
          </cell>
          <cell r="E3331" t="str">
            <v>T</v>
          </cell>
          <cell r="F3331" t="str">
            <v>TOTAL</v>
          </cell>
          <cell r="G3331" t="str">
            <v>RSE</v>
          </cell>
          <cell r="H3331" t="str">
            <v>:</v>
          </cell>
          <cell r="I3331" t="str">
            <v>MS</v>
          </cell>
          <cell r="K3331" t="str">
            <v>V</v>
          </cell>
          <cell r="L3331">
            <v>38628.496828703705</v>
          </cell>
          <cell r="M3331" t="str">
            <v>gchateaug</v>
          </cell>
          <cell r="N3331">
            <v>38680.624479166669</v>
          </cell>
          <cell r="O3331" t="str">
            <v>gchateaug</v>
          </cell>
        </row>
        <row r="3332">
          <cell r="A3332" t="str">
            <v>2002</v>
          </cell>
          <cell r="B3332" t="str">
            <v>ITE2</v>
          </cell>
          <cell r="C3332" t="str">
            <v>A00</v>
          </cell>
          <cell r="D3332" t="str">
            <v>PC_EMP</v>
          </cell>
          <cell r="E3332" t="str">
            <v>T</v>
          </cell>
          <cell r="F3332" t="str">
            <v>BES</v>
          </cell>
          <cell r="G3332" t="str">
            <v>TOTAL</v>
          </cell>
          <cell r="H3332" t="str">
            <v>:</v>
          </cell>
          <cell r="I3332" t="str">
            <v>MS</v>
          </cell>
          <cell r="K3332" t="str">
            <v>V</v>
          </cell>
          <cell r="L3332">
            <v>38628.496828703705</v>
          </cell>
          <cell r="M3332" t="str">
            <v>gchateaug</v>
          </cell>
          <cell r="N3332">
            <v>38680.624479166669</v>
          </cell>
          <cell r="O3332" t="str">
            <v>gchateaug</v>
          </cell>
        </row>
        <row r="3333">
          <cell r="A3333" t="str">
            <v>2002</v>
          </cell>
          <cell r="B3333" t="str">
            <v>ITE2</v>
          </cell>
          <cell r="C3333" t="str">
            <v>A00</v>
          </cell>
          <cell r="D3333" t="str">
            <v>PC_EMP</v>
          </cell>
          <cell r="E3333" t="str">
            <v>T</v>
          </cell>
          <cell r="F3333" t="str">
            <v>BES</v>
          </cell>
          <cell r="G3333" t="str">
            <v>RSE</v>
          </cell>
          <cell r="H3333" t="str">
            <v>:</v>
          </cell>
          <cell r="I3333" t="str">
            <v>MS</v>
          </cell>
          <cell r="K3333" t="str">
            <v>V</v>
          </cell>
          <cell r="L3333">
            <v>38628.496828703705</v>
          </cell>
          <cell r="M3333" t="str">
            <v>gchateaug</v>
          </cell>
          <cell r="N3333">
            <v>38680.624479166669</v>
          </cell>
          <cell r="O3333" t="str">
            <v>gchateaug</v>
          </cell>
        </row>
        <row r="3334">
          <cell r="A3334" t="str">
            <v>2002</v>
          </cell>
          <cell r="B3334" t="str">
            <v>CZ05</v>
          </cell>
          <cell r="C3334" t="str">
            <v>A00</v>
          </cell>
          <cell r="D3334" t="str">
            <v>PC_EMP</v>
          </cell>
          <cell r="E3334" t="str">
            <v>T</v>
          </cell>
          <cell r="F3334" t="str">
            <v>BES</v>
          </cell>
          <cell r="G3334" t="str">
            <v>TOTAL</v>
          </cell>
          <cell r="I3334" t="str">
            <v>MS</v>
          </cell>
          <cell r="K3334" t="str">
            <v>V</v>
          </cell>
          <cell r="L3334">
            <v>38628.496840277781</v>
          </cell>
          <cell r="M3334" t="str">
            <v>gchateaug</v>
          </cell>
          <cell r="N3334">
            <v>38680.624467592592</v>
          </cell>
          <cell r="O3334" t="str">
            <v>gchateaug</v>
          </cell>
          <cell r="Q3334">
            <v>0.52</v>
          </cell>
        </row>
        <row r="3335">
          <cell r="A3335" t="str">
            <v>2002</v>
          </cell>
          <cell r="B3335" t="str">
            <v>CZ05</v>
          </cell>
          <cell r="C3335" t="str">
            <v>A00</v>
          </cell>
          <cell r="D3335" t="str">
            <v>PC_EMP</v>
          </cell>
          <cell r="E3335" t="str">
            <v>T</v>
          </cell>
          <cell r="F3335" t="str">
            <v>BES</v>
          </cell>
          <cell r="G3335" t="str">
            <v>RSE</v>
          </cell>
          <cell r="I3335" t="str">
            <v>MS</v>
          </cell>
          <cell r="K3335" t="str">
            <v>V</v>
          </cell>
          <cell r="L3335">
            <v>38628.496840277781</v>
          </cell>
          <cell r="M3335" t="str">
            <v>gchateaug</v>
          </cell>
          <cell r="N3335">
            <v>38680.624467592592</v>
          </cell>
          <cell r="O3335" t="str">
            <v>gchateaug</v>
          </cell>
          <cell r="Q3335">
            <v>0.18</v>
          </cell>
        </row>
        <row r="3336">
          <cell r="A3336" t="str">
            <v>2002</v>
          </cell>
          <cell r="B3336" t="str">
            <v>BE34</v>
          </cell>
          <cell r="C3336" t="str">
            <v>A00</v>
          </cell>
          <cell r="D3336" t="str">
            <v>PC_EMP</v>
          </cell>
          <cell r="E3336" t="str">
            <v>T</v>
          </cell>
          <cell r="F3336" t="str">
            <v>TOTAL</v>
          </cell>
          <cell r="G3336" t="str">
            <v>TOTAL</v>
          </cell>
          <cell r="H3336" t="str">
            <v>:</v>
          </cell>
          <cell r="I3336" t="str">
            <v>MS</v>
          </cell>
          <cell r="K3336" t="str">
            <v>V</v>
          </cell>
          <cell r="L3336">
            <v>38628.496840277781</v>
          </cell>
          <cell r="M3336" t="str">
            <v>gchateaug</v>
          </cell>
          <cell r="N3336">
            <v>38680.624467592592</v>
          </cell>
          <cell r="O3336" t="str">
            <v>gchateaug</v>
          </cell>
        </row>
        <row r="3337">
          <cell r="A3337" t="str">
            <v>2002</v>
          </cell>
          <cell r="B3337" t="str">
            <v>BE34</v>
          </cell>
          <cell r="C3337" t="str">
            <v>A00</v>
          </cell>
          <cell r="D3337" t="str">
            <v>PC_EMP</v>
          </cell>
          <cell r="E3337" t="str">
            <v>T</v>
          </cell>
          <cell r="F3337" t="str">
            <v>TOTAL</v>
          </cell>
          <cell r="G3337" t="str">
            <v>RSE</v>
          </cell>
          <cell r="H3337" t="str">
            <v>:</v>
          </cell>
          <cell r="I3337" t="str">
            <v>MS</v>
          </cell>
          <cell r="K3337" t="str">
            <v>V</v>
          </cell>
          <cell r="L3337">
            <v>38628.496840277781</v>
          </cell>
          <cell r="M3337" t="str">
            <v>gchateaug</v>
          </cell>
          <cell r="N3337">
            <v>38680.624467592592</v>
          </cell>
          <cell r="O3337" t="str">
            <v>gchateaug</v>
          </cell>
        </row>
        <row r="3338">
          <cell r="A3338" t="str">
            <v>2002</v>
          </cell>
          <cell r="B3338" t="str">
            <v>BE34</v>
          </cell>
          <cell r="C3338" t="str">
            <v>A00</v>
          </cell>
          <cell r="D3338" t="str">
            <v>PC_EMP</v>
          </cell>
          <cell r="E3338" t="str">
            <v>T</v>
          </cell>
          <cell r="F3338" t="str">
            <v>BES</v>
          </cell>
          <cell r="G3338" t="str">
            <v>TOTAL</v>
          </cell>
          <cell r="H3338" t="str">
            <v>:</v>
          </cell>
          <cell r="I3338" t="str">
            <v>MS</v>
          </cell>
          <cell r="K3338" t="str">
            <v>V</v>
          </cell>
          <cell r="L3338">
            <v>38628.496840277781</v>
          </cell>
          <cell r="M3338" t="str">
            <v>gchateaug</v>
          </cell>
          <cell r="N3338">
            <v>38680.624467592592</v>
          </cell>
          <cell r="O3338" t="str">
            <v>gchateaug</v>
          </cell>
        </row>
        <row r="3339">
          <cell r="A3339" t="str">
            <v>2002</v>
          </cell>
          <cell r="B3339" t="str">
            <v>BE34</v>
          </cell>
          <cell r="C3339" t="str">
            <v>A00</v>
          </cell>
          <cell r="D3339" t="str">
            <v>PC_EMP</v>
          </cell>
          <cell r="E3339" t="str">
            <v>T</v>
          </cell>
          <cell r="F3339" t="str">
            <v>BES</v>
          </cell>
          <cell r="G3339" t="str">
            <v>RSE</v>
          </cell>
          <cell r="H3339" t="str">
            <v>:</v>
          </cell>
          <cell r="I3339" t="str">
            <v>MS</v>
          </cell>
          <cell r="K3339" t="str">
            <v>V</v>
          </cell>
          <cell r="L3339">
            <v>38628.496840277781</v>
          </cell>
          <cell r="M3339" t="str">
            <v>gchateaug</v>
          </cell>
          <cell r="N3339">
            <v>38680.624467592592</v>
          </cell>
          <cell r="O3339" t="str">
            <v>gchateaug</v>
          </cell>
        </row>
        <row r="3340">
          <cell r="A3340" t="str">
            <v>2003</v>
          </cell>
          <cell r="B3340" t="str">
            <v>SE06</v>
          </cell>
          <cell r="C3340" t="str">
            <v>A00</v>
          </cell>
          <cell r="D3340" t="str">
            <v>PC_EMP</v>
          </cell>
          <cell r="E3340" t="str">
            <v>T</v>
          </cell>
          <cell r="F3340" t="str">
            <v>BES</v>
          </cell>
          <cell r="G3340" t="str">
            <v>RSE</v>
          </cell>
          <cell r="I3340" t="str">
            <v>MS</v>
          </cell>
          <cell r="K3340" t="str">
            <v>V</v>
          </cell>
          <cell r="L3340">
            <v>38628.496840277781</v>
          </cell>
          <cell r="M3340" t="str">
            <v>gchateaug</v>
          </cell>
          <cell r="N3340">
            <v>38680.624467592592</v>
          </cell>
          <cell r="O3340" t="str">
            <v>gchateaug</v>
          </cell>
          <cell r="Q3340">
            <v>0.32</v>
          </cell>
        </row>
        <row r="3341">
          <cell r="A3341" t="str">
            <v>2003</v>
          </cell>
          <cell r="B3341" t="str">
            <v>RO03</v>
          </cell>
          <cell r="C3341" t="str">
            <v>A00</v>
          </cell>
          <cell r="D3341" t="str">
            <v>PC_EMP</v>
          </cell>
          <cell r="E3341" t="str">
            <v>T</v>
          </cell>
          <cell r="F3341" t="str">
            <v>TOTAL</v>
          </cell>
          <cell r="G3341" t="str">
            <v>TOTAL</v>
          </cell>
          <cell r="I3341" t="str">
            <v>MS</v>
          </cell>
          <cell r="K3341" t="str">
            <v>V</v>
          </cell>
          <cell r="L3341">
            <v>38628.496840277781</v>
          </cell>
          <cell r="M3341" t="str">
            <v>gchateaug</v>
          </cell>
          <cell r="N3341">
            <v>38680.624467592592</v>
          </cell>
          <cell r="O3341" t="str">
            <v>gchateaug</v>
          </cell>
          <cell r="Q3341">
            <v>0.28999999999999998</v>
          </cell>
        </row>
        <row r="3342">
          <cell r="A3342" t="str">
            <v>2003</v>
          </cell>
          <cell r="B3342" t="str">
            <v>RO03</v>
          </cell>
          <cell r="C3342" t="str">
            <v>A00</v>
          </cell>
          <cell r="D3342" t="str">
            <v>PC_EMP</v>
          </cell>
          <cell r="E3342" t="str">
            <v>T</v>
          </cell>
          <cell r="F3342" t="str">
            <v>TOTAL</v>
          </cell>
          <cell r="G3342" t="str">
            <v>RSE</v>
          </cell>
          <cell r="I3342" t="str">
            <v>MS</v>
          </cell>
          <cell r="K3342" t="str">
            <v>V</v>
          </cell>
          <cell r="L3342">
            <v>38628.496840277781</v>
          </cell>
          <cell r="M3342" t="str">
            <v>gchateaug</v>
          </cell>
          <cell r="N3342">
            <v>38680.624467592592</v>
          </cell>
          <cell r="O3342" t="str">
            <v>gchateaug</v>
          </cell>
          <cell r="Q3342">
            <v>0.14000000000000001</v>
          </cell>
        </row>
        <row r="3343">
          <cell r="A3343" t="str">
            <v>2003</v>
          </cell>
          <cell r="B3343" t="str">
            <v>RO03</v>
          </cell>
          <cell r="C3343" t="str">
            <v>A00</v>
          </cell>
          <cell r="D3343" t="str">
            <v>PC_EMP</v>
          </cell>
          <cell r="E3343" t="str">
            <v>T</v>
          </cell>
          <cell r="F3343" t="str">
            <v>BES</v>
          </cell>
          <cell r="G3343" t="str">
            <v>TOTAL</v>
          </cell>
          <cell r="I3343" t="str">
            <v>MS</v>
          </cell>
          <cell r="K3343" t="str">
            <v>V</v>
          </cell>
          <cell r="L3343">
            <v>38628.496840277781</v>
          </cell>
          <cell r="M3343" t="str">
            <v>gchateaug</v>
          </cell>
          <cell r="N3343">
            <v>38680.624467592592</v>
          </cell>
          <cell r="O3343" t="str">
            <v>gchateaug</v>
          </cell>
          <cell r="Q3343">
            <v>0.25</v>
          </cell>
        </row>
        <row r="3344">
          <cell r="A3344" t="str">
            <v>2003</v>
          </cell>
          <cell r="B3344" t="str">
            <v>RO03</v>
          </cell>
          <cell r="C3344" t="str">
            <v>A00</v>
          </cell>
          <cell r="D3344" t="str">
            <v>PC_EMP</v>
          </cell>
          <cell r="E3344" t="str">
            <v>T</v>
          </cell>
          <cell r="F3344" t="str">
            <v>BES</v>
          </cell>
          <cell r="G3344" t="str">
            <v>RSE</v>
          </cell>
          <cell r="I3344" t="str">
            <v>MS</v>
          </cell>
          <cell r="K3344" t="str">
            <v>V</v>
          </cell>
          <cell r="L3344">
            <v>38628.496840277781</v>
          </cell>
          <cell r="M3344" t="str">
            <v>gchateaug</v>
          </cell>
          <cell r="N3344">
            <v>38680.624467592592</v>
          </cell>
          <cell r="O3344" t="str">
            <v>gchateaug</v>
          </cell>
          <cell r="Q3344">
            <v>0.13</v>
          </cell>
        </row>
        <row r="3345">
          <cell r="A3345" t="str">
            <v>2003</v>
          </cell>
          <cell r="B3345" t="str">
            <v>RO02</v>
          </cell>
          <cell r="C3345" t="str">
            <v>A00</v>
          </cell>
          <cell r="D3345" t="str">
            <v>PC_EMP</v>
          </cell>
          <cell r="E3345" t="str">
            <v>T</v>
          </cell>
          <cell r="F3345" t="str">
            <v>TOTAL</v>
          </cell>
          <cell r="G3345" t="str">
            <v>TOTAL</v>
          </cell>
          <cell r="I3345" t="str">
            <v>MS</v>
          </cell>
          <cell r="K3345" t="str">
            <v>V</v>
          </cell>
          <cell r="L3345">
            <v>38628.496840277781</v>
          </cell>
          <cell r="M3345" t="str">
            <v>gchateaug</v>
          </cell>
          <cell r="N3345">
            <v>38680.624467592592</v>
          </cell>
          <cell r="O3345" t="str">
            <v>gchateaug</v>
          </cell>
          <cell r="Q3345">
            <v>0.17</v>
          </cell>
        </row>
        <row r="3346">
          <cell r="A3346" t="str">
            <v>2003</v>
          </cell>
          <cell r="B3346" t="str">
            <v>RO02</v>
          </cell>
          <cell r="C3346" t="str">
            <v>A00</v>
          </cell>
          <cell r="D3346" t="str">
            <v>PC_EMP</v>
          </cell>
          <cell r="E3346" t="str">
            <v>T</v>
          </cell>
          <cell r="F3346" t="str">
            <v>TOTAL</v>
          </cell>
          <cell r="G3346" t="str">
            <v>RSE</v>
          </cell>
          <cell r="I3346" t="str">
            <v>MS</v>
          </cell>
          <cell r="K3346" t="str">
            <v>V</v>
          </cell>
          <cell r="L3346">
            <v>38628.496840277781</v>
          </cell>
          <cell r="M3346" t="str">
            <v>gchateaug</v>
          </cell>
          <cell r="N3346">
            <v>38680.624467592592</v>
          </cell>
          <cell r="O3346" t="str">
            <v>gchateaug</v>
          </cell>
          <cell r="Q3346">
            <v>0.13</v>
          </cell>
        </row>
        <row r="3347">
          <cell r="A3347" t="str">
            <v>2003</v>
          </cell>
          <cell r="B3347" t="str">
            <v>RO02</v>
          </cell>
          <cell r="C3347" t="str">
            <v>A00</v>
          </cell>
          <cell r="D3347" t="str">
            <v>PC_EMP</v>
          </cell>
          <cell r="E3347" t="str">
            <v>T</v>
          </cell>
          <cell r="F3347" t="str">
            <v>BES</v>
          </cell>
          <cell r="G3347" t="str">
            <v>TOTAL</v>
          </cell>
          <cell r="I3347" t="str">
            <v>MS</v>
          </cell>
          <cell r="K3347" t="str">
            <v>V</v>
          </cell>
          <cell r="L3347">
            <v>38628.496840277781</v>
          </cell>
          <cell r="M3347" t="str">
            <v>gchateaug</v>
          </cell>
          <cell r="N3347">
            <v>38680.624467592592</v>
          </cell>
          <cell r="O3347" t="str">
            <v>gchateaug</v>
          </cell>
          <cell r="Q3347">
            <v>7.0000000000000007E-2</v>
          </cell>
        </row>
        <row r="3348">
          <cell r="A3348" t="str">
            <v>2003</v>
          </cell>
          <cell r="B3348" t="str">
            <v>RO02</v>
          </cell>
          <cell r="C3348" t="str">
            <v>A00</v>
          </cell>
          <cell r="D3348" t="str">
            <v>PC_EMP</v>
          </cell>
          <cell r="E3348" t="str">
            <v>T</v>
          </cell>
          <cell r="F3348" t="str">
            <v>BES</v>
          </cell>
          <cell r="G3348" t="str">
            <v>RSE</v>
          </cell>
          <cell r="I3348" t="str">
            <v>MS</v>
          </cell>
          <cell r="K3348" t="str">
            <v>V</v>
          </cell>
          <cell r="L3348">
            <v>38628.496840277781</v>
          </cell>
          <cell r="M3348" t="str">
            <v>gchateaug</v>
          </cell>
          <cell r="N3348">
            <v>38680.624467592592</v>
          </cell>
          <cell r="O3348" t="str">
            <v>gchateaug</v>
          </cell>
          <cell r="Q3348">
            <v>0.04</v>
          </cell>
        </row>
        <row r="3349">
          <cell r="A3349" t="str">
            <v>2003</v>
          </cell>
          <cell r="B3349" t="str">
            <v>PT30</v>
          </cell>
          <cell r="C3349" t="str">
            <v>A00</v>
          </cell>
          <cell r="D3349" t="str">
            <v>PC_EMP</v>
          </cell>
          <cell r="E3349" t="str">
            <v>T</v>
          </cell>
          <cell r="F3349" t="str">
            <v>TOTAL</v>
          </cell>
          <cell r="G3349" t="str">
            <v>TOTAL</v>
          </cell>
          <cell r="H3349" t="str">
            <v>be</v>
          </cell>
          <cell r="I3349" t="str">
            <v>MS</v>
          </cell>
          <cell r="K3349" t="str">
            <v>V</v>
          </cell>
          <cell r="L3349">
            <v>38628.496840277781</v>
          </cell>
          <cell r="M3349" t="str">
            <v>gchateaug</v>
          </cell>
          <cell r="N3349">
            <v>38680.624467592592</v>
          </cell>
          <cell r="O3349" t="str">
            <v>gchateaug</v>
          </cell>
          <cell r="Q3349">
            <v>0.38</v>
          </cell>
        </row>
        <row r="3350">
          <cell r="A3350" t="str">
            <v>2003</v>
          </cell>
          <cell r="B3350" t="str">
            <v>PT30</v>
          </cell>
          <cell r="C3350" t="str">
            <v>A00</v>
          </cell>
          <cell r="D3350" t="str">
            <v>PC_EMP</v>
          </cell>
          <cell r="E3350" t="str">
            <v>T</v>
          </cell>
          <cell r="F3350" t="str">
            <v>TOTAL</v>
          </cell>
          <cell r="G3350" t="str">
            <v>RSE</v>
          </cell>
          <cell r="H3350" t="str">
            <v>be</v>
          </cell>
          <cell r="I3350" t="str">
            <v>MS</v>
          </cell>
          <cell r="K3350" t="str">
            <v>V</v>
          </cell>
          <cell r="L3350">
            <v>38628.496840277781</v>
          </cell>
          <cell r="M3350" t="str">
            <v>gchateaug</v>
          </cell>
          <cell r="N3350">
            <v>38680.624467592592</v>
          </cell>
          <cell r="O3350" t="str">
            <v>gchateaug</v>
          </cell>
          <cell r="Q3350">
            <v>0.23</v>
          </cell>
        </row>
        <row r="3351">
          <cell r="A3351" t="str">
            <v>2003</v>
          </cell>
          <cell r="B3351" t="str">
            <v>PT30</v>
          </cell>
          <cell r="C3351" t="str">
            <v>A00</v>
          </cell>
          <cell r="D3351" t="str">
            <v>PC_EMP</v>
          </cell>
          <cell r="E3351" t="str">
            <v>T</v>
          </cell>
          <cell r="F3351" t="str">
            <v>BES</v>
          </cell>
          <cell r="G3351" t="str">
            <v>TOTAL</v>
          </cell>
          <cell r="H3351" t="str">
            <v>be</v>
          </cell>
          <cell r="I3351" t="str">
            <v>MS</v>
          </cell>
          <cell r="K3351" t="str">
            <v>V</v>
          </cell>
          <cell r="L3351">
            <v>38628.496840277781</v>
          </cell>
          <cell r="M3351" t="str">
            <v>gchateaug</v>
          </cell>
          <cell r="N3351">
            <v>38680.624467592592</v>
          </cell>
          <cell r="O3351" t="str">
            <v>gchateaug</v>
          </cell>
          <cell r="Q3351">
            <v>0.04</v>
          </cell>
        </row>
        <row r="3352">
          <cell r="A3352" t="str">
            <v>2000</v>
          </cell>
          <cell r="B3352" t="str">
            <v>PT11</v>
          </cell>
          <cell r="C3352" t="str">
            <v>A00</v>
          </cell>
          <cell r="D3352" t="str">
            <v>PC_EMP</v>
          </cell>
          <cell r="E3352" t="str">
            <v>T</v>
          </cell>
          <cell r="F3352" t="str">
            <v>TOTAL</v>
          </cell>
          <cell r="G3352" t="str">
            <v>TOTAL</v>
          </cell>
          <cell r="H3352" t="str">
            <v>:</v>
          </cell>
          <cell r="I3352" t="str">
            <v>NC</v>
          </cell>
          <cell r="K3352" t="str">
            <v>V</v>
          </cell>
          <cell r="L3352">
            <v>38628.496851851851</v>
          </cell>
          <cell r="M3352" t="str">
            <v>gchateaug</v>
          </cell>
          <cell r="N3352">
            <v>38680.624456018515</v>
          </cell>
          <cell r="O3352" t="str">
            <v>gchateaug</v>
          </cell>
        </row>
        <row r="3353">
          <cell r="A3353" t="str">
            <v>2000</v>
          </cell>
          <cell r="B3353" t="str">
            <v>PT11</v>
          </cell>
          <cell r="C3353" t="str">
            <v>A00</v>
          </cell>
          <cell r="D3353" t="str">
            <v>PC_EMP</v>
          </cell>
          <cell r="E3353" t="str">
            <v>T</v>
          </cell>
          <cell r="F3353" t="str">
            <v>TOTAL</v>
          </cell>
          <cell r="G3353" t="str">
            <v>RSE</v>
          </cell>
          <cell r="H3353" t="str">
            <v>:</v>
          </cell>
          <cell r="I3353" t="str">
            <v>NC</v>
          </cell>
          <cell r="K3353" t="str">
            <v>V</v>
          </cell>
          <cell r="L3353">
            <v>38628.496851851851</v>
          </cell>
          <cell r="M3353" t="str">
            <v>gchateaug</v>
          </cell>
          <cell r="N3353">
            <v>38680.624456018515</v>
          </cell>
          <cell r="O3353" t="str">
            <v>gchateaug</v>
          </cell>
        </row>
        <row r="3354">
          <cell r="A3354" t="str">
            <v>2000</v>
          </cell>
          <cell r="B3354" t="str">
            <v>PT11</v>
          </cell>
          <cell r="C3354" t="str">
            <v>A00</v>
          </cell>
          <cell r="D3354" t="str">
            <v>PC_EMP</v>
          </cell>
          <cell r="E3354" t="str">
            <v>T</v>
          </cell>
          <cell r="F3354" t="str">
            <v>BES</v>
          </cell>
          <cell r="G3354" t="str">
            <v>TOTAL</v>
          </cell>
          <cell r="H3354" t="str">
            <v>:</v>
          </cell>
          <cell r="I3354" t="str">
            <v>NC</v>
          </cell>
          <cell r="K3354" t="str">
            <v>V</v>
          </cell>
          <cell r="L3354">
            <v>38628.496851851851</v>
          </cell>
          <cell r="M3354" t="str">
            <v>gchateaug</v>
          </cell>
          <cell r="N3354">
            <v>38680.624456018515</v>
          </cell>
          <cell r="O3354" t="str">
            <v>gchateaug</v>
          </cell>
        </row>
        <row r="3355">
          <cell r="A3355" t="str">
            <v>2000</v>
          </cell>
          <cell r="B3355" t="str">
            <v>PT11</v>
          </cell>
          <cell r="C3355" t="str">
            <v>A00</v>
          </cell>
          <cell r="D3355" t="str">
            <v>PC_EMP</v>
          </cell>
          <cell r="E3355" t="str">
            <v>T</v>
          </cell>
          <cell r="F3355" t="str">
            <v>BES</v>
          </cell>
          <cell r="G3355" t="str">
            <v>RSE</v>
          </cell>
          <cell r="H3355" t="str">
            <v>:</v>
          </cell>
          <cell r="I3355" t="str">
            <v>NC</v>
          </cell>
          <cell r="K3355" t="str">
            <v>V</v>
          </cell>
          <cell r="L3355">
            <v>38628.496851851851</v>
          </cell>
          <cell r="M3355" t="str">
            <v>gchateaug</v>
          </cell>
          <cell r="N3355">
            <v>38680.624456018515</v>
          </cell>
          <cell r="O3355" t="str">
            <v>gchateaug</v>
          </cell>
        </row>
        <row r="3356">
          <cell r="A3356" t="str">
            <v>2000</v>
          </cell>
          <cell r="B3356" t="str">
            <v>PL5</v>
          </cell>
          <cell r="C3356" t="str">
            <v>A00</v>
          </cell>
          <cell r="D3356" t="str">
            <v>PC_EMP</v>
          </cell>
          <cell r="E3356" t="str">
            <v>T</v>
          </cell>
          <cell r="F3356" t="str">
            <v>TOTAL</v>
          </cell>
          <cell r="G3356" t="str">
            <v>TOTAL</v>
          </cell>
          <cell r="H3356" t="str">
            <v>:</v>
          </cell>
          <cell r="I3356" t="str">
            <v>NC</v>
          </cell>
          <cell r="K3356" t="str">
            <v>V</v>
          </cell>
          <cell r="L3356">
            <v>38628.496851851851</v>
          </cell>
          <cell r="M3356" t="str">
            <v>gchateaug</v>
          </cell>
          <cell r="N3356">
            <v>38680.624456018515</v>
          </cell>
          <cell r="O3356" t="str">
            <v>gchateaug</v>
          </cell>
        </row>
        <row r="3357">
          <cell r="A3357" t="str">
            <v>2000</v>
          </cell>
          <cell r="B3357" t="str">
            <v>PL5</v>
          </cell>
          <cell r="C3357" t="str">
            <v>A00</v>
          </cell>
          <cell r="D3357" t="str">
            <v>PC_EMP</v>
          </cell>
          <cell r="E3357" t="str">
            <v>T</v>
          </cell>
          <cell r="F3357" t="str">
            <v>TOTAL</v>
          </cell>
          <cell r="G3357" t="str">
            <v>RSE</v>
          </cell>
          <cell r="H3357" t="str">
            <v>:</v>
          </cell>
          <cell r="I3357" t="str">
            <v>NC</v>
          </cell>
          <cell r="K3357" t="str">
            <v>V</v>
          </cell>
          <cell r="L3357">
            <v>38628.496851851851</v>
          </cell>
          <cell r="M3357" t="str">
            <v>gchateaug</v>
          </cell>
          <cell r="N3357">
            <v>38680.624456018515</v>
          </cell>
          <cell r="O3357" t="str">
            <v>gchateaug</v>
          </cell>
        </row>
        <row r="3358">
          <cell r="A3358" t="str">
            <v>1993</v>
          </cell>
          <cell r="B3358" t="str">
            <v>DK0</v>
          </cell>
          <cell r="C3358" t="str">
            <v>A00</v>
          </cell>
          <cell r="D3358" t="str">
            <v>PC_EMP</v>
          </cell>
          <cell r="E3358" t="str">
            <v>T</v>
          </cell>
          <cell r="F3358" t="str">
            <v>BES</v>
          </cell>
          <cell r="G3358" t="str">
            <v>RSE</v>
          </cell>
          <cell r="I3358" t="str">
            <v>OTH</v>
          </cell>
          <cell r="J3358" t="str">
            <v>DATA OCDE</v>
          </cell>
          <cell r="K3358" t="str">
            <v>V</v>
          </cell>
          <cell r="L3358">
            <v>38628.496851851851</v>
          </cell>
          <cell r="M3358" t="str">
            <v>gchateaug</v>
          </cell>
          <cell r="N3358">
            <v>38681.68445601852</v>
          </cell>
          <cell r="O3358" t="str">
            <v>gchateaug</v>
          </cell>
          <cell r="Q3358">
            <v>0.42</v>
          </cell>
        </row>
        <row r="3359">
          <cell r="A3359" t="str">
            <v>1991</v>
          </cell>
          <cell r="B3359" t="str">
            <v>DK0</v>
          </cell>
          <cell r="C3359" t="str">
            <v>A00</v>
          </cell>
          <cell r="D3359" t="str">
            <v>PC_EMP</v>
          </cell>
          <cell r="E3359" t="str">
            <v>T</v>
          </cell>
          <cell r="F3359" t="str">
            <v>TOTAL</v>
          </cell>
          <cell r="G3359" t="str">
            <v>TOTAL</v>
          </cell>
          <cell r="I3359" t="str">
            <v>NC</v>
          </cell>
          <cell r="K3359" t="str">
            <v>V</v>
          </cell>
          <cell r="L3359">
            <v>38628.496851851851</v>
          </cell>
          <cell r="M3359" t="str">
            <v>gchateaug</v>
          </cell>
          <cell r="N3359">
            <v>38681.684444444443</v>
          </cell>
          <cell r="O3359" t="str">
            <v>gchateaug</v>
          </cell>
          <cell r="Q3359">
            <v>1.57</v>
          </cell>
        </row>
        <row r="3360">
          <cell r="A3360" t="str">
            <v>1991</v>
          </cell>
          <cell r="B3360" t="str">
            <v>DK0</v>
          </cell>
          <cell r="C3360" t="str">
            <v>A00</v>
          </cell>
          <cell r="D3360" t="str">
            <v>PC_EMP</v>
          </cell>
          <cell r="E3360" t="str">
            <v>T</v>
          </cell>
          <cell r="F3360" t="str">
            <v>TOTAL</v>
          </cell>
          <cell r="G3360" t="str">
            <v>RSE</v>
          </cell>
          <cell r="I3360" t="str">
            <v>NC</v>
          </cell>
          <cell r="K3360" t="str">
            <v>V</v>
          </cell>
          <cell r="L3360">
            <v>38628.496851851851</v>
          </cell>
          <cell r="M3360" t="str">
            <v>gchateaug</v>
          </cell>
          <cell r="N3360">
            <v>38681.684444444443</v>
          </cell>
          <cell r="O3360" t="str">
            <v>gchateaug</v>
          </cell>
          <cell r="Q3360">
            <v>0.78</v>
          </cell>
        </row>
        <row r="3361">
          <cell r="A3361" t="str">
            <v>1991</v>
          </cell>
          <cell r="B3361" t="str">
            <v>DK0</v>
          </cell>
          <cell r="C3361" t="str">
            <v>A00</v>
          </cell>
          <cell r="D3361" t="str">
            <v>PC_EMP</v>
          </cell>
          <cell r="E3361" t="str">
            <v>T</v>
          </cell>
          <cell r="F3361" t="str">
            <v>BES</v>
          </cell>
          <cell r="G3361" t="str">
            <v>TOTAL</v>
          </cell>
          <cell r="I3361" t="str">
            <v>NC</v>
          </cell>
          <cell r="K3361" t="str">
            <v>V</v>
          </cell>
          <cell r="L3361">
            <v>38628.496851851851</v>
          </cell>
          <cell r="M3361" t="str">
            <v>gchateaug</v>
          </cell>
          <cell r="N3361">
            <v>38681.684444444443</v>
          </cell>
          <cell r="O3361" t="str">
            <v>gchateaug</v>
          </cell>
          <cell r="Q3361">
            <v>0.84</v>
          </cell>
        </row>
        <row r="3362">
          <cell r="A3362" t="str">
            <v>1991</v>
          </cell>
          <cell r="B3362" t="str">
            <v>DK0</v>
          </cell>
          <cell r="C3362" t="str">
            <v>A00</v>
          </cell>
          <cell r="D3362" t="str">
            <v>PC_EMP</v>
          </cell>
          <cell r="E3362" t="str">
            <v>T</v>
          </cell>
          <cell r="F3362" t="str">
            <v>BES</v>
          </cell>
          <cell r="G3362" t="str">
            <v>RSE</v>
          </cell>
          <cell r="I3362" t="str">
            <v>NC</v>
          </cell>
          <cell r="K3362" t="str">
            <v>V</v>
          </cell>
          <cell r="L3362">
            <v>38628.496851851851</v>
          </cell>
          <cell r="M3362" t="str">
            <v>gchateaug</v>
          </cell>
          <cell r="N3362">
            <v>38681.684444444443</v>
          </cell>
          <cell r="O3362" t="str">
            <v>gchateaug</v>
          </cell>
          <cell r="Q3362">
            <v>0.26</v>
          </cell>
        </row>
        <row r="3363">
          <cell r="A3363" t="str">
            <v>1989</v>
          </cell>
          <cell r="B3363" t="str">
            <v>LU00</v>
          </cell>
          <cell r="C3363" t="str">
            <v>A00</v>
          </cell>
          <cell r="D3363" t="str">
            <v>PC_EMP</v>
          </cell>
          <cell r="E3363" t="str">
            <v>T</v>
          </cell>
          <cell r="F3363" t="str">
            <v>TOTAL</v>
          </cell>
          <cell r="G3363" t="str">
            <v>TOTAL</v>
          </cell>
          <cell r="H3363" t="str">
            <v>:</v>
          </cell>
          <cell r="I3363" t="str">
            <v>NC</v>
          </cell>
          <cell r="K3363" t="str">
            <v>V</v>
          </cell>
          <cell r="L3363">
            <v>38628.496851851851</v>
          </cell>
          <cell r="M3363" t="str">
            <v>gchateaug</v>
          </cell>
          <cell r="N3363">
            <v>38680.624467592592</v>
          </cell>
          <cell r="O3363" t="str">
            <v>gchateaug</v>
          </cell>
        </row>
        <row r="3364">
          <cell r="A3364" t="str">
            <v>1989</v>
          </cell>
          <cell r="B3364" t="str">
            <v>LU00</v>
          </cell>
          <cell r="C3364" t="str">
            <v>A00</v>
          </cell>
          <cell r="D3364" t="str">
            <v>PC_EMP</v>
          </cell>
          <cell r="E3364" t="str">
            <v>T</v>
          </cell>
          <cell r="F3364" t="str">
            <v>TOTAL</v>
          </cell>
          <cell r="G3364" t="str">
            <v>RSE</v>
          </cell>
          <cell r="H3364" t="str">
            <v>:</v>
          </cell>
          <cell r="I3364" t="str">
            <v>NC</v>
          </cell>
          <cell r="K3364" t="str">
            <v>V</v>
          </cell>
          <cell r="L3364">
            <v>38628.496851851851</v>
          </cell>
          <cell r="M3364" t="str">
            <v>gchateaug</v>
          </cell>
          <cell r="N3364">
            <v>38680.624467592592</v>
          </cell>
          <cell r="O3364" t="str">
            <v>gchateaug</v>
          </cell>
        </row>
        <row r="3365">
          <cell r="A3365" t="str">
            <v>1999</v>
          </cell>
          <cell r="B3365" t="str">
            <v>ES23</v>
          </cell>
          <cell r="C3365" t="str">
            <v>A00</v>
          </cell>
          <cell r="D3365" t="str">
            <v>PC_EMP</v>
          </cell>
          <cell r="E3365" t="str">
            <v>T</v>
          </cell>
          <cell r="F3365" t="str">
            <v>TOTAL</v>
          </cell>
          <cell r="G3365" t="str">
            <v>RSE</v>
          </cell>
          <cell r="H3365" t="str">
            <v>:</v>
          </cell>
          <cell r="I3365" t="str">
            <v>NC</v>
          </cell>
          <cell r="K3365" t="str">
            <v>V</v>
          </cell>
          <cell r="L3365">
            <v>38628.496770833335</v>
          </cell>
          <cell r="M3365" t="str">
            <v>gchateaug</v>
          </cell>
          <cell r="N3365">
            <v>38680.624421296299</v>
          </cell>
          <cell r="O3365" t="str">
            <v>gchateaug</v>
          </cell>
        </row>
        <row r="3366">
          <cell r="A3366" t="str">
            <v>1999</v>
          </cell>
          <cell r="B3366" t="str">
            <v>ES23</v>
          </cell>
          <cell r="C3366" t="str">
            <v>A00</v>
          </cell>
          <cell r="D3366" t="str">
            <v>PC_EMP</v>
          </cell>
          <cell r="E3366" t="str">
            <v>T</v>
          </cell>
          <cell r="F3366" t="str">
            <v>TOTAL</v>
          </cell>
          <cell r="G3366" t="str">
            <v>TOTAL</v>
          </cell>
          <cell r="I3366" t="str">
            <v>NC</v>
          </cell>
          <cell r="J3366" t="str">
            <v>; former flag equal "s"</v>
          </cell>
          <cell r="K3366" t="str">
            <v>V</v>
          </cell>
          <cell r="L3366">
            <v>38628.496770833335</v>
          </cell>
          <cell r="M3366" t="str">
            <v>gchateaug</v>
          </cell>
          <cell r="N3366">
            <v>38680.624421296299</v>
          </cell>
          <cell r="O3366" t="str">
            <v>gchateaug</v>
          </cell>
          <cell r="Q3366">
            <v>0.64</v>
          </cell>
        </row>
        <row r="3367">
          <cell r="A3367" t="str">
            <v>1999</v>
          </cell>
          <cell r="B3367" t="str">
            <v>ES2</v>
          </cell>
          <cell r="C3367" t="str">
            <v>A00</v>
          </cell>
          <cell r="D3367" t="str">
            <v>PC_EMP</v>
          </cell>
          <cell r="E3367" t="str">
            <v>T</v>
          </cell>
          <cell r="F3367" t="str">
            <v>BES</v>
          </cell>
          <cell r="G3367" t="str">
            <v>RSE</v>
          </cell>
          <cell r="H3367" t="str">
            <v>:</v>
          </cell>
          <cell r="I3367" t="str">
            <v>NC</v>
          </cell>
          <cell r="K3367" t="str">
            <v>V</v>
          </cell>
          <cell r="L3367">
            <v>38628.496770833335</v>
          </cell>
          <cell r="M3367" t="str">
            <v>gchateaug</v>
          </cell>
          <cell r="N3367">
            <v>38680.624421296299</v>
          </cell>
          <cell r="O3367" t="str">
            <v>gchateaug</v>
          </cell>
        </row>
        <row r="3368">
          <cell r="A3368" t="str">
            <v>1999</v>
          </cell>
          <cell r="B3368" t="str">
            <v>ES2</v>
          </cell>
          <cell r="C3368" t="str">
            <v>A00</v>
          </cell>
          <cell r="D3368" t="str">
            <v>PC_EMP</v>
          </cell>
          <cell r="E3368" t="str">
            <v>T</v>
          </cell>
          <cell r="F3368" t="str">
            <v>BES</v>
          </cell>
          <cell r="G3368" t="str">
            <v>TOTAL</v>
          </cell>
          <cell r="I3368" t="str">
            <v>NC</v>
          </cell>
          <cell r="J3368" t="str">
            <v>; former flag equal "s"</v>
          </cell>
          <cell r="K3368" t="str">
            <v>V</v>
          </cell>
          <cell r="L3368">
            <v>38628.496770833335</v>
          </cell>
          <cell r="M3368" t="str">
            <v>gchateaug</v>
          </cell>
          <cell r="N3368">
            <v>38680.624421296299</v>
          </cell>
          <cell r="O3368" t="str">
            <v>gchateaug</v>
          </cell>
          <cell r="Q3368">
            <v>0.55000000000000004</v>
          </cell>
        </row>
        <row r="3369">
          <cell r="A3369" t="str">
            <v>2001</v>
          </cell>
          <cell r="B3369" t="str">
            <v>GR21</v>
          </cell>
          <cell r="C3369" t="str">
            <v>A00</v>
          </cell>
          <cell r="D3369" t="str">
            <v>PC_EMP</v>
          </cell>
          <cell r="E3369" t="str">
            <v>T</v>
          </cell>
          <cell r="F3369" t="str">
            <v>TOTAL</v>
          </cell>
          <cell r="G3369" t="str">
            <v>TOTAL</v>
          </cell>
          <cell r="H3369" t="str">
            <v>:</v>
          </cell>
          <cell r="I3369" t="str">
            <v>NC</v>
          </cell>
          <cell r="K3369" t="str">
            <v>V</v>
          </cell>
          <cell r="L3369">
            <v>38628.496770833335</v>
          </cell>
          <cell r="M3369" t="str">
            <v>gchateaug</v>
          </cell>
          <cell r="N3369">
            <v>38680.624444444446</v>
          </cell>
          <cell r="O3369" t="str">
            <v>gchateaug</v>
          </cell>
        </row>
        <row r="3370">
          <cell r="A3370" t="str">
            <v>2001</v>
          </cell>
          <cell r="B3370" t="str">
            <v>GR13</v>
          </cell>
          <cell r="C3370" t="str">
            <v>A00</v>
          </cell>
          <cell r="D3370" t="str">
            <v>PC_EMP</v>
          </cell>
          <cell r="E3370" t="str">
            <v>T</v>
          </cell>
          <cell r="F3370" t="str">
            <v>BES</v>
          </cell>
          <cell r="G3370" t="str">
            <v>TOTAL</v>
          </cell>
          <cell r="H3370" t="str">
            <v>:</v>
          </cell>
          <cell r="I3370" t="str">
            <v>NC</v>
          </cell>
          <cell r="K3370" t="str">
            <v>V</v>
          </cell>
          <cell r="L3370">
            <v>38628.496770833335</v>
          </cell>
          <cell r="M3370" t="str">
            <v>gchateaug</v>
          </cell>
          <cell r="N3370">
            <v>38680.624444444446</v>
          </cell>
          <cell r="O3370" t="str">
            <v>gchateaug</v>
          </cell>
        </row>
        <row r="3371">
          <cell r="A3371" t="str">
            <v>2001</v>
          </cell>
          <cell r="B3371" t="str">
            <v>GR13</v>
          </cell>
          <cell r="C3371" t="str">
            <v>A00</v>
          </cell>
          <cell r="D3371" t="str">
            <v>PC_EMP</v>
          </cell>
          <cell r="E3371" t="str">
            <v>T</v>
          </cell>
          <cell r="F3371" t="str">
            <v>TOTAL</v>
          </cell>
          <cell r="G3371" t="str">
            <v>TOTAL</v>
          </cell>
          <cell r="H3371" t="str">
            <v>:</v>
          </cell>
          <cell r="I3371" t="str">
            <v>NC</v>
          </cell>
          <cell r="K3371" t="str">
            <v>V</v>
          </cell>
          <cell r="L3371">
            <v>38628.496770833335</v>
          </cell>
          <cell r="M3371" t="str">
            <v>gchateaug</v>
          </cell>
          <cell r="N3371">
            <v>38680.624444444446</v>
          </cell>
          <cell r="O3371" t="str">
            <v>gchateaug</v>
          </cell>
        </row>
        <row r="3372">
          <cell r="A3372" t="str">
            <v>2001</v>
          </cell>
          <cell r="B3372" t="str">
            <v>GR11</v>
          </cell>
          <cell r="C3372" t="str">
            <v>A00</v>
          </cell>
          <cell r="D3372" t="str">
            <v>PC_EMP</v>
          </cell>
          <cell r="E3372" t="str">
            <v>T</v>
          </cell>
          <cell r="F3372" t="str">
            <v>BES</v>
          </cell>
          <cell r="G3372" t="str">
            <v>TOTAL</v>
          </cell>
          <cell r="H3372" t="str">
            <v>:</v>
          </cell>
          <cell r="I3372" t="str">
            <v>NC</v>
          </cell>
          <cell r="K3372" t="str">
            <v>V</v>
          </cell>
          <cell r="L3372">
            <v>38628.496770833335</v>
          </cell>
          <cell r="M3372" t="str">
            <v>gchateaug</v>
          </cell>
          <cell r="N3372">
            <v>38680.624444444446</v>
          </cell>
          <cell r="O3372" t="str">
            <v>gchateaug</v>
          </cell>
        </row>
        <row r="3373">
          <cell r="A3373" t="str">
            <v>2001</v>
          </cell>
          <cell r="B3373" t="str">
            <v>GR11</v>
          </cell>
          <cell r="C3373" t="str">
            <v>A00</v>
          </cell>
          <cell r="D3373" t="str">
            <v>PC_EMP</v>
          </cell>
          <cell r="E3373" t="str">
            <v>T</v>
          </cell>
          <cell r="F3373" t="str">
            <v>TOTAL</v>
          </cell>
          <cell r="G3373" t="str">
            <v>TOTAL</v>
          </cell>
          <cell r="H3373" t="str">
            <v>:</v>
          </cell>
          <cell r="I3373" t="str">
            <v>NC</v>
          </cell>
          <cell r="K3373" t="str">
            <v>V</v>
          </cell>
          <cell r="L3373">
            <v>38628.496770833335</v>
          </cell>
          <cell r="M3373" t="str">
            <v>gchateaug</v>
          </cell>
          <cell r="N3373">
            <v>38680.624444444446</v>
          </cell>
          <cell r="O3373" t="str">
            <v>gchateaug</v>
          </cell>
        </row>
        <row r="3374">
          <cell r="A3374" t="str">
            <v>2001</v>
          </cell>
          <cell r="B3374" t="str">
            <v>FR83</v>
          </cell>
          <cell r="C3374" t="str">
            <v>A00</v>
          </cell>
          <cell r="D3374" t="str">
            <v>PC_EMP</v>
          </cell>
          <cell r="E3374" t="str">
            <v>T</v>
          </cell>
          <cell r="F3374" t="str">
            <v>BES</v>
          </cell>
          <cell r="G3374" t="str">
            <v>RSE</v>
          </cell>
          <cell r="I3374" t="str">
            <v>NC</v>
          </cell>
          <cell r="J3374" t="str">
            <v>; former flag equal "s"</v>
          </cell>
          <cell r="K3374" t="str">
            <v>V</v>
          </cell>
          <cell r="L3374">
            <v>38628.496770833335</v>
          </cell>
          <cell r="M3374" t="str">
            <v>gchateaug</v>
          </cell>
          <cell r="N3374">
            <v>38680.624444444446</v>
          </cell>
          <cell r="O3374" t="str">
            <v>gchateaug</v>
          </cell>
          <cell r="Q3374">
            <v>0.12</v>
          </cell>
        </row>
        <row r="3375">
          <cell r="A3375" t="str">
            <v>2001</v>
          </cell>
          <cell r="B3375" t="str">
            <v>FR83</v>
          </cell>
          <cell r="C3375" t="str">
            <v>A00</v>
          </cell>
          <cell r="D3375" t="str">
            <v>PC_EMP</v>
          </cell>
          <cell r="E3375" t="str">
            <v>T</v>
          </cell>
          <cell r="F3375" t="str">
            <v>BES</v>
          </cell>
          <cell r="G3375" t="str">
            <v>TOTAL</v>
          </cell>
          <cell r="I3375" t="str">
            <v>NC</v>
          </cell>
          <cell r="J3375" t="str">
            <v>; former flag equal "s"</v>
          </cell>
          <cell r="K3375" t="str">
            <v>V</v>
          </cell>
          <cell r="L3375">
            <v>38628.496770833335</v>
          </cell>
          <cell r="M3375" t="str">
            <v>gchateaug</v>
          </cell>
          <cell r="N3375">
            <v>38680.624444444446</v>
          </cell>
          <cell r="O3375" t="str">
            <v>gchateaug</v>
          </cell>
          <cell r="Q3375">
            <v>0.3</v>
          </cell>
        </row>
        <row r="3376">
          <cell r="A3376" t="str">
            <v>2001</v>
          </cell>
          <cell r="B3376" t="str">
            <v>FR83</v>
          </cell>
          <cell r="C3376" t="str">
            <v>A00</v>
          </cell>
          <cell r="D3376" t="str">
            <v>PC_EMP</v>
          </cell>
          <cell r="E3376" t="str">
            <v>T</v>
          </cell>
          <cell r="F3376" t="str">
            <v>TOTAL</v>
          </cell>
          <cell r="G3376" t="str">
            <v>RSE</v>
          </cell>
          <cell r="I3376" t="str">
            <v>NC</v>
          </cell>
          <cell r="J3376" t="str">
            <v>; former flag equal "s"</v>
          </cell>
          <cell r="K3376" t="str">
            <v>V</v>
          </cell>
          <cell r="L3376">
            <v>38628.496770833335</v>
          </cell>
          <cell r="M3376" t="str">
            <v>gchateaug</v>
          </cell>
          <cell r="N3376">
            <v>38680.624444444446</v>
          </cell>
          <cell r="O3376" t="str">
            <v>gchateaug</v>
          </cell>
          <cell r="Q3376">
            <v>0.54</v>
          </cell>
        </row>
        <row r="3377">
          <cell r="A3377" t="str">
            <v>2001</v>
          </cell>
          <cell r="B3377" t="str">
            <v>FR83</v>
          </cell>
          <cell r="C3377" t="str">
            <v>A00</v>
          </cell>
          <cell r="D3377" t="str">
            <v>PC_EMP</v>
          </cell>
          <cell r="E3377" t="str">
            <v>T</v>
          </cell>
          <cell r="F3377" t="str">
            <v>TOTAL</v>
          </cell>
          <cell r="G3377" t="str">
            <v>TOTAL</v>
          </cell>
          <cell r="I3377" t="str">
            <v>NC</v>
          </cell>
          <cell r="J3377" t="str">
            <v>; former flag equal "s"</v>
          </cell>
          <cell r="K3377" t="str">
            <v>V</v>
          </cell>
          <cell r="L3377">
            <v>38628.496770833335</v>
          </cell>
          <cell r="M3377" t="str">
            <v>gchateaug</v>
          </cell>
          <cell r="N3377">
            <v>38680.624444444446</v>
          </cell>
          <cell r="O3377" t="str">
            <v>gchateaug</v>
          </cell>
          <cell r="Q3377">
            <v>1.02</v>
          </cell>
        </row>
        <row r="3378">
          <cell r="A3378" t="str">
            <v>2001</v>
          </cell>
          <cell r="B3378" t="str">
            <v>FR82</v>
          </cell>
          <cell r="C3378" t="str">
            <v>A00</v>
          </cell>
          <cell r="D3378" t="str">
            <v>PC_EMP</v>
          </cell>
          <cell r="E3378" t="str">
            <v>T</v>
          </cell>
          <cell r="F3378" t="str">
            <v>BES</v>
          </cell>
          <cell r="G3378" t="str">
            <v>RSE</v>
          </cell>
          <cell r="I3378" t="str">
            <v>NC</v>
          </cell>
          <cell r="J3378" t="str">
            <v>; former flag equal "s"</v>
          </cell>
          <cell r="K3378" t="str">
            <v>V</v>
          </cell>
          <cell r="L3378">
            <v>38628.496770833335</v>
          </cell>
          <cell r="M3378" t="str">
            <v>gchateaug</v>
          </cell>
          <cell r="N3378">
            <v>38680.624444444446</v>
          </cell>
          <cell r="O3378" t="str">
            <v>gchateaug</v>
          </cell>
          <cell r="Q3378">
            <v>0.44</v>
          </cell>
        </row>
        <row r="3379">
          <cell r="A3379" t="str">
            <v>2001</v>
          </cell>
          <cell r="B3379" t="str">
            <v>FR82</v>
          </cell>
          <cell r="C3379" t="str">
            <v>A00</v>
          </cell>
          <cell r="D3379" t="str">
            <v>PC_EMP</v>
          </cell>
          <cell r="E3379" t="str">
            <v>T</v>
          </cell>
          <cell r="F3379" t="str">
            <v>BES</v>
          </cell>
          <cell r="G3379" t="str">
            <v>TOTAL</v>
          </cell>
          <cell r="I3379" t="str">
            <v>NC</v>
          </cell>
          <cell r="J3379" t="str">
            <v>; former flag equal "s"</v>
          </cell>
          <cell r="K3379" t="str">
            <v>V</v>
          </cell>
          <cell r="L3379">
            <v>38628.496770833335</v>
          </cell>
          <cell r="M3379" t="str">
            <v>gchateaug</v>
          </cell>
          <cell r="N3379">
            <v>38680.624444444446</v>
          </cell>
          <cell r="O3379" t="str">
            <v>gchateaug</v>
          </cell>
          <cell r="Q3379">
            <v>0.72</v>
          </cell>
        </row>
        <row r="3380">
          <cell r="A3380" t="str">
            <v>2001</v>
          </cell>
          <cell r="B3380" t="str">
            <v>FR82</v>
          </cell>
          <cell r="C3380" t="str">
            <v>A00</v>
          </cell>
          <cell r="D3380" t="str">
            <v>PC_EMP</v>
          </cell>
          <cell r="E3380" t="str">
            <v>T</v>
          </cell>
          <cell r="F3380" t="str">
            <v>TOTAL</v>
          </cell>
          <cell r="G3380" t="str">
            <v>RSE</v>
          </cell>
          <cell r="I3380" t="str">
            <v>NC</v>
          </cell>
          <cell r="J3380" t="str">
            <v>; former flag equal "s"</v>
          </cell>
          <cell r="K3380" t="str">
            <v>V</v>
          </cell>
          <cell r="L3380">
            <v>38628.496770833335</v>
          </cell>
          <cell r="M3380" t="str">
            <v>gchateaug</v>
          </cell>
          <cell r="N3380">
            <v>38680.624444444446</v>
          </cell>
          <cell r="O3380" t="str">
            <v>gchateaug</v>
          </cell>
          <cell r="Q3380">
            <v>1.21</v>
          </cell>
        </row>
        <row r="3381">
          <cell r="A3381" t="str">
            <v>2001</v>
          </cell>
          <cell r="B3381" t="str">
            <v>FR82</v>
          </cell>
          <cell r="C3381" t="str">
            <v>A00</v>
          </cell>
          <cell r="D3381" t="str">
            <v>PC_EMP</v>
          </cell>
          <cell r="E3381" t="str">
            <v>T</v>
          </cell>
          <cell r="F3381" t="str">
            <v>TOTAL</v>
          </cell>
          <cell r="G3381" t="str">
            <v>TOTAL</v>
          </cell>
          <cell r="I3381" t="str">
            <v>NC</v>
          </cell>
          <cell r="J3381" t="str">
            <v>; former flag equal "s"</v>
          </cell>
          <cell r="K3381" t="str">
            <v>V</v>
          </cell>
          <cell r="L3381">
            <v>38628.496770833335</v>
          </cell>
          <cell r="M3381" t="str">
            <v>gchateaug</v>
          </cell>
          <cell r="N3381">
            <v>38680.624444444446</v>
          </cell>
          <cell r="O3381" t="str">
            <v>gchateaug</v>
          </cell>
          <cell r="Q3381">
            <v>1.89</v>
          </cell>
        </row>
        <row r="3382">
          <cell r="A3382" t="str">
            <v>2001</v>
          </cell>
          <cell r="B3382" t="str">
            <v>FR8</v>
          </cell>
          <cell r="C3382" t="str">
            <v>A00</v>
          </cell>
          <cell r="D3382" t="str">
            <v>PC_EMP</v>
          </cell>
          <cell r="E3382" t="str">
            <v>T</v>
          </cell>
          <cell r="F3382" t="str">
            <v>BES</v>
          </cell>
          <cell r="G3382" t="str">
            <v>RSE</v>
          </cell>
          <cell r="I3382" t="str">
            <v>NC</v>
          </cell>
          <cell r="J3382" t="str">
            <v>; former flag equal "s"</v>
          </cell>
          <cell r="K3382" t="str">
            <v>V</v>
          </cell>
          <cell r="L3382">
            <v>38628.496770833335</v>
          </cell>
          <cell r="M3382" t="str">
            <v>gchateaug</v>
          </cell>
          <cell r="N3382">
            <v>38680.624444444446</v>
          </cell>
          <cell r="O3382" t="str">
            <v>gchateaug</v>
          </cell>
          <cell r="Q3382">
            <v>0.35</v>
          </cell>
        </row>
        <row r="3383">
          <cell r="A3383" t="str">
            <v>2001</v>
          </cell>
          <cell r="B3383" t="str">
            <v>FR8</v>
          </cell>
          <cell r="C3383" t="str">
            <v>A00</v>
          </cell>
          <cell r="D3383" t="str">
            <v>PC_EMP</v>
          </cell>
          <cell r="E3383" t="str">
            <v>T</v>
          </cell>
          <cell r="F3383" t="str">
            <v>BES</v>
          </cell>
          <cell r="G3383" t="str">
            <v>TOTAL</v>
          </cell>
          <cell r="I3383" t="str">
            <v>NC</v>
          </cell>
          <cell r="J3383" t="str">
            <v>; former flag equal "s"</v>
          </cell>
          <cell r="K3383" t="str">
            <v>V</v>
          </cell>
          <cell r="L3383">
            <v>38628.496770833335</v>
          </cell>
          <cell r="M3383" t="str">
            <v>gchateaug</v>
          </cell>
          <cell r="N3383">
            <v>38680.624444444446</v>
          </cell>
          <cell r="O3383" t="str">
            <v>gchateaug</v>
          </cell>
          <cell r="Q3383">
            <v>0.62</v>
          </cell>
        </row>
        <row r="3384">
          <cell r="A3384" t="str">
            <v>2001</v>
          </cell>
          <cell r="B3384" t="str">
            <v>FR8</v>
          </cell>
          <cell r="C3384" t="str">
            <v>A00</v>
          </cell>
          <cell r="D3384" t="str">
            <v>PC_EMP</v>
          </cell>
          <cell r="E3384" t="str">
            <v>T</v>
          </cell>
          <cell r="F3384" t="str">
            <v>TOTAL</v>
          </cell>
          <cell r="G3384" t="str">
            <v>RSE</v>
          </cell>
          <cell r="I3384" t="str">
            <v>NC</v>
          </cell>
          <cell r="J3384" t="str">
            <v>; former flag equal "s"</v>
          </cell>
          <cell r="K3384" t="str">
            <v>V</v>
          </cell>
          <cell r="L3384">
            <v>38628.496770833335</v>
          </cell>
          <cell r="M3384" t="str">
            <v>gchateaug</v>
          </cell>
          <cell r="N3384">
            <v>38680.624444444446</v>
          </cell>
          <cell r="O3384" t="str">
            <v>gchateaug</v>
          </cell>
          <cell r="Q3384">
            <v>1.18</v>
          </cell>
        </row>
        <row r="3385">
          <cell r="A3385" t="str">
            <v>1991</v>
          </cell>
          <cell r="B3385" t="str">
            <v>LU00</v>
          </cell>
          <cell r="C3385" t="str">
            <v>A00</v>
          </cell>
          <cell r="D3385" t="str">
            <v>PC_EMP</v>
          </cell>
          <cell r="E3385" t="str">
            <v>T</v>
          </cell>
          <cell r="F3385" t="str">
            <v>TOTAL</v>
          </cell>
          <cell r="G3385" t="str">
            <v>RSE</v>
          </cell>
          <cell r="H3385" t="str">
            <v>:</v>
          </cell>
          <cell r="I3385" t="str">
            <v>NC</v>
          </cell>
          <cell r="K3385" t="str">
            <v>V</v>
          </cell>
          <cell r="L3385">
            <v>38628.496782407405</v>
          </cell>
          <cell r="M3385" t="str">
            <v>gchateaug</v>
          </cell>
          <cell r="N3385">
            <v>38680.624409722222</v>
          </cell>
          <cell r="O3385" t="str">
            <v>gchateaug</v>
          </cell>
        </row>
        <row r="3386">
          <cell r="A3386" t="str">
            <v>1991</v>
          </cell>
          <cell r="B3386" t="str">
            <v>LU00</v>
          </cell>
          <cell r="C3386" t="str">
            <v>A00</v>
          </cell>
          <cell r="D3386" t="str">
            <v>PC_EMP</v>
          </cell>
          <cell r="E3386" t="str">
            <v>T</v>
          </cell>
          <cell r="F3386" t="str">
            <v>TOTAL</v>
          </cell>
          <cell r="G3386" t="str">
            <v>TOTAL</v>
          </cell>
          <cell r="H3386" t="str">
            <v>:</v>
          </cell>
          <cell r="I3386" t="str">
            <v>NC</v>
          </cell>
          <cell r="K3386" t="str">
            <v>V</v>
          </cell>
          <cell r="L3386">
            <v>38628.496782407405</v>
          </cell>
          <cell r="M3386" t="str">
            <v>gchateaug</v>
          </cell>
          <cell r="N3386">
            <v>38680.624409722222</v>
          </cell>
          <cell r="O3386" t="str">
            <v>gchateaug</v>
          </cell>
        </row>
        <row r="3387">
          <cell r="A3387" t="str">
            <v>1990</v>
          </cell>
          <cell r="B3387" t="str">
            <v>LU00</v>
          </cell>
          <cell r="C3387" t="str">
            <v>A00</v>
          </cell>
          <cell r="D3387" t="str">
            <v>PC_EMP</v>
          </cell>
          <cell r="E3387" t="str">
            <v>T</v>
          </cell>
          <cell r="F3387" t="str">
            <v>BES</v>
          </cell>
          <cell r="G3387" t="str">
            <v>RSE</v>
          </cell>
          <cell r="H3387" t="str">
            <v>:</v>
          </cell>
          <cell r="I3387" t="str">
            <v>NC</v>
          </cell>
          <cell r="K3387" t="str">
            <v>V</v>
          </cell>
          <cell r="L3387">
            <v>38628.496782407405</v>
          </cell>
          <cell r="M3387" t="str">
            <v>gchateaug</v>
          </cell>
          <cell r="N3387">
            <v>38680.624409722222</v>
          </cell>
          <cell r="O3387" t="str">
            <v>gchateaug</v>
          </cell>
        </row>
        <row r="3388">
          <cell r="A3388" t="str">
            <v>1990</v>
          </cell>
          <cell r="B3388" t="str">
            <v>LU00</v>
          </cell>
          <cell r="C3388" t="str">
            <v>A00</v>
          </cell>
          <cell r="D3388" t="str">
            <v>PC_EMP</v>
          </cell>
          <cell r="E3388" t="str">
            <v>T</v>
          </cell>
          <cell r="F3388" t="str">
            <v>BES</v>
          </cell>
          <cell r="G3388" t="str">
            <v>TOTAL</v>
          </cell>
          <cell r="H3388" t="str">
            <v>:</v>
          </cell>
          <cell r="I3388" t="str">
            <v>NC</v>
          </cell>
          <cell r="K3388" t="str">
            <v>V</v>
          </cell>
          <cell r="L3388">
            <v>38628.496782407405</v>
          </cell>
          <cell r="M3388" t="str">
            <v>gchateaug</v>
          </cell>
          <cell r="N3388">
            <v>38680.624409722222</v>
          </cell>
          <cell r="O3388" t="str">
            <v>gchateaug</v>
          </cell>
        </row>
        <row r="3389">
          <cell r="A3389" t="str">
            <v>1990</v>
          </cell>
          <cell r="B3389" t="str">
            <v>LU00</v>
          </cell>
          <cell r="C3389" t="str">
            <v>A00</v>
          </cell>
          <cell r="D3389" t="str">
            <v>PC_EMP</v>
          </cell>
          <cell r="E3389" t="str">
            <v>T</v>
          </cell>
          <cell r="F3389" t="str">
            <v>TOTAL</v>
          </cell>
          <cell r="G3389" t="str">
            <v>RSE</v>
          </cell>
          <cell r="H3389" t="str">
            <v>:</v>
          </cell>
          <cell r="I3389" t="str">
            <v>NC</v>
          </cell>
          <cell r="K3389" t="str">
            <v>V</v>
          </cell>
          <cell r="L3389">
            <v>38628.496782407405</v>
          </cell>
          <cell r="M3389" t="str">
            <v>gchateaug</v>
          </cell>
          <cell r="N3389">
            <v>38680.624409722222</v>
          </cell>
          <cell r="O3389" t="str">
            <v>gchateaug</v>
          </cell>
        </row>
        <row r="3390">
          <cell r="A3390" t="str">
            <v>1990</v>
          </cell>
          <cell r="B3390" t="str">
            <v>LU00</v>
          </cell>
          <cell r="C3390" t="str">
            <v>A00</v>
          </cell>
          <cell r="D3390" t="str">
            <v>PC_EMP</v>
          </cell>
          <cell r="E3390" t="str">
            <v>T</v>
          </cell>
          <cell r="F3390" t="str">
            <v>TOTAL</v>
          </cell>
          <cell r="G3390" t="str">
            <v>TOTAL</v>
          </cell>
          <cell r="H3390" t="str">
            <v>:</v>
          </cell>
          <cell r="I3390" t="str">
            <v>NC</v>
          </cell>
          <cell r="K3390" t="str">
            <v>V</v>
          </cell>
          <cell r="L3390">
            <v>38628.496782407405</v>
          </cell>
          <cell r="M3390" t="str">
            <v>gchateaug</v>
          </cell>
          <cell r="N3390">
            <v>38680.624409722222</v>
          </cell>
          <cell r="O3390" t="str">
            <v>gchateaug</v>
          </cell>
        </row>
        <row r="3391">
          <cell r="A3391" t="str">
            <v>1989</v>
          </cell>
          <cell r="B3391" t="str">
            <v>LU0</v>
          </cell>
          <cell r="C3391" t="str">
            <v>A00</v>
          </cell>
          <cell r="D3391" t="str">
            <v>PC_EMP</v>
          </cell>
          <cell r="E3391" t="str">
            <v>T</v>
          </cell>
          <cell r="F3391" t="str">
            <v>BES</v>
          </cell>
          <cell r="G3391" t="str">
            <v>RSE</v>
          </cell>
          <cell r="H3391" t="str">
            <v>:</v>
          </cell>
          <cell r="I3391" t="str">
            <v>NC</v>
          </cell>
          <cell r="K3391" t="str">
            <v>V</v>
          </cell>
          <cell r="L3391">
            <v>38628.496782407405</v>
          </cell>
          <cell r="M3391" t="str">
            <v>gchateaug</v>
          </cell>
          <cell r="N3391">
            <v>38680.624409722222</v>
          </cell>
          <cell r="O3391" t="str">
            <v>gchateaug</v>
          </cell>
        </row>
        <row r="3392">
          <cell r="A3392" t="str">
            <v>1989</v>
          </cell>
          <cell r="B3392" t="str">
            <v>LU0</v>
          </cell>
          <cell r="C3392" t="str">
            <v>A00</v>
          </cell>
          <cell r="D3392" t="str">
            <v>PC_EMP</v>
          </cell>
          <cell r="E3392" t="str">
            <v>T</v>
          </cell>
          <cell r="F3392" t="str">
            <v>BES</v>
          </cell>
          <cell r="G3392" t="str">
            <v>TOTAL</v>
          </cell>
          <cell r="H3392" t="str">
            <v>:</v>
          </cell>
          <cell r="I3392" t="str">
            <v>NC</v>
          </cell>
          <cell r="K3392" t="str">
            <v>V</v>
          </cell>
          <cell r="L3392">
            <v>38628.496782407405</v>
          </cell>
          <cell r="M3392" t="str">
            <v>gchateaug</v>
          </cell>
          <cell r="N3392">
            <v>38680.624409722222</v>
          </cell>
          <cell r="O3392" t="str">
            <v>gchateaug</v>
          </cell>
        </row>
        <row r="3393">
          <cell r="A3393" t="str">
            <v>2000</v>
          </cell>
          <cell r="B3393" t="str">
            <v>PL51</v>
          </cell>
          <cell r="C3393" t="str">
            <v>A00</v>
          </cell>
          <cell r="D3393" t="str">
            <v>PC_EMP</v>
          </cell>
          <cell r="E3393" t="str">
            <v>T</v>
          </cell>
          <cell r="F3393" t="str">
            <v>TOTAL</v>
          </cell>
          <cell r="G3393" t="str">
            <v>RSE</v>
          </cell>
          <cell r="H3393" t="str">
            <v>:</v>
          </cell>
          <cell r="I3393" t="str">
            <v>NC</v>
          </cell>
          <cell r="K3393" t="str">
            <v>V</v>
          </cell>
          <cell r="L3393">
            <v>38628.496782407405</v>
          </cell>
          <cell r="M3393" t="str">
            <v>gchateaug</v>
          </cell>
          <cell r="N3393">
            <v>38680.624432870369</v>
          </cell>
          <cell r="O3393" t="str">
            <v>gchateaug</v>
          </cell>
        </row>
        <row r="3394">
          <cell r="A3394" t="str">
            <v>2000</v>
          </cell>
          <cell r="B3394" t="str">
            <v>PL51</v>
          </cell>
          <cell r="C3394" t="str">
            <v>A00</v>
          </cell>
          <cell r="D3394" t="str">
            <v>PC_EMP</v>
          </cell>
          <cell r="E3394" t="str">
            <v>T</v>
          </cell>
          <cell r="F3394" t="str">
            <v>TOTAL</v>
          </cell>
          <cell r="G3394" t="str">
            <v>TOTAL</v>
          </cell>
          <cell r="H3394" t="str">
            <v>:</v>
          </cell>
          <cell r="I3394" t="str">
            <v>NC</v>
          </cell>
          <cell r="K3394" t="str">
            <v>V</v>
          </cell>
          <cell r="L3394">
            <v>38628.496782407405</v>
          </cell>
          <cell r="M3394" t="str">
            <v>gchateaug</v>
          </cell>
          <cell r="N3394">
            <v>38680.624432870369</v>
          </cell>
          <cell r="O3394" t="str">
            <v>gchateaug</v>
          </cell>
        </row>
        <row r="3395">
          <cell r="A3395" t="str">
            <v>2000</v>
          </cell>
          <cell r="B3395" t="str">
            <v>PL21</v>
          </cell>
          <cell r="C3395" t="str">
            <v>A00</v>
          </cell>
          <cell r="D3395" t="str">
            <v>PC_EMP</v>
          </cell>
          <cell r="E3395" t="str">
            <v>T</v>
          </cell>
          <cell r="F3395" t="str">
            <v>BES</v>
          </cell>
          <cell r="G3395" t="str">
            <v>RSE</v>
          </cell>
          <cell r="H3395" t="str">
            <v>:</v>
          </cell>
          <cell r="I3395" t="str">
            <v>NC</v>
          </cell>
          <cell r="K3395" t="str">
            <v>V</v>
          </cell>
          <cell r="L3395">
            <v>38628.496782407405</v>
          </cell>
          <cell r="M3395" t="str">
            <v>gchateaug</v>
          </cell>
          <cell r="N3395">
            <v>38680.624432870369</v>
          </cell>
          <cell r="O3395" t="str">
            <v>gchateaug</v>
          </cell>
        </row>
        <row r="3396">
          <cell r="A3396" t="str">
            <v>2000</v>
          </cell>
          <cell r="B3396" t="str">
            <v>PL21</v>
          </cell>
          <cell r="C3396" t="str">
            <v>A00</v>
          </cell>
          <cell r="D3396" t="str">
            <v>PC_EMP</v>
          </cell>
          <cell r="E3396" t="str">
            <v>T</v>
          </cell>
          <cell r="F3396" t="str">
            <v>BES</v>
          </cell>
          <cell r="G3396" t="str">
            <v>TOTAL</v>
          </cell>
          <cell r="H3396" t="str">
            <v>:</v>
          </cell>
          <cell r="I3396" t="str">
            <v>NC</v>
          </cell>
          <cell r="K3396" t="str">
            <v>V</v>
          </cell>
          <cell r="L3396">
            <v>38628.496782407405</v>
          </cell>
          <cell r="M3396" t="str">
            <v>gchateaug</v>
          </cell>
          <cell r="N3396">
            <v>38680.624432870369</v>
          </cell>
          <cell r="O3396" t="str">
            <v>gchateaug</v>
          </cell>
        </row>
        <row r="3397">
          <cell r="A3397" t="str">
            <v>2000</v>
          </cell>
          <cell r="B3397" t="str">
            <v>PL21</v>
          </cell>
          <cell r="C3397" t="str">
            <v>A00</v>
          </cell>
          <cell r="D3397" t="str">
            <v>PC_EMP</v>
          </cell>
          <cell r="E3397" t="str">
            <v>T</v>
          </cell>
          <cell r="F3397" t="str">
            <v>TOTAL</v>
          </cell>
          <cell r="G3397" t="str">
            <v>RSE</v>
          </cell>
          <cell r="H3397" t="str">
            <v>:</v>
          </cell>
          <cell r="I3397" t="str">
            <v>NC</v>
          </cell>
          <cell r="K3397" t="str">
            <v>V</v>
          </cell>
          <cell r="L3397">
            <v>38628.496782407405</v>
          </cell>
          <cell r="M3397" t="str">
            <v>gchateaug</v>
          </cell>
          <cell r="N3397">
            <v>38680.624432870369</v>
          </cell>
          <cell r="O3397" t="str">
            <v>gchateaug</v>
          </cell>
        </row>
        <row r="3398">
          <cell r="A3398" t="str">
            <v>2000</v>
          </cell>
          <cell r="B3398" t="str">
            <v>PL21</v>
          </cell>
          <cell r="C3398" t="str">
            <v>A00</v>
          </cell>
          <cell r="D3398" t="str">
            <v>PC_EMP</v>
          </cell>
          <cell r="E3398" t="str">
            <v>T</v>
          </cell>
          <cell r="F3398" t="str">
            <v>TOTAL</v>
          </cell>
          <cell r="G3398" t="str">
            <v>TOTAL</v>
          </cell>
          <cell r="H3398" t="str">
            <v>:</v>
          </cell>
          <cell r="I3398" t="str">
            <v>NC</v>
          </cell>
          <cell r="K3398" t="str">
            <v>V</v>
          </cell>
          <cell r="L3398">
            <v>38628.496782407405</v>
          </cell>
          <cell r="M3398" t="str">
            <v>gchateaug</v>
          </cell>
          <cell r="N3398">
            <v>38680.624432870369</v>
          </cell>
          <cell r="O3398" t="str">
            <v>gchateaug</v>
          </cell>
        </row>
        <row r="3399">
          <cell r="A3399" t="str">
            <v>2000</v>
          </cell>
          <cell r="B3399" t="str">
            <v>PL2</v>
          </cell>
          <cell r="C3399" t="str">
            <v>A00</v>
          </cell>
          <cell r="D3399" t="str">
            <v>PC_EMP</v>
          </cell>
          <cell r="E3399" t="str">
            <v>T</v>
          </cell>
          <cell r="F3399" t="str">
            <v>BES</v>
          </cell>
          <cell r="G3399" t="str">
            <v>RSE</v>
          </cell>
          <cell r="H3399" t="str">
            <v>:</v>
          </cell>
          <cell r="I3399" t="str">
            <v>NC</v>
          </cell>
          <cell r="K3399" t="str">
            <v>V</v>
          </cell>
          <cell r="L3399">
            <v>38628.496782407405</v>
          </cell>
          <cell r="M3399" t="str">
            <v>gchateaug</v>
          </cell>
          <cell r="N3399">
            <v>38680.624432870369</v>
          </cell>
          <cell r="O3399" t="str">
            <v>gchateaug</v>
          </cell>
        </row>
        <row r="3400">
          <cell r="A3400" t="str">
            <v>2000</v>
          </cell>
          <cell r="B3400" t="str">
            <v>PL2</v>
          </cell>
          <cell r="C3400" t="str">
            <v>A00</v>
          </cell>
          <cell r="D3400" t="str">
            <v>PC_EMP</v>
          </cell>
          <cell r="E3400" t="str">
            <v>T</v>
          </cell>
          <cell r="F3400" t="str">
            <v>BES</v>
          </cell>
          <cell r="G3400" t="str">
            <v>TOTAL</v>
          </cell>
          <cell r="H3400" t="str">
            <v>:</v>
          </cell>
          <cell r="I3400" t="str">
            <v>NC</v>
          </cell>
          <cell r="K3400" t="str">
            <v>V</v>
          </cell>
          <cell r="L3400">
            <v>38628.496782407405</v>
          </cell>
          <cell r="M3400" t="str">
            <v>gchateaug</v>
          </cell>
          <cell r="N3400">
            <v>38680.624432870369</v>
          </cell>
          <cell r="O3400" t="str">
            <v>gchateaug</v>
          </cell>
        </row>
        <row r="3401">
          <cell r="A3401" t="str">
            <v>2000</v>
          </cell>
          <cell r="B3401" t="str">
            <v>PL2</v>
          </cell>
          <cell r="C3401" t="str">
            <v>A00</v>
          </cell>
          <cell r="D3401" t="str">
            <v>PC_EMP</v>
          </cell>
          <cell r="E3401" t="str">
            <v>T</v>
          </cell>
          <cell r="F3401" t="str">
            <v>TOTAL</v>
          </cell>
          <cell r="G3401" t="str">
            <v>RSE</v>
          </cell>
          <cell r="H3401" t="str">
            <v>:</v>
          </cell>
          <cell r="I3401" t="str">
            <v>NC</v>
          </cell>
          <cell r="K3401" t="str">
            <v>V</v>
          </cell>
          <cell r="L3401">
            <v>38628.496782407405</v>
          </cell>
          <cell r="M3401" t="str">
            <v>gchateaug</v>
          </cell>
          <cell r="N3401">
            <v>38680.624432870369</v>
          </cell>
          <cell r="O3401" t="str">
            <v>gchateaug</v>
          </cell>
        </row>
        <row r="3402">
          <cell r="A3402" t="str">
            <v>2000</v>
          </cell>
          <cell r="B3402" t="str">
            <v>PL2</v>
          </cell>
          <cell r="C3402" t="str">
            <v>A00</v>
          </cell>
          <cell r="D3402" t="str">
            <v>PC_EMP</v>
          </cell>
          <cell r="E3402" t="str">
            <v>T</v>
          </cell>
          <cell r="F3402" t="str">
            <v>TOTAL</v>
          </cell>
          <cell r="G3402" t="str">
            <v>TOTAL</v>
          </cell>
          <cell r="H3402" t="str">
            <v>:</v>
          </cell>
          <cell r="I3402" t="str">
            <v>NC</v>
          </cell>
          <cell r="K3402" t="str">
            <v>V</v>
          </cell>
          <cell r="L3402">
            <v>38628.496782407405</v>
          </cell>
          <cell r="M3402" t="str">
            <v>gchateaug</v>
          </cell>
          <cell r="N3402">
            <v>38680.624432870369</v>
          </cell>
          <cell r="O3402" t="str">
            <v>gchateaug</v>
          </cell>
        </row>
        <row r="3403">
          <cell r="A3403" t="str">
            <v>1999</v>
          </cell>
          <cell r="B3403" t="str">
            <v>NL3</v>
          </cell>
          <cell r="C3403" t="str">
            <v>A00</v>
          </cell>
          <cell r="D3403" t="str">
            <v>PC_EMP</v>
          </cell>
          <cell r="E3403" t="str">
            <v>T</v>
          </cell>
          <cell r="F3403" t="str">
            <v>BES</v>
          </cell>
          <cell r="G3403" t="str">
            <v>TOTAL</v>
          </cell>
          <cell r="H3403" t="str">
            <v>:</v>
          </cell>
          <cell r="I3403" t="str">
            <v>NC</v>
          </cell>
          <cell r="K3403" t="str">
            <v>V</v>
          </cell>
          <cell r="L3403">
            <v>38628.496782407405</v>
          </cell>
          <cell r="M3403" t="str">
            <v>gchateaug</v>
          </cell>
          <cell r="N3403">
            <v>38680.624444444446</v>
          </cell>
          <cell r="O3403" t="str">
            <v>gchateaug</v>
          </cell>
        </row>
        <row r="3404">
          <cell r="A3404" t="str">
            <v>1999</v>
          </cell>
          <cell r="B3404" t="str">
            <v>NL3</v>
          </cell>
          <cell r="C3404" t="str">
            <v>A00</v>
          </cell>
          <cell r="D3404" t="str">
            <v>PC_EMP</v>
          </cell>
          <cell r="E3404" t="str">
            <v>T</v>
          </cell>
          <cell r="F3404" t="str">
            <v>TOTAL</v>
          </cell>
          <cell r="G3404" t="str">
            <v>TOTAL</v>
          </cell>
          <cell r="H3404" t="str">
            <v>:</v>
          </cell>
          <cell r="I3404" t="str">
            <v>NC</v>
          </cell>
          <cell r="K3404" t="str">
            <v>V</v>
          </cell>
          <cell r="L3404">
            <v>38628.496782407405</v>
          </cell>
          <cell r="M3404" t="str">
            <v>gchateaug</v>
          </cell>
          <cell r="N3404">
            <v>38680.624444444446</v>
          </cell>
          <cell r="O3404" t="str">
            <v>gchateaug</v>
          </cell>
        </row>
        <row r="3405">
          <cell r="A3405" t="str">
            <v>1999</v>
          </cell>
          <cell r="B3405" t="str">
            <v>NL23</v>
          </cell>
          <cell r="C3405" t="str">
            <v>A00</v>
          </cell>
          <cell r="D3405" t="str">
            <v>PC_EMP</v>
          </cell>
          <cell r="E3405" t="str">
            <v>T</v>
          </cell>
          <cell r="F3405" t="str">
            <v>BES</v>
          </cell>
          <cell r="G3405" t="str">
            <v>TOTAL</v>
          </cell>
          <cell r="H3405" t="str">
            <v>:</v>
          </cell>
          <cell r="I3405" t="str">
            <v>NC</v>
          </cell>
          <cell r="K3405" t="str">
            <v>V</v>
          </cell>
          <cell r="L3405">
            <v>38628.496782407405</v>
          </cell>
          <cell r="M3405" t="str">
            <v>gchateaug</v>
          </cell>
          <cell r="N3405">
            <v>38680.624444444446</v>
          </cell>
          <cell r="O3405" t="str">
            <v>gchateaug</v>
          </cell>
        </row>
        <row r="3406">
          <cell r="A3406" t="str">
            <v>1999</v>
          </cell>
          <cell r="B3406" t="str">
            <v>NL23</v>
          </cell>
          <cell r="C3406" t="str">
            <v>A00</v>
          </cell>
          <cell r="D3406" t="str">
            <v>PC_EMP</v>
          </cell>
          <cell r="E3406" t="str">
            <v>T</v>
          </cell>
          <cell r="F3406" t="str">
            <v>TOTAL</v>
          </cell>
          <cell r="G3406" t="str">
            <v>TOTAL</v>
          </cell>
          <cell r="H3406" t="str">
            <v>:</v>
          </cell>
          <cell r="I3406" t="str">
            <v>NC</v>
          </cell>
          <cell r="K3406" t="str">
            <v>V</v>
          </cell>
          <cell r="L3406">
            <v>38628.496782407405</v>
          </cell>
          <cell r="M3406" t="str">
            <v>gchateaug</v>
          </cell>
          <cell r="N3406">
            <v>38680.624444444446</v>
          </cell>
          <cell r="O3406" t="str">
            <v>gchateaug</v>
          </cell>
        </row>
        <row r="3407">
          <cell r="A3407" t="str">
            <v>1999</v>
          </cell>
          <cell r="B3407" t="str">
            <v>NL11</v>
          </cell>
          <cell r="C3407" t="str">
            <v>A00</v>
          </cell>
          <cell r="D3407" t="str">
            <v>PC_EMP</v>
          </cell>
          <cell r="E3407" t="str">
            <v>T</v>
          </cell>
          <cell r="F3407" t="str">
            <v>BES</v>
          </cell>
          <cell r="G3407" t="str">
            <v>TOTAL</v>
          </cell>
          <cell r="H3407" t="str">
            <v>:</v>
          </cell>
          <cell r="I3407" t="str">
            <v>NC</v>
          </cell>
          <cell r="K3407" t="str">
            <v>V</v>
          </cell>
          <cell r="L3407">
            <v>38628.496782407405</v>
          </cell>
          <cell r="M3407" t="str">
            <v>gchateaug</v>
          </cell>
          <cell r="N3407">
            <v>38680.624444444446</v>
          </cell>
          <cell r="O3407" t="str">
            <v>gchateaug</v>
          </cell>
        </row>
        <row r="3408">
          <cell r="A3408" t="str">
            <v>1999</v>
          </cell>
          <cell r="B3408" t="str">
            <v>NL11</v>
          </cell>
          <cell r="C3408" t="str">
            <v>A00</v>
          </cell>
          <cell r="D3408" t="str">
            <v>PC_EMP</v>
          </cell>
          <cell r="E3408" t="str">
            <v>T</v>
          </cell>
          <cell r="F3408" t="str">
            <v>TOTAL</v>
          </cell>
          <cell r="G3408" t="str">
            <v>TOTAL</v>
          </cell>
          <cell r="H3408" t="str">
            <v>:</v>
          </cell>
          <cell r="I3408" t="str">
            <v>NC</v>
          </cell>
          <cell r="K3408" t="str">
            <v>V</v>
          </cell>
          <cell r="L3408">
            <v>38628.496782407405</v>
          </cell>
          <cell r="M3408" t="str">
            <v>gchateaug</v>
          </cell>
          <cell r="N3408">
            <v>38680.624444444446</v>
          </cell>
          <cell r="O3408" t="str">
            <v>gchateaug</v>
          </cell>
        </row>
        <row r="3409">
          <cell r="A3409" t="str">
            <v>2001</v>
          </cell>
          <cell r="B3409" t="str">
            <v>PT20</v>
          </cell>
          <cell r="C3409" t="str">
            <v>A00</v>
          </cell>
          <cell r="D3409" t="str">
            <v>PC_EMP</v>
          </cell>
          <cell r="E3409" t="str">
            <v>T</v>
          </cell>
          <cell r="F3409" t="str">
            <v>BES</v>
          </cell>
          <cell r="G3409" t="str">
            <v>RSE</v>
          </cell>
          <cell r="I3409" t="str">
            <v>NC</v>
          </cell>
          <cell r="J3409" t="str">
            <v>; former flag equal "s"</v>
          </cell>
          <cell r="K3409" t="str">
            <v>V</v>
          </cell>
          <cell r="L3409">
            <v>38628.496782407405</v>
          </cell>
          <cell r="M3409" t="str">
            <v>gchateaug</v>
          </cell>
          <cell r="N3409">
            <v>38680.624456018515</v>
          </cell>
          <cell r="O3409" t="str">
            <v>gchateaug</v>
          </cell>
          <cell r="Q3409">
            <v>0</v>
          </cell>
        </row>
        <row r="3410">
          <cell r="A3410" t="str">
            <v>2001</v>
          </cell>
          <cell r="B3410" t="str">
            <v>PL41</v>
          </cell>
          <cell r="C3410" t="str">
            <v>A00</v>
          </cell>
          <cell r="D3410" t="str">
            <v>PC_EMP</v>
          </cell>
          <cell r="E3410" t="str">
            <v>T</v>
          </cell>
          <cell r="F3410" t="str">
            <v>TOTAL</v>
          </cell>
          <cell r="G3410" t="str">
            <v>TOTAL</v>
          </cell>
          <cell r="H3410" t="str">
            <v>:</v>
          </cell>
          <cell r="I3410" t="str">
            <v>NC</v>
          </cell>
          <cell r="K3410" t="str">
            <v>V</v>
          </cell>
          <cell r="L3410">
            <v>38628.496782407405</v>
          </cell>
          <cell r="M3410" t="str">
            <v>gchateaug</v>
          </cell>
          <cell r="N3410">
            <v>38680.624456018515</v>
          </cell>
          <cell r="O3410" t="str">
            <v>gchateaug</v>
          </cell>
        </row>
        <row r="3411">
          <cell r="A3411" t="str">
            <v>2001</v>
          </cell>
          <cell r="B3411" t="str">
            <v>PL41</v>
          </cell>
          <cell r="C3411" t="str">
            <v>A00</v>
          </cell>
          <cell r="D3411" t="str">
            <v>PC_EMP</v>
          </cell>
          <cell r="E3411" t="str">
            <v>T</v>
          </cell>
          <cell r="F3411" t="str">
            <v>TOTAL</v>
          </cell>
          <cell r="G3411" t="str">
            <v>RSE</v>
          </cell>
          <cell r="H3411" t="str">
            <v>:</v>
          </cell>
          <cell r="I3411" t="str">
            <v>NC</v>
          </cell>
          <cell r="K3411" t="str">
            <v>V</v>
          </cell>
          <cell r="L3411">
            <v>38628.496782407405</v>
          </cell>
          <cell r="M3411" t="str">
            <v>gchateaug</v>
          </cell>
          <cell r="N3411">
            <v>38680.624456018515</v>
          </cell>
          <cell r="O3411" t="str">
            <v>gchateaug</v>
          </cell>
        </row>
        <row r="3412">
          <cell r="A3412" t="str">
            <v>2001</v>
          </cell>
          <cell r="B3412" t="str">
            <v>PL41</v>
          </cell>
          <cell r="C3412" t="str">
            <v>A00</v>
          </cell>
          <cell r="D3412" t="str">
            <v>PC_EMP</v>
          </cell>
          <cell r="E3412" t="str">
            <v>T</v>
          </cell>
          <cell r="F3412" t="str">
            <v>BES</v>
          </cell>
          <cell r="G3412" t="str">
            <v>TOTAL</v>
          </cell>
          <cell r="H3412" t="str">
            <v>:</v>
          </cell>
          <cell r="I3412" t="str">
            <v>NC</v>
          </cell>
          <cell r="K3412" t="str">
            <v>V</v>
          </cell>
          <cell r="L3412">
            <v>38628.496782407405</v>
          </cell>
          <cell r="M3412" t="str">
            <v>gchateaug</v>
          </cell>
          <cell r="N3412">
            <v>38680.624456018515</v>
          </cell>
          <cell r="O3412" t="str">
            <v>gchateaug</v>
          </cell>
        </row>
        <row r="3413">
          <cell r="A3413" t="str">
            <v>2001</v>
          </cell>
          <cell r="B3413" t="str">
            <v>PL41</v>
          </cell>
          <cell r="C3413" t="str">
            <v>A00</v>
          </cell>
          <cell r="D3413" t="str">
            <v>PC_EMP</v>
          </cell>
          <cell r="E3413" t="str">
            <v>T</v>
          </cell>
          <cell r="F3413" t="str">
            <v>BES</v>
          </cell>
          <cell r="G3413" t="str">
            <v>RSE</v>
          </cell>
          <cell r="H3413" t="str">
            <v>:</v>
          </cell>
          <cell r="I3413" t="str">
            <v>NC</v>
          </cell>
          <cell r="K3413" t="str">
            <v>V</v>
          </cell>
          <cell r="L3413">
            <v>38628.496782407405</v>
          </cell>
          <cell r="M3413" t="str">
            <v>gchateaug</v>
          </cell>
          <cell r="N3413">
            <v>38680.624456018515</v>
          </cell>
          <cell r="O3413" t="str">
            <v>gchateaug</v>
          </cell>
        </row>
        <row r="3414">
          <cell r="A3414" t="str">
            <v>2001</v>
          </cell>
          <cell r="B3414" t="str">
            <v>PL3</v>
          </cell>
          <cell r="C3414" t="str">
            <v>A00</v>
          </cell>
          <cell r="D3414" t="str">
            <v>PC_EMP</v>
          </cell>
          <cell r="E3414" t="str">
            <v>T</v>
          </cell>
          <cell r="F3414" t="str">
            <v>TOTAL</v>
          </cell>
          <cell r="G3414" t="str">
            <v>TOTAL</v>
          </cell>
          <cell r="H3414" t="str">
            <v>:</v>
          </cell>
          <cell r="I3414" t="str">
            <v>NC</v>
          </cell>
          <cell r="K3414" t="str">
            <v>V</v>
          </cell>
          <cell r="L3414">
            <v>38628.496782407405</v>
          </cell>
          <cell r="M3414" t="str">
            <v>gchateaug</v>
          </cell>
          <cell r="N3414">
            <v>38680.624456018515</v>
          </cell>
          <cell r="O3414" t="str">
            <v>gchateaug</v>
          </cell>
        </row>
        <row r="3415">
          <cell r="A3415" t="str">
            <v>2001</v>
          </cell>
          <cell r="B3415" t="str">
            <v>PL3</v>
          </cell>
          <cell r="C3415" t="str">
            <v>A00</v>
          </cell>
          <cell r="D3415" t="str">
            <v>PC_EMP</v>
          </cell>
          <cell r="E3415" t="str">
            <v>T</v>
          </cell>
          <cell r="F3415" t="str">
            <v>TOTAL</v>
          </cell>
          <cell r="G3415" t="str">
            <v>RSE</v>
          </cell>
          <cell r="H3415" t="str">
            <v>:</v>
          </cell>
          <cell r="I3415" t="str">
            <v>NC</v>
          </cell>
          <cell r="K3415" t="str">
            <v>V</v>
          </cell>
          <cell r="L3415">
            <v>38628.496782407405</v>
          </cell>
          <cell r="M3415" t="str">
            <v>gchateaug</v>
          </cell>
          <cell r="N3415">
            <v>38680.624456018515</v>
          </cell>
          <cell r="O3415" t="str">
            <v>gchateaug</v>
          </cell>
        </row>
        <row r="3416">
          <cell r="A3416" t="str">
            <v>2001</v>
          </cell>
          <cell r="B3416" t="str">
            <v>PL3</v>
          </cell>
          <cell r="C3416" t="str">
            <v>A00</v>
          </cell>
          <cell r="D3416" t="str">
            <v>PC_EMP</v>
          </cell>
          <cell r="E3416" t="str">
            <v>T</v>
          </cell>
          <cell r="F3416" t="str">
            <v>BES</v>
          </cell>
          <cell r="G3416" t="str">
            <v>TOTAL</v>
          </cell>
          <cell r="H3416" t="str">
            <v>:</v>
          </cell>
          <cell r="I3416" t="str">
            <v>NC</v>
          </cell>
          <cell r="K3416" t="str">
            <v>V</v>
          </cell>
          <cell r="L3416">
            <v>38628.496782407405</v>
          </cell>
          <cell r="M3416" t="str">
            <v>gchateaug</v>
          </cell>
          <cell r="N3416">
            <v>38680.624456018515</v>
          </cell>
          <cell r="O3416" t="str">
            <v>gchateaug</v>
          </cell>
        </row>
        <row r="3417">
          <cell r="A3417" t="str">
            <v>2001</v>
          </cell>
          <cell r="B3417" t="str">
            <v>PL3</v>
          </cell>
          <cell r="C3417" t="str">
            <v>A00</v>
          </cell>
          <cell r="D3417" t="str">
            <v>PC_EMP</v>
          </cell>
          <cell r="E3417" t="str">
            <v>T</v>
          </cell>
          <cell r="F3417" t="str">
            <v>BES</v>
          </cell>
          <cell r="G3417" t="str">
            <v>RSE</v>
          </cell>
          <cell r="H3417" t="str">
            <v>:</v>
          </cell>
          <cell r="I3417" t="str">
            <v>NC</v>
          </cell>
          <cell r="K3417" t="str">
            <v>V</v>
          </cell>
          <cell r="L3417">
            <v>38628.496782407405</v>
          </cell>
          <cell r="M3417" t="str">
            <v>gchateaug</v>
          </cell>
          <cell r="N3417">
            <v>38680.624456018515</v>
          </cell>
          <cell r="O3417" t="str">
            <v>gchateaug</v>
          </cell>
        </row>
        <row r="3418">
          <cell r="A3418" t="str">
            <v>2001</v>
          </cell>
          <cell r="B3418" t="str">
            <v>PL11</v>
          </cell>
          <cell r="C3418" t="str">
            <v>A00</v>
          </cell>
          <cell r="D3418" t="str">
            <v>PC_EMP</v>
          </cell>
          <cell r="E3418" t="str">
            <v>T</v>
          </cell>
          <cell r="F3418" t="str">
            <v>TOTAL</v>
          </cell>
          <cell r="G3418" t="str">
            <v>TOTAL</v>
          </cell>
          <cell r="H3418" t="str">
            <v>:</v>
          </cell>
          <cell r="I3418" t="str">
            <v>NC</v>
          </cell>
          <cell r="K3418" t="str">
            <v>V</v>
          </cell>
          <cell r="L3418">
            <v>38628.496782407405</v>
          </cell>
          <cell r="M3418" t="str">
            <v>gchateaug</v>
          </cell>
          <cell r="N3418">
            <v>38680.624456018515</v>
          </cell>
          <cell r="O3418" t="str">
            <v>gchateaug</v>
          </cell>
        </row>
        <row r="3419">
          <cell r="A3419" t="str">
            <v>2001</v>
          </cell>
          <cell r="B3419" t="str">
            <v>PL11</v>
          </cell>
          <cell r="C3419" t="str">
            <v>A00</v>
          </cell>
          <cell r="D3419" t="str">
            <v>PC_EMP</v>
          </cell>
          <cell r="E3419" t="str">
            <v>T</v>
          </cell>
          <cell r="F3419" t="str">
            <v>TOTAL</v>
          </cell>
          <cell r="G3419" t="str">
            <v>RSE</v>
          </cell>
          <cell r="H3419" t="str">
            <v>:</v>
          </cell>
          <cell r="I3419" t="str">
            <v>NC</v>
          </cell>
          <cell r="K3419" t="str">
            <v>V</v>
          </cell>
          <cell r="L3419">
            <v>38628.496782407405</v>
          </cell>
          <cell r="M3419" t="str">
            <v>gchateaug</v>
          </cell>
          <cell r="N3419">
            <v>38680.624456018515</v>
          </cell>
          <cell r="O3419" t="str">
            <v>gchateaug</v>
          </cell>
        </row>
        <row r="3420">
          <cell r="A3420" t="str">
            <v>2002</v>
          </cell>
          <cell r="B3420" t="str">
            <v>ES70</v>
          </cell>
          <cell r="C3420" t="str">
            <v>A00</v>
          </cell>
          <cell r="D3420" t="str">
            <v>PC_EMP</v>
          </cell>
          <cell r="E3420" t="str">
            <v>T</v>
          </cell>
          <cell r="F3420" t="str">
            <v>BES</v>
          </cell>
          <cell r="G3420" t="str">
            <v>TOTAL</v>
          </cell>
          <cell r="I3420" t="str">
            <v>MS</v>
          </cell>
          <cell r="K3420" t="str">
            <v>V</v>
          </cell>
          <cell r="L3420">
            <v>38628.496782407405</v>
          </cell>
          <cell r="M3420" t="str">
            <v>gchateaug</v>
          </cell>
          <cell r="N3420">
            <v>38680.624456018515</v>
          </cell>
          <cell r="O3420" t="str">
            <v>gchateaug</v>
          </cell>
          <cell r="Q3420">
            <v>0.06</v>
          </cell>
        </row>
        <row r="3421">
          <cell r="A3421" t="str">
            <v>2002</v>
          </cell>
          <cell r="B3421" t="str">
            <v>ES70</v>
          </cell>
          <cell r="C3421" t="str">
            <v>A00</v>
          </cell>
          <cell r="D3421" t="str">
            <v>PC_EMP</v>
          </cell>
          <cell r="E3421" t="str">
            <v>T</v>
          </cell>
          <cell r="F3421" t="str">
            <v>BES</v>
          </cell>
          <cell r="G3421" t="str">
            <v>RSE</v>
          </cell>
          <cell r="H3421" t="str">
            <v>:</v>
          </cell>
          <cell r="I3421" t="str">
            <v>MS</v>
          </cell>
          <cell r="K3421" t="str">
            <v>V</v>
          </cell>
          <cell r="L3421">
            <v>38628.496782407405</v>
          </cell>
          <cell r="M3421" t="str">
            <v>gchateaug</v>
          </cell>
          <cell r="N3421">
            <v>38680.624456018515</v>
          </cell>
          <cell r="O3421" t="str">
            <v>gchateaug</v>
          </cell>
        </row>
        <row r="3422">
          <cell r="A3422" t="str">
            <v>2002</v>
          </cell>
          <cell r="B3422" t="str">
            <v>ES7</v>
          </cell>
          <cell r="C3422" t="str">
            <v>A00</v>
          </cell>
          <cell r="D3422" t="str">
            <v>PC_EMP</v>
          </cell>
          <cell r="E3422" t="str">
            <v>T</v>
          </cell>
          <cell r="F3422" t="str">
            <v>TOTAL</v>
          </cell>
          <cell r="G3422" t="str">
            <v>TOTAL</v>
          </cell>
          <cell r="I3422" t="str">
            <v>MS</v>
          </cell>
          <cell r="K3422" t="str">
            <v>V</v>
          </cell>
          <cell r="L3422">
            <v>38628.496782407405</v>
          </cell>
          <cell r="M3422" t="str">
            <v>gchateaug</v>
          </cell>
          <cell r="N3422">
            <v>38680.624456018515</v>
          </cell>
          <cell r="O3422" t="str">
            <v>gchateaug</v>
          </cell>
          <cell r="Q3422">
            <v>0.86</v>
          </cell>
        </row>
        <row r="3423">
          <cell r="A3423" t="str">
            <v>2002</v>
          </cell>
          <cell r="B3423" t="str">
            <v>ES7</v>
          </cell>
          <cell r="C3423" t="str">
            <v>A00</v>
          </cell>
          <cell r="D3423" t="str">
            <v>PC_EMP</v>
          </cell>
          <cell r="E3423" t="str">
            <v>T</v>
          </cell>
          <cell r="F3423" t="str">
            <v>TOTAL</v>
          </cell>
          <cell r="G3423" t="str">
            <v>RSE</v>
          </cell>
          <cell r="H3423" t="str">
            <v>:</v>
          </cell>
          <cell r="I3423" t="str">
            <v>MS</v>
          </cell>
          <cell r="K3423" t="str">
            <v>V</v>
          </cell>
          <cell r="L3423">
            <v>38628.496782407405</v>
          </cell>
          <cell r="M3423" t="str">
            <v>gchateaug</v>
          </cell>
          <cell r="N3423">
            <v>38680.624456018515</v>
          </cell>
          <cell r="O3423" t="str">
            <v>gchateaug</v>
          </cell>
        </row>
        <row r="3424">
          <cell r="A3424" t="str">
            <v>2002</v>
          </cell>
          <cell r="B3424" t="str">
            <v>ES7</v>
          </cell>
          <cell r="C3424" t="str">
            <v>A00</v>
          </cell>
          <cell r="D3424" t="str">
            <v>PC_EMP</v>
          </cell>
          <cell r="E3424" t="str">
            <v>T</v>
          </cell>
          <cell r="F3424" t="str">
            <v>BES</v>
          </cell>
          <cell r="G3424" t="str">
            <v>TOTAL</v>
          </cell>
          <cell r="I3424" t="str">
            <v>MS</v>
          </cell>
          <cell r="K3424" t="str">
            <v>V</v>
          </cell>
          <cell r="L3424">
            <v>38628.496782407405</v>
          </cell>
          <cell r="M3424" t="str">
            <v>gchateaug</v>
          </cell>
          <cell r="N3424">
            <v>38680.624456018515</v>
          </cell>
          <cell r="O3424" t="str">
            <v>gchateaug</v>
          </cell>
          <cell r="Q3424">
            <v>0.06</v>
          </cell>
        </row>
        <row r="3425">
          <cell r="A3425" t="str">
            <v>2002</v>
          </cell>
          <cell r="B3425" t="str">
            <v>ES7</v>
          </cell>
          <cell r="C3425" t="str">
            <v>A00</v>
          </cell>
          <cell r="D3425" t="str">
            <v>PC_EMP</v>
          </cell>
          <cell r="E3425" t="str">
            <v>T</v>
          </cell>
          <cell r="F3425" t="str">
            <v>BES</v>
          </cell>
          <cell r="G3425" t="str">
            <v>RSE</v>
          </cell>
          <cell r="H3425" t="str">
            <v>:</v>
          </cell>
          <cell r="I3425" t="str">
            <v>MS</v>
          </cell>
          <cell r="K3425" t="str">
            <v>V</v>
          </cell>
          <cell r="L3425">
            <v>38628.496782407405</v>
          </cell>
          <cell r="M3425" t="str">
            <v>gchateaug</v>
          </cell>
          <cell r="N3425">
            <v>38680.624456018515</v>
          </cell>
          <cell r="O3425" t="str">
            <v>gchateaug</v>
          </cell>
        </row>
        <row r="3426">
          <cell r="A3426" t="str">
            <v>2002</v>
          </cell>
          <cell r="B3426" t="str">
            <v>ES62</v>
          </cell>
          <cell r="C3426" t="str">
            <v>A00</v>
          </cell>
          <cell r="D3426" t="str">
            <v>PC_EMP</v>
          </cell>
          <cell r="E3426" t="str">
            <v>T</v>
          </cell>
          <cell r="F3426" t="str">
            <v>TOTAL</v>
          </cell>
          <cell r="G3426" t="str">
            <v>TOTAL</v>
          </cell>
          <cell r="I3426" t="str">
            <v>MS</v>
          </cell>
          <cell r="K3426" t="str">
            <v>V</v>
          </cell>
          <cell r="L3426">
            <v>38628.496782407405</v>
          </cell>
          <cell r="M3426" t="str">
            <v>gchateaug</v>
          </cell>
          <cell r="N3426">
            <v>38680.624456018515</v>
          </cell>
          <cell r="O3426" t="str">
            <v>gchateaug</v>
          </cell>
          <cell r="Q3426">
            <v>0.95</v>
          </cell>
        </row>
        <row r="3427">
          <cell r="A3427" t="str">
            <v>2002</v>
          </cell>
          <cell r="B3427" t="str">
            <v>ES62</v>
          </cell>
          <cell r="C3427" t="str">
            <v>A00</v>
          </cell>
          <cell r="D3427" t="str">
            <v>PC_EMP</v>
          </cell>
          <cell r="E3427" t="str">
            <v>T</v>
          </cell>
          <cell r="F3427" t="str">
            <v>TOTAL</v>
          </cell>
          <cell r="G3427" t="str">
            <v>RSE</v>
          </cell>
          <cell r="H3427" t="str">
            <v>:</v>
          </cell>
          <cell r="I3427" t="str">
            <v>MS</v>
          </cell>
          <cell r="K3427" t="str">
            <v>V</v>
          </cell>
          <cell r="L3427">
            <v>38628.496782407405</v>
          </cell>
          <cell r="M3427" t="str">
            <v>gchateaug</v>
          </cell>
          <cell r="N3427">
            <v>38680.624456018515</v>
          </cell>
          <cell r="O3427" t="str">
            <v>gchateaug</v>
          </cell>
        </row>
        <row r="3428">
          <cell r="A3428" t="str">
            <v>2002</v>
          </cell>
          <cell r="B3428" t="str">
            <v>ES62</v>
          </cell>
          <cell r="C3428" t="str">
            <v>A00</v>
          </cell>
          <cell r="D3428" t="str">
            <v>PC_EMP</v>
          </cell>
          <cell r="E3428" t="str">
            <v>T</v>
          </cell>
          <cell r="F3428" t="str">
            <v>BES</v>
          </cell>
          <cell r="G3428" t="str">
            <v>TOTAL</v>
          </cell>
          <cell r="I3428" t="str">
            <v>MS</v>
          </cell>
          <cell r="K3428" t="str">
            <v>V</v>
          </cell>
          <cell r="L3428">
            <v>38628.496782407405</v>
          </cell>
          <cell r="M3428" t="str">
            <v>gchateaug</v>
          </cell>
          <cell r="N3428">
            <v>38680.624456018515</v>
          </cell>
          <cell r="O3428" t="str">
            <v>gchateaug</v>
          </cell>
          <cell r="Q3428">
            <v>0.23</v>
          </cell>
        </row>
        <row r="3429">
          <cell r="A3429" t="str">
            <v>2002</v>
          </cell>
          <cell r="B3429" t="str">
            <v>ES62</v>
          </cell>
          <cell r="C3429" t="str">
            <v>A00</v>
          </cell>
          <cell r="D3429" t="str">
            <v>PC_EMP</v>
          </cell>
          <cell r="E3429" t="str">
            <v>T</v>
          </cell>
          <cell r="F3429" t="str">
            <v>BES</v>
          </cell>
          <cell r="G3429" t="str">
            <v>RSE</v>
          </cell>
          <cell r="H3429" t="str">
            <v>:</v>
          </cell>
          <cell r="I3429" t="str">
            <v>MS</v>
          </cell>
          <cell r="K3429" t="str">
            <v>V</v>
          </cell>
          <cell r="L3429">
            <v>38628.496782407405</v>
          </cell>
          <cell r="M3429" t="str">
            <v>gchateaug</v>
          </cell>
          <cell r="N3429">
            <v>38680.624456018515</v>
          </cell>
          <cell r="O3429" t="str">
            <v>gchateaug</v>
          </cell>
        </row>
        <row r="3430">
          <cell r="A3430" t="str">
            <v>2002</v>
          </cell>
          <cell r="B3430" t="str">
            <v>ES6</v>
          </cell>
          <cell r="C3430" t="str">
            <v>A00</v>
          </cell>
          <cell r="D3430" t="str">
            <v>PC_EMP</v>
          </cell>
          <cell r="E3430" t="str">
            <v>T</v>
          </cell>
          <cell r="F3430" t="str">
            <v>TOTAL</v>
          </cell>
          <cell r="G3430" t="str">
            <v>TOTAL</v>
          </cell>
          <cell r="I3430" t="str">
            <v>MS</v>
          </cell>
          <cell r="K3430" t="str">
            <v>V</v>
          </cell>
          <cell r="L3430">
            <v>38628.496782407405</v>
          </cell>
          <cell r="M3430" t="str">
            <v>gchateaug</v>
          </cell>
          <cell r="N3430">
            <v>38680.624456018515</v>
          </cell>
          <cell r="O3430" t="str">
            <v>gchateaug</v>
          </cell>
          <cell r="Q3430">
            <v>0.99</v>
          </cell>
        </row>
        <row r="3431">
          <cell r="A3431" t="str">
            <v>2002</v>
          </cell>
          <cell r="B3431" t="str">
            <v>ES6</v>
          </cell>
          <cell r="C3431" t="str">
            <v>A00</v>
          </cell>
          <cell r="D3431" t="str">
            <v>PC_EMP</v>
          </cell>
          <cell r="E3431" t="str">
            <v>T</v>
          </cell>
          <cell r="F3431" t="str">
            <v>TOTAL</v>
          </cell>
          <cell r="G3431" t="str">
            <v>RSE</v>
          </cell>
          <cell r="H3431" t="str">
            <v>:</v>
          </cell>
          <cell r="I3431" t="str">
            <v>MS</v>
          </cell>
          <cell r="K3431" t="str">
            <v>V</v>
          </cell>
          <cell r="L3431">
            <v>38628.496782407405</v>
          </cell>
          <cell r="M3431" t="str">
            <v>gchateaug</v>
          </cell>
          <cell r="N3431">
            <v>38680.624456018515</v>
          </cell>
          <cell r="O3431" t="str">
            <v>gchateaug</v>
          </cell>
        </row>
        <row r="3432">
          <cell r="A3432" t="str">
            <v>2002</v>
          </cell>
          <cell r="B3432" t="str">
            <v>ES6</v>
          </cell>
          <cell r="C3432" t="str">
            <v>A00</v>
          </cell>
          <cell r="D3432" t="str">
            <v>PC_EMP</v>
          </cell>
          <cell r="E3432" t="str">
            <v>T</v>
          </cell>
          <cell r="F3432" t="str">
            <v>BES</v>
          </cell>
          <cell r="G3432" t="str">
            <v>TOTAL</v>
          </cell>
          <cell r="I3432" t="str">
            <v>MS</v>
          </cell>
          <cell r="K3432" t="str">
            <v>V</v>
          </cell>
          <cell r="L3432">
            <v>38628.496782407405</v>
          </cell>
          <cell r="M3432" t="str">
            <v>gchateaug</v>
          </cell>
          <cell r="N3432">
            <v>38680.624456018515</v>
          </cell>
          <cell r="O3432" t="str">
            <v>gchateaug</v>
          </cell>
          <cell r="Q3432">
            <v>0.18</v>
          </cell>
        </row>
        <row r="3433">
          <cell r="A3433" t="str">
            <v>2002</v>
          </cell>
          <cell r="B3433" t="str">
            <v>ES6</v>
          </cell>
          <cell r="C3433" t="str">
            <v>A00</v>
          </cell>
          <cell r="D3433" t="str">
            <v>PC_EMP</v>
          </cell>
          <cell r="E3433" t="str">
            <v>T</v>
          </cell>
          <cell r="F3433" t="str">
            <v>BES</v>
          </cell>
          <cell r="G3433" t="str">
            <v>RSE</v>
          </cell>
          <cell r="H3433" t="str">
            <v>:</v>
          </cell>
          <cell r="I3433" t="str">
            <v>MS</v>
          </cell>
          <cell r="K3433" t="str">
            <v>V</v>
          </cell>
          <cell r="L3433">
            <v>38628.496782407405</v>
          </cell>
          <cell r="M3433" t="str">
            <v>gchateaug</v>
          </cell>
          <cell r="N3433">
            <v>38680.624456018515</v>
          </cell>
          <cell r="O3433" t="str">
            <v>gchateaug</v>
          </cell>
        </row>
        <row r="3434">
          <cell r="A3434" t="str">
            <v>2002</v>
          </cell>
          <cell r="B3434" t="str">
            <v>ES23</v>
          </cell>
          <cell r="C3434" t="str">
            <v>A00</v>
          </cell>
          <cell r="D3434" t="str">
            <v>PC_EMP</v>
          </cell>
          <cell r="E3434" t="str">
            <v>T</v>
          </cell>
          <cell r="F3434" t="str">
            <v>TOTAL</v>
          </cell>
          <cell r="G3434" t="str">
            <v>TOTAL</v>
          </cell>
          <cell r="I3434" t="str">
            <v>MS</v>
          </cell>
          <cell r="K3434" t="str">
            <v>V</v>
          </cell>
          <cell r="L3434">
            <v>38628.496782407405</v>
          </cell>
          <cell r="M3434" t="str">
            <v>gchateaug</v>
          </cell>
          <cell r="N3434">
            <v>38680.624456018515</v>
          </cell>
          <cell r="O3434" t="str">
            <v>gchateaug</v>
          </cell>
          <cell r="Q3434">
            <v>1.08</v>
          </cell>
        </row>
        <row r="3435">
          <cell r="A3435" t="str">
            <v>2002</v>
          </cell>
          <cell r="B3435" t="str">
            <v>ES23</v>
          </cell>
          <cell r="C3435" t="str">
            <v>A00</v>
          </cell>
          <cell r="D3435" t="str">
            <v>PC_EMP</v>
          </cell>
          <cell r="E3435" t="str">
            <v>T</v>
          </cell>
          <cell r="F3435" t="str">
            <v>TOTAL</v>
          </cell>
          <cell r="G3435" t="str">
            <v>RSE</v>
          </cell>
          <cell r="H3435" t="str">
            <v>:</v>
          </cell>
          <cell r="I3435" t="str">
            <v>MS</v>
          </cell>
          <cell r="K3435" t="str">
            <v>V</v>
          </cell>
          <cell r="L3435">
            <v>38628.496782407405</v>
          </cell>
          <cell r="M3435" t="str">
            <v>gchateaug</v>
          </cell>
          <cell r="N3435">
            <v>38680.624456018515</v>
          </cell>
          <cell r="O3435" t="str">
            <v>gchateaug</v>
          </cell>
        </row>
        <row r="3436">
          <cell r="A3436" t="str">
            <v>2003</v>
          </cell>
          <cell r="B3436" t="str">
            <v>LT00</v>
          </cell>
          <cell r="C3436" t="str">
            <v>A00</v>
          </cell>
          <cell r="D3436" t="str">
            <v>PC_EMP</v>
          </cell>
          <cell r="E3436" t="str">
            <v>T</v>
          </cell>
          <cell r="F3436" t="str">
            <v>BES</v>
          </cell>
          <cell r="G3436" t="str">
            <v>TOTAL</v>
          </cell>
          <cell r="I3436" t="str">
            <v>MS</v>
          </cell>
          <cell r="K3436" t="str">
            <v>V</v>
          </cell>
          <cell r="L3436">
            <v>38628.496793981481</v>
          </cell>
          <cell r="M3436" t="str">
            <v>gchateaug</v>
          </cell>
          <cell r="N3436">
            <v>38681.684652777774</v>
          </cell>
          <cell r="O3436" t="str">
            <v>gchateaug</v>
          </cell>
          <cell r="Q3436">
            <v>0.05</v>
          </cell>
        </row>
        <row r="3437">
          <cell r="A3437" t="str">
            <v>2003</v>
          </cell>
          <cell r="B3437" t="str">
            <v>LT00</v>
          </cell>
          <cell r="C3437" t="str">
            <v>A00</v>
          </cell>
          <cell r="D3437" t="str">
            <v>PC_EMP</v>
          </cell>
          <cell r="E3437" t="str">
            <v>T</v>
          </cell>
          <cell r="F3437" t="str">
            <v>BES</v>
          </cell>
          <cell r="G3437" t="str">
            <v>RSE</v>
          </cell>
          <cell r="I3437" t="str">
            <v>MS</v>
          </cell>
          <cell r="K3437" t="str">
            <v>V</v>
          </cell>
          <cell r="L3437">
            <v>38628.496793981481</v>
          </cell>
          <cell r="M3437" t="str">
            <v>gchateaug</v>
          </cell>
          <cell r="N3437">
            <v>38681.684652777774</v>
          </cell>
          <cell r="O3437" t="str">
            <v>gchateaug</v>
          </cell>
          <cell r="Q3437">
            <v>0.03</v>
          </cell>
        </row>
        <row r="3438">
          <cell r="A3438" t="str">
            <v>2003</v>
          </cell>
          <cell r="B3438" t="str">
            <v>ITE3</v>
          </cell>
          <cell r="C3438" t="str">
            <v>A00</v>
          </cell>
          <cell r="D3438" t="str">
            <v>PC_EMP</v>
          </cell>
          <cell r="E3438" t="str">
            <v>T</v>
          </cell>
          <cell r="F3438" t="str">
            <v>TOTAL</v>
          </cell>
          <cell r="G3438" t="str">
            <v>TOTAL</v>
          </cell>
          <cell r="I3438" t="str">
            <v>MS</v>
          </cell>
          <cell r="K3438" t="str">
            <v>V</v>
          </cell>
          <cell r="L3438">
            <v>38628.496793981481</v>
          </cell>
          <cell r="M3438" t="str">
            <v>gchateaug</v>
          </cell>
          <cell r="N3438">
            <v>38680.624467592592</v>
          </cell>
          <cell r="O3438" t="str">
            <v>gchateaug</v>
          </cell>
          <cell r="Q3438">
            <v>0.74</v>
          </cell>
        </row>
        <row r="3439">
          <cell r="A3439" t="str">
            <v>2003</v>
          </cell>
          <cell r="B3439" t="str">
            <v>ITE3</v>
          </cell>
          <cell r="C3439" t="str">
            <v>A00</v>
          </cell>
          <cell r="D3439" t="str">
            <v>PC_EMP</v>
          </cell>
          <cell r="E3439" t="str">
            <v>T</v>
          </cell>
          <cell r="F3439" t="str">
            <v>TOTAL</v>
          </cell>
          <cell r="G3439" t="str">
            <v>RSE</v>
          </cell>
          <cell r="I3439" t="str">
            <v>MS</v>
          </cell>
          <cell r="K3439" t="str">
            <v>V</v>
          </cell>
          <cell r="L3439">
            <v>38628.496793981481</v>
          </cell>
          <cell r="M3439" t="str">
            <v>gchateaug</v>
          </cell>
          <cell r="N3439">
            <v>38680.624467592592</v>
          </cell>
          <cell r="O3439" t="str">
            <v>gchateaug</v>
          </cell>
          <cell r="Q3439">
            <v>0.33</v>
          </cell>
        </row>
        <row r="3440">
          <cell r="A3440" t="str">
            <v>2003</v>
          </cell>
          <cell r="B3440" t="str">
            <v>ITE3</v>
          </cell>
          <cell r="C3440" t="str">
            <v>A00</v>
          </cell>
          <cell r="D3440" t="str">
            <v>PC_EMP</v>
          </cell>
          <cell r="E3440" t="str">
            <v>T</v>
          </cell>
          <cell r="F3440" t="str">
            <v>BES</v>
          </cell>
          <cell r="G3440" t="str">
            <v>TOTAL</v>
          </cell>
          <cell r="I3440" t="str">
            <v>MS</v>
          </cell>
          <cell r="K3440" t="str">
            <v>V</v>
          </cell>
          <cell r="L3440">
            <v>38628.496793981481</v>
          </cell>
          <cell r="M3440" t="str">
            <v>gchateaug</v>
          </cell>
          <cell r="N3440">
            <v>38680.624467592592</v>
          </cell>
          <cell r="O3440" t="str">
            <v>gchateaug</v>
          </cell>
          <cell r="Q3440">
            <v>0.25</v>
          </cell>
        </row>
        <row r="3441">
          <cell r="A3441" t="str">
            <v>2003</v>
          </cell>
          <cell r="B3441" t="str">
            <v>ITE3</v>
          </cell>
          <cell r="C3441" t="str">
            <v>A00</v>
          </cell>
          <cell r="D3441" t="str">
            <v>PC_EMP</v>
          </cell>
          <cell r="E3441" t="str">
            <v>T</v>
          </cell>
          <cell r="F3441" t="str">
            <v>BES</v>
          </cell>
          <cell r="G3441" t="str">
            <v>RSE</v>
          </cell>
          <cell r="I3441" t="str">
            <v>MS</v>
          </cell>
          <cell r="K3441" t="str">
            <v>V</v>
          </cell>
          <cell r="L3441">
            <v>38628.496793981481</v>
          </cell>
          <cell r="M3441" t="str">
            <v>gchateaug</v>
          </cell>
          <cell r="N3441">
            <v>38680.624467592592</v>
          </cell>
          <cell r="O3441" t="str">
            <v>gchateaug</v>
          </cell>
          <cell r="Q3441">
            <v>0.08</v>
          </cell>
        </row>
        <row r="3442">
          <cell r="A3442" t="str">
            <v>2003</v>
          </cell>
          <cell r="B3442" t="str">
            <v>IE02</v>
          </cell>
          <cell r="C3442" t="str">
            <v>A00</v>
          </cell>
          <cell r="D3442" t="str">
            <v>PC_EMP</v>
          </cell>
          <cell r="E3442" t="str">
            <v>T</v>
          </cell>
          <cell r="F3442" t="str">
            <v>TOTAL</v>
          </cell>
          <cell r="G3442" t="str">
            <v>TOTAL</v>
          </cell>
          <cell r="H3442" t="str">
            <v>e</v>
          </cell>
          <cell r="I3442" t="str">
            <v>MS</v>
          </cell>
          <cell r="K3442" t="str">
            <v>V</v>
          </cell>
          <cell r="L3442">
            <v>38628.496793981481</v>
          </cell>
          <cell r="M3442" t="str">
            <v>gchateaug</v>
          </cell>
          <cell r="N3442">
            <v>38680.624467592592</v>
          </cell>
          <cell r="O3442" t="str">
            <v>gchateaug</v>
          </cell>
          <cell r="Q3442">
            <v>1.59</v>
          </cell>
        </row>
        <row r="3443">
          <cell r="A3443" t="str">
            <v>2003</v>
          </cell>
          <cell r="B3443" t="str">
            <v>IE02</v>
          </cell>
          <cell r="C3443" t="str">
            <v>A00</v>
          </cell>
          <cell r="D3443" t="str">
            <v>PC_EMP</v>
          </cell>
          <cell r="E3443" t="str">
            <v>T</v>
          </cell>
          <cell r="F3443" t="str">
            <v>TOTAL</v>
          </cell>
          <cell r="G3443" t="str">
            <v>RSE</v>
          </cell>
          <cell r="I3443" t="str">
            <v>MS</v>
          </cell>
          <cell r="K3443" t="str">
            <v>V</v>
          </cell>
          <cell r="L3443">
            <v>38628.496793981481</v>
          </cell>
          <cell r="M3443" t="str">
            <v>gchateaug</v>
          </cell>
          <cell r="N3443">
            <v>38680.624467592592</v>
          </cell>
          <cell r="O3443" t="str">
            <v>gchateaug</v>
          </cell>
          <cell r="Q3443">
            <v>1.02</v>
          </cell>
        </row>
        <row r="3444">
          <cell r="A3444" t="str">
            <v>2003</v>
          </cell>
          <cell r="B3444" t="str">
            <v>IE02</v>
          </cell>
          <cell r="C3444" t="str">
            <v>A00</v>
          </cell>
          <cell r="D3444" t="str">
            <v>PC_EMP</v>
          </cell>
          <cell r="E3444" t="str">
            <v>T</v>
          </cell>
          <cell r="F3444" t="str">
            <v>BES</v>
          </cell>
          <cell r="G3444" t="str">
            <v>TOTAL</v>
          </cell>
          <cell r="I3444" t="str">
            <v>MS</v>
          </cell>
          <cell r="K3444" t="str">
            <v>V</v>
          </cell>
          <cell r="L3444">
            <v>38628.496793981481</v>
          </cell>
          <cell r="M3444" t="str">
            <v>gchateaug</v>
          </cell>
          <cell r="N3444">
            <v>38680.624467592592</v>
          </cell>
          <cell r="O3444" t="str">
            <v>gchateaug</v>
          </cell>
          <cell r="Q3444">
            <v>0.74</v>
          </cell>
        </row>
        <row r="3445">
          <cell r="A3445" t="str">
            <v>2003</v>
          </cell>
          <cell r="B3445" t="str">
            <v>IE02</v>
          </cell>
          <cell r="C3445" t="str">
            <v>A00</v>
          </cell>
          <cell r="D3445" t="str">
            <v>PC_EMP</v>
          </cell>
          <cell r="E3445" t="str">
            <v>T</v>
          </cell>
          <cell r="F3445" t="str">
            <v>BES</v>
          </cell>
          <cell r="G3445" t="str">
            <v>RSE</v>
          </cell>
          <cell r="I3445" t="str">
            <v>MS</v>
          </cell>
          <cell r="K3445" t="str">
            <v>V</v>
          </cell>
          <cell r="L3445">
            <v>38628.496793981481</v>
          </cell>
          <cell r="M3445" t="str">
            <v>gchateaug</v>
          </cell>
          <cell r="N3445">
            <v>38680.624467592592</v>
          </cell>
          <cell r="O3445" t="str">
            <v>gchateaug</v>
          </cell>
          <cell r="Q3445">
            <v>0.43</v>
          </cell>
        </row>
        <row r="3446">
          <cell r="A3446" t="str">
            <v>1992</v>
          </cell>
          <cell r="B3446" t="str">
            <v>LU00</v>
          </cell>
          <cell r="C3446" t="str">
            <v>A00</v>
          </cell>
          <cell r="D3446" t="str">
            <v>PC_EMP</v>
          </cell>
          <cell r="E3446" t="str">
            <v>T</v>
          </cell>
          <cell r="F3446" t="str">
            <v>TOTAL</v>
          </cell>
          <cell r="G3446" t="str">
            <v>TOTAL</v>
          </cell>
          <cell r="H3446" t="str">
            <v>:</v>
          </cell>
          <cell r="I3446" t="str">
            <v>NC</v>
          </cell>
          <cell r="K3446" t="str">
            <v>V</v>
          </cell>
          <cell r="L3446">
            <v>38628.496793981481</v>
          </cell>
          <cell r="M3446" t="str">
            <v>gchateaug</v>
          </cell>
          <cell r="N3446">
            <v>38680.624456018515</v>
          </cell>
          <cell r="O3446" t="str">
            <v>gchateaug</v>
          </cell>
        </row>
        <row r="3447">
          <cell r="A3447" t="str">
            <v>1992</v>
          </cell>
          <cell r="B3447" t="str">
            <v>LU00</v>
          </cell>
          <cell r="C3447" t="str">
            <v>A00</v>
          </cell>
          <cell r="D3447" t="str">
            <v>PC_EMP</v>
          </cell>
          <cell r="E3447" t="str">
            <v>T</v>
          </cell>
          <cell r="F3447" t="str">
            <v>TOTAL</v>
          </cell>
          <cell r="G3447" t="str">
            <v>RSE</v>
          </cell>
          <cell r="H3447" t="str">
            <v>:</v>
          </cell>
          <cell r="I3447" t="str">
            <v>NC</v>
          </cell>
          <cell r="K3447" t="str">
            <v>V</v>
          </cell>
          <cell r="L3447">
            <v>38628.496793981481</v>
          </cell>
          <cell r="M3447" t="str">
            <v>gchateaug</v>
          </cell>
          <cell r="N3447">
            <v>38680.624456018515</v>
          </cell>
          <cell r="O3447" t="str">
            <v>gchateaug</v>
          </cell>
        </row>
        <row r="3448">
          <cell r="A3448" t="str">
            <v>1992</v>
          </cell>
          <cell r="B3448" t="str">
            <v>LU00</v>
          </cell>
          <cell r="C3448" t="str">
            <v>A00</v>
          </cell>
          <cell r="D3448" t="str">
            <v>PC_EMP</v>
          </cell>
          <cell r="E3448" t="str">
            <v>T</v>
          </cell>
          <cell r="F3448" t="str">
            <v>BES</v>
          </cell>
          <cell r="G3448" t="str">
            <v>TOTAL</v>
          </cell>
          <cell r="H3448" t="str">
            <v>:</v>
          </cell>
          <cell r="I3448" t="str">
            <v>NC</v>
          </cell>
          <cell r="K3448" t="str">
            <v>V</v>
          </cell>
          <cell r="L3448">
            <v>38628.496793981481</v>
          </cell>
          <cell r="M3448" t="str">
            <v>gchateaug</v>
          </cell>
          <cell r="N3448">
            <v>38680.624456018515</v>
          </cell>
          <cell r="O3448" t="str">
            <v>gchateaug</v>
          </cell>
        </row>
        <row r="3449">
          <cell r="A3449" t="str">
            <v>1992</v>
          </cell>
          <cell r="B3449" t="str">
            <v>LU00</v>
          </cell>
          <cell r="C3449" t="str">
            <v>A00</v>
          </cell>
          <cell r="D3449" t="str">
            <v>PC_EMP</v>
          </cell>
          <cell r="E3449" t="str">
            <v>T</v>
          </cell>
          <cell r="F3449" t="str">
            <v>BES</v>
          </cell>
          <cell r="G3449" t="str">
            <v>RSE</v>
          </cell>
          <cell r="H3449" t="str">
            <v>:</v>
          </cell>
          <cell r="I3449" t="str">
            <v>NC</v>
          </cell>
          <cell r="K3449" t="str">
            <v>V</v>
          </cell>
          <cell r="L3449">
            <v>38628.496793981481</v>
          </cell>
          <cell r="M3449" t="str">
            <v>gchateaug</v>
          </cell>
          <cell r="N3449">
            <v>38680.624456018515</v>
          </cell>
          <cell r="O3449" t="str">
            <v>gchateaug</v>
          </cell>
        </row>
        <row r="3450">
          <cell r="A3450" t="str">
            <v>1991</v>
          </cell>
          <cell r="B3450" t="str">
            <v>DK00</v>
          </cell>
          <cell r="C3450" t="str">
            <v>A00</v>
          </cell>
          <cell r="D3450" t="str">
            <v>PC_EMP</v>
          </cell>
          <cell r="E3450" t="str">
            <v>T</v>
          </cell>
          <cell r="F3450" t="str">
            <v>TOTAL</v>
          </cell>
          <cell r="G3450" t="str">
            <v>TOTAL</v>
          </cell>
          <cell r="I3450" t="str">
            <v>NC</v>
          </cell>
          <cell r="K3450" t="str">
            <v>V</v>
          </cell>
          <cell r="L3450">
            <v>38628.496793981481</v>
          </cell>
          <cell r="M3450" t="str">
            <v>gchateaug</v>
          </cell>
          <cell r="N3450">
            <v>38681.684606481482</v>
          </cell>
          <cell r="O3450" t="str">
            <v>gchateaug</v>
          </cell>
          <cell r="Q3450">
            <v>1.57</v>
          </cell>
        </row>
        <row r="3451">
          <cell r="A3451" t="str">
            <v>1991</v>
          </cell>
          <cell r="B3451" t="str">
            <v>DK00</v>
          </cell>
          <cell r="C3451" t="str">
            <v>A00</v>
          </cell>
          <cell r="D3451" t="str">
            <v>PC_EMP</v>
          </cell>
          <cell r="E3451" t="str">
            <v>T</v>
          </cell>
          <cell r="F3451" t="str">
            <v>TOTAL</v>
          </cell>
          <cell r="G3451" t="str">
            <v>RSE</v>
          </cell>
          <cell r="I3451" t="str">
            <v>NC</v>
          </cell>
          <cell r="K3451" t="str">
            <v>V</v>
          </cell>
          <cell r="L3451">
            <v>38628.496793981481</v>
          </cell>
          <cell r="M3451" t="str">
            <v>gchateaug</v>
          </cell>
          <cell r="N3451">
            <v>38681.684606481482</v>
          </cell>
          <cell r="O3451" t="str">
            <v>gchateaug</v>
          </cell>
          <cell r="Q3451">
            <v>0.78</v>
          </cell>
        </row>
        <row r="3452">
          <cell r="A3452" t="str">
            <v>1991</v>
          </cell>
          <cell r="B3452" t="str">
            <v>DK00</v>
          </cell>
          <cell r="C3452" t="str">
            <v>A00</v>
          </cell>
          <cell r="D3452" t="str">
            <v>PC_EMP</v>
          </cell>
          <cell r="E3452" t="str">
            <v>T</v>
          </cell>
          <cell r="F3452" t="str">
            <v>BES</v>
          </cell>
          <cell r="G3452" t="str">
            <v>TOTAL</v>
          </cell>
          <cell r="I3452" t="str">
            <v>NC</v>
          </cell>
          <cell r="K3452" t="str">
            <v>V</v>
          </cell>
          <cell r="L3452">
            <v>38628.496793981481</v>
          </cell>
          <cell r="M3452" t="str">
            <v>gchateaug</v>
          </cell>
          <cell r="N3452">
            <v>38681.684652777774</v>
          </cell>
          <cell r="O3452" t="str">
            <v>gchateaug</v>
          </cell>
          <cell r="Q3452">
            <v>0.84</v>
          </cell>
        </row>
        <row r="3453">
          <cell r="A3453" t="str">
            <v>1991</v>
          </cell>
          <cell r="B3453" t="str">
            <v>DK00</v>
          </cell>
          <cell r="C3453" t="str">
            <v>A00</v>
          </cell>
          <cell r="D3453" t="str">
            <v>PC_EMP</v>
          </cell>
          <cell r="E3453" t="str">
            <v>T</v>
          </cell>
          <cell r="F3453" t="str">
            <v>BES</v>
          </cell>
          <cell r="G3453" t="str">
            <v>RSE</v>
          </cell>
          <cell r="I3453" t="str">
            <v>NC</v>
          </cell>
          <cell r="K3453" t="str">
            <v>V</v>
          </cell>
          <cell r="L3453">
            <v>38628.496793981481</v>
          </cell>
          <cell r="M3453" t="str">
            <v>gchateaug</v>
          </cell>
          <cell r="N3453">
            <v>38681.684652777774</v>
          </cell>
          <cell r="O3453" t="str">
            <v>gchateaug</v>
          </cell>
          <cell r="Q3453">
            <v>0.26</v>
          </cell>
        </row>
        <row r="3454">
          <cell r="A3454" t="str">
            <v>2002</v>
          </cell>
          <cell r="B3454" t="str">
            <v>FI18</v>
          </cell>
          <cell r="C3454" t="str">
            <v>A00</v>
          </cell>
          <cell r="D3454" t="str">
            <v>PC_EMP</v>
          </cell>
          <cell r="E3454" t="str">
            <v>T</v>
          </cell>
          <cell r="F3454" t="str">
            <v>TOTAL</v>
          </cell>
          <cell r="G3454" t="str">
            <v>TOTAL</v>
          </cell>
          <cell r="I3454" t="str">
            <v>MS</v>
          </cell>
          <cell r="K3454" t="str">
            <v>V</v>
          </cell>
          <cell r="L3454">
            <v>38628.496793981481</v>
          </cell>
          <cell r="M3454" t="str">
            <v>gchateaug</v>
          </cell>
          <cell r="N3454">
            <v>38680.624456018515</v>
          </cell>
          <cell r="O3454" t="str">
            <v>gchateaug</v>
          </cell>
          <cell r="Q3454">
            <v>3.44</v>
          </cell>
        </row>
        <row r="3455">
          <cell r="A3455" t="str">
            <v>2002</v>
          </cell>
          <cell r="B3455" t="str">
            <v>FI18</v>
          </cell>
          <cell r="C3455" t="str">
            <v>A00</v>
          </cell>
          <cell r="D3455" t="str">
            <v>PC_EMP</v>
          </cell>
          <cell r="E3455" t="str">
            <v>T</v>
          </cell>
          <cell r="F3455" t="str">
            <v>BES</v>
          </cell>
          <cell r="G3455" t="str">
            <v>TOTAL</v>
          </cell>
          <cell r="I3455" t="str">
            <v>MS</v>
          </cell>
          <cell r="K3455" t="str">
            <v>V</v>
          </cell>
          <cell r="L3455">
            <v>38628.496793981481</v>
          </cell>
          <cell r="M3455" t="str">
            <v>gchateaug</v>
          </cell>
          <cell r="N3455">
            <v>38680.624456018515</v>
          </cell>
          <cell r="O3455" t="str">
            <v>gchateaug</v>
          </cell>
          <cell r="Q3455">
            <v>1.82</v>
          </cell>
        </row>
        <row r="3456">
          <cell r="A3456" t="str">
            <v>2002</v>
          </cell>
          <cell r="B3456" t="str">
            <v>ES70</v>
          </cell>
          <cell r="C3456" t="str">
            <v>A00</v>
          </cell>
          <cell r="D3456" t="str">
            <v>PC_EMP</v>
          </cell>
          <cell r="E3456" t="str">
            <v>T</v>
          </cell>
          <cell r="F3456" t="str">
            <v>TOTAL</v>
          </cell>
          <cell r="G3456" t="str">
            <v>TOTAL</v>
          </cell>
          <cell r="I3456" t="str">
            <v>MS</v>
          </cell>
          <cell r="K3456" t="str">
            <v>V</v>
          </cell>
          <cell r="L3456">
            <v>38628.496793981481</v>
          </cell>
          <cell r="M3456" t="str">
            <v>gchateaug</v>
          </cell>
          <cell r="N3456">
            <v>38680.624456018515</v>
          </cell>
          <cell r="O3456" t="str">
            <v>gchateaug</v>
          </cell>
          <cell r="Q3456">
            <v>0.86</v>
          </cell>
        </row>
        <row r="3457">
          <cell r="A3457" t="str">
            <v>2002</v>
          </cell>
          <cell r="B3457" t="str">
            <v>ES70</v>
          </cell>
          <cell r="C3457" t="str">
            <v>A00</v>
          </cell>
          <cell r="D3457" t="str">
            <v>PC_EMP</v>
          </cell>
          <cell r="E3457" t="str">
            <v>T</v>
          </cell>
          <cell r="F3457" t="str">
            <v>TOTAL</v>
          </cell>
          <cell r="G3457" t="str">
            <v>RSE</v>
          </cell>
          <cell r="H3457" t="str">
            <v>:</v>
          </cell>
          <cell r="I3457" t="str">
            <v>MS</v>
          </cell>
          <cell r="K3457" t="str">
            <v>V</v>
          </cell>
          <cell r="L3457">
            <v>38628.496793981481</v>
          </cell>
          <cell r="M3457" t="str">
            <v>gchateaug</v>
          </cell>
          <cell r="N3457">
            <v>38680.624456018515</v>
          </cell>
          <cell r="O3457" t="str">
            <v>gchateaug</v>
          </cell>
        </row>
        <row r="3458">
          <cell r="A3458" t="str">
            <v>1985</v>
          </cell>
          <cell r="B3458" t="str">
            <v>LU00</v>
          </cell>
          <cell r="C3458" t="str">
            <v>A00</v>
          </cell>
          <cell r="D3458" t="str">
            <v>PC_EMP</v>
          </cell>
          <cell r="E3458" t="str">
            <v>T</v>
          </cell>
          <cell r="F3458" t="str">
            <v>BES</v>
          </cell>
          <cell r="G3458" t="str">
            <v>TOTAL</v>
          </cell>
          <cell r="H3458" t="str">
            <v>:</v>
          </cell>
          <cell r="I3458" t="str">
            <v>NC</v>
          </cell>
          <cell r="K3458" t="str">
            <v>V</v>
          </cell>
          <cell r="L3458">
            <v>38628.496793981481</v>
          </cell>
          <cell r="M3458" t="str">
            <v>gchateaug</v>
          </cell>
          <cell r="N3458">
            <v>38680.624456018515</v>
          </cell>
          <cell r="O3458" t="str">
            <v>gchateaug</v>
          </cell>
        </row>
        <row r="3459">
          <cell r="A3459" t="str">
            <v>1985</v>
          </cell>
          <cell r="B3459" t="str">
            <v>LU00</v>
          </cell>
          <cell r="C3459" t="str">
            <v>A00</v>
          </cell>
          <cell r="D3459" t="str">
            <v>PC_EMP</v>
          </cell>
          <cell r="E3459" t="str">
            <v>T</v>
          </cell>
          <cell r="F3459" t="str">
            <v>BES</v>
          </cell>
          <cell r="G3459" t="str">
            <v>RSE</v>
          </cell>
          <cell r="H3459" t="str">
            <v>:</v>
          </cell>
          <cell r="I3459" t="str">
            <v>NC</v>
          </cell>
          <cell r="K3459" t="str">
            <v>V</v>
          </cell>
          <cell r="L3459">
            <v>38628.496793981481</v>
          </cell>
          <cell r="M3459" t="str">
            <v>gchateaug</v>
          </cell>
          <cell r="N3459">
            <v>38680.624456018515</v>
          </cell>
          <cell r="O3459" t="str">
            <v>gchateaug</v>
          </cell>
        </row>
        <row r="3460">
          <cell r="A3460" t="str">
            <v>1985</v>
          </cell>
          <cell r="B3460" t="str">
            <v>LU0</v>
          </cell>
          <cell r="C3460" t="str">
            <v>A00</v>
          </cell>
          <cell r="D3460" t="str">
            <v>PC_EMP</v>
          </cell>
          <cell r="E3460" t="str">
            <v>T</v>
          </cell>
          <cell r="F3460" t="str">
            <v>TOTAL</v>
          </cell>
          <cell r="G3460" t="str">
            <v>TOTAL</v>
          </cell>
          <cell r="H3460" t="str">
            <v>:</v>
          </cell>
          <cell r="I3460" t="str">
            <v>NC</v>
          </cell>
          <cell r="K3460" t="str">
            <v>V</v>
          </cell>
          <cell r="L3460">
            <v>38628.496793981481</v>
          </cell>
          <cell r="M3460" t="str">
            <v>gchateaug</v>
          </cell>
          <cell r="N3460">
            <v>38680.624456018515</v>
          </cell>
          <cell r="O3460" t="str">
            <v>gchateaug</v>
          </cell>
        </row>
        <row r="3461">
          <cell r="A3461" t="str">
            <v>1985</v>
          </cell>
          <cell r="B3461" t="str">
            <v>LU0</v>
          </cell>
          <cell r="C3461" t="str">
            <v>A00</v>
          </cell>
          <cell r="D3461" t="str">
            <v>PC_EMP</v>
          </cell>
          <cell r="E3461" t="str">
            <v>T</v>
          </cell>
          <cell r="F3461" t="str">
            <v>TOTAL</v>
          </cell>
          <cell r="G3461" t="str">
            <v>RSE</v>
          </cell>
          <cell r="H3461" t="str">
            <v>:</v>
          </cell>
          <cell r="I3461" t="str">
            <v>NC</v>
          </cell>
          <cell r="K3461" t="str">
            <v>V</v>
          </cell>
          <cell r="L3461">
            <v>38628.496793981481</v>
          </cell>
          <cell r="M3461" t="str">
            <v>gchateaug</v>
          </cell>
          <cell r="N3461">
            <v>38680.624456018515</v>
          </cell>
          <cell r="O3461" t="str">
            <v>gchateaug</v>
          </cell>
        </row>
        <row r="3462">
          <cell r="A3462" t="str">
            <v>1985</v>
          </cell>
          <cell r="B3462" t="str">
            <v>LU0</v>
          </cell>
          <cell r="C3462" t="str">
            <v>A00</v>
          </cell>
          <cell r="D3462" t="str">
            <v>PC_EMP</v>
          </cell>
          <cell r="E3462" t="str">
            <v>T</v>
          </cell>
          <cell r="F3462" t="str">
            <v>BES</v>
          </cell>
          <cell r="G3462" t="str">
            <v>TOTAL</v>
          </cell>
          <cell r="H3462" t="str">
            <v>:</v>
          </cell>
          <cell r="I3462" t="str">
            <v>NC</v>
          </cell>
          <cell r="K3462" t="str">
            <v>V</v>
          </cell>
          <cell r="L3462">
            <v>38628.496793981481</v>
          </cell>
          <cell r="M3462" t="str">
            <v>gchateaug</v>
          </cell>
          <cell r="N3462">
            <v>38680.624456018515</v>
          </cell>
          <cell r="O3462" t="str">
            <v>gchateaug</v>
          </cell>
        </row>
        <row r="3463">
          <cell r="A3463" t="str">
            <v>2001</v>
          </cell>
          <cell r="B3463" t="str">
            <v>ITG</v>
          </cell>
          <cell r="C3463" t="str">
            <v>A00</v>
          </cell>
          <cell r="D3463" t="str">
            <v>PC_EMP</v>
          </cell>
          <cell r="E3463" t="str">
            <v>T</v>
          </cell>
          <cell r="F3463" t="str">
            <v>BES</v>
          </cell>
          <cell r="G3463" t="str">
            <v>TOTAL</v>
          </cell>
          <cell r="H3463" t="str">
            <v>:</v>
          </cell>
          <cell r="I3463" t="str">
            <v>NC</v>
          </cell>
          <cell r="K3463" t="str">
            <v>V</v>
          </cell>
          <cell r="L3463">
            <v>38628.496805555558</v>
          </cell>
          <cell r="M3463" t="str">
            <v>gchateaug</v>
          </cell>
          <cell r="N3463">
            <v>38680.624479166669</v>
          </cell>
          <cell r="O3463" t="str">
            <v>gchateaug</v>
          </cell>
        </row>
        <row r="3464">
          <cell r="A3464" t="str">
            <v>2001</v>
          </cell>
          <cell r="B3464" t="str">
            <v>ITG</v>
          </cell>
          <cell r="C3464" t="str">
            <v>A00</v>
          </cell>
          <cell r="D3464" t="str">
            <v>PC_EMP</v>
          </cell>
          <cell r="E3464" t="str">
            <v>T</v>
          </cell>
          <cell r="F3464" t="str">
            <v>BES</v>
          </cell>
          <cell r="G3464" t="str">
            <v>RSE</v>
          </cell>
          <cell r="H3464" t="str">
            <v>:</v>
          </cell>
          <cell r="I3464" t="str">
            <v>NC</v>
          </cell>
          <cell r="K3464" t="str">
            <v>V</v>
          </cell>
          <cell r="L3464">
            <v>38628.496805555558</v>
          </cell>
          <cell r="M3464" t="str">
            <v>gchateaug</v>
          </cell>
          <cell r="N3464">
            <v>38680.624479166669</v>
          </cell>
          <cell r="O3464" t="str">
            <v>gchateaug</v>
          </cell>
        </row>
        <row r="3465">
          <cell r="A3465" t="str">
            <v>2001</v>
          </cell>
          <cell r="B3465" t="str">
            <v>ITF</v>
          </cell>
          <cell r="C3465" t="str">
            <v>A00</v>
          </cell>
          <cell r="D3465" t="str">
            <v>PC_EMP</v>
          </cell>
          <cell r="E3465" t="str">
            <v>T</v>
          </cell>
          <cell r="F3465" t="str">
            <v>TOTAL</v>
          </cell>
          <cell r="G3465" t="str">
            <v>TOTAL</v>
          </cell>
          <cell r="H3465" t="str">
            <v>:</v>
          </cell>
          <cell r="I3465" t="str">
            <v>NC</v>
          </cell>
          <cell r="K3465" t="str">
            <v>V</v>
          </cell>
          <cell r="L3465">
            <v>38628.496805555558</v>
          </cell>
          <cell r="M3465" t="str">
            <v>gchateaug</v>
          </cell>
          <cell r="N3465">
            <v>38680.624479166669</v>
          </cell>
          <cell r="O3465" t="str">
            <v>gchateaug</v>
          </cell>
        </row>
        <row r="3466">
          <cell r="A3466" t="str">
            <v>2001</v>
          </cell>
          <cell r="B3466" t="str">
            <v>ITF</v>
          </cell>
          <cell r="C3466" t="str">
            <v>A00</v>
          </cell>
          <cell r="D3466" t="str">
            <v>PC_EMP</v>
          </cell>
          <cell r="E3466" t="str">
            <v>T</v>
          </cell>
          <cell r="F3466" t="str">
            <v>TOTAL</v>
          </cell>
          <cell r="G3466" t="str">
            <v>RSE</v>
          </cell>
          <cell r="H3466" t="str">
            <v>:</v>
          </cell>
          <cell r="I3466" t="str">
            <v>NC</v>
          </cell>
          <cell r="K3466" t="str">
            <v>V</v>
          </cell>
          <cell r="L3466">
            <v>38628.496805555558</v>
          </cell>
          <cell r="M3466" t="str">
            <v>gchateaug</v>
          </cell>
          <cell r="N3466">
            <v>38680.624479166669</v>
          </cell>
          <cell r="O3466" t="str">
            <v>gchateaug</v>
          </cell>
        </row>
        <row r="3467">
          <cell r="A3467" t="str">
            <v>2001</v>
          </cell>
          <cell r="B3467" t="str">
            <v>ITF</v>
          </cell>
          <cell r="C3467" t="str">
            <v>A00</v>
          </cell>
          <cell r="D3467" t="str">
            <v>PC_EMP</v>
          </cell>
          <cell r="E3467" t="str">
            <v>T</v>
          </cell>
          <cell r="F3467" t="str">
            <v>BES</v>
          </cell>
          <cell r="G3467" t="str">
            <v>TOTAL</v>
          </cell>
          <cell r="H3467" t="str">
            <v>:</v>
          </cell>
          <cell r="I3467" t="str">
            <v>NC</v>
          </cell>
          <cell r="K3467" t="str">
            <v>V</v>
          </cell>
          <cell r="L3467">
            <v>38628.496805555558</v>
          </cell>
          <cell r="M3467" t="str">
            <v>gchateaug</v>
          </cell>
          <cell r="N3467">
            <v>38680.624479166669</v>
          </cell>
          <cell r="O3467" t="str">
            <v>gchateaug</v>
          </cell>
        </row>
        <row r="3468">
          <cell r="A3468" t="str">
            <v>2001</v>
          </cell>
          <cell r="B3468" t="str">
            <v>ITF</v>
          </cell>
          <cell r="C3468" t="str">
            <v>A00</v>
          </cell>
          <cell r="D3468" t="str">
            <v>PC_EMP</v>
          </cell>
          <cell r="E3468" t="str">
            <v>T</v>
          </cell>
          <cell r="F3468" t="str">
            <v>BES</v>
          </cell>
          <cell r="G3468" t="str">
            <v>RSE</v>
          </cell>
          <cell r="H3468" t="str">
            <v>:</v>
          </cell>
          <cell r="I3468" t="str">
            <v>NC</v>
          </cell>
          <cell r="K3468" t="str">
            <v>V</v>
          </cell>
          <cell r="L3468">
            <v>38628.496805555558</v>
          </cell>
          <cell r="M3468" t="str">
            <v>gchateaug</v>
          </cell>
          <cell r="N3468">
            <v>38680.624479166669</v>
          </cell>
          <cell r="O3468" t="str">
            <v>gchateaug</v>
          </cell>
        </row>
        <row r="3469">
          <cell r="A3469" t="str">
            <v>2001</v>
          </cell>
          <cell r="B3469" t="str">
            <v>ITE3</v>
          </cell>
          <cell r="C3469" t="str">
            <v>A00</v>
          </cell>
          <cell r="D3469" t="str">
            <v>PC_EMP</v>
          </cell>
          <cell r="E3469" t="str">
            <v>T</v>
          </cell>
          <cell r="F3469" t="str">
            <v>TOTAL</v>
          </cell>
          <cell r="G3469" t="str">
            <v>TOTAL</v>
          </cell>
          <cell r="H3469" t="str">
            <v>:</v>
          </cell>
          <cell r="I3469" t="str">
            <v>NC</v>
          </cell>
          <cell r="K3469" t="str">
            <v>V</v>
          </cell>
          <cell r="L3469">
            <v>38628.496805555558</v>
          </cell>
          <cell r="M3469" t="str">
            <v>gchateaug</v>
          </cell>
          <cell r="N3469">
            <v>38680.624479166669</v>
          </cell>
          <cell r="O3469" t="str">
            <v>gchateaug</v>
          </cell>
        </row>
        <row r="3470">
          <cell r="A3470" t="str">
            <v>2001</v>
          </cell>
          <cell r="B3470" t="str">
            <v>ITE3</v>
          </cell>
          <cell r="C3470" t="str">
            <v>A00</v>
          </cell>
          <cell r="D3470" t="str">
            <v>PC_EMP</v>
          </cell>
          <cell r="E3470" t="str">
            <v>T</v>
          </cell>
          <cell r="F3470" t="str">
            <v>TOTAL</v>
          </cell>
          <cell r="G3470" t="str">
            <v>RSE</v>
          </cell>
          <cell r="H3470" t="str">
            <v>:</v>
          </cell>
          <cell r="I3470" t="str">
            <v>NC</v>
          </cell>
          <cell r="K3470" t="str">
            <v>V</v>
          </cell>
          <cell r="L3470">
            <v>38628.496805555558</v>
          </cell>
          <cell r="M3470" t="str">
            <v>gchateaug</v>
          </cell>
          <cell r="N3470">
            <v>38680.624479166669</v>
          </cell>
          <cell r="O3470" t="str">
            <v>gchateaug</v>
          </cell>
        </row>
        <row r="3471">
          <cell r="A3471" t="str">
            <v>2003</v>
          </cell>
          <cell r="B3471" t="str">
            <v>FI13</v>
          </cell>
          <cell r="C3471" t="str">
            <v>A00</v>
          </cell>
          <cell r="D3471" t="str">
            <v>PC_EMP</v>
          </cell>
          <cell r="E3471" t="str">
            <v>T</v>
          </cell>
          <cell r="F3471" t="str">
            <v>TOTAL</v>
          </cell>
          <cell r="G3471" t="str">
            <v>TOTAL</v>
          </cell>
          <cell r="I3471" t="str">
            <v>MS</v>
          </cell>
          <cell r="K3471" t="str">
            <v>V</v>
          </cell>
          <cell r="L3471">
            <v>38628.496805555558</v>
          </cell>
          <cell r="M3471" t="str">
            <v>gchateaug</v>
          </cell>
          <cell r="N3471">
            <v>38680.624479166669</v>
          </cell>
          <cell r="O3471" t="str">
            <v>gchateaug</v>
          </cell>
          <cell r="Q3471">
            <v>1.81</v>
          </cell>
        </row>
        <row r="3472">
          <cell r="A3472" t="str">
            <v>2003</v>
          </cell>
          <cell r="B3472" t="str">
            <v>FI13</v>
          </cell>
          <cell r="C3472" t="str">
            <v>A00</v>
          </cell>
          <cell r="D3472" t="str">
            <v>PC_EMP</v>
          </cell>
          <cell r="E3472" t="str">
            <v>T</v>
          </cell>
          <cell r="F3472" t="str">
            <v>BES</v>
          </cell>
          <cell r="G3472" t="str">
            <v>TOTAL</v>
          </cell>
          <cell r="I3472" t="str">
            <v>MS</v>
          </cell>
          <cell r="K3472" t="str">
            <v>V</v>
          </cell>
          <cell r="L3472">
            <v>38628.496805555558</v>
          </cell>
          <cell r="M3472" t="str">
            <v>gchateaug</v>
          </cell>
          <cell r="N3472">
            <v>38680.624479166669</v>
          </cell>
          <cell r="O3472" t="str">
            <v>gchateaug</v>
          </cell>
          <cell r="Q3472">
            <v>0.54</v>
          </cell>
        </row>
        <row r="3473">
          <cell r="A3473" t="str">
            <v>2003</v>
          </cell>
          <cell r="B3473" t="str">
            <v>ES53</v>
          </cell>
          <cell r="C3473" t="str">
            <v>A00</v>
          </cell>
          <cell r="D3473" t="str">
            <v>PC_EMP</v>
          </cell>
          <cell r="E3473" t="str">
            <v>T</v>
          </cell>
          <cell r="F3473" t="str">
            <v>TOTAL</v>
          </cell>
          <cell r="G3473" t="str">
            <v>TOTAL</v>
          </cell>
          <cell r="I3473" t="str">
            <v>MS</v>
          </cell>
          <cell r="K3473" t="str">
            <v>V</v>
          </cell>
          <cell r="L3473">
            <v>38628.496805555558</v>
          </cell>
          <cell r="M3473" t="str">
            <v>gchateaug</v>
          </cell>
          <cell r="N3473">
            <v>38680.624479166669</v>
          </cell>
          <cell r="O3473" t="str">
            <v>gchateaug</v>
          </cell>
          <cell r="Q3473">
            <v>0.37</v>
          </cell>
        </row>
        <row r="3474">
          <cell r="A3474" t="str">
            <v>2003</v>
          </cell>
          <cell r="B3474" t="str">
            <v>ES53</v>
          </cell>
          <cell r="C3474" t="str">
            <v>A00</v>
          </cell>
          <cell r="D3474" t="str">
            <v>PC_EMP</v>
          </cell>
          <cell r="E3474" t="str">
            <v>T</v>
          </cell>
          <cell r="F3474" t="str">
            <v>TOTAL</v>
          </cell>
          <cell r="G3474" t="str">
            <v>RSE</v>
          </cell>
          <cell r="I3474" t="str">
            <v>MS</v>
          </cell>
          <cell r="K3474" t="str">
            <v>V</v>
          </cell>
          <cell r="L3474">
            <v>38628.496805555558</v>
          </cell>
          <cell r="M3474" t="str">
            <v>gchateaug</v>
          </cell>
          <cell r="N3474">
            <v>38680.624479166669</v>
          </cell>
          <cell r="O3474" t="str">
            <v>gchateaug</v>
          </cell>
          <cell r="Q3474">
            <v>0.28000000000000003</v>
          </cell>
        </row>
        <row r="3475">
          <cell r="A3475" t="str">
            <v>2003</v>
          </cell>
          <cell r="B3475" t="str">
            <v>ES53</v>
          </cell>
          <cell r="C3475" t="str">
            <v>A00</v>
          </cell>
          <cell r="D3475" t="str">
            <v>PC_EMP</v>
          </cell>
          <cell r="E3475" t="str">
            <v>T</v>
          </cell>
          <cell r="F3475" t="str">
            <v>BES</v>
          </cell>
          <cell r="G3475" t="str">
            <v>TOTAL</v>
          </cell>
          <cell r="I3475" t="str">
            <v>MS</v>
          </cell>
          <cell r="K3475" t="str">
            <v>V</v>
          </cell>
          <cell r="L3475">
            <v>38628.496805555558</v>
          </cell>
          <cell r="M3475" t="str">
            <v>gchateaug</v>
          </cell>
          <cell r="N3475">
            <v>38680.624479166669</v>
          </cell>
          <cell r="O3475" t="str">
            <v>gchateaug</v>
          </cell>
          <cell r="Q3475">
            <v>0.05</v>
          </cell>
        </row>
        <row r="3476">
          <cell r="A3476" t="str">
            <v>2003</v>
          </cell>
          <cell r="B3476" t="str">
            <v>ES53</v>
          </cell>
          <cell r="C3476" t="str">
            <v>A00</v>
          </cell>
          <cell r="D3476" t="str">
            <v>PC_EMP</v>
          </cell>
          <cell r="E3476" t="str">
            <v>T</v>
          </cell>
          <cell r="F3476" t="str">
            <v>BES</v>
          </cell>
          <cell r="G3476" t="str">
            <v>RSE</v>
          </cell>
          <cell r="I3476" t="str">
            <v>MS</v>
          </cell>
          <cell r="K3476" t="str">
            <v>V</v>
          </cell>
          <cell r="L3476">
            <v>38628.496805555558</v>
          </cell>
          <cell r="M3476" t="str">
            <v>gchateaug</v>
          </cell>
          <cell r="N3476">
            <v>38680.624479166669</v>
          </cell>
          <cell r="O3476" t="str">
            <v>gchateaug</v>
          </cell>
          <cell r="Q3476">
            <v>0.02</v>
          </cell>
        </row>
        <row r="3477">
          <cell r="A3477" t="str">
            <v>2003</v>
          </cell>
          <cell r="B3477" t="str">
            <v>ES52</v>
          </cell>
          <cell r="C3477" t="str">
            <v>A00</v>
          </cell>
          <cell r="D3477" t="str">
            <v>PC_EMP</v>
          </cell>
          <cell r="E3477" t="str">
            <v>T</v>
          </cell>
          <cell r="F3477" t="str">
            <v>TOTAL</v>
          </cell>
          <cell r="G3477" t="str">
            <v>TOTAL</v>
          </cell>
          <cell r="I3477" t="str">
            <v>MS</v>
          </cell>
          <cell r="K3477" t="str">
            <v>V</v>
          </cell>
          <cell r="L3477">
            <v>38628.496805555558</v>
          </cell>
          <cell r="M3477" t="str">
            <v>gchateaug</v>
          </cell>
          <cell r="N3477">
            <v>38680.624479166669</v>
          </cell>
          <cell r="O3477" t="str">
            <v>gchateaug</v>
          </cell>
          <cell r="Q3477">
            <v>1.27</v>
          </cell>
        </row>
        <row r="3478">
          <cell r="A3478" t="str">
            <v>2003</v>
          </cell>
          <cell r="B3478" t="str">
            <v>ES52</v>
          </cell>
          <cell r="C3478" t="str">
            <v>A00</v>
          </cell>
          <cell r="D3478" t="str">
            <v>PC_EMP</v>
          </cell>
          <cell r="E3478" t="str">
            <v>T</v>
          </cell>
          <cell r="F3478" t="str">
            <v>TOTAL</v>
          </cell>
          <cell r="G3478" t="str">
            <v>RSE</v>
          </cell>
          <cell r="I3478" t="str">
            <v>MS</v>
          </cell>
          <cell r="K3478" t="str">
            <v>V</v>
          </cell>
          <cell r="L3478">
            <v>38628.496805555558</v>
          </cell>
          <cell r="M3478" t="str">
            <v>gchateaug</v>
          </cell>
          <cell r="N3478">
            <v>38680.624479166669</v>
          </cell>
          <cell r="O3478" t="str">
            <v>gchateaug</v>
          </cell>
          <cell r="Q3478">
            <v>0.77</v>
          </cell>
        </row>
        <row r="3479">
          <cell r="A3479" t="str">
            <v>2003</v>
          </cell>
          <cell r="B3479" t="str">
            <v>ES52</v>
          </cell>
          <cell r="C3479" t="str">
            <v>A00</v>
          </cell>
          <cell r="D3479" t="str">
            <v>PC_EMP</v>
          </cell>
          <cell r="E3479" t="str">
            <v>T</v>
          </cell>
          <cell r="F3479" t="str">
            <v>BES</v>
          </cell>
          <cell r="G3479" t="str">
            <v>TOTAL</v>
          </cell>
          <cell r="I3479" t="str">
            <v>MS</v>
          </cell>
          <cell r="K3479" t="str">
            <v>V</v>
          </cell>
          <cell r="L3479">
            <v>38628.496805555558</v>
          </cell>
          <cell r="M3479" t="str">
            <v>gchateaug</v>
          </cell>
          <cell r="N3479">
            <v>38680.624467592592</v>
          </cell>
          <cell r="O3479" t="str">
            <v>gchateaug</v>
          </cell>
          <cell r="Q3479">
            <v>0.35</v>
          </cell>
        </row>
        <row r="3480">
          <cell r="A3480" t="str">
            <v>2003</v>
          </cell>
          <cell r="B3480" t="str">
            <v>ES52</v>
          </cell>
          <cell r="C3480" t="str">
            <v>A00</v>
          </cell>
          <cell r="D3480" t="str">
            <v>PC_EMP</v>
          </cell>
          <cell r="E3480" t="str">
            <v>T</v>
          </cell>
          <cell r="F3480" t="str">
            <v>BES</v>
          </cell>
          <cell r="G3480" t="str">
            <v>RSE</v>
          </cell>
          <cell r="I3480" t="str">
            <v>MS</v>
          </cell>
          <cell r="K3480" t="str">
            <v>V</v>
          </cell>
          <cell r="L3480">
            <v>38628.496805555558</v>
          </cell>
          <cell r="M3480" t="str">
            <v>gchateaug</v>
          </cell>
          <cell r="N3480">
            <v>38680.624467592592</v>
          </cell>
          <cell r="O3480" t="str">
            <v>gchateaug</v>
          </cell>
          <cell r="Q3480">
            <v>0.14000000000000001</v>
          </cell>
        </row>
        <row r="3481">
          <cell r="A3481" t="str">
            <v>2003</v>
          </cell>
          <cell r="B3481" t="str">
            <v>ES5</v>
          </cell>
          <cell r="C3481" t="str">
            <v>A00</v>
          </cell>
          <cell r="D3481" t="str">
            <v>PC_EMP</v>
          </cell>
          <cell r="E3481" t="str">
            <v>T</v>
          </cell>
          <cell r="F3481" t="str">
            <v>TOTAL</v>
          </cell>
          <cell r="G3481" t="str">
            <v>TOTAL</v>
          </cell>
          <cell r="I3481" t="str">
            <v>MS</v>
          </cell>
          <cell r="K3481" t="str">
            <v>V</v>
          </cell>
          <cell r="L3481">
            <v>38628.496805555558</v>
          </cell>
          <cell r="M3481" t="str">
            <v>gchateaug</v>
          </cell>
          <cell r="N3481">
            <v>38680.624467592592</v>
          </cell>
          <cell r="O3481" t="str">
            <v>gchateaug</v>
          </cell>
          <cell r="Q3481">
            <v>1.47</v>
          </cell>
        </row>
        <row r="3482">
          <cell r="A3482" t="str">
            <v>2003</v>
          </cell>
          <cell r="B3482" t="str">
            <v>ES5</v>
          </cell>
          <cell r="C3482" t="str">
            <v>A00</v>
          </cell>
          <cell r="D3482" t="str">
            <v>PC_EMP</v>
          </cell>
          <cell r="E3482" t="str">
            <v>T</v>
          </cell>
          <cell r="F3482" t="str">
            <v>TOTAL</v>
          </cell>
          <cell r="G3482" t="str">
            <v>RSE</v>
          </cell>
          <cell r="I3482" t="str">
            <v>MS</v>
          </cell>
          <cell r="K3482" t="str">
            <v>V</v>
          </cell>
          <cell r="L3482">
            <v>38628.496805555558</v>
          </cell>
          <cell r="M3482" t="str">
            <v>gchateaug</v>
          </cell>
          <cell r="N3482">
            <v>38680.624467592592</v>
          </cell>
          <cell r="O3482" t="str">
            <v>gchateaug</v>
          </cell>
          <cell r="Q3482">
            <v>0.86</v>
          </cell>
        </row>
        <row r="3483">
          <cell r="A3483" t="str">
            <v>2000</v>
          </cell>
          <cell r="B3483" t="str">
            <v>GR13</v>
          </cell>
          <cell r="C3483" t="str">
            <v>A00</v>
          </cell>
          <cell r="D3483" t="str">
            <v>PC_EMP</v>
          </cell>
          <cell r="E3483" t="str">
            <v>T</v>
          </cell>
          <cell r="F3483" t="str">
            <v>BES</v>
          </cell>
          <cell r="G3483" t="str">
            <v>TOTAL</v>
          </cell>
          <cell r="H3483" t="str">
            <v>:</v>
          </cell>
          <cell r="I3483" t="str">
            <v>NC</v>
          </cell>
          <cell r="K3483" t="str">
            <v>V</v>
          </cell>
          <cell r="L3483">
            <v>38628.496805555558</v>
          </cell>
          <cell r="M3483" t="str">
            <v>gchateaug</v>
          </cell>
          <cell r="N3483">
            <v>38680.624456018515</v>
          </cell>
          <cell r="O3483" t="str">
            <v>gchateaug</v>
          </cell>
        </row>
        <row r="3484">
          <cell r="A3484" t="str">
            <v>2000</v>
          </cell>
          <cell r="B3484" t="str">
            <v>GR1</v>
          </cell>
          <cell r="C3484" t="str">
            <v>A00</v>
          </cell>
          <cell r="D3484" t="str">
            <v>PC_EMP</v>
          </cell>
          <cell r="E3484" t="str">
            <v>T</v>
          </cell>
          <cell r="F3484" t="str">
            <v>TOTAL</v>
          </cell>
          <cell r="G3484" t="str">
            <v>TOTAL</v>
          </cell>
          <cell r="H3484" t="str">
            <v>:</v>
          </cell>
          <cell r="I3484" t="str">
            <v>NC</v>
          </cell>
          <cell r="K3484" t="str">
            <v>V</v>
          </cell>
          <cell r="L3484">
            <v>38628.496805555558</v>
          </cell>
          <cell r="M3484" t="str">
            <v>gchateaug</v>
          </cell>
          <cell r="N3484">
            <v>38680.624456018515</v>
          </cell>
          <cell r="O3484" t="str">
            <v>gchateaug</v>
          </cell>
        </row>
        <row r="3485">
          <cell r="A3485" t="str">
            <v>2000</v>
          </cell>
          <cell r="B3485" t="str">
            <v>GR1</v>
          </cell>
          <cell r="C3485" t="str">
            <v>A00</v>
          </cell>
          <cell r="D3485" t="str">
            <v>PC_EMP</v>
          </cell>
          <cell r="E3485" t="str">
            <v>T</v>
          </cell>
          <cell r="F3485" t="str">
            <v>BES</v>
          </cell>
          <cell r="G3485" t="str">
            <v>TOTAL</v>
          </cell>
          <cell r="H3485" t="str">
            <v>:</v>
          </cell>
          <cell r="I3485" t="str">
            <v>NC</v>
          </cell>
          <cell r="K3485" t="str">
            <v>V</v>
          </cell>
          <cell r="L3485">
            <v>38628.496805555558</v>
          </cell>
          <cell r="M3485" t="str">
            <v>gchateaug</v>
          </cell>
          <cell r="N3485">
            <v>38680.624456018515</v>
          </cell>
          <cell r="O3485" t="str">
            <v>gchateaug</v>
          </cell>
        </row>
        <row r="3486">
          <cell r="A3486" t="str">
            <v>2000</v>
          </cell>
          <cell r="B3486" t="str">
            <v>FR82</v>
          </cell>
          <cell r="C3486" t="str">
            <v>A00</v>
          </cell>
          <cell r="D3486" t="str">
            <v>PC_EMP</v>
          </cell>
          <cell r="E3486" t="str">
            <v>T</v>
          </cell>
          <cell r="F3486" t="str">
            <v>TOTAL</v>
          </cell>
          <cell r="G3486" t="str">
            <v>TOTAL</v>
          </cell>
          <cell r="I3486" t="str">
            <v>NC</v>
          </cell>
          <cell r="J3486" t="str">
            <v>; former flag equal "s"</v>
          </cell>
          <cell r="K3486" t="str">
            <v>V</v>
          </cell>
          <cell r="L3486">
            <v>38628.496805555558</v>
          </cell>
          <cell r="M3486" t="str">
            <v>gchateaug</v>
          </cell>
          <cell r="N3486">
            <v>38680.624456018515</v>
          </cell>
          <cell r="O3486" t="str">
            <v>gchateaug</v>
          </cell>
          <cell r="Q3486">
            <v>1.6</v>
          </cell>
        </row>
        <row r="3487">
          <cell r="A3487" t="str">
            <v>2000</v>
          </cell>
          <cell r="B3487" t="str">
            <v>FR82</v>
          </cell>
          <cell r="C3487" t="str">
            <v>A00</v>
          </cell>
          <cell r="D3487" t="str">
            <v>PC_EMP</v>
          </cell>
          <cell r="E3487" t="str">
            <v>T</v>
          </cell>
          <cell r="F3487" t="str">
            <v>TOTAL</v>
          </cell>
          <cell r="G3487" t="str">
            <v>RSE</v>
          </cell>
          <cell r="H3487" t="str">
            <v>:</v>
          </cell>
          <cell r="I3487" t="str">
            <v>NC</v>
          </cell>
          <cell r="K3487" t="str">
            <v>V</v>
          </cell>
          <cell r="L3487">
            <v>38628.496805555558</v>
          </cell>
          <cell r="M3487" t="str">
            <v>gchateaug</v>
          </cell>
          <cell r="N3487">
            <v>38680.624456018515</v>
          </cell>
          <cell r="O3487" t="str">
            <v>gchateaug</v>
          </cell>
        </row>
        <row r="3488">
          <cell r="A3488" t="str">
            <v>2000</v>
          </cell>
          <cell r="B3488" t="str">
            <v>FR82</v>
          </cell>
          <cell r="C3488" t="str">
            <v>A00</v>
          </cell>
          <cell r="D3488" t="str">
            <v>PC_EMP</v>
          </cell>
          <cell r="E3488" t="str">
            <v>T</v>
          </cell>
          <cell r="F3488" t="str">
            <v>BES</v>
          </cell>
          <cell r="G3488" t="str">
            <v>TOTAL</v>
          </cell>
          <cell r="I3488" t="str">
            <v>NC</v>
          </cell>
          <cell r="J3488" t="str">
            <v>; former flag equal "s"</v>
          </cell>
          <cell r="K3488" t="str">
            <v>V</v>
          </cell>
          <cell r="L3488">
            <v>38628.496805555558</v>
          </cell>
          <cell r="M3488" t="str">
            <v>gchateaug</v>
          </cell>
          <cell r="N3488">
            <v>38680.624456018515</v>
          </cell>
          <cell r="O3488" t="str">
            <v>gchateaug</v>
          </cell>
          <cell r="Q3488">
            <v>0.66</v>
          </cell>
        </row>
        <row r="3489">
          <cell r="A3489" t="str">
            <v>2000</v>
          </cell>
          <cell r="B3489" t="str">
            <v>FR82</v>
          </cell>
          <cell r="C3489" t="str">
            <v>A00</v>
          </cell>
          <cell r="D3489" t="str">
            <v>PC_EMP</v>
          </cell>
          <cell r="E3489" t="str">
            <v>T</v>
          </cell>
          <cell r="F3489" t="str">
            <v>BES</v>
          </cell>
          <cell r="G3489" t="str">
            <v>RSE</v>
          </cell>
          <cell r="I3489" t="str">
            <v>NC</v>
          </cell>
          <cell r="J3489" t="str">
            <v>; former flag equal "s"</v>
          </cell>
          <cell r="K3489" t="str">
            <v>V</v>
          </cell>
          <cell r="L3489">
            <v>38628.496805555558</v>
          </cell>
          <cell r="M3489" t="str">
            <v>gchateaug</v>
          </cell>
          <cell r="N3489">
            <v>38680.624456018515</v>
          </cell>
          <cell r="O3489" t="str">
            <v>gchateaug</v>
          </cell>
          <cell r="Q3489">
            <v>0.36</v>
          </cell>
        </row>
        <row r="3490">
          <cell r="A3490" t="str">
            <v>2000</v>
          </cell>
          <cell r="B3490" t="str">
            <v>FR62</v>
          </cell>
          <cell r="C3490" t="str">
            <v>A00</v>
          </cell>
          <cell r="D3490" t="str">
            <v>PC_EMP</v>
          </cell>
          <cell r="E3490" t="str">
            <v>T</v>
          </cell>
          <cell r="F3490" t="str">
            <v>TOTAL</v>
          </cell>
          <cell r="G3490" t="str">
            <v>TOTAL</v>
          </cell>
          <cell r="I3490" t="str">
            <v>NC</v>
          </cell>
          <cell r="J3490" t="str">
            <v>; former flag equal "s"</v>
          </cell>
          <cell r="K3490" t="str">
            <v>V</v>
          </cell>
          <cell r="L3490">
            <v>38628.496805555558</v>
          </cell>
          <cell r="M3490" t="str">
            <v>gchateaug</v>
          </cell>
          <cell r="N3490">
            <v>38680.624456018515</v>
          </cell>
          <cell r="O3490" t="str">
            <v>gchateaug</v>
          </cell>
          <cell r="Q3490">
            <v>1.97</v>
          </cell>
        </row>
        <row r="3491">
          <cell r="A3491" t="str">
            <v>2000</v>
          </cell>
          <cell r="B3491" t="str">
            <v>FR62</v>
          </cell>
          <cell r="C3491" t="str">
            <v>A00</v>
          </cell>
          <cell r="D3491" t="str">
            <v>PC_EMP</v>
          </cell>
          <cell r="E3491" t="str">
            <v>T</v>
          </cell>
          <cell r="F3491" t="str">
            <v>TOTAL</v>
          </cell>
          <cell r="G3491" t="str">
            <v>RSE</v>
          </cell>
          <cell r="H3491" t="str">
            <v>:</v>
          </cell>
          <cell r="I3491" t="str">
            <v>NC</v>
          </cell>
          <cell r="K3491" t="str">
            <v>V</v>
          </cell>
          <cell r="L3491">
            <v>38628.496805555558</v>
          </cell>
          <cell r="M3491" t="str">
            <v>gchateaug</v>
          </cell>
          <cell r="N3491">
            <v>38680.624456018515</v>
          </cell>
          <cell r="O3491" t="str">
            <v>gchateaug</v>
          </cell>
        </row>
        <row r="3492">
          <cell r="A3492" t="str">
            <v>2000</v>
          </cell>
          <cell r="B3492" t="str">
            <v>ITF3</v>
          </cell>
          <cell r="C3492" t="str">
            <v>A00</v>
          </cell>
          <cell r="D3492" t="str">
            <v>PC_EMP</v>
          </cell>
          <cell r="E3492" t="str">
            <v>T</v>
          </cell>
          <cell r="F3492" t="str">
            <v>BES</v>
          </cell>
          <cell r="G3492" t="str">
            <v>TOTAL</v>
          </cell>
          <cell r="I3492" t="str">
            <v>NC</v>
          </cell>
          <cell r="J3492" t="str">
            <v>; former flag equal "s"</v>
          </cell>
          <cell r="K3492" t="str">
            <v>V</v>
          </cell>
          <cell r="L3492">
            <v>38628.496817129628</v>
          </cell>
          <cell r="M3492" t="str">
            <v>gchateaug</v>
          </cell>
          <cell r="N3492">
            <v>38680.624490740738</v>
          </cell>
          <cell r="O3492" t="str">
            <v>gchateaug</v>
          </cell>
          <cell r="Q3492">
            <v>0.18</v>
          </cell>
        </row>
        <row r="3493">
          <cell r="A3493" t="str">
            <v>2000</v>
          </cell>
          <cell r="B3493" t="str">
            <v>ITF3</v>
          </cell>
          <cell r="C3493" t="str">
            <v>A00</v>
          </cell>
          <cell r="D3493" t="str">
            <v>PC_EMP</v>
          </cell>
          <cell r="E3493" t="str">
            <v>T</v>
          </cell>
          <cell r="F3493" t="str">
            <v>BES</v>
          </cell>
          <cell r="G3493" t="str">
            <v>RSE</v>
          </cell>
          <cell r="I3493" t="str">
            <v>NC</v>
          </cell>
          <cell r="J3493" t="str">
            <v>; former flag equal "s"</v>
          </cell>
          <cell r="K3493" t="str">
            <v>V</v>
          </cell>
          <cell r="L3493">
            <v>38628.496817129628</v>
          </cell>
          <cell r="M3493" t="str">
            <v>gchateaug</v>
          </cell>
          <cell r="N3493">
            <v>38680.624490740738</v>
          </cell>
          <cell r="O3493" t="str">
            <v>gchateaug</v>
          </cell>
          <cell r="Q3493">
            <v>0.08</v>
          </cell>
        </row>
        <row r="3494">
          <cell r="A3494" t="str">
            <v>2000</v>
          </cell>
          <cell r="B3494" t="str">
            <v>ITC2</v>
          </cell>
          <cell r="C3494" t="str">
            <v>A00</v>
          </cell>
          <cell r="D3494" t="str">
            <v>PC_EMP</v>
          </cell>
          <cell r="E3494" t="str">
            <v>T</v>
          </cell>
          <cell r="F3494" t="str">
            <v>TOTAL</v>
          </cell>
          <cell r="G3494" t="str">
            <v>TOTAL</v>
          </cell>
          <cell r="I3494" t="str">
            <v>NC</v>
          </cell>
          <cell r="J3494" t="str">
            <v>; former flag equal "s"</v>
          </cell>
          <cell r="K3494" t="str">
            <v>V</v>
          </cell>
          <cell r="L3494">
            <v>38628.496817129628</v>
          </cell>
          <cell r="M3494" t="str">
            <v>gchateaug</v>
          </cell>
          <cell r="N3494">
            <v>38680.624490740738</v>
          </cell>
          <cell r="O3494" t="str">
            <v>gchateaug</v>
          </cell>
          <cell r="Q3494">
            <v>0.61</v>
          </cell>
        </row>
        <row r="3495">
          <cell r="A3495" t="str">
            <v>2000</v>
          </cell>
          <cell r="B3495" t="str">
            <v>ITC2</v>
          </cell>
          <cell r="C3495" t="str">
            <v>A00</v>
          </cell>
          <cell r="D3495" t="str">
            <v>PC_EMP</v>
          </cell>
          <cell r="E3495" t="str">
            <v>T</v>
          </cell>
          <cell r="F3495" t="str">
            <v>TOTAL</v>
          </cell>
          <cell r="G3495" t="str">
            <v>RSE</v>
          </cell>
          <cell r="I3495" t="str">
            <v>NC</v>
          </cell>
          <cell r="J3495" t="str">
            <v>; former flag equal "s"</v>
          </cell>
          <cell r="K3495" t="str">
            <v>V</v>
          </cell>
          <cell r="L3495">
            <v>38628.496817129628</v>
          </cell>
          <cell r="M3495" t="str">
            <v>gchateaug</v>
          </cell>
          <cell r="N3495">
            <v>38680.624490740738</v>
          </cell>
          <cell r="O3495" t="str">
            <v>gchateaug</v>
          </cell>
          <cell r="Q3495">
            <v>0.4</v>
          </cell>
        </row>
        <row r="3496">
          <cell r="A3496" t="str">
            <v>2000</v>
          </cell>
          <cell r="B3496" t="str">
            <v>ITC2</v>
          </cell>
          <cell r="C3496" t="str">
            <v>A00</v>
          </cell>
          <cell r="D3496" t="str">
            <v>PC_EMP</v>
          </cell>
          <cell r="E3496" t="str">
            <v>T</v>
          </cell>
          <cell r="F3496" t="str">
            <v>BES</v>
          </cell>
          <cell r="G3496" t="str">
            <v>TOTAL</v>
          </cell>
          <cell r="I3496" t="str">
            <v>NC</v>
          </cell>
          <cell r="J3496" t="str">
            <v>; former flag equal "s"</v>
          </cell>
          <cell r="K3496" t="str">
            <v>V</v>
          </cell>
          <cell r="L3496">
            <v>38628.496817129628</v>
          </cell>
          <cell r="M3496" t="str">
            <v>gchateaug</v>
          </cell>
          <cell r="N3496">
            <v>38680.624490740738</v>
          </cell>
          <cell r="O3496" t="str">
            <v>gchateaug</v>
          </cell>
          <cell r="Q3496">
            <v>0.56999999999999995</v>
          </cell>
        </row>
        <row r="3497">
          <cell r="A3497" t="str">
            <v>2000</v>
          </cell>
          <cell r="B3497" t="str">
            <v>ITC2</v>
          </cell>
          <cell r="C3497" t="str">
            <v>A00</v>
          </cell>
          <cell r="D3497" t="str">
            <v>PC_EMP</v>
          </cell>
          <cell r="E3497" t="str">
            <v>T</v>
          </cell>
          <cell r="F3497" t="str">
            <v>BES</v>
          </cell>
          <cell r="G3497" t="str">
            <v>RSE</v>
          </cell>
          <cell r="I3497" t="str">
            <v>NC</v>
          </cell>
          <cell r="J3497" t="str">
            <v>; former flag equal "s"</v>
          </cell>
          <cell r="K3497" t="str">
            <v>V</v>
          </cell>
          <cell r="L3497">
            <v>38628.496817129628</v>
          </cell>
          <cell r="M3497" t="str">
            <v>gchateaug</v>
          </cell>
          <cell r="N3497">
            <v>38680.624490740738</v>
          </cell>
          <cell r="O3497" t="str">
            <v>gchateaug</v>
          </cell>
          <cell r="Q3497">
            <v>0.38</v>
          </cell>
        </row>
        <row r="3498">
          <cell r="A3498" t="str">
            <v>2000</v>
          </cell>
          <cell r="B3498" t="str">
            <v>ITC1</v>
          </cell>
          <cell r="C3498" t="str">
            <v>A00</v>
          </cell>
          <cell r="D3498" t="str">
            <v>PC_EMP</v>
          </cell>
          <cell r="E3498" t="str">
            <v>T</v>
          </cell>
          <cell r="F3498" t="str">
            <v>TOTAL</v>
          </cell>
          <cell r="G3498" t="str">
            <v>TOTAL</v>
          </cell>
          <cell r="I3498" t="str">
            <v>NC</v>
          </cell>
          <cell r="J3498" t="str">
            <v>; former flag equal "s"</v>
          </cell>
          <cell r="K3498" t="str">
            <v>V</v>
          </cell>
          <cell r="L3498">
            <v>38628.496817129628</v>
          </cell>
          <cell r="M3498" t="str">
            <v>gchateaug</v>
          </cell>
          <cell r="N3498">
            <v>38680.624490740738</v>
          </cell>
          <cell r="O3498" t="str">
            <v>gchateaug</v>
          </cell>
          <cell r="Q3498">
            <v>1.17</v>
          </cell>
        </row>
        <row r="3499">
          <cell r="A3499" t="str">
            <v>2000</v>
          </cell>
          <cell r="B3499" t="str">
            <v>ITC1</v>
          </cell>
          <cell r="C3499" t="str">
            <v>A00</v>
          </cell>
          <cell r="D3499" t="str">
            <v>PC_EMP</v>
          </cell>
          <cell r="E3499" t="str">
            <v>T</v>
          </cell>
          <cell r="F3499" t="str">
            <v>TOTAL</v>
          </cell>
          <cell r="G3499" t="str">
            <v>RSE</v>
          </cell>
          <cell r="I3499" t="str">
            <v>NC</v>
          </cell>
          <cell r="J3499" t="str">
            <v>; former flag equal "s"</v>
          </cell>
          <cell r="K3499" t="str">
            <v>V</v>
          </cell>
          <cell r="L3499">
            <v>38628.496817129628</v>
          </cell>
          <cell r="M3499" t="str">
            <v>gchateaug</v>
          </cell>
          <cell r="N3499">
            <v>38680.624490740738</v>
          </cell>
          <cell r="O3499" t="str">
            <v>gchateaug</v>
          </cell>
          <cell r="Q3499">
            <v>0.5</v>
          </cell>
        </row>
        <row r="3500">
          <cell r="A3500" t="str">
            <v>2000</v>
          </cell>
          <cell r="B3500" t="str">
            <v>ITC1</v>
          </cell>
          <cell r="C3500" t="str">
            <v>A00</v>
          </cell>
          <cell r="D3500" t="str">
            <v>PC_EMP</v>
          </cell>
          <cell r="E3500" t="str">
            <v>T</v>
          </cell>
          <cell r="F3500" t="str">
            <v>BES</v>
          </cell>
          <cell r="G3500" t="str">
            <v>TOTAL</v>
          </cell>
          <cell r="I3500" t="str">
            <v>NC</v>
          </cell>
          <cell r="J3500" t="str">
            <v>; former flag equal "s"</v>
          </cell>
          <cell r="K3500" t="str">
            <v>V</v>
          </cell>
          <cell r="L3500">
            <v>38628.496817129628</v>
          </cell>
          <cell r="M3500" t="str">
            <v>gchateaug</v>
          </cell>
          <cell r="N3500">
            <v>38680.624490740738</v>
          </cell>
          <cell r="O3500" t="str">
            <v>gchateaug</v>
          </cell>
          <cell r="Q3500">
            <v>0.84</v>
          </cell>
        </row>
        <row r="3501">
          <cell r="A3501" t="str">
            <v>2000</v>
          </cell>
          <cell r="B3501" t="str">
            <v>ITC1</v>
          </cell>
          <cell r="C3501" t="str">
            <v>A00</v>
          </cell>
          <cell r="D3501" t="str">
            <v>PC_EMP</v>
          </cell>
          <cell r="E3501" t="str">
            <v>T</v>
          </cell>
          <cell r="F3501" t="str">
            <v>BES</v>
          </cell>
          <cell r="G3501" t="str">
            <v>RSE</v>
          </cell>
          <cell r="I3501" t="str">
            <v>NC</v>
          </cell>
          <cell r="J3501" t="str">
            <v>; former flag equal "s"</v>
          </cell>
          <cell r="K3501" t="str">
            <v>V</v>
          </cell>
          <cell r="L3501">
            <v>38628.496817129628</v>
          </cell>
          <cell r="M3501" t="str">
            <v>gchateaug</v>
          </cell>
          <cell r="N3501">
            <v>38680.624490740738</v>
          </cell>
          <cell r="O3501" t="str">
            <v>gchateaug</v>
          </cell>
          <cell r="Q3501">
            <v>0.28999999999999998</v>
          </cell>
        </row>
        <row r="3502">
          <cell r="A3502" t="str">
            <v>2000</v>
          </cell>
          <cell r="B3502" t="str">
            <v>IE01</v>
          </cell>
          <cell r="C3502" t="str">
            <v>A00</v>
          </cell>
          <cell r="D3502" t="str">
            <v>PC_EMP</v>
          </cell>
          <cell r="E3502" t="str">
            <v>T</v>
          </cell>
          <cell r="F3502" t="str">
            <v>BES</v>
          </cell>
          <cell r="G3502" t="str">
            <v>TOTAL</v>
          </cell>
          <cell r="H3502" t="str">
            <v>:</v>
          </cell>
          <cell r="I3502" t="str">
            <v>NC</v>
          </cell>
          <cell r="K3502" t="str">
            <v>V</v>
          </cell>
          <cell r="L3502">
            <v>38628.496817129628</v>
          </cell>
          <cell r="M3502" t="str">
            <v>gchateaug</v>
          </cell>
          <cell r="N3502">
            <v>38680.624490740738</v>
          </cell>
          <cell r="O3502" t="str">
            <v>gchateaug</v>
          </cell>
        </row>
        <row r="3503">
          <cell r="A3503" t="str">
            <v>2000</v>
          </cell>
          <cell r="B3503" t="str">
            <v>IE01</v>
          </cell>
          <cell r="C3503" t="str">
            <v>A00</v>
          </cell>
          <cell r="D3503" t="str">
            <v>PC_EMP</v>
          </cell>
          <cell r="E3503" t="str">
            <v>T</v>
          </cell>
          <cell r="F3503" t="str">
            <v>BES</v>
          </cell>
          <cell r="G3503" t="str">
            <v>RSE</v>
          </cell>
          <cell r="H3503" t="str">
            <v>:</v>
          </cell>
          <cell r="I3503" t="str">
            <v>NC</v>
          </cell>
          <cell r="K3503" t="str">
            <v>V</v>
          </cell>
          <cell r="L3503">
            <v>38628.496817129628</v>
          </cell>
          <cell r="M3503" t="str">
            <v>gchateaug</v>
          </cell>
          <cell r="N3503">
            <v>38680.624490740738</v>
          </cell>
          <cell r="O3503" t="str">
            <v>gchateaug</v>
          </cell>
        </row>
        <row r="3504">
          <cell r="A3504" t="str">
            <v>2002</v>
          </cell>
          <cell r="B3504" t="str">
            <v>UKD5</v>
          </cell>
          <cell r="C3504" t="str">
            <v>A00</v>
          </cell>
          <cell r="D3504" t="str">
            <v>PC_EMP</v>
          </cell>
          <cell r="E3504" t="str">
            <v>T</v>
          </cell>
          <cell r="F3504" t="str">
            <v>BES</v>
          </cell>
          <cell r="G3504" t="str">
            <v>TOTAL</v>
          </cell>
          <cell r="H3504" t="str">
            <v>:</v>
          </cell>
          <cell r="I3504" t="str">
            <v>MS</v>
          </cell>
          <cell r="K3504" t="str">
            <v>V</v>
          </cell>
          <cell r="L3504">
            <v>38628.496817129628</v>
          </cell>
          <cell r="M3504" t="str">
            <v>gchateaug</v>
          </cell>
          <cell r="N3504">
            <v>38680.624490740738</v>
          </cell>
          <cell r="O3504" t="str">
            <v>gchateaug</v>
          </cell>
        </row>
        <row r="3505">
          <cell r="A3505" t="str">
            <v>2002</v>
          </cell>
          <cell r="B3505" t="str">
            <v>UKD5</v>
          </cell>
          <cell r="C3505" t="str">
            <v>A00</v>
          </cell>
          <cell r="D3505" t="str">
            <v>PC_EMP</v>
          </cell>
          <cell r="E3505" t="str">
            <v>T</v>
          </cell>
          <cell r="F3505" t="str">
            <v>BES</v>
          </cell>
          <cell r="G3505" t="str">
            <v>RSE</v>
          </cell>
          <cell r="H3505" t="str">
            <v>:</v>
          </cell>
          <cell r="I3505" t="str">
            <v>MS</v>
          </cell>
          <cell r="K3505" t="str">
            <v>V</v>
          </cell>
          <cell r="L3505">
            <v>38628.496817129628</v>
          </cell>
          <cell r="M3505" t="str">
            <v>gchateaug</v>
          </cell>
          <cell r="N3505">
            <v>38680.624490740738</v>
          </cell>
          <cell r="O3505" t="str">
            <v>gchateaug</v>
          </cell>
        </row>
        <row r="3506">
          <cell r="A3506" t="str">
            <v>2002</v>
          </cell>
          <cell r="B3506" t="str">
            <v>SK04</v>
          </cell>
          <cell r="C3506" t="str">
            <v>A00</v>
          </cell>
          <cell r="D3506" t="str">
            <v>PC_EMP</v>
          </cell>
          <cell r="E3506" t="str">
            <v>T</v>
          </cell>
          <cell r="F3506" t="str">
            <v>TOTAL</v>
          </cell>
          <cell r="G3506" t="str">
            <v>TOTAL</v>
          </cell>
          <cell r="I3506" t="str">
            <v>MS</v>
          </cell>
          <cell r="K3506" t="str">
            <v>V</v>
          </cell>
          <cell r="L3506">
            <v>38628.496817129628</v>
          </cell>
          <cell r="M3506" t="str">
            <v>gchateaug</v>
          </cell>
          <cell r="N3506">
            <v>38680.624490740738</v>
          </cell>
          <cell r="O3506" t="str">
            <v>gchateaug</v>
          </cell>
          <cell r="Q3506">
            <v>0.64</v>
          </cell>
        </row>
        <row r="3507">
          <cell r="A3507" t="str">
            <v>2002</v>
          </cell>
          <cell r="B3507" t="str">
            <v>SK04</v>
          </cell>
          <cell r="C3507" t="str">
            <v>A00</v>
          </cell>
          <cell r="D3507" t="str">
            <v>PC_EMP</v>
          </cell>
          <cell r="E3507" t="str">
            <v>T</v>
          </cell>
          <cell r="F3507" t="str">
            <v>TOTAL</v>
          </cell>
          <cell r="G3507" t="str">
            <v>RSE</v>
          </cell>
          <cell r="I3507" t="str">
            <v>MS</v>
          </cell>
          <cell r="K3507" t="str">
            <v>V</v>
          </cell>
          <cell r="L3507">
            <v>38628.496817129628</v>
          </cell>
          <cell r="M3507" t="str">
            <v>gchateaug</v>
          </cell>
          <cell r="N3507">
            <v>38680.624490740738</v>
          </cell>
          <cell r="O3507" t="str">
            <v>gchateaug</v>
          </cell>
          <cell r="Q3507">
            <v>0.52</v>
          </cell>
        </row>
        <row r="3508">
          <cell r="A3508" t="str">
            <v>2002</v>
          </cell>
          <cell r="B3508" t="str">
            <v>SK04</v>
          </cell>
          <cell r="C3508" t="str">
            <v>A00</v>
          </cell>
          <cell r="D3508" t="str">
            <v>PC_EMP</v>
          </cell>
          <cell r="E3508" t="str">
            <v>T</v>
          </cell>
          <cell r="F3508" t="str">
            <v>BES</v>
          </cell>
          <cell r="G3508" t="str">
            <v>TOTAL</v>
          </cell>
          <cell r="I3508" t="str">
            <v>MS</v>
          </cell>
          <cell r="K3508" t="str">
            <v>V</v>
          </cell>
          <cell r="L3508">
            <v>38628.496817129628</v>
          </cell>
          <cell r="M3508" t="str">
            <v>gchateaug</v>
          </cell>
          <cell r="N3508">
            <v>38680.624490740738</v>
          </cell>
          <cell r="O3508" t="str">
            <v>gchateaug</v>
          </cell>
          <cell r="Q3508">
            <v>0.12</v>
          </cell>
        </row>
        <row r="3509">
          <cell r="A3509" t="str">
            <v>2002</v>
          </cell>
          <cell r="B3509" t="str">
            <v>SK04</v>
          </cell>
          <cell r="C3509" t="str">
            <v>A00</v>
          </cell>
          <cell r="D3509" t="str">
            <v>PC_EMP</v>
          </cell>
          <cell r="E3509" t="str">
            <v>T</v>
          </cell>
          <cell r="F3509" t="str">
            <v>BES</v>
          </cell>
          <cell r="G3509" t="str">
            <v>RSE</v>
          </cell>
          <cell r="I3509" t="str">
            <v>MS</v>
          </cell>
          <cell r="K3509" t="str">
            <v>V</v>
          </cell>
          <cell r="L3509">
            <v>38628.496817129628</v>
          </cell>
          <cell r="M3509" t="str">
            <v>gchateaug</v>
          </cell>
          <cell r="N3509">
            <v>38680.624490740738</v>
          </cell>
          <cell r="O3509" t="str">
            <v>gchateaug</v>
          </cell>
          <cell r="Q3509">
            <v>0.06</v>
          </cell>
        </row>
        <row r="3510">
          <cell r="A3510" t="str">
            <v>2002</v>
          </cell>
          <cell r="B3510" t="str">
            <v>SE0A</v>
          </cell>
          <cell r="C3510" t="str">
            <v>A00</v>
          </cell>
          <cell r="D3510" t="str">
            <v>PC_EMP</v>
          </cell>
          <cell r="E3510" t="str">
            <v>T</v>
          </cell>
          <cell r="F3510" t="str">
            <v>TOTAL</v>
          </cell>
          <cell r="G3510" t="str">
            <v>TOTAL</v>
          </cell>
          <cell r="H3510" t="str">
            <v>:</v>
          </cell>
          <cell r="I3510" t="str">
            <v>MS</v>
          </cell>
          <cell r="K3510" t="str">
            <v>V</v>
          </cell>
          <cell r="L3510">
            <v>38628.496817129628</v>
          </cell>
          <cell r="M3510" t="str">
            <v>gchateaug</v>
          </cell>
          <cell r="N3510">
            <v>38680.624490740738</v>
          </cell>
          <cell r="O3510" t="str">
            <v>gchateaug</v>
          </cell>
        </row>
        <row r="3511">
          <cell r="A3511" t="str">
            <v>2002</v>
          </cell>
          <cell r="B3511" t="str">
            <v>SE0A</v>
          </cell>
          <cell r="C3511" t="str">
            <v>A00</v>
          </cell>
          <cell r="D3511" t="str">
            <v>PC_EMP</v>
          </cell>
          <cell r="E3511" t="str">
            <v>T</v>
          </cell>
          <cell r="F3511" t="str">
            <v>TOTAL</v>
          </cell>
          <cell r="G3511" t="str">
            <v>RSE</v>
          </cell>
          <cell r="H3511" t="str">
            <v>:</v>
          </cell>
          <cell r="I3511" t="str">
            <v>MS</v>
          </cell>
          <cell r="K3511" t="str">
            <v>V</v>
          </cell>
          <cell r="L3511">
            <v>38628.496817129628</v>
          </cell>
          <cell r="M3511" t="str">
            <v>gchateaug</v>
          </cell>
          <cell r="N3511">
            <v>38680.624490740738</v>
          </cell>
          <cell r="O3511" t="str">
            <v>gchateaug</v>
          </cell>
        </row>
        <row r="3512">
          <cell r="A3512" t="str">
            <v>2002</v>
          </cell>
          <cell r="B3512" t="str">
            <v>SE0A</v>
          </cell>
          <cell r="C3512" t="str">
            <v>A00</v>
          </cell>
          <cell r="D3512" t="str">
            <v>PC_EMP</v>
          </cell>
          <cell r="E3512" t="str">
            <v>T</v>
          </cell>
          <cell r="F3512" t="str">
            <v>BES</v>
          </cell>
          <cell r="G3512" t="str">
            <v>TOTAL</v>
          </cell>
          <cell r="H3512" t="str">
            <v>:</v>
          </cell>
          <cell r="I3512" t="str">
            <v>MS</v>
          </cell>
          <cell r="K3512" t="str">
            <v>V</v>
          </cell>
          <cell r="L3512">
            <v>38628.496817129628</v>
          </cell>
          <cell r="M3512" t="str">
            <v>gchateaug</v>
          </cell>
          <cell r="N3512">
            <v>38680.624490740738</v>
          </cell>
          <cell r="O3512" t="str">
            <v>gchateaug</v>
          </cell>
        </row>
        <row r="3513">
          <cell r="A3513" t="str">
            <v>2002</v>
          </cell>
          <cell r="B3513" t="str">
            <v>SE0A</v>
          </cell>
          <cell r="C3513" t="str">
            <v>A00</v>
          </cell>
          <cell r="D3513" t="str">
            <v>PC_EMP</v>
          </cell>
          <cell r="E3513" t="str">
            <v>T</v>
          </cell>
          <cell r="F3513" t="str">
            <v>BES</v>
          </cell>
          <cell r="G3513" t="str">
            <v>RSE</v>
          </cell>
          <cell r="H3513" t="str">
            <v>:</v>
          </cell>
          <cell r="I3513" t="str">
            <v>MS</v>
          </cell>
          <cell r="K3513" t="str">
            <v>V</v>
          </cell>
          <cell r="L3513">
            <v>38628.496817129628</v>
          </cell>
          <cell r="M3513" t="str">
            <v>gchateaug</v>
          </cell>
          <cell r="N3513">
            <v>38680.624490740738</v>
          </cell>
          <cell r="O3513" t="str">
            <v>gchateaug</v>
          </cell>
        </row>
        <row r="3514">
          <cell r="A3514" t="str">
            <v>2002</v>
          </cell>
          <cell r="B3514" t="str">
            <v>SE08</v>
          </cell>
          <cell r="C3514" t="str">
            <v>A00</v>
          </cell>
          <cell r="D3514" t="str">
            <v>PC_EMP</v>
          </cell>
          <cell r="E3514" t="str">
            <v>T</v>
          </cell>
          <cell r="F3514" t="str">
            <v>TOTAL</v>
          </cell>
          <cell r="G3514" t="str">
            <v>TOTAL</v>
          </cell>
          <cell r="H3514" t="str">
            <v>:</v>
          </cell>
          <cell r="I3514" t="str">
            <v>MS</v>
          </cell>
          <cell r="K3514" t="str">
            <v>V</v>
          </cell>
          <cell r="L3514">
            <v>38628.496817129628</v>
          </cell>
          <cell r="M3514" t="str">
            <v>gchateaug</v>
          </cell>
          <cell r="N3514">
            <v>38680.624490740738</v>
          </cell>
          <cell r="O3514" t="str">
            <v>gchateaug</v>
          </cell>
        </row>
        <row r="3515">
          <cell r="A3515" t="str">
            <v>2002</v>
          </cell>
          <cell r="B3515" t="str">
            <v>SE08</v>
          </cell>
          <cell r="C3515" t="str">
            <v>A00</v>
          </cell>
          <cell r="D3515" t="str">
            <v>PC_EMP</v>
          </cell>
          <cell r="E3515" t="str">
            <v>T</v>
          </cell>
          <cell r="F3515" t="str">
            <v>TOTAL</v>
          </cell>
          <cell r="G3515" t="str">
            <v>RSE</v>
          </cell>
          <cell r="H3515" t="str">
            <v>:</v>
          </cell>
          <cell r="I3515" t="str">
            <v>MS</v>
          </cell>
          <cell r="K3515" t="str">
            <v>V</v>
          </cell>
          <cell r="L3515">
            <v>38628.496817129628</v>
          </cell>
          <cell r="M3515" t="str">
            <v>gchateaug</v>
          </cell>
          <cell r="N3515">
            <v>38680.624490740738</v>
          </cell>
          <cell r="O3515" t="str">
            <v>gchateaug</v>
          </cell>
        </row>
        <row r="3516">
          <cell r="A3516" t="str">
            <v>2002</v>
          </cell>
          <cell r="B3516" t="str">
            <v>SE08</v>
          </cell>
          <cell r="C3516" t="str">
            <v>A00</v>
          </cell>
          <cell r="D3516" t="str">
            <v>PC_EMP</v>
          </cell>
          <cell r="E3516" t="str">
            <v>T</v>
          </cell>
          <cell r="F3516" t="str">
            <v>BES</v>
          </cell>
          <cell r="G3516" t="str">
            <v>TOTAL</v>
          </cell>
          <cell r="H3516" t="str">
            <v>:</v>
          </cell>
          <cell r="I3516" t="str">
            <v>MS</v>
          </cell>
          <cell r="K3516" t="str">
            <v>V</v>
          </cell>
          <cell r="L3516">
            <v>38628.496817129628</v>
          </cell>
          <cell r="M3516" t="str">
            <v>gchateaug</v>
          </cell>
          <cell r="N3516">
            <v>38680.624490740738</v>
          </cell>
          <cell r="O3516" t="str">
            <v>gchateaug</v>
          </cell>
        </row>
        <row r="3517">
          <cell r="A3517" t="str">
            <v>2002</v>
          </cell>
          <cell r="B3517" t="str">
            <v>SE08</v>
          </cell>
          <cell r="C3517" t="str">
            <v>A00</v>
          </cell>
          <cell r="D3517" t="str">
            <v>PC_EMP</v>
          </cell>
          <cell r="E3517" t="str">
            <v>T</v>
          </cell>
          <cell r="F3517" t="str">
            <v>BES</v>
          </cell>
          <cell r="G3517" t="str">
            <v>RSE</v>
          </cell>
          <cell r="H3517" t="str">
            <v>:</v>
          </cell>
          <cell r="I3517" t="str">
            <v>MS</v>
          </cell>
          <cell r="K3517" t="str">
            <v>V</v>
          </cell>
          <cell r="L3517">
            <v>38628.496817129628</v>
          </cell>
          <cell r="M3517" t="str">
            <v>gchateaug</v>
          </cell>
          <cell r="N3517">
            <v>38680.624490740738</v>
          </cell>
          <cell r="O3517" t="str">
            <v>gchateaug</v>
          </cell>
        </row>
        <row r="3518">
          <cell r="A3518" t="str">
            <v>2002</v>
          </cell>
          <cell r="B3518" t="str">
            <v>SE01</v>
          </cell>
          <cell r="C3518" t="str">
            <v>A00</v>
          </cell>
          <cell r="D3518" t="str">
            <v>PC_EMP</v>
          </cell>
          <cell r="E3518" t="str">
            <v>T</v>
          </cell>
          <cell r="F3518" t="str">
            <v>TOTAL</v>
          </cell>
          <cell r="G3518" t="str">
            <v>TOTAL</v>
          </cell>
          <cell r="H3518" t="str">
            <v>:</v>
          </cell>
          <cell r="I3518" t="str">
            <v>MS</v>
          </cell>
          <cell r="K3518" t="str">
            <v>V</v>
          </cell>
          <cell r="L3518">
            <v>38628.496817129628</v>
          </cell>
          <cell r="M3518" t="str">
            <v>gchateaug</v>
          </cell>
          <cell r="N3518">
            <v>38680.624490740738</v>
          </cell>
          <cell r="O3518" t="str">
            <v>gchateaug</v>
          </cell>
        </row>
        <row r="3519">
          <cell r="A3519" t="str">
            <v>2002</v>
          </cell>
          <cell r="B3519" t="str">
            <v>SE01</v>
          </cell>
          <cell r="C3519" t="str">
            <v>A00</v>
          </cell>
          <cell r="D3519" t="str">
            <v>PC_EMP</v>
          </cell>
          <cell r="E3519" t="str">
            <v>T</v>
          </cell>
          <cell r="F3519" t="str">
            <v>TOTAL</v>
          </cell>
          <cell r="G3519" t="str">
            <v>RSE</v>
          </cell>
          <cell r="H3519" t="str">
            <v>:</v>
          </cell>
          <cell r="I3519" t="str">
            <v>MS</v>
          </cell>
          <cell r="K3519" t="str">
            <v>V</v>
          </cell>
          <cell r="L3519">
            <v>38628.496817129628</v>
          </cell>
          <cell r="M3519" t="str">
            <v>gchateaug</v>
          </cell>
          <cell r="N3519">
            <v>38680.624490740738</v>
          </cell>
          <cell r="O3519" t="str">
            <v>gchateaug</v>
          </cell>
        </row>
        <row r="3520">
          <cell r="A3520" t="str">
            <v>2000</v>
          </cell>
          <cell r="B3520" t="str">
            <v>AT2</v>
          </cell>
          <cell r="C3520" t="str">
            <v>A00</v>
          </cell>
          <cell r="D3520" t="str">
            <v>PC_EMP</v>
          </cell>
          <cell r="E3520" t="str">
            <v>T</v>
          </cell>
          <cell r="F3520" t="str">
            <v>BES</v>
          </cell>
          <cell r="G3520" t="str">
            <v>TOTAL</v>
          </cell>
          <cell r="H3520" t="str">
            <v>:</v>
          </cell>
          <cell r="I3520" t="str">
            <v>NC</v>
          </cell>
          <cell r="K3520" t="str">
            <v>V</v>
          </cell>
          <cell r="L3520">
            <v>38628.496817129628</v>
          </cell>
          <cell r="M3520" t="str">
            <v>gchateaug</v>
          </cell>
          <cell r="N3520">
            <v>38680.624444444446</v>
          </cell>
          <cell r="O3520" t="str">
            <v>gchateaug</v>
          </cell>
        </row>
        <row r="3521">
          <cell r="A3521" t="str">
            <v>1999</v>
          </cell>
          <cell r="B3521" t="str">
            <v>UKH</v>
          </cell>
          <cell r="C3521" t="str">
            <v>A00</v>
          </cell>
          <cell r="D3521" t="str">
            <v>PC_EMP</v>
          </cell>
          <cell r="E3521" t="str">
            <v>T</v>
          </cell>
          <cell r="F3521" t="str">
            <v>BES</v>
          </cell>
          <cell r="G3521" t="str">
            <v>RSE</v>
          </cell>
          <cell r="H3521" t="str">
            <v>:</v>
          </cell>
          <cell r="I3521" t="str">
            <v>NC</v>
          </cell>
          <cell r="K3521" t="str">
            <v>V</v>
          </cell>
          <cell r="L3521">
            <v>38628.496817129628</v>
          </cell>
          <cell r="M3521" t="str">
            <v>gchateaug</v>
          </cell>
          <cell r="N3521">
            <v>38680.624444444446</v>
          </cell>
          <cell r="O3521" t="str">
            <v>gchateaug</v>
          </cell>
        </row>
        <row r="3522">
          <cell r="A3522" t="str">
            <v>1999</v>
          </cell>
          <cell r="B3522" t="str">
            <v>SI00</v>
          </cell>
          <cell r="C3522" t="str">
            <v>A00</v>
          </cell>
          <cell r="D3522" t="str">
            <v>PC_EMP</v>
          </cell>
          <cell r="E3522" t="str">
            <v>T</v>
          </cell>
          <cell r="F3522" t="str">
            <v>TOTAL</v>
          </cell>
          <cell r="G3522" t="str">
            <v>TOTAL</v>
          </cell>
          <cell r="I3522" t="str">
            <v>NC</v>
          </cell>
          <cell r="K3522" t="str">
            <v>V</v>
          </cell>
          <cell r="L3522">
            <v>38628.496817129628</v>
          </cell>
          <cell r="M3522" t="str">
            <v>gchateaug</v>
          </cell>
          <cell r="N3522">
            <v>38681.684641203705</v>
          </cell>
          <cell r="O3522" t="str">
            <v>gchateaug</v>
          </cell>
          <cell r="Q3522">
            <v>1.38</v>
          </cell>
        </row>
        <row r="3523">
          <cell r="A3523" t="str">
            <v>1999</v>
          </cell>
          <cell r="B3523" t="str">
            <v>SI00</v>
          </cell>
          <cell r="C3523" t="str">
            <v>A00</v>
          </cell>
          <cell r="D3523" t="str">
            <v>PC_EMP</v>
          </cell>
          <cell r="E3523" t="str">
            <v>T</v>
          </cell>
          <cell r="F3523" t="str">
            <v>TOTAL</v>
          </cell>
          <cell r="G3523" t="str">
            <v>RSE</v>
          </cell>
          <cell r="I3523" t="str">
            <v>NC</v>
          </cell>
          <cell r="K3523" t="str">
            <v>V</v>
          </cell>
          <cell r="L3523">
            <v>38628.496817129628</v>
          </cell>
          <cell r="M3523" t="str">
            <v>gchateaug</v>
          </cell>
          <cell r="N3523">
            <v>38681.684641203705</v>
          </cell>
          <cell r="O3523" t="str">
            <v>gchateaug</v>
          </cell>
          <cell r="Q3523">
            <v>0.76</v>
          </cell>
        </row>
        <row r="3524">
          <cell r="A3524" t="str">
            <v>2002</v>
          </cell>
          <cell r="B3524" t="str">
            <v>ITD3</v>
          </cell>
          <cell r="C3524" t="str">
            <v>A00</v>
          </cell>
          <cell r="D3524" t="str">
            <v>PC_EMP</v>
          </cell>
          <cell r="E3524" t="str">
            <v>T</v>
          </cell>
          <cell r="F3524" t="str">
            <v>TOTAL</v>
          </cell>
          <cell r="G3524" t="str">
            <v>TOTAL</v>
          </cell>
          <cell r="H3524" t="str">
            <v>:</v>
          </cell>
          <cell r="I3524" t="str">
            <v>MS</v>
          </cell>
          <cell r="K3524" t="str">
            <v>V</v>
          </cell>
          <cell r="L3524">
            <v>38628.496828703705</v>
          </cell>
          <cell r="M3524" t="str">
            <v>gchateaug</v>
          </cell>
          <cell r="N3524">
            <v>38680.624479166669</v>
          </cell>
          <cell r="O3524" t="str">
            <v>gchateaug</v>
          </cell>
        </row>
        <row r="3525">
          <cell r="A3525" t="str">
            <v>2002</v>
          </cell>
          <cell r="B3525" t="str">
            <v>ITD3</v>
          </cell>
          <cell r="C3525" t="str">
            <v>A00</v>
          </cell>
          <cell r="D3525" t="str">
            <v>PC_EMP</v>
          </cell>
          <cell r="E3525" t="str">
            <v>T</v>
          </cell>
          <cell r="F3525" t="str">
            <v>TOTAL</v>
          </cell>
          <cell r="G3525" t="str">
            <v>RSE</v>
          </cell>
          <cell r="H3525" t="str">
            <v>:</v>
          </cell>
          <cell r="I3525" t="str">
            <v>MS</v>
          </cell>
          <cell r="K3525" t="str">
            <v>V</v>
          </cell>
          <cell r="L3525">
            <v>38628.496828703705</v>
          </cell>
          <cell r="M3525" t="str">
            <v>gchateaug</v>
          </cell>
          <cell r="N3525">
            <v>38680.624479166669</v>
          </cell>
          <cell r="O3525" t="str">
            <v>gchateaug</v>
          </cell>
        </row>
        <row r="3526">
          <cell r="A3526" t="str">
            <v>2002</v>
          </cell>
          <cell r="B3526" t="str">
            <v>ITD3</v>
          </cell>
          <cell r="C3526" t="str">
            <v>A00</v>
          </cell>
          <cell r="D3526" t="str">
            <v>PC_EMP</v>
          </cell>
          <cell r="E3526" t="str">
            <v>T</v>
          </cell>
          <cell r="F3526" t="str">
            <v>BES</v>
          </cell>
          <cell r="G3526" t="str">
            <v>TOTAL</v>
          </cell>
          <cell r="H3526" t="str">
            <v>:</v>
          </cell>
          <cell r="I3526" t="str">
            <v>MS</v>
          </cell>
          <cell r="K3526" t="str">
            <v>V</v>
          </cell>
          <cell r="L3526">
            <v>38628.496828703705</v>
          </cell>
          <cell r="M3526" t="str">
            <v>gchateaug</v>
          </cell>
          <cell r="N3526">
            <v>38680.624479166669</v>
          </cell>
          <cell r="O3526" t="str">
            <v>gchateaug</v>
          </cell>
        </row>
        <row r="3527">
          <cell r="A3527" t="str">
            <v>2002</v>
          </cell>
          <cell r="B3527" t="str">
            <v>ITD3</v>
          </cell>
          <cell r="C3527" t="str">
            <v>A00</v>
          </cell>
          <cell r="D3527" t="str">
            <v>PC_EMP</v>
          </cell>
          <cell r="E3527" t="str">
            <v>T</v>
          </cell>
          <cell r="F3527" t="str">
            <v>BES</v>
          </cell>
          <cell r="G3527" t="str">
            <v>RSE</v>
          </cell>
          <cell r="H3527" t="str">
            <v>:</v>
          </cell>
          <cell r="I3527" t="str">
            <v>MS</v>
          </cell>
          <cell r="K3527" t="str">
            <v>V</v>
          </cell>
          <cell r="L3527">
            <v>38628.496828703705</v>
          </cell>
          <cell r="M3527" t="str">
            <v>gchateaug</v>
          </cell>
          <cell r="N3527">
            <v>38680.624479166669</v>
          </cell>
          <cell r="O3527" t="str">
            <v>gchateaug</v>
          </cell>
        </row>
        <row r="3528">
          <cell r="A3528" t="str">
            <v>2002</v>
          </cell>
          <cell r="B3528" t="str">
            <v>ITC4</v>
          </cell>
          <cell r="C3528" t="str">
            <v>A00</v>
          </cell>
          <cell r="D3528" t="str">
            <v>PC_EMP</v>
          </cell>
          <cell r="E3528" t="str">
            <v>T</v>
          </cell>
          <cell r="F3528" t="str">
            <v>TOTAL</v>
          </cell>
          <cell r="G3528" t="str">
            <v>TOTAL</v>
          </cell>
          <cell r="H3528" t="str">
            <v>:</v>
          </cell>
          <cell r="I3528" t="str">
            <v>MS</v>
          </cell>
          <cell r="K3528" t="str">
            <v>V</v>
          </cell>
          <cell r="L3528">
            <v>38628.496828703705</v>
          </cell>
          <cell r="M3528" t="str">
            <v>gchateaug</v>
          </cell>
          <cell r="N3528">
            <v>38680.624479166669</v>
          </cell>
          <cell r="O3528" t="str">
            <v>gchateaug</v>
          </cell>
        </row>
        <row r="3529">
          <cell r="A3529" t="str">
            <v>2002</v>
          </cell>
          <cell r="B3529" t="str">
            <v>ITC4</v>
          </cell>
          <cell r="C3529" t="str">
            <v>A00</v>
          </cell>
          <cell r="D3529" t="str">
            <v>PC_EMP</v>
          </cell>
          <cell r="E3529" t="str">
            <v>T</v>
          </cell>
          <cell r="F3529" t="str">
            <v>TOTAL</v>
          </cell>
          <cell r="G3529" t="str">
            <v>RSE</v>
          </cell>
          <cell r="H3529" t="str">
            <v>:</v>
          </cell>
          <cell r="I3529" t="str">
            <v>MS</v>
          </cell>
          <cell r="K3529" t="str">
            <v>V</v>
          </cell>
          <cell r="L3529">
            <v>38628.496828703705</v>
          </cell>
          <cell r="M3529" t="str">
            <v>gchateaug</v>
          </cell>
          <cell r="N3529">
            <v>38680.624479166669</v>
          </cell>
          <cell r="O3529" t="str">
            <v>gchateaug</v>
          </cell>
        </row>
        <row r="3530">
          <cell r="A3530" t="str">
            <v>2002</v>
          </cell>
          <cell r="B3530" t="str">
            <v>ITC4</v>
          </cell>
          <cell r="C3530" t="str">
            <v>A00</v>
          </cell>
          <cell r="D3530" t="str">
            <v>PC_EMP</v>
          </cell>
          <cell r="E3530" t="str">
            <v>T</v>
          </cell>
          <cell r="F3530" t="str">
            <v>BES</v>
          </cell>
          <cell r="G3530" t="str">
            <v>TOTAL</v>
          </cell>
          <cell r="H3530" t="str">
            <v>:</v>
          </cell>
          <cell r="I3530" t="str">
            <v>MS</v>
          </cell>
          <cell r="K3530" t="str">
            <v>V</v>
          </cell>
          <cell r="L3530">
            <v>38628.496828703705</v>
          </cell>
          <cell r="M3530" t="str">
            <v>gchateaug</v>
          </cell>
          <cell r="N3530">
            <v>38680.624479166669</v>
          </cell>
          <cell r="O3530" t="str">
            <v>gchateaug</v>
          </cell>
        </row>
        <row r="3531">
          <cell r="A3531" t="str">
            <v>2002</v>
          </cell>
          <cell r="B3531" t="str">
            <v>ITC4</v>
          </cell>
          <cell r="C3531" t="str">
            <v>A00</v>
          </cell>
          <cell r="D3531" t="str">
            <v>PC_EMP</v>
          </cell>
          <cell r="E3531" t="str">
            <v>T</v>
          </cell>
          <cell r="F3531" t="str">
            <v>BES</v>
          </cell>
          <cell r="G3531" t="str">
            <v>RSE</v>
          </cell>
          <cell r="H3531" t="str">
            <v>:</v>
          </cell>
          <cell r="I3531" t="str">
            <v>MS</v>
          </cell>
          <cell r="K3531" t="str">
            <v>V</v>
          </cell>
          <cell r="L3531">
            <v>38628.496828703705</v>
          </cell>
          <cell r="M3531" t="str">
            <v>gchateaug</v>
          </cell>
          <cell r="N3531">
            <v>38680.624479166669</v>
          </cell>
          <cell r="O3531" t="str">
            <v>gchateaug</v>
          </cell>
        </row>
        <row r="3532">
          <cell r="A3532" t="str">
            <v>2002</v>
          </cell>
          <cell r="B3532" t="str">
            <v>HU3</v>
          </cell>
          <cell r="C3532" t="str">
            <v>A00</v>
          </cell>
          <cell r="D3532" t="str">
            <v>PC_EMP</v>
          </cell>
          <cell r="E3532" t="str">
            <v>T</v>
          </cell>
          <cell r="F3532" t="str">
            <v>TOTAL</v>
          </cell>
          <cell r="G3532" t="str">
            <v>TOTAL</v>
          </cell>
          <cell r="I3532" t="str">
            <v>MS</v>
          </cell>
          <cell r="K3532" t="str">
            <v>V</v>
          </cell>
          <cell r="L3532">
            <v>38628.496828703705</v>
          </cell>
          <cell r="M3532" t="str">
            <v>gchateaug</v>
          </cell>
          <cell r="N3532">
            <v>38680.624479166669</v>
          </cell>
          <cell r="O3532" t="str">
            <v>gchateaug</v>
          </cell>
          <cell r="Q3532">
            <v>0.89</v>
          </cell>
        </row>
        <row r="3533">
          <cell r="A3533" t="str">
            <v>2002</v>
          </cell>
          <cell r="B3533" t="str">
            <v>HU3</v>
          </cell>
          <cell r="C3533" t="str">
            <v>A00</v>
          </cell>
          <cell r="D3533" t="str">
            <v>PC_EMP</v>
          </cell>
          <cell r="E3533" t="str">
            <v>T</v>
          </cell>
          <cell r="F3533" t="str">
            <v>TOTAL</v>
          </cell>
          <cell r="G3533" t="str">
            <v>RSE</v>
          </cell>
          <cell r="I3533" t="str">
            <v>MS</v>
          </cell>
          <cell r="K3533" t="str">
            <v>V</v>
          </cell>
          <cell r="L3533">
            <v>38628.496828703705</v>
          </cell>
          <cell r="M3533" t="str">
            <v>gchateaug</v>
          </cell>
          <cell r="N3533">
            <v>38680.624479166669</v>
          </cell>
          <cell r="O3533" t="str">
            <v>gchateaug</v>
          </cell>
          <cell r="Q3533">
            <v>0.5</v>
          </cell>
        </row>
        <row r="3534">
          <cell r="A3534" t="str">
            <v>2002</v>
          </cell>
          <cell r="B3534" t="str">
            <v>HU3</v>
          </cell>
          <cell r="C3534" t="str">
            <v>A00</v>
          </cell>
          <cell r="D3534" t="str">
            <v>PC_EMP</v>
          </cell>
          <cell r="E3534" t="str">
            <v>T</v>
          </cell>
          <cell r="F3534" t="str">
            <v>BES</v>
          </cell>
          <cell r="G3534" t="str">
            <v>TOTAL</v>
          </cell>
          <cell r="I3534" t="str">
            <v>MS</v>
          </cell>
          <cell r="K3534" t="str">
            <v>V</v>
          </cell>
          <cell r="L3534">
            <v>38628.496828703705</v>
          </cell>
          <cell r="M3534" t="str">
            <v>gchateaug</v>
          </cell>
          <cell r="N3534">
            <v>38680.624479166669</v>
          </cell>
          <cell r="O3534" t="str">
            <v>gchateaug</v>
          </cell>
          <cell r="Q3534">
            <v>0.13</v>
          </cell>
        </row>
        <row r="3535">
          <cell r="A3535" t="str">
            <v>2002</v>
          </cell>
          <cell r="B3535" t="str">
            <v>HU3</v>
          </cell>
          <cell r="C3535" t="str">
            <v>A00</v>
          </cell>
          <cell r="D3535" t="str">
            <v>PC_EMP</v>
          </cell>
          <cell r="E3535" t="str">
            <v>T</v>
          </cell>
          <cell r="F3535" t="str">
            <v>BES</v>
          </cell>
          <cell r="G3535" t="str">
            <v>RSE</v>
          </cell>
          <cell r="I3535" t="str">
            <v>MS</v>
          </cell>
          <cell r="K3535" t="str">
            <v>V</v>
          </cell>
          <cell r="L3535">
            <v>38628.496828703705</v>
          </cell>
          <cell r="M3535" t="str">
            <v>gchateaug</v>
          </cell>
          <cell r="N3535">
            <v>38680.624479166669</v>
          </cell>
          <cell r="O3535" t="str">
            <v>gchateaug</v>
          </cell>
          <cell r="Q3535">
            <v>0.05</v>
          </cell>
        </row>
        <row r="3536">
          <cell r="A3536" t="str">
            <v>2002</v>
          </cell>
          <cell r="B3536" t="str">
            <v>HU22</v>
          </cell>
          <cell r="C3536" t="str">
            <v>A00</v>
          </cell>
          <cell r="D3536" t="str">
            <v>PC_EMP</v>
          </cell>
          <cell r="E3536" t="str">
            <v>T</v>
          </cell>
          <cell r="F3536" t="str">
            <v>TOTAL</v>
          </cell>
          <cell r="G3536" t="str">
            <v>TOTAL</v>
          </cell>
          <cell r="I3536" t="str">
            <v>MS</v>
          </cell>
          <cell r="K3536" t="str">
            <v>V</v>
          </cell>
          <cell r="L3536">
            <v>38628.496828703705</v>
          </cell>
          <cell r="M3536" t="str">
            <v>gchateaug</v>
          </cell>
          <cell r="N3536">
            <v>38680.624479166669</v>
          </cell>
          <cell r="O3536" t="str">
            <v>gchateaug</v>
          </cell>
          <cell r="Q3536">
            <v>0.53</v>
          </cell>
        </row>
        <row r="3537">
          <cell r="A3537" t="str">
            <v>2002</v>
          </cell>
          <cell r="B3537" t="str">
            <v>HU22</v>
          </cell>
          <cell r="C3537" t="str">
            <v>A00</v>
          </cell>
          <cell r="D3537" t="str">
            <v>PC_EMP</v>
          </cell>
          <cell r="E3537" t="str">
            <v>T</v>
          </cell>
          <cell r="F3537" t="str">
            <v>TOTAL</v>
          </cell>
          <cell r="G3537" t="str">
            <v>RSE</v>
          </cell>
          <cell r="I3537" t="str">
            <v>MS</v>
          </cell>
          <cell r="K3537" t="str">
            <v>V</v>
          </cell>
          <cell r="L3537">
            <v>38628.496828703705</v>
          </cell>
          <cell r="M3537" t="str">
            <v>gchateaug</v>
          </cell>
          <cell r="N3537">
            <v>38680.624479166669</v>
          </cell>
          <cell r="O3537" t="str">
            <v>gchateaug</v>
          </cell>
          <cell r="Q3537">
            <v>0.33</v>
          </cell>
        </row>
        <row r="3538">
          <cell r="A3538" t="str">
            <v>2002</v>
          </cell>
          <cell r="B3538" t="str">
            <v>HU22</v>
          </cell>
          <cell r="C3538" t="str">
            <v>A00</v>
          </cell>
          <cell r="D3538" t="str">
            <v>PC_EMP</v>
          </cell>
          <cell r="E3538" t="str">
            <v>T</v>
          </cell>
          <cell r="F3538" t="str">
            <v>BES</v>
          </cell>
          <cell r="G3538" t="str">
            <v>TOTAL</v>
          </cell>
          <cell r="I3538" t="str">
            <v>MS</v>
          </cell>
          <cell r="K3538" t="str">
            <v>V</v>
          </cell>
          <cell r="L3538">
            <v>38628.496828703705</v>
          </cell>
          <cell r="M3538" t="str">
            <v>gchateaug</v>
          </cell>
          <cell r="N3538">
            <v>38680.624479166669</v>
          </cell>
          <cell r="O3538" t="str">
            <v>gchateaug</v>
          </cell>
          <cell r="Q3538">
            <v>0.15</v>
          </cell>
        </row>
        <row r="3539">
          <cell r="A3539" t="str">
            <v>2002</v>
          </cell>
          <cell r="B3539" t="str">
            <v>HU22</v>
          </cell>
          <cell r="C3539" t="str">
            <v>A00</v>
          </cell>
          <cell r="D3539" t="str">
            <v>PC_EMP</v>
          </cell>
          <cell r="E3539" t="str">
            <v>T</v>
          </cell>
          <cell r="F3539" t="str">
            <v>BES</v>
          </cell>
          <cell r="G3539" t="str">
            <v>RSE</v>
          </cell>
          <cell r="I3539" t="str">
            <v>MS</v>
          </cell>
          <cell r="K3539" t="str">
            <v>V</v>
          </cell>
          <cell r="L3539">
            <v>38628.496828703705</v>
          </cell>
          <cell r="M3539" t="str">
            <v>gchateaug</v>
          </cell>
          <cell r="N3539">
            <v>38680.624479166669</v>
          </cell>
          <cell r="O3539" t="str">
            <v>gchateaug</v>
          </cell>
          <cell r="Q3539">
            <v>0.06</v>
          </cell>
        </row>
        <row r="3540">
          <cell r="A3540" t="str">
            <v>2002</v>
          </cell>
          <cell r="B3540" t="str">
            <v>GR23</v>
          </cell>
          <cell r="C3540" t="str">
            <v>A00</v>
          </cell>
          <cell r="D3540" t="str">
            <v>PC_EMP</v>
          </cell>
          <cell r="E3540" t="str">
            <v>T</v>
          </cell>
          <cell r="F3540" t="str">
            <v>TOTAL</v>
          </cell>
          <cell r="G3540" t="str">
            <v>TOTAL</v>
          </cell>
          <cell r="H3540" t="str">
            <v>:</v>
          </cell>
          <cell r="I3540" t="str">
            <v>MS</v>
          </cell>
          <cell r="K3540" t="str">
            <v>V</v>
          </cell>
          <cell r="L3540">
            <v>38628.496828703705</v>
          </cell>
          <cell r="M3540" t="str">
            <v>gchateaug</v>
          </cell>
          <cell r="N3540">
            <v>38680.624479166669</v>
          </cell>
          <cell r="O3540" t="str">
            <v>gchateaug</v>
          </cell>
        </row>
        <row r="3541">
          <cell r="A3541" t="str">
            <v>2003</v>
          </cell>
          <cell r="B3541" t="str">
            <v>PT30</v>
          </cell>
          <cell r="C3541" t="str">
            <v>A00</v>
          </cell>
          <cell r="D3541" t="str">
            <v>PC_EMP</v>
          </cell>
          <cell r="E3541" t="str">
            <v>T</v>
          </cell>
          <cell r="F3541" t="str">
            <v>BES</v>
          </cell>
          <cell r="G3541" t="str">
            <v>RSE</v>
          </cell>
          <cell r="H3541" t="str">
            <v>be</v>
          </cell>
          <cell r="I3541" t="str">
            <v>MS</v>
          </cell>
          <cell r="K3541" t="str">
            <v>V</v>
          </cell>
          <cell r="L3541">
            <v>38628.496840277781</v>
          </cell>
          <cell r="M3541" t="str">
            <v>gchateaug</v>
          </cell>
          <cell r="N3541">
            <v>38680.624467592592</v>
          </cell>
          <cell r="O3541" t="str">
            <v>gchateaug</v>
          </cell>
          <cell r="Q3541">
            <v>0.01</v>
          </cell>
        </row>
        <row r="3542">
          <cell r="A3542" t="str">
            <v>2003</v>
          </cell>
          <cell r="B3542" t="str">
            <v>PT18</v>
          </cell>
          <cell r="C3542" t="str">
            <v>A00</v>
          </cell>
          <cell r="D3542" t="str">
            <v>PC_EMP</v>
          </cell>
          <cell r="E3542" t="str">
            <v>T</v>
          </cell>
          <cell r="F3542" t="str">
            <v>TOTAL</v>
          </cell>
          <cell r="G3542" t="str">
            <v>TOTAL</v>
          </cell>
          <cell r="H3542" t="str">
            <v>be</v>
          </cell>
          <cell r="I3542" t="str">
            <v>MS</v>
          </cell>
          <cell r="K3542" t="str">
            <v>V</v>
          </cell>
          <cell r="L3542">
            <v>38628.496840277781</v>
          </cell>
          <cell r="M3542" t="str">
            <v>gchateaug</v>
          </cell>
          <cell r="N3542">
            <v>38680.624467592592</v>
          </cell>
          <cell r="O3542" t="str">
            <v>gchateaug</v>
          </cell>
          <cell r="Q3542">
            <v>0.59</v>
          </cell>
        </row>
        <row r="3543">
          <cell r="A3543" t="str">
            <v>2003</v>
          </cell>
          <cell r="B3543" t="str">
            <v>PT18</v>
          </cell>
          <cell r="C3543" t="str">
            <v>A00</v>
          </cell>
          <cell r="D3543" t="str">
            <v>PC_EMP</v>
          </cell>
          <cell r="E3543" t="str">
            <v>T</v>
          </cell>
          <cell r="F3543" t="str">
            <v>TOTAL</v>
          </cell>
          <cell r="G3543" t="str">
            <v>RSE</v>
          </cell>
          <cell r="H3543" t="str">
            <v>be</v>
          </cell>
          <cell r="I3543" t="str">
            <v>MS</v>
          </cell>
          <cell r="K3543" t="str">
            <v>V</v>
          </cell>
          <cell r="L3543">
            <v>38628.496840277781</v>
          </cell>
          <cell r="M3543" t="str">
            <v>gchateaug</v>
          </cell>
          <cell r="N3543">
            <v>38680.624467592592</v>
          </cell>
          <cell r="O3543" t="str">
            <v>gchateaug</v>
          </cell>
          <cell r="Q3543">
            <v>0.46</v>
          </cell>
        </row>
        <row r="3544">
          <cell r="A3544" t="str">
            <v>2003</v>
          </cell>
          <cell r="B3544" t="str">
            <v>PT18</v>
          </cell>
          <cell r="C3544" t="str">
            <v>A00</v>
          </cell>
          <cell r="D3544" t="str">
            <v>PC_EMP</v>
          </cell>
          <cell r="E3544" t="str">
            <v>T</v>
          </cell>
          <cell r="F3544" t="str">
            <v>BES</v>
          </cell>
          <cell r="G3544" t="str">
            <v>TOTAL</v>
          </cell>
          <cell r="H3544" t="str">
            <v>be</v>
          </cell>
          <cell r="I3544" t="str">
            <v>MS</v>
          </cell>
          <cell r="K3544" t="str">
            <v>V</v>
          </cell>
          <cell r="L3544">
            <v>38628.496840277781</v>
          </cell>
          <cell r="M3544" t="str">
            <v>gchateaug</v>
          </cell>
          <cell r="N3544">
            <v>38680.624467592592</v>
          </cell>
          <cell r="O3544" t="str">
            <v>gchateaug</v>
          </cell>
          <cell r="Q3544">
            <v>0.12</v>
          </cell>
        </row>
        <row r="3545">
          <cell r="A3545" t="str">
            <v>2003</v>
          </cell>
          <cell r="B3545" t="str">
            <v>PT18</v>
          </cell>
          <cell r="C3545" t="str">
            <v>A00</v>
          </cell>
          <cell r="D3545" t="str">
            <v>PC_EMP</v>
          </cell>
          <cell r="E3545" t="str">
            <v>T</v>
          </cell>
          <cell r="F3545" t="str">
            <v>BES</v>
          </cell>
          <cell r="G3545" t="str">
            <v>RSE</v>
          </cell>
          <cell r="H3545" t="str">
            <v>be</v>
          </cell>
          <cell r="I3545" t="str">
            <v>MS</v>
          </cell>
          <cell r="K3545" t="str">
            <v>V</v>
          </cell>
          <cell r="L3545">
            <v>38628.496840277781</v>
          </cell>
          <cell r="M3545" t="str">
            <v>gchateaug</v>
          </cell>
          <cell r="N3545">
            <v>38680.624467592592</v>
          </cell>
          <cell r="O3545" t="str">
            <v>gchateaug</v>
          </cell>
          <cell r="Q3545">
            <v>0.06</v>
          </cell>
        </row>
        <row r="3546">
          <cell r="A3546" t="str">
            <v>2003</v>
          </cell>
          <cell r="B3546" t="str">
            <v>PL33</v>
          </cell>
          <cell r="C3546" t="str">
            <v>A00</v>
          </cell>
          <cell r="D3546" t="str">
            <v>PC_EMP</v>
          </cell>
          <cell r="E3546" t="str">
            <v>T</v>
          </cell>
          <cell r="F3546" t="str">
            <v>TOTAL</v>
          </cell>
          <cell r="G3546" t="str">
            <v>TOTAL</v>
          </cell>
          <cell r="I3546" t="str">
            <v>MS</v>
          </cell>
          <cell r="K3546" t="str">
            <v>V</v>
          </cell>
          <cell r="L3546">
            <v>38628.496840277781</v>
          </cell>
          <cell r="M3546" t="str">
            <v>gchateaug</v>
          </cell>
          <cell r="N3546">
            <v>38680.624467592592</v>
          </cell>
          <cell r="O3546" t="str">
            <v>gchateaug</v>
          </cell>
          <cell r="Q3546">
            <v>0.27</v>
          </cell>
        </row>
        <row r="3547">
          <cell r="A3547" t="str">
            <v>2003</v>
          </cell>
          <cell r="B3547" t="str">
            <v>PL33</v>
          </cell>
          <cell r="C3547" t="str">
            <v>A00</v>
          </cell>
          <cell r="D3547" t="str">
            <v>PC_EMP</v>
          </cell>
          <cell r="E3547" t="str">
            <v>T</v>
          </cell>
          <cell r="F3547" t="str">
            <v>TOTAL</v>
          </cell>
          <cell r="G3547" t="str">
            <v>RSE</v>
          </cell>
          <cell r="I3547" t="str">
            <v>MS</v>
          </cell>
          <cell r="K3547" t="str">
            <v>V</v>
          </cell>
          <cell r="L3547">
            <v>38628.496840277781</v>
          </cell>
          <cell r="M3547" t="str">
            <v>gchateaug</v>
          </cell>
          <cell r="N3547">
            <v>38680.624467592592</v>
          </cell>
          <cell r="O3547" t="str">
            <v>gchateaug</v>
          </cell>
          <cell r="Q3547">
            <v>0.24</v>
          </cell>
        </row>
        <row r="3548">
          <cell r="A3548" t="str">
            <v>2003</v>
          </cell>
          <cell r="B3548" t="str">
            <v>PL33</v>
          </cell>
          <cell r="C3548" t="str">
            <v>A00</v>
          </cell>
          <cell r="D3548" t="str">
            <v>PC_EMP</v>
          </cell>
          <cell r="E3548" t="str">
            <v>T</v>
          </cell>
          <cell r="F3548" t="str">
            <v>BES</v>
          </cell>
          <cell r="G3548" t="str">
            <v>TOTAL</v>
          </cell>
          <cell r="H3548" t="str">
            <v>:c</v>
          </cell>
          <cell r="I3548" t="str">
            <v>MS</v>
          </cell>
          <cell r="K3548" t="str">
            <v>V</v>
          </cell>
          <cell r="L3548">
            <v>38628.496840277781</v>
          </cell>
          <cell r="M3548" t="str">
            <v>gchateaug</v>
          </cell>
          <cell r="N3548">
            <v>38680.624467592592</v>
          </cell>
          <cell r="O3548" t="str">
            <v>gchateaug</v>
          </cell>
        </row>
        <row r="3549">
          <cell r="A3549" t="str">
            <v>2003</v>
          </cell>
          <cell r="B3549" t="str">
            <v>PL33</v>
          </cell>
          <cell r="C3549" t="str">
            <v>A00</v>
          </cell>
          <cell r="D3549" t="str">
            <v>PC_EMP</v>
          </cell>
          <cell r="E3549" t="str">
            <v>T</v>
          </cell>
          <cell r="F3549" t="str">
            <v>BES</v>
          </cell>
          <cell r="G3549" t="str">
            <v>RSE</v>
          </cell>
          <cell r="H3549" t="str">
            <v>:c</v>
          </cell>
          <cell r="I3549" t="str">
            <v>MS</v>
          </cell>
          <cell r="K3549" t="str">
            <v>V</v>
          </cell>
          <cell r="L3549">
            <v>38628.496840277781</v>
          </cell>
          <cell r="M3549" t="str">
            <v>gchateaug</v>
          </cell>
          <cell r="N3549">
            <v>38680.624467592592</v>
          </cell>
          <cell r="O3549" t="str">
            <v>gchateaug</v>
          </cell>
        </row>
        <row r="3550">
          <cell r="A3550" t="str">
            <v>2003</v>
          </cell>
          <cell r="B3550" t="str">
            <v>PL32</v>
          </cell>
          <cell r="C3550" t="str">
            <v>A00</v>
          </cell>
          <cell r="D3550" t="str">
            <v>PC_EMP</v>
          </cell>
          <cell r="E3550" t="str">
            <v>T</v>
          </cell>
          <cell r="F3550" t="str">
            <v>TOTAL</v>
          </cell>
          <cell r="G3550" t="str">
            <v>TOTAL</v>
          </cell>
          <cell r="I3550" t="str">
            <v>MS</v>
          </cell>
          <cell r="K3550" t="str">
            <v>V</v>
          </cell>
          <cell r="L3550">
            <v>38628.496840277781</v>
          </cell>
          <cell r="M3550" t="str">
            <v>gchateaug</v>
          </cell>
          <cell r="N3550">
            <v>38680.624467592592</v>
          </cell>
          <cell r="O3550" t="str">
            <v>gchateaug</v>
          </cell>
          <cell r="Q3550">
            <v>0.43</v>
          </cell>
        </row>
        <row r="3551">
          <cell r="A3551" t="str">
            <v>2003</v>
          </cell>
          <cell r="B3551" t="str">
            <v>PL32</v>
          </cell>
          <cell r="C3551" t="str">
            <v>A00</v>
          </cell>
          <cell r="D3551" t="str">
            <v>PC_EMP</v>
          </cell>
          <cell r="E3551" t="str">
            <v>T</v>
          </cell>
          <cell r="F3551" t="str">
            <v>TOTAL</v>
          </cell>
          <cell r="G3551" t="str">
            <v>RSE</v>
          </cell>
          <cell r="I3551" t="str">
            <v>MS</v>
          </cell>
          <cell r="K3551" t="str">
            <v>V</v>
          </cell>
          <cell r="L3551">
            <v>38628.496840277781</v>
          </cell>
          <cell r="M3551" t="str">
            <v>gchateaug</v>
          </cell>
          <cell r="N3551">
            <v>38680.624467592592</v>
          </cell>
          <cell r="O3551" t="str">
            <v>gchateaug</v>
          </cell>
          <cell r="Q3551">
            <v>0.31</v>
          </cell>
        </row>
        <row r="3552">
          <cell r="A3552" t="str">
            <v>2003</v>
          </cell>
          <cell r="B3552" t="str">
            <v>PL32</v>
          </cell>
          <cell r="C3552" t="str">
            <v>A00</v>
          </cell>
          <cell r="D3552" t="str">
            <v>PC_EMP</v>
          </cell>
          <cell r="E3552" t="str">
            <v>T</v>
          </cell>
          <cell r="F3552" t="str">
            <v>BES</v>
          </cell>
          <cell r="G3552" t="str">
            <v>TOTAL</v>
          </cell>
          <cell r="I3552" t="str">
            <v>MS</v>
          </cell>
          <cell r="K3552" t="str">
            <v>V</v>
          </cell>
          <cell r="L3552">
            <v>38628.496840277781</v>
          </cell>
          <cell r="M3552" t="str">
            <v>gchateaug</v>
          </cell>
          <cell r="N3552">
            <v>38680.624467592592</v>
          </cell>
          <cell r="O3552" t="str">
            <v>gchateaug</v>
          </cell>
          <cell r="Q3552">
            <v>0.2</v>
          </cell>
        </row>
        <row r="3553">
          <cell r="A3553" t="str">
            <v>2003</v>
          </cell>
          <cell r="B3553" t="str">
            <v>PL32</v>
          </cell>
          <cell r="C3553" t="str">
            <v>A00</v>
          </cell>
          <cell r="D3553" t="str">
            <v>PC_EMP</v>
          </cell>
          <cell r="E3553" t="str">
            <v>T</v>
          </cell>
          <cell r="F3553" t="str">
            <v>BES</v>
          </cell>
          <cell r="G3553" t="str">
            <v>RSE</v>
          </cell>
          <cell r="I3553" t="str">
            <v>MS</v>
          </cell>
          <cell r="K3553" t="str">
            <v>V</v>
          </cell>
          <cell r="L3553">
            <v>38628.496840277781</v>
          </cell>
          <cell r="M3553" t="str">
            <v>gchateaug</v>
          </cell>
          <cell r="N3553">
            <v>38680.624467592592</v>
          </cell>
          <cell r="O3553" t="str">
            <v>gchateaug</v>
          </cell>
          <cell r="Q3553">
            <v>0.1</v>
          </cell>
        </row>
        <row r="3554">
          <cell r="A3554" t="str">
            <v>2003</v>
          </cell>
          <cell r="B3554" t="str">
            <v>PL31</v>
          </cell>
          <cell r="C3554" t="str">
            <v>A00</v>
          </cell>
          <cell r="D3554" t="str">
            <v>PC_EMP</v>
          </cell>
          <cell r="E3554" t="str">
            <v>T</v>
          </cell>
          <cell r="F3554" t="str">
            <v>TOTAL</v>
          </cell>
          <cell r="G3554" t="str">
            <v>TOTAL</v>
          </cell>
          <cell r="I3554" t="str">
            <v>MS</v>
          </cell>
          <cell r="K3554" t="str">
            <v>V</v>
          </cell>
          <cell r="L3554">
            <v>38628.496840277781</v>
          </cell>
          <cell r="M3554" t="str">
            <v>gchateaug</v>
          </cell>
          <cell r="N3554">
            <v>38680.624467592592</v>
          </cell>
          <cell r="O3554" t="str">
            <v>gchateaug</v>
          </cell>
          <cell r="Q3554">
            <v>0.74</v>
          </cell>
        </row>
        <row r="3555">
          <cell r="A3555" t="str">
            <v>2003</v>
          </cell>
          <cell r="B3555" t="str">
            <v>PL31</v>
          </cell>
          <cell r="C3555" t="str">
            <v>A00</v>
          </cell>
          <cell r="D3555" t="str">
            <v>PC_EMP</v>
          </cell>
          <cell r="E3555" t="str">
            <v>T</v>
          </cell>
          <cell r="F3555" t="str">
            <v>TOTAL</v>
          </cell>
          <cell r="G3555" t="str">
            <v>RSE</v>
          </cell>
          <cell r="I3555" t="str">
            <v>MS</v>
          </cell>
          <cell r="K3555" t="str">
            <v>V</v>
          </cell>
          <cell r="L3555">
            <v>38628.496840277781</v>
          </cell>
          <cell r="M3555" t="str">
            <v>gchateaug</v>
          </cell>
          <cell r="N3555">
            <v>38680.624467592592</v>
          </cell>
          <cell r="O3555" t="str">
            <v>gchateaug</v>
          </cell>
          <cell r="Q3555">
            <v>0.63</v>
          </cell>
        </row>
        <row r="3556">
          <cell r="A3556" t="str">
            <v>2000</v>
          </cell>
          <cell r="B3556" t="str">
            <v>ITC4</v>
          </cell>
          <cell r="C3556" t="str">
            <v>A00</v>
          </cell>
          <cell r="D3556" t="str">
            <v>PC_EMP</v>
          </cell>
          <cell r="E3556" t="str">
            <v>T</v>
          </cell>
          <cell r="F3556" t="str">
            <v>BES</v>
          </cell>
          <cell r="G3556" t="str">
            <v>TOTAL</v>
          </cell>
          <cell r="I3556" t="str">
            <v>NC</v>
          </cell>
          <cell r="J3556" t="str">
            <v>; former flag equal "s"</v>
          </cell>
          <cell r="K3556" t="str">
            <v>V</v>
          </cell>
          <cell r="L3556">
            <v>38628.496840277781</v>
          </cell>
          <cell r="M3556" t="str">
            <v>gchateaug</v>
          </cell>
          <cell r="N3556">
            <v>38680.624467592592</v>
          </cell>
          <cell r="O3556" t="str">
            <v>gchateaug</v>
          </cell>
          <cell r="Q3556">
            <v>0.57999999999999996</v>
          </cell>
        </row>
        <row r="3557">
          <cell r="A3557" t="str">
            <v>1999</v>
          </cell>
          <cell r="B3557" t="str">
            <v>SI00</v>
          </cell>
          <cell r="C3557" t="str">
            <v>A00</v>
          </cell>
          <cell r="D3557" t="str">
            <v>PC_EMP</v>
          </cell>
          <cell r="E3557" t="str">
            <v>T</v>
          </cell>
          <cell r="F3557" t="str">
            <v>BES</v>
          </cell>
          <cell r="G3557" t="str">
            <v>TOTAL</v>
          </cell>
          <cell r="I3557" t="str">
            <v>NC</v>
          </cell>
          <cell r="K3557" t="str">
            <v>V</v>
          </cell>
          <cell r="L3557">
            <v>38628.496840277781</v>
          </cell>
          <cell r="M3557" t="str">
            <v>gchateaug</v>
          </cell>
          <cell r="N3557">
            <v>38681.684641203705</v>
          </cell>
          <cell r="O3557" t="str">
            <v>gchateaug</v>
          </cell>
          <cell r="Q3557">
            <v>0.56000000000000005</v>
          </cell>
        </row>
        <row r="3558">
          <cell r="A3558" t="str">
            <v>1999</v>
          </cell>
          <cell r="B3558" t="str">
            <v>SI00</v>
          </cell>
          <cell r="C3558" t="str">
            <v>A00</v>
          </cell>
          <cell r="D3558" t="str">
            <v>PC_EMP</v>
          </cell>
          <cell r="E3558" t="str">
            <v>T</v>
          </cell>
          <cell r="F3558" t="str">
            <v>BES</v>
          </cell>
          <cell r="G3558" t="str">
            <v>RSE</v>
          </cell>
          <cell r="I3558" t="str">
            <v>NC</v>
          </cell>
          <cell r="K3558" t="str">
            <v>V</v>
          </cell>
          <cell r="L3558">
            <v>38628.496840277781</v>
          </cell>
          <cell r="M3558" t="str">
            <v>gchateaug</v>
          </cell>
          <cell r="N3558">
            <v>38681.684641203705</v>
          </cell>
          <cell r="O3558" t="str">
            <v>gchateaug</v>
          </cell>
          <cell r="Q3558">
            <v>0.2</v>
          </cell>
        </row>
        <row r="3559">
          <cell r="A3559" t="str">
            <v>1999</v>
          </cell>
          <cell r="B3559" t="str">
            <v>RO0</v>
          </cell>
          <cell r="C3559" t="str">
            <v>A00</v>
          </cell>
          <cell r="D3559" t="str">
            <v>PC_EMP</v>
          </cell>
          <cell r="E3559" t="str">
            <v>T</v>
          </cell>
          <cell r="F3559" t="str">
            <v>TOTAL</v>
          </cell>
          <cell r="G3559" t="str">
            <v>TOTAL</v>
          </cell>
          <cell r="I3559" t="str">
            <v>OTH</v>
          </cell>
          <cell r="J3559" t="str">
            <v>DATA OCDE</v>
          </cell>
          <cell r="K3559" t="str">
            <v>V</v>
          </cell>
          <cell r="L3559">
            <v>38628.496840277781</v>
          </cell>
          <cell r="M3559" t="str">
            <v>gchateaug</v>
          </cell>
          <cell r="N3559">
            <v>38681.684479166666</v>
          </cell>
          <cell r="O3559" t="str">
            <v>gchateaug</v>
          </cell>
          <cell r="Q3559">
            <v>0.44</v>
          </cell>
        </row>
        <row r="3560">
          <cell r="A3560" t="str">
            <v>1999</v>
          </cell>
          <cell r="B3560" t="str">
            <v>RO0</v>
          </cell>
          <cell r="C3560" t="str">
            <v>A00</v>
          </cell>
          <cell r="D3560" t="str">
            <v>PC_EMP</v>
          </cell>
          <cell r="E3560" t="str">
            <v>T</v>
          </cell>
          <cell r="F3560" t="str">
            <v>TOTAL</v>
          </cell>
          <cell r="G3560" t="str">
            <v>RSE</v>
          </cell>
          <cell r="I3560" t="str">
            <v>OTH</v>
          </cell>
          <cell r="J3560" t="str">
            <v>DATA OCDE</v>
          </cell>
          <cell r="K3560" t="str">
            <v>V</v>
          </cell>
          <cell r="L3560">
            <v>38628.496840277781</v>
          </cell>
          <cell r="M3560" t="str">
            <v>gchateaug</v>
          </cell>
          <cell r="N3560">
            <v>38681.684479166666</v>
          </cell>
          <cell r="O3560" t="str">
            <v>gchateaug</v>
          </cell>
          <cell r="Q3560">
            <v>0.24</v>
          </cell>
        </row>
        <row r="3561">
          <cell r="A3561" t="str">
            <v>2002</v>
          </cell>
          <cell r="B3561" t="str">
            <v>CZ04</v>
          </cell>
          <cell r="C3561" t="str">
            <v>A00</v>
          </cell>
          <cell r="D3561" t="str">
            <v>PC_EMP</v>
          </cell>
          <cell r="E3561" t="str">
            <v>T</v>
          </cell>
          <cell r="F3561" t="str">
            <v>BES</v>
          </cell>
          <cell r="G3561" t="str">
            <v>TOTAL</v>
          </cell>
          <cell r="I3561" t="str">
            <v>MS</v>
          </cell>
          <cell r="K3561" t="str">
            <v>V</v>
          </cell>
          <cell r="L3561">
            <v>38628.496840277781</v>
          </cell>
          <cell r="M3561" t="str">
            <v>gchateaug</v>
          </cell>
          <cell r="N3561">
            <v>38680.624467592592</v>
          </cell>
          <cell r="O3561" t="str">
            <v>gchateaug</v>
          </cell>
          <cell r="Q3561">
            <v>0.15</v>
          </cell>
        </row>
        <row r="3562">
          <cell r="A3562" t="str">
            <v>2002</v>
          </cell>
          <cell r="B3562" t="str">
            <v>CZ04</v>
          </cell>
          <cell r="C3562" t="str">
            <v>A00</v>
          </cell>
          <cell r="D3562" t="str">
            <v>PC_EMP</v>
          </cell>
          <cell r="E3562" t="str">
            <v>T</v>
          </cell>
          <cell r="F3562" t="str">
            <v>BES</v>
          </cell>
          <cell r="G3562" t="str">
            <v>RSE</v>
          </cell>
          <cell r="I3562" t="str">
            <v>MS</v>
          </cell>
          <cell r="K3562" t="str">
            <v>V</v>
          </cell>
          <cell r="L3562">
            <v>38628.496840277781</v>
          </cell>
          <cell r="M3562" t="str">
            <v>gchateaug</v>
          </cell>
          <cell r="N3562">
            <v>38680.624467592592</v>
          </cell>
          <cell r="O3562" t="str">
            <v>gchateaug</v>
          </cell>
          <cell r="Q3562">
            <v>0.04</v>
          </cell>
        </row>
        <row r="3563">
          <cell r="A3563" t="str">
            <v>2002</v>
          </cell>
          <cell r="B3563" t="str">
            <v>CZ03</v>
          </cell>
          <cell r="C3563" t="str">
            <v>A00</v>
          </cell>
          <cell r="D3563" t="str">
            <v>PC_EMP</v>
          </cell>
          <cell r="E3563" t="str">
            <v>T</v>
          </cell>
          <cell r="F3563" t="str">
            <v>TOTAL</v>
          </cell>
          <cell r="G3563" t="str">
            <v>TOTAL</v>
          </cell>
          <cell r="I3563" t="str">
            <v>MS</v>
          </cell>
          <cell r="K3563" t="str">
            <v>V</v>
          </cell>
          <cell r="L3563">
            <v>38628.496840277781</v>
          </cell>
          <cell r="M3563" t="str">
            <v>gchateaug</v>
          </cell>
          <cell r="N3563">
            <v>38680.624467592592</v>
          </cell>
          <cell r="O3563" t="str">
            <v>gchateaug</v>
          </cell>
          <cell r="Q3563">
            <v>0.72</v>
          </cell>
        </row>
        <row r="3564">
          <cell r="A3564" t="str">
            <v>2002</v>
          </cell>
          <cell r="B3564" t="str">
            <v>CZ03</v>
          </cell>
          <cell r="C3564" t="str">
            <v>A00</v>
          </cell>
          <cell r="D3564" t="str">
            <v>PC_EMP</v>
          </cell>
          <cell r="E3564" t="str">
            <v>T</v>
          </cell>
          <cell r="F3564" t="str">
            <v>TOTAL</v>
          </cell>
          <cell r="G3564" t="str">
            <v>RSE</v>
          </cell>
          <cell r="I3564" t="str">
            <v>MS</v>
          </cell>
          <cell r="K3564" t="str">
            <v>V</v>
          </cell>
          <cell r="L3564">
            <v>38628.496840277781</v>
          </cell>
          <cell r="M3564" t="str">
            <v>gchateaug</v>
          </cell>
          <cell r="N3564">
            <v>38680.624467592592</v>
          </cell>
          <cell r="O3564" t="str">
            <v>gchateaug</v>
          </cell>
          <cell r="Q3564">
            <v>0.41</v>
          </cell>
        </row>
        <row r="3565">
          <cell r="A3565" t="str">
            <v>2002</v>
          </cell>
          <cell r="B3565" t="str">
            <v>CZ03</v>
          </cell>
          <cell r="C3565" t="str">
            <v>A00</v>
          </cell>
          <cell r="D3565" t="str">
            <v>PC_EMP</v>
          </cell>
          <cell r="E3565" t="str">
            <v>T</v>
          </cell>
          <cell r="F3565" t="str">
            <v>BES</v>
          </cell>
          <cell r="G3565" t="str">
            <v>TOTAL</v>
          </cell>
          <cell r="I3565" t="str">
            <v>MS</v>
          </cell>
          <cell r="K3565" t="str">
            <v>V</v>
          </cell>
          <cell r="L3565">
            <v>38628.496840277781</v>
          </cell>
          <cell r="M3565" t="str">
            <v>gchateaug</v>
          </cell>
          <cell r="N3565">
            <v>38680.624467592592</v>
          </cell>
          <cell r="O3565" t="str">
            <v>gchateaug</v>
          </cell>
          <cell r="Q3565">
            <v>0.25</v>
          </cell>
        </row>
        <row r="3566">
          <cell r="A3566" t="str">
            <v>2002</v>
          </cell>
          <cell r="B3566" t="str">
            <v>CZ03</v>
          </cell>
          <cell r="C3566" t="str">
            <v>A00</v>
          </cell>
          <cell r="D3566" t="str">
            <v>PC_EMP</v>
          </cell>
          <cell r="E3566" t="str">
            <v>T</v>
          </cell>
          <cell r="F3566" t="str">
            <v>BES</v>
          </cell>
          <cell r="G3566" t="str">
            <v>RSE</v>
          </cell>
          <cell r="I3566" t="str">
            <v>MS</v>
          </cell>
          <cell r="K3566" t="str">
            <v>V</v>
          </cell>
          <cell r="L3566">
            <v>38628.496840277781</v>
          </cell>
          <cell r="M3566" t="str">
            <v>gchateaug</v>
          </cell>
          <cell r="N3566">
            <v>38680.624467592592</v>
          </cell>
          <cell r="O3566" t="str">
            <v>gchateaug</v>
          </cell>
          <cell r="Q3566">
            <v>0.1</v>
          </cell>
        </row>
        <row r="3567">
          <cell r="A3567" t="str">
            <v>2002</v>
          </cell>
          <cell r="B3567" t="str">
            <v>BE35</v>
          </cell>
          <cell r="C3567" t="str">
            <v>A00</v>
          </cell>
          <cell r="D3567" t="str">
            <v>PC_EMP</v>
          </cell>
          <cell r="E3567" t="str">
            <v>T</v>
          </cell>
          <cell r="F3567" t="str">
            <v>TOTAL</v>
          </cell>
          <cell r="G3567" t="str">
            <v>TOTAL</v>
          </cell>
          <cell r="H3567" t="str">
            <v>:</v>
          </cell>
          <cell r="I3567" t="str">
            <v>MS</v>
          </cell>
          <cell r="K3567" t="str">
            <v>V</v>
          </cell>
          <cell r="L3567">
            <v>38628.496840277781</v>
          </cell>
          <cell r="M3567" t="str">
            <v>gchateaug</v>
          </cell>
          <cell r="N3567">
            <v>38680.624467592592</v>
          </cell>
          <cell r="O3567" t="str">
            <v>gchateaug</v>
          </cell>
        </row>
        <row r="3568">
          <cell r="A3568" t="str">
            <v>2002</v>
          </cell>
          <cell r="B3568" t="str">
            <v>BE35</v>
          </cell>
          <cell r="C3568" t="str">
            <v>A00</v>
          </cell>
          <cell r="D3568" t="str">
            <v>PC_EMP</v>
          </cell>
          <cell r="E3568" t="str">
            <v>T</v>
          </cell>
          <cell r="F3568" t="str">
            <v>TOTAL</v>
          </cell>
          <cell r="G3568" t="str">
            <v>RSE</v>
          </cell>
          <cell r="H3568" t="str">
            <v>:</v>
          </cell>
          <cell r="I3568" t="str">
            <v>MS</v>
          </cell>
          <cell r="K3568" t="str">
            <v>V</v>
          </cell>
          <cell r="L3568">
            <v>38628.496840277781</v>
          </cell>
          <cell r="M3568" t="str">
            <v>gchateaug</v>
          </cell>
          <cell r="N3568">
            <v>38680.624467592592</v>
          </cell>
          <cell r="O3568" t="str">
            <v>gchateaug</v>
          </cell>
        </row>
        <row r="3569">
          <cell r="A3569" t="str">
            <v>2002</v>
          </cell>
          <cell r="B3569" t="str">
            <v>BE35</v>
          </cell>
          <cell r="C3569" t="str">
            <v>A00</v>
          </cell>
          <cell r="D3569" t="str">
            <v>PC_EMP</v>
          </cell>
          <cell r="E3569" t="str">
            <v>T</v>
          </cell>
          <cell r="F3569" t="str">
            <v>BES</v>
          </cell>
          <cell r="G3569" t="str">
            <v>TOTAL</v>
          </cell>
          <cell r="H3569" t="str">
            <v>:</v>
          </cell>
          <cell r="I3569" t="str">
            <v>MS</v>
          </cell>
          <cell r="K3569" t="str">
            <v>V</v>
          </cell>
          <cell r="L3569">
            <v>38628.496840277781</v>
          </cell>
          <cell r="M3569" t="str">
            <v>gchateaug</v>
          </cell>
          <cell r="N3569">
            <v>38680.624467592592</v>
          </cell>
          <cell r="O3569" t="str">
            <v>gchateaug</v>
          </cell>
        </row>
        <row r="3570">
          <cell r="A3570" t="str">
            <v>2002</v>
          </cell>
          <cell r="B3570" t="str">
            <v>BE35</v>
          </cell>
          <cell r="C3570" t="str">
            <v>A00</v>
          </cell>
          <cell r="D3570" t="str">
            <v>PC_EMP</v>
          </cell>
          <cell r="E3570" t="str">
            <v>T</v>
          </cell>
          <cell r="F3570" t="str">
            <v>BES</v>
          </cell>
          <cell r="G3570" t="str">
            <v>RSE</v>
          </cell>
          <cell r="H3570" t="str">
            <v>:</v>
          </cell>
          <cell r="I3570" t="str">
            <v>MS</v>
          </cell>
          <cell r="K3570" t="str">
            <v>V</v>
          </cell>
          <cell r="L3570">
            <v>38628.496840277781</v>
          </cell>
          <cell r="M3570" t="str">
            <v>gchateaug</v>
          </cell>
          <cell r="N3570">
            <v>38680.624467592592</v>
          </cell>
          <cell r="O3570" t="str">
            <v>gchateaug</v>
          </cell>
        </row>
        <row r="3571">
          <cell r="A3571" t="str">
            <v>2002</v>
          </cell>
          <cell r="B3571" t="str">
            <v>BE25</v>
          </cell>
          <cell r="C3571" t="str">
            <v>A00</v>
          </cell>
          <cell r="D3571" t="str">
            <v>PC_EMP</v>
          </cell>
          <cell r="E3571" t="str">
            <v>T</v>
          </cell>
          <cell r="F3571" t="str">
            <v>TOTAL</v>
          </cell>
          <cell r="G3571" t="str">
            <v>TOTAL</v>
          </cell>
          <cell r="H3571" t="str">
            <v>:</v>
          </cell>
          <cell r="I3571" t="str">
            <v>MS</v>
          </cell>
          <cell r="K3571" t="str">
            <v>V</v>
          </cell>
          <cell r="L3571">
            <v>38628.496840277781</v>
          </cell>
          <cell r="M3571" t="str">
            <v>gchateaug</v>
          </cell>
          <cell r="N3571">
            <v>38680.624467592592</v>
          </cell>
          <cell r="O3571" t="str">
            <v>gchateaug</v>
          </cell>
        </row>
        <row r="3572">
          <cell r="A3572" t="str">
            <v>2002</v>
          </cell>
          <cell r="B3572" t="str">
            <v>BE25</v>
          </cell>
          <cell r="C3572" t="str">
            <v>A00</v>
          </cell>
          <cell r="D3572" t="str">
            <v>PC_EMP</v>
          </cell>
          <cell r="E3572" t="str">
            <v>T</v>
          </cell>
          <cell r="F3572" t="str">
            <v>TOTAL</v>
          </cell>
          <cell r="G3572" t="str">
            <v>RSE</v>
          </cell>
          <cell r="H3572" t="str">
            <v>:</v>
          </cell>
          <cell r="I3572" t="str">
            <v>MS</v>
          </cell>
          <cell r="K3572" t="str">
            <v>V</v>
          </cell>
          <cell r="L3572">
            <v>38628.496840277781</v>
          </cell>
          <cell r="M3572" t="str">
            <v>gchateaug</v>
          </cell>
          <cell r="N3572">
            <v>38680.624467592592</v>
          </cell>
          <cell r="O3572" t="str">
            <v>gchateaug</v>
          </cell>
        </row>
        <row r="3573">
          <cell r="A3573" t="str">
            <v>2000</v>
          </cell>
          <cell r="B3573" t="str">
            <v>PL5</v>
          </cell>
          <cell r="C3573" t="str">
            <v>A00</v>
          </cell>
          <cell r="D3573" t="str">
            <v>PC_EMP</v>
          </cell>
          <cell r="E3573" t="str">
            <v>T</v>
          </cell>
          <cell r="F3573" t="str">
            <v>BES</v>
          </cell>
          <cell r="G3573" t="str">
            <v>TOTAL</v>
          </cell>
          <cell r="H3573" t="str">
            <v>:</v>
          </cell>
          <cell r="I3573" t="str">
            <v>NC</v>
          </cell>
          <cell r="K3573" t="str">
            <v>V</v>
          </cell>
          <cell r="L3573">
            <v>38628.496851851851</v>
          </cell>
          <cell r="M3573" t="str">
            <v>gchateaug</v>
          </cell>
          <cell r="N3573">
            <v>38680.624456018515</v>
          </cell>
          <cell r="O3573" t="str">
            <v>gchateaug</v>
          </cell>
        </row>
        <row r="3574">
          <cell r="A3574" t="str">
            <v>2000</v>
          </cell>
          <cell r="B3574" t="str">
            <v>PL5</v>
          </cell>
          <cell r="C3574" t="str">
            <v>A00</v>
          </cell>
          <cell r="D3574" t="str">
            <v>PC_EMP</v>
          </cell>
          <cell r="E3574" t="str">
            <v>T</v>
          </cell>
          <cell r="F3574" t="str">
            <v>BES</v>
          </cell>
          <cell r="G3574" t="str">
            <v>RSE</v>
          </cell>
          <cell r="H3574" t="str">
            <v>:</v>
          </cell>
          <cell r="I3574" t="str">
            <v>NC</v>
          </cell>
          <cell r="K3574" t="str">
            <v>V</v>
          </cell>
          <cell r="L3574">
            <v>38628.496851851851</v>
          </cell>
          <cell r="M3574" t="str">
            <v>gchateaug</v>
          </cell>
          <cell r="N3574">
            <v>38680.624456018515</v>
          </cell>
          <cell r="O3574" t="str">
            <v>gchateaug</v>
          </cell>
        </row>
        <row r="3575">
          <cell r="A3575" t="str">
            <v>2000</v>
          </cell>
          <cell r="B3575" t="str">
            <v>PL43</v>
          </cell>
          <cell r="C3575" t="str">
            <v>A00</v>
          </cell>
          <cell r="D3575" t="str">
            <v>PC_EMP</v>
          </cell>
          <cell r="E3575" t="str">
            <v>T</v>
          </cell>
          <cell r="F3575" t="str">
            <v>TOTAL</v>
          </cell>
          <cell r="G3575" t="str">
            <v>TOTAL</v>
          </cell>
          <cell r="H3575" t="str">
            <v>:</v>
          </cell>
          <cell r="I3575" t="str">
            <v>NC</v>
          </cell>
          <cell r="K3575" t="str">
            <v>V</v>
          </cell>
          <cell r="L3575">
            <v>38628.496851851851</v>
          </cell>
          <cell r="M3575" t="str">
            <v>gchateaug</v>
          </cell>
          <cell r="N3575">
            <v>38680.624456018515</v>
          </cell>
          <cell r="O3575" t="str">
            <v>gchateaug</v>
          </cell>
        </row>
        <row r="3576">
          <cell r="A3576" t="str">
            <v>2000</v>
          </cell>
          <cell r="B3576" t="str">
            <v>PL43</v>
          </cell>
          <cell r="C3576" t="str">
            <v>A00</v>
          </cell>
          <cell r="D3576" t="str">
            <v>PC_EMP</v>
          </cell>
          <cell r="E3576" t="str">
            <v>T</v>
          </cell>
          <cell r="F3576" t="str">
            <v>TOTAL</v>
          </cell>
          <cell r="G3576" t="str">
            <v>RSE</v>
          </cell>
          <cell r="H3576" t="str">
            <v>:</v>
          </cell>
          <cell r="I3576" t="str">
            <v>NC</v>
          </cell>
          <cell r="K3576" t="str">
            <v>V</v>
          </cell>
          <cell r="L3576">
            <v>38628.496851851851</v>
          </cell>
          <cell r="M3576" t="str">
            <v>gchateaug</v>
          </cell>
          <cell r="N3576">
            <v>38680.624456018515</v>
          </cell>
          <cell r="O3576" t="str">
            <v>gchateaug</v>
          </cell>
        </row>
        <row r="3577">
          <cell r="A3577" t="str">
            <v>2000</v>
          </cell>
          <cell r="B3577" t="str">
            <v>PL43</v>
          </cell>
          <cell r="C3577" t="str">
            <v>A00</v>
          </cell>
          <cell r="D3577" t="str">
            <v>PC_EMP</v>
          </cell>
          <cell r="E3577" t="str">
            <v>T</v>
          </cell>
          <cell r="F3577" t="str">
            <v>BES</v>
          </cell>
          <cell r="G3577" t="str">
            <v>TOTAL</v>
          </cell>
          <cell r="H3577" t="str">
            <v>:</v>
          </cell>
          <cell r="I3577" t="str">
            <v>NC</v>
          </cell>
          <cell r="K3577" t="str">
            <v>V</v>
          </cell>
          <cell r="L3577">
            <v>38628.496851851851</v>
          </cell>
          <cell r="M3577" t="str">
            <v>gchateaug</v>
          </cell>
          <cell r="N3577">
            <v>38680.624456018515</v>
          </cell>
          <cell r="O3577" t="str">
            <v>gchateaug</v>
          </cell>
        </row>
        <row r="3578">
          <cell r="A3578" t="str">
            <v>2000</v>
          </cell>
          <cell r="B3578" t="str">
            <v>PL43</v>
          </cell>
          <cell r="C3578" t="str">
            <v>A00</v>
          </cell>
          <cell r="D3578" t="str">
            <v>PC_EMP</v>
          </cell>
          <cell r="E3578" t="str">
            <v>T</v>
          </cell>
          <cell r="F3578" t="str">
            <v>BES</v>
          </cell>
          <cell r="G3578" t="str">
            <v>RSE</v>
          </cell>
          <cell r="H3578" t="str">
            <v>:</v>
          </cell>
          <cell r="I3578" t="str">
            <v>NC</v>
          </cell>
          <cell r="K3578" t="str">
            <v>V</v>
          </cell>
          <cell r="L3578">
            <v>38628.496851851851</v>
          </cell>
          <cell r="M3578" t="str">
            <v>gchateaug</v>
          </cell>
          <cell r="N3578">
            <v>38680.624456018515</v>
          </cell>
          <cell r="O3578" t="str">
            <v>gchateaug</v>
          </cell>
        </row>
        <row r="3579">
          <cell r="A3579" t="str">
            <v>2000</v>
          </cell>
          <cell r="B3579" t="str">
            <v>PL3</v>
          </cell>
          <cell r="C3579" t="str">
            <v>A00</v>
          </cell>
          <cell r="D3579" t="str">
            <v>PC_EMP</v>
          </cell>
          <cell r="E3579" t="str">
            <v>T</v>
          </cell>
          <cell r="F3579" t="str">
            <v>TOTAL</v>
          </cell>
          <cell r="G3579" t="str">
            <v>TOTAL</v>
          </cell>
          <cell r="H3579" t="str">
            <v>:</v>
          </cell>
          <cell r="I3579" t="str">
            <v>NC</v>
          </cell>
          <cell r="K3579" t="str">
            <v>V</v>
          </cell>
          <cell r="L3579">
            <v>38628.496851851851</v>
          </cell>
          <cell r="M3579" t="str">
            <v>gchateaug</v>
          </cell>
          <cell r="N3579">
            <v>38680.624456018515</v>
          </cell>
          <cell r="O3579" t="str">
            <v>gchateaug</v>
          </cell>
        </row>
        <row r="3580">
          <cell r="A3580" t="str">
            <v>2000</v>
          </cell>
          <cell r="B3580" t="str">
            <v>PL3</v>
          </cell>
          <cell r="C3580" t="str">
            <v>A00</v>
          </cell>
          <cell r="D3580" t="str">
            <v>PC_EMP</v>
          </cell>
          <cell r="E3580" t="str">
            <v>T</v>
          </cell>
          <cell r="F3580" t="str">
            <v>TOTAL</v>
          </cell>
          <cell r="G3580" t="str">
            <v>RSE</v>
          </cell>
          <cell r="H3580" t="str">
            <v>:</v>
          </cell>
          <cell r="I3580" t="str">
            <v>NC</v>
          </cell>
          <cell r="K3580" t="str">
            <v>V</v>
          </cell>
          <cell r="L3580">
            <v>38628.496851851851</v>
          </cell>
          <cell r="M3580" t="str">
            <v>gchateaug</v>
          </cell>
          <cell r="N3580">
            <v>38680.624456018515</v>
          </cell>
          <cell r="O3580" t="str">
            <v>gchateaug</v>
          </cell>
        </row>
        <row r="3581">
          <cell r="A3581" t="str">
            <v>2000</v>
          </cell>
          <cell r="B3581" t="str">
            <v>ES23</v>
          </cell>
          <cell r="C3581" t="str">
            <v>A00</v>
          </cell>
          <cell r="D3581" t="str">
            <v>PC_EMP</v>
          </cell>
          <cell r="E3581" t="str">
            <v>T</v>
          </cell>
          <cell r="F3581" t="str">
            <v>BES</v>
          </cell>
          <cell r="G3581" t="str">
            <v>TOTAL</v>
          </cell>
          <cell r="H3581" t="str">
            <v>:</v>
          </cell>
          <cell r="I3581" t="str">
            <v>NC</v>
          </cell>
          <cell r="K3581" t="str">
            <v>V</v>
          </cell>
          <cell r="L3581">
            <v>38628.496851851851</v>
          </cell>
          <cell r="M3581" t="str">
            <v>gchateaug</v>
          </cell>
          <cell r="N3581">
            <v>38680.624479166669</v>
          </cell>
          <cell r="O3581" t="str">
            <v>gchateaug</v>
          </cell>
        </row>
        <row r="3582">
          <cell r="A3582" t="str">
            <v>2000</v>
          </cell>
          <cell r="B3582" t="str">
            <v>ES23</v>
          </cell>
          <cell r="C3582" t="str">
            <v>A00</v>
          </cell>
          <cell r="D3582" t="str">
            <v>PC_EMP</v>
          </cell>
          <cell r="E3582" t="str">
            <v>T</v>
          </cell>
          <cell r="F3582" t="str">
            <v>BES</v>
          </cell>
          <cell r="G3582" t="str">
            <v>RSE</v>
          </cell>
          <cell r="H3582" t="str">
            <v>:</v>
          </cell>
          <cell r="I3582" t="str">
            <v>NC</v>
          </cell>
          <cell r="K3582" t="str">
            <v>V</v>
          </cell>
          <cell r="L3582">
            <v>38628.496851851851</v>
          </cell>
          <cell r="M3582" t="str">
            <v>gchateaug</v>
          </cell>
          <cell r="N3582">
            <v>38680.624479166669</v>
          </cell>
          <cell r="O3582" t="str">
            <v>gchateaug</v>
          </cell>
        </row>
        <row r="3583">
          <cell r="A3583" t="str">
            <v>2000</v>
          </cell>
          <cell r="B3583" t="str">
            <v>AT13</v>
          </cell>
          <cell r="C3583" t="str">
            <v>A00</v>
          </cell>
          <cell r="D3583" t="str">
            <v>PC_EMP</v>
          </cell>
          <cell r="E3583" t="str">
            <v>T</v>
          </cell>
          <cell r="F3583" t="str">
            <v>TOTAL</v>
          </cell>
          <cell r="G3583" t="str">
            <v>TOTAL</v>
          </cell>
          <cell r="H3583" t="str">
            <v>:</v>
          </cell>
          <cell r="I3583" t="str">
            <v>NC</v>
          </cell>
          <cell r="K3583" t="str">
            <v>V</v>
          </cell>
          <cell r="L3583">
            <v>38628.496851851851</v>
          </cell>
          <cell r="M3583" t="str">
            <v>gchateaug</v>
          </cell>
          <cell r="N3583">
            <v>38680.624479166669</v>
          </cell>
          <cell r="O3583" t="str">
            <v>gchateaug</v>
          </cell>
        </row>
        <row r="3584">
          <cell r="A3584" t="str">
            <v>2000</v>
          </cell>
          <cell r="B3584" t="str">
            <v>AT13</v>
          </cell>
          <cell r="C3584" t="str">
            <v>A00</v>
          </cell>
          <cell r="D3584" t="str">
            <v>PC_EMP</v>
          </cell>
          <cell r="E3584" t="str">
            <v>T</v>
          </cell>
          <cell r="F3584" t="str">
            <v>BES</v>
          </cell>
          <cell r="G3584" t="str">
            <v>TOTAL</v>
          </cell>
          <cell r="H3584" t="str">
            <v>:</v>
          </cell>
          <cell r="I3584" t="str">
            <v>NC</v>
          </cell>
          <cell r="K3584" t="str">
            <v>V</v>
          </cell>
          <cell r="L3584">
            <v>38628.496851851851</v>
          </cell>
          <cell r="M3584" t="str">
            <v>gchateaug</v>
          </cell>
          <cell r="N3584">
            <v>38680.624479166669</v>
          </cell>
          <cell r="O3584" t="str">
            <v>gchateaug</v>
          </cell>
        </row>
        <row r="3585">
          <cell r="A3585" t="str">
            <v>1999</v>
          </cell>
          <cell r="B3585" t="str">
            <v>SE01</v>
          </cell>
          <cell r="C3585" t="str">
            <v>A00</v>
          </cell>
          <cell r="D3585" t="str">
            <v>PC_EMP</v>
          </cell>
          <cell r="E3585" t="str">
            <v>T</v>
          </cell>
          <cell r="F3585" t="str">
            <v>TOTAL</v>
          </cell>
          <cell r="G3585" t="str">
            <v>TOTAL</v>
          </cell>
          <cell r="I3585" t="str">
            <v>NC</v>
          </cell>
          <cell r="J3585" t="str">
            <v>; former flag equal "s"</v>
          </cell>
          <cell r="K3585" t="str">
            <v>V</v>
          </cell>
          <cell r="L3585">
            <v>38628.496851851851</v>
          </cell>
          <cell r="M3585" t="str">
            <v>gchateaug</v>
          </cell>
          <cell r="N3585">
            <v>38680.624479166669</v>
          </cell>
          <cell r="O3585" t="str">
            <v>gchateaug</v>
          </cell>
          <cell r="Q3585">
            <v>3.87</v>
          </cell>
        </row>
        <row r="3586">
          <cell r="A3586" t="str">
            <v>2001</v>
          </cell>
          <cell r="B3586" t="str">
            <v>FR30</v>
          </cell>
          <cell r="C3586" t="str">
            <v>A00</v>
          </cell>
          <cell r="D3586" t="str">
            <v>PC_EMP</v>
          </cell>
          <cell r="E3586" t="str">
            <v>T</v>
          </cell>
          <cell r="F3586" t="str">
            <v>BES</v>
          </cell>
          <cell r="G3586" t="str">
            <v>TOTAL</v>
          </cell>
          <cell r="I3586" t="str">
            <v>NC</v>
          </cell>
          <cell r="J3586" t="str">
            <v>; former flag equal "s"</v>
          </cell>
          <cell r="K3586" t="str">
            <v>V</v>
          </cell>
          <cell r="L3586">
            <v>38628.496851851851</v>
          </cell>
          <cell r="M3586" t="str">
            <v>gchateaug</v>
          </cell>
          <cell r="N3586">
            <v>38680.624479166669</v>
          </cell>
          <cell r="O3586" t="str">
            <v>gchateaug</v>
          </cell>
          <cell r="Q3586">
            <v>0.24</v>
          </cell>
        </row>
        <row r="3587">
          <cell r="A3587" t="str">
            <v>2001</v>
          </cell>
          <cell r="B3587" t="str">
            <v>FR30</v>
          </cell>
          <cell r="C3587" t="str">
            <v>A00</v>
          </cell>
          <cell r="D3587" t="str">
            <v>PC_EMP</v>
          </cell>
          <cell r="E3587" t="str">
            <v>T</v>
          </cell>
          <cell r="F3587" t="str">
            <v>BES</v>
          </cell>
          <cell r="G3587" t="str">
            <v>RSE</v>
          </cell>
          <cell r="I3587" t="str">
            <v>NC</v>
          </cell>
          <cell r="J3587" t="str">
            <v>; former flag equal "s"</v>
          </cell>
          <cell r="K3587" t="str">
            <v>V</v>
          </cell>
          <cell r="L3587">
            <v>38628.496851851851</v>
          </cell>
          <cell r="M3587" t="str">
            <v>gchateaug</v>
          </cell>
          <cell r="N3587">
            <v>38680.624479166669</v>
          </cell>
          <cell r="O3587" t="str">
            <v>gchateaug</v>
          </cell>
          <cell r="Q3587">
            <v>0.1</v>
          </cell>
        </row>
        <row r="3588">
          <cell r="A3588" t="str">
            <v>2001</v>
          </cell>
          <cell r="B3588" t="str">
            <v>FR23</v>
          </cell>
          <cell r="C3588" t="str">
            <v>A00</v>
          </cell>
          <cell r="D3588" t="str">
            <v>PC_EMP</v>
          </cell>
          <cell r="E3588" t="str">
            <v>T</v>
          </cell>
          <cell r="F3588" t="str">
            <v>TOTAL</v>
          </cell>
          <cell r="G3588" t="str">
            <v>TOTAL</v>
          </cell>
          <cell r="I3588" t="str">
            <v>NC</v>
          </cell>
          <cell r="J3588" t="str">
            <v>; former flag equal "s"</v>
          </cell>
          <cell r="K3588" t="str">
            <v>V</v>
          </cell>
          <cell r="L3588">
            <v>38628.496851851851</v>
          </cell>
          <cell r="M3588" t="str">
            <v>gchateaug</v>
          </cell>
          <cell r="N3588">
            <v>38680.624479166669</v>
          </cell>
          <cell r="O3588" t="str">
            <v>gchateaug</v>
          </cell>
          <cell r="Q3588">
            <v>1.04</v>
          </cell>
        </row>
        <row r="3589">
          <cell r="A3589" t="str">
            <v>2001</v>
          </cell>
          <cell r="B3589" t="str">
            <v>FR23</v>
          </cell>
          <cell r="C3589" t="str">
            <v>A00</v>
          </cell>
          <cell r="D3589" t="str">
            <v>PC_EMP</v>
          </cell>
          <cell r="E3589" t="str">
            <v>T</v>
          </cell>
          <cell r="F3589" t="str">
            <v>TOTAL</v>
          </cell>
          <cell r="G3589" t="str">
            <v>RSE</v>
          </cell>
          <cell r="I3589" t="str">
            <v>NC</v>
          </cell>
          <cell r="J3589" t="str">
            <v>; former flag equal "s"</v>
          </cell>
          <cell r="K3589" t="str">
            <v>V</v>
          </cell>
          <cell r="L3589">
            <v>38628.496851851851</v>
          </cell>
          <cell r="M3589" t="str">
            <v>gchateaug</v>
          </cell>
          <cell r="N3589">
            <v>38680.624479166669</v>
          </cell>
          <cell r="O3589" t="str">
            <v>gchateaug</v>
          </cell>
          <cell r="Q3589">
            <v>0.48</v>
          </cell>
        </row>
        <row r="3590">
          <cell r="A3590" t="str">
            <v>2001</v>
          </cell>
          <cell r="B3590" t="str">
            <v>FR23</v>
          </cell>
          <cell r="C3590" t="str">
            <v>A00</v>
          </cell>
          <cell r="D3590" t="str">
            <v>PC_EMP</v>
          </cell>
          <cell r="E3590" t="str">
            <v>T</v>
          </cell>
          <cell r="F3590" t="str">
            <v>BES</v>
          </cell>
          <cell r="G3590" t="str">
            <v>TOTAL</v>
          </cell>
          <cell r="I3590" t="str">
            <v>NC</v>
          </cell>
          <cell r="J3590" t="str">
            <v>; former flag equal "s"</v>
          </cell>
          <cell r="K3590" t="str">
            <v>V</v>
          </cell>
          <cell r="L3590">
            <v>38628.496851851851</v>
          </cell>
          <cell r="M3590" t="str">
            <v>gchateaug</v>
          </cell>
          <cell r="N3590">
            <v>38680.624467592592</v>
          </cell>
          <cell r="O3590" t="str">
            <v>gchateaug</v>
          </cell>
          <cell r="Q3590">
            <v>0.69</v>
          </cell>
        </row>
        <row r="3591">
          <cell r="A3591" t="str">
            <v>2001</v>
          </cell>
          <cell r="B3591" t="str">
            <v>FR23</v>
          </cell>
          <cell r="C3591" t="str">
            <v>A00</v>
          </cell>
          <cell r="D3591" t="str">
            <v>PC_EMP</v>
          </cell>
          <cell r="E3591" t="str">
            <v>T</v>
          </cell>
          <cell r="F3591" t="str">
            <v>BES</v>
          </cell>
          <cell r="G3591" t="str">
            <v>RSE</v>
          </cell>
          <cell r="I3591" t="str">
            <v>NC</v>
          </cell>
          <cell r="J3591" t="str">
            <v>; former flag equal "s"</v>
          </cell>
          <cell r="K3591" t="str">
            <v>V</v>
          </cell>
          <cell r="L3591">
            <v>38628.496851851851</v>
          </cell>
          <cell r="M3591" t="str">
            <v>gchateaug</v>
          </cell>
          <cell r="N3591">
            <v>38680.624467592592</v>
          </cell>
          <cell r="O3591" t="str">
            <v>gchateaug</v>
          </cell>
          <cell r="Q3591">
            <v>0.22</v>
          </cell>
        </row>
        <row r="3592">
          <cell r="A3592" t="str">
            <v>2001</v>
          </cell>
          <cell r="B3592" t="str">
            <v>FI20</v>
          </cell>
          <cell r="C3592" t="str">
            <v>A00</v>
          </cell>
          <cell r="D3592" t="str">
            <v>PC_EMP</v>
          </cell>
          <cell r="E3592" t="str">
            <v>T</v>
          </cell>
          <cell r="F3592" t="str">
            <v>TOTAL</v>
          </cell>
          <cell r="G3592" t="str">
            <v>TOTAL</v>
          </cell>
          <cell r="I3592" t="str">
            <v>NC</v>
          </cell>
          <cell r="J3592" t="str">
            <v>; former flag equal "s"</v>
          </cell>
          <cell r="K3592" t="str">
            <v>V</v>
          </cell>
          <cell r="L3592">
            <v>38628.496851851851</v>
          </cell>
          <cell r="M3592" t="str">
            <v>gchateaug</v>
          </cell>
          <cell r="N3592">
            <v>38680.624467592592</v>
          </cell>
          <cell r="O3592" t="str">
            <v>gchateaug</v>
          </cell>
          <cell r="Q3592">
            <v>0.27</v>
          </cell>
        </row>
        <row r="3593">
          <cell r="A3593" t="str">
            <v>2001</v>
          </cell>
          <cell r="B3593" t="str">
            <v>FI20</v>
          </cell>
          <cell r="C3593" t="str">
            <v>A00</v>
          </cell>
          <cell r="D3593" t="str">
            <v>PC_EMP</v>
          </cell>
          <cell r="E3593" t="str">
            <v>T</v>
          </cell>
          <cell r="F3593" t="str">
            <v>BES</v>
          </cell>
          <cell r="G3593" t="str">
            <v>TOTAL</v>
          </cell>
          <cell r="I3593" t="str">
            <v>NC</v>
          </cell>
          <cell r="J3593" t="str">
            <v>; former flag equal "s"</v>
          </cell>
          <cell r="K3593" t="str">
            <v>V</v>
          </cell>
          <cell r="L3593">
            <v>38628.496851851851</v>
          </cell>
          <cell r="M3593" t="str">
            <v>gchateaug</v>
          </cell>
          <cell r="N3593">
            <v>38680.624467592592</v>
          </cell>
          <cell r="O3593" t="str">
            <v>gchateaug</v>
          </cell>
          <cell r="Q3593">
            <v>0.13</v>
          </cell>
        </row>
        <row r="3594">
          <cell r="A3594" t="str">
            <v>2001</v>
          </cell>
          <cell r="B3594" t="str">
            <v>ES23</v>
          </cell>
          <cell r="C3594" t="str">
            <v>A00</v>
          </cell>
          <cell r="D3594" t="str">
            <v>PC_EMP</v>
          </cell>
          <cell r="E3594" t="str">
            <v>T</v>
          </cell>
          <cell r="F3594" t="str">
            <v>TOTAL</v>
          </cell>
          <cell r="G3594" t="str">
            <v>TOTAL</v>
          </cell>
          <cell r="I3594" t="str">
            <v>NC</v>
          </cell>
          <cell r="J3594" t="str">
            <v>; former flag equal "s"</v>
          </cell>
          <cell r="K3594" t="str">
            <v>V</v>
          </cell>
          <cell r="L3594">
            <v>38628.496851851851</v>
          </cell>
          <cell r="M3594" t="str">
            <v>gchateaug</v>
          </cell>
          <cell r="N3594">
            <v>38680.624467592592</v>
          </cell>
          <cell r="O3594" t="str">
            <v>gchateaug</v>
          </cell>
          <cell r="Q3594">
            <v>0.94</v>
          </cell>
        </row>
        <row r="3595">
          <cell r="A3595" t="str">
            <v>2001</v>
          </cell>
          <cell r="B3595" t="str">
            <v>ES23</v>
          </cell>
          <cell r="C3595" t="str">
            <v>A00</v>
          </cell>
          <cell r="D3595" t="str">
            <v>PC_EMP</v>
          </cell>
          <cell r="E3595" t="str">
            <v>T</v>
          </cell>
          <cell r="F3595" t="str">
            <v>TOTAL</v>
          </cell>
          <cell r="G3595" t="str">
            <v>RSE</v>
          </cell>
          <cell r="I3595" t="str">
            <v>NC</v>
          </cell>
          <cell r="J3595" t="str">
            <v>; former flag equal "s"</v>
          </cell>
          <cell r="K3595" t="str">
            <v>V</v>
          </cell>
          <cell r="L3595">
            <v>38628.496851851851</v>
          </cell>
          <cell r="M3595" t="str">
            <v>gchateaug</v>
          </cell>
          <cell r="N3595">
            <v>38680.624467592592</v>
          </cell>
          <cell r="O3595" t="str">
            <v>gchateaug</v>
          </cell>
          <cell r="Q3595">
            <v>0.46</v>
          </cell>
        </row>
        <row r="3596">
          <cell r="A3596" t="str">
            <v>2001</v>
          </cell>
          <cell r="B3596" t="str">
            <v>ES23</v>
          </cell>
          <cell r="C3596" t="str">
            <v>A00</v>
          </cell>
          <cell r="D3596" t="str">
            <v>PC_EMP</v>
          </cell>
          <cell r="E3596" t="str">
            <v>T</v>
          </cell>
          <cell r="F3596" t="str">
            <v>BES</v>
          </cell>
          <cell r="G3596" t="str">
            <v>TOTAL</v>
          </cell>
          <cell r="I3596" t="str">
            <v>NC</v>
          </cell>
          <cell r="J3596" t="str">
            <v>; former flag equal "s"</v>
          </cell>
          <cell r="K3596" t="str">
            <v>V</v>
          </cell>
          <cell r="L3596">
            <v>38628.496851851851</v>
          </cell>
          <cell r="M3596" t="str">
            <v>gchateaug</v>
          </cell>
          <cell r="N3596">
            <v>38680.624467592592</v>
          </cell>
          <cell r="O3596" t="str">
            <v>gchateaug</v>
          </cell>
          <cell r="Q3596">
            <v>0.48</v>
          </cell>
        </row>
        <row r="3597">
          <cell r="A3597" t="str">
            <v>2001</v>
          </cell>
          <cell r="B3597" t="str">
            <v>ES23</v>
          </cell>
          <cell r="C3597" t="str">
            <v>A00</v>
          </cell>
          <cell r="D3597" t="str">
            <v>PC_EMP</v>
          </cell>
          <cell r="E3597" t="str">
            <v>T</v>
          </cell>
          <cell r="F3597" t="str">
            <v>BES</v>
          </cell>
          <cell r="G3597" t="str">
            <v>RSE</v>
          </cell>
          <cell r="I3597" t="str">
            <v>NC</v>
          </cell>
          <cell r="J3597" t="str">
            <v>; former flag equal "s"</v>
          </cell>
          <cell r="K3597" t="str">
            <v>V</v>
          </cell>
          <cell r="L3597">
            <v>38628.496851851851</v>
          </cell>
          <cell r="M3597" t="str">
            <v>gchateaug</v>
          </cell>
          <cell r="N3597">
            <v>38680.624467592592</v>
          </cell>
          <cell r="O3597" t="str">
            <v>gchateaug</v>
          </cell>
          <cell r="Q3597">
            <v>0.06</v>
          </cell>
        </row>
        <row r="3598">
          <cell r="A3598" t="str">
            <v>2001</v>
          </cell>
          <cell r="B3598" t="str">
            <v>ES21</v>
          </cell>
          <cell r="C3598" t="str">
            <v>A00</v>
          </cell>
          <cell r="D3598" t="str">
            <v>PC_EMP</v>
          </cell>
          <cell r="E3598" t="str">
            <v>T</v>
          </cell>
          <cell r="F3598" t="str">
            <v>TOTAL</v>
          </cell>
          <cell r="G3598" t="str">
            <v>TOTAL</v>
          </cell>
          <cell r="I3598" t="str">
            <v>NC</v>
          </cell>
          <cell r="K3598" t="str">
            <v>V</v>
          </cell>
          <cell r="L3598">
            <v>38628.496851851851</v>
          </cell>
          <cell r="M3598" t="str">
            <v>gchateaug</v>
          </cell>
          <cell r="N3598">
            <v>38680.624467592592</v>
          </cell>
          <cell r="O3598" t="str">
            <v>gchateaug</v>
          </cell>
          <cell r="Q3598">
            <v>1.61</v>
          </cell>
        </row>
        <row r="3599">
          <cell r="A3599" t="str">
            <v>2001</v>
          </cell>
          <cell r="B3599" t="str">
            <v>ES21</v>
          </cell>
          <cell r="C3599" t="str">
            <v>A00</v>
          </cell>
          <cell r="D3599" t="str">
            <v>PC_EMP</v>
          </cell>
          <cell r="E3599" t="str">
            <v>T</v>
          </cell>
          <cell r="F3599" t="str">
            <v>TOTAL</v>
          </cell>
          <cell r="G3599" t="str">
            <v>RSE</v>
          </cell>
          <cell r="I3599" t="str">
            <v>NC</v>
          </cell>
          <cell r="K3599" t="str">
            <v>V</v>
          </cell>
          <cell r="L3599">
            <v>38628.496851851851</v>
          </cell>
          <cell r="M3599" t="str">
            <v>gchateaug</v>
          </cell>
          <cell r="N3599">
            <v>38680.624467592592</v>
          </cell>
          <cell r="O3599" t="str">
            <v>gchateaug</v>
          </cell>
          <cell r="Q3599">
            <v>1.03</v>
          </cell>
        </row>
        <row r="3600">
          <cell r="A3600" t="str">
            <v>2002</v>
          </cell>
          <cell r="B3600" t="str">
            <v>SE09</v>
          </cell>
          <cell r="C3600" t="str">
            <v>A00</v>
          </cell>
          <cell r="D3600" t="str">
            <v>PC_EMP</v>
          </cell>
          <cell r="E3600" t="str">
            <v>T</v>
          </cell>
          <cell r="F3600" t="str">
            <v>BES</v>
          </cell>
          <cell r="G3600" t="str">
            <v>TOTAL</v>
          </cell>
          <cell r="H3600" t="str">
            <v>:</v>
          </cell>
          <cell r="I3600" t="str">
            <v>MS</v>
          </cell>
          <cell r="K3600" t="str">
            <v>V</v>
          </cell>
          <cell r="L3600">
            <v>38628.496851851851</v>
          </cell>
          <cell r="M3600" t="str">
            <v>gchateaug</v>
          </cell>
          <cell r="N3600">
            <v>38680.624467592592</v>
          </cell>
          <cell r="O3600" t="str">
            <v>gchateaug</v>
          </cell>
        </row>
        <row r="3601">
          <cell r="A3601" t="str">
            <v>2002</v>
          </cell>
          <cell r="B3601" t="str">
            <v>SE09</v>
          </cell>
          <cell r="C3601" t="str">
            <v>A00</v>
          </cell>
          <cell r="D3601" t="str">
            <v>PC_EMP</v>
          </cell>
          <cell r="E3601" t="str">
            <v>T</v>
          </cell>
          <cell r="F3601" t="str">
            <v>BES</v>
          </cell>
          <cell r="G3601" t="str">
            <v>RSE</v>
          </cell>
          <cell r="H3601" t="str">
            <v>:</v>
          </cell>
          <cell r="I3601" t="str">
            <v>MS</v>
          </cell>
          <cell r="K3601" t="str">
            <v>V</v>
          </cell>
          <cell r="L3601">
            <v>38628.496851851851</v>
          </cell>
          <cell r="M3601" t="str">
            <v>gchateaug</v>
          </cell>
          <cell r="N3601">
            <v>38680.624467592592</v>
          </cell>
          <cell r="O3601" t="str">
            <v>gchateaug</v>
          </cell>
        </row>
        <row r="3602">
          <cell r="A3602" t="str">
            <v>2002</v>
          </cell>
          <cell r="B3602" t="str">
            <v>SE07</v>
          </cell>
          <cell r="C3602" t="str">
            <v>A00</v>
          </cell>
          <cell r="D3602" t="str">
            <v>PC_EMP</v>
          </cell>
          <cell r="E3602" t="str">
            <v>T</v>
          </cell>
          <cell r="F3602" t="str">
            <v>TOTAL</v>
          </cell>
          <cell r="G3602" t="str">
            <v>TOTAL</v>
          </cell>
          <cell r="H3602" t="str">
            <v>:</v>
          </cell>
          <cell r="I3602" t="str">
            <v>MS</v>
          </cell>
          <cell r="K3602" t="str">
            <v>V</v>
          </cell>
          <cell r="L3602">
            <v>38628.496851851851</v>
          </cell>
          <cell r="M3602" t="str">
            <v>gchateaug</v>
          </cell>
          <cell r="N3602">
            <v>38680.624467592592</v>
          </cell>
          <cell r="O3602" t="str">
            <v>gchateaug</v>
          </cell>
        </row>
        <row r="3603">
          <cell r="A3603" t="str">
            <v>2002</v>
          </cell>
          <cell r="B3603" t="str">
            <v>SE07</v>
          </cell>
          <cell r="C3603" t="str">
            <v>A00</v>
          </cell>
          <cell r="D3603" t="str">
            <v>PC_EMP</v>
          </cell>
          <cell r="E3603" t="str">
            <v>T</v>
          </cell>
          <cell r="F3603" t="str">
            <v>TOTAL</v>
          </cell>
          <cell r="G3603" t="str">
            <v>RSE</v>
          </cell>
          <cell r="H3603" t="str">
            <v>:</v>
          </cell>
          <cell r="I3603" t="str">
            <v>MS</v>
          </cell>
          <cell r="K3603" t="str">
            <v>V</v>
          </cell>
          <cell r="L3603">
            <v>38628.496851851851</v>
          </cell>
          <cell r="M3603" t="str">
            <v>gchateaug</v>
          </cell>
          <cell r="N3603">
            <v>38680.624467592592</v>
          </cell>
          <cell r="O3603" t="str">
            <v>gchateaug</v>
          </cell>
        </row>
        <row r="3604">
          <cell r="A3604" t="str">
            <v>2002</v>
          </cell>
          <cell r="B3604" t="str">
            <v>SE07</v>
          </cell>
          <cell r="C3604" t="str">
            <v>A00</v>
          </cell>
          <cell r="D3604" t="str">
            <v>PC_EMP</v>
          </cell>
          <cell r="E3604" t="str">
            <v>T</v>
          </cell>
          <cell r="F3604" t="str">
            <v>BES</v>
          </cell>
          <cell r="G3604" t="str">
            <v>TOTAL</v>
          </cell>
          <cell r="H3604" t="str">
            <v>:</v>
          </cell>
          <cell r="I3604" t="str">
            <v>MS</v>
          </cell>
          <cell r="K3604" t="str">
            <v>V</v>
          </cell>
          <cell r="L3604">
            <v>38628.496851851851</v>
          </cell>
          <cell r="M3604" t="str">
            <v>gchateaug</v>
          </cell>
          <cell r="N3604">
            <v>38680.624467592592</v>
          </cell>
          <cell r="O3604" t="str">
            <v>gchateaug</v>
          </cell>
        </row>
        <row r="3605">
          <cell r="A3605" t="str">
            <v>2002</v>
          </cell>
          <cell r="B3605" t="str">
            <v>SE07</v>
          </cell>
          <cell r="C3605" t="str">
            <v>A00</v>
          </cell>
          <cell r="D3605" t="str">
            <v>PC_EMP</v>
          </cell>
          <cell r="E3605" t="str">
            <v>T</v>
          </cell>
          <cell r="F3605" t="str">
            <v>BES</v>
          </cell>
          <cell r="G3605" t="str">
            <v>RSE</v>
          </cell>
          <cell r="H3605" t="str">
            <v>:</v>
          </cell>
          <cell r="I3605" t="str">
            <v>MS</v>
          </cell>
          <cell r="K3605" t="str">
            <v>V</v>
          </cell>
          <cell r="L3605">
            <v>38628.496851851851</v>
          </cell>
          <cell r="M3605" t="str">
            <v>gchateaug</v>
          </cell>
          <cell r="N3605">
            <v>38680.624467592592</v>
          </cell>
          <cell r="O3605" t="str">
            <v>gchateaug</v>
          </cell>
        </row>
        <row r="3606">
          <cell r="A3606" t="str">
            <v>2002</v>
          </cell>
          <cell r="B3606" t="str">
            <v>SE06</v>
          </cell>
          <cell r="C3606" t="str">
            <v>A00</v>
          </cell>
          <cell r="D3606" t="str">
            <v>PC_EMP</v>
          </cell>
          <cell r="E3606" t="str">
            <v>T</v>
          </cell>
          <cell r="F3606" t="str">
            <v>TOTAL</v>
          </cell>
          <cell r="G3606" t="str">
            <v>TOTAL</v>
          </cell>
          <cell r="H3606" t="str">
            <v>:</v>
          </cell>
          <cell r="I3606" t="str">
            <v>MS</v>
          </cell>
          <cell r="K3606" t="str">
            <v>V</v>
          </cell>
          <cell r="L3606">
            <v>38628.496851851851</v>
          </cell>
          <cell r="M3606" t="str">
            <v>gchateaug</v>
          </cell>
          <cell r="N3606">
            <v>38680.624467592592</v>
          </cell>
          <cell r="O3606" t="str">
            <v>gchateaug</v>
          </cell>
        </row>
        <row r="3607">
          <cell r="A3607" t="str">
            <v>2002</v>
          </cell>
          <cell r="B3607" t="str">
            <v>PL31</v>
          </cell>
          <cell r="C3607" t="str">
            <v>A00</v>
          </cell>
          <cell r="D3607" t="str">
            <v>PC_EMP</v>
          </cell>
          <cell r="E3607" t="str">
            <v>T</v>
          </cell>
          <cell r="F3607" t="str">
            <v>BES</v>
          </cell>
          <cell r="G3607" t="str">
            <v>TOTAL</v>
          </cell>
          <cell r="I3607" t="str">
            <v>MS</v>
          </cell>
          <cell r="K3607" t="str">
            <v>V</v>
          </cell>
          <cell r="L3607">
            <v>38628.496851851851</v>
          </cell>
          <cell r="M3607" t="str">
            <v>gchateaug</v>
          </cell>
          <cell r="N3607">
            <v>38680.624467592592</v>
          </cell>
          <cell r="O3607" t="str">
            <v>gchateaug</v>
          </cell>
          <cell r="Q3607">
            <v>0.05</v>
          </cell>
        </row>
        <row r="3608">
          <cell r="A3608" t="str">
            <v>2002</v>
          </cell>
          <cell r="B3608" t="str">
            <v>PL31</v>
          </cell>
          <cell r="C3608" t="str">
            <v>A00</v>
          </cell>
          <cell r="D3608" t="str">
            <v>PC_EMP</v>
          </cell>
          <cell r="E3608" t="str">
            <v>T</v>
          </cell>
          <cell r="F3608" t="str">
            <v>BES</v>
          </cell>
          <cell r="G3608" t="str">
            <v>RSE</v>
          </cell>
          <cell r="I3608" t="str">
            <v>MS</v>
          </cell>
          <cell r="K3608" t="str">
            <v>V</v>
          </cell>
          <cell r="L3608">
            <v>38628.496851851851</v>
          </cell>
          <cell r="M3608" t="str">
            <v>gchateaug</v>
          </cell>
          <cell r="N3608">
            <v>38680.624467592592</v>
          </cell>
          <cell r="O3608" t="str">
            <v>gchateaug</v>
          </cell>
          <cell r="Q3608">
            <v>0.03</v>
          </cell>
        </row>
        <row r="3609">
          <cell r="A3609" t="str">
            <v>2002</v>
          </cell>
          <cell r="B3609" t="str">
            <v>PL1</v>
          </cell>
          <cell r="C3609" t="str">
            <v>A00</v>
          </cell>
          <cell r="D3609" t="str">
            <v>PC_EMP</v>
          </cell>
          <cell r="E3609" t="str">
            <v>T</v>
          </cell>
          <cell r="F3609" t="str">
            <v>TOTAL</v>
          </cell>
          <cell r="G3609" t="str">
            <v>TOTAL</v>
          </cell>
          <cell r="I3609" t="str">
            <v>MS</v>
          </cell>
          <cell r="K3609" t="str">
            <v>V</v>
          </cell>
          <cell r="L3609">
            <v>38628.496851851851</v>
          </cell>
          <cell r="M3609" t="str">
            <v>gchateaug</v>
          </cell>
          <cell r="N3609">
            <v>38680.624467592592</v>
          </cell>
          <cell r="O3609" t="str">
            <v>gchateaug</v>
          </cell>
          <cell r="Q3609">
            <v>1.37</v>
          </cell>
        </row>
        <row r="3610">
          <cell r="A3610" t="str">
            <v>2002</v>
          </cell>
          <cell r="B3610" t="str">
            <v>PL1</v>
          </cell>
          <cell r="C3610" t="str">
            <v>A00</v>
          </cell>
          <cell r="D3610" t="str">
            <v>PC_EMP</v>
          </cell>
          <cell r="E3610" t="str">
            <v>T</v>
          </cell>
          <cell r="F3610" t="str">
            <v>TOTAL</v>
          </cell>
          <cell r="G3610" t="str">
            <v>RSE</v>
          </cell>
          <cell r="I3610" t="str">
            <v>MS</v>
          </cell>
          <cell r="K3610" t="str">
            <v>V</v>
          </cell>
          <cell r="L3610">
            <v>38628.496851851851</v>
          </cell>
          <cell r="M3610" t="str">
            <v>gchateaug</v>
          </cell>
          <cell r="N3610">
            <v>38680.624467592592</v>
          </cell>
          <cell r="O3610" t="str">
            <v>gchateaug</v>
          </cell>
          <cell r="Q3610">
            <v>0.93</v>
          </cell>
        </row>
        <row r="3611">
          <cell r="A3611" t="str">
            <v>2001</v>
          </cell>
          <cell r="B3611" t="str">
            <v>FR8</v>
          </cell>
          <cell r="C3611" t="str">
            <v>A00</v>
          </cell>
          <cell r="D3611" t="str">
            <v>PC_EMP</v>
          </cell>
          <cell r="E3611" t="str">
            <v>T</v>
          </cell>
          <cell r="F3611" t="str">
            <v>TOTAL</v>
          </cell>
          <cell r="G3611" t="str">
            <v>TOTAL</v>
          </cell>
          <cell r="I3611" t="str">
            <v>NC</v>
          </cell>
          <cell r="J3611" t="str">
            <v>; former flag equal "s"</v>
          </cell>
          <cell r="K3611" t="str">
            <v>V</v>
          </cell>
          <cell r="L3611">
            <v>38628.496770833335</v>
          </cell>
          <cell r="M3611" t="str">
            <v>gchateaug</v>
          </cell>
          <cell r="N3611">
            <v>38680.624444444446</v>
          </cell>
          <cell r="O3611" t="str">
            <v>gchateaug</v>
          </cell>
          <cell r="Q3611">
            <v>1.9</v>
          </cell>
        </row>
        <row r="3612">
          <cell r="A3612" t="str">
            <v>2001</v>
          </cell>
          <cell r="B3612" t="str">
            <v>FR71</v>
          </cell>
          <cell r="C3612" t="str">
            <v>A00</v>
          </cell>
          <cell r="D3612" t="str">
            <v>PC_EMP</v>
          </cell>
          <cell r="E3612" t="str">
            <v>T</v>
          </cell>
          <cell r="F3612" t="str">
            <v>BES</v>
          </cell>
          <cell r="G3612" t="str">
            <v>RSE</v>
          </cell>
          <cell r="I3612" t="str">
            <v>NC</v>
          </cell>
          <cell r="J3612" t="str">
            <v>; former flag equal "s"</v>
          </cell>
          <cell r="K3612" t="str">
            <v>V</v>
          </cell>
          <cell r="L3612">
            <v>38628.496770833335</v>
          </cell>
          <cell r="M3612" t="str">
            <v>gchateaug</v>
          </cell>
          <cell r="N3612">
            <v>38680.624444444446</v>
          </cell>
          <cell r="O3612" t="str">
            <v>gchateaug</v>
          </cell>
          <cell r="Q3612">
            <v>0.51</v>
          </cell>
        </row>
        <row r="3613">
          <cell r="A3613" t="str">
            <v>2001</v>
          </cell>
          <cell r="B3613" t="str">
            <v>FR71</v>
          </cell>
          <cell r="C3613" t="str">
            <v>A00</v>
          </cell>
          <cell r="D3613" t="str">
            <v>PC_EMP</v>
          </cell>
          <cell r="E3613" t="str">
            <v>T</v>
          </cell>
          <cell r="F3613" t="str">
            <v>BES</v>
          </cell>
          <cell r="G3613" t="str">
            <v>TOTAL</v>
          </cell>
          <cell r="I3613" t="str">
            <v>NC</v>
          </cell>
          <cell r="J3613" t="str">
            <v>; former flag equal "s"</v>
          </cell>
          <cell r="K3613" t="str">
            <v>V</v>
          </cell>
          <cell r="L3613">
            <v>38628.496770833335</v>
          </cell>
          <cell r="M3613" t="str">
            <v>gchateaug</v>
          </cell>
          <cell r="N3613">
            <v>38680.624444444446</v>
          </cell>
          <cell r="O3613" t="str">
            <v>gchateaug</v>
          </cell>
          <cell r="Q3613">
            <v>1.06</v>
          </cell>
        </row>
        <row r="3614">
          <cell r="A3614" t="str">
            <v>2000</v>
          </cell>
          <cell r="B3614" t="str">
            <v>HU2</v>
          </cell>
          <cell r="C3614" t="str">
            <v>A00</v>
          </cell>
          <cell r="D3614" t="str">
            <v>PC_EMP</v>
          </cell>
          <cell r="E3614" t="str">
            <v>T</v>
          </cell>
          <cell r="F3614" t="str">
            <v>BES</v>
          </cell>
          <cell r="G3614" t="str">
            <v>TOTAL</v>
          </cell>
          <cell r="H3614" t="str">
            <v>:</v>
          </cell>
          <cell r="I3614" t="str">
            <v>NC</v>
          </cell>
          <cell r="K3614" t="str">
            <v>V</v>
          </cell>
          <cell r="L3614">
            <v>38628.496770833335</v>
          </cell>
          <cell r="M3614" t="str">
            <v>gchateaug</v>
          </cell>
          <cell r="N3614">
            <v>38680.624444444446</v>
          </cell>
          <cell r="O3614" t="str">
            <v>gchateaug</v>
          </cell>
        </row>
        <row r="3615">
          <cell r="A3615" t="str">
            <v>2000</v>
          </cell>
          <cell r="B3615" t="str">
            <v>HU2</v>
          </cell>
          <cell r="C3615" t="str">
            <v>A00</v>
          </cell>
          <cell r="D3615" t="str">
            <v>PC_EMP</v>
          </cell>
          <cell r="E3615" t="str">
            <v>T</v>
          </cell>
          <cell r="F3615" t="str">
            <v>TOTAL</v>
          </cell>
          <cell r="G3615" t="str">
            <v>RSE</v>
          </cell>
          <cell r="H3615" t="str">
            <v>:</v>
          </cell>
          <cell r="I3615" t="str">
            <v>NC</v>
          </cell>
          <cell r="K3615" t="str">
            <v>V</v>
          </cell>
          <cell r="L3615">
            <v>38628.496770833335</v>
          </cell>
          <cell r="M3615" t="str">
            <v>gchateaug</v>
          </cell>
          <cell r="N3615">
            <v>38680.624444444446</v>
          </cell>
          <cell r="O3615" t="str">
            <v>gchateaug</v>
          </cell>
        </row>
        <row r="3616">
          <cell r="A3616" t="str">
            <v>2000</v>
          </cell>
          <cell r="B3616" t="str">
            <v>HU2</v>
          </cell>
          <cell r="C3616" t="str">
            <v>A00</v>
          </cell>
          <cell r="D3616" t="str">
            <v>PC_EMP</v>
          </cell>
          <cell r="E3616" t="str">
            <v>T</v>
          </cell>
          <cell r="F3616" t="str">
            <v>TOTAL</v>
          </cell>
          <cell r="G3616" t="str">
            <v>TOTAL</v>
          </cell>
          <cell r="H3616" t="str">
            <v>:</v>
          </cell>
          <cell r="I3616" t="str">
            <v>NC</v>
          </cell>
          <cell r="K3616" t="str">
            <v>V</v>
          </cell>
          <cell r="L3616">
            <v>38628.496770833335</v>
          </cell>
          <cell r="M3616" t="str">
            <v>gchateaug</v>
          </cell>
          <cell r="N3616">
            <v>38680.624444444446</v>
          </cell>
          <cell r="O3616" t="str">
            <v>gchateaug</v>
          </cell>
        </row>
        <row r="3617">
          <cell r="A3617" t="str">
            <v>2000</v>
          </cell>
          <cell r="B3617" t="str">
            <v>HU10</v>
          </cell>
          <cell r="C3617" t="str">
            <v>A00</v>
          </cell>
          <cell r="D3617" t="str">
            <v>PC_EMP</v>
          </cell>
          <cell r="E3617" t="str">
            <v>T</v>
          </cell>
          <cell r="F3617" t="str">
            <v>BES</v>
          </cell>
          <cell r="G3617" t="str">
            <v>RSE</v>
          </cell>
          <cell r="H3617" t="str">
            <v>:</v>
          </cell>
          <cell r="I3617" t="str">
            <v>NC</v>
          </cell>
          <cell r="K3617" t="str">
            <v>V</v>
          </cell>
          <cell r="L3617">
            <v>38628.496770833335</v>
          </cell>
          <cell r="M3617" t="str">
            <v>gchateaug</v>
          </cell>
          <cell r="N3617">
            <v>38680.624444444446</v>
          </cell>
          <cell r="O3617" t="str">
            <v>gchateaug</v>
          </cell>
        </row>
        <row r="3618">
          <cell r="A3618" t="str">
            <v>2000</v>
          </cell>
          <cell r="B3618" t="str">
            <v>HU10</v>
          </cell>
          <cell r="C3618" t="str">
            <v>A00</v>
          </cell>
          <cell r="D3618" t="str">
            <v>PC_EMP</v>
          </cell>
          <cell r="E3618" t="str">
            <v>T</v>
          </cell>
          <cell r="F3618" t="str">
            <v>BES</v>
          </cell>
          <cell r="G3618" t="str">
            <v>TOTAL</v>
          </cell>
          <cell r="H3618" t="str">
            <v>:</v>
          </cell>
          <cell r="I3618" t="str">
            <v>NC</v>
          </cell>
          <cell r="K3618" t="str">
            <v>V</v>
          </cell>
          <cell r="L3618">
            <v>38628.496770833335</v>
          </cell>
          <cell r="M3618" t="str">
            <v>gchateaug</v>
          </cell>
          <cell r="N3618">
            <v>38680.624444444446</v>
          </cell>
          <cell r="O3618" t="str">
            <v>gchateaug</v>
          </cell>
        </row>
        <row r="3619">
          <cell r="A3619" t="str">
            <v>2000</v>
          </cell>
          <cell r="B3619" t="str">
            <v>HU10</v>
          </cell>
          <cell r="C3619" t="str">
            <v>A00</v>
          </cell>
          <cell r="D3619" t="str">
            <v>PC_EMP</v>
          </cell>
          <cell r="E3619" t="str">
            <v>T</v>
          </cell>
          <cell r="F3619" t="str">
            <v>TOTAL</v>
          </cell>
          <cell r="G3619" t="str">
            <v>RSE</v>
          </cell>
          <cell r="H3619" t="str">
            <v>:</v>
          </cell>
          <cell r="I3619" t="str">
            <v>NC</v>
          </cell>
          <cell r="K3619" t="str">
            <v>V</v>
          </cell>
          <cell r="L3619">
            <v>38628.496770833335</v>
          </cell>
          <cell r="M3619" t="str">
            <v>gchateaug</v>
          </cell>
          <cell r="N3619">
            <v>38680.624444444446</v>
          </cell>
          <cell r="O3619" t="str">
            <v>gchateaug</v>
          </cell>
        </row>
        <row r="3620">
          <cell r="A3620" t="str">
            <v>2000</v>
          </cell>
          <cell r="B3620" t="str">
            <v>HU10</v>
          </cell>
          <cell r="C3620" t="str">
            <v>A00</v>
          </cell>
          <cell r="D3620" t="str">
            <v>PC_EMP</v>
          </cell>
          <cell r="E3620" t="str">
            <v>T</v>
          </cell>
          <cell r="F3620" t="str">
            <v>TOTAL</v>
          </cell>
          <cell r="G3620" t="str">
            <v>TOTAL</v>
          </cell>
          <cell r="H3620" t="str">
            <v>:</v>
          </cell>
          <cell r="I3620" t="str">
            <v>NC</v>
          </cell>
          <cell r="K3620" t="str">
            <v>V</v>
          </cell>
          <cell r="L3620">
            <v>38628.496770833335</v>
          </cell>
          <cell r="M3620" t="str">
            <v>gchateaug</v>
          </cell>
          <cell r="N3620">
            <v>38680.624444444446</v>
          </cell>
          <cell r="O3620" t="str">
            <v>gchateaug</v>
          </cell>
        </row>
        <row r="3621">
          <cell r="A3621" t="str">
            <v>2000</v>
          </cell>
          <cell r="B3621" t="str">
            <v>HU1</v>
          </cell>
          <cell r="C3621" t="str">
            <v>A00</v>
          </cell>
          <cell r="D3621" t="str">
            <v>PC_EMP</v>
          </cell>
          <cell r="E3621" t="str">
            <v>T</v>
          </cell>
          <cell r="F3621" t="str">
            <v>BES</v>
          </cell>
          <cell r="G3621" t="str">
            <v>RSE</v>
          </cell>
          <cell r="H3621" t="str">
            <v>:</v>
          </cell>
          <cell r="I3621" t="str">
            <v>NC</v>
          </cell>
          <cell r="K3621" t="str">
            <v>V</v>
          </cell>
          <cell r="L3621">
            <v>38628.496770833335</v>
          </cell>
          <cell r="M3621" t="str">
            <v>gchateaug</v>
          </cell>
          <cell r="N3621">
            <v>38680.624444444446</v>
          </cell>
          <cell r="O3621" t="str">
            <v>gchateaug</v>
          </cell>
        </row>
        <row r="3622">
          <cell r="A3622" t="str">
            <v>2000</v>
          </cell>
          <cell r="B3622" t="str">
            <v>HU1</v>
          </cell>
          <cell r="C3622" t="str">
            <v>A00</v>
          </cell>
          <cell r="D3622" t="str">
            <v>PC_EMP</v>
          </cell>
          <cell r="E3622" t="str">
            <v>T</v>
          </cell>
          <cell r="F3622" t="str">
            <v>BES</v>
          </cell>
          <cell r="G3622" t="str">
            <v>TOTAL</v>
          </cell>
          <cell r="H3622" t="str">
            <v>:</v>
          </cell>
          <cell r="I3622" t="str">
            <v>NC</v>
          </cell>
          <cell r="K3622" t="str">
            <v>V</v>
          </cell>
          <cell r="L3622">
            <v>38628.496770833335</v>
          </cell>
          <cell r="M3622" t="str">
            <v>gchateaug</v>
          </cell>
          <cell r="N3622">
            <v>38680.624444444446</v>
          </cell>
          <cell r="O3622" t="str">
            <v>gchateaug</v>
          </cell>
        </row>
        <row r="3623">
          <cell r="A3623" t="str">
            <v>2000</v>
          </cell>
          <cell r="B3623" t="str">
            <v>HU1</v>
          </cell>
          <cell r="C3623" t="str">
            <v>A00</v>
          </cell>
          <cell r="D3623" t="str">
            <v>PC_EMP</v>
          </cell>
          <cell r="E3623" t="str">
            <v>T</v>
          </cell>
          <cell r="F3623" t="str">
            <v>TOTAL</v>
          </cell>
          <cell r="G3623" t="str">
            <v>RSE</v>
          </cell>
          <cell r="H3623" t="str">
            <v>:</v>
          </cell>
          <cell r="I3623" t="str">
            <v>NC</v>
          </cell>
          <cell r="K3623" t="str">
            <v>V</v>
          </cell>
          <cell r="L3623">
            <v>38628.496770833335</v>
          </cell>
          <cell r="M3623" t="str">
            <v>gchateaug</v>
          </cell>
          <cell r="N3623">
            <v>38680.624444444446</v>
          </cell>
          <cell r="O3623" t="str">
            <v>gchateaug</v>
          </cell>
        </row>
        <row r="3624">
          <cell r="A3624" t="str">
            <v>2000</v>
          </cell>
          <cell r="B3624" t="str">
            <v>HU1</v>
          </cell>
          <cell r="C3624" t="str">
            <v>A00</v>
          </cell>
          <cell r="D3624" t="str">
            <v>PC_EMP</v>
          </cell>
          <cell r="E3624" t="str">
            <v>T</v>
          </cell>
          <cell r="F3624" t="str">
            <v>TOTAL</v>
          </cell>
          <cell r="G3624" t="str">
            <v>TOTAL</v>
          </cell>
          <cell r="H3624" t="str">
            <v>:</v>
          </cell>
          <cell r="I3624" t="str">
            <v>NC</v>
          </cell>
          <cell r="K3624" t="str">
            <v>V</v>
          </cell>
          <cell r="L3624">
            <v>38628.496770833335</v>
          </cell>
          <cell r="M3624" t="str">
            <v>gchateaug</v>
          </cell>
          <cell r="N3624">
            <v>38680.624444444446</v>
          </cell>
          <cell r="O3624" t="str">
            <v>gchateaug</v>
          </cell>
        </row>
        <row r="3625">
          <cell r="A3625" t="str">
            <v>2000</v>
          </cell>
          <cell r="B3625" t="str">
            <v>GR42</v>
          </cell>
          <cell r="C3625" t="str">
            <v>A00</v>
          </cell>
          <cell r="D3625" t="str">
            <v>PC_EMP</v>
          </cell>
          <cell r="E3625" t="str">
            <v>T</v>
          </cell>
          <cell r="F3625" t="str">
            <v>BES</v>
          </cell>
          <cell r="G3625" t="str">
            <v>TOTAL</v>
          </cell>
          <cell r="H3625" t="str">
            <v>:</v>
          </cell>
          <cell r="I3625" t="str">
            <v>NC</v>
          </cell>
          <cell r="K3625" t="str">
            <v>V</v>
          </cell>
          <cell r="L3625">
            <v>38628.496770833335</v>
          </cell>
          <cell r="M3625" t="str">
            <v>gchateaug</v>
          </cell>
          <cell r="N3625">
            <v>38680.624444444446</v>
          </cell>
          <cell r="O3625" t="str">
            <v>gchateaug</v>
          </cell>
        </row>
        <row r="3626">
          <cell r="A3626" t="str">
            <v>2000</v>
          </cell>
          <cell r="B3626" t="str">
            <v>GR42</v>
          </cell>
          <cell r="C3626" t="str">
            <v>A00</v>
          </cell>
          <cell r="D3626" t="str">
            <v>PC_EMP</v>
          </cell>
          <cell r="E3626" t="str">
            <v>T</v>
          </cell>
          <cell r="F3626" t="str">
            <v>TOTAL</v>
          </cell>
          <cell r="G3626" t="str">
            <v>TOTAL</v>
          </cell>
          <cell r="H3626" t="str">
            <v>:</v>
          </cell>
          <cell r="I3626" t="str">
            <v>NC</v>
          </cell>
          <cell r="K3626" t="str">
            <v>V</v>
          </cell>
          <cell r="L3626">
            <v>38628.496770833335</v>
          </cell>
          <cell r="M3626" t="str">
            <v>gchateaug</v>
          </cell>
          <cell r="N3626">
            <v>38680.624444444446</v>
          </cell>
          <cell r="O3626" t="str">
            <v>gchateaug</v>
          </cell>
        </row>
        <row r="3627">
          <cell r="A3627" t="str">
            <v>2000</v>
          </cell>
          <cell r="B3627" t="str">
            <v>GR41</v>
          </cell>
          <cell r="C3627" t="str">
            <v>A00</v>
          </cell>
          <cell r="D3627" t="str">
            <v>PC_EMP</v>
          </cell>
          <cell r="E3627" t="str">
            <v>T</v>
          </cell>
          <cell r="F3627" t="str">
            <v>BES</v>
          </cell>
          <cell r="G3627" t="str">
            <v>TOTAL</v>
          </cell>
          <cell r="H3627" t="str">
            <v>:</v>
          </cell>
          <cell r="I3627" t="str">
            <v>NC</v>
          </cell>
          <cell r="K3627" t="str">
            <v>V</v>
          </cell>
          <cell r="L3627">
            <v>38628.496770833335</v>
          </cell>
          <cell r="M3627" t="str">
            <v>gchateaug</v>
          </cell>
          <cell r="N3627">
            <v>38680.624444444446</v>
          </cell>
          <cell r="O3627" t="str">
            <v>gchateaug</v>
          </cell>
        </row>
        <row r="3628">
          <cell r="A3628" t="str">
            <v>2000</v>
          </cell>
          <cell r="B3628" t="str">
            <v>GR41</v>
          </cell>
          <cell r="C3628" t="str">
            <v>A00</v>
          </cell>
          <cell r="D3628" t="str">
            <v>PC_EMP</v>
          </cell>
          <cell r="E3628" t="str">
            <v>T</v>
          </cell>
          <cell r="F3628" t="str">
            <v>TOTAL</v>
          </cell>
          <cell r="G3628" t="str">
            <v>TOTAL</v>
          </cell>
          <cell r="H3628" t="str">
            <v>:</v>
          </cell>
          <cell r="I3628" t="str">
            <v>NC</v>
          </cell>
          <cell r="K3628" t="str">
            <v>V</v>
          </cell>
          <cell r="L3628">
            <v>38628.496770833335</v>
          </cell>
          <cell r="M3628" t="str">
            <v>gchateaug</v>
          </cell>
          <cell r="N3628">
            <v>38680.624444444446</v>
          </cell>
          <cell r="O3628" t="str">
            <v>gchateaug</v>
          </cell>
        </row>
        <row r="3629">
          <cell r="A3629" t="str">
            <v>2000</v>
          </cell>
          <cell r="B3629" t="str">
            <v>GR4</v>
          </cell>
          <cell r="C3629" t="str">
            <v>A00</v>
          </cell>
          <cell r="D3629" t="str">
            <v>PC_EMP</v>
          </cell>
          <cell r="E3629" t="str">
            <v>T</v>
          </cell>
          <cell r="F3629" t="str">
            <v>BES</v>
          </cell>
          <cell r="G3629" t="str">
            <v>TOTAL</v>
          </cell>
          <cell r="H3629" t="str">
            <v>:</v>
          </cell>
          <cell r="I3629" t="str">
            <v>NC</v>
          </cell>
          <cell r="K3629" t="str">
            <v>V</v>
          </cell>
          <cell r="L3629">
            <v>38628.496770833335</v>
          </cell>
          <cell r="M3629" t="str">
            <v>gchateaug</v>
          </cell>
          <cell r="N3629">
            <v>38680.624444444446</v>
          </cell>
          <cell r="O3629" t="str">
            <v>gchateaug</v>
          </cell>
        </row>
        <row r="3630">
          <cell r="A3630" t="str">
            <v>2000</v>
          </cell>
          <cell r="B3630" t="str">
            <v>GR4</v>
          </cell>
          <cell r="C3630" t="str">
            <v>A00</v>
          </cell>
          <cell r="D3630" t="str">
            <v>PC_EMP</v>
          </cell>
          <cell r="E3630" t="str">
            <v>T</v>
          </cell>
          <cell r="F3630" t="str">
            <v>TOTAL</v>
          </cell>
          <cell r="G3630" t="str">
            <v>TOTAL</v>
          </cell>
          <cell r="H3630" t="str">
            <v>:</v>
          </cell>
          <cell r="I3630" t="str">
            <v>NC</v>
          </cell>
          <cell r="K3630" t="str">
            <v>V</v>
          </cell>
          <cell r="L3630">
            <v>38628.496770833335</v>
          </cell>
          <cell r="M3630" t="str">
            <v>gchateaug</v>
          </cell>
          <cell r="N3630">
            <v>38680.624444444446</v>
          </cell>
          <cell r="O3630" t="str">
            <v>gchateaug</v>
          </cell>
        </row>
        <row r="3631">
          <cell r="A3631" t="str">
            <v>2000</v>
          </cell>
          <cell r="B3631" t="str">
            <v>GR30</v>
          </cell>
          <cell r="C3631" t="str">
            <v>A00</v>
          </cell>
          <cell r="D3631" t="str">
            <v>PC_EMP</v>
          </cell>
          <cell r="E3631" t="str">
            <v>T</v>
          </cell>
          <cell r="F3631" t="str">
            <v>BES</v>
          </cell>
          <cell r="G3631" t="str">
            <v>TOTAL</v>
          </cell>
          <cell r="H3631" t="str">
            <v>:</v>
          </cell>
          <cell r="I3631" t="str">
            <v>NC</v>
          </cell>
          <cell r="K3631" t="str">
            <v>V</v>
          </cell>
          <cell r="L3631">
            <v>38628.496770833335</v>
          </cell>
          <cell r="M3631" t="str">
            <v>gchateaug</v>
          </cell>
          <cell r="N3631">
            <v>38680.624444444446</v>
          </cell>
          <cell r="O3631" t="str">
            <v>gchateaug</v>
          </cell>
        </row>
        <row r="3632">
          <cell r="A3632" t="str">
            <v>2000</v>
          </cell>
          <cell r="B3632" t="str">
            <v>GR30</v>
          </cell>
          <cell r="C3632" t="str">
            <v>A00</v>
          </cell>
          <cell r="D3632" t="str">
            <v>PC_EMP</v>
          </cell>
          <cell r="E3632" t="str">
            <v>T</v>
          </cell>
          <cell r="F3632" t="str">
            <v>TOTAL</v>
          </cell>
          <cell r="G3632" t="str">
            <v>TOTAL</v>
          </cell>
          <cell r="H3632" t="str">
            <v>:</v>
          </cell>
          <cell r="I3632" t="str">
            <v>NC</v>
          </cell>
          <cell r="K3632" t="str">
            <v>V</v>
          </cell>
          <cell r="L3632">
            <v>38628.496770833335</v>
          </cell>
          <cell r="M3632" t="str">
            <v>gchateaug</v>
          </cell>
          <cell r="N3632">
            <v>38680.624444444446</v>
          </cell>
          <cell r="O3632" t="str">
            <v>gchateaug</v>
          </cell>
        </row>
        <row r="3633">
          <cell r="A3633" t="str">
            <v>2000</v>
          </cell>
          <cell r="B3633" t="str">
            <v>GR3</v>
          </cell>
          <cell r="C3633" t="str">
            <v>A00</v>
          </cell>
          <cell r="D3633" t="str">
            <v>PC_EMP</v>
          </cell>
          <cell r="E3633" t="str">
            <v>T</v>
          </cell>
          <cell r="F3633" t="str">
            <v>BES</v>
          </cell>
          <cell r="G3633" t="str">
            <v>TOTAL</v>
          </cell>
          <cell r="H3633" t="str">
            <v>:</v>
          </cell>
          <cell r="I3633" t="str">
            <v>NC</v>
          </cell>
          <cell r="K3633" t="str">
            <v>V</v>
          </cell>
          <cell r="L3633">
            <v>38628.496770833335</v>
          </cell>
          <cell r="M3633" t="str">
            <v>gchateaug</v>
          </cell>
          <cell r="N3633">
            <v>38680.624444444446</v>
          </cell>
          <cell r="O3633" t="str">
            <v>gchateaug</v>
          </cell>
        </row>
        <row r="3634">
          <cell r="A3634" t="str">
            <v>2000</v>
          </cell>
          <cell r="B3634" t="str">
            <v>GR3</v>
          </cell>
          <cell r="C3634" t="str">
            <v>A00</v>
          </cell>
          <cell r="D3634" t="str">
            <v>PC_EMP</v>
          </cell>
          <cell r="E3634" t="str">
            <v>T</v>
          </cell>
          <cell r="F3634" t="str">
            <v>TOTAL</v>
          </cell>
          <cell r="G3634" t="str">
            <v>TOTAL</v>
          </cell>
          <cell r="H3634" t="str">
            <v>:</v>
          </cell>
          <cell r="I3634" t="str">
            <v>NC</v>
          </cell>
          <cell r="K3634" t="str">
            <v>V</v>
          </cell>
          <cell r="L3634">
            <v>38628.496770833335</v>
          </cell>
          <cell r="M3634" t="str">
            <v>gchateaug</v>
          </cell>
          <cell r="N3634">
            <v>38680.624444444446</v>
          </cell>
          <cell r="O3634" t="str">
            <v>gchateaug</v>
          </cell>
        </row>
        <row r="3635">
          <cell r="A3635" t="str">
            <v>2000</v>
          </cell>
          <cell r="B3635" t="str">
            <v>GR24</v>
          </cell>
          <cell r="C3635" t="str">
            <v>A00</v>
          </cell>
          <cell r="D3635" t="str">
            <v>PC_EMP</v>
          </cell>
          <cell r="E3635" t="str">
            <v>T</v>
          </cell>
          <cell r="F3635" t="str">
            <v>BES</v>
          </cell>
          <cell r="G3635" t="str">
            <v>TOTAL</v>
          </cell>
          <cell r="H3635" t="str">
            <v>:</v>
          </cell>
          <cell r="I3635" t="str">
            <v>NC</v>
          </cell>
          <cell r="K3635" t="str">
            <v>V</v>
          </cell>
          <cell r="L3635">
            <v>38628.496770833335</v>
          </cell>
          <cell r="M3635" t="str">
            <v>gchateaug</v>
          </cell>
          <cell r="N3635">
            <v>38680.624444444446</v>
          </cell>
          <cell r="O3635" t="str">
            <v>gchateaug</v>
          </cell>
        </row>
        <row r="3636">
          <cell r="A3636" t="str">
            <v>2000</v>
          </cell>
          <cell r="B3636" t="str">
            <v>GR24</v>
          </cell>
          <cell r="C3636" t="str">
            <v>A00</v>
          </cell>
          <cell r="D3636" t="str">
            <v>PC_EMP</v>
          </cell>
          <cell r="E3636" t="str">
            <v>T</v>
          </cell>
          <cell r="F3636" t="str">
            <v>TOTAL</v>
          </cell>
          <cell r="G3636" t="str">
            <v>TOTAL</v>
          </cell>
          <cell r="H3636" t="str">
            <v>:</v>
          </cell>
          <cell r="I3636" t="str">
            <v>NC</v>
          </cell>
          <cell r="K3636" t="str">
            <v>V</v>
          </cell>
          <cell r="L3636">
            <v>38628.496770833335</v>
          </cell>
          <cell r="M3636" t="str">
            <v>gchateaug</v>
          </cell>
          <cell r="N3636">
            <v>38680.624444444446</v>
          </cell>
          <cell r="O3636" t="str">
            <v>gchateaug</v>
          </cell>
        </row>
        <row r="3637">
          <cell r="A3637" t="str">
            <v>2000</v>
          </cell>
          <cell r="B3637" t="str">
            <v>GR14</v>
          </cell>
          <cell r="C3637" t="str">
            <v>A00</v>
          </cell>
          <cell r="D3637" t="str">
            <v>PC_EMP</v>
          </cell>
          <cell r="E3637" t="str">
            <v>T</v>
          </cell>
          <cell r="F3637" t="str">
            <v>BES</v>
          </cell>
          <cell r="G3637" t="str">
            <v>TOTAL</v>
          </cell>
          <cell r="H3637" t="str">
            <v>:</v>
          </cell>
          <cell r="I3637" t="str">
            <v>NC</v>
          </cell>
          <cell r="K3637" t="str">
            <v>V</v>
          </cell>
          <cell r="L3637">
            <v>38628.496770833335</v>
          </cell>
          <cell r="M3637" t="str">
            <v>gchateaug</v>
          </cell>
          <cell r="N3637">
            <v>38680.624444444446</v>
          </cell>
          <cell r="O3637" t="str">
            <v>gchateaug</v>
          </cell>
        </row>
        <row r="3638">
          <cell r="A3638" t="str">
            <v>1999</v>
          </cell>
          <cell r="B3638" t="str">
            <v>LV00</v>
          </cell>
          <cell r="C3638" t="str">
            <v>A00</v>
          </cell>
          <cell r="D3638" t="str">
            <v>PC_EMP</v>
          </cell>
          <cell r="E3638" t="str">
            <v>T</v>
          </cell>
          <cell r="F3638" t="str">
            <v>BES</v>
          </cell>
          <cell r="G3638" t="str">
            <v>RSE</v>
          </cell>
          <cell r="I3638" t="str">
            <v>NC</v>
          </cell>
          <cell r="K3638" t="str">
            <v>V</v>
          </cell>
          <cell r="L3638">
            <v>38628.496782407405</v>
          </cell>
          <cell r="M3638" t="str">
            <v>gchateaug</v>
          </cell>
          <cell r="N3638">
            <v>38681.684652777774</v>
          </cell>
          <cell r="O3638" t="str">
            <v>gchateaug</v>
          </cell>
          <cell r="Q3638">
            <v>0.02</v>
          </cell>
        </row>
        <row r="3639">
          <cell r="A3639" t="str">
            <v>1999</v>
          </cell>
          <cell r="B3639" t="str">
            <v>LV00</v>
          </cell>
          <cell r="C3639" t="str">
            <v>A00</v>
          </cell>
          <cell r="D3639" t="str">
            <v>PC_EMP</v>
          </cell>
          <cell r="E3639" t="str">
            <v>T</v>
          </cell>
          <cell r="F3639" t="str">
            <v>BES</v>
          </cell>
          <cell r="G3639" t="str">
            <v>TOTAL</v>
          </cell>
          <cell r="I3639" t="str">
            <v>NC</v>
          </cell>
          <cell r="K3639" t="str">
            <v>V</v>
          </cell>
          <cell r="L3639">
            <v>38628.496782407405</v>
          </cell>
          <cell r="M3639" t="str">
            <v>gchateaug</v>
          </cell>
          <cell r="N3639">
            <v>38681.684652777774</v>
          </cell>
          <cell r="O3639" t="str">
            <v>gchateaug</v>
          </cell>
          <cell r="Q3639">
            <v>0.05</v>
          </cell>
        </row>
        <row r="3640">
          <cell r="A3640" t="str">
            <v>2001</v>
          </cell>
          <cell r="B3640" t="str">
            <v>LV00</v>
          </cell>
          <cell r="C3640" t="str">
            <v>A00</v>
          </cell>
          <cell r="D3640" t="str">
            <v>PC_EMP</v>
          </cell>
          <cell r="E3640" t="str">
            <v>T</v>
          </cell>
          <cell r="F3640" t="str">
            <v>BES</v>
          </cell>
          <cell r="G3640" t="str">
            <v>RSE</v>
          </cell>
          <cell r="I3640" t="str">
            <v>NC</v>
          </cell>
          <cell r="K3640" t="str">
            <v>V</v>
          </cell>
          <cell r="L3640">
            <v>38628.496782407405</v>
          </cell>
          <cell r="M3640" t="str">
            <v>gchateaug</v>
          </cell>
          <cell r="N3640">
            <v>38681.684641203705</v>
          </cell>
          <cell r="O3640" t="str">
            <v>gchateaug</v>
          </cell>
          <cell r="Q3640">
            <v>0.1</v>
          </cell>
        </row>
        <row r="3641">
          <cell r="A3641" t="str">
            <v>2001</v>
          </cell>
          <cell r="B3641" t="str">
            <v>LV00</v>
          </cell>
          <cell r="C3641" t="str">
            <v>A00</v>
          </cell>
          <cell r="D3641" t="str">
            <v>PC_EMP</v>
          </cell>
          <cell r="E3641" t="str">
            <v>T</v>
          </cell>
          <cell r="F3641" t="str">
            <v>BES</v>
          </cell>
          <cell r="G3641" t="str">
            <v>TOTAL</v>
          </cell>
          <cell r="I3641" t="str">
            <v>NC</v>
          </cell>
          <cell r="K3641" t="str">
            <v>V</v>
          </cell>
          <cell r="L3641">
            <v>38628.496782407405</v>
          </cell>
          <cell r="M3641" t="str">
            <v>gchateaug</v>
          </cell>
          <cell r="N3641">
            <v>38681.684641203705</v>
          </cell>
          <cell r="O3641" t="str">
            <v>gchateaug</v>
          </cell>
          <cell r="Q3641">
            <v>0.18</v>
          </cell>
        </row>
        <row r="3642">
          <cell r="A3642" t="str">
            <v>2001</v>
          </cell>
          <cell r="B3642" t="str">
            <v>LV00</v>
          </cell>
          <cell r="C3642" t="str">
            <v>A00</v>
          </cell>
          <cell r="D3642" t="str">
            <v>PC_EMP</v>
          </cell>
          <cell r="E3642" t="str">
            <v>T</v>
          </cell>
          <cell r="F3642" t="str">
            <v>TOTAL</v>
          </cell>
          <cell r="G3642" t="str">
            <v>RSE</v>
          </cell>
          <cell r="I3642" t="str">
            <v>NC</v>
          </cell>
          <cell r="K3642" t="str">
            <v>V</v>
          </cell>
          <cell r="L3642">
            <v>38628.496782407405</v>
          </cell>
          <cell r="M3642" t="str">
            <v>gchateaug</v>
          </cell>
          <cell r="N3642">
            <v>38681.684641203705</v>
          </cell>
          <cell r="O3642" t="str">
            <v>gchateaug</v>
          </cell>
          <cell r="Q3642">
            <v>0.6</v>
          </cell>
        </row>
        <row r="3643">
          <cell r="A3643" t="str">
            <v>2001</v>
          </cell>
          <cell r="B3643" t="str">
            <v>LV00</v>
          </cell>
          <cell r="C3643" t="str">
            <v>A00</v>
          </cell>
          <cell r="D3643" t="str">
            <v>PC_EMP</v>
          </cell>
          <cell r="E3643" t="str">
            <v>T</v>
          </cell>
          <cell r="F3643" t="str">
            <v>TOTAL</v>
          </cell>
          <cell r="G3643" t="str">
            <v>TOTAL</v>
          </cell>
          <cell r="I3643" t="str">
            <v>NC</v>
          </cell>
          <cell r="K3643" t="str">
            <v>V</v>
          </cell>
          <cell r="L3643">
            <v>38628.496782407405</v>
          </cell>
          <cell r="M3643" t="str">
            <v>gchateaug</v>
          </cell>
          <cell r="N3643">
            <v>38681.684641203705</v>
          </cell>
          <cell r="O3643" t="str">
            <v>gchateaug</v>
          </cell>
          <cell r="Q3643">
            <v>0.87</v>
          </cell>
        </row>
        <row r="3644">
          <cell r="A3644" t="str">
            <v>2001</v>
          </cell>
          <cell r="B3644" t="str">
            <v>LV0</v>
          </cell>
          <cell r="C3644" t="str">
            <v>A00</v>
          </cell>
          <cell r="D3644" t="str">
            <v>PC_EMP</v>
          </cell>
          <cell r="E3644" t="str">
            <v>T</v>
          </cell>
          <cell r="F3644" t="str">
            <v>BES</v>
          </cell>
          <cell r="G3644" t="str">
            <v>RSE</v>
          </cell>
          <cell r="I3644" t="str">
            <v>NC</v>
          </cell>
          <cell r="K3644" t="str">
            <v>V</v>
          </cell>
          <cell r="L3644">
            <v>38628.496782407405</v>
          </cell>
          <cell r="M3644" t="str">
            <v>gchateaug</v>
          </cell>
          <cell r="N3644">
            <v>38681.68445601852</v>
          </cell>
          <cell r="O3644" t="str">
            <v>gchateaug</v>
          </cell>
          <cell r="Q3644">
            <v>0.1</v>
          </cell>
        </row>
        <row r="3645">
          <cell r="A3645" t="str">
            <v>2001</v>
          </cell>
          <cell r="B3645" t="str">
            <v>LV0</v>
          </cell>
          <cell r="C3645" t="str">
            <v>A00</v>
          </cell>
          <cell r="D3645" t="str">
            <v>PC_EMP</v>
          </cell>
          <cell r="E3645" t="str">
            <v>T</v>
          </cell>
          <cell r="F3645" t="str">
            <v>BES</v>
          </cell>
          <cell r="G3645" t="str">
            <v>TOTAL</v>
          </cell>
          <cell r="I3645" t="str">
            <v>NC</v>
          </cell>
          <cell r="K3645" t="str">
            <v>V</v>
          </cell>
          <cell r="L3645">
            <v>38628.496782407405</v>
          </cell>
          <cell r="M3645" t="str">
            <v>gchateaug</v>
          </cell>
          <cell r="N3645">
            <v>38681.68445601852</v>
          </cell>
          <cell r="O3645" t="str">
            <v>gchateaug</v>
          </cell>
          <cell r="Q3645">
            <v>0.18</v>
          </cell>
        </row>
        <row r="3646">
          <cell r="A3646" t="str">
            <v>2001</v>
          </cell>
          <cell r="B3646" t="str">
            <v>LV0</v>
          </cell>
          <cell r="C3646" t="str">
            <v>A00</v>
          </cell>
          <cell r="D3646" t="str">
            <v>PC_EMP</v>
          </cell>
          <cell r="E3646" t="str">
            <v>T</v>
          </cell>
          <cell r="F3646" t="str">
            <v>TOTAL</v>
          </cell>
          <cell r="G3646" t="str">
            <v>RSE</v>
          </cell>
          <cell r="I3646" t="str">
            <v>NC</v>
          </cell>
          <cell r="K3646" t="str">
            <v>V</v>
          </cell>
          <cell r="L3646">
            <v>38628.496782407405</v>
          </cell>
          <cell r="M3646" t="str">
            <v>gchateaug</v>
          </cell>
          <cell r="N3646">
            <v>38681.68445601852</v>
          </cell>
          <cell r="O3646" t="str">
            <v>gchateaug</v>
          </cell>
          <cell r="Q3646">
            <v>0.6</v>
          </cell>
        </row>
        <row r="3647">
          <cell r="A3647" t="str">
            <v>2001</v>
          </cell>
          <cell r="B3647" t="str">
            <v>LV0</v>
          </cell>
          <cell r="C3647" t="str">
            <v>A00</v>
          </cell>
          <cell r="D3647" t="str">
            <v>PC_EMP</v>
          </cell>
          <cell r="E3647" t="str">
            <v>T</v>
          </cell>
          <cell r="F3647" t="str">
            <v>TOTAL</v>
          </cell>
          <cell r="G3647" t="str">
            <v>TOTAL</v>
          </cell>
          <cell r="I3647" t="str">
            <v>NC</v>
          </cell>
          <cell r="K3647" t="str">
            <v>V</v>
          </cell>
          <cell r="L3647">
            <v>38628.496782407405</v>
          </cell>
          <cell r="M3647" t="str">
            <v>gchateaug</v>
          </cell>
          <cell r="N3647">
            <v>38681.68445601852</v>
          </cell>
          <cell r="O3647" t="str">
            <v>gchateaug</v>
          </cell>
          <cell r="Q3647">
            <v>0.87</v>
          </cell>
        </row>
        <row r="3648">
          <cell r="A3648" t="str">
            <v>2001</v>
          </cell>
          <cell r="B3648" t="str">
            <v>ITG2</v>
          </cell>
          <cell r="C3648" t="str">
            <v>A00</v>
          </cell>
          <cell r="D3648" t="str">
            <v>PC_EMP</v>
          </cell>
          <cell r="E3648" t="str">
            <v>T</v>
          </cell>
          <cell r="F3648" t="str">
            <v>BES</v>
          </cell>
          <cell r="G3648" t="str">
            <v>RSE</v>
          </cell>
          <cell r="H3648" t="str">
            <v>:</v>
          </cell>
          <cell r="I3648" t="str">
            <v>NC</v>
          </cell>
          <cell r="K3648" t="str">
            <v>V</v>
          </cell>
          <cell r="L3648">
            <v>38628.496782407405</v>
          </cell>
          <cell r="M3648" t="str">
            <v>gchateaug</v>
          </cell>
          <cell r="N3648">
            <v>38680.624444444446</v>
          </cell>
          <cell r="O3648" t="str">
            <v>gchateaug</v>
          </cell>
        </row>
        <row r="3649">
          <cell r="A3649" t="str">
            <v>2001</v>
          </cell>
          <cell r="B3649" t="str">
            <v>ITG2</v>
          </cell>
          <cell r="C3649" t="str">
            <v>A00</v>
          </cell>
          <cell r="D3649" t="str">
            <v>PC_EMP</v>
          </cell>
          <cell r="E3649" t="str">
            <v>T</v>
          </cell>
          <cell r="F3649" t="str">
            <v>BES</v>
          </cell>
          <cell r="G3649" t="str">
            <v>TOTAL</v>
          </cell>
          <cell r="H3649" t="str">
            <v>:</v>
          </cell>
          <cell r="I3649" t="str">
            <v>NC</v>
          </cell>
          <cell r="K3649" t="str">
            <v>V</v>
          </cell>
          <cell r="L3649">
            <v>38628.496782407405</v>
          </cell>
          <cell r="M3649" t="str">
            <v>gchateaug</v>
          </cell>
          <cell r="N3649">
            <v>38680.624444444446</v>
          </cell>
          <cell r="O3649" t="str">
            <v>gchateaug</v>
          </cell>
        </row>
        <row r="3650">
          <cell r="A3650" t="str">
            <v>2001</v>
          </cell>
          <cell r="B3650" t="str">
            <v>ITG2</v>
          </cell>
          <cell r="C3650" t="str">
            <v>A00</v>
          </cell>
          <cell r="D3650" t="str">
            <v>PC_EMP</v>
          </cell>
          <cell r="E3650" t="str">
            <v>T</v>
          </cell>
          <cell r="F3650" t="str">
            <v>TOTAL</v>
          </cell>
          <cell r="G3650" t="str">
            <v>RSE</v>
          </cell>
          <cell r="H3650" t="str">
            <v>:</v>
          </cell>
          <cell r="I3650" t="str">
            <v>NC</v>
          </cell>
          <cell r="K3650" t="str">
            <v>V</v>
          </cell>
          <cell r="L3650">
            <v>38628.496782407405</v>
          </cell>
          <cell r="M3650" t="str">
            <v>gchateaug</v>
          </cell>
          <cell r="N3650">
            <v>38680.624444444446</v>
          </cell>
          <cell r="O3650" t="str">
            <v>gchateaug</v>
          </cell>
        </row>
        <row r="3651">
          <cell r="A3651" t="str">
            <v>2001</v>
          </cell>
          <cell r="B3651" t="str">
            <v>ITG2</v>
          </cell>
          <cell r="C3651" t="str">
            <v>A00</v>
          </cell>
          <cell r="D3651" t="str">
            <v>PC_EMP</v>
          </cell>
          <cell r="E3651" t="str">
            <v>T</v>
          </cell>
          <cell r="F3651" t="str">
            <v>TOTAL</v>
          </cell>
          <cell r="G3651" t="str">
            <v>TOTAL</v>
          </cell>
          <cell r="H3651" t="str">
            <v>:</v>
          </cell>
          <cell r="I3651" t="str">
            <v>NC</v>
          </cell>
          <cell r="K3651" t="str">
            <v>V</v>
          </cell>
          <cell r="L3651">
            <v>38628.496782407405</v>
          </cell>
          <cell r="M3651" t="str">
            <v>gchateaug</v>
          </cell>
          <cell r="N3651">
            <v>38680.624444444446</v>
          </cell>
          <cell r="O3651" t="str">
            <v>gchateaug</v>
          </cell>
        </row>
        <row r="3652">
          <cell r="A3652" t="str">
            <v>2001</v>
          </cell>
          <cell r="B3652" t="str">
            <v>ITG1</v>
          </cell>
          <cell r="C3652" t="str">
            <v>A00</v>
          </cell>
          <cell r="D3652" t="str">
            <v>PC_EMP</v>
          </cell>
          <cell r="E3652" t="str">
            <v>T</v>
          </cell>
          <cell r="F3652" t="str">
            <v>BES</v>
          </cell>
          <cell r="G3652" t="str">
            <v>RSE</v>
          </cell>
          <cell r="H3652" t="str">
            <v>:</v>
          </cell>
          <cell r="I3652" t="str">
            <v>NC</v>
          </cell>
          <cell r="K3652" t="str">
            <v>V</v>
          </cell>
          <cell r="L3652">
            <v>38628.496782407405</v>
          </cell>
          <cell r="M3652" t="str">
            <v>gchateaug</v>
          </cell>
          <cell r="N3652">
            <v>38680.624444444446</v>
          </cell>
          <cell r="O3652" t="str">
            <v>gchateaug</v>
          </cell>
        </row>
        <row r="3653">
          <cell r="A3653" t="str">
            <v>2001</v>
          </cell>
          <cell r="B3653" t="str">
            <v>ITG1</v>
          </cell>
          <cell r="C3653" t="str">
            <v>A00</v>
          </cell>
          <cell r="D3653" t="str">
            <v>PC_EMP</v>
          </cell>
          <cell r="E3653" t="str">
            <v>T</v>
          </cell>
          <cell r="F3653" t="str">
            <v>BES</v>
          </cell>
          <cell r="G3653" t="str">
            <v>TOTAL</v>
          </cell>
          <cell r="H3653" t="str">
            <v>:</v>
          </cell>
          <cell r="I3653" t="str">
            <v>NC</v>
          </cell>
          <cell r="K3653" t="str">
            <v>V</v>
          </cell>
          <cell r="L3653">
            <v>38628.496782407405</v>
          </cell>
          <cell r="M3653" t="str">
            <v>gchateaug</v>
          </cell>
          <cell r="N3653">
            <v>38680.624444444446</v>
          </cell>
          <cell r="O3653" t="str">
            <v>gchateaug</v>
          </cell>
        </row>
        <row r="3654">
          <cell r="A3654" t="str">
            <v>2000</v>
          </cell>
          <cell r="B3654" t="str">
            <v>ITF4</v>
          </cell>
          <cell r="C3654" t="str">
            <v>A00</v>
          </cell>
          <cell r="D3654" t="str">
            <v>PC_EMP</v>
          </cell>
          <cell r="E3654" t="str">
            <v>T</v>
          </cell>
          <cell r="F3654" t="str">
            <v>TOTAL</v>
          </cell>
          <cell r="G3654" t="str">
            <v>RSE</v>
          </cell>
          <cell r="I3654" t="str">
            <v>NC</v>
          </cell>
          <cell r="J3654" t="str">
            <v>; former flag equal "s"</v>
          </cell>
          <cell r="K3654" t="str">
            <v>V</v>
          </cell>
          <cell r="L3654">
            <v>38628.496782407405</v>
          </cell>
          <cell r="M3654" t="str">
            <v>gchateaug</v>
          </cell>
          <cell r="N3654">
            <v>38680.624432870369</v>
          </cell>
          <cell r="O3654" t="str">
            <v>gchateaug</v>
          </cell>
          <cell r="Q3654">
            <v>0.28999999999999998</v>
          </cell>
        </row>
        <row r="3655">
          <cell r="A3655" t="str">
            <v>2000</v>
          </cell>
          <cell r="B3655" t="str">
            <v>ITF4</v>
          </cell>
          <cell r="C3655" t="str">
            <v>A00</v>
          </cell>
          <cell r="D3655" t="str">
            <v>PC_EMP</v>
          </cell>
          <cell r="E3655" t="str">
            <v>T</v>
          </cell>
          <cell r="F3655" t="str">
            <v>TOTAL</v>
          </cell>
          <cell r="G3655" t="str">
            <v>TOTAL</v>
          </cell>
          <cell r="I3655" t="str">
            <v>NC</v>
          </cell>
          <cell r="J3655" t="str">
            <v>; former flag equal "s"</v>
          </cell>
          <cell r="K3655" t="str">
            <v>V</v>
          </cell>
          <cell r="L3655">
            <v>38628.496782407405</v>
          </cell>
          <cell r="M3655" t="str">
            <v>gchateaug</v>
          </cell>
          <cell r="N3655">
            <v>38680.624432870369</v>
          </cell>
          <cell r="O3655" t="str">
            <v>gchateaug</v>
          </cell>
          <cell r="Q3655">
            <v>0.54</v>
          </cell>
        </row>
        <row r="3656">
          <cell r="A3656" t="str">
            <v>2000</v>
          </cell>
          <cell r="B3656" t="str">
            <v>ITF2</v>
          </cell>
          <cell r="C3656" t="str">
            <v>A00</v>
          </cell>
          <cell r="D3656" t="str">
            <v>PC_EMP</v>
          </cell>
          <cell r="E3656" t="str">
            <v>T</v>
          </cell>
          <cell r="F3656" t="str">
            <v>BES</v>
          </cell>
          <cell r="G3656" t="str">
            <v>RSE</v>
          </cell>
          <cell r="I3656" t="str">
            <v>NC</v>
          </cell>
          <cell r="J3656" t="str">
            <v>; former flag equal "s"</v>
          </cell>
          <cell r="K3656" t="str">
            <v>V</v>
          </cell>
          <cell r="L3656">
            <v>38628.496782407405</v>
          </cell>
          <cell r="M3656" t="str">
            <v>gchateaug</v>
          </cell>
          <cell r="N3656">
            <v>38680.624432870369</v>
          </cell>
          <cell r="O3656" t="str">
            <v>gchateaug</v>
          </cell>
          <cell r="Q3656">
            <v>0.01</v>
          </cell>
        </row>
        <row r="3657">
          <cell r="A3657" t="str">
            <v>2000</v>
          </cell>
          <cell r="B3657" t="str">
            <v>ITF2</v>
          </cell>
          <cell r="C3657" t="str">
            <v>A00</v>
          </cell>
          <cell r="D3657" t="str">
            <v>PC_EMP</v>
          </cell>
          <cell r="E3657" t="str">
            <v>T</v>
          </cell>
          <cell r="F3657" t="str">
            <v>BES</v>
          </cell>
          <cell r="G3657" t="str">
            <v>TOTAL</v>
          </cell>
          <cell r="I3657" t="str">
            <v>NC</v>
          </cell>
          <cell r="J3657" t="str">
            <v>; former flag equal "s"</v>
          </cell>
          <cell r="K3657" t="str">
            <v>V</v>
          </cell>
          <cell r="L3657">
            <v>38628.496782407405</v>
          </cell>
          <cell r="M3657" t="str">
            <v>gchateaug</v>
          </cell>
          <cell r="N3657">
            <v>38680.624432870369</v>
          </cell>
          <cell r="O3657" t="str">
            <v>gchateaug</v>
          </cell>
          <cell r="Q3657">
            <v>0.03</v>
          </cell>
        </row>
        <row r="3658">
          <cell r="A3658" t="str">
            <v>2000</v>
          </cell>
          <cell r="B3658" t="str">
            <v>ITF2</v>
          </cell>
          <cell r="C3658" t="str">
            <v>A00</v>
          </cell>
          <cell r="D3658" t="str">
            <v>PC_EMP</v>
          </cell>
          <cell r="E3658" t="str">
            <v>T</v>
          </cell>
          <cell r="F3658" t="str">
            <v>TOTAL</v>
          </cell>
          <cell r="G3658" t="str">
            <v>RSE</v>
          </cell>
          <cell r="I3658" t="str">
            <v>NC</v>
          </cell>
          <cell r="J3658" t="str">
            <v>; former flag equal "s"</v>
          </cell>
          <cell r="K3658" t="str">
            <v>V</v>
          </cell>
          <cell r="L3658">
            <v>38628.496782407405</v>
          </cell>
          <cell r="M3658" t="str">
            <v>gchateaug</v>
          </cell>
          <cell r="N3658">
            <v>38680.624432870369</v>
          </cell>
          <cell r="O3658" t="str">
            <v>gchateaug</v>
          </cell>
          <cell r="Q3658">
            <v>0.16</v>
          </cell>
        </row>
        <row r="3659">
          <cell r="A3659" t="str">
            <v>2000</v>
          </cell>
          <cell r="B3659" t="str">
            <v>ITF2</v>
          </cell>
          <cell r="C3659" t="str">
            <v>A00</v>
          </cell>
          <cell r="D3659" t="str">
            <v>PC_EMP</v>
          </cell>
          <cell r="E3659" t="str">
            <v>T</v>
          </cell>
          <cell r="F3659" t="str">
            <v>TOTAL</v>
          </cell>
          <cell r="G3659" t="str">
            <v>TOTAL</v>
          </cell>
          <cell r="I3659" t="str">
            <v>NC</v>
          </cell>
          <cell r="J3659" t="str">
            <v>; former flag equal "s"</v>
          </cell>
          <cell r="K3659" t="str">
            <v>V</v>
          </cell>
          <cell r="L3659">
            <v>38628.496782407405</v>
          </cell>
          <cell r="M3659" t="str">
            <v>gchateaug</v>
          </cell>
          <cell r="N3659">
            <v>38680.624432870369</v>
          </cell>
          <cell r="O3659" t="str">
            <v>gchateaug</v>
          </cell>
          <cell r="Q3659">
            <v>0.35</v>
          </cell>
        </row>
        <row r="3660">
          <cell r="A3660" t="str">
            <v>2000</v>
          </cell>
          <cell r="B3660" t="str">
            <v>ITF1</v>
          </cell>
          <cell r="C3660" t="str">
            <v>A00</v>
          </cell>
          <cell r="D3660" t="str">
            <v>PC_EMP</v>
          </cell>
          <cell r="E3660" t="str">
            <v>T</v>
          </cell>
          <cell r="F3660" t="str">
            <v>BES</v>
          </cell>
          <cell r="G3660" t="str">
            <v>RSE</v>
          </cell>
          <cell r="I3660" t="str">
            <v>NC</v>
          </cell>
          <cell r="J3660" t="str">
            <v>; former flag equal "s"</v>
          </cell>
          <cell r="K3660" t="str">
            <v>V</v>
          </cell>
          <cell r="L3660">
            <v>38628.496782407405</v>
          </cell>
          <cell r="M3660" t="str">
            <v>gchateaug</v>
          </cell>
          <cell r="N3660">
            <v>38680.624432870369</v>
          </cell>
          <cell r="O3660" t="str">
            <v>gchateaug</v>
          </cell>
          <cell r="Q3660">
            <v>0.15</v>
          </cell>
        </row>
        <row r="3661">
          <cell r="A3661" t="str">
            <v>2000</v>
          </cell>
          <cell r="B3661" t="str">
            <v>ITF1</v>
          </cell>
          <cell r="C3661" t="str">
            <v>A00</v>
          </cell>
          <cell r="D3661" t="str">
            <v>PC_EMP</v>
          </cell>
          <cell r="E3661" t="str">
            <v>T</v>
          </cell>
          <cell r="F3661" t="str">
            <v>BES</v>
          </cell>
          <cell r="G3661" t="str">
            <v>TOTAL</v>
          </cell>
          <cell r="I3661" t="str">
            <v>NC</v>
          </cell>
          <cell r="J3661" t="str">
            <v>; former flag equal "s"</v>
          </cell>
          <cell r="K3661" t="str">
            <v>V</v>
          </cell>
          <cell r="L3661">
            <v>38628.496782407405</v>
          </cell>
          <cell r="M3661" t="str">
            <v>gchateaug</v>
          </cell>
          <cell r="N3661">
            <v>38680.624432870369</v>
          </cell>
          <cell r="O3661" t="str">
            <v>gchateaug</v>
          </cell>
          <cell r="Q3661">
            <v>0.3</v>
          </cell>
        </row>
        <row r="3662">
          <cell r="A3662" t="str">
            <v>2000</v>
          </cell>
          <cell r="B3662" t="str">
            <v>ITF1</v>
          </cell>
          <cell r="C3662" t="str">
            <v>A00</v>
          </cell>
          <cell r="D3662" t="str">
            <v>PC_EMP</v>
          </cell>
          <cell r="E3662" t="str">
            <v>T</v>
          </cell>
          <cell r="F3662" t="str">
            <v>TOTAL</v>
          </cell>
          <cell r="G3662" t="str">
            <v>RSE</v>
          </cell>
          <cell r="I3662" t="str">
            <v>NC</v>
          </cell>
          <cell r="J3662" t="str">
            <v>; former flag equal "s"</v>
          </cell>
          <cell r="K3662" t="str">
            <v>V</v>
          </cell>
          <cell r="L3662">
            <v>38628.496782407405</v>
          </cell>
          <cell r="M3662" t="str">
            <v>gchateaug</v>
          </cell>
          <cell r="N3662">
            <v>38680.624432870369</v>
          </cell>
          <cell r="O3662" t="str">
            <v>gchateaug</v>
          </cell>
          <cell r="Q3662">
            <v>0.46</v>
          </cell>
        </row>
        <row r="3663">
          <cell r="A3663" t="str">
            <v>2000</v>
          </cell>
          <cell r="B3663" t="str">
            <v>ITF1</v>
          </cell>
          <cell r="C3663" t="str">
            <v>A00</v>
          </cell>
          <cell r="D3663" t="str">
            <v>PC_EMP</v>
          </cell>
          <cell r="E3663" t="str">
            <v>T</v>
          </cell>
          <cell r="F3663" t="str">
            <v>TOTAL</v>
          </cell>
          <cell r="G3663" t="str">
            <v>TOTAL</v>
          </cell>
          <cell r="I3663" t="str">
            <v>NC</v>
          </cell>
          <cell r="J3663" t="str">
            <v>; former flag equal "s"</v>
          </cell>
          <cell r="K3663" t="str">
            <v>V</v>
          </cell>
          <cell r="L3663">
            <v>38628.496782407405</v>
          </cell>
          <cell r="M3663" t="str">
            <v>gchateaug</v>
          </cell>
          <cell r="N3663">
            <v>38680.624432870369</v>
          </cell>
          <cell r="O3663" t="str">
            <v>gchateaug</v>
          </cell>
          <cell r="Q3663">
            <v>0.87</v>
          </cell>
        </row>
        <row r="3664">
          <cell r="A3664" t="str">
            <v>2000</v>
          </cell>
          <cell r="B3664" t="str">
            <v>ITE3</v>
          </cell>
          <cell r="C3664" t="str">
            <v>A00</v>
          </cell>
          <cell r="D3664" t="str">
            <v>PC_EMP</v>
          </cell>
          <cell r="E3664" t="str">
            <v>T</v>
          </cell>
          <cell r="F3664" t="str">
            <v>BES</v>
          </cell>
          <cell r="G3664" t="str">
            <v>RSE</v>
          </cell>
          <cell r="I3664" t="str">
            <v>NC</v>
          </cell>
          <cell r="J3664" t="str">
            <v>; former flag equal "s"</v>
          </cell>
          <cell r="K3664" t="str">
            <v>V</v>
          </cell>
          <cell r="L3664">
            <v>38628.496782407405</v>
          </cell>
          <cell r="M3664" t="str">
            <v>gchateaug</v>
          </cell>
          <cell r="N3664">
            <v>38680.624444444446</v>
          </cell>
          <cell r="O3664" t="str">
            <v>gchateaug</v>
          </cell>
          <cell r="Q3664">
            <v>0.04</v>
          </cell>
        </row>
        <row r="3665">
          <cell r="A3665" t="str">
            <v>2000</v>
          </cell>
          <cell r="B3665" t="str">
            <v>ITE3</v>
          </cell>
          <cell r="C3665" t="str">
            <v>A00</v>
          </cell>
          <cell r="D3665" t="str">
            <v>PC_EMP</v>
          </cell>
          <cell r="E3665" t="str">
            <v>T</v>
          </cell>
          <cell r="F3665" t="str">
            <v>BES</v>
          </cell>
          <cell r="G3665" t="str">
            <v>TOTAL</v>
          </cell>
          <cell r="I3665" t="str">
            <v>NC</v>
          </cell>
          <cell r="J3665" t="str">
            <v>; former flag equal "s"</v>
          </cell>
          <cell r="K3665" t="str">
            <v>V</v>
          </cell>
          <cell r="L3665">
            <v>38628.496782407405</v>
          </cell>
          <cell r="M3665" t="str">
            <v>gchateaug</v>
          </cell>
          <cell r="N3665">
            <v>38680.624444444446</v>
          </cell>
          <cell r="O3665" t="str">
            <v>gchateaug</v>
          </cell>
          <cell r="Q3665">
            <v>0.17</v>
          </cell>
        </row>
        <row r="3666">
          <cell r="A3666" t="str">
            <v>2002</v>
          </cell>
          <cell r="B3666" t="str">
            <v>ES23</v>
          </cell>
          <cell r="C3666" t="str">
            <v>A00</v>
          </cell>
          <cell r="D3666" t="str">
            <v>PC_EMP</v>
          </cell>
          <cell r="E3666" t="str">
            <v>T</v>
          </cell>
          <cell r="F3666" t="str">
            <v>BES</v>
          </cell>
          <cell r="G3666" t="str">
            <v>TOTAL</v>
          </cell>
          <cell r="I3666" t="str">
            <v>MS</v>
          </cell>
          <cell r="K3666" t="str">
            <v>V</v>
          </cell>
          <cell r="L3666">
            <v>38628.496782407405</v>
          </cell>
          <cell r="M3666" t="str">
            <v>gchateaug</v>
          </cell>
          <cell r="N3666">
            <v>38680.624456018515</v>
          </cell>
          <cell r="O3666" t="str">
            <v>gchateaug</v>
          </cell>
          <cell r="Q3666">
            <v>0.65</v>
          </cell>
        </row>
        <row r="3667">
          <cell r="A3667" t="str">
            <v>1989</v>
          </cell>
          <cell r="B3667" t="str">
            <v>DK0</v>
          </cell>
          <cell r="C3667" t="str">
            <v>A00</v>
          </cell>
          <cell r="D3667" t="str">
            <v>PC_EMP</v>
          </cell>
          <cell r="E3667" t="str">
            <v>T</v>
          </cell>
          <cell r="F3667" t="str">
            <v>TOTAL</v>
          </cell>
          <cell r="G3667" t="str">
            <v>TOTAL</v>
          </cell>
          <cell r="I3667" t="str">
            <v>NC</v>
          </cell>
          <cell r="K3667" t="str">
            <v>V</v>
          </cell>
          <cell r="L3667">
            <v>38628.496782407405</v>
          </cell>
          <cell r="M3667" t="str">
            <v>gchateaug</v>
          </cell>
          <cell r="N3667">
            <v>38681.684444444443</v>
          </cell>
          <cell r="O3667" t="str">
            <v>gchateaug</v>
          </cell>
          <cell r="Q3667">
            <v>1.62</v>
          </cell>
        </row>
        <row r="3668">
          <cell r="A3668" t="str">
            <v>1989</v>
          </cell>
          <cell r="B3668" t="str">
            <v>DK0</v>
          </cell>
          <cell r="C3668" t="str">
            <v>A00</v>
          </cell>
          <cell r="D3668" t="str">
            <v>PC_EMP</v>
          </cell>
          <cell r="E3668" t="str">
            <v>T</v>
          </cell>
          <cell r="F3668" t="str">
            <v>TOTAL</v>
          </cell>
          <cell r="G3668" t="str">
            <v>RSE</v>
          </cell>
          <cell r="I3668" t="str">
            <v>NC</v>
          </cell>
          <cell r="K3668" t="str">
            <v>V</v>
          </cell>
          <cell r="L3668">
            <v>38628.496782407405</v>
          </cell>
          <cell r="M3668" t="str">
            <v>gchateaug</v>
          </cell>
          <cell r="N3668">
            <v>38681.684444444443</v>
          </cell>
          <cell r="O3668" t="str">
            <v>gchateaug</v>
          </cell>
          <cell r="Q3668">
            <v>0.75</v>
          </cell>
        </row>
        <row r="3669">
          <cell r="A3669" t="str">
            <v>1989</v>
          </cell>
          <cell r="B3669" t="str">
            <v>DK0</v>
          </cell>
          <cell r="C3669" t="str">
            <v>A00</v>
          </cell>
          <cell r="D3669" t="str">
            <v>PC_EMP</v>
          </cell>
          <cell r="E3669" t="str">
            <v>T</v>
          </cell>
          <cell r="F3669" t="str">
            <v>BES</v>
          </cell>
          <cell r="G3669" t="str">
            <v>TOTAL</v>
          </cell>
          <cell r="I3669" t="str">
            <v>NC</v>
          </cell>
          <cell r="K3669" t="str">
            <v>V</v>
          </cell>
          <cell r="L3669">
            <v>38628.496782407405</v>
          </cell>
          <cell r="M3669" t="str">
            <v>gchateaug</v>
          </cell>
          <cell r="N3669">
            <v>38681.684444444443</v>
          </cell>
          <cell r="O3669" t="str">
            <v>gchateaug</v>
          </cell>
          <cell r="Q3669">
            <v>0.79</v>
          </cell>
        </row>
        <row r="3670">
          <cell r="A3670" t="str">
            <v>1989</v>
          </cell>
          <cell r="B3670" t="str">
            <v>DK0</v>
          </cell>
          <cell r="C3670" t="str">
            <v>A00</v>
          </cell>
          <cell r="D3670" t="str">
            <v>PC_EMP</v>
          </cell>
          <cell r="E3670" t="str">
            <v>T</v>
          </cell>
          <cell r="F3670" t="str">
            <v>BES</v>
          </cell>
          <cell r="G3670" t="str">
            <v>RSE</v>
          </cell>
          <cell r="I3670" t="str">
            <v>NC</v>
          </cell>
          <cell r="K3670" t="str">
            <v>V</v>
          </cell>
          <cell r="L3670">
            <v>38628.496782407405</v>
          </cell>
          <cell r="M3670" t="str">
            <v>gchateaug</v>
          </cell>
          <cell r="N3670">
            <v>38681.684444444443</v>
          </cell>
          <cell r="O3670" t="str">
            <v>gchateaug</v>
          </cell>
          <cell r="Q3670">
            <v>0.24</v>
          </cell>
        </row>
        <row r="3671">
          <cell r="A3671" t="str">
            <v>1988</v>
          </cell>
          <cell r="B3671" t="str">
            <v>LU00</v>
          </cell>
          <cell r="C3671" t="str">
            <v>A00</v>
          </cell>
          <cell r="D3671" t="str">
            <v>PC_EMP</v>
          </cell>
          <cell r="E3671" t="str">
            <v>T</v>
          </cell>
          <cell r="F3671" t="str">
            <v>TOTAL</v>
          </cell>
          <cell r="G3671" t="str">
            <v>TOTAL</v>
          </cell>
          <cell r="H3671" t="str">
            <v>:</v>
          </cell>
          <cell r="I3671" t="str">
            <v>NC</v>
          </cell>
          <cell r="K3671" t="str">
            <v>V</v>
          </cell>
          <cell r="L3671">
            <v>38628.496782407405</v>
          </cell>
          <cell r="M3671" t="str">
            <v>gchateaug</v>
          </cell>
          <cell r="N3671">
            <v>38680.624456018515</v>
          </cell>
          <cell r="O3671" t="str">
            <v>gchateaug</v>
          </cell>
        </row>
        <row r="3672">
          <cell r="A3672" t="str">
            <v>1988</v>
          </cell>
          <cell r="B3672" t="str">
            <v>LU00</v>
          </cell>
          <cell r="C3672" t="str">
            <v>A00</v>
          </cell>
          <cell r="D3672" t="str">
            <v>PC_EMP</v>
          </cell>
          <cell r="E3672" t="str">
            <v>T</v>
          </cell>
          <cell r="F3672" t="str">
            <v>TOTAL</v>
          </cell>
          <cell r="G3672" t="str">
            <v>RSE</v>
          </cell>
          <cell r="H3672" t="str">
            <v>:</v>
          </cell>
          <cell r="I3672" t="str">
            <v>NC</v>
          </cell>
          <cell r="K3672" t="str">
            <v>V</v>
          </cell>
          <cell r="L3672">
            <v>38628.496782407405</v>
          </cell>
          <cell r="M3672" t="str">
            <v>gchateaug</v>
          </cell>
          <cell r="N3672">
            <v>38680.624456018515</v>
          </cell>
          <cell r="O3672" t="str">
            <v>gchateaug</v>
          </cell>
        </row>
        <row r="3673">
          <cell r="A3673" t="str">
            <v>1988</v>
          </cell>
          <cell r="B3673" t="str">
            <v>LU00</v>
          </cell>
          <cell r="C3673" t="str">
            <v>A00</v>
          </cell>
          <cell r="D3673" t="str">
            <v>PC_EMP</v>
          </cell>
          <cell r="E3673" t="str">
            <v>T</v>
          </cell>
          <cell r="F3673" t="str">
            <v>BES</v>
          </cell>
          <cell r="G3673" t="str">
            <v>TOTAL</v>
          </cell>
          <cell r="H3673" t="str">
            <v>:</v>
          </cell>
          <cell r="I3673" t="str">
            <v>NC</v>
          </cell>
          <cell r="K3673" t="str">
            <v>V</v>
          </cell>
          <cell r="L3673">
            <v>38628.496782407405</v>
          </cell>
          <cell r="M3673" t="str">
            <v>gchateaug</v>
          </cell>
          <cell r="N3673">
            <v>38680.624456018515</v>
          </cell>
          <cell r="O3673" t="str">
            <v>gchateaug</v>
          </cell>
        </row>
        <row r="3674">
          <cell r="A3674" t="str">
            <v>1988</v>
          </cell>
          <cell r="B3674" t="str">
            <v>LU00</v>
          </cell>
          <cell r="C3674" t="str">
            <v>A00</v>
          </cell>
          <cell r="D3674" t="str">
            <v>PC_EMP</v>
          </cell>
          <cell r="E3674" t="str">
            <v>T</v>
          </cell>
          <cell r="F3674" t="str">
            <v>BES</v>
          </cell>
          <cell r="G3674" t="str">
            <v>RSE</v>
          </cell>
          <cell r="H3674" t="str">
            <v>:</v>
          </cell>
          <cell r="I3674" t="str">
            <v>NC</v>
          </cell>
          <cell r="K3674" t="str">
            <v>V</v>
          </cell>
          <cell r="L3674">
            <v>38628.496782407405</v>
          </cell>
          <cell r="M3674" t="str">
            <v>gchateaug</v>
          </cell>
          <cell r="N3674">
            <v>38680.624456018515</v>
          </cell>
          <cell r="O3674" t="str">
            <v>gchateaug</v>
          </cell>
        </row>
        <row r="3675">
          <cell r="A3675" t="str">
            <v>1985</v>
          </cell>
          <cell r="B3675" t="str">
            <v>LU00</v>
          </cell>
          <cell r="C3675" t="str">
            <v>A00</v>
          </cell>
          <cell r="D3675" t="str">
            <v>PC_EMP</v>
          </cell>
          <cell r="E3675" t="str">
            <v>T</v>
          </cell>
          <cell r="F3675" t="str">
            <v>TOTAL</v>
          </cell>
          <cell r="G3675" t="str">
            <v>TOTAL</v>
          </cell>
          <cell r="H3675" t="str">
            <v>:</v>
          </cell>
          <cell r="I3675" t="str">
            <v>NC</v>
          </cell>
          <cell r="K3675" t="str">
            <v>V</v>
          </cell>
          <cell r="L3675">
            <v>38628.496782407405</v>
          </cell>
          <cell r="M3675" t="str">
            <v>gchateaug</v>
          </cell>
          <cell r="N3675">
            <v>38680.624456018515</v>
          </cell>
          <cell r="O3675" t="str">
            <v>gchateaug</v>
          </cell>
        </row>
        <row r="3676">
          <cell r="A3676" t="str">
            <v>1985</v>
          </cell>
          <cell r="B3676" t="str">
            <v>LU00</v>
          </cell>
          <cell r="C3676" t="str">
            <v>A00</v>
          </cell>
          <cell r="D3676" t="str">
            <v>PC_EMP</v>
          </cell>
          <cell r="E3676" t="str">
            <v>T</v>
          </cell>
          <cell r="F3676" t="str">
            <v>TOTAL</v>
          </cell>
          <cell r="G3676" t="str">
            <v>RSE</v>
          </cell>
          <cell r="H3676" t="str">
            <v>:</v>
          </cell>
          <cell r="I3676" t="str">
            <v>NC</v>
          </cell>
          <cell r="K3676" t="str">
            <v>V</v>
          </cell>
          <cell r="L3676">
            <v>38628.496782407405</v>
          </cell>
          <cell r="M3676" t="str">
            <v>gchateaug</v>
          </cell>
          <cell r="N3676">
            <v>38680.624456018515</v>
          </cell>
          <cell r="O3676" t="str">
            <v>gchateaug</v>
          </cell>
        </row>
        <row r="3677">
          <cell r="A3677" t="str">
            <v>2002</v>
          </cell>
          <cell r="B3677" t="str">
            <v>IE0</v>
          </cell>
          <cell r="C3677" t="str">
            <v>A00</v>
          </cell>
          <cell r="D3677" t="str">
            <v>PC_EMP</v>
          </cell>
          <cell r="E3677" t="str">
            <v>T</v>
          </cell>
          <cell r="F3677" t="str">
            <v>BES</v>
          </cell>
          <cell r="G3677" t="str">
            <v>TOTAL</v>
          </cell>
          <cell r="I3677" t="str">
            <v>MS</v>
          </cell>
          <cell r="K3677" t="str">
            <v>V</v>
          </cell>
          <cell r="L3677">
            <v>38628.496782407405</v>
          </cell>
          <cell r="M3677" t="str">
            <v>gchateaug</v>
          </cell>
          <cell r="N3677">
            <v>38681.68445601852</v>
          </cell>
          <cell r="O3677" t="str">
            <v>gchateaug</v>
          </cell>
          <cell r="Q3677">
            <v>0.68</v>
          </cell>
        </row>
        <row r="3678">
          <cell r="A3678" t="str">
            <v>2002</v>
          </cell>
          <cell r="B3678" t="str">
            <v>IE0</v>
          </cell>
          <cell r="C3678" t="str">
            <v>A00</v>
          </cell>
          <cell r="D3678" t="str">
            <v>PC_EMP</v>
          </cell>
          <cell r="E3678" t="str">
            <v>T</v>
          </cell>
          <cell r="F3678" t="str">
            <v>BES</v>
          </cell>
          <cell r="G3678" t="str">
            <v>RSE</v>
          </cell>
          <cell r="I3678" t="str">
            <v>MS</v>
          </cell>
          <cell r="K3678" t="str">
            <v>V</v>
          </cell>
          <cell r="L3678">
            <v>38628.496782407405</v>
          </cell>
          <cell r="M3678" t="str">
            <v>gchateaug</v>
          </cell>
          <cell r="N3678">
            <v>38681.68445601852</v>
          </cell>
          <cell r="O3678" t="str">
            <v>gchateaug</v>
          </cell>
          <cell r="Q3678">
            <v>0.37</v>
          </cell>
        </row>
        <row r="3679">
          <cell r="A3679" t="str">
            <v>2002</v>
          </cell>
          <cell r="B3679" t="str">
            <v>HU23</v>
          </cell>
          <cell r="C3679" t="str">
            <v>A00</v>
          </cell>
          <cell r="D3679" t="str">
            <v>PC_EMP</v>
          </cell>
          <cell r="E3679" t="str">
            <v>T</v>
          </cell>
          <cell r="F3679" t="str">
            <v>TOTAL</v>
          </cell>
          <cell r="G3679" t="str">
            <v>TOTAL</v>
          </cell>
          <cell r="I3679" t="str">
            <v>MS</v>
          </cell>
          <cell r="K3679" t="str">
            <v>V</v>
          </cell>
          <cell r="L3679">
            <v>38628.496782407405</v>
          </cell>
          <cell r="M3679" t="str">
            <v>gchateaug</v>
          </cell>
          <cell r="N3679">
            <v>38680.624456018515</v>
          </cell>
          <cell r="O3679" t="str">
            <v>gchateaug</v>
          </cell>
          <cell r="Q3679">
            <v>0.9</v>
          </cell>
        </row>
        <row r="3680">
          <cell r="A3680" t="str">
            <v>2002</v>
          </cell>
          <cell r="B3680" t="str">
            <v>HU23</v>
          </cell>
          <cell r="C3680" t="str">
            <v>A00</v>
          </cell>
          <cell r="D3680" t="str">
            <v>PC_EMP</v>
          </cell>
          <cell r="E3680" t="str">
            <v>T</v>
          </cell>
          <cell r="F3680" t="str">
            <v>TOTAL</v>
          </cell>
          <cell r="G3680" t="str">
            <v>RSE</v>
          </cell>
          <cell r="I3680" t="str">
            <v>MS</v>
          </cell>
          <cell r="K3680" t="str">
            <v>V</v>
          </cell>
          <cell r="L3680">
            <v>38628.496782407405</v>
          </cell>
          <cell r="M3680" t="str">
            <v>gchateaug</v>
          </cell>
          <cell r="N3680">
            <v>38680.624456018515</v>
          </cell>
          <cell r="O3680" t="str">
            <v>gchateaug</v>
          </cell>
          <cell r="Q3680">
            <v>0.52</v>
          </cell>
        </row>
        <row r="3681">
          <cell r="A3681" t="str">
            <v>2002</v>
          </cell>
          <cell r="B3681" t="str">
            <v>HU23</v>
          </cell>
          <cell r="C3681" t="str">
            <v>A00</v>
          </cell>
          <cell r="D3681" t="str">
            <v>PC_EMP</v>
          </cell>
          <cell r="E3681" t="str">
            <v>T</v>
          </cell>
          <cell r="F3681" t="str">
            <v>BES</v>
          </cell>
          <cell r="G3681" t="str">
            <v>TOTAL</v>
          </cell>
          <cell r="I3681" t="str">
            <v>MS</v>
          </cell>
          <cell r="K3681" t="str">
            <v>V</v>
          </cell>
          <cell r="L3681">
            <v>38628.496782407405</v>
          </cell>
          <cell r="M3681" t="str">
            <v>gchateaug</v>
          </cell>
          <cell r="N3681">
            <v>38680.624456018515</v>
          </cell>
          <cell r="O3681" t="str">
            <v>gchateaug</v>
          </cell>
          <cell r="Q3681">
            <v>0.05</v>
          </cell>
        </row>
        <row r="3682">
          <cell r="A3682" t="str">
            <v>2002</v>
          </cell>
          <cell r="B3682" t="str">
            <v>HU23</v>
          </cell>
          <cell r="C3682" t="str">
            <v>A00</v>
          </cell>
          <cell r="D3682" t="str">
            <v>PC_EMP</v>
          </cell>
          <cell r="E3682" t="str">
            <v>T</v>
          </cell>
          <cell r="F3682" t="str">
            <v>BES</v>
          </cell>
          <cell r="G3682" t="str">
            <v>RSE</v>
          </cell>
          <cell r="I3682" t="str">
            <v>MS</v>
          </cell>
          <cell r="K3682" t="str">
            <v>V</v>
          </cell>
          <cell r="L3682">
            <v>38628.496782407405</v>
          </cell>
          <cell r="M3682" t="str">
            <v>gchateaug</v>
          </cell>
          <cell r="N3682">
            <v>38680.624456018515</v>
          </cell>
          <cell r="O3682" t="str">
            <v>gchateaug</v>
          </cell>
          <cell r="Q3682">
            <v>0.03</v>
          </cell>
        </row>
        <row r="3683">
          <cell r="A3683" t="str">
            <v>2002</v>
          </cell>
          <cell r="B3683" t="str">
            <v>GR43</v>
          </cell>
          <cell r="C3683" t="str">
            <v>A00</v>
          </cell>
          <cell r="D3683" t="str">
            <v>PC_EMP</v>
          </cell>
          <cell r="E3683" t="str">
            <v>T</v>
          </cell>
          <cell r="F3683" t="str">
            <v>TOTAL</v>
          </cell>
          <cell r="G3683" t="str">
            <v>TOTAL</v>
          </cell>
          <cell r="H3683" t="str">
            <v>:</v>
          </cell>
          <cell r="I3683" t="str">
            <v>MS</v>
          </cell>
          <cell r="K3683" t="str">
            <v>V</v>
          </cell>
          <cell r="L3683">
            <v>38628.496782407405</v>
          </cell>
          <cell r="M3683" t="str">
            <v>gchateaug</v>
          </cell>
          <cell r="N3683">
            <v>38680.624456018515</v>
          </cell>
          <cell r="O3683" t="str">
            <v>gchateaug</v>
          </cell>
        </row>
        <row r="3684">
          <cell r="A3684" t="str">
            <v>2002</v>
          </cell>
          <cell r="B3684" t="str">
            <v>GR43</v>
          </cell>
          <cell r="C3684" t="str">
            <v>A00</v>
          </cell>
          <cell r="D3684" t="str">
            <v>PC_EMP</v>
          </cell>
          <cell r="E3684" t="str">
            <v>T</v>
          </cell>
          <cell r="F3684" t="str">
            <v>BES</v>
          </cell>
          <cell r="G3684" t="str">
            <v>TOTAL</v>
          </cell>
          <cell r="H3684" t="str">
            <v>:</v>
          </cell>
          <cell r="I3684" t="str">
            <v>MS</v>
          </cell>
          <cell r="K3684" t="str">
            <v>V</v>
          </cell>
          <cell r="L3684">
            <v>38628.496782407405</v>
          </cell>
          <cell r="M3684" t="str">
            <v>gchateaug</v>
          </cell>
          <cell r="N3684">
            <v>38680.624456018515</v>
          </cell>
          <cell r="O3684" t="str">
            <v>gchateaug</v>
          </cell>
        </row>
        <row r="3685">
          <cell r="A3685" t="str">
            <v>2002</v>
          </cell>
          <cell r="B3685" t="str">
            <v>GR24</v>
          </cell>
          <cell r="C3685" t="str">
            <v>A00</v>
          </cell>
          <cell r="D3685" t="str">
            <v>PC_EMP</v>
          </cell>
          <cell r="E3685" t="str">
            <v>T</v>
          </cell>
          <cell r="F3685" t="str">
            <v>TOTAL</v>
          </cell>
          <cell r="G3685" t="str">
            <v>TOTAL</v>
          </cell>
          <cell r="H3685" t="str">
            <v>:</v>
          </cell>
          <cell r="I3685" t="str">
            <v>MS</v>
          </cell>
          <cell r="K3685" t="str">
            <v>V</v>
          </cell>
          <cell r="L3685">
            <v>38628.496782407405</v>
          </cell>
          <cell r="M3685" t="str">
            <v>gchateaug</v>
          </cell>
          <cell r="N3685">
            <v>38680.624456018515</v>
          </cell>
          <cell r="O3685" t="str">
            <v>gchateaug</v>
          </cell>
        </row>
        <row r="3686">
          <cell r="A3686" t="str">
            <v>2002</v>
          </cell>
          <cell r="B3686" t="str">
            <v>GR24</v>
          </cell>
          <cell r="C3686" t="str">
            <v>A00</v>
          </cell>
          <cell r="D3686" t="str">
            <v>PC_EMP</v>
          </cell>
          <cell r="E3686" t="str">
            <v>T</v>
          </cell>
          <cell r="F3686" t="str">
            <v>BES</v>
          </cell>
          <cell r="G3686" t="str">
            <v>TOTAL</v>
          </cell>
          <cell r="H3686" t="str">
            <v>:</v>
          </cell>
          <cell r="I3686" t="str">
            <v>MS</v>
          </cell>
          <cell r="K3686" t="str">
            <v>V</v>
          </cell>
          <cell r="L3686">
            <v>38628.496782407405</v>
          </cell>
          <cell r="M3686" t="str">
            <v>gchateaug</v>
          </cell>
          <cell r="N3686">
            <v>38680.624456018515</v>
          </cell>
          <cell r="O3686" t="str">
            <v>gchateaug</v>
          </cell>
        </row>
        <row r="3687">
          <cell r="A3687" t="str">
            <v>2003</v>
          </cell>
          <cell r="B3687" t="str">
            <v>GR3</v>
          </cell>
          <cell r="C3687" t="str">
            <v>A00</v>
          </cell>
          <cell r="D3687" t="str">
            <v>PC_EMP</v>
          </cell>
          <cell r="E3687" t="str">
            <v>T</v>
          </cell>
          <cell r="F3687" t="str">
            <v>TOTAL</v>
          </cell>
          <cell r="G3687" t="str">
            <v>TOTAL</v>
          </cell>
          <cell r="I3687" t="str">
            <v>MS</v>
          </cell>
          <cell r="K3687" t="str">
            <v>V</v>
          </cell>
          <cell r="L3687">
            <v>38628.496793981481</v>
          </cell>
          <cell r="M3687" t="str">
            <v>gchateaug</v>
          </cell>
          <cell r="N3687">
            <v>38680.624467592592</v>
          </cell>
          <cell r="O3687" t="str">
            <v>gchateaug</v>
          </cell>
          <cell r="Q3687">
            <v>1.89</v>
          </cell>
        </row>
        <row r="3688">
          <cell r="A3688" t="str">
            <v>2003</v>
          </cell>
          <cell r="B3688" t="str">
            <v>GR3</v>
          </cell>
          <cell r="C3688" t="str">
            <v>A00</v>
          </cell>
          <cell r="D3688" t="str">
            <v>PC_EMP</v>
          </cell>
          <cell r="E3688" t="str">
            <v>T</v>
          </cell>
          <cell r="F3688" t="str">
            <v>BES</v>
          </cell>
          <cell r="G3688" t="str">
            <v>TOTAL</v>
          </cell>
          <cell r="I3688" t="str">
            <v>MS</v>
          </cell>
          <cell r="K3688" t="str">
            <v>V</v>
          </cell>
          <cell r="L3688">
            <v>38628.496793981481</v>
          </cell>
          <cell r="M3688" t="str">
            <v>gchateaug</v>
          </cell>
          <cell r="N3688">
            <v>38680.624467592592</v>
          </cell>
          <cell r="O3688" t="str">
            <v>gchateaug</v>
          </cell>
          <cell r="Q3688">
            <v>0.63</v>
          </cell>
        </row>
        <row r="3689">
          <cell r="A3689" t="str">
            <v>2003</v>
          </cell>
          <cell r="B3689" t="str">
            <v>FR63</v>
          </cell>
          <cell r="C3689" t="str">
            <v>A00</v>
          </cell>
          <cell r="D3689" t="str">
            <v>PC_EMP</v>
          </cell>
          <cell r="E3689" t="str">
            <v>T</v>
          </cell>
          <cell r="F3689" t="str">
            <v>TOTAL</v>
          </cell>
          <cell r="G3689" t="str">
            <v>TOTAL</v>
          </cell>
          <cell r="H3689" t="str">
            <v>:</v>
          </cell>
          <cell r="I3689" t="str">
            <v>MS</v>
          </cell>
          <cell r="K3689" t="str">
            <v>V</v>
          </cell>
          <cell r="L3689">
            <v>38628.496793981481</v>
          </cell>
          <cell r="M3689" t="str">
            <v>gchateaug</v>
          </cell>
          <cell r="N3689">
            <v>38680.624467592592</v>
          </cell>
          <cell r="O3689" t="str">
            <v>gchateaug</v>
          </cell>
        </row>
        <row r="3690">
          <cell r="A3690" t="str">
            <v>2003</v>
          </cell>
          <cell r="B3690" t="str">
            <v>FR63</v>
          </cell>
          <cell r="C3690" t="str">
            <v>A00</v>
          </cell>
          <cell r="D3690" t="str">
            <v>PC_EMP</v>
          </cell>
          <cell r="E3690" t="str">
            <v>T</v>
          </cell>
          <cell r="F3690" t="str">
            <v>TOTAL</v>
          </cell>
          <cell r="G3690" t="str">
            <v>RSE</v>
          </cell>
          <cell r="H3690" t="str">
            <v>:</v>
          </cell>
          <cell r="I3690" t="str">
            <v>MS</v>
          </cell>
          <cell r="K3690" t="str">
            <v>V</v>
          </cell>
          <cell r="L3690">
            <v>38628.496793981481</v>
          </cell>
          <cell r="M3690" t="str">
            <v>gchateaug</v>
          </cell>
          <cell r="N3690">
            <v>38680.624467592592</v>
          </cell>
          <cell r="O3690" t="str">
            <v>gchateaug</v>
          </cell>
        </row>
        <row r="3691">
          <cell r="A3691" t="str">
            <v>2003</v>
          </cell>
          <cell r="B3691" t="str">
            <v>FR63</v>
          </cell>
          <cell r="C3691" t="str">
            <v>A00</v>
          </cell>
          <cell r="D3691" t="str">
            <v>PC_EMP</v>
          </cell>
          <cell r="E3691" t="str">
            <v>T</v>
          </cell>
          <cell r="F3691" t="str">
            <v>BES</v>
          </cell>
          <cell r="G3691" t="str">
            <v>TOTAL</v>
          </cell>
          <cell r="H3691" t="str">
            <v>:</v>
          </cell>
          <cell r="I3691" t="str">
            <v>MS</v>
          </cell>
          <cell r="K3691" t="str">
            <v>V</v>
          </cell>
          <cell r="L3691">
            <v>38628.496793981481</v>
          </cell>
          <cell r="M3691" t="str">
            <v>gchateaug</v>
          </cell>
          <cell r="N3691">
            <v>38680.624467592592</v>
          </cell>
          <cell r="O3691" t="str">
            <v>gchateaug</v>
          </cell>
        </row>
        <row r="3692">
          <cell r="A3692" t="str">
            <v>2003</v>
          </cell>
          <cell r="B3692" t="str">
            <v>FR63</v>
          </cell>
          <cell r="C3692" t="str">
            <v>A00</v>
          </cell>
          <cell r="D3692" t="str">
            <v>PC_EMP</v>
          </cell>
          <cell r="E3692" t="str">
            <v>T</v>
          </cell>
          <cell r="F3692" t="str">
            <v>BES</v>
          </cell>
          <cell r="G3692" t="str">
            <v>RSE</v>
          </cell>
          <cell r="H3692" t="str">
            <v>:</v>
          </cell>
          <cell r="I3692" t="str">
            <v>MS</v>
          </cell>
          <cell r="K3692" t="str">
            <v>V</v>
          </cell>
          <cell r="L3692">
            <v>38628.496793981481</v>
          </cell>
          <cell r="M3692" t="str">
            <v>gchateaug</v>
          </cell>
          <cell r="N3692">
            <v>38680.624467592592</v>
          </cell>
          <cell r="O3692" t="str">
            <v>gchateaug</v>
          </cell>
        </row>
        <row r="3693">
          <cell r="A3693" t="str">
            <v>2003</v>
          </cell>
          <cell r="B3693" t="str">
            <v>FR61</v>
          </cell>
          <cell r="C3693" t="str">
            <v>A00</v>
          </cell>
          <cell r="D3693" t="str">
            <v>PC_EMP</v>
          </cell>
          <cell r="E3693" t="str">
            <v>T</v>
          </cell>
          <cell r="F3693" t="str">
            <v>TOTAL</v>
          </cell>
          <cell r="G3693" t="str">
            <v>TOTAL</v>
          </cell>
          <cell r="H3693" t="str">
            <v>:</v>
          </cell>
          <cell r="I3693" t="str">
            <v>MS</v>
          </cell>
          <cell r="K3693" t="str">
            <v>V</v>
          </cell>
          <cell r="L3693">
            <v>38628.496793981481</v>
          </cell>
          <cell r="M3693" t="str">
            <v>gchateaug</v>
          </cell>
          <cell r="N3693">
            <v>38680.624467592592</v>
          </cell>
          <cell r="O3693" t="str">
            <v>gchateaug</v>
          </cell>
        </row>
        <row r="3694">
          <cell r="A3694" t="str">
            <v>2003</v>
          </cell>
          <cell r="B3694" t="str">
            <v>FR61</v>
          </cell>
          <cell r="C3694" t="str">
            <v>A00</v>
          </cell>
          <cell r="D3694" t="str">
            <v>PC_EMP</v>
          </cell>
          <cell r="E3694" t="str">
            <v>T</v>
          </cell>
          <cell r="F3694" t="str">
            <v>TOTAL</v>
          </cell>
          <cell r="G3694" t="str">
            <v>RSE</v>
          </cell>
          <cell r="H3694" t="str">
            <v>:</v>
          </cell>
          <cell r="I3694" t="str">
            <v>MS</v>
          </cell>
          <cell r="K3694" t="str">
            <v>V</v>
          </cell>
          <cell r="L3694">
            <v>38628.496793981481</v>
          </cell>
          <cell r="M3694" t="str">
            <v>gchateaug</v>
          </cell>
          <cell r="N3694">
            <v>38680.624467592592</v>
          </cell>
          <cell r="O3694" t="str">
            <v>gchateaug</v>
          </cell>
        </row>
        <row r="3695">
          <cell r="A3695" t="str">
            <v>2003</v>
          </cell>
          <cell r="B3695" t="str">
            <v>FR61</v>
          </cell>
          <cell r="C3695" t="str">
            <v>A00</v>
          </cell>
          <cell r="D3695" t="str">
            <v>PC_EMP</v>
          </cell>
          <cell r="E3695" t="str">
            <v>T</v>
          </cell>
          <cell r="F3695" t="str">
            <v>BES</v>
          </cell>
          <cell r="G3695" t="str">
            <v>TOTAL</v>
          </cell>
          <cell r="H3695" t="str">
            <v>:</v>
          </cell>
          <cell r="I3695" t="str">
            <v>MS</v>
          </cell>
          <cell r="K3695" t="str">
            <v>V</v>
          </cell>
          <cell r="L3695">
            <v>38628.496793981481</v>
          </cell>
          <cell r="M3695" t="str">
            <v>gchateaug</v>
          </cell>
          <cell r="N3695">
            <v>38680.624467592592</v>
          </cell>
          <cell r="O3695" t="str">
            <v>gchateaug</v>
          </cell>
        </row>
        <row r="3696">
          <cell r="A3696" t="str">
            <v>2003</v>
          </cell>
          <cell r="B3696" t="str">
            <v>FR61</v>
          </cell>
          <cell r="C3696" t="str">
            <v>A00</v>
          </cell>
          <cell r="D3696" t="str">
            <v>PC_EMP</v>
          </cell>
          <cell r="E3696" t="str">
            <v>T</v>
          </cell>
          <cell r="F3696" t="str">
            <v>BES</v>
          </cell>
          <cell r="G3696" t="str">
            <v>RSE</v>
          </cell>
          <cell r="H3696" t="str">
            <v>:</v>
          </cell>
          <cell r="I3696" t="str">
            <v>MS</v>
          </cell>
          <cell r="K3696" t="str">
            <v>V</v>
          </cell>
          <cell r="L3696">
            <v>38628.496793981481</v>
          </cell>
          <cell r="M3696" t="str">
            <v>gchateaug</v>
          </cell>
          <cell r="N3696">
            <v>38680.624467592592</v>
          </cell>
          <cell r="O3696" t="str">
            <v>gchateaug</v>
          </cell>
        </row>
        <row r="3697">
          <cell r="A3697" t="str">
            <v>2003</v>
          </cell>
          <cell r="B3697" t="str">
            <v>ES3</v>
          </cell>
          <cell r="C3697" t="str">
            <v>A00</v>
          </cell>
          <cell r="D3697" t="str">
            <v>PC_EMP</v>
          </cell>
          <cell r="E3697" t="str">
            <v>T</v>
          </cell>
          <cell r="F3697" t="str">
            <v>TOTAL</v>
          </cell>
          <cell r="G3697" t="str">
            <v>TOTAL</v>
          </cell>
          <cell r="I3697" t="str">
            <v>MS</v>
          </cell>
          <cell r="K3697" t="str">
            <v>V</v>
          </cell>
          <cell r="L3697">
            <v>38628.496793981481</v>
          </cell>
          <cell r="M3697" t="str">
            <v>gchateaug</v>
          </cell>
          <cell r="N3697">
            <v>38680.624467592592</v>
          </cell>
          <cell r="O3697" t="str">
            <v>gchateaug</v>
          </cell>
          <cell r="Q3697">
            <v>2.64</v>
          </cell>
        </row>
        <row r="3698">
          <cell r="A3698" t="str">
            <v>2003</v>
          </cell>
          <cell r="B3698" t="str">
            <v>ES3</v>
          </cell>
          <cell r="C3698" t="str">
            <v>A00</v>
          </cell>
          <cell r="D3698" t="str">
            <v>PC_EMP</v>
          </cell>
          <cell r="E3698" t="str">
            <v>T</v>
          </cell>
          <cell r="F3698" t="str">
            <v>TOTAL</v>
          </cell>
          <cell r="G3698" t="str">
            <v>RSE</v>
          </cell>
          <cell r="I3698" t="str">
            <v>MS</v>
          </cell>
          <cell r="K3698" t="str">
            <v>V</v>
          </cell>
          <cell r="L3698">
            <v>38628.496793981481</v>
          </cell>
          <cell r="M3698" t="str">
            <v>gchateaug</v>
          </cell>
          <cell r="N3698">
            <v>38680.624467592592</v>
          </cell>
          <cell r="O3698" t="str">
            <v>gchateaug</v>
          </cell>
          <cell r="Q3698">
            <v>1.61</v>
          </cell>
        </row>
        <row r="3699">
          <cell r="A3699" t="str">
            <v>1985</v>
          </cell>
          <cell r="B3699" t="str">
            <v>LU0</v>
          </cell>
          <cell r="C3699" t="str">
            <v>A00</v>
          </cell>
          <cell r="D3699" t="str">
            <v>PC_EMP</v>
          </cell>
          <cell r="E3699" t="str">
            <v>T</v>
          </cell>
          <cell r="F3699" t="str">
            <v>BES</v>
          </cell>
          <cell r="G3699" t="str">
            <v>RSE</v>
          </cell>
          <cell r="H3699" t="str">
            <v>:</v>
          </cell>
          <cell r="I3699" t="str">
            <v>NC</v>
          </cell>
          <cell r="K3699" t="str">
            <v>V</v>
          </cell>
          <cell r="L3699">
            <v>38628.496793981481</v>
          </cell>
          <cell r="M3699" t="str">
            <v>gchateaug</v>
          </cell>
          <cell r="N3699">
            <v>38680.624456018515</v>
          </cell>
          <cell r="O3699" t="str">
            <v>gchateaug</v>
          </cell>
        </row>
        <row r="3700">
          <cell r="A3700" t="str">
            <v>2002</v>
          </cell>
          <cell r="B3700" t="str">
            <v>ES23</v>
          </cell>
          <cell r="C3700" t="str">
            <v>A00</v>
          </cell>
          <cell r="D3700" t="str">
            <v>PC_EMP</v>
          </cell>
          <cell r="E3700" t="str">
            <v>T</v>
          </cell>
          <cell r="F3700" t="str">
            <v>BES</v>
          </cell>
          <cell r="G3700" t="str">
            <v>RSE</v>
          </cell>
          <cell r="H3700" t="str">
            <v>:</v>
          </cell>
          <cell r="I3700" t="str">
            <v>MS</v>
          </cell>
          <cell r="K3700" t="str">
            <v>V</v>
          </cell>
          <cell r="L3700">
            <v>38628.496793981481</v>
          </cell>
          <cell r="M3700" t="str">
            <v>gchateaug</v>
          </cell>
          <cell r="N3700">
            <v>38680.624456018515</v>
          </cell>
          <cell r="O3700" t="str">
            <v>gchateaug</v>
          </cell>
        </row>
        <row r="3701">
          <cell r="A3701" t="str">
            <v>2002</v>
          </cell>
          <cell r="B3701" t="str">
            <v>CY00</v>
          </cell>
          <cell r="C3701" t="str">
            <v>A00</v>
          </cell>
          <cell r="D3701" t="str">
            <v>PC_EMP</v>
          </cell>
          <cell r="E3701" t="str">
            <v>T</v>
          </cell>
          <cell r="F3701" t="str">
            <v>TOTAL</v>
          </cell>
          <cell r="G3701" t="str">
            <v>TOTAL</v>
          </cell>
          <cell r="I3701" t="str">
            <v>MS</v>
          </cell>
          <cell r="K3701" t="str">
            <v>V</v>
          </cell>
          <cell r="L3701">
            <v>38628.496793981481</v>
          </cell>
          <cell r="M3701" t="str">
            <v>gchateaug</v>
          </cell>
          <cell r="N3701">
            <v>38681.684652777774</v>
          </cell>
          <cell r="O3701" t="str">
            <v>gchateaug</v>
          </cell>
          <cell r="Q3701">
            <v>0.61</v>
          </cell>
        </row>
        <row r="3702">
          <cell r="A3702" t="str">
            <v>1999</v>
          </cell>
          <cell r="B3702" t="str">
            <v>PT16</v>
          </cell>
          <cell r="C3702" t="str">
            <v>A00</v>
          </cell>
          <cell r="D3702" t="str">
            <v>PC_EMP</v>
          </cell>
          <cell r="E3702" t="str">
            <v>T</v>
          </cell>
          <cell r="F3702" t="str">
            <v>BES</v>
          </cell>
          <cell r="G3702" t="str">
            <v>TOTAL</v>
          </cell>
          <cell r="H3702" t="str">
            <v>:</v>
          </cell>
          <cell r="I3702" t="str">
            <v>NC</v>
          </cell>
          <cell r="K3702" t="str">
            <v>V</v>
          </cell>
          <cell r="L3702">
            <v>38628.496805555558</v>
          </cell>
          <cell r="M3702" t="str">
            <v>gchateaug</v>
          </cell>
          <cell r="N3702">
            <v>38680.624479166669</v>
          </cell>
          <cell r="O3702" t="str">
            <v>gchateaug</v>
          </cell>
        </row>
        <row r="3703">
          <cell r="A3703" t="str">
            <v>1999</v>
          </cell>
          <cell r="B3703" t="str">
            <v>PT16</v>
          </cell>
          <cell r="C3703" t="str">
            <v>A00</v>
          </cell>
          <cell r="D3703" t="str">
            <v>PC_EMP</v>
          </cell>
          <cell r="E3703" t="str">
            <v>T</v>
          </cell>
          <cell r="F3703" t="str">
            <v>BES</v>
          </cell>
          <cell r="G3703" t="str">
            <v>RSE</v>
          </cell>
          <cell r="H3703" t="str">
            <v>:</v>
          </cell>
          <cell r="I3703" t="str">
            <v>NC</v>
          </cell>
          <cell r="K3703" t="str">
            <v>V</v>
          </cell>
          <cell r="L3703">
            <v>38628.496805555558</v>
          </cell>
          <cell r="M3703" t="str">
            <v>gchateaug</v>
          </cell>
          <cell r="N3703">
            <v>38680.624479166669</v>
          </cell>
          <cell r="O3703" t="str">
            <v>gchateaug</v>
          </cell>
        </row>
        <row r="3704">
          <cell r="A3704" t="str">
            <v>1999</v>
          </cell>
          <cell r="B3704" t="str">
            <v>PT15</v>
          </cell>
          <cell r="C3704" t="str">
            <v>A00</v>
          </cell>
          <cell r="D3704" t="str">
            <v>PC_EMP</v>
          </cell>
          <cell r="E3704" t="str">
            <v>T</v>
          </cell>
          <cell r="F3704" t="str">
            <v>TOTAL</v>
          </cell>
          <cell r="G3704" t="str">
            <v>TOTAL</v>
          </cell>
          <cell r="I3704" t="str">
            <v>NC</v>
          </cell>
          <cell r="J3704" t="str">
            <v>; former flag equal "s"</v>
          </cell>
          <cell r="K3704" t="str">
            <v>V</v>
          </cell>
          <cell r="L3704">
            <v>38628.496805555558</v>
          </cell>
          <cell r="M3704" t="str">
            <v>gchateaug</v>
          </cell>
          <cell r="N3704">
            <v>38680.624479166669</v>
          </cell>
          <cell r="O3704" t="str">
            <v>gchateaug</v>
          </cell>
          <cell r="Q3704">
            <v>0.43</v>
          </cell>
        </row>
        <row r="3705">
          <cell r="A3705" t="str">
            <v>1999</v>
          </cell>
          <cell r="B3705" t="str">
            <v>PT15</v>
          </cell>
          <cell r="C3705" t="str">
            <v>A00</v>
          </cell>
          <cell r="D3705" t="str">
            <v>PC_EMP</v>
          </cell>
          <cell r="E3705" t="str">
            <v>T</v>
          </cell>
          <cell r="F3705" t="str">
            <v>TOTAL</v>
          </cell>
          <cell r="G3705" t="str">
            <v>RSE</v>
          </cell>
          <cell r="H3705" t="str">
            <v>:</v>
          </cell>
          <cell r="I3705" t="str">
            <v>NC</v>
          </cell>
          <cell r="K3705" t="str">
            <v>V</v>
          </cell>
          <cell r="L3705">
            <v>38628.496805555558</v>
          </cell>
          <cell r="M3705" t="str">
            <v>gchateaug</v>
          </cell>
          <cell r="N3705">
            <v>38680.624479166669</v>
          </cell>
          <cell r="O3705" t="str">
            <v>gchateaug</v>
          </cell>
        </row>
        <row r="3706">
          <cell r="A3706" t="str">
            <v>1999</v>
          </cell>
          <cell r="B3706" t="str">
            <v>PT15</v>
          </cell>
          <cell r="C3706" t="str">
            <v>A00</v>
          </cell>
          <cell r="D3706" t="str">
            <v>PC_EMP</v>
          </cell>
          <cell r="E3706" t="str">
            <v>T</v>
          </cell>
          <cell r="F3706" t="str">
            <v>BES</v>
          </cell>
          <cell r="G3706" t="str">
            <v>TOTAL</v>
          </cell>
          <cell r="I3706" t="str">
            <v>NC</v>
          </cell>
          <cell r="J3706" t="str">
            <v>; former flag equal "s"</v>
          </cell>
          <cell r="K3706" t="str">
            <v>V</v>
          </cell>
          <cell r="L3706">
            <v>38628.496805555558</v>
          </cell>
          <cell r="M3706" t="str">
            <v>gchateaug</v>
          </cell>
          <cell r="N3706">
            <v>38680.624479166669</v>
          </cell>
          <cell r="O3706" t="str">
            <v>gchateaug</v>
          </cell>
          <cell r="Q3706">
            <v>0.03</v>
          </cell>
        </row>
        <row r="3707">
          <cell r="A3707" t="str">
            <v>1999</v>
          </cell>
          <cell r="B3707" t="str">
            <v>PT15</v>
          </cell>
          <cell r="C3707" t="str">
            <v>A00</v>
          </cell>
          <cell r="D3707" t="str">
            <v>PC_EMP</v>
          </cell>
          <cell r="E3707" t="str">
            <v>T</v>
          </cell>
          <cell r="F3707" t="str">
            <v>BES</v>
          </cell>
          <cell r="G3707" t="str">
            <v>RSE</v>
          </cell>
          <cell r="H3707" t="str">
            <v>:</v>
          </cell>
          <cell r="I3707" t="str">
            <v>NC</v>
          </cell>
          <cell r="K3707" t="str">
            <v>V</v>
          </cell>
          <cell r="L3707">
            <v>38628.496805555558</v>
          </cell>
          <cell r="M3707" t="str">
            <v>gchateaug</v>
          </cell>
          <cell r="N3707">
            <v>38680.624479166669</v>
          </cell>
          <cell r="O3707" t="str">
            <v>gchateaug</v>
          </cell>
        </row>
        <row r="3708">
          <cell r="A3708" t="str">
            <v>1999</v>
          </cell>
          <cell r="B3708" t="str">
            <v>NL21</v>
          </cell>
          <cell r="C3708" t="str">
            <v>A00</v>
          </cell>
          <cell r="D3708" t="str">
            <v>PC_EMP</v>
          </cell>
          <cell r="E3708" t="str">
            <v>T</v>
          </cell>
          <cell r="F3708" t="str">
            <v>TOTAL</v>
          </cell>
          <cell r="G3708" t="str">
            <v>TOTAL</v>
          </cell>
          <cell r="H3708" t="str">
            <v>:</v>
          </cell>
          <cell r="I3708" t="str">
            <v>NC</v>
          </cell>
          <cell r="K3708" t="str">
            <v>V</v>
          </cell>
          <cell r="L3708">
            <v>38628.496805555558</v>
          </cell>
          <cell r="M3708" t="str">
            <v>gchateaug</v>
          </cell>
          <cell r="N3708">
            <v>38680.624479166669</v>
          </cell>
          <cell r="O3708" t="str">
            <v>gchateaug</v>
          </cell>
        </row>
        <row r="3709">
          <cell r="A3709" t="str">
            <v>1999</v>
          </cell>
          <cell r="B3709" t="str">
            <v>NL21</v>
          </cell>
          <cell r="C3709" t="str">
            <v>A00</v>
          </cell>
          <cell r="D3709" t="str">
            <v>PC_EMP</v>
          </cell>
          <cell r="E3709" t="str">
            <v>T</v>
          </cell>
          <cell r="F3709" t="str">
            <v>BES</v>
          </cell>
          <cell r="G3709" t="str">
            <v>TOTAL</v>
          </cell>
          <cell r="H3709" t="str">
            <v>:</v>
          </cell>
          <cell r="I3709" t="str">
            <v>NC</v>
          </cell>
          <cell r="K3709" t="str">
            <v>V</v>
          </cell>
          <cell r="L3709">
            <v>38628.496805555558</v>
          </cell>
          <cell r="M3709" t="str">
            <v>gchateaug</v>
          </cell>
          <cell r="N3709">
            <v>38680.624479166669</v>
          </cell>
          <cell r="O3709" t="str">
            <v>gchateaug</v>
          </cell>
        </row>
        <row r="3710">
          <cell r="A3710" t="str">
            <v>1999</v>
          </cell>
          <cell r="B3710" t="str">
            <v>ITF6</v>
          </cell>
          <cell r="C3710" t="str">
            <v>A00</v>
          </cell>
          <cell r="D3710" t="str">
            <v>PC_EMP</v>
          </cell>
          <cell r="E3710" t="str">
            <v>T</v>
          </cell>
          <cell r="F3710" t="str">
            <v>TOTAL</v>
          </cell>
          <cell r="G3710" t="str">
            <v>TOTAL</v>
          </cell>
          <cell r="H3710" t="str">
            <v>:</v>
          </cell>
          <cell r="I3710" t="str">
            <v>NC</v>
          </cell>
          <cell r="K3710" t="str">
            <v>V</v>
          </cell>
          <cell r="L3710">
            <v>38628.496805555558</v>
          </cell>
          <cell r="M3710" t="str">
            <v>gchateaug</v>
          </cell>
          <cell r="N3710">
            <v>38680.624479166669</v>
          </cell>
          <cell r="O3710" t="str">
            <v>gchateaug</v>
          </cell>
        </row>
        <row r="3711">
          <cell r="A3711" t="str">
            <v>1999</v>
          </cell>
          <cell r="B3711" t="str">
            <v>ITF6</v>
          </cell>
          <cell r="C3711" t="str">
            <v>A00</v>
          </cell>
          <cell r="D3711" t="str">
            <v>PC_EMP</v>
          </cell>
          <cell r="E3711" t="str">
            <v>T</v>
          </cell>
          <cell r="F3711" t="str">
            <v>TOTAL</v>
          </cell>
          <cell r="G3711" t="str">
            <v>RSE</v>
          </cell>
          <cell r="H3711" t="str">
            <v>:</v>
          </cell>
          <cell r="I3711" t="str">
            <v>NC</v>
          </cell>
          <cell r="K3711" t="str">
            <v>V</v>
          </cell>
          <cell r="L3711">
            <v>38628.496805555558</v>
          </cell>
          <cell r="M3711" t="str">
            <v>gchateaug</v>
          </cell>
          <cell r="N3711">
            <v>38680.624479166669</v>
          </cell>
          <cell r="O3711" t="str">
            <v>gchateaug</v>
          </cell>
        </row>
        <row r="3712">
          <cell r="A3712" t="str">
            <v>1999</v>
          </cell>
          <cell r="B3712" t="str">
            <v>ITF6</v>
          </cell>
          <cell r="C3712" t="str">
            <v>A00</v>
          </cell>
          <cell r="D3712" t="str">
            <v>PC_EMP</v>
          </cell>
          <cell r="E3712" t="str">
            <v>T</v>
          </cell>
          <cell r="F3712" t="str">
            <v>BES</v>
          </cell>
          <cell r="G3712" t="str">
            <v>TOTAL</v>
          </cell>
          <cell r="H3712" t="str">
            <v>:</v>
          </cell>
          <cell r="I3712" t="str">
            <v>NC</v>
          </cell>
          <cell r="K3712" t="str">
            <v>V</v>
          </cell>
          <cell r="L3712">
            <v>38628.496805555558</v>
          </cell>
          <cell r="M3712" t="str">
            <v>gchateaug</v>
          </cell>
          <cell r="N3712">
            <v>38680.624479166669</v>
          </cell>
          <cell r="O3712" t="str">
            <v>gchateaug</v>
          </cell>
        </row>
        <row r="3713">
          <cell r="A3713" t="str">
            <v>1999</v>
          </cell>
          <cell r="B3713" t="str">
            <v>ITF6</v>
          </cell>
          <cell r="C3713" t="str">
            <v>A00</v>
          </cell>
          <cell r="D3713" t="str">
            <v>PC_EMP</v>
          </cell>
          <cell r="E3713" t="str">
            <v>T</v>
          </cell>
          <cell r="F3713" t="str">
            <v>BES</v>
          </cell>
          <cell r="G3713" t="str">
            <v>RSE</v>
          </cell>
          <cell r="H3713" t="str">
            <v>:</v>
          </cell>
          <cell r="I3713" t="str">
            <v>NC</v>
          </cell>
          <cell r="K3713" t="str">
            <v>V</v>
          </cell>
          <cell r="L3713">
            <v>38628.496805555558</v>
          </cell>
          <cell r="M3713" t="str">
            <v>gchateaug</v>
          </cell>
          <cell r="N3713">
            <v>38680.624479166669</v>
          </cell>
          <cell r="O3713" t="str">
            <v>gchateaug</v>
          </cell>
        </row>
        <row r="3714">
          <cell r="A3714" t="str">
            <v>1999</v>
          </cell>
          <cell r="B3714" t="str">
            <v>ITE2</v>
          </cell>
          <cell r="C3714" t="str">
            <v>A00</v>
          </cell>
          <cell r="D3714" t="str">
            <v>PC_EMP</v>
          </cell>
          <cell r="E3714" t="str">
            <v>T</v>
          </cell>
          <cell r="F3714" t="str">
            <v>TOTAL</v>
          </cell>
          <cell r="G3714" t="str">
            <v>TOTAL</v>
          </cell>
          <cell r="H3714" t="str">
            <v>:</v>
          </cell>
          <cell r="I3714" t="str">
            <v>NC</v>
          </cell>
          <cell r="K3714" t="str">
            <v>V</v>
          </cell>
          <cell r="L3714">
            <v>38628.496805555558</v>
          </cell>
          <cell r="M3714" t="str">
            <v>gchateaug</v>
          </cell>
          <cell r="N3714">
            <v>38680.624479166669</v>
          </cell>
          <cell r="O3714" t="str">
            <v>gchateaug</v>
          </cell>
        </row>
        <row r="3715">
          <cell r="A3715" t="str">
            <v>1999</v>
          </cell>
          <cell r="B3715" t="str">
            <v>ITE2</v>
          </cell>
          <cell r="C3715" t="str">
            <v>A00</v>
          </cell>
          <cell r="D3715" t="str">
            <v>PC_EMP</v>
          </cell>
          <cell r="E3715" t="str">
            <v>T</v>
          </cell>
          <cell r="F3715" t="str">
            <v>TOTAL</v>
          </cell>
          <cell r="G3715" t="str">
            <v>RSE</v>
          </cell>
          <cell r="H3715" t="str">
            <v>:</v>
          </cell>
          <cell r="I3715" t="str">
            <v>NC</v>
          </cell>
          <cell r="K3715" t="str">
            <v>V</v>
          </cell>
          <cell r="L3715">
            <v>38628.496805555558</v>
          </cell>
          <cell r="M3715" t="str">
            <v>gchateaug</v>
          </cell>
          <cell r="N3715">
            <v>38680.624479166669</v>
          </cell>
          <cell r="O3715" t="str">
            <v>gchateaug</v>
          </cell>
        </row>
        <row r="3716">
          <cell r="A3716" t="str">
            <v>1999</v>
          </cell>
          <cell r="B3716" t="str">
            <v>ITE2</v>
          </cell>
          <cell r="C3716" t="str">
            <v>A00</v>
          </cell>
          <cell r="D3716" t="str">
            <v>PC_EMP</v>
          </cell>
          <cell r="E3716" t="str">
            <v>T</v>
          </cell>
          <cell r="F3716" t="str">
            <v>BES</v>
          </cell>
          <cell r="G3716" t="str">
            <v>TOTAL</v>
          </cell>
          <cell r="H3716" t="str">
            <v>:</v>
          </cell>
          <cell r="I3716" t="str">
            <v>NC</v>
          </cell>
          <cell r="K3716" t="str">
            <v>V</v>
          </cell>
          <cell r="L3716">
            <v>38628.496805555558</v>
          </cell>
          <cell r="M3716" t="str">
            <v>gchateaug</v>
          </cell>
          <cell r="N3716">
            <v>38680.624479166669</v>
          </cell>
          <cell r="O3716" t="str">
            <v>gchateaug</v>
          </cell>
        </row>
        <row r="3717">
          <cell r="A3717" t="str">
            <v>1999</v>
          </cell>
          <cell r="B3717" t="str">
            <v>ITE2</v>
          </cell>
          <cell r="C3717" t="str">
            <v>A00</v>
          </cell>
          <cell r="D3717" t="str">
            <v>PC_EMP</v>
          </cell>
          <cell r="E3717" t="str">
            <v>T</v>
          </cell>
          <cell r="F3717" t="str">
            <v>BES</v>
          </cell>
          <cell r="G3717" t="str">
            <v>RSE</v>
          </cell>
          <cell r="H3717" t="str">
            <v>:</v>
          </cell>
          <cell r="I3717" t="str">
            <v>NC</v>
          </cell>
          <cell r="K3717" t="str">
            <v>V</v>
          </cell>
          <cell r="L3717">
            <v>38628.496805555558</v>
          </cell>
          <cell r="M3717" t="str">
            <v>gchateaug</v>
          </cell>
          <cell r="N3717">
            <v>38680.624479166669</v>
          </cell>
          <cell r="O3717" t="str">
            <v>gchateaug</v>
          </cell>
        </row>
        <row r="3718">
          <cell r="A3718" t="str">
            <v>1999</v>
          </cell>
          <cell r="B3718" t="str">
            <v>ITE</v>
          </cell>
          <cell r="C3718" t="str">
            <v>A00</v>
          </cell>
          <cell r="D3718" t="str">
            <v>PC_EMP</v>
          </cell>
          <cell r="E3718" t="str">
            <v>T</v>
          </cell>
          <cell r="F3718" t="str">
            <v>TOTAL</v>
          </cell>
          <cell r="G3718" t="str">
            <v>TOTAL</v>
          </cell>
          <cell r="H3718" t="str">
            <v>:</v>
          </cell>
          <cell r="I3718" t="str">
            <v>NC</v>
          </cell>
          <cell r="K3718" t="str">
            <v>V</v>
          </cell>
          <cell r="L3718">
            <v>38628.496805555558</v>
          </cell>
          <cell r="M3718" t="str">
            <v>gchateaug</v>
          </cell>
          <cell r="N3718">
            <v>38680.624479166669</v>
          </cell>
          <cell r="O3718" t="str">
            <v>gchateaug</v>
          </cell>
        </row>
        <row r="3719">
          <cell r="A3719" t="str">
            <v>1999</v>
          </cell>
          <cell r="B3719" t="str">
            <v>ITE</v>
          </cell>
          <cell r="C3719" t="str">
            <v>A00</v>
          </cell>
          <cell r="D3719" t="str">
            <v>PC_EMP</v>
          </cell>
          <cell r="E3719" t="str">
            <v>T</v>
          </cell>
          <cell r="F3719" t="str">
            <v>TOTAL</v>
          </cell>
          <cell r="G3719" t="str">
            <v>RSE</v>
          </cell>
          <cell r="H3719" t="str">
            <v>:</v>
          </cell>
          <cell r="I3719" t="str">
            <v>NC</v>
          </cell>
          <cell r="K3719" t="str">
            <v>V</v>
          </cell>
          <cell r="L3719">
            <v>38628.496805555558</v>
          </cell>
          <cell r="M3719" t="str">
            <v>gchateaug</v>
          </cell>
          <cell r="N3719">
            <v>38680.624479166669</v>
          </cell>
          <cell r="O3719" t="str">
            <v>gchateaug</v>
          </cell>
        </row>
        <row r="3720">
          <cell r="A3720" t="str">
            <v>1999</v>
          </cell>
          <cell r="B3720" t="str">
            <v>ITE</v>
          </cell>
          <cell r="C3720" t="str">
            <v>A00</v>
          </cell>
          <cell r="D3720" t="str">
            <v>PC_EMP</v>
          </cell>
          <cell r="E3720" t="str">
            <v>T</v>
          </cell>
          <cell r="F3720" t="str">
            <v>BES</v>
          </cell>
          <cell r="G3720" t="str">
            <v>TOTAL</v>
          </cell>
          <cell r="H3720" t="str">
            <v>:</v>
          </cell>
          <cell r="I3720" t="str">
            <v>NC</v>
          </cell>
          <cell r="K3720" t="str">
            <v>V</v>
          </cell>
          <cell r="L3720">
            <v>38628.496805555558</v>
          </cell>
          <cell r="M3720" t="str">
            <v>gchateaug</v>
          </cell>
          <cell r="N3720">
            <v>38680.624479166669</v>
          </cell>
          <cell r="O3720" t="str">
            <v>gchateaug</v>
          </cell>
        </row>
        <row r="3721">
          <cell r="A3721" t="str">
            <v>1999</v>
          </cell>
          <cell r="B3721" t="str">
            <v>ITE</v>
          </cell>
          <cell r="C3721" t="str">
            <v>A00</v>
          </cell>
          <cell r="D3721" t="str">
            <v>PC_EMP</v>
          </cell>
          <cell r="E3721" t="str">
            <v>T</v>
          </cell>
          <cell r="F3721" t="str">
            <v>BES</v>
          </cell>
          <cell r="G3721" t="str">
            <v>RSE</v>
          </cell>
          <cell r="H3721" t="str">
            <v>:</v>
          </cell>
          <cell r="I3721" t="str">
            <v>NC</v>
          </cell>
          <cell r="K3721" t="str">
            <v>V</v>
          </cell>
          <cell r="L3721">
            <v>38628.496805555558</v>
          </cell>
          <cell r="M3721" t="str">
            <v>gchateaug</v>
          </cell>
          <cell r="N3721">
            <v>38680.624479166669</v>
          </cell>
          <cell r="O3721" t="str">
            <v>gchateaug</v>
          </cell>
        </row>
        <row r="3722">
          <cell r="A3722" t="str">
            <v>1999</v>
          </cell>
          <cell r="B3722" t="str">
            <v>IS00</v>
          </cell>
          <cell r="C3722" t="str">
            <v>A00</v>
          </cell>
          <cell r="D3722" t="str">
            <v>PC_EMP</v>
          </cell>
          <cell r="E3722" t="str">
            <v>T</v>
          </cell>
          <cell r="F3722" t="str">
            <v>TOTAL</v>
          </cell>
          <cell r="G3722" t="str">
            <v>TOTAL</v>
          </cell>
          <cell r="I3722" t="str">
            <v>NC</v>
          </cell>
          <cell r="K3722" t="str">
            <v>V</v>
          </cell>
          <cell r="L3722">
            <v>38628.496805555558</v>
          </cell>
          <cell r="M3722" t="str">
            <v>gchateaug</v>
          </cell>
          <cell r="N3722">
            <v>38681.684641203705</v>
          </cell>
          <cell r="O3722" t="str">
            <v>gchateaug</v>
          </cell>
          <cell r="Q3722">
            <v>2.75</v>
          </cell>
        </row>
        <row r="3723">
          <cell r="A3723" t="str">
            <v>1999</v>
          </cell>
          <cell r="B3723" t="str">
            <v>IS00</v>
          </cell>
          <cell r="C3723" t="str">
            <v>A00</v>
          </cell>
          <cell r="D3723" t="str">
            <v>PC_EMP</v>
          </cell>
          <cell r="E3723" t="str">
            <v>T</v>
          </cell>
          <cell r="F3723" t="str">
            <v>TOTAL</v>
          </cell>
          <cell r="G3723" t="str">
            <v>RSE</v>
          </cell>
          <cell r="I3723" t="str">
            <v>NC</v>
          </cell>
          <cell r="K3723" t="str">
            <v>V</v>
          </cell>
          <cell r="L3723">
            <v>38628.496805555558</v>
          </cell>
          <cell r="M3723" t="str">
            <v>gchateaug</v>
          </cell>
          <cell r="N3723">
            <v>38681.684641203705</v>
          </cell>
          <cell r="O3723" t="str">
            <v>gchateaug</v>
          </cell>
          <cell r="Q3723">
            <v>1.84</v>
          </cell>
        </row>
        <row r="3724">
          <cell r="A3724" t="str">
            <v>1999</v>
          </cell>
          <cell r="B3724" t="str">
            <v>IS00</v>
          </cell>
          <cell r="C3724" t="str">
            <v>A00</v>
          </cell>
          <cell r="D3724" t="str">
            <v>PC_EMP</v>
          </cell>
          <cell r="E3724" t="str">
            <v>T</v>
          </cell>
          <cell r="F3724" t="str">
            <v>BES</v>
          </cell>
          <cell r="G3724" t="str">
            <v>TOTAL</v>
          </cell>
          <cell r="I3724" t="str">
            <v>NC</v>
          </cell>
          <cell r="K3724" t="str">
            <v>V</v>
          </cell>
          <cell r="L3724">
            <v>38628.496805555558</v>
          </cell>
          <cell r="M3724" t="str">
            <v>gchateaug</v>
          </cell>
          <cell r="N3724">
            <v>38681.684641203705</v>
          </cell>
          <cell r="O3724" t="str">
            <v>gchateaug</v>
          </cell>
          <cell r="Q3724">
            <v>0.9</v>
          </cell>
        </row>
        <row r="3725">
          <cell r="A3725" t="str">
            <v>1999</v>
          </cell>
          <cell r="B3725" t="str">
            <v>IS00</v>
          </cell>
          <cell r="C3725" t="str">
            <v>A00</v>
          </cell>
          <cell r="D3725" t="str">
            <v>PC_EMP</v>
          </cell>
          <cell r="E3725" t="str">
            <v>T</v>
          </cell>
          <cell r="F3725" t="str">
            <v>BES</v>
          </cell>
          <cell r="G3725" t="str">
            <v>RSE</v>
          </cell>
          <cell r="I3725" t="str">
            <v>NC</v>
          </cell>
          <cell r="K3725" t="str">
            <v>V</v>
          </cell>
          <cell r="L3725">
            <v>38628.496805555558</v>
          </cell>
          <cell r="M3725" t="str">
            <v>gchateaug</v>
          </cell>
          <cell r="N3725">
            <v>38681.684652777774</v>
          </cell>
          <cell r="O3725" t="str">
            <v>gchateaug</v>
          </cell>
          <cell r="Q3725">
            <v>0.56000000000000005</v>
          </cell>
        </row>
        <row r="3726">
          <cell r="A3726" t="str">
            <v>1999</v>
          </cell>
          <cell r="B3726" t="str">
            <v>IE02</v>
          </cell>
          <cell r="C3726" t="str">
            <v>A00</v>
          </cell>
          <cell r="D3726" t="str">
            <v>PC_EMP</v>
          </cell>
          <cell r="E3726" t="str">
            <v>T</v>
          </cell>
          <cell r="F3726" t="str">
            <v>BES</v>
          </cell>
          <cell r="G3726" t="str">
            <v>TOTAL</v>
          </cell>
          <cell r="H3726" t="str">
            <v>:</v>
          </cell>
          <cell r="I3726" t="str">
            <v>NC</v>
          </cell>
          <cell r="K3726" t="str">
            <v>V</v>
          </cell>
          <cell r="L3726">
            <v>38628.496805555558</v>
          </cell>
          <cell r="M3726" t="str">
            <v>gchateaug</v>
          </cell>
          <cell r="N3726">
            <v>38680.624479166669</v>
          </cell>
          <cell r="O3726" t="str">
            <v>gchateaug</v>
          </cell>
        </row>
        <row r="3727">
          <cell r="A3727" t="str">
            <v>1999</v>
          </cell>
          <cell r="B3727" t="str">
            <v>IE02</v>
          </cell>
          <cell r="C3727" t="str">
            <v>A00</v>
          </cell>
          <cell r="D3727" t="str">
            <v>PC_EMP</v>
          </cell>
          <cell r="E3727" t="str">
            <v>T</v>
          </cell>
          <cell r="F3727" t="str">
            <v>BES</v>
          </cell>
          <cell r="G3727" t="str">
            <v>RSE</v>
          </cell>
          <cell r="H3727" t="str">
            <v>:</v>
          </cell>
          <cell r="I3727" t="str">
            <v>NC</v>
          </cell>
          <cell r="K3727" t="str">
            <v>V</v>
          </cell>
          <cell r="L3727">
            <v>38628.496805555558</v>
          </cell>
          <cell r="M3727" t="str">
            <v>gchateaug</v>
          </cell>
          <cell r="N3727">
            <v>38680.624479166669</v>
          </cell>
          <cell r="O3727" t="str">
            <v>gchateaug</v>
          </cell>
        </row>
        <row r="3728">
          <cell r="A3728" t="str">
            <v>1999</v>
          </cell>
          <cell r="B3728" t="str">
            <v>GR43</v>
          </cell>
          <cell r="C3728" t="str">
            <v>A00</v>
          </cell>
          <cell r="D3728" t="str">
            <v>PC_EMP</v>
          </cell>
          <cell r="E3728" t="str">
            <v>T</v>
          </cell>
          <cell r="F3728" t="str">
            <v>TOTAL</v>
          </cell>
          <cell r="G3728" t="str">
            <v>TOTAL</v>
          </cell>
          <cell r="H3728" t="str">
            <v>:</v>
          </cell>
          <cell r="I3728" t="str">
            <v>NC</v>
          </cell>
          <cell r="K3728" t="str">
            <v>V</v>
          </cell>
          <cell r="L3728">
            <v>38628.496805555558</v>
          </cell>
          <cell r="M3728" t="str">
            <v>gchateaug</v>
          </cell>
          <cell r="N3728">
            <v>38680.624479166669</v>
          </cell>
          <cell r="O3728" t="str">
            <v>gchateaug</v>
          </cell>
        </row>
        <row r="3729">
          <cell r="A3729" t="str">
            <v>1999</v>
          </cell>
          <cell r="B3729" t="str">
            <v>GR43</v>
          </cell>
          <cell r="C3729" t="str">
            <v>A00</v>
          </cell>
          <cell r="D3729" t="str">
            <v>PC_EMP</v>
          </cell>
          <cell r="E3729" t="str">
            <v>T</v>
          </cell>
          <cell r="F3729" t="str">
            <v>BES</v>
          </cell>
          <cell r="G3729" t="str">
            <v>TOTAL</v>
          </cell>
          <cell r="H3729" t="str">
            <v>:</v>
          </cell>
          <cell r="I3729" t="str">
            <v>NC</v>
          </cell>
          <cell r="K3729" t="str">
            <v>V</v>
          </cell>
          <cell r="L3729">
            <v>38628.496805555558</v>
          </cell>
          <cell r="M3729" t="str">
            <v>gchateaug</v>
          </cell>
          <cell r="N3729">
            <v>38680.624479166669</v>
          </cell>
          <cell r="O3729" t="str">
            <v>gchateaug</v>
          </cell>
        </row>
        <row r="3730">
          <cell r="A3730" t="str">
            <v>1999</v>
          </cell>
          <cell r="B3730" t="str">
            <v>GR4</v>
          </cell>
          <cell r="C3730" t="str">
            <v>A00</v>
          </cell>
          <cell r="D3730" t="str">
            <v>PC_EMP</v>
          </cell>
          <cell r="E3730" t="str">
            <v>T</v>
          </cell>
          <cell r="F3730" t="str">
            <v>TOTAL</v>
          </cell>
          <cell r="G3730" t="str">
            <v>TOTAL</v>
          </cell>
          <cell r="H3730" t="str">
            <v>:</v>
          </cell>
          <cell r="I3730" t="str">
            <v>NC</v>
          </cell>
          <cell r="K3730" t="str">
            <v>V</v>
          </cell>
          <cell r="L3730">
            <v>38628.496805555558</v>
          </cell>
          <cell r="M3730" t="str">
            <v>gchateaug</v>
          </cell>
          <cell r="N3730">
            <v>38680.624479166669</v>
          </cell>
          <cell r="O3730" t="str">
            <v>gchateaug</v>
          </cell>
        </row>
        <row r="3731">
          <cell r="A3731" t="str">
            <v>1999</v>
          </cell>
          <cell r="B3731" t="str">
            <v>GR4</v>
          </cell>
          <cell r="C3731" t="str">
            <v>A00</v>
          </cell>
          <cell r="D3731" t="str">
            <v>PC_EMP</v>
          </cell>
          <cell r="E3731" t="str">
            <v>T</v>
          </cell>
          <cell r="F3731" t="str">
            <v>BES</v>
          </cell>
          <cell r="G3731" t="str">
            <v>TOTAL</v>
          </cell>
          <cell r="H3731" t="str">
            <v>:</v>
          </cell>
          <cell r="I3731" t="str">
            <v>NC</v>
          </cell>
          <cell r="K3731" t="str">
            <v>V</v>
          </cell>
          <cell r="L3731">
            <v>38628.496805555558</v>
          </cell>
          <cell r="M3731" t="str">
            <v>gchateaug</v>
          </cell>
          <cell r="N3731">
            <v>38680.624479166669</v>
          </cell>
          <cell r="O3731" t="str">
            <v>gchateaug</v>
          </cell>
        </row>
        <row r="3732">
          <cell r="A3732" t="str">
            <v>1999</v>
          </cell>
          <cell r="B3732" t="str">
            <v>GR23</v>
          </cell>
          <cell r="C3732" t="str">
            <v>A00</v>
          </cell>
          <cell r="D3732" t="str">
            <v>PC_EMP</v>
          </cell>
          <cell r="E3732" t="str">
            <v>T</v>
          </cell>
          <cell r="F3732" t="str">
            <v>TOTAL</v>
          </cell>
          <cell r="G3732" t="str">
            <v>TOTAL</v>
          </cell>
          <cell r="H3732" t="str">
            <v>:</v>
          </cell>
          <cell r="I3732" t="str">
            <v>NC</v>
          </cell>
          <cell r="K3732" t="str">
            <v>V</v>
          </cell>
          <cell r="L3732">
            <v>38628.496805555558</v>
          </cell>
          <cell r="M3732" t="str">
            <v>gchateaug</v>
          </cell>
          <cell r="N3732">
            <v>38680.624479166669</v>
          </cell>
          <cell r="O3732" t="str">
            <v>gchateaug</v>
          </cell>
        </row>
        <row r="3733">
          <cell r="A3733" t="str">
            <v>2002</v>
          </cell>
          <cell r="B3733" t="str">
            <v>GR13</v>
          </cell>
          <cell r="C3733" t="str">
            <v>A00</v>
          </cell>
          <cell r="D3733" t="str">
            <v>PC_EMP</v>
          </cell>
          <cell r="E3733" t="str">
            <v>T</v>
          </cell>
          <cell r="F3733" t="str">
            <v>TOTAL</v>
          </cell>
          <cell r="G3733" t="str">
            <v>TOTAL</v>
          </cell>
          <cell r="H3733" t="str">
            <v>:</v>
          </cell>
          <cell r="I3733" t="str">
            <v>MS</v>
          </cell>
          <cell r="K3733" t="str">
            <v>V</v>
          </cell>
          <cell r="L3733">
            <v>38628.496805555558</v>
          </cell>
          <cell r="M3733" t="str">
            <v>gchateaug</v>
          </cell>
          <cell r="N3733">
            <v>38680.624479166669</v>
          </cell>
          <cell r="O3733" t="str">
            <v>gchateaug</v>
          </cell>
        </row>
        <row r="3734">
          <cell r="A3734" t="str">
            <v>2002</v>
          </cell>
          <cell r="B3734" t="str">
            <v>SE01</v>
          </cell>
          <cell r="C3734" t="str">
            <v>A00</v>
          </cell>
          <cell r="D3734" t="str">
            <v>PC_EMP</v>
          </cell>
          <cell r="E3734" t="str">
            <v>T</v>
          </cell>
          <cell r="F3734" t="str">
            <v>BES</v>
          </cell>
          <cell r="G3734" t="str">
            <v>TOTAL</v>
          </cell>
          <cell r="H3734" t="str">
            <v>:</v>
          </cell>
          <cell r="I3734" t="str">
            <v>MS</v>
          </cell>
          <cell r="K3734" t="str">
            <v>V</v>
          </cell>
          <cell r="L3734">
            <v>38628.496817129628</v>
          </cell>
          <cell r="M3734" t="str">
            <v>gchateaug</v>
          </cell>
          <cell r="N3734">
            <v>38680.624490740738</v>
          </cell>
          <cell r="O3734" t="str">
            <v>gchateaug</v>
          </cell>
        </row>
        <row r="3735">
          <cell r="A3735" t="str">
            <v>2002</v>
          </cell>
          <cell r="B3735" t="str">
            <v>SE01</v>
          </cell>
          <cell r="C3735" t="str">
            <v>A00</v>
          </cell>
          <cell r="D3735" t="str">
            <v>PC_EMP</v>
          </cell>
          <cell r="E3735" t="str">
            <v>T</v>
          </cell>
          <cell r="F3735" t="str">
            <v>BES</v>
          </cell>
          <cell r="G3735" t="str">
            <v>RSE</v>
          </cell>
          <cell r="H3735" t="str">
            <v>:</v>
          </cell>
          <cell r="I3735" t="str">
            <v>MS</v>
          </cell>
          <cell r="K3735" t="str">
            <v>V</v>
          </cell>
          <cell r="L3735">
            <v>38628.496817129628</v>
          </cell>
          <cell r="M3735" t="str">
            <v>gchateaug</v>
          </cell>
          <cell r="N3735">
            <v>38680.624490740738</v>
          </cell>
          <cell r="O3735" t="str">
            <v>gchateaug</v>
          </cell>
        </row>
        <row r="3736">
          <cell r="A3736" t="str">
            <v>2002</v>
          </cell>
          <cell r="B3736" t="str">
            <v>RO05</v>
          </cell>
          <cell r="C3736" t="str">
            <v>A00</v>
          </cell>
          <cell r="D3736" t="str">
            <v>PC_EMP</v>
          </cell>
          <cell r="E3736" t="str">
            <v>T</v>
          </cell>
          <cell r="F3736" t="str">
            <v>TOTAL</v>
          </cell>
          <cell r="G3736" t="str">
            <v>TOTAL</v>
          </cell>
          <cell r="I3736" t="str">
            <v>MS</v>
          </cell>
          <cell r="K3736" t="str">
            <v>V</v>
          </cell>
          <cell r="L3736">
            <v>38628.496817129628</v>
          </cell>
          <cell r="M3736" t="str">
            <v>gchateaug</v>
          </cell>
          <cell r="N3736">
            <v>38680.624490740738</v>
          </cell>
          <cell r="O3736" t="str">
            <v>gchateaug</v>
          </cell>
          <cell r="Q3736">
            <v>0.23</v>
          </cell>
        </row>
        <row r="3737">
          <cell r="A3737" t="str">
            <v>2002</v>
          </cell>
          <cell r="B3737" t="str">
            <v>RO05</v>
          </cell>
          <cell r="C3737" t="str">
            <v>A00</v>
          </cell>
          <cell r="D3737" t="str">
            <v>PC_EMP</v>
          </cell>
          <cell r="E3737" t="str">
            <v>T</v>
          </cell>
          <cell r="F3737" t="str">
            <v>TOTAL</v>
          </cell>
          <cell r="G3737" t="str">
            <v>RSE</v>
          </cell>
          <cell r="I3737" t="str">
            <v>MS</v>
          </cell>
          <cell r="K3737" t="str">
            <v>V</v>
          </cell>
          <cell r="L3737">
            <v>38628.496817129628</v>
          </cell>
          <cell r="M3737" t="str">
            <v>gchateaug</v>
          </cell>
          <cell r="N3737">
            <v>38680.624490740738</v>
          </cell>
          <cell r="O3737" t="str">
            <v>gchateaug</v>
          </cell>
          <cell r="Q3737">
            <v>0.15</v>
          </cell>
        </row>
        <row r="3738">
          <cell r="A3738" t="str">
            <v>2002</v>
          </cell>
          <cell r="B3738" t="str">
            <v>RO05</v>
          </cell>
          <cell r="C3738" t="str">
            <v>A00</v>
          </cell>
          <cell r="D3738" t="str">
            <v>PC_EMP</v>
          </cell>
          <cell r="E3738" t="str">
            <v>T</v>
          </cell>
          <cell r="F3738" t="str">
            <v>BES</v>
          </cell>
          <cell r="G3738" t="str">
            <v>TOTAL</v>
          </cell>
          <cell r="I3738" t="str">
            <v>MS</v>
          </cell>
          <cell r="K3738" t="str">
            <v>V</v>
          </cell>
          <cell r="L3738">
            <v>38628.496817129628</v>
          </cell>
          <cell r="M3738" t="str">
            <v>gchateaug</v>
          </cell>
          <cell r="N3738">
            <v>38680.624490740738</v>
          </cell>
          <cell r="O3738" t="str">
            <v>gchateaug</v>
          </cell>
          <cell r="Q3738">
            <v>0.11</v>
          </cell>
        </row>
        <row r="3739">
          <cell r="A3739" t="str">
            <v>2002</v>
          </cell>
          <cell r="B3739" t="str">
            <v>RO05</v>
          </cell>
          <cell r="C3739" t="str">
            <v>A00</v>
          </cell>
          <cell r="D3739" t="str">
            <v>PC_EMP</v>
          </cell>
          <cell r="E3739" t="str">
            <v>T</v>
          </cell>
          <cell r="F3739" t="str">
            <v>BES</v>
          </cell>
          <cell r="G3739" t="str">
            <v>RSE</v>
          </cell>
          <cell r="I3739" t="str">
            <v>MS</v>
          </cell>
          <cell r="K3739" t="str">
            <v>V</v>
          </cell>
          <cell r="L3739">
            <v>38628.496817129628</v>
          </cell>
          <cell r="M3739" t="str">
            <v>gchateaug</v>
          </cell>
          <cell r="N3739">
            <v>38680.624490740738</v>
          </cell>
          <cell r="O3739" t="str">
            <v>gchateaug</v>
          </cell>
          <cell r="Q3739">
            <v>0.05</v>
          </cell>
        </row>
        <row r="3740">
          <cell r="A3740" t="str">
            <v>2002</v>
          </cell>
          <cell r="B3740" t="str">
            <v>RO04</v>
          </cell>
          <cell r="C3740" t="str">
            <v>A00</v>
          </cell>
          <cell r="D3740" t="str">
            <v>PC_EMP</v>
          </cell>
          <cell r="E3740" t="str">
            <v>T</v>
          </cell>
          <cell r="F3740" t="str">
            <v>TOTAL</v>
          </cell>
          <cell r="G3740" t="str">
            <v>TOTAL</v>
          </cell>
          <cell r="I3740" t="str">
            <v>MS</v>
          </cell>
          <cell r="K3740" t="str">
            <v>V</v>
          </cell>
          <cell r="L3740">
            <v>38628.496817129628</v>
          </cell>
          <cell r="M3740" t="str">
            <v>gchateaug</v>
          </cell>
          <cell r="N3740">
            <v>38680.624490740738</v>
          </cell>
          <cell r="O3740" t="str">
            <v>gchateaug</v>
          </cell>
          <cell r="Q3740">
            <v>0.24</v>
          </cell>
        </row>
        <row r="3741">
          <cell r="A3741" t="str">
            <v>2002</v>
          </cell>
          <cell r="B3741" t="str">
            <v>RO04</v>
          </cell>
          <cell r="C3741" t="str">
            <v>A00</v>
          </cell>
          <cell r="D3741" t="str">
            <v>PC_EMP</v>
          </cell>
          <cell r="E3741" t="str">
            <v>T</v>
          </cell>
          <cell r="F3741" t="str">
            <v>TOTAL</v>
          </cell>
          <cell r="G3741" t="str">
            <v>RSE</v>
          </cell>
          <cell r="I3741" t="str">
            <v>MS</v>
          </cell>
          <cell r="K3741" t="str">
            <v>V</v>
          </cell>
          <cell r="L3741">
            <v>38628.496817129628</v>
          </cell>
          <cell r="M3741" t="str">
            <v>gchateaug</v>
          </cell>
          <cell r="N3741">
            <v>38680.624490740738</v>
          </cell>
          <cell r="O3741" t="str">
            <v>gchateaug</v>
          </cell>
          <cell r="Q3741">
            <v>0.19</v>
          </cell>
        </row>
        <row r="3742">
          <cell r="A3742" t="str">
            <v>2002</v>
          </cell>
          <cell r="B3742" t="str">
            <v>RO04</v>
          </cell>
          <cell r="C3742" t="str">
            <v>A00</v>
          </cell>
          <cell r="D3742" t="str">
            <v>PC_EMP</v>
          </cell>
          <cell r="E3742" t="str">
            <v>T</v>
          </cell>
          <cell r="F3742" t="str">
            <v>BES</v>
          </cell>
          <cell r="G3742" t="str">
            <v>TOTAL</v>
          </cell>
          <cell r="I3742" t="str">
            <v>MS</v>
          </cell>
          <cell r="K3742" t="str">
            <v>V</v>
          </cell>
          <cell r="L3742">
            <v>38628.496817129628</v>
          </cell>
          <cell r="M3742" t="str">
            <v>gchateaug</v>
          </cell>
          <cell r="N3742">
            <v>38680.624490740738</v>
          </cell>
          <cell r="O3742" t="str">
            <v>gchateaug</v>
          </cell>
          <cell r="Q3742">
            <v>0.1</v>
          </cell>
        </row>
        <row r="3743">
          <cell r="A3743" t="str">
            <v>2002</v>
          </cell>
          <cell r="B3743" t="str">
            <v>RO04</v>
          </cell>
          <cell r="C3743" t="str">
            <v>A00</v>
          </cell>
          <cell r="D3743" t="str">
            <v>PC_EMP</v>
          </cell>
          <cell r="E3743" t="str">
            <v>T</v>
          </cell>
          <cell r="F3743" t="str">
            <v>BES</v>
          </cell>
          <cell r="G3743" t="str">
            <v>RSE</v>
          </cell>
          <cell r="I3743" t="str">
            <v>MS</v>
          </cell>
          <cell r="K3743" t="str">
            <v>V</v>
          </cell>
          <cell r="L3743">
            <v>38628.496817129628</v>
          </cell>
          <cell r="M3743" t="str">
            <v>gchateaug</v>
          </cell>
          <cell r="N3743">
            <v>38680.624490740738</v>
          </cell>
          <cell r="O3743" t="str">
            <v>gchateaug</v>
          </cell>
          <cell r="Q3743">
            <v>0.06</v>
          </cell>
        </row>
        <row r="3744">
          <cell r="A3744" t="str">
            <v>2002</v>
          </cell>
          <cell r="B3744" t="str">
            <v>PT30</v>
          </cell>
          <cell r="C3744" t="str">
            <v>A00</v>
          </cell>
          <cell r="D3744" t="str">
            <v>PC_EMP</v>
          </cell>
          <cell r="E3744" t="str">
            <v>T</v>
          </cell>
          <cell r="F3744" t="str">
            <v>TOTAL</v>
          </cell>
          <cell r="G3744" t="str">
            <v>TOTAL</v>
          </cell>
          <cell r="H3744" t="str">
            <v>:</v>
          </cell>
          <cell r="I3744" t="str">
            <v>MS</v>
          </cell>
          <cell r="K3744" t="str">
            <v>V</v>
          </cell>
          <cell r="L3744">
            <v>38628.496817129628</v>
          </cell>
          <cell r="M3744" t="str">
            <v>gchateaug</v>
          </cell>
          <cell r="N3744">
            <v>38680.624490740738</v>
          </cell>
          <cell r="O3744" t="str">
            <v>gchateaug</v>
          </cell>
        </row>
        <row r="3745">
          <cell r="A3745" t="str">
            <v>2002</v>
          </cell>
          <cell r="B3745" t="str">
            <v>PT30</v>
          </cell>
          <cell r="C3745" t="str">
            <v>A00</v>
          </cell>
          <cell r="D3745" t="str">
            <v>PC_EMP</v>
          </cell>
          <cell r="E3745" t="str">
            <v>T</v>
          </cell>
          <cell r="F3745" t="str">
            <v>TOTAL</v>
          </cell>
          <cell r="G3745" t="str">
            <v>RSE</v>
          </cell>
          <cell r="H3745" t="str">
            <v>:</v>
          </cell>
          <cell r="I3745" t="str">
            <v>MS</v>
          </cell>
          <cell r="K3745" t="str">
            <v>V</v>
          </cell>
          <cell r="L3745">
            <v>38628.496817129628</v>
          </cell>
          <cell r="M3745" t="str">
            <v>gchateaug</v>
          </cell>
          <cell r="N3745">
            <v>38680.624490740738</v>
          </cell>
          <cell r="O3745" t="str">
            <v>gchateaug</v>
          </cell>
        </row>
        <row r="3746">
          <cell r="A3746" t="str">
            <v>1999</v>
          </cell>
          <cell r="B3746" t="str">
            <v>CZ0</v>
          </cell>
          <cell r="C3746" t="str">
            <v>A00</v>
          </cell>
          <cell r="D3746" t="str">
            <v>PC_EMP</v>
          </cell>
          <cell r="E3746" t="str">
            <v>T</v>
          </cell>
          <cell r="F3746" t="str">
            <v>TOTAL</v>
          </cell>
          <cell r="G3746" t="str">
            <v>TOTAL</v>
          </cell>
          <cell r="I3746" t="str">
            <v>NC</v>
          </cell>
          <cell r="K3746" t="str">
            <v>V</v>
          </cell>
          <cell r="L3746">
            <v>38628.496817129628</v>
          </cell>
          <cell r="M3746" t="str">
            <v>gchateaug</v>
          </cell>
          <cell r="N3746">
            <v>38681.684444444443</v>
          </cell>
          <cell r="O3746" t="str">
            <v>gchateaug</v>
          </cell>
          <cell r="Q3746">
            <v>1</v>
          </cell>
        </row>
        <row r="3747">
          <cell r="A3747" t="str">
            <v>1999</v>
          </cell>
          <cell r="B3747" t="str">
            <v>CZ0</v>
          </cell>
          <cell r="C3747" t="str">
            <v>A00</v>
          </cell>
          <cell r="D3747" t="str">
            <v>PC_EMP</v>
          </cell>
          <cell r="E3747" t="str">
            <v>T</v>
          </cell>
          <cell r="F3747" t="str">
            <v>TOTAL</v>
          </cell>
          <cell r="G3747" t="str">
            <v>RSE</v>
          </cell>
          <cell r="I3747" t="str">
            <v>NC</v>
          </cell>
          <cell r="K3747" t="str">
            <v>V</v>
          </cell>
          <cell r="L3747">
            <v>38628.496817129628</v>
          </cell>
          <cell r="M3747" t="str">
            <v>gchateaug</v>
          </cell>
          <cell r="N3747">
            <v>38681.684444444443</v>
          </cell>
          <cell r="O3747" t="str">
            <v>gchateaug</v>
          </cell>
          <cell r="Q3747">
            <v>0.53</v>
          </cell>
        </row>
        <row r="3748">
          <cell r="A3748" t="str">
            <v>1999</v>
          </cell>
          <cell r="B3748" t="str">
            <v>CZ0</v>
          </cell>
          <cell r="C3748" t="str">
            <v>A00</v>
          </cell>
          <cell r="D3748" t="str">
            <v>PC_EMP</v>
          </cell>
          <cell r="E3748" t="str">
            <v>T</v>
          </cell>
          <cell r="F3748" t="str">
            <v>BES</v>
          </cell>
          <cell r="G3748" t="str">
            <v>TOTAL</v>
          </cell>
          <cell r="I3748" t="str">
            <v>NC</v>
          </cell>
          <cell r="K3748" t="str">
            <v>V</v>
          </cell>
          <cell r="L3748">
            <v>38628.496817129628</v>
          </cell>
          <cell r="M3748" t="str">
            <v>gchateaug</v>
          </cell>
          <cell r="N3748">
            <v>38681.684444444443</v>
          </cell>
          <cell r="O3748" t="str">
            <v>gchateaug</v>
          </cell>
          <cell r="Q3748">
            <v>0.44</v>
          </cell>
        </row>
        <row r="3749">
          <cell r="A3749" t="str">
            <v>1999</v>
          </cell>
          <cell r="B3749" t="str">
            <v>CZ0</v>
          </cell>
          <cell r="C3749" t="str">
            <v>A00</v>
          </cell>
          <cell r="D3749" t="str">
            <v>PC_EMP</v>
          </cell>
          <cell r="E3749" t="str">
            <v>T</v>
          </cell>
          <cell r="F3749" t="str">
            <v>BES</v>
          </cell>
          <cell r="G3749" t="str">
            <v>RSE</v>
          </cell>
          <cell r="I3749" t="str">
            <v>NC</v>
          </cell>
          <cell r="K3749" t="str">
            <v>V</v>
          </cell>
          <cell r="L3749">
            <v>38628.496817129628</v>
          </cell>
          <cell r="M3749" t="str">
            <v>gchateaug</v>
          </cell>
          <cell r="N3749">
            <v>38681.684444444443</v>
          </cell>
          <cell r="O3749" t="str">
            <v>gchateaug</v>
          </cell>
          <cell r="Q3749">
            <v>0.18</v>
          </cell>
        </row>
        <row r="3750">
          <cell r="A3750" t="str">
            <v>2002</v>
          </cell>
          <cell r="B3750" t="str">
            <v>CZ07</v>
          </cell>
          <cell r="C3750" t="str">
            <v>A00</v>
          </cell>
          <cell r="D3750" t="str">
            <v>PC_EMP</v>
          </cell>
          <cell r="E3750" t="str">
            <v>T</v>
          </cell>
          <cell r="F3750" t="str">
            <v>TOTAL</v>
          </cell>
          <cell r="G3750" t="str">
            <v>TOTAL</v>
          </cell>
          <cell r="I3750" t="str">
            <v>MS</v>
          </cell>
          <cell r="K3750" t="str">
            <v>V</v>
          </cell>
          <cell r="L3750">
            <v>38628.496817129628</v>
          </cell>
          <cell r="M3750" t="str">
            <v>gchateaug</v>
          </cell>
          <cell r="N3750">
            <v>38680.624479166669</v>
          </cell>
          <cell r="O3750" t="str">
            <v>gchateaug</v>
          </cell>
          <cell r="Q3750">
            <v>0.67</v>
          </cell>
        </row>
        <row r="3751">
          <cell r="A3751" t="str">
            <v>2002</v>
          </cell>
          <cell r="B3751" t="str">
            <v>CZ07</v>
          </cell>
          <cell r="C3751" t="str">
            <v>A00</v>
          </cell>
          <cell r="D3751" t="str">
            <v>PC_EMP</v>
          </cell>
          <cell r="E3751" t="str">
            <v>T</v>
          </cell>
          <cell r="F3751" t="str">
            <v>TOTAL</v>
          </cell>
          <cell r="G3751" t="str">
            <v>RSE</v>
          </cell>
          <cell r="I3751" t="str">
            <v>MS</v>
          </cell>
          <cell r="K3751" t="str">
            <v>V</v>
          </cell>
          <cell r="L3751">
            <v>38628.496817129628</v>
          </cell>
          <cell r="M3751" t="str">
            <v>gchateaug</v>
          </cell>
          <cell r="N3751">
            <v>38680.624479166669</v>
          </cell>
          <cell r="O3751" t="str">
            <v>gchateaug</v>
          </cell>
          <cell r="Q3751">
            <v>0.28000000000000003</v>
          </cell>
        </row>
        <row r="3752">
          <cell r="A3752" t="str">
            <v>2002</v>
          </cell>
          <cell r="B3752" t="str">
            <v>CZ07</v>
          </cell>
          <cell r="C3752" t="str">
            <v>A00</v>
          </cell>
          <cell r="D3752" t="str">
            <v>PC_EMP</v>
          </cell>
          <cell r="E3752" t="str">
            <v>T</v>
          </cell>
          <cell r="F3752" t="str">
            <v>BES</v>
          </cell>
          <cell r="G3752" t="str">
            <v>TOTAL</v>
          </cell>
          <cell r="I3752" t="str">
            <v>MS</v>
          </cell>
          <cell r="K3752" t="str">
            <v>V</v>
          </cell>
          <cell r="L3752">
            <v>38628.496817129628</v>
          </cell>
          <cell r="M3752" t="str">
            <v>gchateaug</v>
          </cell>
          <cell r="N3752">
            <v>38680.624479166669</v>
          </cell>
          <cell r="O3752" t="str">
            <v>gchateaug</v>
          </cell>
          <cell r="Q3752">
            <v>0.43</v>
          </cell>
        </row>
        <row r="3753">
          <cell r="A3753" t="str">
            <v>2002</v>
          </cell>
          <cell r="B3753" t="str">
            <v>CZ07</v>
          </cell>
          <cell r="C3753" t="str">
            <v>A00</v>
          </cell>
          <cell r="D3753" t="str">
            <v>PC_EMP</v>
          </cell>
          <cell r="E3753" t="str">
            <v>T</v>
          </cell>
          <cell r="F3753" t="str">
            <v>BES</v>
          </cell>
          <cell r="G3753" t="str">
            <v>RSE</v>
          </cell>
          <cell r="I3753" t="str">
            <v>MS</v>
          </cell>
          <cell r="K3753" t="str">
            <v>V</v>
          </cell>
          <cell r="L3753">
            <v>38628.496817129628</v>
          </cell>
          <cell r="M3753" t="str">
            <v>gchateaug</v>
          </cell>
          <cell r="N3753">
            <v>38680.624479166669</v>
          </cell>
          <cell r="O3753" t="str">
            <v>gchateaug</v>
          </cell>
          <cell r="Q3753">
            <v>0.14000000000000001</v>
          </cell>
        </row>
        <row r="3754">
          <cell r="A3754" t="str">
            <v>2002</v>
          </cell>
          <cell r="B3754" t="str">
            <v>BE24</v>
          </cell>
          <cell r="C3754" t="str">
            <v>A00</v>
          </cell>
          <cell r="D3754" t="str">
            <v>PC_EMP</v>
          </cell>
          <cell r="E3754" t="str">
            <v>T</v>
          </cell>
          <cell r="F3754" t="str">
            <v>TOTAL</v>
          </cell>
          <cell r="G3754" t="str">
            <v>TOTAL</v>
          </cell>
          <cell r="H3754" t="str">
            <v>:</v>
          </cell>
          <cell r="I3754" t="str">
            <v>MS</v>
          </cell>
          <cell r="K3754" t="str">
            <v>V</v>
          </cell>
          <cell r="L3754">
            <v>38628.496817129628</v>
          </cell>
          <cell r="M3754" t="str">
            <v>gchateaug</v>
          </cell>
          <cell r="N3754">
            <v>38680.624479166669</v>
          </cell>
          <cell r="O3754" t="str">
            <v>gchateaug</v>
          </cell>
        </row>
        <row r="3755">
          <cell r="A3755" t="str">
            <v>2002</v>
          </cell>
          <cell r="B3755" t="str">
            <v>BE24</v>
          </cell>
          <cell r="C3755" t="str">
            <v>A00</v>
          </cell>
          <cell r="D3755" t="str">
            <v>PC_EMP</v>
          </cell>
          <cell r="E3755" t="str">
            <v>T</v>
          </cell>
          <cell r="F3755" t="str">
            <v>TOTAL</v>
          </cell>
          <cell r="G3755" t="str">
            <v>RSE</v>
          </cell>
          <cell r="H3755" t="str">
            <v>:</v>
          </cell>
          <cell r="I3755" t="str">
            <v>MS</v>
          </cell>
          <cell r="K3755" t="str">
            <v>V</v>
          </cell>
          <cell r="L3755">
            <v>38628.496817129628</v>
          </cell>
          <cell r="M3755" t="str">
            <v>gchateaug</v>
          </cell>
          <cell r="N3755">
            <v>38680.624479166669</v>
          </cell>
          <cell r="O3755" t="str">
            <v>gchateaug</v>
          </cell>
        </row>
        <row r="3756">
          <cell r="A3756" t="str">
            <v>2003</v>
          </cell>
          <cell r="B3756" t="str">
            <v>PT20</v>
          </cell>
          <cell r="C3756" t="str">
            <v>A00</v>
          </cell>
          <cell r="D3756" t="str">
            <v>PC_EMP</v>
          </cell>
          <cell r="E3756" t="str">
            <v>T</v>
          </cell>
          <cell r="F3756" t="str">
            <v>BES</v>
          </cell>
          <cell r="G3756" t="str">
            <v>TOTAL</v>
          </cell>
          <cell r="H3756" t="str">
            <v>be</v>
          </cell>
          <cell r="I3756" t="str">
            <v>MS</v>
          </cell>
          <cell r="K3756" t="str">
            <v>V</v>
          </cell>
          <cell r="L3756">
            <v>38628.496817129628</v>
          </cell>
          <cell r="M3756" t="str">
            <v>gchateaug</v>
          </cell>
          <cell r="N3756">
            <v>38680.624479166669</v>
          </cell>
          <cell r="O3756" t="str">
            <v>gchateaug</v>
          </cell>
          <cell r="Q3756">
            <v>0.02</v>
          </cell>
        </row>
        <row r="3757">
          <cell r="A3757" t="str">
            <v>2003</v>
          </cell>
          <cell r="B3757" t="str">
            <v>PT20</v>
          </cell>
          <cell r="C3757" t="str">
            <v>A00</v>
          </cell>
          <cell r="D3757" t="str">
            <v>PC_EMP</v>
          </cell>
          <cell r="E3757" t="str">
            <v>T</v>
          </cell>
          <cell r="F3757" t="str">
            <v>BES</v>
          </cell>
          <cell r="G3757" t="str">
            <v>RSE</v>
          </cell>
          <cell r="H3757" t="str">
            <v>be</v>
          </cell>
          <cell r="I3757" t="str">
            <v>MS</v>
          </cell>
          <cell r="K3757" t="str">
            <v>V</v>
          </cell>
          <cell r="L3757">
            <v>38628.496817129628</v>
          </cell>
          <cell r="M3757" t="str">
            <v>gchateaug</v>
          </cell>
          <cell r="N3757">
            <v>38680.624479166669</v>
          </cell>
          <cell r="O3757" t="str">
            <v>gchateaug</v>
          </cell>
          <cell r="Q3757">
            <v>0.01</v>
          </cell>
        </row>
        <row r="3758">
          <cell r="A3758" t="str">
            <v>2003</v>
          </cell>
          <cell r="B3758" t="str">
            <v>PL21</v>
          </cell>
          <cell r="C3758" t="str">
            <v>A00</v>
          </cell>
          <cell r="D3758" t="str">
            <v>PC_EMP</v>
          </cell>
          <cell r="E3758" t="str">
            <v>T</v>
          </cell>
          <cell r="F3758" t="str">
            <v>TOTAL</v>
          </cell>
          <cell r="G3758" t="str">
            <v>TOTAL</v>
          </cell>
          <cell r="I3758" t="str">
            <v>MS</v>
          </cell>
          <cell r="K3758" t="str">
            <v>V</v>
          </cell>
          <cell r="L3758">
            <v>38628.496817129628</v>
          </cell>
          <cell r="M3758" t="str">
            <v>gchateaug</v>
          </cell>
          <cell r="N3758">
            <v>38680.624479166669</v>
          </cell>
          <cell r="O3758" t="str">
            <v>gchateaug</v>
          </cell>
          <cell r="Q3758">
            <v>1.39</v>
          </cell>
        </row>
        <row r="3759">
          <cell r="A3759" t="str">
            <v>2003</v>
          </cell>
          <cell r="B3759" t="str">
            <v>PL21</v>
          </cell>
          <cell r="C3759" t="str">
            <v>A00</v>
          </cell>
          <cell r="D3759" t="str">
            <v>PC_EMP</v>
          </cell>
          <cell r="E3759" t="str">
            <v>T</v>
          </cell>
          <cell r="F3759" t="str">
            <v>TOTAL</v>
          </cell>
          <cell r="G3759" t="str">
            <v>RSE</v>
          </cell>
          <cell r="I3759" t="str">
            <v>MS</v>
          </cell>
          <cell r="K3759" t="str">
            <v>V</v>
          </cell>
          <cell r="L3759">
            <v>38628.496817129628</v>
          </cell>
          <cell r="M3759" t="str">
            <v>gchateaug</v>
          </cell>
          <cell r="N3759">
            <v>38680.624479166669</v>
          </cell>
          <cell r="O3759" t="str">
            <v>gchateaug</v>
          </cell>
          <cell r="Q3759">
            <v>1.07</v>
          </cell>
        </row>
        <row r="3760">
          <cell r="A3760" t="str">
            <v>2003</v>
          </cell>
          <cell r="B3760" t="str">
            <v>PL21</v>
          </cell>
          <cell r="C3760" t="str">
            <v>A00</v>
          </cell>
          <cell r="D3760" t="str">
            <v>PC_EMP</v>
          </cell>
          <cell r="E3760" t="str">
            <v>T</v>
          </cell>
          <cell r="F3760" t="str">
            <v>BES</v>
          </cell>
          <cell r="G3760" t="str">
            <v>TOTAL</v>
          </cell>
          <cell r="I3760" t="str">
            <v>MS</v>
          </cell>
          <cell r="K3760" t="str">
            <v>V</v>
          </cell>
          <cell r="L3760">
            <v>38628.496817129628</v>
          </cell>
          <cell r="M3760" t="str">
            <v>gchateaug</v>
          </cell>
          <cell r="N3760">
            <v>38680.624479166669</v>
          </cell>
          <cell r="O3760" t="str">
            <v>gchateaug</v>
          </cell>
          <cell r="Q3760">
            <v>0.15</v>
          </cell>
        </row>
        <row r="3761">
          <cell r="A3761" t="str">
            <v>2003</v>
          </cell>
          <cell r="B3761" t="str">
            <v>PL21</v>
          </cell>
          <cell r="C3761" t="str">
            <v>A00</v>
          </cell>
          <cell r="D3761" t="str">
            <v>PC_EMP</v>
          </cell>
          <cell r="E3761" t="str">
            <v>T</v>
          </cell>
          <cell r="F3761" t="str">
            <v>BES</v>
          </cell>
          <cell r="G3761" t="str">
            <v>RSE</v>
          </cell>
          <cell r="I3761" t="str">
            <v>MS</v>
          </cell>
          <cell r="K3761" t="str">
            <v>V</v>
          </cell>
          <cell r="L3761">
            <v>38628.496817129628</v>
          </cell>
          <cell r="M3761" t="str">
            <v>gchateaug</v>
          </cell>
          <cell r="N3761">
            <v>38680.624479166669</v>
          </cell>
          <cell r="O3761" t="str">
            <v>gchateaug</v>
          </cell>
          <cell r="Q3761">
            <v>0.09</v>
          </cell>
        </row>
        <row r="3762">
          <cell r="A3762" t="str">
            <v>2003</v>
          </cell>
          <cell r="B3762" t="str">
            <v>NL3</v>
          </cell>
          <cell r="C3762" t="str">
            <v>A00</v>
          </cell>
          <cell r="D3762" t="str">
            <v>PC_EMP</v>
          </cell>
          <cell r="E3762" t="str">
            <v>T</v>
          </cell>
          <cell r="F3762" t="str">
            <v>TOTAL</v>
          </cell>
          <cell r="G3762" t="str">
            <v>TOTAL</v>
          </cell>
          <cell r="H3762" t="str">
            <v>:</v>
          </cell>
          <cell r="I3762" t="str">
            <v>MS</v>
          </cell>
          <cell r="K3762" t="str">
            <v>V</v>
          </cell>
          <cell r="L3762">
            <v>38628.496817129628</v>
          </cell>
          <cell r="M3762" t="str">
            <v>gchateaug</v>
          </cell>
          <cell r="N3762">
            <v>38680.624479166669</v>
          </cell>
          <cell r="O3762" t="str">
            <v>gchateaug</v>
          </cell>
        </row>
        <row r="3763">
          <cell r="A3763" t="str">
            <v>2003</v>
          </cell>
          <cell r="B3763" t="str">
            <v>NL3</v>
          </cell>
          <cell r="C3763" t="str">
            <v>A00</v>
          </cell>
          <cell r="D3763" t="str">
            <v>PC_EMP</v>
          </cell>
          <cell r="E3763" t="str">
            <v>T</v>
          </cell>
          <cell r="F3763" t="str">
            <v>BES</v>
          </cell>
          <cell r="G3763" t="str">
            <v>TOTAL</v>
          </cell>
          <cell r="H3763" t="str">
            <v>e</v>
          </cell>
          <cell r="I3763" t="str">
            <v>MS</v>
          </cell>
          <cell r="K3763" t="str">
            <v>V</v>
          </cell>
          <cell r="L3763">
            <v>38628.496817129628</v>
          </cell>
          <cell r="M3763" t="str">
            <v>gchateaug</v>
          </cell>
          <cell r="N3763">
            <v>38680.624479166669</v>
          </cell>
          <cell r="O3763" t="str">
            <v>gchateaug</v>
          </cell>
          <cell r="Q3763">
            <v>0.56999999999999995</v>
          </cell>
        </row>
        <row r="3764">
          <cell r="A3764" t="str">
            <v>2003</v>
          </cell>
          <cell r="B3764" t="str">
            <v>NL3</v>
          </cell>
          <cell r="C3764" t="str">
            <v>A00</v>
          </cell>
          <cell r="D3764" t="str">
            <v>PC_EMP</v>
          </cell>
          <cell r="E3764" t="str">
            <v>T</v>
          </cell>
          <cell r="F3764" t="str">
            <v>BES</v>
          </cell>
          <cell r="G3764" t="str">
            <v>RSE</v>
          </cell>
          <cell r="H3764" t="str">
            <v>e</v>
          </cell>
          <cell r="I3764" t="str">
            <v>MS</v>
          </cell>
          <cell r="K3764" t="str">
            <v>V</v>
          </cell>
          <cell r="L3764">
            <v>38628.496817129628</v>
          </cell>
          <cell r="M3764" t="str">
            <v>gchateaug</v>
          </cell>
          <cell r="N3764">
            <v>38680.624479166669</v>
          </cell>
          <cell r="O3764" t="str">
            <v>gchateaug</v>
          </cell>
          <cell r="Q3764">
            <v>0.26</v>
          </cell>
        </row>
        <row r="3765">
          <cell r="A3765" t="str">
            <v>2003</v>
          </cell>
          <cell r="B3765" t="str">
            <v>LU0</v>
          </cell>
          <cell r="C3765" t="str">
            <v>A00</v>
          </cell>
          <cell r="D3765" t="str">
            <v>PC_EMP</v>
          </cell>
          <cell r="E3765" t="str">
            <v>T</v>
          </cell>
          <cell r="F3765" t="str">
            <v>TOTAL</v>
          </cell>
          <cell r="G3765" t="str">
            <v>TOTAL</v>
          </cell>
          <cell r="H3765" t="str">
            <v>i</v>
          </cell>
          <cell r="I3765" t="str">
            <v>MS</v>
          </cell>
          <cell r="J3765" t="str">
            <v>2001 data for HES sector</v>
          </cell>
          <cell r="K3765" t="str">
            <v>V</v>
          </cell>
          <cell r="L3765">
            <v>38628.496817129628</v>
          </cell>
          <cell r="M3765" t="str">
            <v>gchateaug</v>
          </cell>
          <cell r="N3765">
            <v>38681.684513888889</v>
          </cell>
          <cell r="O3765" t="str">
            <v>gchateaug</v>
          </cell>
          <cell r="Q3765">
            <v>2.2000000000000002</v>
          </cell>
        </row>
        <row r="3766">
          <cell r="A3766" t="str">
            <v>2003</v>
          </cell>
          <cell r="B3766" t="str">
            <v>LU0</v>
          </cell>
          <cell r="C3766" t="str">
            <v>A00</v>
          </cell>
          <cell r="D3766" t="str">
            <v>PC_EMP</v>
          </cell>
          <cell r="E3766" t="str">
            <v>T</v>
          </cell>
          <cell r="F3766" t="str">
            <v>TOTAL</v>
          </cell>
          <cell r="G3766" t="str">
            <v>RSE</v>
          </cell>
          <cell r="H3766" t="str">
            <v>i</v>
          </cell>
          <cell r="I3766" t="str">
            <v>MS</v>
          </cell>
          <cell r="J3766" t="str">
            <v>2001 data for HES sector</v>
          </cell>
          <cell r="K3766" t="str">
            <v>V</v>
          </cell>
          <cell r="L3766">
            <v>38628.496817129628</v>
          </cell>
          <cell r="M3766" t="str">
            <v>gchateaug</v>
          </cell>
          <cell r="N3766">
            <v>38681.684513888889</v>
          </cell>
          <cell r="O3766" t="str">
            <v>gchateaug</v>
          </cell>
          <cell r="Q3766">
            <v>1.08</v>
          </cell>
        </row>
        <row r="3767">
          <cell r="A3767" t="str">
            <v>2003</v>
          </cell>
          <cell r="B3767" t="str">
            <v>DEA1</v>
          </cell>
          <cell r="C3767" t="str">
            <v>A00</v>
          </cell>
          <cell r="D3767" t="str">
            <v>PC_EMP</v>
          </cell>
          <cell r="E3767" t="str">
            <v>T</v>
          </cell>
          <cell r="F3767" t="str">
            <v>BES</v>
          </cell>
          <cell r="G3767" t="str">
            <v>TOTAL</v>
          </cell>
          <cell r="I3767" t="str">
            <v>MS</v>
          </cell>
          <cell r="K3767" t="str">
            <v>V</v>
          </cell>
          <cell r="L3767">
            <v>38628.496828703705</v>
          </cell>
          <cell r="M3767" t="str">
            <v>gchateaug</v>
          </cell>
          <cell r="N3767">
            <v>38680.630694444444</v>
          </cell>
          <cell r="O3767" t="str">
            <v>gchateaug</v>
          </cell>
          <cell r="Q3767">
            <v>0.69</v>
          </cell>
        </row>
        <row r="3768">
          <cell r="A3768" t="str">
            <v>2003</v>
          </cell>
          <cell r="B3768" t="str">
            <v>DEA1</v>
          </cell>
          <cell r="C3768" t="str">
            <v>A00</v>
          </cell>
          <cell r="D3768" t="str">
            <v>PC_EMP</v>
          </cell>
          <cell r="E3768" t="str">
            <v>T</v>
          </cell>
          <cell r="F3768" t="str">
            <v>BES</v>
          </cell>
          <cell r="G3768" t="str">
            <v>RSE</v>
          </cell>
          <cell r="I3768" t="str">
            <v>MS</v>
          </cell>
          <cell r="K3768" t="str">
            <v>V</v>
          </cell>
          <cell r="L3768">
            <v>38628.496828703705</v>
          </cell>
          <cell r="M3768" t="str">
            <v>gchateaug</v>
          </cell>
          <cell r="N3768">
            <v>38680.630694444444</v>
          </cell>
          <cell r="O3768" t="str">
            <v>gchateaug</v>
          </cell>
          <cell r="Q3768">
            <v>0.28999999999999998</v>
          </cell>
        </row>
        <row r="3769">
          <cell r="A3769" t="str">
            <v>2003</v>
          </cell>
          <cell r="B3769" t="str">
            <v>DE93</v>
          </cell>
          <cell r="C3769" t="str">
            <v>A00</v>
          </cell>
          <cell r="D3769" t="str">
            <v>PC_EMP</v>
          </cell>
          <cell r="E3769" t="str">
            <v>T</v>
          </cell>
          <cell r="F3769" t="str">
            <v>TOTAL</v>
          </cell>
          <cell r="G3769" t="str">
            <v>TOTAL</v>
          </cell>
          <cell r="I3769" t="str">
            <v>MS</v>
          </cell>
          <cell r="K3769" t="str">
            <v>V</v>
          </cell>
          <cell r="L3769">
            <v>38628.496828703705</v>
          </cell>
          <cell r="M3769" t="str">
            <v>gchateaug</v>
          </cell>
          <cell r="N3769">
            <v>38680.630694444444</v>
          </cell>
          <cell r="O3769" t="str">
            <v>gchateaug</v>
          </cell>
          <cell r="Q3769">
            <v>0.3</v>
          </cell>
        </row>
        <row r="3770">
          <cell r="A3770" t="str">
            <v>2003</v>
          </cell>
          <cell r="B3770" t="str">
            <v>DE93</v>
          </cell>
          <cell r="C3770" t="str">
            <v>A00</v>
          </cell>
          <cell r="D3770" t="str">
            <v>PC_EMP</v>
          </cell>
          <cell r="E3770" t="str">
            <v>T</v>
          </cell>
          <cell r="F3770" t="str">
            <v>TOTAL</v>
          </cell>
          <cell r="G3770" t="str">
            <v>RSE</v>
          </cell>
          <cell r="I3770" t="str">
            <v>MS</v>
          </cell>
          <cell r="K3770" t="str">
            <v>V</v>
          </cell>
          <cell r="L3770">
            <v>38628.496828703705</v>
          </cell>
          <cell r="M3770" t="str">
            <v>gchateaug</v>
          </cell>
          <cell r="N3770">
            <v>38680.630694444444</v>
          </cell>
          <cell r="O3770" t="str">
            <v>gchateaug</v>
          </cell>
          <cell r="Q3770">
            <v>0.17</v>
          </cell>
        </row>
        <row r="3771">
          <cell r="A3771" t="str">
            <v>2003</v>
          </cell>
          <cell r="B3771" t="str">
            <v>DE93</v>
          </cell>
          <cell r="C3771" t="str">
            <v>A00</v>
          </cell>
          <cell r="D3771" t="str">
            <v>PC_EMP</v>
          </cell>
          <cell r="E3771" t="str">
            <v>T</v>
          </cell>
          <cell r="F3771" t="str">
            <v>BES</v>
          </cell>
          <cell r="G3771" t="str">
            <v>TOTAL</v>
          </cell>
          <cell r="I3771" t="str">
            <v>MS</v>
          </cell>
          <cell r="K3771" t="str">
            <v>V</v>
          </cell>
          <cell r="L3771">
            <v>38628.496828703705</v>
          </cell>
          <cell r="M3771" t="str">
            <v>gchateaug</v>
          </cell>
          <cell r="N3771">
            <v>38680.630694444444</v>
          </cell>
          <cell r="O3771" t="str">
            <v>gchateaug</v>
          </cell>
          <cell r="Q3771">
            <v>0.16</v>
          </cell>
        </row>
        <row r="3772">
          <cell r="A3772" t="str">
            <v>2003</v>
          </cell>
          <cell r="B3772" t="str">
            <v>DE93</v>
          </cell>
          <cell r="C3772" t="str">
            <v>A00</v>
          </cell>
          <cell r="D3772" t="str">
            <v>PC_EMP</v>
          </cell>
          <cell r="E3772" t="str">
            <v>T</v>
          </cell>
          <cell r="F3772" t="str">
            <v>BES</v>
          </cell>
          <cell r="G3772" t="str">
            <v>RSE</v>
          </cell>
          <cell r="I3772" t="str">
            <v>MS</v>
          </cell>
          <cell r="K3772" t="str">
            <v>V</v>
          </cell>
          <cell r="L3772">
            <v>38628.496828703705</v>
          </cell>
          <cell r="M3772" t="str">
            <v>gchateaug</v>
          </cell>
          <cell r="N3772">
            <v>38680.630694444444</v>
          </cell>
          <cell r="O3772" t="str">
            <v>gchateaug</v>
          </cell>
          <cell r="Q3772">
            <v>0.08</v>
          </cell>
        </row>
        <row r="3773">
          <cell r="A3773" t="str">
            <v>2003</v>
          </cell>
          <cell r="B3773" t="str">
            <v>DE50</v>
          </cell>
          <cell r="C3773" t="str">
            <v>A00</v>
          </cell>
          <cell r="D3773" t="str">
            <v>PC_EMP</v>
          </cell>
          <cell r="E3773" t="str">
            <v>T</v>
          </cell>
          <cell r="F3773" t="str">
            <v>TOTAL</v>
          </cell>
          <cell r="G3773" t="str">
            <v>TOTAL</v>
          </cell>
          <cell r="I3773" t="str">
            <v>MS</v>
          </cell>
          <cell r="K3773" t="str">
            <v>V</v>
          </cell>
          <cell r="L3773">
            <v>38628.496828703705</v>
          </cell>
          <cell r="M3773" t="str">
            <v>gchateaug</v>
          </cell>
          <cell r="N3773">
            <v>38680.630694444444</v>
          </cell>
          <cell r="O3773" t="str">
            <v>gchateaug</v>
          </cell>
          <cell r="Q3773">
            <v>3.41</v>
          </cell>
        </row>
        <row r="3774">
          <cell r="A3774" t="str">
            <v>2003</v>
          </cell>
          <cell r="B3774" t="str">
            <v>DE50</v>
          </cell>
          <cell r="C3774" t="str">
            <v>A00</v>
          </cell>
          <cell r="D3774" t="str">
            <v>PC_EMP</v>
          </cell>
          <cell r="E3774" t="str">
            <v>T</v>
          </cell>
          <cell r="F3774" t="str">
            <v>TOTAL</v>
          </cell>
          <cell r="G3774" t="str">
            <v>RSE</v>
          </cell>
          <cell r="I3774" t="str">
            <v>MS</v>
          </cell>
          <cell r="K3774" t="str">
            <v>V</v>
          </cell>
          <cell r="L3774">
            <v>38628.496828703705</v>
          </cell>
          <cell r="M3774" t="str">
            <v>gchateaug</v>
          </cell>
          <cell r="N3774">
            <v>38680.630694444444</v>
          </cell>
          <cell r="O3774" t="str">
            <v>gchateaug</v>
          </cell>
          <cell r="Q3774">
            <v>2.16</v>
          </cell>
        </row>
        <row r="3775">
          <cell r="A3775" t="str">
            <v>2003</v>
          </cell>
          <cell r="B3775" t="str">
            <v>DE50</v>
          </cell>
          <cell r="C3775" t="str">
            <v>A00</v>
          </cell>
          <cell r="D3775" t="str">
            <v>PC_EMP</v>
          </cell>
          <cell r="E3775" t="str">
            <v>T</v>
          </cell>
          <cell r="F3775" t="str">
            <v>BES</v>
          </cell>
          <cell r="G3775" t="str">
            <v>TOTAL</v>
          </cell>
          <cell r="I3775" t="str">
            <v>MS</v>
          </cell>
          <cell r="K3775" t="str">
            <v>V</v>
          </cell>
          <cell r="L3775">
            <v>38628.496828703705</v>
          </cell>
          <cell r="M3775" t="str">
            <v>gchateaug</v>
          </cell>
          <cell r="N3775">
            <v>38680.630694444444</v>
          </cell>
          <cell r="O3775" t="str">
            <v>gchateaug</v>
          </cell>
          <cell r="Q3775">
            <v>1.63</v>
          </cell>
        </row>
        <row r="3776">
          <cell r="A3776" t="str">
            <v>2003</v>
          </cell>
          <cell r="B3776" t="str">
            <v>DE50</v>
          </cell>
          <cell r="C3776" t="str">
            <v>A00</v>
          </cell>
          <cell r="D3776" t="str">
            <v>PC_EMP</v>
          </cell>
          <cell r="E3776" t="str">
            <v>T</v>
          </cell>
          <cell r="F3776" t="str">
            <v>BES</v>
          </cell>
          <cell r="G3776" t="str">
            <v>RSE</v>
          </cell>
          <cell r="I3776" t="str">
            <v>MS</v>
          </cell>
          <cell r="K3776" t="str">
            <v>V</v>
          </cell>
          <cell r="L3776">
            <v>38628.496828703705</v>
          </cell>
          <cell r="M3776" t="str">
            <v>gchateaug</v>
          </cell>
          <cell r="N3776">
            <v>38680.630694444444</v>
          </cell>
          <cell r="O3776" t="str">
            <v>gchateaug</v>
          </cell>
          <cell r="Q3776">
            <v>0.94</v>
          </cell>
        </row>
        <row r="3777">
          <cell r="A3777" t="str">
            <v>2003</v>
          </cell>
          <cell r="B3777" t="str">
            <v>DE30</v>
          </cell>
          <cell r="C3777" t="str">
            <v>A00</v>
          </cell>
          <cell r="D3777" t="str">
            <v>PC_EMP</v>
          </cell>
          <cell r="E3777" t="str">
            <v>T</v>
          </cell>
          <cell r="F3777" t="str">
            <v>TOTAL</v>
          </cell>
          <cell r="G3777" t="str">
            <v>TOTAL</v>
          </cell>
          <cell r="I3777" t="str">
            <v>MS</v>
          </cell>
          <cell r="K3777" t="str">
            <v>V</v>
          </cell>
          <cell r="L3777">
            <v>38628.496828703705</v>
          </cell>
          <cell r="M3777" t="str">
            <v>gchateaug</v>
          </cell>
          <cell r="N3777">
            <v>38680.630694444444</v>
          </cell>
          <cell r="O3777" t="str">
            <v>gchateaug</v>
          </cell>
          <cell r="Q3777">
            <v>2.82</v>
          </cell>
        </row>
        <row r="3778">
          <cell r="A3778" t="str">
            <v>2003</v>
          </cell>
          <cell r="B3778" t="str">
            <v>DE30</v>
          </cell>
          <cell r="C3778" t="str">
            <v>A00</v>
          </cell>
          <cell r="D3778" t="str">
            <v>PC_EMP</v>
          </cell>
          <cell r="E3778" t="str">
            <v>T</v>
          </cell>
          <cell r="F3778" t="str">
            <v>TOTAL</v>
          </cell>
          <cell r="G3778" t="str">
            <v>RSE</v>
          </cell>
          <cell r="I3778" t="str">
            <v>MS</v>
          </cell>
          <cell r="K3778" t="str">
            <v>V</v>
          </cell>
          <cell r="L3778">
            <v>38628.496828703705</v>
          </cell>
          <cell r="M3778" t="str">
            <v>gchateaug</v>
          </cell>
          <cell r="N3778">
            <v>38680.630694444444</v>
          </cell>
          <cell r="O3778" t="str">
            <v>gchateaug</v>
          </cell>
          <cell r="Q3778">
            <v>1.79</v>
          </cell>
        </row>
        <row r="3779">
          <cell r="A3779" t="str">
            <v>2003</v>
          </cell>
          <cell r="B3779" t="str">
            <v>DE30</v>
          </cell>
          <cell r="C3779" t="str">
            <v>A00</v>
          </cell>
          <cell r="D3779" t="str">
            <v>PC_EMP</v>
          </cell>
          <cell r="E3779" t="str">
            <v>T</v>
          </cell>
          <cell r="F3779" t="str">
            <v>BES</v>
          </cell>
          <cell r="G3779" t="str">
            <v>TOTAL</v>
          </cell>
          <cell r="I3779" t="str">
            <v>MS</v>
          </cell>
          <cell r="K3779" t="str">
            <v>V</v>
          </cell>
          <cell r="L3779">
            <v>38628.496828703705</v>
          </cell>
          <cell r="M3779" t="str">
            <v>gchateaug</v>
          </cell>
          <cell r="N3779">
            <v>38680.630694444444</v>
          </cell>
          <cell r="O3779" t="str">
            <v>gchateaug</v>
          </cell>
          <cell r="Q3779">
            <v>0.94</v>
          </cell>
        </row>
        <row r="3780">
          <cell r="A3780" t="str">
            <v>2003</v>
          </cell>
          <cell r="B3780" t="str">
            <v>DE30</v>
          </cell>
          <cell r="C3780" t="str">
            <v>A00</v>
          </cell>
          <cell r="D3780" t="str">
            <v>PC_EMP</v>
          </cell>
          <cell r="E3780" t="str">
            <v>T</v>
          </cell>
          <cell r="F3780" t="str">
            <v>BES</v>
          </cell>
          <cell r="G3780" t="str">
            <v>RSE</v>
          </cell>
          <cell r="I3780" t="str">
            <v>MS</v>
          </cell>
          <cell r="K3780" t="str">
            <v>V</v>
          </cell>
          <cell r="L3780">
            <v>38628.496828703705</v>
          </cell>
          <cell r="M3780" t="str">
            <v>gchateaug</v>
          </cell>
          <cell r="N3780">
            <v>38680.630694444444</v>
          </cell>
          <cell r="O3780" t="str">
            <v>gchateaug</v>
          </cell>
          <cell r="Q3780">
            <v>0.53</v>
          </cell>
        </row>
        <row r="3781">
          <cell r="A3781" t="str">
            <v>2003</v>
          </cell>
          <cell r="B3781" t="str">
            <v>DE27</v>
          </cell>
          <cell r="C3781" t="str">
            <v>A00</v>
          </cell>
          <cell r="D3781" t="str">
            <v>PC_EMP</v>
          </cell>
          <cell r="E3781" t="str">
            <v>T</v>
          </cell>
          <cell r="F3781" t="str">
            <v>TOTAL</v>
          </cell>
          <cell r="G3781" t="str">
            <v>TOTAL</v>
          </cell>
          <cell r="I3781" t="str">
            <v>MS</v>
          </cell>
          <cell r="K3781" t="str">
            <v>V</v>
          </cell>
          <cell r="L3781">
            <v>38628.496828703705</v>
          </cell>
          <cell r="M3781" t="str">
            <v>gchateaug</v>
          </cell>
          <cell r="N3781">
            <v>38680.630694444444</v>
          </cell>
          <cell r="O3781" t="str">
            <v>gchateaug</v>
          </cell>
          <cell r="Q3781">
            <v>0.75</v>
          </cell>
        </row>
        <row r="3782">
          <cell r="A3782" t="str">
            <v>2003</v>
          </cell>
          <cell r="B3782" t="str">
            <v>DE27</v>
          </cell>
          <cell r="C3782" t="str">
            <v>A00</v>
          </cell>
          <cell r="D3782" t="str">
            <v>PC_EMP</v>
          </cell>
          <cell r="E3782" t="str">
            <v>T</v>
          </cell>
          <cell r="F3782" t="str">
            <v>TOTAL</v>
          </cell>
          <cell r="G3782" t="str">
            <v>RSE</v>
          </cell>
          <cell r="I3782" t="str">
            <v>MS</v>
          </cell>
          <cell r="K3782" t="str">
            <v>V</v>
          </cell>
          <cell r="L3782">
            <v>38628.496828703705</v>
          </cell>
          <cell r="M3782" t="str">
            <v>gchateaug</v>
          </cell>
          <cell r="N3782">
            <v>38680.630694444444</v>
          </cell>
          <cell r="O3782" t="str">
            <v>gchateaug</v>
          </cell>
          <cell r="Q3782">
            <v>0.44</v>
          </cell>
        </row>
        <row r="3783">
          <cell r="A3783" t="str">
            <v>2003</v>
          </cell>
          <cell r="B3783" t="str">
            <v>DE27</v>
          </cell>
          <cell r="C3783" t="str">
            <v>A00</v>
          </cell>
          <cell r="D3783" t="str">
            <v>PC_EMP</v>
          </cell>
          <cell r="E3783" t="str">
            <v>T</v>
          </cell>
          <cell r="F3783" t="str">
            <v>BES</v>
          </cell>
          <cell r="G3783" t="str">
            <v>TOTAL</v>
          </cell>
          <cell r="I3783" t="str">
            <v>MS</v>
          </cell>
          <cell r="K3783" t="str">
            <v>V</v>
          </cell>
          <cell r="L3783">
            <v>38628.496828703705</v>
          </cell>
          <cell r="M3783" t="str">
            <v>gchateaug</v>
          </cell>
          <cell r="N3783">
            <v>38680.630694444444</v>
          </cell>
          <cell r="O3783" t="str">
            <v>gchateaug</v>
          </cell>
          <cell r="Q3783">
            <v>0.59</v>
          </cell>
        </row>
        <row r="3784">
          <cell r="A3784" t="str">
            <v>1999</v>
          </cell>
          <cell r="B3784" t="str">
            <v>PT18</v>
          </cell>
          <cell r="C3784" t="str">
            <v>A00</v>
          </cell>
          <cell r="D3784" t="str">
            <v>PC_EMP</v>
          </cell>
          <cell r="E3784" t="str">
            <v>T</v>
          </cell>
          <cell r="F3784" t="str">
            <v>BES</v>
          </cell>
          <cell r="G3784" t="str">
            <v>TOTAL</v>
          </cell>
          <cell r="H3784" t="str">
            <v>:</v>
          </cell>
          <cell r="I3784" t="str">
            <v>NC</v>
          </cell>
          <cell r="K3784" t="str">
            <v>V</v>
          </cell>
          <cell r="L3784">
            <v>38628.496828703705</v>
          </cell>
          <cell r="M3784" t="str">
            <v>gchateaug</v>
          </cell>
          <cell r="N3784">
            <v>38680.624444444446</v>
          </cell>
          <cell r="O3784" t="str">
            <v>gchateaug</v>
          </cell>
        </row>
        <row r="3785">
          <cell r="A3785" t="str">
            <v>1999</v>
          </cell>
          <cell r="B3785" t="str">
            <v>PT18</v>
          </cell>
          <cell r="C3785" t="str">
            <v>A00</v>
          </cell>
          <cell r="D3785" t="str">
            <v>PC_EMP</v>
          </cell>
          <cell r="E3785" t="str">
            <v>T</v>
          </cell>
          <cell r="F3785" t="str">
            <v>BES</v>
          </cell>
          <cell r="G3785" t="str">
            <v>RSE</v>
          </cell>
          <cell r="H3785" t="str">
            <v>:</v>
          </cell>
          <cell r="I3785" t="str">
            <v>NC</v>
          </cell>
          <cell r="K3785" t="str">
            <v>V</v>
          </cell>
          <cell r="L3785">
            <v>38628.496828703705</v>
          </cell>
          <cell r="M3785" t="str">
            <v>gchateaug</v>
          </cell>
          <cell r="N3785">
            <v>38680.624444444446</v>
          </cell>
          <cell r="O3785" t="str">
            <v>gchateaug</v>
          </cell>
        </row>
        <row r="3786">
          <cell r="A3786" t="str">
            <v>1999</v>
          </cell>
          <cell r="B3786" t="str">
            <v>PL61</v>
          </cell>
          <cell r="C3786" t="str">
            <v>A00</v>
          </cell>
          <cell r="D3786" t="str">
            <v>PC_EMP</v>
          </cell>
          <cell r="E3786" t="str">
            <v>T</v>
          </cell>
          <cell r="F3786" t="str">
            <v>TOTAL</v>
          </cell>
          <cell r="G3786" t="str">
            <v>TOTAL</v>
          </cell>
          <cell r="H3786" t="str">
            <v>:</v>
          </cell>
          <cell r="I3786" t="str">
            <v>NC</v>
          </cell>
          <cell r="K3786" t="str">
            <v>V</v>
          </cell>
          <cell r="L3786">
            <v>38628.496828703705</v>
          </cell>
          <cell r="M3786" t="str">
            <v>gchateaug</v>
          </cell>
          <cell r="N3786">
            <v>38680.624444444446</v>
          </cell>
          <cell r="O3786" t="str">
            <v>gchateaug</v>
          </cell>
        </row>
        <row r="3787">
          <cell r="A3787" t="str">
            <v>1999</v>
          </cell>
          <cell r="B3787" t="str">
            <v>PL61</v>
          </cell>
          <cell r="C3787" t="str">
            <v>A00</v>
          </cell>
          <cell r="D3787" t="str">
            <v>PC_EMP</v>
          </cell>
          <cell r="E3787" t="str">
            <v>T</v>
          </cell>
          <cell r="F3787" t="str">
            <v>TOTAL</v>
          </cell>
          <cell r="G3787" t="str">
            <v>RSE</v>
          </cell>
          <cell r="H3787" t="str">
            <v>:</v>
          </cell>
          <cell r="I3787" t="str">
            <v>NC</v>
          </cell>
          <cell r="K3787" t="str">
            <v>V</v>
          </cell>
          <cell r="L3787">
            <v>38628.496828703705</v>
          </cell>
          <cell r="M3787" t="str">
            <v>gchateaug</v>
          </cell>
          <cell r="N3787">
            <v>38680.624444444446</v>
          </cell>
          <cell r="O3787" t="str">
            <v>gchateaug</v>
          </cell>
        </row>
        <row r="3788">
          <cell r="A3788" t="str">
            <v>1999</v>
          </cell>
          <cell r="B3788" t="str">
            <v>PL61</v>
          </cell>
          <cell r="C3788" t="str">
            <v>A00</v>
          </cell>
          <cell r="D3788" t="str">
            <v>PC_EMP</v>
          </cell>
          <cell r="E3788" t="str">
            <v>T</v>
          </cell>
          <cell r="F3788" t="str">
            <v>BES</v>
          </cell>
          <cell r="G3788" t="str">
            <v>TOTAL</v>
          </cell>
          <cell r="H3788" t="str">
            <v>:</v>
          </cell>
          <cell r="I3788" t="str">
            <v>NC</v>
          </cell>
          <cell r="K3788" t="str">
            <v>V</v>
          </cell>
          <cell r="L3788">
            <v>38628.496828703705</v>
          </cell>
          <cell r="M3788" t="str">
            <v>gchateaug</v>
          </cell>
          <cell r="N3788">
            <v>38680.624444444446</v>
          </cell>
          <cell r="O3788" t="str">
            <v>gchateaug</v>
          </cell>
        </row>
        <row r="3789">
          <cell r="A3789" t="str">
            <v>1999</v>
          </cell>
          <cell r="B3789" t="str">
            <v>PL61</v>
          </cell>
          <cell r="C3789" t="str">
            <v>A00</v>
          </cell>
          <cell r="D3789" t="str">
            <v>PC_EMP</v>
          </cell>
          <cell r="E3789" t="str">
            <v>T</v>
          </cell>
          <cell r="F3789" t="str">
            <v>BES</v>
          </cell>
          <cell r="G3789" t="str">
            <v>RSE</v>
          </cell>
          <cell r="H3789" t="str">
            <v>:</v>
          </cell>
          <cell r="I3789" t="str">
            <v>NC</v>
          </cell>
          <cell r="K3789" t="str">
            <v>V</v>
          </cell>
          <cell r="L3789">
            <v>38628.496828703705</v>
          </cell>
          <cell r="M3789" t="str">
            <v>gchateaug</v>
          </cell>
          <cell r="N3789">
            <v>38680.624444444446</v>
          </cell>
          <cell r="O3789" t="str">
            <v>gchateaug</v>
          </cell>
        </row>
        <row r="3790">
          <cell r="A3790" t="str">
            <v>1999</v>
          </cell>
          <cell r="B3790" t="str">
            <v>PL6</v>
          </cell>
          <cell r="C3790" t="str">
            <v>A00</v>
          </cell>
          <cell r="D3790" t="str">
            <v>PC_EMP</v>
          </cell>
          <cell r="E3790" t="str">
            <v>T</v>
          </cell>
          <cell r="F3790" t="str">
            <v>TOTAL</v>
          </cell>
          <cell r="G3790" t="str">
            <v>TOTAL</v>
          </cell>
          <cell r="H3790" t="str">
            <v>:</v>
          </cell>
          <cell r="I3790" t="str">
            <v>NC</v>
          </cell>
          <cell r="K3790" t="str">
            <v>V</v>
          </cell>
          <cell r="L3790">
            <v>38628.496828703705</v>
          </cell>
          <cell r="M3790" t="str">
            <v>gchateaug</v>
          </cell>
          <cell r="N3790">
            <v>38680.624444444446</v>
          </cell>
          <cell r="O3790" t="str">
            <v>gchateaug</v>
          </cell>
        </row>
        <row r="3791">
          <cell r="A3791" t="str">
            <v>1999</v>
          </cell>
          <cell r="B3791" t="str">
            <v>PL6</v>
          </cell>
          <cell r="C3791" t="str">
            <v>A00</v>
          </cell>
          <cell r="D3791" t="str">
            <v>PC_EMP</v>
          </cell>
          <cell r="E3791" t="str">
            <v>T</v>
          </cell>
          <cell r="F3791" t="str">
            <v>TOTAL</v>
          </cell>
          <cell r="G3791" t="str">
            <v>RSE</v>
          </cell>
          <cell r="H3791" t="str">
            <v>:</v>
          </cell>
          <cell r="I3791" t="str">
            <v>NC</v>
          </cell>
          <cell r="K3791" t="str">
            <v>V</v>
          </cell>
          <cell r="L3791">
            <v>38628.496828703705</v>
          </cell>
          <cell r="M3791" t="str">
            <v>gchateaug</v>
          </cell>
          <cell r="N3791">
            <v>38680.624444444446</v>
          </cell>
          <cell r="O3791" t="str">
            <v>gchateaug</v>
          </cell>
        </row>
        <row r="3792">
          <cell r="A3792" t="str">
            <v>1999</v>
          </cell>
          <cell r="B3792" t="str">
            <v>PL6</v>
          </cell>
          <cell r="C3792" t="str">
            <v>A00</v>
          </cell>
          <cell r="D3792" t="str">
            <v>PC_EMP</v>
          </cell>
          <cell r="E3792" t="str">
            <v>T</v>
          </cell>
          <cell r="F3792" t="str">
            <v>BES</v>
          </cell>
          <cell r="G3792" t="str">
            <v>TOTAL</v>
          </cell>
          <cell r="H3792" t="str">
            <v>:</v>
          </cell>
          <cell r="I3792" t="str">
            <v>NC</v>
          </cell>
          <cell r="K3792" t="str">
            <v>V</v>
          </cell>
          <cell r="L3792">
            <v>38628.496828703705</v>
          </cell>
          <cell r="M3792" t="str">
            <v>gchateaug</v>
          </cell>
          <cell r="N3792">
            <v>38680.624444444446</v>
          </cell>
          <cell r="O3792" t="str">
            <v>gchateaug</v>
          </cell>
        </row>
        <row r="3793">
          <cell r="A3793" t="str">
            <v>1999</v>
          </cell>
          <cell r="B3793" t="str">
            <v>PL6</v>
          </cell>
          <cell r="C3793" t="str">
            <v>A00</v>
          </cell>
          <cell r="D3793" t="str">
            <v>PC_EMP</v>
          </cell>
          <cell r="E3793" t="str">
            <v>T</v>
          </cell>
          <cell r="F3793" t="str">
            <v>BES</v>
          </cell>
          <cell r="G3793" t="str">
            <v>RSE</v>
          </cell>
          <cell r="H3793" t="str">
            <v>:</v>
          </cell>
          <cell r="I3793" t="str">
            <v>NC</v>
          </cell>
          <cell r="K3793" t="str">
            <v>V</v>
          </cell>
          <cell r="L3793">
            <v>38628.496828703705</v>
          </cell>
          <cell r="M3793" t="str">
            <v>gchateaug</v>
          </cell>
          <cell r="N3793">
            <v>38680.624444444446</v>
          </cell>
          <cell r="O3793" t="str">
            <v>gchateaug</v>
          </cell>
        </row>
        <row r="3794">
          <cell r="A3794" t="str">
            <v>1999</v>
          </cell>
          <cell r="B3794" t="str">
            <v>PL43</v>
          </cell>
          <cell r="C3794" t="str">
            <v>A00</v>
          </cell>
          <cell r="D3794" t="str">
            <v>PC_EMP</v>
          </cell>
          <cell r="E3794" t="str">
            <v>T</v>
          </cell>
          <cell r="F3794" t="str">
            <v>TOTAL</v>
          </cell>
          <cell r="G3794" t="str">
            <v>TOTAL</v>
          </cell>
          <cell r="H3794" t="str">
            <v>:</v>
          </cell>
          <cell r="I3794" t="str">
            <v>NC</v>
          </cell>
          <cell r="K3794" t="str">
            <v>V</v>
          </cell>
          <cell r="L3794">
            <v>38628.496828703705</v>
          </cell>
          <cell r="M3794" t="str">
            <v>gchateaug</v>
          </cell>
          <cell r="N3794">
            <v>38680.624444444446</v>
          </cell>
          <cell r="O3794" t="str">
            <v>gchateaug</v>
          </cell>
        </row>
        <row r="3795">
          <cell r="A3795" t="str">
            <v>1999</v>
          </cell>
          <cell r="B3795" t="str">
            <v>PL43</v>
          </cell>
          <cell r="C3795" t="str">
            <v>A00</v>
          </cell>
          <cell r="D3795" t="str">
            <v>PC_EMP</v>
          </cell>
          <cell r="E3795" t="str">
            <v>T</v>
          </cell>
          <cell r="F3795" t="str">
            <v>TOTAL</v>
          </cell>
          <cell r="G3795" t="str">
            <v>RSE</v>
          </cell>
          <cell r="H3795" t="str">
            <v>:</v>
          </cell>
          <cell r="I3795" t="str">
            <v>NC</v>
          </cell>
          <cell r="K3795" t="str">
            <v>V</v>
          </cell>
          <cell r="L3795">
            <v>38628.496828703705</v>
          </cell>
          <cell r="M3795" t="str">
            <v>gchateaug</v>
          </cell>
          <cell r="N3795">
            <v>38680.624444444446</v>
          </cell>
          <cell r="O3795" t="str">
            <v>gchateaug</v>
          </cell>
        </row>
        <row r="3796">
          <cell r="A3796" t="str">
            <v>2002</v>
          </cell>
          <cell r="B3796" t="str">
            <v>GR23</v>
          </cell>
          <cell r="C3796" t="str">
            <v>A00</v>
          </cell>
          <cell r="D3796" t="str">
            <v>PC_EMP</v>
          </cell>
          <cell r="E3796" t="str">
            <v>T</v>
          </cell>
          <cell r="F3796" t="str">
            <v>BES</v>
          </cell>
          <cell r="G3796" t="str">
            <v>TOTAL</v>
          </cell>
          <cell r="H3796" t="str">
            <v>:</v>
          </cell>
          <cell r="I3796" t="str">
            <v>MS</v>
          </cell>
          <cell r="K3796" t="str">
            <v>V</v>
          </cell>
          <cell r="L3796">
            <v>38628.496828703705</v>
          </cell>
          <cell r="M3796" t="str">
            <v>gchateaug</v>
          </cell>
          <cell r="N3796">
            <v>38680.624479166669</v>
          </cell>
          <cell r="O3796" t="str">
            <v>gchateaug</v>
          </cell>
        </row>
        <row r="3797">
          <cell r="A3797" t="str">
            <v>2002</v>
          </cell>
          <cell r="B3797" t="str">
            <v>GR11</v>
          </cell>
          <cell r="C3797" t="str">
            <v>A00</v>
          </cell>
          <cell r="D3797" t="str">
            <v>PC_EMP</v>
          </cell>
          <cell r="E3797" t="str">
            <v>T</v>
          </cell>
          <cell r="F3797" t="str">
            <v>TOTAL</v>
          </cell>
          <cell r="G3797" t="str">
            <v>TOTAL</v>
          </cell>
          <cell r="H3797" t="str">
            <v>:</v>
          </cell>
          <cell r="I3797" t="str">
            <v>MS</v>
          </cell>
          <cell r="K3797" t="str">
            <v>V</v>
          </cell>
          <cell r="L3797">
            <v>38628.496828703705</v>
          </cell>
          <cell r="M3797" t="str">
            <v>gchateaug</v>
          </cell>
          <cell r="N3797">
            <v>38680.624479166669</v>
          </cell>
          <cell r="O3797" t="str">
            <v>gchateaug</v>
          </cell>
        </row>
        <row r="3798">
          <cell r="A3798" t="str">
            <v>2002</v>
          </cell>
          <cell r="B3798" t="str">
            <v>GR11</v>
          </cell>
          <cell r="C3798" t="str">
            <v>A00</v>
          </cell>
          <cell r="D3798" t="str">
            <v>PC_EMP</v>
          </cell>
          <cell r="E3798" t="str">
            <v>T</v>
          </cell>
          <cell r="F3798" t="str">
            <v>BES</v>
          </cell>
          <cell r="G3798" t="str">
            <v>TOTAL</v>
          </cell>
          <cell r="H3798" t="str">
            <v>:</v>
          </cell>
          <cell r="I3798" t="str">
            <v>MS</v>
          </cell>
          <cell r="K3798" t="str">
            <v>V</v>
          </cell>
          <cell r="L3798">
            <v>38628.496828703705</v>
          </cell>
          <cell r="M3798" t="str">
            <v>gchateaug</v>
          </cell>
          <cell r="N3798">
            <v>38680.624479166669</v>
          </cell>
          <cell r="O3798" t="str">
            <v>gchateaug</v>
          </cell>
        </row>
        <row r="3799">
          <cell r="A3799" t="str">
            <v>2002</v>
          </cell>
          <cell r="B3799" t="str">
            <v>GR1</v>
          </cell>
          <cell r="C3799" t="str">
            <v>A00</v>
          </cell>
          <cell r="D3799" t="str">
            <v>PC_EMP</v>
          </cell>
          <cell r="E3799" t="str">
            <v>T</v>
          </cell>
          <cell r="F3799" t="str">
            <v>TOTAL</v>
          </cell>
          <cell r="G3799" t="str">
            <v>TOTAL</v>
          </cell>
          <cell r="H3799" t="str">
            <v>:</v>
          </cell>
          <cell r="I3799" t="str">
            <v>MS</v>
          </cell>
          <cell r="K3799" t="str">
            <v>V</v>
          </cell>
          <cell r="L3799">
            <v>38628.496828703705</v>
          </cell>
          <cell r="M3799" t="str">
            <v>gchateaug</v>
          </cell>
          <cell r="N3799">
            <v>38680.624479166669</v>
          </cell>
          <cell r="O3799" t="str">
            <v>gchateaug</v>
          </cell>
        </row>
        <row r="3800">
          <cell r="A3800" t="str">
            <v>1995</v>
          </cell>
          <cell r="B3800" t="str">
            <v>IS00</v>
          </cell>
          <cell r="C3800" t="str">
            <v>A00</v>
          </cell>
          <cell r="D3800" t="str">
            <v>PC_EMP</v>
          </cell>
          <cell r="E3800" t="str">
            <v>T</v>
          </cell>
          <cell r="F3800" t="str">
            <v>TOTAL</v>
          </cell>
          <cell r="G3800" t="str">
            <v>RSE</v>
          </cell>
          <cell r="I3800" t="str">
            <v>NC</v>
          </cell>
          <cell r="K3800" t="str">
            <v>V</v>
          </cell>
          <cell r="L3800">
            <v>38628.496828703705</v>
          </cell>
          <cell r="M3800" t="str">
            <v>gchateaug</v>
          </cell>
          <cell r="N3800">
            <v>38681.684652777774</v>
          </cell>
          <cell r="O3800" t="str">
            <v>gchateaug</v>
          </cell>
          <cell r="Q3800">
            <v>1.38</v>
          </cell>
        </row>
        <row r="3801">
          <cell r="A3801" t="str">
            <v>1995</v>
          </cell>
          <cell r="B3801" t="str">
            <v>IS00</v>
          </cell>
          <cell r="C3801" t="str">
            <v>A00</v>
          </cell>
          <cell r="D3801" t="str">
            <v>PC_EMP</v>
          </cell>
          <cell r="E3801" t="str">
            <v>T</v>
          </cell>
          <cell r="F3801" t="str">
            <v>BES</v>
          </cell>
          <cell r="G3801" t="str">
            <v>TOTAL</v>
          </cell>
          <cell r="I3801" t="str">
            <v>NC</v>
          </cell>
          <cell r="K3801" t="str">
            <v>V</v>
          </cell>
          <cell r="L3801">
            <v>38628.496828703705</v>
          </cell>
          <cell r="M3801" t="str">
            <v>gchateaug</v>
          </cell>
          <cell r="N3801">
            <v>38681.684652777774</v>
          </cell>
          <cell r="O3801" t="str">
            <v>gchateaug</v>
          </cell>
          <cell r="Q3801">
            <v>0.65</v>
          </cell>
        </row>
        <row r="3802">
          <cell r="A3802" t="str">
            <v>1995</v>
          </cell>
          <cell r="B3802" t="str">
            <v>IS00</v>
          </cell>
          <cell r="C3802" t="str">
            <v>A00</v>
          </cell>
          <cell r="D3802" t="str">
            <v>PC_EMP</v>
          </cell>
          <cell r="E3802" t="str">
            <v>T</v>
          </cell>
          <cell r="F3802" t="str">
            <v>BES</v>
          </cell>
          <cell r="G3802" t="str">
            <v>RSE</v>
          </cell>
          <cell r="I3802" t="str">
            <v>NC</v>
          </cell>
          <cell r="K3802" t="str">
            <v>V</v>
          </cell>
          <cell r="L3802">
            <v>38628.496828703705</v>
          </cell>
          <cell r="M3802" t="str">
            <v>gchateaug</v>
          </cell>
          <cell r="N3802">
            <v>38681.684652777774</v>
          </cell>
          <cell r="O3802" t="str">
            <v>gchateaug</v>
          </cell>
          <cell r="Q3802">
            <v>0.37</v>
          </cell>
        </row>
        <row r="3803">
          <cell r="A3803" t="str">
            <v>1995</v>
          </cell>
          <cell r="B3803" t="str">
            <v>IS0</v>
          </cell>
          <cell r="C3803" t="str">
            <v>A00</v>
          </cell>
          <cell r="D3803" t="str">
            <v>PC_EMP</v>
          </cell>
          <cell r="E3803" t="str">
            <v>T</v>
          </cell>
          <cell r="F3803" t="str">
            <v>TOTAL</v>
          </cell>
          <cell r="G3803" t="str">
            <v>TOTAL</v>
          </cell>
          <cell r="I3803" t="str">
            <v>NC</v>
          </cell>
          <cell r="K3803" t="str">
            <v>V</v>
          </cell>
          <cell r="L3803">
            <v>38628.496828703705</v>
          </cell>
          <cell r="M3803" t="str">
            <v>gchateaug</v>
          </cell>
          <cell r="N3803">
            <v>38681.684444444443</v>
          </cell>
          <cell r="O3803" t="str">
            <v>gchateaug</v>
          </cell>
          <cell r="Q3803">
            <v>2.06</v>
          </cell>
        </row>
        <row r="3804">
          <cell r="A3804" t="str">
            <v>1995</v>
          </cell>
          <cell r="B3804" t="str">
            <v>IS0</v>
          </cell>
          <cell r="C3804" t="str">
            <v>A00</v>
          </cell>
          <cell r="D3804" t="str">
            <v>PC_EMP</v>
          </cell>
          <cell r="E3804" t="str">
            <v>T</v>
          </cell>
          <cell r="F3804" t="str">
            <v>TOTAL</v>
          </cell>
          <cell r="G3804" t="str">
            <v>RSE</v>
          </cell>
          <cell r="I3804" t="str">
            <v>NC</v>
          </cell>
          <cell r="K3804" t="str">
            <v>V</v>
          </cell>
          <cell r="L3804">
            <v>38628.496828703705</v>
          </cell>
          <cell r="M3804" t="str">
            <v>gchateaug</v>
          </cell>
          <cell r="N3804">
            <v>38681.684444444443</v>
          </cell>
          <cell r="O3804" t="str">
            <v>gchateaug</v>
          </cell>
          <cell r="Q3804">
            <v>1.38</v>
          </cell>
        </row>
        <row r="3805">
          <cell r="A3805" t="str">
            <v>1995</v>
          </cell>
          <cell r="B3805" t="str">
            <v>IS0</v>
          </cell>
          <cell r="C3805" t="str">
            <v>A00</v>
          </cell>
          <cell r="D3805" t="str">
            <v>PC_EMP</v>
          </cell>
          <cell r="E3805" t="str">
            <v>T</v>
          </cell>
          <cell r="F3805" t="str">
            <v>BES</v>
          </cell>
          <cell r="G3805" t="str">
            <v>TOTAL</v>
          </cell>
          <cell r="I3805" t="str">
            <v>NC</v>
          </cell>
          <cell r="K3805" t="str">
            <v>V</v>
          </cell>
          <cell r="L3805">
            <v>38628.496828703705</v>
          </cell>
          <cell r="M3805" t="str">
            <v>gchateaug</v>
          </cell>
          <cell r="N3805">
            <v>38681.68445601852</v>
          </cell>
          <cell r="O3805" t="str">
            <v>gchateaug</v>
          </cell>
          <cell r="Q3805">
            <v>0.65</v>
          </cell>
        </row>
        <row r="3806">
          <cell r="A3806" t="str">
            <v>1995</v>
          </cell>
          <cell r="B3806" t="str">
            <v>IS0</v>
          </cell>
          <cell r="C3806" t="str">
            <v>A00</v>
          </cell>
          <cell r="D3806" t="str">
            <v>PC_EMP</v>
          </cell>
          <cell r="E3806" t="str">
            <v>T</v>
          </cell>
          <cell r="F3806" t="str">
            <v>BES</v>
          </cell>
          <cell r="G3806" t="str">
            <v>RSE</v>
          </cell>
          <cell r="I3806" t="str">
            <v>NC</v>
          </cell>
          <cell r="K3806" t="str">
            <v>V</v>
          </cell>
          <cell r="L3806">
            <v>38628.496828703705</v>
          </cell>
          <cell r="M3806" t="str">
            <v>gchateaug</v>
          </cell>
          <cell r="N3806">
            <v>38681.68445601852</v>
          </cell>
          <cell r="O3806" t="str">
            <v>gchateaug</v>
          </cell>
          <cell r="Q3806">
            <v>0.37</v>
          </cell>
        </row>
        <row r="3807">
          <cell r="A3807" t="str">
            <v>1993</v>
          </cell>
          <cell r="B3807" t="str">
            <v>DK00</v>
          </cell>
          <cell r="C3807" t="str">
            <v>A00</v>
          </cell>
          <cell r="D3807" t="str">
            <v>PC_EMP</v>
          </cell>
          <cell r="E3807" t="str">
            <v>T</v>
          </cell>
          <cell r="F3807" t="str">
            <v>TOTAL</v>
          </cell>
          <cell r="G3807" t="str">
            <v>TOTAL</v>
          </cell>
          <cell r="I3807" t="str">
            <v>NC</v>
          </cell>
          <cell r="K3807" t="str">
            <v>V</v>
          </cell>
          <cell r="L3807">
            <v>38628.496828703705</v>
          </cell>
          <cell r="M3807" t="str">
            <v>gchateaug</v>
          </cell>
          <cell r="N3807">
            <v>38681.684652777774</v>
          </cell>
          <cell r="O3807" t="str">
            <v>gchateaug</v>
          </cell>
          <cell r="Q3807">
            <v>1.71</v>
          </cell>
        </row>
        <row r="3808">
          <cell r="A3808" t="str">
            <v>1993</v>
          </cell>
          <cell r="B3808" t="str">
            <v>DK00</v>
          </cell>
          <cell r="C3808" t="str">
            <v>A00</v>
          </cell>
          <cell r="D3808" t="str">
            <v>PC_EMP</v>
          </cell>
          <cell r="E3808" t="str">
            <v>T</v>
          </cell>
          <cell r="F3808" t="str">
            <v>TOTAL</v>
          </cell>
          <cell r="G3808" t="str">
            <v>RSE</v>
          </cell>
          <cell r="I3808" t="str">
            <v>NC</v>
          </cell>
          <cell r="K3808" t="str">
            <v>V</v>
          </cell>
          <cell r="L3808">
            <v>38628.496828703705</v>
          </cell>
          <cell r="M3808" t="str">
            <v>gchateaug</v>
          </cell>
          <cell r="N3808">
            <v>38681.684652777774</v>
          </cell>
          <cell r="O3808" t="str">
            <v>gchateaug</v>
          </cell>
          <cell r="Q3808">
            <v>0.88</v>
          </cell>
        </row>
        <row r="3809">
          <cell r="A3809" t="str">
            <v>1993</v>
          </cell>
          <cell r="B3809" t="str">
            <v>DK00</v>
          </cell>
          <cell r="C3809" t="str">
            <v>A00</v>
          </cell>
          <cell r="D3809" t="str">
            <v>PC_EMP</v>
          </cell>
          <cell r="E3809" t="str">
            <v>T</v>
          </cell>
          <cell r="F3809" t="str">
            <v>BES</v>
          </cell>
          <cell r="G3809" t="str">
            <v>TOTAL</v>
          </cell>
          <cell r="I3809" t="str">
            <v>OTH</v>
          </cell>
          <cell r="J3809" t="str">
            <v>DATA OCDE</v>
          </cell>
          <cell r="K3809" t="str">
            <v>V</v>
          </cell>
          <cell r="L3809">
            <v>38628.496828703705</v>
          </cell>
          <cell r="M3809" t="str">
            <v>gchateaug</v>
          </cell>
          <cell r="N3809">
            <v>38681.684652777774</v>
          </cell>
          <cell r="O3809" t="str">
            <v>gchateaug</v>
          </cell>
          <cell r="Q3809">
            <v>0.85</v>
          </cell>
        </row>
        <row r="3810">
          <cell r="A3810" t="str">
            <v>1993</v>
          </cell>
          <cell r="B3810" t="str">
            <v>DK00</v>
          </cell>
          <cell r="C3810" t="str">
            <v>A00</v>
          </cell>
          <cell r="D3810" t="str">
            <v>PC_EMP</v>
          </cell>
          <cell r="E3810" t="str">
            <v>T</v>
          </cell>
          <cell r="F3810" t="str">
            <v>BES</v>
          </cell>
          <cell r="G3810" t="str">
            <v>RSE</v>
          </cell>
          <cell r="I3810" t="str">
            <v>OTH</v>
          </cell>
          <cell r="J3810" t="str">
            <v>DATA OCDE</v>
          </cell>
          <cell r="K3810" t="str">
            <v>V</v>
          </cell>
          <cell r="L3810">
            <v>38628.496828703705</v>
          </cell>
          <cell r="M3810" t="str">
            <v>gchateaug</v>
          </cell>
          <cell r="N3810">
            <v>38681.684652777774</v>
          </cell>
          <cell r="O3810" t="str">
            <v>gchateaug</v>
          </cell>
          <cell r="Q3810">
            <v>0.42</v>
          </cell>
        </row>
        <row r="3811">
          <cell r="A3811" t="str">
            <v>1990</v>
          </cell>
          <cell r="B3811" t="str">
            <v>LU0</v>
          </cell>
          <cell r="C3811" t="str">
            <v>A00</v>
          </cell>
          <cell r="D3811" t="str">
            <v>PC_EMP</v>
          </cell>
          <cell r="E3811" t="str">
            <v>T</v>
          </cell>
          <cell r="F3811" t="str">
            <v>TOTAL</v>
          </cell>
          <cell r="G3811" t="str">
            <v>TOTAL</v>
          </cell>
          <cell r="H3811" t="str">
            <v>:</v>
          </cell>
          <cell r="I3811" t="str">
            <v>NC</v>
          </cell>
          <cell r="K3811" t="str">
            <v>V</v>
          </cell>
          <cell r="L3811">
            <v>38628.496828703705</v>
          </cell>
          <cell r="M3811" t="str">
            <v>gchateaug</v>
          </cell>
          <cell r="N3811">
            <v>38680.624490740738</v>
          </cell>
          <cell r="O3811" t="str">
            <v>gchateaug</v>
          </cell>
        </row>
        <row r="3812">
          <cell r="A3812" t="str">
            <v>1990</v>
          </cell>
          <cell r="B3812" t="str">
            <v>LU0</v>
          </cell>
          <cell r="C3812" t="str">
            <v>A00</v>
          </cell>
          <cell r="D3812" t="str">
            <v>PC_EMP</v>
          </cell>
          <cell r="E3812" t="str">
            <v>T</v>
          </cell>
          <cell r="F3812" t="str">
            <v>TOTAL</v>
          </cell>
          <cell r="G3812" t="str">
            <v>RSE</v>
          </cell>
          <cell r="H3812" t="str">
            <v>:</v>
          </cell>
          <cell r="I3812" t="str">
            <v>NC</v>
          </cell>
          <cell r="K3812" t="str">
            <v>V</v>
          </cell>
          <cell r="L3812">
            <v>38628.496828703705</v>
          </cell>
          <cell r="M3812" t="str">
            <v>gchateaug</v>
          </cell>
          <cell r="N3812">
            <v>38680.624490740738</v>
          </cell>
          <cell r="O3812" t="str">
            <v>gchateaug</v>
          </cell>
        </row>
        <row r="3813">
          <cell r="A3813" t="str">
            <v>1990</v>
          </cell>
          <cell r="B3813" t="str">
            <v>LU0</v>
          </cell>
          <cell r="C3813" t="str">
            <v>A00</v>
          </cell>
          <cell r="D3813" t="str">
            <v>PC_EMP</v>
          </cell>
          <cell r="E3813" t="str">
            <v>T</v>
          </cell>
          <cell r="F3813" t="str">
            <v>BES</v>
          </cell>
          <cell r="G3813" t="str">
            <v>TOTAL</v>
          </cell>
          <cell r="H3813" t="str">
            <v>:</v>
          </cell>
          <cell r="I3813" t="str">
            <v>NC</v>
          </cell>
          <cell r="K3813" t="str">
            <v>V</v>
          </cell>
          <cell r="L3813">
            <v>38628.496828703705</v>
          </cell>
          <cell r="M3813" t="str">
            <v>gchateaug</v>
          </cell>
          <cell r="N3813">
            <v>38680.624490740738</v>
          </cell>
          <cell r="O3813" t="str">
            <v>gchateaug</v>
          </cell>
        </row>
        <row r="3814">
          <cell r="A3814" t="str">
            <v>1990</v>
          </cell>
          <cell r="B3814" t="str">
            <v>LU0</v>
          </cell>
          <cell r="C3814" t="str">
            <v>A00</v>
          </cell>
          <cell r="D3814" t="str">
            <v>PC_EMP</v>
          </cell>
          <cell r="E3814" t="str">
            <v>T</v>
          </cell>
          <cell r="F3814" t="str">
            <v>BES</v>
          </cell>
          <cell r="G3814" t="str">
            <v>RSE</v>
          </cell>
          <cell r="H3814" t="str">
            <v>:</v>
          </cell>
          <cell r="I3814" t="str">
            <v>NC</v>
          </cell>
          <cell r="K3814" t="str">
            <v>V</v>
          </cell>
          <cell r="L3814">
            <v>38628.496828703705</v>
          </cell>
          <cell r="M3814" t="str">
            <v>gchateaug</v>
          </cell>
          <cell r="N3814">
            <v>38680.624490740738</v>
          </cell>
          <cell r="O3814" t="str">
            <v>gchateaug</v>
          </cell>
        </row>
        <row r="3815">
          <cell r="A3815" t="str">
            <v>2002</v>
          </cell>
          <cell r="B3815" t="str">
            <v>BE25</v>
          </cell>
          <cell r="C3815" t="str">
            <v>A00</v>
          </cell>
          <cell r="D3815" t="str">
            <v>PC_EMP</v>
          </cell>
          <cell r="E3815" t="str">
            <v>T</v>
          </cell>
          <cell r="F3815" t="str">
            <v>BES</v>
          </cell>
          <cell r="G3815" t="str">
            <v>TOTAL</v>
          </cell>
          <cell r="H3815" t="str">
            <v>:</v>
          </cell>
          <cell r="I3815" t="str">
            <v>MS</v>
          </cell>
          <cell r="K3815" t="str">
            <v>V</v>
          </cell>
          <cell r="L3815">
            <v>38628.496840277781</v>
          </cell>
          <cell r="M3815" t="str">
            <v>gchateaug</v>
          </cell>
          <cell r="N3815">
            <v>38680.624467592592</v>
          </cell>
          <cell r="O3815" t="str">
            <v>gchateaug</v>
          </cell>
        </row>
        <row r="3816">
          <cell r="A3816" t="str">
            <v>2002</v>
          </cell>
          <cell r="B3816" t="str">
            <v>BE25</v>
          </cell>
          <cell r="C3816" t="str">
            <v>A00</v>
          </cell>
          <cell r="D3816" t="str">
            <v>PC_EMP</v>
          </cell>
          <cell r="E3816" t="str">
            <v>T</v>
          </cell>
          <cell r="F3816" t="str">
            <v>BES</v>
          </cell>
          <cell r="G3816" t="str">
            <v>RSE</v>
          </cell>
          <cell r="H3816" t="str">
            <v>:</v>
          </cell>
          <cell r="I3816" t="str">
            <v>MS</v>
          </cell>
          <cell r="K3816" t="str">
            <v>V</v>
          </cell>
          <cell r="L3816">
            <v>38628.496840277781</v>
          </cell>
          <cell r="M3816" t="str">
            <v>gchateaug</v>
          </cell>
          <cell r="N3816">
            <v>38680.624467592592</v>
          </cell>
          <cell r="O3816" t="str">
            <v>gchateaug</v>
          </cell>
        </row>
        <row r="3817">
          <cell r="A3817" t="str">
            <v>2002</v>
          </cell>
          <cell r="B3817" t="str">
            <v>AT33</v>
          </cell>
          <cell r="C3817" t="str">
            <v>A00</v>
          </cell>
          <cell r="D3817" t="str">
            <v>PC_EMP</v>
          </cell>
          <cell r="E3817" t="str">
            <v>T</v>
          </cell>
          <cell r="F3817" t="str">
            <v>TOTAL</v>
          </cell>
          <cell r="G3817" t="str">
            <v>TOTAL</v>
          </cell>
          <cell r="I3817" t="str">
            <v>MS</v>
          </cell>
          <cell r="K3817" t="str">
            <v>V</v>
          </cell>
          <cell r="L3817">
            <v>38628.496840277781</v>
          </cell>
          <cell r="M3817" t="str">
            <v>gchateaug</v>
          </cell>
          <cell r="N3817">
            <v>38680.624467592592</v>
          </cell>
          <cell r="O3817" t="str">
            <v>gchateaug</v>
          </cell>
          <cell r="Q3817">
            <v>1.72</v>
          </cell>
        </row>
        <row r="3818">
          <cell r="A3818" t="str">
            <v>2002</v>
          </cell>
          <cell r="B3818" t="str">
            <v>AT33</v>
          </cell>
          <cell r="C3818" t="str">
            <v>A00</v>
          </cell>
          <cell r="D3818" t="str">
            <v>PC_EMP</v>
          </cell>
          <cell r="E3818" t="str">
            <v>T</v>
          </cell>
          <cell r="F3818" t="str">
            <v>TOTAL</v>
          </cell>
          <cell r="G3818" t="str">
            <v>RSE</v>
          </cell>
          <cell r="I3818" t="str">
            <v>MS</v>
          </cell>
          <cell r="K3818" t="str">
            <v>V</v>
          </cell>
          <cell r="L3818">
            <v>38628.496840277781</v>
          </cell>
          <cell r="M3818" t="str">
            <v>gchateaug</v>
          </cell>
          <cell r="N3818">
            <v>38680.624467592592</v>
          </cell>
          <cell r="O3818" t="str">
            <v>gchateaug</v>
          </cell>
          <cell r="Q3818">
            <v>1.0900000000000001</v>
          </cell>
        </row>
        <row r="3819">
          <cell r="A3819" t="str">
            <v>2002</v>
          </cell>
          <cell r="B3819" t="str">
            <v>AT33</v>
          </cell>
          <cell r="C3819" t="str">
            <v>A00</v>
          </cell>
          <cell r="D3819" t="str">
            <v>PC_EMP</v>
          </cell>
          <cell r="E3819" t="str">
            <v>T</v>
          </cell>
          <cell r="F3819" t="str">
            <v>BES</v>
          </cell>
          <cell r="G3819" t="str">
            <v>TOTAL</v>
          </cell>
          <cell r="I3819" t="str">
            <v>MS</v>
          </cell>
          <cell r="K3819" t="str">
            <v>V</v>
          </cell>
          <cell r="L3819">
            <v>38628.496840277781</v>
          </cell>
          <cell r="M3819" t="str">
            <v>gchateaug</v>
          </cell>
          <cell r="N3819">
            <v>38680.624467592592</v>
          </cell>
          <cell r="O3819" t="str">
            <v>gchateaug</v>
          </cell>
          <cell r="Q3819">
            <v>0.66</v>
          </cell>
        </row>
        <row r="3820">
          <cell r="A3820" t="str">
            <v>2002</v>
          </cell>
          <cell r="B3820" t="str">
            <v>AT33</v>
          </cell>
          <cell r="C3820" t="str">
            <v>A00</v>
          </cell>
          <cell r="D3820" t="str">
            <v>PC_EMP</v>
          </cell>
          <cell r="E3820" t="str">
            <v>T</v>
          </cell>
          <cell r="F3820" t="str">
            <v>BES</v>
          </cell>
          <cell r="G3820" t="str">
            <v>RSE</v>
          </cell>
          <cell r="I3820" t="str">
            <v>MS</v>
          </cell>
          <cell r="K3820" t="str">
            <v>V</v>
          </cell>
          <cell r="L3820">
            <v>38628.496840277781</v>
          </cell>
          <cell r="M3820" t="str">
            <v>gchateaug</v>
          </cell>
          <cell r="N3820">
            <v>38680.624467592592</v>
          </cell>
          <cell r="O3820" t="str">
            <v>gchateaug</v>
          </cell>
          <cell r="Q3820">
            <v>0.36</v>
          </cell>
        </row>
        <row r="3821">
          <cell r="A3821" t="str">
            <v>2002</v>
          </cell>
          <cell r="B3821" t="str">
            <v>AT32</v>
          </cell>
          <cell r="C3821" t="str">
            <v>A00</v>
          </cell>
          <cell r="D3821" t="str">
            <v>PC_EMP</v>
          </cell>
          <cell r="E3821" t="str">
            <v>T</v>
          </cell>
          <cell r="F3821" t="str">
            <v>TOTAL</v>
          </cell>
          <cell r="G3821" t="str">
            <v>TOTAL</v>
          </cell>
          <cell r="I3821" t="str">
            <v>MS</v>
          </cell>
          <cell r="K3821" t="str">
            <v>V</v>
          </cell>
          <cell r="L3821">
            <v>38628.496840277781</v>
          </cell>
          <cell r="M3821" t="str">
            <v>gchateaug</v>
          </cell>
          <cell r="N3821">
            <v>38680.624467592592</v>
          </cell>
          <cell r="O3821" t="str">
            <v>gchateaug</v>
          </cell>
          <cell r="Q3821">
            <v>1.04</v>
          </cell>
        </row>
        <row r="3822">
          <cell r="A3822" t="str">
            <v>2002</v>
          </cell>
          <cell r="B3822" t="str">
            <v>AT32</v>
          </cell>
          <cell r="C3822" t="str">
            <v>A00</v>
          </cell>
          <cell r="D3822" t="str">
            <v>PC_EMP</v>
          </cell>
          <cell r="E3822" t="str">
            <v>T</v>
          </cell>
          <cell r="F3822" t="str">
            <v>TOTAL</v>
          </cell>
          <cell r="G3822" t="str">
            <v>RSE</v>
          </cell>
          <cell r="I3822" t="str">
            <v>MS</v>
          </cell>
          <cell r="K3822" t="str">
            <v>V</v>
          </cell>
          <cell r="L3822">
            <v>38628.496840277781</v>
          </cell>
          <cell r="M3822" t="str">
            <v>gchateaug</v>
          </cell>
          <cell r="N3822">
            <v>38680.624467592592</v>
          </cell>
          <cell r="O3822" t="str">
            <v>gchateaug</v>
          </cell>
          <cell r="Q3822">
            <v>0.64</v>
          </cell>
        </row>
        <row r="3823">
          <cell r="A3823" t="str">
            <v>2002</v>
          </cell>
          <cell r="B3823" t="str">
            <v>AT32</v>
          </cell>
          <cell r="C3823" t="str">
            <v>A00</v>
          </cell>
          <cell r="D3823" t="str">
            <v>PC_EMP</v>
          </cell>
          <cell r="E3823" t="str">
            <v>T</v>
          </cell>
          <cell r="F3823" t="str">
            <v>BES</v>
          </cell>
          <cell r="G3823" t="str">
            <v>TOTAL</v>
          </cell>
          <cell r="I3823" t="str">
            <v>MS</v>
          </cell>
          <cell r="K3823" t="str">
            <v>V</v>
          </cell>
          <cell r="L3823">
            <v>38628.496840277781</v>
          </cell>
          <cell r="M3823" t="str">
            <v>gchateaug</v>
          </cell>
          <cell r="N3823">
            <v>38680.624467592592</v>
          </cell>
          <cell r="O3823" t="str">
            <v>gchateaug</v>
          </cell>
          <cell r="Q3823">
            <v>0.5</v>
          </cell>
        </row>
        <row r="3824">
          <cell r="A3824" t="str">
            <v>2002</v>
          </cell>
          <cell r="B3824" t="str">
            <v>AT32</v>
          </cell>
          <cell r="C3824" t="str">
            <v>A00</v>
          </cell>
          <cell r="D3824" t="str">
            <v>PC_EMP</v>
          </cell>
          <cell r="E3824" t="str">
            <v>T</v>
          </cell>
          <cell r="F3824" t="str">
            <v>BES</v>
          </cell>
          <cell r="G3824" t="str">
            <v>RSE</v>
          </cell>
          <cell r="I3824" t="str">
            <v>MS</v>
          </cell>
          <cell r="K3824" t="str">
            <v>V</v>
          </cell>
          <cell r="L3824">
            <v>38628.496840277781</v>
          </cell>
          <cell r="M3824" t="str">
            <v>gchateaug</v>
          </cell>
          <cell r="N3824">
            <v>38680.624467592592</v>
          </cell>
          <cell r="O3824" t="str">
            <v>gchateaug</v>
          </cell>
          <cell r="Q3824">
            <v>0.27</v>
          </cell>
        </row>
        <row r="3825">
          <cell r="A3825" t="str">
            <v>2002</v>
          </cell>
          <cell r="B3825" t="str">
            <v>AT2</v>
          </cell>
          <cell r="C3825" t="str">
            <v>A00</v>
          </cell>
          <cell r="D3825" t="str">
            <v>PC_EMP</v>
          </cell>
          <cell r="E3825" t="str">
            <v>T</v>
          </cell>
          <cell r="F3825" t="str">
            <v>TOTAL</v>
          </cell>
          <cell r="G3825" t="str">
            <v>TOTAL</v>
          </cell>
          <cell r="I3825" t="str">
            <v>MS</v>
          </cell>
          <cell r="K3825" t="str">
            <v>V</v>
          </cell>
          <cell r="L3825">
            <v>38628.496840277781</v>
          </cell>
          <cell r="M3825" t="str">
            <v>gchateaug</v>
          </cell>
          <cell r="N3825">
            <v>38680.624467592592</v>
          </cell>
          <cell r="O3825" t="str">
            <v>gchateaug</v>
          </cell>
          <cell r="Q3825">
            <v>1.85</v>
          </cell>
        </row>
        <row r="3826">
          <cell r="A3826" t="str">
            <v>2002</v>
          </cell>
          <cell r="B3826" t="str">
            <v>AT2</v>
          </cell>
          <cell r="C3826" t="str">
            <v>A00</v>
          </cell>
          <cell r="D3826" t="str">
            <v>PC_EMP</v>
          </cell>
          <cell r="E3826" t="str">
            <v>T</v>
          </cell>
          <cell r="F3826" t="str">
            <v>TOTAL</v>
          </cell>
          <cell r="G3826" t="str">
            <v>RSE</v>
          </cell>
          <cell r="I3826" t="str">
            <v>MS</v>
          </cell>
          <cell r="K3826" t="str">
            <v>V</v>
          </cell>
          <cell r="L3826">
            <v>38628.496840277781</v>
          </cell>
          <cell r="M3826" t="str">
            <v>gchateaug</v>
          </cell>
          <cell r="N3826">
            <v>38680.624467592592</v>
          </cell>
          <cell r="O3826" t="str">
            <v>gchateaug</v>
          </cell>
          <cell r="Q3826">
            <v>1.0900000000000001</v>
          </cell>
        </row>
        <row r="3827">
          <cell r="A3827" t="str">
            <v>2002</v>
          </cell>
          <cell r="B3827" t="str">
            <v>AT2</v>
          </cell>
          <cell r="C3827" t="str">
            <v>A00</v>
          </cell>
          <cell r="D3827" t="str">
            <v>PC_EMP</v>
          </cell>
          <cell r="E3827" t="str">
            <v>T</v>
          </cell>
          <cell r="F3827" t="str">
            <v>BES</v>
          </cell>
          <cell r="G3827" t="str">
            <v>TOTAL</v>
          </cell>
          <cell r="I3827" t="str">
            <v>MS</v>
          </cell>
          <cell r="K3827" t="str">
            <v>V</v>
          </cell>
          <cell r="L3827">
            <v>38628.496840277781</v>
          </cell>
          <cell r="M3827" t="str">
            <v>gchateaug</v>
          </cell>
          <cell r="N3827">
            <v>38680.624467592592</v>
          </cell>
          <cell r="O3827" t="str">
            <v>gchateaug</v>
          </cell>
          <cell r="Q3827">
            <v>1.03</v>
          </cell>
        </row>
        <row r="3828">
          <cell r="A3828" t="str">
            <v>2002</v>
          </cell>
          <cell r="B3828" t="str">
            <v>AT2</v>
          </cell>
          <cell r="C3828" t="str">
            <v>A00</v>
          </cell>
          <cell r="D3828" t="str">
            <v>PC_EMP</v>
          </cell>
          <cell r="E3828" t="str">
            <v>T</v>
          </cell>
          <cell r="F3828" t="str">
            <v>BES</v>
          </cell>
          <cell r="G3828" t="str">
            <v>RSE</v>
          </cell>
          <cell r="I3828" t="str">
            <v>MS</v>
          </cell>
          <cell r="K3828" t="str">
            <v>V</v>
          </cell>
          <cell r="L3828">
            <v>38628.496840277781</v>
          </cell>
          <cell r="M3828" t="str">
            <v>gchateaug</v>
          </cell>
          <cell r="N3828">
            <v>38680.624467592592</v>
          </cell>
          <cell r="O3828" t="str">
            <v>gchateaug</v>
          </cell>
          <cell r="Q3828">
            <v>0.56000000000000005</v>
          </cell>
        </row>
        <row r="3829">
          <cell r="A3829" t="str">
            <v>2002</v>
          </cell>
          <cell r="B3829" t="str">
            <v>AT13</v>
          </cell>
          <cell r="C3829" t="str">
            <v>A00</v>
          </cell>
          <cell r="D3829" t="str">
            <v>PC_EMP</v>
          </cell>
          <cell r="E3829" t="str">
            <v>T</v>
          </cell>
          <cell r="F3829" t="str">
            <v>TOTAL</v>
          </cell>
          <cell r="G3829" t="str">
            <v>TOTAL</v>
          </cell>
          <cell r="I3829" t="str">
            <v>MS</v>
          </cell>
          <cell r="K3829" t="str">
            <v>V</v>
          </cell>
          <cell r="L3829">
            <v>38628.496840277781</v>
          </cell>
          <cell r="M3829" t="str">
            <v>gchateaug</v>
          </cell>
          <cell r="N3829">
            <v>38680.624467592592</v>
          </cell>
          <cell r="O3829" t="str">
            <v>gchateaug</v>
          </cell>
          <cell r="Q3829">
            <v>4.1399999999999997</v>
          </cell>
        </row>
        <row r="3830">
          <cell r="A3830" t="str">
            <v>2002</v>
          </cell>
          <cell r="B3830" t="str">
            <v>AT13</v>
          </cell>
          <cell r="C3830" t="str">
            <v>A00</v>
          </cell>
          <cell r="D3830" t="str">
            <v>PC_EMP</v>
          </cell>
          <cell r="E3830" t="str">
            <v>T</v>
          </cell>
          <cell r="F3830" t="str">
            <v>TOTAL</v>
          </cell>
          <cell r="G3830" t="str">
            <v>RSE</v>
          </cell>
          <cell r="I3830" t="str">
            <v>MS</v>
          </cell>
          <cell r="K3830" t="str">
            <v>V</v>
          </cell>
          <cell r="L3830">
            <v>38628.496840277781</v>
          </cell>
          <cell r="M3830" t="str">
            <v>gchateaug</v>
          </cell>
          <cell r="N3830">
            <v>38680.624467592592</v>
          </cell>
          <cell r="O3830" t="str">
            <v>gchateaug</v>
          </cell>
          <cell r="Q3830">
            <v>2.63</v>
          </cell>
        </row>
        <row r="3831">
          <cell r="A3831" t="str">
            <v>2001</v>
          </cell>
          <cell r="B3831" t="str">
            <v>GR43</v>
          </cell>
          <cell r="C3831" t="str">
            <v>A00</v>
          </cell>
          <cell r="D3831" t="str">
            <v>PC_EMP</v>
          </cell>
          <cell r="E3831" t="str">
            <v>T</v>
          </cell>
          <cell r="F3831" t="str">
            <v>BES</v>
          </cell>
          <cell r="G3831" t="str">
            <v>TOTAL</v>
          </cell>
          <cell r="H3831" t="str">
            <v>:</v>
          </cell>
          <cell r="I3831" t="str">
            <v>NC</v>
          </cell>
          <cell r="K3831" t="str">
            <v>V</v>
          </cell>
          <cell r="L3831">
            <v>38628.496840277781</v>
          </cell>
          <cell r="M3831" t="str">
            <v>gchateaug</v>
          </cell>
          <cell r="N3831">
            <v>38680.624444444446</v>
          </cell>
          <cell r="O3831" t="str">
            <v>gchateaug</v>
          </cell>
        </row>
        <row r="3832">
          <cell r="A3832" t="str">
            <v>2001</v>
          </cell>
          <cell r="B3832" t="str">
            <v>GR22</v>
          </cell>
          <cell r="C3832" t="str">
            <v>A00</v>
          </cell>
          <cell r="D3832" t="str">
            <v>PC_EMP</v>
          </cell>
          <cell r="E3832" t="str">
            <v>T</v>
          </cell>
          <cell r="F3832" t="str">
            <v>TOTAL</v>
          </cell>
          <cell r="G3832" t="str">
            <v>TOTAL</v>
          </cell>
          <cell r="H3832" t="str">
            <v>:</v>
          </cell>
          <cell r="I3832" t="str">
            <v>NC</v>
          </cell>
          <cell r="K3832" t="str">
            <v>V</v>
          </cell>
          <cell r="L3832">
            <v>38628.496840277781</v>
          </cell>
          <cell r="M3832" t="str">
            <v>gchateaug</v>
          </cell>
          <cell r="N3832">
            <v>38680.624444444446</v>
          </cell>
          <cell r="O3832" t="str">
            <v>gchateaug</v>
          </cell>
        </row>
        <row r="3833">
          <cell r="A3833" t="str">
            <v>2001</v>
          </cell>
          <cell r="B3833" t="str">
            <v>GR22</v>
          </cell>
          <cell r="C3833" t="str">
            <v>A00</v>
          </cell>
          <cell r="D3833" t="str">
            <v>PC_EMP</v>
          </cell>
          <cell r="E3833" t="str">
            <v>T</v>
          </cell>
          <cell r="F3833" t="str">
            <v>BES</v>
          </cell>
          <cell r="G3833" t="str">
            <v>TOTAL</v>
          </cell>
          <cell r="H3833" t="str">
            <v>:</v>
          </cell>
          <cell r="I3833" t="str">
            <v>NC</v>
          </cell>
          <cell r="K3833" t="str">
            <v>V</v>
          </cell>
          <cell r="L3833">
            <v>38628.496840277781</v>
          </cell>
          <cell r="M3833" t="str">
            <v>gchateaug</v>
          </cell>
          <cell r="N3833">
            <v>38680.624444444446</v>
          </cell>
          <cell r="O3833" t="str">
            <v>gchateaug</v>
          </cell>
        </row>
        <row r="3834">
          <cell r="A3834" t="str">
            <v>2001</v>
          </cell>
          <cell r="B3834" t="str">
            <v>GR2</v>
          </cell>
          <cell r="C3834" t="str">
            <v>A00</v>
          </cell>
          <cell r="D3834" t="str">
            <v>PC_EMP</v>
          </cell>
          <cell r="E3834" t="str">
            <v>T</v>
          </cell>
          <cell r="F3834" t="str">
            <v>TOTAL</v>
          </cell>
          <cell r="G3834" t="str">
            <v>TOTAL</v>
          </cell>
          <cell r="H3834" t="str">
            <v>:</v>
          </cell>
          <cell r="I3834" t="str">
            <v>NC</v>
          </cell>
          <cell r="K3834" t="str">
            <v>V</v>
          </cell>
          <cell r="L3834">
            <v>38628.496840277781</v>
          </cell>
          <cell r="M3834" t="str">
            <v>gchateaug</v>
          </cell>
          <cell r="N3834">
            <v>38680.624444444446</v>
          </cell>
          <cell r="O3834" t="str">
            <v>gchateaug</v>
          </cell>
        </row>
        <row r="3835">
          <cell r="A3835" t="str">
            <v>2001</v>
          </cell>
          <cell r="B3835" t="str">
            <v>GR2</v>
          </cell>
          <cell r="C3835" t="str">
            <v>A00</v>
          </cell>
          <cell r="D3835" t="str">
            <v>PC_EMP</v>
          </cell>
          <cell r="E3835" t="str">
            <v>T</v>
          </cell>
          <cell r="F3835" t="str">
            <v>BES</v>
          </cell>
          <cell r="G3835" t="str">
            <v>TOTAL</v>
          </cell>
          <cell r="H3835" t="str">
            <v>:</v>
          </cell>
          <cell r="I3835" t="str">
            <v>NC</v>
          </cell>
          <cell r="K3835" t="str">
            <v>V</v>
          </cell>
          <cell r="L3835">
            <v>38628.496840277781</v>
          </cell>
          <cell r="M3835" t="str">
            <v>gchateaug</v>
          </cell>
          <cell r="N3835">
            <v>38680.624444444446</v>
          </cell>
          <cell r="O3835" t="str">
            <v>gchateaug</v>
          </cell>
        </row>
        <row r="3836">
          <cell r="A3836" t="str">
            <v>2001</v>
          </cell>
          <cell r="B3836" t="str">
            <v>FR52</v>
          </cell>
          <cell r="C3836" t="str">
            <v>A00</v>
          </cell>
          <cell r="D3836" t="str">
            <v>PC_EMP</v>
          </cell>
          <cell r="E3836" t="str">
            <v>T</v>
          </cell>
          <cell r="F3836" t="str">
            <v>TOTAL</v>
          </cell>
          <cell r="G3836" t="str">
            <v>TOTAL</v>
          </cell>
          <cell r="I3836" t="str">
            <v>NC</v>
          </cell>
          <cell r="J3836" t="str">
            <v>; former flag equal "s"</v>
          </cell>
          <cell r="K3836" t="str">
            <v>V</v>
          </cell>
          <cell r="L3836">
            <v>38628.496840277781</v>
          </cell>
          <cell r="M3836" t="str">
            <v>gchateaug</v>
          </cell>
          <cell r="N3836">
            <v>38680.624444444446</v>
          </cell>
          <cell r="O3836" t="str">
            <v>gchateaug</v>
          </cell>
          <cell r="Q3836">
            <v>1.3</v>
          </cell>
        </row>
        <row r="3837">
          <cell r="A3837" t="str">
            <v>2001</v>
          </cell>
          <cell r="B3837" t="str">
            <v>FR52</v>
          </cell>
          <cell r="C3837" t="str">
            <v>A00</v>
          </cell>
          <cell r="D3837" t="str">
            <v>PC_EMP</v>
          </cell>
          <cell r="E3837" t="str">
            <v>T</v>
          </cell>
          <cell r="F3837" t="str">
            <v>TOTAL</v>
          </cell>
          <cell r="G3837" t="str">
            <v>RSE</v>
          </cell>
          <cell r="I3837" t="str">
            <v>NC</v>
          </cell>
          <cell r="J3837" t="str">
            <v>; former flag equal "s"</v>
          </cell>
          <cell r="K3837" t="str">
            <v>V</v>
          </cell>
          <cell r="L3837">
            <v>38628.496840277781</v>
          </cell>
          <cell r="M3837" t="str">
            <v>gchateaug</v>
          </cell>
          <cell r="N3837">
            <v>38680.624444444446</v>
          </cell>
          <cell r="O3837" t="str">
            <v>gchateaug</v>
          </cell>
          <cell r="Q3837">
            <v>0.78</v>
          </cell>
        </row>
        <row r="3838">
          <cell r="A3838" t="str">
            <v>2001</v>
          </cell>
          <cell r="B3838" t="str">
            <v>FR52</v>
          </cell>
          <cell r="C3838" t="str">
            <v>A00</v>
          </cell>
          <cell r="D3838" t="str">
            <v>PC_EMP</v>
          </cell>
          <cell r="E3838" t="str">
            <v>T</v>
          </cell>
          <cell r="F3838" t="str">
            <v>BES</v>
          </cell>
          <cell r="G3838" t="str">
            <v>TOTAL</v>
          </cell>
          <cell r="I3838" t="str">
            <v>NC</v>
          </cell>
          <cell r="J3838" t="str">
            <v>; former flag equal "s"</v>
          </cell>
          <cell r="K3838" t="str">
            <v>V</v>
          </cell>
          <cell r="L3838">
            <v>38628.496840277781</v>
          </cell>
          <cell r="M3838" t="str">
            <v>gchateaug</v>
          </cell>
          <cell r="N3838">
            <v>38680.624444444446</v>
          </cell>
          <cell r="O3838" t="str">
            <v>gchateaug</v>
          </cell>
          <cell r="Q3838">
            <v>0.65</v>
          </cell>
        </row>
        <row r="3839">
          <cell r="A3839" t="str">
            <v>2001</v>
          </cell>
          <cell r="B3839" t="str">
            <v>FR52</v>
          </cell>
          <cell r="C3839" t="str">
            <v>A00</v>
          </cell>
          <cell r="D3839" t="str">
            <v>PC_EMP</v>
          </cell>
          <cell r="E3839" t="str">
            <v>T</v>
          </cell>
          <cell r="F3839" t="str">
            <v>BES</v>
          </cell>
          <cell r="G3839" t="str">
            <v>RSE</v>
          </cell>
          <cell r="I3839" t="str">
            <v>NC</v>
          </cell>
          <cell r="J3839" t="str">
            <v>; former flag equal "s"</v>
          </cell>
          <cell r="K3839" t="str">
            <v>V</v>
          </cell>
          <cell r="L3839">
            <v>38628.496840277781</v>
          </cell>
          <cell r="M3839" t="str">
            <v>gchateaug</v>
          </cell>
          <cell r="N3839">
            <v>38680.624444444446</v>
          </cell>
          <cell r="O3839" t="str">
            <v>gchateaug</v>
          </cell>
          <cell r="Q3839">
            <v>0.34</v>
          </cell>
        </row>
        <row r="3840">
          <cell r="A3840" t="str">
            <v>2001</v>
          </cell>
          <cell r="B3840" t="str">
            <v>FR4</v>
          </cell>
          <cell r="C3840" t="str">
            <v>A00</v>
          </cell>
          <cell r="D3840" t="str">
            <v>PC_EMP</v>
          </cell>
          <cell r="E3840" t="str">
            <v>T</v>
          </cell>
          <cell r="F3840" t="str">
            <v>TOTAL</v>
          </cell>
          <cell r="G3840" t="str">
            <v>TOTAL</v>
          </cell>
          <cell r="I3840" t="str">
            <v>NC</v>
          </cell>
          <cell r="J3840" t="str">
            <v>; former flag equal "s"</v>
          </cell>
          <cell r="K3840" t="str">
            <v>V</v>
          </cell>
          <cell r="L3840">
            <v>38628.496840277781</v>
          </cell>
          <cell r="M3840" t="str">
            <v>gchateaug</v>
          </cell>
          <cell r="N3840">
            <v>38680.624444444446</v>
          </cell>
          <cell r="O3840" t="str">
            <v>gchateaug</v>
          </cell>
          <cell r="Q3840">
            <v>1.25</v>
          </cell>
        </row>
        <row r="3841">
          <cell r="A3841" t="str">
            <v>2001</v>
          </cell>
          <cell r="B3841" t="str">
            <v>FR4</v>
          </cell>
          <cell r="C3841" t="str">
            <v>A00</v>
          </cell>
          <cell r="D3841" t="str">
            <v>PC_EMP</v>
          </cell>
          <cell r="E3841" t="str">
            <v>T</v>
          </cell>
          <cell r="F3841" t="str">
            <v>TOTAL</v>
          </cell>
          <cell r="G3841" t="str">
            <v>RSE</v>
          </cell>
          <cell r="I3841" t="str">
            <v>NC</v>
          </cell>
          <cell r="J3841" t="str">
            <v>; former flag equal "s"</v>
          </cell>
          <cell r="K3841" t="str">
            <v>V</v>
          </cell>
          <cell r="L3841">
            <v>38628.496840277781</v>
          </cell>
          <cell r="M3841" t="str">
            <v>gchateaug</v>
          </cell>
          <cell r="N3841">
            <v>38680.624444444446</v>
          </cell>
          <cell r="O3841" t="str">
            <v>gchateaug</v>
          </cell>
          <cell r="Q3841">
            <v>0.67</v>
          </cell>
        </row>
        <row r="3842">
          <cell r="A3842" t="str">
            <v>1999</v>
          </cell>
          <cell r="B3842" t="str">
            <v>SE01</v>
          </cell>
          <cell r="C3842" t="str">
            <v>A00</v>
          </cell>
          <cell r="D3842" t="str">
            <v>PC_EMP</v>
          </cell>
          <cell r="E3842" t="str">
            <v>T</v>
          </cell>
          <cell r="F3842" t="str">
            <v>BES</v>
          </cell>
          <cell r="G3842" t="str">
            <v>TOTAL</v>
          </cell>
          <cell r="I3842" t="str">
            <v>NC</v>
          </cell>
          <cell r="J3842" t="str">
            <v>; former flag equal "s"</v>
          </cell>
          <cell r="K3842" t="str">
            <v>V</v>
          </cell>
          <cell r="L3842">
            <v>38628.496851851851</v>
          </cell>
          <cell r="M3842" t="str">
            <v>gchateaug</v>
          </cell>
          <cell r="N3842">
            <v>38680.624479166669</v>
          </cell>
          <cell r="O3842" t="str">
            <v>gchateaug</v>
          </cell>
          <cell r="Q3842">
            <v>1.99</v>
          </cell>
        </row>
        <row r="3843">
          <cell r="A3843" t="str">
            <v>1999</v>
          </cell>
          <cell r="B3843" t="str">
            <v>RO06</v>
          </cell>
          <cell r="C3843" t="str">
            <v>A00</v>
          </cell>
          <cell r="D3843" t="str">
            <v>PC_EMP</v>
          </cell>
          <cell r="E3843" t="str">
            <v>T</v>
          </cell>
          <cell r="F3843" t="str">
            <v>TOTAL</v>
          </cell>
          <cell r="G3843" t="str">
            <v>TOTAL</v>
          </cell>
          <cell r="H3843" t="str">
            <v>:</v>
          </cell>
          <cell r="I3843" t="str">
            <v>NC</v>
          </cell>
          <cell r="K3843" t="str">
            <v>V</v>
          </cell>
          <cell r="L3843">
            <v>38628.496851851851</v>
          </cell>
          <cell r="M3843" t="str">
            <v>gchateaug</v>
          </cell>
          <cell r="N3843">
            <v>38680.624479166669</v>
          </cell>
          <cell r="O3843" t="str">
            <v>gchateaug</v>
          </cell>
        </row>
        <row r="3844">
          <cell r="A3844" t="str">
            <v>1999</v>
          </cell>
          <cell r="B3844" t="str">
            <v>RO06</v>
          </cell>
          <cell r="C3844" t="str">
            <v>A00</v>
          </cell>
          <cell r="D3844" t="str">
            <v>PC_EMP</v>
          </cell>
          <cell r="E3844" t="str">
            <v>T</v>
          </cell>
          <cell r="F3844" t="str">
            <v>TOTAL</v>
          </cell>
          <cell r="G3844" t="str">
            <v>RSE</v>
          </cell>
          <cell r="H3844" t="str">
            <v>:</v>
          </cell>
          <cell r="I3844" t="str">
            <v>NC</v>
          </cell>
          <cell r="K3844" t="str">
            <v>V</v>
          </cell>
          <cell r="L3844">
            <v>38628.496851851851</v>
          </cell>
          <cell r="M3844" t="str">
            <v>gchateaug</v>
          </cell>
          <cell r="N3844">
            <v>38680.624479166669</v>
          </cell>
          <cell r="O3844" t="str">
            <v>gchateaug</v>
          </cell>
        </row>
        <row r="3845">
          <cell r="A3845" t="str">
            <v>1999</v>
          </cell>
          <cell r="B3845" t="str">
            <v>RO06</v>
          </cell>
          <cell r="C3845" t="str">
            <v>A00</v>
          </cell>
          <cell r="D3845" t="str">
            <v>PC_EMP</v>
          </cell>
          <cell r="E3845" t="str">
            <v>T</v>
          </cell>
          <cell r="F3845" t="str">
            <v>BES</v>
          </cell>
          <cell r="G3845" t="str">
            <v>TOTAL</v>
          </cell>
          <cell r="H3845" t="str">
            <v>:</v>
          </cell>
          <cell r="I3845" t="str">
            <v>NC</v>
          </cell>
          <cell r="K3845" t="str">
            <v>V</v>
          </cell>
          <cell r="L3845">
            <v>38628.496851851851</v>
          </cell>
          <cell r="M3845" t="str">
            <v>gchateaug</v>
          </cell>
          <cell r="N3845">
            <v>38680.624479166669</v>
          </cell>
          <cell r="O3845" t="str">
            <v>gchateaug</v>
          </cell>
        </row>
        <row r="3846">
          <cell r="A3846" t="str">
            <v>1999</v>
          </cell>
          <cell r="B3846" t="str">
            <v>RO06</v>
          </cell>
          <cell r="C3846" t="str">
            <v>A00</v>
          </cell>
          <cell r="D3846" t="str">
            <v>PC_EMP</v>
          </cell>
          <cell r="E3846" t="str">
            <v>T</v>
          </cell>
          <cell r="F3846" t="str">
            <v>BES</v>
          </cell>
          <cell r="G3846" t="str">
            <v>RSE</v>
          </cell>
          <cell r="H3846" t="str">
            <v>:</v>
          </cell>
          <cell r="I3846" t="str">
            <v>NC</v>
          </cell>
          <cell r="K3846" t="str">
            <v>V</v>
          </cell>
          <cell r="L3846">
            <v>38628.496851851851</v>
          </cell>
          <cell r="M3846" t="str">
            <v>gchateaug</v>
          </cell>
          <cell r="N3846">
            <v>38680.624479166669</v>
          </cell>
          <cell r="O3846" t="str">
            <v>gchateaug</v>
          </cell>
        </row>
        <row r="3847">
          <cell r="A3847" t="str">
            <v>1999</v>
          </cell>
          <cell r="B3847" t="str">
            <v>PT16</v>
          </cell>
          <cell r="C3847" t="str">
            <v>A00</v>
          </cell>
          <cell r="D3847" t="str">
            <v>PC_EMP</v>
          </cell>
          <cell r="E3847" t="str">
            <v>T</v>
          </cell>
          <cell r="F3847" t="str">
            <v>TOTAL</v>
          </cell>
          <cell r="G3847" t="str">
            <v>TOTAL</v>
          </cell>
          <cell r="H3847" t="str">
            <v>:</v>
          </cell>
          <cell r="I3847" t="str">
            <v>NC</v>
          </cell>
          <cell r="K3847" t="str">
            <v>V</v>
          </cell>
          <cell r="L3847">
            <v>38628.496851851851</v>
          </cell>
          <cell r="M3847" t="str">
            <v>gchateaug</v>
          </cell>
          <cell r="N3847">
            <v>38680.624479166669</v>
          </cell>
          <cell r="O3847" t="str">
            <v>gchateaug</v>
          </cell>
        </row>
        <row r="3848">
          <cell r="A3848" t="str">
            <v>1999</v>
          </cell>
          <cell r="B3848" t="str">
            <v>PT16</v>
          </cell>
          <cell r="C3848" t="str">
            <v>A00</v>
          </cell>
          <cell r="D3848" t="str">
            <v>PC_EMP</v>
          </cell>
          <cell r="E3848" t="str">
            <v>T</v>
          </cell>
          <cell r="F3848" t="str">
            <v>TOTAL</v>
          </cell>
          <cell r="G3848" t="str">
            <v>RSE</v>
          </cell>
          <cell r="H3848" t="str">
            <v>:</v>
          </cell>
          <cell r="I3848" t="str">
            <v>NC</v>
          </cell>
          <cell r="K3848" t="str">
            <v>V</v>
          </cell>
          <cell r="L3848">
            <v>38628.496851851851</v>
          </cell>
          <cell r="M3848" t="str">
            <v>gchateaug</v>
          </cell>
          <cell r="N3848">
            <v>38680.624479166669</v>
          </cell>
          <cell r="O3848" t="str">
            <v>gchateaug</v>
          </cell>
        </row>
        <row r="3849">
          <cell r="A3849" t="str">
            <v>2002</v>
          </cell>
          <cell r="B3849" t="str">
            <v>PL3</v>
          </cell>
          <cell r="C3849" t="str">
            <v>A00</v>
          </cell>
          <cell r="D3849" t="str">
            <v>PC_EMP</v>
          </cell>
          <cell r="E3849" t="str">
            <v>T</v>
          </cell>
          <cell r="F3849" t="str">
            <v>BES</v>
          </cell>
          <cell r="G3849" t="str">
            <v>TOTAL</v>
          </cell>
          <cell r="I3849" t="str">
            <v>MS</v>
          </cell>
          <cell r="K3849" t="str">
            <v>V</v>
          </cell>
          <cell r="L3849">
            <v>38628.496851851851</v>
          </cell>
          <cell r="M3849" t="str">
            <v>gchateaug</v>
          </cell>
          <cell r="N3849">
            <v>38680.624490740738</v>
          </cell>
          <cell r="O3849" t="str">
            <v>gchateaug</v>
          </cell>
          <cell r="Q3849">
            <v>0.08</v>
          </cell>
        </row>
        <row r="3850">
          <cell r="A3850" t="str">
            <v>2002</v>
          </cell>
          <cell r="B3850" t="str">
            <v>PL3</v>
          </cell>
          <cell r="C3850" t="str">
            <v>A00</v>
          </cell>
          <cell r="D3850" t="str">
            <v>PC_EMP</v>
          </cell>
          <cell r="E3850" t="str">
            <v>T</v>
          </cell>
          <cell r="F3850" t="str">
            <v>BES</v>
          </cell>
          <cell r="G3850" t="str">
            <v>RSE</v>
          </cell>
          <cell r="I3850" t="str">
            <v>MS</v>
          </cell>
          <cell r="K3850" t="str">
            <v>V</v>
          </cell>
          <cell r="L3850">
            <v>38628.496851851851</v>
          </cell>
          <cell r="M3850" t="str">
            <v>gchateaug</v>
          </cell>
          <cell r="N3850">
            <v>38680.624490740738</v>
          </cell>
          <cell r="O3850" t="str">
            <v>gchateaug</v>
          </cell>
          <cell r="Q3850">
            <v>0.04</v>
          </cell>
        </row>
        <row r="3851">
          <cell r="A3851" t="str">
            <v>2002</v>
          </cell>
          <cell r="B3851" t="str">
            <v>NO0</v>
          </cell>
          <cell r="C3851" t="str">
            <v>A00</v>
          </cell>
          <cell r="D3851" t="str">
            <v>PC_EMP</v>
          </cell>
          <cell r="E3851" t="str">
            <v>T</v>
          </cell>
          <cell r="F3851" t="str">
            <v>TOTAL</v>
          </cell>
          <cell r="G3851" t="str">
            <v>TOTAL</v>
          </cell>
          <cell r="I3851" t="str">
            <v>MS</v>
          </cell>
          <cell r="K3851" t="str">
            <v>V</v>
          </cell>
          <cell r="L3851">
            <v>38628.496851851851</v>
          </cell>
          <cell r="M3851" t="str">
            <v>gchateaug</v>
          </cell>
          <cell r="N3851">
            <v>38681.684490740743</v>
          </cell>
          <cell r="O3851" t="str">
            <v>gchateaug</v>
          </cell>
          <cell r="Q3851">
            <v>2.23</v>
          </cell>
        </row>
        <row r="3852">
          <cell r="A3852" t="str">
            <v>2002</v>
          </cell>
          <cell r="B3852" t="str">
            <v>NO0</v>
          </cell>
          <cell r="C3852" t="str">
            <v>A00</v>
          </cell>
          <cell r="D3852" t="str">
            <v>PC_EMP</v>
          </cell>
          <cell r="E3852" t="str">
            <v>T</v>
          </cell>
          <cell r="F3852" t="str">
            <v>BES</v>
          </cell>
          <cell r="G3852" t="str">
            <v>TOTAL</v>
          </cell>
          <cell r="I3852" t="str">
            <v>MS</v>
          </cell>
          <cell r="K3852" t="str">
            <v>V</v>
          </cell>
          <cell r="L3852">
            <v>38628.496851851851</v>
          </cell>
          <cell r="M3852" t="str">
            <v>gchateaug</v>
          </cell>
          <cell r="N3852">
            <v>38681.684490740743</v>
          </cell>
          <cell r="O3852" t="str">
            <v>gchateaug</v>
          </cell>
          <cell r="Q3852">
            <v>0.98</v>
          </cell>
        </row>
        <row r="3853">
          <cell r="A3853" t="str">
            <v>2002</v>
          </cell>
          <cell r="B3853" t="str">
            <v>NL4</v>
          </cell>
          <cell r="C3853" t="str">
            <v>A00</v>
          </cell>
          <cell r="D3853" t="str">
            <v>PC_EMP</v>
          </cell>
          <cell r="E3853" t="str">
            <v>T</v>
          </cell>
          <cell r="F3853" t="str">
            <v>TOTAL</v>
          </cell>
          <cell r="G3853" t="str">
            <v>TOTAL</v>
          </cell>
          <cell r="H3853" t="str">
            <v>:</v>
          </cell>
          <cell r="I3853" t="str">
            <v>MS</v>
          </cell>
          <cell r="K3853" t="str">
            <v>V</v>
          </cell>
          <cell r="L3853">
            <v>38628.496851851851</v>
          </cell>
          <cell r="M3853" t="str">
            <v>gchateaug</v>
          </cell>
          <cell r="N3853">
            <v>38680.624490740738</v>
          </cell>
          <cell r="O3853" t="str">
            <v>gchateaug</v>
          </cell>
        </row>
        <row r="3854">
          <cell r="A3854" t="str">
            <v>2002</v>
          </cell>
          <cell r="B3854" t="str">
            <v>NL4</v>
          </cell>
          <cell r="C3854" t="str">
            <v>A00</v>
          </cell>
          <cell r="D3854" t="str">
            <v>PC_EMP</v>
          </cell>
          <cell r="E3854" t="str">
            <v>T</v>
          </cell>
          <cell r="F3854" t="str">
            <v>BES</v>
          </cell>
          <cell r="G3854" t="str">
            <v>TOTAL</v>
          </cell>
          <cell r="H3854" t="str">
            <v>:</v>
          </cell>
          <cell r="I3854" t="str">
            <v>MS</v>
          </cell>
          <cell r="K3854" t="str">
            <v>V</v>
          </cell>
          <cell r="L3854">
            <v>38628.496851851851</v>
          </cell>
          <cell r="M3854" t="str">
            <v>gchateaug</v>
          </cell>
          <cell r="N3854">
            <v>38680.624490740738</v>
          </cell>
          <cell r="O3854" t="str">
            <v>gchateaug</v>
          </cell>
        </row>
        <row r="3855">
          <cell r="A3855" t="str">
            <v>2002</v>
          </cell>
          <cell r="B3855" t="str">
            <v>NL11</v>
          </cell>
          <cell r="C3855" t="str">
            <v>A00</v>
          </cell>
          <cell r="D3855" t="str">
            <v>PC_EMP</v>
          </cell>
          <cell r="E3855" t="str">
            <v>T</v>
          </cell>
          <cell r="F3855" t="str">
            <v>TOTAL</v>
          </cell>
          <cell r="G3855" t="str">
            <v>TOTAL</v>
          </cell>
          <cell r="H3855" t="str">
            <v>:</v>
          </cell>
          <cell r="I3855" t="str">
            <v>MS</v>
          </cell>
          <cell r="K3855" t="str">
            <v>V</v>
          </cell>
          <cell r="L3855">
            <v>38628.496851851851</v>
          </cell>
          <cell r="M3855" t="str">
            <v>gchateaug</v>
          </cell>
          <cell r="N3855">
            <v>38680.624490740738</v>
          </cell>
          <cell r="O3855" t="str">
            <v>gchateaug</v>
          </cell>
        </row>
        <row r="3856">
          <cell r="A3856" t="str">
            <v>2002</v>
          </cell>
          <cell r="B3856" t="str">
            <v>NL11</v>
          </cell>
          <cell r="C3856" t="str">
            <v>A00</v>
          </cell>
          <cell r="D3856" t="str">
            <v>PC_EMP</v>
          </cell>
          <cell r="E3856" t="str">
            <v>T</v>
          </cell>
          <cell r="F3856" t="str">
            <v>BES</v>
          </cell>
          <cell r="G3856" t="str">
            <v>TOTAL</v>
          </cell>
          <cell r="H3856" t="str">
            <v>:</v>
          </cell>
          <cell r="I3856" t="str">
            <v>MS</v>
          </cell>
          <cell r="K3856" t="str">
            <v>V</v>
          </cell>
          <cell r="L3856">
            <v>38628.496851851851</v>
          </cell>
          <cell r="M3856" t="str">
            <v>gchateaug</v>
          </cell>
          <cell r="N3856">
            <v>38680.624490740738</v>
          </cell>
          <cell r="O3856" t="str">
            <v>gchateaug</v>
          </cell>
        </row>
        <row r="3857">
          <cell r="A3857" t="str">
            <v>2002</v>
          </cell>
          <cell r="B3857" t="str">
            <v>NL1</v>
          </cell>
          <cell r="C3857" t="str">
            <v>A00</v>
          </cell>
          <cell r="D3857" t="str">
            <v>PC_EMP</v>
          </cell>
          <cell r="E3857" t="str">
            <v>T</v>
          </cell>
          <cell r="F3857" t="str">
            <v>TOTAL</v>
          </cell>
          <cell r="G3857" t="str">
            <v>TOTAL</v>
          </cell>
          <cell r="H3857" t="str">
            <v>:</v>
          </cell>
          <cell r="I3857" t="str">
            <v>MS</v>
          </cell>
          <cell r="K3857" t="str">
            <v>V</v>
          </cell>
          <cell r="L3857">
            <v>38628.496851851851</v>
          </cell>
          <cell r="M3857" t="str">
            <v>gchateaug</v>
          </cell>
          <cell r="N3857">
            <v>38680.624490740738</v>
          </cell>
          <cell r="O3857" t="str">
            <v>gchateaug</v>
          </cell>
        </row>
        <row r="3858">
          <cell r="A3858" t="str">
            <v>2002</v>
          </cell>
          <cell r="B3858" t="str">
            <v>NL1</v>
          </cell>
          <cell r="C3858" t="str">
            <v>A00</v>
          </cell>
          <cell r="D3858" t="str">
            <v>PC_EMP</v>
          </cell>
          <cell r="E3858" t="str">
            <v>T</v>
          </cell>
          <cell r="F3858" t="str">
            <v>BES</v>
          </cell>
          <cell r="G3858" t="str">
            <v>TOTAL</v>
          </cell>
          <cell r="H3858" t="str">
            <v>:</v>
          </cell>
          <cell r="I3858" t="str">
            <v>MS</v>
          </cell>
          <cell r="K3858" t="str">
            <v>V</v>
          </cell>
          <cell r="L3858">
            <v>38628.496851851851</v>
          </cell>
          <cell r="M3858" t="str">
            <v>gchateaug</v>
          </cell>
          <cell r="N3858">
            <v>38680.624490740738</v>
          </cell>
          <cell r="O3858" t="str">
            <v>gchateaug</v>
          </cell>
        </row>
        <row r="3859">
          <cell r="A3859" t="str">
            <v>2002</v>
          </cell>
          <cell r="B3859" t="str">
            <v>ITE</v>
          </cell>
          <cell r="C3859" t="str">
            <v>A00</v>
          </cell>
          <cell r="D3859" t="str">
            <v>PC_EMP</v>
          </cell>
          <cell r="E3859" t="str">
            <v>T</v>
          </cell>
          <cell r="F3859" t="str">
            <v>TOTAL</v>
          </cell>
          <cell r="G3859" t="str">
            <v>TOTAL</v>
          </cell>
          <cell r="H3859" t="str">
            <v>:</v>
          </cell>
          <cell r="I3859" t="str">
            <v>MS</v>
          </cell>
          <cell r="K3859" t="str">
            <v>V</v>
          </cell>
          <cell r="L3859">
            <v>38628.496851851851</v>
          </cell>
          <cell r="M3859" t="str">
            <v>gchateaug</v>
          </cell>
          <cell r="N3859">
            <v>38680.624490740738</v>
          </cell>
          <cell r="O3859" t="str">
            <v>gchateaug</v>
          </cell>
        </row>
        <row r="3860">
          <cell r="A3860" t="str">
            <v>2002</v>
          </cell>
          <cell r="B3860" t="str">
            <v>ITE</v>
          </cell>
          <cell r="C3860" t="str">
            <v>A00</v>
          </cell>
          <cell r="D3860" t="str">
            <v>PC_EMP</v>
          </cell>
          <cell r="E3860" t="str">
            <v>T</v>
          </cell>
          <cell r="F3860" t="str">
            <v>TOTAL</v>
          </cell>
          <cell r="G3860" t="str">
            <v>RSE</v>
          </cell>
          <cell r="H3860" t="str">
            <v>:</v>
          </cell>
          <cell r="I3860" t="str">
            <v>MS</v>
          </cell>
          <cell r="K3860" t="str">
            <v>V</v>
          </cell>
          <cell r="L3860">
            <v>38628.496851851851</v>
          </cell>
          <cell r="M3860" t="str">
            <v>gchateaug</v>
          </cell>
          <cell r="N3860">
            <v>38680.624490740738</v>
          </cell>
          <cell r="O3860" t="str">
            <v>gchateaug</v>
          </cell>
        </row>
        <row r="3861">
          <cell r="A3861" t="str">
            <v>2002</v>
          </cell>
          <cell r="B3861" t="str">
            <v>ITE</v>
          </cell>
          <cell r="C3861" t="str">
            <v>A00</v>
          </cell>
          <cell r="D3861" t="str">
            <v>PC_EMP</v>
          </cell>
          <cell r="E3861" t="str">
            <v>T</v>
          </cell>
          <cell r="F3861" t="str">
            <v>BES</v>
          </cell>
          <cell r="G3861" t="str">
            <v>TOTAL</v>
          </cell>
          <cell r="H3861" t="str">
            <v>:</v>
          </cell>
          <cell r="I3861" t="str">
            <v>MS</v>
          </cell>
          <cell r="K3861" t="str">
            <v>V</v>
          </cell>
          <cell r="L3861">
            <v>38628.496851851851</v>
          </cell>
          <cell r="M3861" t="str">
            <v>gchateaug</v>
          </cell>
          <cell r="N3861">
            <v>38680.624490740738</v>
          </cell>
          <cell r="O3861" t="str">
            <v>gchateaug</v>
          </cell>
        </row>
        <row r="3862">
          <cell r="A3862" t="str">
            <v>2002</v>
          </cell>
          <cell r="B3862" t="str">
            <v>ITE</v>
          </cell>
          <cell r="C3862" t="str">
            <v>A00</v>
          </cell>
          <cell r="D3862" t="str">
            <v>PC_EMP</v>
          </cell>
          <cell r="E3862" t="str">
            <v>T</v>
          </cell>
          <cell r="F3862" t="str">
            <v>BES</v>
          </cell>
          <cell r="G3862" t="str">
            <v>RSE</v>
          </cell>
          <cell r="H3862" t="str">
            <v>:</v>
          </cell>
          <cell r="I3862" t="str">
            <v>MS</v>
          </cell>
          <cell r="K3862" t="str">
            <v>V</v>
          </cell>
          <cell r="L3862">
            <v>38628.496851851851</v>
          </cell>
          <cell r="M3862" t="str">
            <v>gchateaug</v>
          </cell>
          <cell r="N3862">
            <v>38680.624490740738</v>
          </cell>
          <cell r="O3862" t="str">
            <v>gchateaug</v>
          </cell>
        </row>
        <row r="3863">
          <cell r="A3863" t="str">
            <v>2002</v>
          </cell>
          <cell r="B3863" t="str">
            <v>ITC1</v>
          </cell>
          <cell r="C3863" t="str">
            <v>A00</v>
          </cell>
          <cell r="D3863" t="str">
            <v>PC_EMP</v>
          </cell>
          <cell r="E3863" t="str">
            <v>T</v>
          </cell>
          <cell r="F3863" t="str">
            <v>TOTAL</v>
          </cell>
          <cell r="G3863" t="str">
            <v>TOTAL</v>
          </cell>
          <cell r="H3863" t="str">
            <v>:</v>
          </cell>
          <cell r="I3863" t="str">
            <v>MS</v>
          </cell>
          <cell r="K3863" t="str">
            <v>V</v>
          </cell>
          <cell r="L3863">
            <v>38628.496851851851</v>
          </cell>
          <cell r="M3863" t="str">
            <v>gchateaug</v>
          </cell>
          <cell r="N3863">
            <v>38680.624490740738</v>
          </cell>
          <cell r="O3863" t="str">
            <v>gchateaug</v>
          </cell>
        </row>
        <row r="3864">
          <cell r="A3864" t="str">
            <v>2002</v>
          </cell>
          <cell r="B3864" t="str">
            <v>ITC1</v>
          </cell>
          <cell r="C3864" t="str">
            <v>A00</v>
          </cell>
          <cell r="D3864" t="str">
            <v>PC_EMP</v>
          </cell>
          <cell r="E3864" t="str">
            <v>T</v>
          </cell>
          <cell r="F3864" t="str">
            <v>TOTAL</v>
          </cell>
          <cell r="G3864" t="str">
            <v>RSE</v>
          </cell>
          <cell r="H3864" t="str">
            <v>:</v>
          </cell>
          <cell r="I3864" t="str">
            <v>MS</v>
          </cell>
          <cell r="K3864" t="str">
            <v>V</v>
          </cell>
          <cell r="L3864">
            <v>38628.496851851851</v>
          </cell>
          <cell r="M3864" t="str">
            <v>gchateaug</v>
          </cell>
          <cell r="N3864">
            <v>38680.624490740738</v>
          </cell>
          <cell r="O3864" t="str">
            <v>gchateaug</v>
          </cell>
        </row>
        <row r="3865">
          <cell r="A3865" t="str">
            <v>2002</v>
          </cell>
          <cell r="B3865" t="str">
            <v>PL1</v>
          </cell>
          <cell r="C3865" t="str">
            <v>A00</v>
          </cell>
          <cell r="D3865" t="str">
            <v>PC_EMP</v>
          </cell>
          <cell r="E3865" t="str">
            <v>T</v>
          </cell>
          <cell r="F3865" t="str">
            <v>BES</v>
          </cell>
          <cell r="G3865" t="str">
            <v>TOTAL</v>
          </cell>
          <cell r="I3865" t="str">
            <v>MS</v>
          </cell>
          <cell r="K3865" t="str">
            <v>V</v>
          </cell>
          <cell r="L3865">
            <v>38628.496851851851</v>
          </cell>
          <cell r="M3865" t="str">
            <v>gchateaug</v>
          </cell>
          <cell r="N3865">
            <v>38680.624467592592</v>
          </cell>
          <cell r="O3865" t="str">
            <v>gchateaug</v>
          </cell>
          <cell r="Q3865">
            <v>0.11</v>
          </cell>
        </row>
        <row r="3866">
          <cell r="A3866" t="str">
            <v>2002</v>
          </cell>
          <cell r="B3866" t="str">
            <v>PL1</v>
          </cell>
          <cell r="C3866" t="str">
            <v>A00</v>
          </cell>
          <cell r="D3866" t="str">
            <v>PC_EMP</v>
          </cell>
          <cell r="E3866" t="str">
            <v>T</v>
          </cell>
          <cell r="F3866" t="str">
            <v>BES</v>
          </cell>
          <cell r="G3866" t="str">
            <v>RSE</v>
          </cell>
          <cell r="I3866" t="str">
            <v>MS</v>
          </cell>
          <cell r="K3866" t="str">
            <v>V</v>
          </cell>
          <cell r="L3866">
            <v>38628.496851851851</v>
          </cell>
          <cell r="M3866" t="str">
            <v>gchateaug</v>
          </cell>
          <cell r="N3866">
            <v>38680.624467592592</v>
          </cell>
          <cell r="O3866" t="str">
            <v>gchateaug</v>
          </cell>
          <cell r="Q3866">
            <v>0.06</v>
          </cell>
        </row>
        <row r="3867">
          <cell r="A3867" t="str">
            <v>2002</v>
          </cell>
          <cell r="B3867" t="str">
            <v>NL31</v>
          </cell>
          <cell r="C3867" t="str">
            <v>A00</v>
          </cell>
          <cell r="D3867" t="str">
            <v>PC_EMP</v>
          </cell>
          <cell r="E3867" t="str">
            <v>T</v>
          </cell>
          <cell r="F3867" t="str">
            <v>TOTAL</v>
          </cell>
          <cell r="G3867" t="str">
            <v>TOTAL</v>
          </cell>
          <cell r="H3867" t="str">
            <v>:</v>
          </cell>
          <cell r="I3867" t="str">
            <v>MS</v>
          </cell>
          <cell r="K3867" t="str">
            <v>V</v>
          </cell>
          <cell r="L3867">
            <v>38628.496851851851</v>
          </cell>
          <cell r="M3867" t="str">
            <v>gchateaug</v>
          </cell>
          <cell r="N3867">
            <v>38680.624467592592</v>
          </cell>
          <cell r="O3867" t="str">
            <v>gchateaug</v>
          </cell>
        </row>
        <row r="3868">
          <cell r="A3868" t="str">
            <v>2002</v>
          </cell>
          <cell r="B3868" t="str">
            <v>NL31</v>
          </cell>
          <cell r="C3868" t="str">
            <v>A00</v>
          </cell>
          <cell r="D3868" t="str">
            <v>PC_EMP</v>
          </cell>
          <cell r="E3868" t="str">
            <v>T</v>
          </cell>
          <cell r="F3868" t="str">
            <v>BES</v>
          </cell>
          <cell r="G3868" t="str">
            <v>TOTAL</v>
          </cell>
          <cell r="H3868" t="str">
            <v>:</v>
          </cell>
          <cell r="I3868" t="str">
            <v>MS</v>
          </cell>
          <cell r="K3868" t="str">
            <v>V</v>
          </cell>
          <cell r="L3868">
            <v>38628.496851851851</v>
          </cell>
          <cell r="M3868" t="str">
            <v>gchateaug</v>
          </cell>
          <cell r="N3868">
            <v>38680.624467592592</v>
          </cell>
          <cell r="O3868" t="str">
            <v>gchateaug</v>
          </cell>
        </row>
        <row r="3869">
          <cell r="A3869" t="str">
            <v>2002</v>
          </cell>
          <cell r="B3869" t="str">
            <v>NL13</v>
          </cell>
          <cell r="C3869" t="str">
            <v>A00</v>
          </cell>
          <cell r="D3869" t="str">
            <v>PC_EMP</v>
          </cell>
          <cell r="E3869" t="str">
            <v>T</v>
          </cell>
          <cell r="F3869" t="str">
            <v>TOTAL</v>
          </cell>
          <cell r="G3869" t="str">
            <v>TOTAL</v>
          </cell>
          <cell r="H3869" t="str">
            <v>:</v>
          </cell>
          <cell r="I3869" t="str">
            <v>MS</v>
          </cell>
          <cell r="K3869" t="str">
            <v>V</v>
          </cell>
          <cell r="L3869">
            <v>38628.496851851851</v>
          </cell>
          <cell r="M3869" t="str">
            <v>gchateaug</v>
          </cell>
          <cell r="N3869">
            <v>38680.624467592592</v>
          </cell>
          <cell r="O3869" t="str">
            <v>gchateaug</v>
          </cell>
        </row>
        <row r="3870">
          <cell r="A3870" t="str">
            <v>2002</v>
          </cell>
          <cell r="B3870" t="str">
            <v>NL13</v>
          </cell>
          <cell r="C3870" t="str">
            <v>A00</v>
          </cell>
          <cell r="D3870" t="str">
            <v>PC_EMP</v>
          </cell>
          <cell r="E3870" t="str">
            <v>T</v>
          </cell>
          <cell r="F3870" t="str">
            <v>BES</v>
          </cell>
          <cell r="G3870" t="str">
            <v>TOTAL</v>
          </cell>
          <cell r="H3870" t="str">
            <v>:</v>
          </cell>
          <cell r="I3870" t="str">
            <v>MS</v>
          </cell>
          <cell r="K3870" t="str">
            <v>V</v>
          </cell>
          <cell r="L3870">
            <v>38628.496851851851</v>
          </cell>
          <cell r="M3870" t="str">
            <v>gchateaug</v>
          </cell>
          <cell r="N3870">
            <v>38680.624467592592</v>
          </cell>
          <cell r="O3870" t="str">
            <v>gchateaug</v>
          </cell>
        </row>
        <row r="3871">
          <cell r="A3871" t="str">
            <v>2002</v>
          </cell>
          <cell r="B3871" t="str">
            <v>LU0</v>
          </cell>
          <cell r="C3871" t="str">
            <v>A00</v>
          </cell>
          <cell r="D3871" t="str">
            <v>PC_EMP</v>
          </cell>
          <cell r="E3871" t="str">
            <v>T</v>
          </cell>
          <cell r="F3871" t="str">
            <v>TOTAL</v>
          </cell>
          <cell r="G3871" t="str">
            <v>TOTAL</v>
          </cell>
          <cell r="H3871" t="str">
            <v>:</v>
          </cell>
          <cell r="I3871" t="str">
            <v>MS</v>
          </cell>
          <cell r="K3871" t="str">
            <v>V</v>
          </cell>
          <cell r="L3871">
            <v>38628.496851851851</v>
          </cell>
          <cell r="M3871" t="str">
            <v>gchateaug</v>
          </cell>
          <cell r="N3871">
            <v>38681.684467592589</v>
          </cell>
          <cell r="O3871" t="str">
            <v>gchateaug</v>
          </cell>
        </row>
        <row r="3872">
          <cell r="A3872" t="str">
            <v>2002</v>
          </cell>
          <cell r="B3872" t="str">
            <v>LU0</v>
          </cell>
          <cell r="C3872" t="str">
            <v>A00</v>
          </cell>
          <cell r="D3872" t="str">
            <v>PC_EMP</v>
          </cell>
          <cell r="E3872" t="str">
            <v>T</v>
          </cell>
          <cell r="F3872" t="str">
            <v>TOTAL</v>
          </cell>
          <cell r="G3872" t="str">
            <v>RSE</v>
          </cell>
          <cell r="H3872" t="str">
            <v>:</v>
          </cell>
          <cell r="I3872" t="str">
            <v>MS</v>
          </cell>
          <cell r="K3872" t="str">
            <v>V</v>
          </cell>
          <cell r="L3872">
            <v>38628.496851851851</v>
          </cell>
          <cell r="M3872" t="str">
            <v>gchateaug</v>
          </cell>
          <cell r="N3872">
            <v>38681.684467592589</v>
          </cell>
          <cell r="O3872" t="str">
            <v>gchateaug</v>
          </cell>
        </row>
        <row r="3873">
          <cell r="A3873" t="str">
            <v>2002</v>
          </cell>
          <cell r="B3873" t="str">
            <v>LU0</v>
          </cell>
          <cell r="C3873" t="str">
            <v>A00</v>
          </cell>
          <cell r="D3873" t="str">
            <v>PC_EMP</v>
          </cell>
          <cell r="E3873" t="str">
            <v>T</v>
          </cell>
          <cell r="F3873" t="str">
            <v>BES</v>
          </cell>
          <cell r="G3873" t="str">
            <v>TOTAL</v>
          </cell>
          <cell r="H3873" t="str">
            <v>:</v>
          </cell>
          <cell r="I3873" t="str">
            <v>MS</v>
          </cell>
          <cell r="K3873" t="str">
            <v>V</v>
          </cell>
          <cell r="L3873">
            <v>38628.496851851851</v>
          </cell>
          <cell r="M3873" t="str">
            <v>gchateaug</v>
          </cell>
          <cell r="N3873">
            <v>38681.684467592589</v>
          </cell>
          <cell r="O3873" t="str">
            <v>gchateaug</v>
          </cell>
        </row>
        <row r="3874">
          <cell r="A3874" t="str">
            <v>2002</v>
          </cell>
          <cell r="B3874" t="str">
            <v>LU0</v>
          </cell>
          <cell r="C3874" t="str">
            <v>A00</v>
          </cell>
          <cell r="D3874" t="str">
            <v>PC_EMP</v>
          </cell>
          <cell r="E3874" t="str">
            <v>T</v>
          </cell>
          <cell r="F3874" t="str">
            <v>BES</v>
          </cell>
          <cell r="G3874" t="str">
            <v>RSE</v>
          </cell>
          <cell r="H3874" t="str">
            <v>:</v>
          </cell>
          <cell r="I3874" t="str">
            <v>MS</v>
          </cell>
          <cell r="K3874" t="str">
            <v>V</v>
          </cell>
          <cell r="L3874">
            <v>38628.496851851851</v>
          </cell>
          <cell r="M3874" t="str">
            <v>gchateaug</v>
          </cell>
          <cell r="N3874">
            <v>38681.684467592589</v>
          </cell>
          <cell r="O3874" t="str">
            <v>gchateaug</v>
          </cell>
        </row>
        <row r="3875">
          <cell r="A3875" t="str">
            <v>2002</v>
          </cell>
          <cell r="B3875" t="str">
            <v>ITD5</v>
          </cell>
          <cell r="C3875" t="str">
            <v>A00</v>
          </cell>
          <cell r="D3875" t="str">
            <v>PC_EMP</v>
          </cell>
          <cell r="E3875" t="str">
            <v>T</v>
          </cell>
          <cell r="F3875" t="str">
            <v>TOTAL</v>
          </cell>
          <cell r="G3875" t="str">
            <v>TOTAL</v>
          </cell>
          <cell r="H3875" t="str">
            <v>:</v>
          </cell>
          <cell r="I3875" t="str">
            <v>MS</v>
          </cell>
          <cell r="K3875" t="str">
            <v>V</v>
          </cell>
          <cell r="L3875">
            <v>38628.496851851851</v>
          </cell>
          <cell r="M3875" t="str">
            <v>gchateaug</v>
          </cell>
          <cell r="N3875">
            <v>38680.624467592592</v>
          </cell>
          <cell r="O3875" t="str">
            <v>gchateaug</v>
          </cell>
        </row>
        <row r="3876">
          <cell r="A3876" t="str">
            <v>2002</v>
          </cell>
          <cell r="B3876" t="str">
            <v>ITD5</v>
          </cell>
          <cell r="C3876" t="str">
            <v>A00</v>
          </cell>
          <cell r="D3876" t="str">
            <v>PC_EMP</v>
          </cell>
          <cell r="E3876" t="str">
            <v>T</v>
          </cell>
          <cell r="F3876" t="str">
            <v>TOTAL</v>
          </cell>
          <cell r="G3876" t="str">
            <v>RSE</v>
          </cell>
          <cell r="H3876" t="str">
            <v>:</v>
          </cell>
          <cell r="I3876" t="str">
            <v>MS</v>
          </cell>
          <cell r="K3876" t="str">
            <v>V</v>
          </cell>
          <cell r="L3876">
            <v>38628.496851851851</v>
          </cell>
          <cell r="M3876" t="str">
            <v>gchateaug</v>
          </cell>
          <cell r="N3876">
            <v>38680.624467592592</v>
          </cell>
          <cell r="O3876" t="str">
            <v>gchateaug</v>
          </cell>
        </row>
        <row r="3877">
          <cell r="A3877" t="str">
            <v>2002</v>
          </cell>
          <cell r="B3877" t="str">
            <v>ITD5</v>
          </cell>
          <cell r="C3877" t="str">
            <v>A00</v>
          </cell>
          <cell r="D3877" t="str">
            <v>PC_EMP</v>
          </cell>
          <cell r="E3877" t="str">
            <v>T</v>
          </cell>
          <cell r="F3877" t="str">
            <v>BES</v>
          </cell>
          <cell r="G3877" t="str">
            <v>TOTAL</v>
          </cell>
          <cell r="H3877" t="str">
            <v>:</v>
          </cell>
          <cell r="I3877" t="str">
            <v>MS</v>
          </cell>
          <cell r="K3877" t="str">
            <v>V</v>
          </cell>
          <cell r="L3877">
            <v>38628.496851851851</v>
          </cell>
          <cell r="M3877" t="str">
            <v>gchateaug</v>
          </cell>
          <cell r="N3877">
            <v>38680.624467592592</v>
          </cell>
          <cell r="O3877" t="str">
            <v>gchateaug</v>
          </cell>
        </row>
        <row r="3878">
          <cell r="A3878" t="str">
            <v>2002</v>
          </cell>
          <cell r="B3878" t="str">
            <v>ITD5</v>
          </cell>
          <cell r="C3878" t="str">
            <v>A00</v>
          </cell>
          <cell r="D3878" t="str">
            <v>PC_EMP</v>
          </cell>
          <cell r="E3878" t="str">
            <v>T</v>
          </cell>
          <cell r="F3878" t="str">
            <v>BES</v>
          </cell>
          <cell r="G3878" t="str">
            <v>RSE</v>
          </cell>
          <cell r="H3878" t="str">
            <v>:</v>
          </cell>
          <cell r="I3878" t="str">
            <v>MS</v>
          </cell>
          <cell r="K3878" t="str">
            <v>V</v>
          </cell>
          <cell r="L3878">
            <v>38628.496851851851</v>
          </cell>
          <cell r="M3878" t="str">
            <v>gchateaug</v>
          </cell>
          <cell r="N3878">
            <v>38680.624467592592</v>
          </cell>
          <cell r="O3878" t="str">
            <v>gchateaug</v>
          </cell>
        </row>
        <row r="3879">
          <cell r="A3879" t="str">
            <v>2002</v>
          </cell>
          <cell r="B3879" t="str">
            <v>GR25</v>
          </cell>
          <cell r="C3879" t="str">
            <v>A00</v>
          </cell>
          <cell r="D3879" t="str">
            <v>PC_EMP</v>
          </cell>
          <cell r="E3879" t="str">
            <v>T</v>
          </cell>
          <cell r="F3879" t="str">
            <v>TOTAL</v>
          </cell>
          <cell r="G3879" t="str">
            <v>TOTAL</v>
          </cell>
          <cell r="H3879" t="str">
            <v>:</v>
          </cell>
          <cell r="I3879" t="str">
            <v>MS</v>
          </cell>
          <cell r="K3879" t="str">
            <v>V</v>
          </cell>
          <cell r="L3879">
            <v>38628.496851851851</v>
          </cell>
          <cell r="M3879" t="str">
            <v>gchateaug</v>
          </cell>
          <cell r="N3879">
            <v>38680.624467592592</v>
          </cell>
          <cell r="O3879" t="str">
            <v>gchateaug</v>
          </cell>
        </row>
        <row r="3880">
          <cell r="A3880" t="str">
            <v>2002</v>
          </cell>
          <cell r="B3880" t="str">
            <v>GR25</v>
          </cell>
          <cell r="C3880" t="str">
            <v>A00</v>
          </cell>
          <cell r="D3880" t="str">
            <v>PC_EMP</v>
          </cell>
          <cell r="E3880" t="str">
            <v>T</v>
          </cell>
          <cell r="F3880" t="str">
            <v>BES</v>
          </cell>
          <cell r="G3880" t="str">
            <v>TOTAL</v>
          </cell>
          <cell r="H3880" t="str">
            <v>:</v>
          </cell>
          <cell r="I3880" t="str">
            <v>MS</v>
          </cell>
          <cell r="K3880" t="str">
            <v>V</v>
          </cell>
          <cell r="L3880">
            <v>38628.496851851851</v>
          </cell>
          <cell r="M3880" t="str">
            <v>gchateaug</v>
          </cell>
          <cell r="N3880">
            <v>38680.624467592592</v>
          </cell>
          <cell r="O3880" t="str">
            <v>gchateaug</v>
          </cell>
        </row>
        <row r="3881">
          <cell r="A3881" t="str">
            <v>2002</v>
          </cell>
          <cell r="B3881" t="str">
            <v>GR2</v>
          </cell>
          <cell r="C3881" t="str">
            <v>A00</v>
          </cell>
          <cell r="D3881" t="str">
            <v>PC_EMP</v>
          </cell>
          <cell r="E3881" t="str">
            <v>T</v>
          </cell>
          <cell r="F3881" t="str">
            <v>TOTAL</v>
          </cell>
          <cell r="G3881" t="str">
            <v>TOTAL</v>
          </cell>
          <cell r="H3881" t="str">
            <v>:</v>
          </cell>
          <cell r="I3881" t="str">
            <v>NC</v>
          </cell>
          <cell r="K3881" t="str">
            <v>V</v>
          </cell>
          <cell r="L3881">
            <v>38628.496851851851</v>
          </cell>
          <cell r="M3881" t="str">
            <v>gchateaug</v>
          </cell>
          <cell r="N3881">
            <v>38680.624467592592</v>
          </cell>
          <cell r="O3881" t="str">
            <v>gchateaug</v>
          </cell>
        </row>
        <row r="3882">
          <cell r="A3882" t="str">
            <v>2002</v>
          </cell>
          <cell r="B3882" t="str">
            <v>GR2</v>
          </cell>
          <cell r="C3882" t="str">
            <v>A00</v>
          </cell>
          <cell r="D3882" t="str">
            <v>PC_EMP</v>
          </cell>
          <cell r="E3882" t="str">
            <v>T</v>
          </cell>
          <cell r="F3882" t="str">
            <v>BES</v>
          </cell>
          <cell r="G3882" t="str">
            <v>TOTAL</v>
          </cell>
          <cell r="H3882" t="str">
            <v>:</v>
          </cell>
          <cell r="I3882" t="str">
            <v>NC</v>
          </cell>
          <cell r="K3882" t="str">
            <v>V</v>
          </cell>
          <cell r="L3882">
            <v>38628.496851851851</v>
          </cell>
          <cell r="M3882" t="str">
            <v>gchateaug</v>
          </cell>
          <cell r="N3882">
            <v>38680.624467592592</v>
          </cell>
          <cell r="O3882" t="str">
            <v>gchateaug</v>
          </cell>
        </row>
        <row r="3883">
          <cell r="A3883" t="str">
            <v>1999</v>
          </cell>
          <cell r="B3883" t="str">
            <v>AT13</v>
          </cell>
          <cell r="C3883" t="str">
            <v>A00</v>
          </cell>
          <cell r="D3883" t="str">
            <v>PC_EMP</v>
          </cell>
          <cell r="E3883" t="str">
            <v>T</v>
          </cell>
          <cell r="F3883" t="str">
            <v>BES</v>
          </cell>
          <cell r="G3883" t="str">
            <v>TOTAL</v>
          </cell>
          <cell r="H3883" t="str">
            <v>:</v>
          </cell>
          <cell r="I3883" t="str">
            <v>NC</v>
          </cell>
          <cell r="K3883" t="str">
            <v>V</v>
          </cell>
          <cell r="L3883">
            <v>38628.496851851851</v>
          </cell>
          <cell r="M3883" t="str">
            <v>gchateaug</v>
          </cell>
          <cell r="N3883">
            <v>38680.624456018515</v>
          </cell>
          <cell r="O3883" t="str">
            <v>gchateaug</v>
          </cell>
        </row>
        <row r="3884">
          <cell r="A3884" t="str">
            <v>1998</v>
          </cell>
          <cell r="B3884" t="str">
            <v>LT0</v>
          </cell>
          <cell r="C3884" t="str">
            <v>A00</v>
          </cell>
          <cell r="D3884" t="str">
            <v>PC_EMP</v>
          </cell>
          <cell r="E3884" t="str">
            <v>T</v>
          </cell>
          <cell r="F3884" t="str">
            <v>TOTAL</v>
          </cell>
          <cell r="G3884" t="str">
            <v>TOTAL</v>
          </cell>
          <cell r="I3884" t="str">
            <v>NC</v>
          </cell>
          <cell r="K3884" t="str">
            <v>V</v>
          </cell>
          <cell r="L3884">
            <v>38628.496851851851</v>
          </cell>
          <cell r="M3884" t="str">
            <v>gchateaug</v>
          </cell>
          <cell r="N3884">
            <v>38681.684432870374</v>
          </cell>
          <cell r="O3884" t="str">
            <v>gchateaug</v>
          </cell>
          <cell r="Q3884">
            <v>1.05</v>
          </cell>
        </row>
        <row r="3885">
          <cell r="A3885" t="str">
            <v>1998</v>
          </cell>
          <cell r="B3885" t="str">
            <v>LT0</v>
          </cell>
          <cell r="C3885" t="str">
            <v>A00</v>
          </cell>
          <cell r="D3885" t="str">
            <v>PC_EMP</v>
          </cell>
          <cell r="E3885" t="str">
            <v>T</v>
          </cell>
          <cell r="F3885" t="str">
            <v>TOTAL</v>
          </cell>
          <cell r="G3885" t="str">
            <v>RSE</v>
          </cell>
          <cell r="I3885" t="str">
            <v>NC</v>
          </cell>
          <cell r="K3885" t="str">
            <v>V</v>
          </cell>
          <cell r="L3885">
            <v>38628.496851851851</v>
          </cell>
          <cell r="M3885" t="str">
            <v>gchateaug</v>
          </cell>
          <cell r="N3885">
            <v>38681.684432870374</v>
          </cell>
          <cell r="O3885" t="str">
            <v>gchateaug</v>
          </cell>
          <cell r="Q3885">
            <v>0.72</v>
          </cell>
        </row>
        <row r="3886">
          <cell r="A3886" t="str">
            <v>1998</v>
          </cell>
          <cell r="B3886" t="str">
            <v>LT0</v>
          </cell>
          <cell r="C3886" t="str">
            <v>A00</v>
          </cell>
          <cell r="D3886" t="str">
            <v>PC_EMP</v>
          </cell>
          <cell r="E3886" t="str">
            <v>T</v>
          </cell>
          <cell r="F3886" t="str">
            <v>BES</v>
          </cell>
          <cell r="G3886" t="str">
            <v>TOTAL</v>
          </cell>
          <cell r="I3886" t="str">
            <v>NC</v>
          </cell>
          <cell r="K3886" t="str">
            <v>V</v>
          </cell>
          <cell r="L3886">
            <v>38628.496851851851</v>
          </cell>
          <cell r="M3886" t="str">
            <v>gchateaug</v>
          </cell>
          <cell r="N3886">
            <v>38681.684432870374</v>
          </cell>
          <cell r="O3886" t="str">
            <v>gchateaug</v>
          </cell>
          <cell r="Q3886">
            <v>0.04</v>
          </cell>
        </row>
        <row r="3887">
          <cell r="A3887" t="str">
            <v>1998</v>
          </cell>
          <cell r="B3887" t="str">
            <v>LT0</v>
          </cell>
          <cell r="C3887" t="str">
            <v>A00</v>
          </cell>
          <cell r="D3887" t="str">
            <v>PC_EMP</v>
          </cell>
          <cell r="E3887" t="str">
            <v>T</v>
          </cell>
          <cell r="F3887" t="str">
            <v>BES</v>
          </cell>
          <cell r="G3887" t="str">
            <v>RSE</v>
          </cell>
          <cell r="I3887" t="str">
            <v>NC</v>
          </cell>
          <cell r="K3887" t="str">
            <v>V</v>
          </cell>
          <cell r="L3887">
            <v>38628.496851851851</v>
          </cell>
          <cell r="M3887" t="str">
            <v>gchateaug</v>
          </cell>
          <cell r="N3887">
            <v>38681.684432870374</v>
          </cell>
          <cell r="O3887" t="str">
            <v>gchateaug</v>
          </cell>
          <cell r="Q3887">
            <v>0.01</v>
          </cell>
        </row>
        <row r="3888">
          <cell r="A3888" t="str">
            <v>1998</v>
          </cell>
          <cell r="B3888" t="str">
            <v>IS0</v>
          </cell>
          <cell r="C3888" t="str">
            <v>A00</v>
          </cell>
          <cell r="D3888" t="str">
            <v>PC_EMP</v>
          </cell>
          <cell r="E3888" t="str">
            <v>T</v>
          </cell>
          <cell r="F3888" t="str">
            <v>TOTAL</v>
          </cell>
          <cell r="G3888" t="str">
            <v>TOTAL</v>
          </cell>
          <cell r="I3888" t="str">
            <v>NC</v>
          </cell>
          <cell r="K3888" t="str">
            <v>V</v>
          </cell>
          <cell r="L3888">
            <v>38628.496851851851</v>
          </cell>
          <cell r="M3888" t="str">
            <v>gchateaug</v>
          </cell>
          <cell r="N3888">
            <v>38681.684444444443</v>
          </cell>
          <cell r="O3888" t="str">
            <v>gchateaug</v>
          </cell>
          <cell r="Q3888">
            <v>2.64</v>
          </cell>
        </row>
        <row r="3889">
          <cell r="A3889" t="str">
            <v>1998</v>
          </cell>
          <cell r="B3889" t="str">
            <v>IS0</v>
          </cell>
          <cell r="C3889" t="str">
            <v>A00</v>
          </cell>
          <cell r="D3889" t="str">
            <v>PC_EMP</v>
          </cell>
          <cell r="E3889" t="str">
            <v>T</v>
          </cell>
          <cell r="F3889" t="str">
            <v>TOTAL</v>
          </cell>
          <cell r="G3889" t="str">
            <v>RSE</v>
          </cell>
          <cell r="I3889" t="str">
            <v>NC</v>
          </cell>
          <cell r="K3889" t="str">
            <v>V</v>
          </cell>
          <cell r="L3889">
            <v>38628.496851851851</v>
          </cell>
          <cell r="M3889" t="str">
            <v>gchateaug</v>
          </cell>
          <cell r="N3889">
            <v>38681.684444444443</v>
          </cell>
          <cell r="O3889" t="str">
            <v>gchateaug</v>
          </cell>
          <cell r="Q3889">
            <v>1.58</v>
          </cell>
        </row>
        <row r="3890">
          <cell r="A3890" t="str">
            <v>2000</v>
          </cell>
          <cell r="B3890" t="str">
            <v>GR14</v>
          </cell>
          <cell r="C3890" t="str">
            <v>A00</v>
          </cell>
          <cell r="D3890" t="str">
            <v>PC_EMP</v>
          </cell>
          <cell r="E3890" t="str">
            <v>T</v>
          </cell>
          <cell r="F3890" t="str">
            <v>TOTAL</v>
          </cell>
          <cell r="G3890" t="str">
            <v>TOTAL</v>
          </cell>
          <cell r="H3890" t="str">
            <v>:</v>
          </cell>
          <cell r="I3890" t="str">
            <v>NC</v>
          </cell>
          <cell r="K3890" t="str">
            <v>V</v>
          </cell>
          <cell r="L3890">
            <v>38628.496770833335</v>
          </cell>
          <cell r="M3890" t="str">
            <v>gchateaug</v>
          </cell>
          <cell r="N3890">
            <v>38680.624444444446</v>
          </cell>
          <cell r="O3890" t="str">
            <v>gchateaug</v>
          </cell>
        </row>
        <row r="3891">
          <cell r="A3891" t="str">
            <v>2000</v>
          </cell>
          <cell r="B3891" t="str">
            <v>GR11</v>
          </cell>
          <cell r="C3891" t="str">
            <v>A00</v>
          </cell>
          <cell r="D3891" t="str">
            <v>PC_EMP</v>
          </cell>
          <cell r="E3891" t="str">
            <v>T</v>
          </cell>
          <cell r="F3891" t="str">
            <v>BES</v>
          </cell>
          <cell r="G3891" t="str">
            <v>TOTAL</v>
          </cell>
          <cell r="H3891" t="str">
            <v>:</v>
          </cell>
          <cell r="I3891" t="str">
            <v>NC</v>
          </cell>
          <cell r="K3891" t="str">
            <v>V</v>
          </cell>
          <cell r="L3891">
            <v>38628.496770833335</v>
          </cell>
          <cell r="M3891" t="str">
            <v>gchateaug</v>
          </cell>
          <cell r="N3891">
            <v>38680.624444444446</v>
          </cell>
          <cell r="O3891" t="str">
            <v>gchateaug</v>
          </cell>
        </row>
        <row r="3892">
          <cell r="A3892" t="str">
            <v>2000</v>
          </cell>
          <cell r="B3892" t="str">
            <v>GR11</v>
          </cell>
          <cell r="C3892" t="str">
            <v>A00</v>
          </cell>
          <cell r="D3892" t="str">
            <v>PC_EMP</v>
          </cell>
          <cell r="E3892" t="str">
            <v>T</v>
          </cell>
          <cell r="F3892" t="str">
            <v>TOTAL</v>
          </cell>
          <cell r="G3892" t="str">
            <v>TOTAL</v>
          </cell>
          <cell r="H3892" t="str">
            <v>:</v>
          </cell>
          <cell r="I3892" t="str">
            <v>NC</v>
          </cell>
          <cell r="K3892" t="str">
            <v>V</v>
          </cell>
          <cell r="L3892">
            <v>38628.496770833335</v>
          </cell>
          <cell r="M3892" t="str">
            <v>gchateaug</v>
          </cell>
          <cell r="N3892">
            <v>38680.624444444446</v>
          </cell>
          <cell r="O3892" t="str">
            <v>gchateaug</v>
          </cell>
        </row>
        <row r="3893">
          <cell r="A3893" t="str">
            <v>1999</v>
          </cell>
          <cell r="B3893" t="str">
            <v>ES2</v>
          </cell>
          <cell r="C3893" t="str">
            <v>A00</v>
          </cell>
          <cell r="D3893" t="str">
            <v>PC_EMP</v>
          </cell>
          <cell r="E3893" t="str">
            <v>T</v>
          </cell>
          <cell r="F3893" t="str">
            <v>TOTAL</v>
          </cell>
          <cell r="G3893" t="str">
            <v>RSE</v>
          </cell>
          <cell r="H3893" t="str">
            <v>:</v>
          </cell>
          <cell r="I3893" t="str">
            <v>NC</v>
          </cell>
          <cell r="K3893" t="str">
            <v>V</v>
          </cell>
          <cell r="L3893">
            <v>38628.496770833335</v>
          </cell>
          <cell r="M3893" t="str">
            <v>gchateaug</v>
          </cell>
          <cell r="N3893">
            <v>38680.624421296299</v>
          </cell>
          <cell r="O3893" t="str">
            <v>gchateaug</v>
          </cell>
        </row>
        <row r="3894">
          <cell r="A3894" t="str">
            <v>1999</v>
          </cell>
          <cell r="B3894" t="str">
            <v>ES2</v>
          </cell>
          <cell r="C3894" t="str">
            <v>A00</v>
          </cell>
          <cell r="D3894" t="str">
            <v>PC_EMP</v>
          </cell>
          <cell r="E3894" t="str">
            <v>T</v>
          </cell>
          <cell r="F3894" t="str">
            <v>TOTAL</v>
          </cell>
          <cell r="G3894" t="str">
            <v>TOTAL</v>
          </cell>
          <cell r="I3894" t="str">
            <v>NC</v>
          </cell>
          <cell r="J3894" t="str">
            <v>; former flag equal "s"</v>
          </cell>
          <cell r="K3894" t="str">
            <v>V</v>
          </cell>
          <cell r="L3894">
            <v>38628.496770833335</v>
          </cell>
          <cell r="M3894" t="str">
            <v>gchateaug</v>
          </cell>
          <cell r="N3894">
            <v>38680.624421296299</v>
          </cell>
          <cell r="O3894" t="str">
            <v>gchateaug</v>
          </cell>
          <cell r="Q3894">
            <v>1.26</v>
          </cell>
        </row>
        <row r="3895">
          <cell r="A3895" t="str">
            <v>1999</v>
          </cell>
          <cell r="B3895" t="str">
            <v>ES11</v>
          </cell>
          <cell r="C3895" t="str">
            <v>A00</v>
          </cell>
          <cell r="D3895" t="str">
            <v>PC_EMP</v>
          </cell>
          <cell r="E3895" t="str">
            <v>T</v>
          </cell>
          <cell r="F3895" t="str">
            <v>BES</v>
          </cell>
          <cell r="G3895" t="str">
            <v>RSE</v>
          </cell>
          <cell r="H3895" t="str">
            <v>:</v>
          </cell>
          <cell r="I3895" t="str">
            <v>NC</v>
          </cell>
          <cell r="K3895" t="str">
            <v>V</v>
          </cell>
          <cell r="L3895">
            <v>38628.496770833335</v>
          </cell>
          <cell r="M3895" t="str">
            <v>gchateaug</v>
          </cell>
          <cell r="N3895">
            <v>38680.624421296299</v>
          </cell>
          <cell r="O3895" t="str">
            <v>gchateaug</v>
          </cell>
        </row>
        <row r="3896">
          <cell r="A3896" t="str">
            <v>1999</v>
          </cell>
          <cell r="B3896" t="str">
            <v>ES11</v>
          </cell>
          <cell r="C3896" t="str">
            <v>A00</v>
          </cell>
          <cell r="D3896" t="str">
            <v>PC_EMP</v>
          </cell>
          <cell r="E3896" t="str">
            <v>T</v>
          </cell>
          <cell r="F3896" t="str">
            <v>BES</v>
          </cell>
          <cell r="G3896" t="str">
            <v>TOTAL</v>
          </cell>
          <cell r="I3896" t="str">
            <v>NC</v>
          </cell>
          <cell r="J3896" t="str">
            <v>; former flag equal "s"</v>
          </cell>
          <cell r="K3896" t="str">
            <v>V</v>
          </cell>
          <cell r="L3896">
            <v>38628.496770833335</v>
          </cell>
          <cell r="M3896" t="str">
            <v>gchateaug</v>
          </cell>
          <cell r="N3896">
            <v>38680.624421296299</v>
          </cell>
          <cell r="O3896" t="str">
            <v>gchateaug</v>
          </cell>
          <cell r="Q3896">
            <v>0.12</v>
          </cell>
        </row>
        <row r="3897">
          <cell r="A3897" t="str">
            <v>1999</v>
          </cell>
          <cell r="B3897" t="str">
            <v>ES11</v>
          </cell>
          <cell r="C3897" t="str">
            <v>A00</v>
          </cell>
          <cell r="D3897" t="str">
            <v>PC_EMP</v>
          </cell>
          <cell r="E3897" t="str">
            <v>T</v>
          </cell>
          <cell r="F3897" t="str">
            <v>TOTAL</v>
          </cell>
          <cell r="G3897" t="str">
            <v>RSE</v>
          </cell>
          <cell r="H3897" t="str">
            <v>:</v>
          </cell>
          <cell r="I3897" t="str">
            <v>NC</v>
          </cell>
          <cell r="K3897" t="str">
            <v>V</v>
          </cell>
          <cell r="L3897">
            <v>38628.496770833335</v>
          </cell>
          <cell r="M3897" t="str">
            <v>gchateaug</v>
          </cell>
          <cell r="N3897">
            <v>38680.624421296299</v>
          </cell>
          <cell r="O3897" t="str">
            <v>gchateaug</v>
          </cell>
        </row>
        <row r="3898">
          <cell r="A3898" t="str">
            <v>1999</v>
          </cell>
          <cell r="B3898" t="str">
            <v>ES11</v>
          </cell>
          <cell r="C3898" t="str">
            <v>A00</v>
          </cell>
          <cell r="D3898" t="str">
            <v>PC_EMP</v>
          </cell>
          <cell r="E3898" t="str">
            <v>T</v>
          </cell>
          <cell r="F3898" t="str">
            <v>TOTAL</v>
          </cell>
          <cell r="G3898" t="str">
            <v>TOTAL</v>
          </cell>
          <cell r="I3898" t="str">
            <v>NC</v>
          </cell>
          <cell r="K3898" t="str">
            <v>V</v>
          </cell>
          <cell r="L3898">
            <v>38628.496770833335</v>
          </cell>
          <cell r="M3898" t="str">
            <v>gchateaug</v>
          </cell>
          <cell r="N3898">
            <v>38680.624421296299</v>
          </cell>
          <cell r="O3898" t="str">
            <v>gchateaug</v>
          </cell>
          <cell r="Q3898">
            <v>0.96</v>
          </cell>
        </row>
        <row r="3899">
          <cell r="A3899" t="str">
            <v>1999</v>
          </cell>
          <cell r="B3899" t="str">
            <v>ES1</v>
          </cell>
          <cell r="C3899" t="str">
            <v>A00</v>
          </cell>
          <cell r="D3899" t="str">
            <v>PC_EMP</v>
          </cell>
          <cell r="E3899" t="str">
            <v>T</v>
          </cell>
          <cell r="F3899" t="str">
            <v>BES</v>
          </cell>
          <cell r="G3899" t="str">
            <v>RSE</v>
          </cell>
          <cell r="H3899" t="str">
            <v>:</v>
          </cell>
          <cell r="I3899" t="str">
            <v>NC</v>
          </cell>
          <cell r="K3899" t="str">
            <v>V</v>
          </cell>
          <cell r="L3899">
            <v>38628.496770833335</v>
          </cell>
          <cell r="M3899" t="str">
            <v>gchateaug</v>
          </cell>
          <cell r="N3899">
            <v>38680.624421296299</v>
          </cell>
          <cell r="O3899" t="str">
            <v>gchateaug</v>
          </cell>
        </row>
        <row r="3900">
          <cell r="A3900" t="str">
            <v>1999</v>
          </cell>
          <cell r="B3900" t="str">
            <v>ES1</v>
          </cell>
          <cell r="C3900" t="str">
            <v>A00</v>
          </cell>
          <cell r="D3900" t="str">
            <v>PC_EMP</v>
          </cell>
          <cell r="E3900" t="str">
            <v>T</v>
          </cell>
          <cell r="F3900" t="str">
            <v>BES</v>
          </cell>
          <cell r="G3900" t="str">
            <v>TOTAL</v>
          </cell>
          <cell r="I3900" t="str">
            <v>NC</v>
          </cell>
          <cell r="J3900" t="str">
            <v>; former flag equal "s"</v>
          </cell>
          <cell r="K3900" t="str">
            <v>V</v>
          </cell>
          <cell r="L3900">
            <v>38628.496770833335</v>
          </cell>
          <cell r="M3900" t="str">
            <v>gchateaug</v>
          </cell>
          <cell r="N3900">
            <v>38680.624421296299</v>
          </cell>
          <cell r="O3900" t="str">
            <v>gchateaug</v>
          </cell>
          <cell r="Q3900">
            <v>0.13</v>
          </cell>
        </row>
        <row r="3901">
          <cell r="A3901" t="str">
            <v>1999</v>
          </cell>
          <cell r="B3901" t="str">
            <v>ES1</v>
          </cell>
          <cell r="C3901" t="str">
            <v>A00</v>
          </cell>
          <cell r="D3901" t="str">
            <v>PC_EMP</v>
          </cell>
          <cell r="E3901" t="str">
            <v>T</v>
          </cell>
          <cell r="F3901" t="str">
            <v>TOTAL</v>
          </cell>
          <cell r="G3901" t="str">
            <v>RSE</v>
          </cell>
          <cell r="H3901" t="str">
            <v>:</v>
          </cell>
          <cell r="I3901" t="str">
            <v>NC</v>
          </cell>
          <cell r="K3901" t="str">
            <v>V</v>
          </cell>
          <cell r="L3901">
            <v>38628.496770833335</v>
          </cell>
          <cell r="M3901" t="str">
            <v>gchateaug</v>
          </cell>
          <cell r="N3901">
            <v>38680.624421296299</v>
          </cell>
          <cell r="O3901" t="str">
            <v>gchateaug</v>
          </cell>
        </row>
        <row r="3902">
          <cell r="A3902" t="str">
            <v>1999</v>
          </cell>
          <cell r="B3902" t="str">
            <v>ES1</v>
          </cell>
          <cell r="C3902" t="str">
            <v>A00</v>
          </cell>
          <cell r="D3902" t="str">
            <v>PC_EMP</v>
          </cell>
          <cell r="E3902" t="str">
            <v>T</v>
          </cell>
          <cell r="F3902" t="str">
            <v>TOTAL</v>
          </cell>
          <cell r="G3902" t="str">
            <v>TOTAL</v>
          </cell>
          <cell r="I3902" t="str">
            <v>NC</v>
          </cell>
          <cell r="J3902" t="str">
            <v>; former flag equal "s"</v>
          </cell>
          <cell r="K3902" t="str">
            <v>V</v>
          </cell>
          <cell r="L3902">
            <v>38628.496770833335</v>
          </cell>
          <cell r="M3902" t="str">
            <v>gchateaug</v>
          </cell>
          <cell r="N3902">
            <v>38680.624421296299</v>
          </cell>
          <cell r="O3902" t="str">
            <v>gchateaug</v>
          </cell>
          <cell r="Q3902">
            <v>0.93</v>
          </cell>
        </row>
        <row r="3903">
          <cell r="A3903" t="str">
            <v>2000</v>
          </cell>
          <cell r="B3903" t="str">
            <v>ITE3</v>
          </cell>
          <cell r="C3903" t="str">
            <v>A00</v>
          </cell>
          <cell r="D3903" t="str">
            <v>PC_EMP</v>
          </cell>
          <cell r="E3903" t="str">
            <v>T</v>
          </cell>
          <cell r="F3903" t="str">
            <v>TOTAL</v>
          </cell>
          <cell r="G3903" t="str">
            <v>RSE</v>
          </cell>
          <cell r="I3903" t="str">
            <v>NC</v>
          </cell>
          <cell r="J3903" t="str">
            <v>; former flag equal "s"</v>
          </cell>
          <cell r="K3903" t="str">
            <v>V</v>
          </cell>
          <cell r="L3903">
            <v>38628.496782407405</v>
          </cell>
          <cell r="M3903" t="str">
            <v>gchateaug</v>
          </cell>
          <cell r="N3903">
            <v>38680.624444444446</v>
          </cell>
          <cell r="O3903" t="str">
            <v>gchateaug</v>
          </cell>
          <cell r="Q3903">
            <v>0.28000000000000003</v>
          </cell>
        </row>
        <row r="3904">
          <cell r="A3904" t="str">
            <v>2000</v>
          </cell>
          <cell r="B3904" t="str">
            <v>ITE3</v>
          </cell>
          <cell r="C3904" t="str">
            <v>A00</v>
          </cell>
          <cell r="D3904" t="str">
            <v>PC_EMP</v>
          </cell>
          <cell r="E3904" t="str">
            <v>T</v>
          </cell>
          <cell r="F3904" t="str">
            <v>TOTAL</v>
          </cell>
          <cell r="G3904" t="str">
            <v>TOTAL</v>
          </cell>
          <cell r="I3904" t="str">
            <v>NC</v>
          </cell>
          <cell r="J3904" t="str">
            <v>; former flag equal "s"</v>
          </cell>
          <cell r="K3904" t="str">
            <v>V</v>
          </cell>
          <cell r="L3904">
            <v>38628.496782407405</v>
          </cell>
          <cell r="M3904" t="str">
            <v>gchateaug</v>
          </cell>
          <cell r="N3904">
            <v>38680.624444444446</v>
          </cell>
          <cell r="O3904" t="str">
            <v>gchateaug</v>
          </cell>
          <cell r="Q3904">
            <v>0.74</v>
          </cell>
        </row>
        <row r="3905">
          <cell r="A3905" t="str">
            <v>2000</v>
          </cell>
          <cell r="B3905" t="str">
            <v>ITE2</v>
          </cell>
          <cell r="C3905" t="str">
            <v>A00</v>
          </cell>
          <cell r="D3905" t="str">
            <v>PC_EMP</v>
          </cell>
          <cell r="E3905" t="str">
            <v>T</v>
          </cell>
          <cell r="F3905" t="str">
            <v>BES</v>
          </cell>
          <cell r="G3905" t="str">
            <v>RSE</v>
          </cell>
          <cell r="I3905" t="str">
            <v>NC</v>
          </cell>
          <cell r="J3905" t="str">
            <v>; former flag equal "s"</v>
          </cell>
          <cell r="K3905" t="str">
            <v>V</v>
          </cell>
          <cell r="L3905">
            <v>38628.496782407405</v>
          </cell>
          <cell r="M3905" t="str">
            <v>gchateaug</v>
          </cell>
          <cell r="N3905">
            <v>38680.624444444446</v>
          </cell>
          <cell r="O3905" t="str">
            <v>gchateaug</v>
          </cell>
          <cell r="Q3905">
            <v>0.05</v>
          </cell>
        </row>
        <row r="3906">
          <cell r="A3906" t="str">
            <v>2000</v>
          </cell>
          <cell r="B3906" t="str">
            <v>ITE2</v>
          </cell>
          <cell r="C3906" t="str">
            <v>A00</v>
          </cell>
          <cell r="D3906" t="str">
            <v>PC_EMP</v>
          </cell>
          <cell r="E3906" t="str">
            <v>T</v>
          </cell>
          <cell r="F3906" t="str">
            <v>BES</v>
          </cell>
          <cell r="G3906" t="str">
            <v>TOTAL</v>
          </cell>
          <cell r="I3906" t="str">
            <v>NC</v>
          </cell>
          <cell r="J3906" t="str">
            <v>; former flag equal "s"</v>
          </cell>
          <cell r="K3906" t="str">
            <v>V</v>
          </cell>
          <cell r="L3906">
            <v>38628.496782407405</v>
          </cell>
          <cell r="M3906" t="str">
            <v>gchateaug</v>
          </cell>
          <cell r="N3906">
            <v>38680.624444444446</v>
          </cell>
          <cell r="O3906" t="str">
            <v>gchateaug</v>
          </cell>
          <cell r="Q3906">
            <v>0.16</v>
          </cell>
        </row>
        <row r="3907">
          <cell r="A3907" t="str">
            <v>2000</v>
          </cell>
          <cell r="B3907" t="str">
            <v>ITE2</v>
          </cell>
          <cell r="C3907" t="str">
            <v>A00</v>
          </cell>
          <cell r="D3907" t="str">
            <v>PC_EMP</v>
          </cell>
          <cell r="E3907" t="str">
            <v>T</v>
          </cell>
          <cell r="F3907" t="str">
            <v>TOTAL</v>
          </cell>
          <cell r="G3907" t="str">
            <v>RSE</v>
          </cell>
          <cell r="I3907" t="str">
            <v>NC</v>
          </cell>
          <cell r="J3907" t="str">
            <v>; former flag equal "s"</v>
          </cell>
          <cell r="K3907" t="str">
            <v>V</v>
          </cell>
          <cell r="L3907">
            <v>38628.496782407405</v>
          </cell>
          <cell r="M3907" t="str">
            <v>gchateaug</v>
          </cell>
          <cell r="N3907">
            <v>38680.624444444446</v>
          </cell>
          <cell r="O3907" t="str">
            <v>gchateaug</v>
          </cell>
          <cell r="Q3907">
            <v>0.44</v>
          </cell>
        </row>
        <row r="3908">
          <cell r="A3908" t="str">
            <v>2000</v>
          </cell>
          <cell r="B3908" t="str">
            <v>ITE2</v>
          </cell>
          <cell r="C3908" t="str">
            <v>A00</v>
          </cell>
          <cell r="D3908" t="str">
            <v>PC_EMP</v>
          </cell>
          <cell r="E3908" t="str">
            <v>T</v>
          </cell>
          <cell r="F3908" t="str">
            <v>TOTAL</v>
          </cell>
          <cell r="G3908" t="str">
            <v>TOTAL</v>
          </cell>
          <cell r="I3908" t="str">
            <v>NC</v>
          </cell>
          <cell r="J3908" t="str">
            <v>; former flag equal "s"</v>
          </cell>
          <cell r="K3908" t="str">
            <v>V</v>
          </cell>
          <cell r="L3908">
            <v>38628.496782407405</v>
          </cell>
          <cell r="M3908" t="str">
            <v>gchateaug</v>
          </cell>
          <cell r="N3908">
            <v>38680.624444444446</v>
          </cell>
          <cell r="O3908" t="str">
            <v>gchateaug</v>
          </cell>
          <cell r="Q3908">
            <v>0.98</v>
          </cell>
        </row>
        <row r="3909">
          <cell r="A3909" t="str">
            <v>2000</v>
          </cell>
          <cell r="B3909" t="str">
            <v>ITE1</v>
          </cell>
          <cell r="C3909" t="str">
            <v>A00</v>
          </cell>
          <cell r="D3909" t="str">
            <v>PC_EMP</v>
          </cell>
          <cell r="E3909" t="str">
            <v>T</v>
          </cell>
          <cell r="F3909" t="str">
            <v>BES</v>
          </cell>
          <cell r="G3909" t="str">
            <v>RSE</v>
          </cell>
          <cell r="I3909" t="str">
            <v>NC</v>
          </cell>
          <cell r="J3909" t="str">
            <v>; former flag equal "s"</v>
          </cell>
          <cell r="K3909" t="str">
            <v>V</v>
          </cell>
          <cell r="L3909">
            <v>38628.496782407405</v>
          </cell>
          <cell r="M3909" t="str">
            <v>gchateaug</v>
          </cell>
          <cell r="N3909">
            <v>38680.624444444446</v>
          </cell>
          <cell r="O3909" t="str">
            <v>gchateaug</v>
          </cell>
          <cell r="Q3909">
            <v>7.0000000000000007E-2</v>
          </cell>
        </row>
        <row r="3910">
          <cell r="A3910" t="str">
            <v>2000</v>
          </cell>
          <cell r="B3910" t="str">
            <v>ITE1</v>
          </cell>
          <cell r="C3910" t="str">
            <v>A00</v>
          </cell>
          <cell r="D3910" t="str">
            <v>PC_EMP</v>
          </cell>
          <cell r="E3910" t="str">
            <v>T</v>
          </cell>
          <cell r="F3910" t="str">
            <v>BES</v>
          </cell>
          <cell r="G3910" t="str">
            <v>TOTAL</v>
          </cell>
          <cell r="I3910" t="str">
            <v>NC</v>
          </cell>
          <cell r="J3910" t="str">
            <v>; former flag equal "s"</v>
          </cell>
          <cell r="K3910" t="str">
            <v>V</v>
          </cell>
          <cell r="L3910">
            <v>38628.496782407405</v>
          </cell>
          <cell r="M3910" t="str">
            <v>gchateaug</v>
          </cell>
          <cell r="N3910">
            <v>38680.624444444446</v>
          </cell>
          <cell r="O3910" t="str">
            <v>gchateaug</v>
          </cell>
          <cell r="Q3910">
            <v>0.21</v>
          </cell>
        </row>
        <row r="3911">
          <cell r="A3911" t="str">
            <v>2000</v>
          </cell>
          <cell r="B3911" t="str">
            <v>LT0</v>
          </cell>
          <cell r="C3911" t="str">
            <v>A00</v>
          </cell>
          <cell r="D3911" t="str">
            <v>PC_EMP</v>
          </cell>
          <cell r="E3911" t="str">
            <v>T</v>
          </cell>
          <cell r="F3911" t="str">
            <v>TOTAL</v>
          </cell>
          <cell r="G3911" t="str">
            <v>RSE</v>
          </cell>
          <cell r="I3911" t="str">
            <v>NC</v>
          </cell>
          <cell r="K3911" t="str">
            <v>V</v>
          </cell>
          <cell r="L3911">
            <v>38628.496782407405</v>
          </cell>
          <cell r="M3911" t="str">
            <v>gchateaug</v>
          </cell>
          <cell r="N3911">
            <v>38681.684479166666</v>
          </cell>
          <cell r="O3911" t="str">
            <v>gchateaug</v>
          </cell>
          <cell r="Q3911">
            <v>0.71</v>
          </cell>
        </row>
        <row r="3912">
          <cell r="A3912" t="str">
            <v>2000</v>
          </cell>
          <cell r="B3912" t="str">
            <v>LT0</v>
          </cell>
          <cell r="C3912" t="str">
            <v>A00</v>
          </cell>
          <cell r="D3912" t="str">
            <v>PC_EMP</v>
          </cell>
          <cell r="E3912" t="str">
            <v>T</v>
          </cell>
          <cell r="F3912" t="str">
            <v>TOTAL</v>
          </cell>
          <cell r="G3912" t="str">
            <v>TOTAL</v>
          </cell>
          <cell r="I3912" t="str">
            <v>NC</v>
          </cell>
          <cell r="K3912" t="str">
            <v>V</v>
          </cell>
          <cell r="L3912">
            <v>38628.496782407405</v>
          </cell>
          <cell r="M3912" t="str">
            <v>gchateaug</v>
          </cell>
          <cell r="N3912">
            <v>38681.684479166666</v>
          </cell>
          <cell r="O3912" t="str">
            <v>gchateaug</v>
          </cell>
          <cell r="Q3912">
            <v>1.03</v>
          </cell>
        </row>
        <row r="3913">
          <cell r="A3913" t="str">
            <v>2000</v>
          </cell>
          <cell r="B3913" t="str">
            <v>ITG2</v>
          </cell>
          <cell r="C3913" t="str">
            <v>A00</v>
          </cell>
          <cell r="D3913" t="str">
            <v>PC_EMP</v>
          </cell>
          <cell r="E3913" t="str">
            <v>T</v>
          </cell>
          <cell r="F3913" t="str">
            <v>BES</v>
          </cell>
          <cell r="G3913" t="str">
            <v>RSE</v>
          </cell>
          <cell r="I3913" t="str">
            <v>NC</v>
          </cell>
          <cell r="J3913" t="str">
            <v>; former flag equal "s"</v>
          </cell>
          <cell r="K3913" t="str">
            <v>V</v>
          </cell>
          <cell r="L3913">
            <v>38628.496782407405</v>
          </cell>
          <cell r="M3913" t="str">
            <v>gchateaug</v>
          </cell>
          <cell r="N3913">
            <v>38680.624432870369</v>
          </cell>
          <cell r="O3913" t="str">
            <v>gchateaug</v>
          </cell>
          <cell r="Q3913">
            <v>0.04</v>
          </cell>
        </row>
        <row r="3914">
          <cell r="A3914" t="str">
            <v>2000</v>
          </cell>
          <cell r="B3914" t="str">
            <v>ITG2</v>
          </cell>
          <cell r="C3914" t="str">
            <v>A00</v>
          </cell>
          <cell r="D3914" t="str">
            <v>PC_EMP</v>
          </cell>
          <cell r="E3914" t="str">
            <v>T</v>
          </cell>
          <cell r="F3914" t="str">
            <v>BES</v>
          </cell>
          <cell r="G3914" t="str">
            <v>TOTAL</v>
          </cell>
          <cell r="I3914" t="str">
            <v>NC</v>
          </cell>
          <cell r="J3914" t="str">
            <v>; former flag equal "s"</v>
          </cell>
          <cell r="K3914" t="str">
            <v>V</v>
          </cell>
          <cell r="L3914">
            <v>38628.496782407405</v>
          </cell>
          <cell r="M3914" t="str">
            <v>gchateaug</v>
          </cell>
          <cell r="N3914">
            <v>38680.624432870369</v>
          </cell>
          <cell r="O3914" t="str">
            <v>gchateaug</v>
          </cell>
          <cell r="Q3914">
            <v>0.06</v>
          </cell>
        </row>
        <row r="3915">
          <cell r="A3915" t="str">
            <v>2000</v>
          </cell>
          <cell r="B3915" t="str">
            <v>ITG2</v>
          </cell>
          <cell r="C3915" t="str">
            <v>A00</v>
          </cell>
          <cell r="D3915" t="str">
            <v>PC_EMP</v>
          </cell>
          <cell r="E3915" t="str">
            <v>T</v>
          </cell>
          <cell r="F3915" t="str">
            <v>TOTAL</v>
          </cell>
          <cell r="G3915" t="str">
            <v>RSE</v>
          </cell>
          <cell r="I3915" t="str">
            <v>NC</v>
          </cell>
          <cell r="J3915" t="str">
            <v>; former flag equal "s"</v>
          </cell>
          <cell r="K3915" t="str">
            <v>V</v>
          </cell>
          <cell r="L3915">
            <v>38628.496782407405</v>
          </cell>
          <cell r="M3915" t="str">
            <v>gchateaug</v>
          </cell>
          <cell r="N3915">
            <v>38680.624432870369</v>
          </cell>
          <cell r="O3915" t="str">
            <v>gchateaug</v>
          </cell>
          <cell r="Q3915">
            <v>0.39</v>
          </cell>
        </row>
        <row r="3916">
          <cell r="A3916" t="str">
            <v>2000</v>
          </cell>
          <cell r="B3916" t="str">
            <v>ITG2</v>
          </cell>
          <cell r="C3916" t="str">
            <v>A00</v>
          </cell>
          <cell r="D3916" t="str">
            <v>PC_EMP</v>
          </cell>
          <cell r="E3916" t="str">
            <v>T</v>
          </cell>
          <cell r="F3916" t="str">
            <v>TOTAL</v>
          </cell>
          <cell r="G3916" t="str">
            <v>TOTAL</v>
          </cell>
          <cell r="I3916" t="str">
            <v>NC</v>
          </cell>
          <cell r="J3916" t="str">
            <v>; former flag equal "s"</v>
          </cell>
          <cell r="K3916" t="str">
            <v>V</v>
          </cell>
          <cell r="L3916">
            <v>38628.496782407405</v>
          </cell>
          <cell r="M3916" t="str">
            <v>gchateaug</v>
          </cell>
          <cell r="N3916">
            <v>38680.624432870369</v>
          </cell>
          <cell r="O3916" t="str">
            <v>gchateaug</v>
          </cell>
          <cell r="Q3916">
            <v>0.75</v>
          </cell>
        </row>
        <row r="3917">
          <cell r="A3917" t="str">
            <v>2000</v>
          </cell>
          <cell r="B3917" t="str">
            <v>ITG1</v>
          </cell>
          <cell r="C3917" t="str">
            <v>A00</v>
          </cell>
          <cell r="D3917" t="str">
            <v>PC_EMP</v>
          </cell>
          <cell r="E3917" t="str">
            <v>T</v>
          </cell>
          <cell r="F3917" t="str">
            <v>BES</v>
          </cell>
          <cell r="G3917" t="str">
            <v>RSE</v>
          </cell>
          <cell r="I3917" t="str">
            <v>NC</v>
          </cell>
          <cell r="J3917" t="str">
            <v>; former flag equal "s"</v>
          </cell>
          <cell r="K3917" t="str">
            <v>V</v>
          </cell>
          <cell r="L3917">
            <v>38628.496782407405</v>
          </cell>
          <cell r="M3917" t="str">
            <v>gchateaug</v>
          </cell>
          <cell r="N3917">
            <v>38680.624432870369</v>
          </cell>
          <cell r="O3917" t="str">
            <v>gchateaug</v>
          </cell>
          <cell r="Q3917">
            <v>0.04</v>
          </cell>
        </row>
        <row r="3918">
          <cell r="A3918" t="str">
            <v>2000</v>
          </cell>
          <cell r="B3918" t="str">
            <v>ITG1</v>
          </cell>
          <cell r="C3918" t="str">
            <v>A00</v>
          </cell>
          <cell r="D3918" t="str">
            <v>PC_EMP</v>
          </cell>
          <cell r="E3918" t="str">
            <v>T</v>
          </cell>
          <cell r="F3918" t="str">
            <v>BES</v>
          </cell>
          <cell r="G3918" t="str">
            <v>TOTAL</v>
          </cell>
          <cell r="I3918" t="str">
            <v>NC</v>
          </cell>
          <cell r="J3918" t="str">
            <v>; former flag equal "s"</v>
          </cell>
          <cell r="K3918" t="str">
            <v>V</v>
          </cell>
          <cell r="L3918">
            <v>38628.496782407405</v>
          </cell>
          <cell r="M3918" t="str">
            <v>gchateaug</v>
          </cell>
          <cell r="N3918">
            <v>38680.624432870369</v>
          </cell>
          <cell r="O3918" t="str">
            <v>gchateaug</v>
          </cell>
          <cell r="Q3918">
            <v>7.0000000000000007E-2</v>
          </cell>
        </row>
        <row r="3919">
          <cell r="A3919" t="str">
            <v>2000</v>
          </cell>
          <cell r="B3919" t="str">
            <v>ITG1</v>
          </cell>
          <cell r="C3919" t="str">
            <v>A00</v>
          </cell>
          <cell r="D3919" t="str">
            <v>PC_EMP</v>
          </cell>
          <cell r="E3919" t="str">
            <v>T</v>
          </cell>
          <cell r="F3919" t="str">
            <v>TOTAL</v>
          </cell>
          <cell r="G3919" t="str">
            <v>RSE</v>
          </cell>
          <cell r="I3919" t="str">
            <v>NC</v>
          </cell>
          <cell r="J3919" t="str">
            <v>; former flag equal "s"</v>
          </cell>
          <cell r="K3919" t="str">
            <v>V</v>
          </cell>
          <cell r="L3919">
            <v>38628.496782407405</v>
          </cell>
          <cell r="M3919" t="str">
            <v>gchateaug</v>
          </cell>
          <cell r="N3919">
            <v>38680.624432870369</v>
          </cell>
          <cell r="O3919" t="str">
            <v>gchateaug</v>
          </cell>
          <cell r="Q3919">
            <v>0.4</v>
          </cell>
        </row>
        <row r="3920">
          <cell r="A3920" t="str">
            <v>2000</v>
          </cell>
          <cell r="B3920" t="str">
            <v>ITG1</v>
          </cell>
          <cell r="C3920" t="str">
            <v>A00</v>
          </cell>
          <cell r="D3920" t="str">
            <v>PC_EMP</v>
          </cell>
          <cell r="E3920" t="str">
            <v>T</v>
          </cell>
          <cell r="F3920" t="str">
            <v>TOTAL</v>
          </cell>
          <cell r="G3920" t="str">
            <v>TOTAL</v>
          </cell>
          <cell r="I3920" t="str">
            <v>NC</v>
          </cell>
          <cell r="J3920" t="str">
            <v>; former flag equal "s"</v>
          </cell>
          <cell r="K3920" t="str">
            <v>V</v>
          </cell>
          <cell r="L3920">
            <v>38628.496782407405</v>
          </cell>
          <cell r="M3920" t="str">
            <v>gchateaug</v>
          </cell>
          <cell r="N3920">
            <v>38680.624432870369</v>
          </cell>
          <cell r="O3920" t="str">
            <v>gchateaug</v>
          </cell>
          <cell r="Q3920">
            <v>0.72</v>
          </cell>
        </row>
        <row r="3921">
          <cell r="A3921" t="str">
            <v>2000</v>
          </cell>
          <cell r="B3921" t="str">
            <v>ITG</v>
          </cell>
          <cell r="C3921" t="str">
            <v>A00</v>
          </cell>
          <cell r="D3921" t="str">
            <v>PC_EMP</v>
          </cell>
          <cell r="E3921" t="str">
            <v>T</v>
          </cell>
          <cell r="F3921" t="str">
            <v>BES</v>
          </cell>
          <cell r="G3921" t="str">
            <v>RSE</v>
          </cell>
          <cell r="I3921" t="str">
            <v>NC</v>
          </cell>
          <cell r="J3921" t="str">
            <v>; former flag equal "s"</v>
          </cell>
          <cell r="K3921" t="str">
            <v>V</v>
          </cell>
          <cell r="L3921">
            <v>38628.496782407405</v>
          </cell>
          <cell r="M3921" t="str">
            <v>gchateaug</v>
          </cell>
          <cell r="N3921">
            <v>38680.624432870369</v>
          </cell>
          <cell r="O3921" t="str">
            <v>gchateaug</v>
          </cell>
          <cell r="Q3921">
            <v>0.04</v>
          </cell>
        </row>
        <row r="3922">
          <cell r="A3922" t="str">
            <v>2000</v>
          </cell>
          <cell r="B3922" t="str">
            <v>ITG</v>
          </cell>
          <cell r="C3922" t="str">
            <v>A00</v>
          </cell>
          <cell r="D3922" t="str">
            <v>PC_EMP</v>
          </cell>
          <cell r="E3922" t="str">
            <v>T</v>
          </cell>
          <cell r="F3922" t="str">
            <v>BES</v>
          </cell>
          <cell r="G3922" t="str">
            <v>TOTAL</v>
          </cell>
          <cell r="I3922" t="str">
            <v>NC</v>
          </cell>
          <cell r="J3922" t="str">
            <v>; former flag equal "s"</v>
          </cell>
          <cell r="K3922" t="str">
            <v>V</v>
          </cell>
          <cell r="L3922">
            <v>38628.496782407405</v>
          </cell>
          <cell r="M3922" t="str">
            <v>gchateaug</v>
          </cell>
          <cell r="N3922">
            <v>38680.624432870369</v>
          </cell>
          <cell r="O3922" t="str">
            <v>gchateaug</v>
          </cell>
          <cell r="Q3922">
            <v>7.0000000000000007E-2</v>
          </cell>
        </row>
        <row r="3923">
          <cell r="A3923" t="str">
            <v>2000</v>
          </cell>
          <cell r="B3923" t="str">
            <v>ITG</v>
          </cell>
          <cell r="C3923" t="str">
            <v>A00</v>
          </cell>
          <cell r="D3923" t="str">
            <v>PC_EMP</v>
          </cell>
          <cell r="E3923" t="str">
            <v>T</v>
          </cell>
          <cell r="F3923" t="str">
            <v>TOTAL</v>
          </cell>
          <cell r="G3923" t="str">
            <v>RSE</v>
          </cell>
          <cell r="I3923" t="str">
            <v>NC</v>
          </cell>
          <cell r="J3923" t="str">
            <v>; former flag equal "s"</v>
          </cell>
          <cell r="K3923" t="str">
            <v>V</v>
          </cell>
          <cell r="L3923">
            <v>38628.496782407405</v>
          </cell>
          <cell r="M3923" t="str">
            <v>gchateaug</v>
          </cell>
          <cell r="N3923">
            <v>38680.624432870369</v>
          </cell>
          <cell r="O3923" t="str">
            <v>gchateaug</v>
          </cell>
          <cell r="Q3923">
            <v>0.4</v>
          </cell>
        </row>
        <row r="3924">
          <cell r="A3924" t="str">
            <v>2000</v>
          </cell>
          <cell r="B3924" t="str">
            <v>ITG</v>
          </cell>
          <cell r="C3924" t="str">
            <v>A00</v>
          </cell>
          <cell r="D3924" t="str">
            <v>PC_EMP</v>
          </cell>
          <cell r="E3924" t="str">
            <v>T</v>
          </cell>
          <cell r="F3924" t="str">
            <v>TOTAL</v>
          </cell>
          <cell r="G3924" t="str">
            <v>TOTAL</v>
          </cell>
          <cell r="I3924" t="str">
            <v>NC</v>
          </cell>
          <cell r="J3924" t="str">
            <v>; former flag equal "s"</v>
          </cell>
          <cell r="K3924" t="str">
            <v>V</v>
          </cell>
          <cell r="L3924">
            <v>38628.496782407405</v>
          </cell>
          <cell r="M3924" t="str">
            <v>gchateaug</v>
          </cell>
          <cell r="N3924">
            <v>38680.624432870369</v>
          </cell>
          <cell r="O3924" t="str">
            <v>gchateaug</v>
          </cell>
          <cell r="Q3924">
            <v>0.73</v>
          </cell>
        </row>
        <row r="3925">
          <cell r="A3925" t="str">
            <v>2000</v>
          </cell>
          <cell r="B3925" t="str">
            <v>ITF4</v>
          </cell>
          <cell r="C3925" t="str">
            <v>A00</v>
          </cell>
          <cell r="D3925" t="str">
            <v>PC_EMP</v>
          </cell>
          <cell r="E3925" t="str">
            <v>T</v>
          </cell>
          <cell r="F3925" t="str">
            <v>BES</v>
          </cell>
          <cell r="G3925" t="str">
            <v>RSE</v>
          </cell>
          <cell r="I3925" t="str">
            <v>NC</v>
          </cell>
          <cell r="J3925" t="str">
            <v>; former flag equal "s"</v>
          </cell>
          <cell r="K3925" t="str">
            <v>V</v>
          </cell>
          <cell r="L3925">
            <v>38628.496782407405</v>
          </cell>
          <cell r="M3925" t="str">
            <v>gchateaug</v>
          </cell>
          <cell r="N3925">
            <v>38680.624432870369</v>
          </cell>
          <cell r="O3925" t="str">
            <v>gchateaug</v>
          </cell>
          <cell r="Q3925">
            <v>0.04</v>
          </cell>
        </row>
        <row r="3926">
          <cell r="A3926" t="str">
            <v>2000</v>
          </cell>
          <cell r="B3926" t="str">
            <v>ITF4</v>
          </cell>
          <cell r="C3926" t="str">
            <v>A00</v>
          </cell>
          <cell r="D3926" t="str">
            <v>PC_EMP</v>
          </cell>
          <cell r="E3926" t="str">
            <v>T</v>
          </cell>
          <cell r="F3926" t="str">
            <v>BES</v>
          </cell>
          <cell r="G3926" t="str">
            <v>TOTAL</v>
          </cell>
          <cell r="I3926" t="str">
            <v>NC</v>
          </cell>
          <cell r="J3926" t="str">
            <v>; former flag equal "s"</v>
          </cell>
          <cell r="K3926" t="str">
            <v>V</v>
          </cell>
          <cell r="L3926">
            <v>38628.496782407405</v>
          </cell>
          <cell r="M3926" t="str">
            <v>gchateaug</v>
          </cell>
          <cell r="N3926">
            <v>38680.624432870369</v>
          </cell>
          <cell r="O3926" t="str">
            <v>gchateaug</v>
          </cell>
          <cell r="Q3926">
            <v>0.1</v>
          </cell>
        </row>
        <row r="3927">
          <cell r="A3927" t="str">
            <v>1999</v>
          </cell>
          <cell r="B3927" t="str">
            <v>ITF2</v>
          </cell>
          <cell r="C3927" t="str">
            <v>A00</v>
          </cell>
          <cell r="D3927" t="str">
            <v>PC_EMP</v>
          </cell>
          <cell r="E3927" t="str">
            <v>T</v>
          </cell>
          <cell r="F3927" t="str">
            <v>TOTAL</v>
          </cell>
          <cell r="G3927" t="str">
            <v>RSE</v>
          </cell>
          <cell r="H3927" t="str">
            <v>:</v>
          </cell>
          <cell r="I3927" t="str">
            <v>NC</v>
          </cell>
          <cell r="K3927" t="str">
            <v>V</v>
          </cell>
          <cell r="L3927">
            <v>38628.496782407405</v>
          </cell>
          <cell r="M3927" t="str">
            <v>gchateaug</v>
          </cell>
          <cell r="N3927">
            <v>38680.624421296299</v>
          </cell>
          <cell r="O3927" t="str">
            <v>gchateaug</v>
          </cell>
        </row>
        <row r="3928">
          <cell r="A3928" t="str">
            <v>1999</v>
          </cell>
          <cell r="B3928" t="str">
            <v>ITF2</v>
          </cell>
          <cell r="C3928" t="str">
            <v>A00</v>
          </cell>
          <cell r="D3928" t="str">
            <v>PC_EMP</v>
          </cell>
          <cell r="E3928" t="str">
            <v>T</v>
          </cell>
          <cell r="F3928" t="str">
            <v>TOTAL</v>
          </cell>
          <cell r="G3928" t="str">
            <v>TOTAL</v>
          </cell>
          <cell r="H3928" t="str">
            <v>:</v>
          </cell>
          <cell r="I3928" t="str">
            <v>NC</v>
          </cell>
          <cell r="K3928" t="str">
            <v>V</v>
          </cell>
          <cell r="L3928">
            <v>38628.496782407405</v>
          </cell>
          <cell r="M3928" t="str">
            <v>gchateaug</v>
          </cell>
          <cell r="N3928">
            <v>38680.624421296299</v>
          </cell>
          <cell r="O3928" t="str">
            <v>gchateaug</v>
          </cell>
        </row>
        <row r="3929">
          <cell r="A3929" t="str">
            <v>1999</v>
          </cell>
          <cell r="B3929" t="str">
            <v>ITE3</v>
          </cell>
          <cell r="C3929" t="str">
            <v>A00</v>
          </cell>
          <cell r="D3929" t="str">
            <v>PC_EMP</v>
          </cell>
          <cell r="E3929" t="str">
            <v>T</v>
          </cell>
          <cell r="F3929" t="str">
            <v>BES</v>
          </cell>
          <cell r="G3929" t="str">
            <v>RSE</v>
          </cell>
          <cell r="H3929" t="str">
            <v>:</v>
          </cell>
          <cell r="I3929" t="str">
            <v>NC</v>
          </cell>
          <cell r="K3929" t="str">
            <v>V</v>
          </cell>
          <cell r="L3929">
            <v>38628.496782407405</v>
          </cell>
          <cell r="M3929" t="str">
            <v>gchateaug</v>
          </cell>
          <cell r="N3929">
            <v>38680.624421296299</v>
          </cell>
          <cell r="O3929" t="str">
            <v>gchateaug</v>
          </cell>
        </row>
        <row r="3930">
          <cell r="A3930" t="str">
            <v>1995</v>
          </cell>
          <cell r="B3930" t="str">
            <v>LU0</v>
          </cell>
          <cell r="C3930" t="str">
            <v>A00</v>
          </cell>
          <cell r="D3930" t="str">
            <v>PC_EMP</v>
          </cell>
          <cell r="E3930" t="str">
            <v>T</v>
          </cell>
          <cell r="F3930" t="str">
            <v>BES</v>
          </cell>
          <cell r="G3930" t="str">
            <v>TOTAL</v>
          </cell>
          <cell r="H3930" t="str">
            <v>:</v>
          </cell>
          <cell r="I3930" t="str">
            <v>NC</v>
          </cell>
          <cell r="K3930" t="str">
            <v>V</v>
          </cell>
          <cell r="L3930">
            <v>38628.496782407405</v>
          </cell>
          <cell r="M3930" t="str">
            <v>gchateaug</v>
          </cell>
          <cell r="N3930">
            <v>38680.624456018515</v>
          </cell>
          <cell r="O3930" t="str">
            <v>gchateaug</v>
          </cell>
        </row>
        <row r="3931">
          <cell r="A3931" t="str">
            <v>1995</v>
          </cell>
          <cell r="B3931" t="str">
            <v>LU0</v>
          </cell>
          <cell r="C3931" t="str">
            <v>A00</v>
          </cell>
          <cell r="D3931" t="str">
            <v>PC_EMP</v>
          </cell>
          <cell r="E3931" t="str">
            <v>T</v>
          </cell>
          <cell r="F3931" t="str">
            <v>BES</v>
          </cell>
          <cell r="G3931" t="str">
            <v>RSE</v>
          </cell>
          <cell r="H3931" t="str">
            <v>:</v>
          </cell>
          <cell r="I3931" t="str">
            <v>NC</v>
          </cell>
          <cell r="K3931" t="str">
            <v>V</v>
          </cell>
          <cell r="L3931">
            <v>38628.496782407405</v>
          </cell>
          <cell r="M3931" t="str">
            <v>gchateaug</v>
          </cell>
          <cell r="N3931">
            <v>38680.624456018515</v>
          </cell>
          <cell r="O3931" t="str">
            <v>gchateaug</v>
          </cell>
        </row>
        <row r="3932">
          <cell r="A3932" t="str">
            <v>1993</v>
          </cell>
          <cell r="B3932" t="str">
            <v>LU00</v>
          </cell>
          <cell r="C3932" t="str">
            <v>A00</v>
          </cell>
          <cell r="D3932" t="str">
            <v>PC_EMP</v>
          </cell>
          <cell r="E3932" t="str">
            <v>T</v>
          </cell>
          <cell r="F3932" t="str">
            <v>TOTAL</v>
          </cell>
          <cell r="G3932" t="str">
            <v>TOTAL</v>
          </cell>
          <cell r="H3932" t="str">
            <v>:</v>
          </cell>
          <cell r="I3932" t="str">
            <v>NC</v>
          </cell>
          <cell r="K3932" t="str">
            <v>V</v>
          </cell>
          <cell r="L3932">
            <v>38628.496782407405</v>
          </cell>
          <cell r="M3932" t="str">
            <v>gchateaug</v>
          </cell>
          <cell r="N3932">
            <v>38680.624456018515</v>
          </cell>
          <cell r="O3932" t="str">
            <v>gchateaug</v>
          </cell>
        </row>
        <row r="3933">
          <cell r="A3933" t="str">
            <v>1993</v>
          </cell>
          <cell r="B3933" t="str">
            <v>LU00</v>
          </cell>
          <cell r="C3933" t="str">
            <v>A00</v>
          </cell>
          <cell r="D3933" t="str">
            <v>PC_EMP</v>
          </cell>
          <cell r="E3933" t="str">
            <v>T</v>
          </cell>
          <cell r="F3933" t="str">
            <v>TOTAL</v>
          </cell>
          <cell r="G3933" t="str">
            <v>RSE</v>
          </cell>
          <cell r="H3933" t="str">
            <v>:</v>
          </cell>
          <cell r="I3933" t="str">
            <v>NC</v>
          </cell>
          <cell r="K3933" t="str">
            <v>V</v>
          </cell>
          <cell r="L3933">
            <v>38628.496782407405</v>
          </cell>
          <cell r="M3933" t="str">
            <v>gchateaug</v>
          </cell>
          <cell r="N3933">
            <v>38680.624456018515</v>
          </cell>
          <cell r="O3933" t="str">
            <v>gchateaug</v>
          </cell>
        </row>
        <row r="3934">
          <cell r="A3934" t="str">
            <v>1993</v>
          </cell>
          <cell r="B3934" t="str">
            <v>LU00</v>
          </cell>
          <cell r="C3934" t="str">
            <v>A00</v>
          </cell>
          <cell r="D3934" t="str">
            <v>PC_EMP</v>
          </cell>
          <cell r="E3934" t="str">
            <v>T</v>
          </cell>
          <cell r="F3934" t="str">
            <v>BES</v>
          </cell>
          <cell r="G3934" t="str">
            <v>TOTAL</v>
          </cell>
          <cell r="H3934" t="str">
            <v>:</v>
          </cell>
          <cell r="I3934" t="str">
            <v>NC</v>
          </cell>
          <cell r="K3934" t="str">
            <v>V</v>
          </cell>
          <cell r="L3934">
            <v>38628.496782407405</v>
          </cell>
          <cell r="M3934" t="str">
            <v>gchateaug</v>
          </cell>
          <cell r="N3934">
            <v>38680.624456018515</v>
          </cell>
          <cell r="O3934" t="str">
            <v>gchateaug</v>
          </cell>
        </row>
        <row r="3935">
          <cell r="A3935" t="str">
            <v>1993</v>
          </cell>
          <cell r="B3935" t="str">
            <v>LU00</v>
          </cell>
          <cell r="C3935" t="str">
            <v>A00</v>
          </cell>
          <cell r="D3935" t="str">
            <v>PC_EMP</v>
          </cell>
          <cell r="E3935" t="str">
            <v>T</v>
          </cell>
          <cell r="F3935" t="str">
            <v>BES</v>
          </cell>
          <cell r="G3935" t="str">
            <v>RSE</v>
          </cell>
          <cell r="H3935" t="str">
            <v>:</v>
          </cell>
          <cell r="I3935" t="str">
            <v>NC</v>
          </cell>
          <cell r="K3935" t="str">
            <v>V</v>
          </cell>
          <cell r="L3935">
            <v>38628.496782407405</v>
          </cell>
          <cell r="M3935" t="str">
            <v>gchateaug</v>
          </cell>
          <cell r="N3935">
            <v>38680.624456018515</v>
          </cell>
          <cell r="O3935" t="str">
            <v>gchateaug</v>
          </cell>
        </row>
        <row r="3936">
          <cell r="A3936" t="str">
            <v>1993</v>
          </cell>
          <cell r="B3936" t="str">
            <v>LU0</v>
          </cell>
          <cell r="C3936" t="str">
            <v>A00</v>
          </cell>
          <cell r="D3936" t="str">
            <v>PC_EMP</v>
          </cell>
          <cell r="E3936" t="str">
            <v>T</v>
          </cell>
          <cell r="F3936" t="str">
            <v>TOTAL</v>
          </cell>
          <cell r="G3936" t="str">
            <v>TOTAL</v>
          </cell>
          <cell r="H3936" t="str">
            <v>:</v>
          </cell>
          <cell r="I3936" t="str">
            <v>NC</v>
          </cell>
          <cell r="K3936" t="str">
            <v>V</v>
          </cell>
          <cell r="L3936">
            <v>38628.496782407405</v>
          </cell>
          <cell r="M3936" t="str">
            <v>gchateaug</v>
          </cell>
          <cell r="N3936">
            <v>38680.624456018515</v>
          </cell>
          <cell r="O3936" t="str">
            <v>gchateaug</v>
          </cell>
        </row>
        <row r="3937">
          <cell r="A3937" t="str">
            <v>1993</v>
          </cell>
          <cell r="B3937" t="str">
            <v>LU0</v>
          </cell>
          <cell r="C3937" t="str">
            <v>A00</v>
          </cell>
          <cell r="D3937" t="str">
            <v>PC_EMP</v>
          </cell>
          <cell r="E3937" t="str">
            <v>T</v>
          </cell>
          <cell r="F3937" t="str">
            <v>TOTAL</v>
          </cell>
          <cell r="G3937" t="str">
            <v>RSE</v>
          </cell>
          <cell r="H3937" t="str">
            <v>:</v>
          </cell>
          <cell r="I3937" t="str">
            <v>NC</v>
          </cell>
          <cell r="K3937" t="str">
            <v>V</v>
          </cell>
          <cell r="L3937">
            <v>38628.496782407405</v>
          </cell>
          <cell r="M3937" t="str">
            <v>gchateaug</v>
          </cell>
          <cell r="N3937">
            <v>38680.624456018515</v>
          </cell>
          <cell r="O3937" t="str">
            <v>gchateaug</v>
          </cell>
        </row>
        <row r="3938">
          <cell r="A3938" t="str">
            <v>2002</v>
          </cell>
          <cell r="B3938" t="str">
            <v>PL42</v>
          </cell>
          <cell r="C3938" t="str">
            <v>A00</v>
          </cell>
          <cell r="D3938" t="str">
            <v>PC_EMP</v>
          </cell>
          <cell r="E3938" t="str">
            <v>T</v>
          </cell>
          <cell r="F3938" t="str">
            <v>BES</v>
          </cell>
          <cell r="G3938" t="str">
            <v>TOTAL</v>
          </cell>
          <cell r="H3938" t="str">
            <v>:c</v>
          </cell>
          <cell r="I3938" t="str">
            <v>MS</v>
          </cell>
          <cell r="K3938" t="str">
            <v>V</v>
          </cell>
          <cell r="L3938">
            <v>38628.496782407405</v>
          </cell>
          <cell r="M3938" t="str">
            <v>gchateaug</v>
          </cell>
          <cell r="N3938">
            <v>38680.624456018515</v>
          </cell>
          <cell r="O3938" t="str">
            <v>gchateaug</v>
          </cell>
        </row>
        <row r="3939">
          <cell r="A3939" t="str">
            <v>2002</v>
          </cell>
          <cell r="B3939" t="str">
            <v>PL42</v>
          </cell>
          <cell r="C3939" t="str">
            <v>A00</v>
          </cell>
          <cell r="D3939" t="str">
            <v>PC_EMP</v>
          </cell>
          <cell r="E3939" t="str">
            <v>T</v>
          </cell>
          <cell r="F3939" t="str">
            <v>BES</v>
          </cell>
          <cell r="G3939" t="str">
            <v>RSE</v>
          </cell>
          <cell r="H3939" t="str">
            <v>:c</v>
          </cell>
          <cell r="I3939" t="str">
            <v>MS</v>
          </cell>
          <cell r="K3939" t="str">
            <v>V</v>
          </cell>
          <cell r="L3939">
            <v>38628.496782407405</v>
          </cell>
          <cell r="M3939" t="str">
            <v>gchateaug</v>
          </cell>
          <cell r="N3939">
            <v>38680.624456018515</v>
          </cell>
          <cell r="O3939" t="str">
            <v>gchateaug</v>
          </cell>
        </row>
        <row r="3940">
          <cell r="A3940" t="str">
            <v>2002</v>
          </cell>
          <cell r="B3940" t="str">
            <v>PL2</v>
          </cell>
          <cell r="C3940" t="str">
            <v>A00</v>
          </cell>
          <cell r="D3940" t="str">
            <v>PC_EMP</v>
          </cell>
          <cell r="E3940" t="str">
            <v>T</v>
          </cell>
          <cell r="F3940" t="str">
            <v>TOTAL</v>
          </cell>
          <cell r="G3940" t="str">
            <v>TOTAL</v>
          </cell>
          <cell r="I3940" t="str">
            <v>MS</v>
          </cell>
          <cell r="K3940" t="str">
            <v>V</v>
          </cell>
          <cell r="L3940">
            <v>38628.496782407405</v>
          </cell>
          <cell r="M3940" t="str">
            <v>gchateaug</v>
          </cell>
          <cell r="N3940">
            <v>38680.624456018515</v>
          </cell>
          <cell r="O3940" t="str">
            <v>gchateaug</v>
          </cell>
          <cell r="Q3940">
            <v>1.03</v>
          </cell>
        </row>
        <row r="3941">
          <cell r="A3941" t="str">
            <v>2002</v>
          </cell>
          <cell r="B3941" t="str">
            <v>PL2</v>
          </cell>
          <cell r="C3941" t="str">
            <v>A00</v>
          </cell>
          <cell r="D3941" t="str">
            <v>PC_EMP</v>
          </cell>
          <cell r="E3941" t="str">
            <v>T</v>
          </cell>
          <cell r="F3941" t="str">
            <v>TOTAL</v>
          </cell>
          <cell r="G3941" t="str">
            <v>RSE</v>
          </cell>
          <cell r="I3941" t="str">
            <v>MS</v>
          </cell>
          <cell r="K3941" t="str">
            <v>V</v>
          </cell>
          <cell r="L3941">
            <v>38628.496782407405</v>
          </cell>
          <cell r="M3941" t="str">
            <v>gchateaug</v>
          </cell>
          <cell r="N3941">
            <v>38680.624456018515</v>
          </cell>
          <cell r="O3941" t="str">
            <v>gchateaug</v>
          </cell>
          <cell r="Q3941">
            <v>0.76</v>
          </cell>
        </row>
        <row r="3942">
          <cell r="A3942" t="str">
            <v>2002</v>
          </cell>
          <cell r="B3942" t="str">
            <v>PL2</v>
          </cell>
          <cell r="C3942" t="str">
            <v>A00</v>
          </cell>
          <cell r="D3942" t="str">
            <v>PC_EMP</v>
          </cell>
          <cell r="E3942" t="str">
            <v>T</v>
          </cell>
          <cell r="F3942" t="str">
            <v>BES</v>
          </cell>
          <cell r="G3942" t="str">
            <v>TOTAL</v>
          </cell>
          <cell r="I3942" t="str">
            <v>MS</v>
          </cell>
          <cell r="K3942" t="str">
            <v>V</v>
          </cell>
          <cell r="L3942">
            <v>38628.496782407405</v>
          </cell>
          <cell r="M3942" t="str">
            <v>gchateaug</v>
          </cell>
          <cell r="N3942">
            <v>38680.624456018515</v>
          </cell>
          <cell r="O3942" t="str">
            <v>gchateaug</v>
          </cell>
          <cell r="Q3942">
            <v>0.11</v>
          </cell>
        </row>
        <row r="3943">
          <cell r="A3943" t="str">
            <v>2002</v>
          </cell>
          <cell r="B3943" t="str">
            <v>PL2</v>
          </cell>
          <cell r="C3943" t="str">
            <v>A00</v>
          </cell>
          <cell r="D3943" t="str">
            <v>PC_EMP</v>
          </cell>
          <cell r="E3943" t="str">
            <v>T</v>
          </cell>
          <cell r="F3943" t="str">
            <v>BES</v>
          </cell>
          <cell r="G3943" t="str">
            <v>RSE</v>
          </cell>
          <cell r="I3943" t="str">
            <v>MS</v>
          </cell>
          <cell r="K3943" t="str">
            <v>V</v>
          </cell>
          <cell r="L3943">
            <v>38628.496782407405</v>
          </cell>
          <cell r="M3943" t="str">
            <v>gchateaug</v>
          </cell>
          <cell r="N3943">
            <v>38680.624456018515</v>
          </cell>
          <cell r="O3943" t="str">
            <v>gchateaug</v>
          </cell>
          <cell r="Q3943">
            <v>0.05</v>
          </cell>
        </row>
        <row r="3944">
          <cell r="A3944" t="str">
            <v>2002</v>
          </cell>
          <cell r="B3944" t="str">
            <v>PL11</v>
          </cell>
          <cell r="C3944" t="str">
            <v>A00</v>
          </cell>
          <cell r="D3944" t="str">
            <v>PC_EMP</v>
          </cell>
          <cell r="E3944" t="str">
            <v>T</v>
          </cell>
          <cell r="F3944" t="str">
            <v>TOTAL</v>
          </cell>
          <cell r="G3944" t="str">
            <v>TOTAL</v>
          </cell>
          <cell r="I3944" t="str">
            <v>MS</v>
          </cell>
          <cell r="K3944" t="str">
            <v>V</v>
          </cell>
          <cell r="L3944">
            <v>38628.496782407405</v>
          </cell>
          <cell r="M3944" t="str">
            <v>gchateaug</v>
          </cell>
          <cell r="N3944">
            <v>38680.624456018515</v>
          </cell>
          <cell r="O3944" t="str">
            <v>gchateaug</v>
          </cell>
          <cell r="Q3944">
            <v>0.72</v>
          </cell>
        </row>
        <row r="3945">
          <cell r="A3945" t="str">
            <v>2002</v>
          </cell>
          <cell r="B3945" t="str">
            <v>PL11</v>
          </cell>
          <cell r="C3945" t="str">
            <v>A00</v>
          </cell>
          <cell r="D3945" t="str">
            <v>PC_EMP</v>
          </cell>
          <cell r="E3945" t="str">
            <v>T</v>
          </cell>
          <cell r="F3945" t="str">
            <v>TOTAL</v>
          </cell>
          <cell r="G3945" t="str">
            <v>RSE</v>
          </cell>
          <cell r="I3945" t="str">
            <v>MS</v>
          </cell>
          <cell r="K3945" t="str">
            <v>V</v>
          </cell>
          <cell r="L3945">
            <v>38628.496782407405</v>
          </cell>
          <cell r="M3945" t="str">
            <v>gchateaug</v>
          </cell>
          <cell r="N3945">
            <v>38680.624456018515</v>
          </cell>
          <cell r="O3945" t="str">
            <v>gchateaug</v>
          </cell>
          <cell r="Q3945">
            <v>0.51</v>
          </cell>
        </row>
        <row r="3946">
          <cell r="A3946" t="str">
            <v>2002</v>
          </cell>
          <cell r="B3946" t="str">
            <v>PL11</v>
          </cell>
          <cell r="C3946" t="str">
            <v>A00</v>
          </cell>
          <cell r="D3946" t="str">
            <v>PC_EMP</v>
          </cell>
          <cell r="E3946" t="str">
            <v>T</v>
          </cell>
          <cell r="F3946" t="str">
            <v>BES</v>
          </cell>
          <cell r="G3946" t="str">
            <v>TOTAL</v>
          </cell>
          <cell r="I3946" t="str">
            <v>MS</v>
          </cell>
          <cell r="K3946" t="str">
            <v>V</v>
          </cell>
          <cell r="L3946">
            <v>38628.496782407405</v>
          </cell>
          <cell r="M3946" t="str">
            <v>gchateaug</v>
          </cell>
          <cell r="N3946">
            <v>38680.624456018515</v>
          </cell>
          <cell r="O3946" t="str">
            <v>gchateaug</v>
          </cell>
          <cell r="Q3946">
            <v>0.09</v>
          </cell>
        </row>
        <row r="3947">
          <cell r="A3947" t="str">
            <v>2002</v>
          </cell>
          <cell r="B3947" t="str">
            <v>PL11</v>
          </cell>
          <cell r="C3947" t="str">
            <v>A00</v>
          </cell>
          <cell r="D3947" t="str">
            <v>PC_EMP</v>
          </cell>
          <cell r="E3947" t="str">
            <v>T</v>
          </cell>
          <cell r="F3947" t="str">
            <v>BES</v>
          </cell>
          <cell r="G3947" t="str">
            <v>RSE</v>
          </cell>
          <cell r="I3947" t="str">
            <v>MS</v>
          </cell>
          <cell r="K3947" t="str">
            <v>V</v>
          </cell>
          <cell r="L3947">
            <v>38628.496782407405</v>
          </cell>
          <cell r="M3947" t="str">
            <v>gchateaug</v>
          </cell>
          <cell r="N3947">
            <v>38680.624456018515</v>
          </cell>
          <cell r="O3947" t="str">
            <v>gchateaug</v>
          </cell>
          <cell r="Q3947">
            <v>0.04</v>
          </cell>
        </row>
        <row r="3948">
          <cell r="A3948" t="str">
            <v>2002</v>
          </cell>
          <cell r="B3948" t="str">
            <v>NL33</v>
          </cell>
          <cell r="C3948" t="str">
            <v>A00</v>
          </cell>
          <cell r="D3948" t="str">
            <v>PC_EMP</v>
          </cell>
          <cell r="E3948" t="str">
            <v>T</v>
          </cell>
          <cell r="F3948" t="str">
            <v>TOTAL</v>
          </cell>
          <cell r="G3948" t="str">
            <v>TOTAL</v>
          </cell>
          <cell r="H3948" t="str">
            <v>:</v>
          </cell>
          <cell r="I3948" t="str">
            <v>MS</v>
          </cell>
          <cell r="K3948" t="str">
            <v>V</v>
          </cell>
          <cell r="L3948">
            <v>38628.496793981481</v>
          </cell>
          <cell r="M3948" t="str">
            <v>gchateaug</v>
          </cell>
          <cell r="N3948">
            <v>38680.624456018515</v>
          </cell>
          <cell r="O3948" t="str">
            <v>gchateaug</v>
          </cell>
        </row>
        <row r="3949">
          <cell r="A3949" t="str">
            <v>2002</v>
          </cell>
          <cell r="B3949" t="str">
            <v>NL33</v>
          </cell>
          <cell r="C3949" t="str">
            <v>A00</v>
          </cell>
          <cell r="D3949" t="str">
            <v>PC_EMP</v>
          </cell>
          <cell r="E3949" t="str">
            <v>T</v>
          </cell>
          <cell r="F3949" t="str">
            <v>BES</v>
          </cell>
          <cell r="G3949" t="str">
            <v>TOTAL</v>
          </cell>
          <cell r="H3949" t="str">
            <v>:</v>
          </cell>
          <cell r="I3949" t="str">
            <v>MS</v>
          </cell>
          <cell r="K3949" t="str">
            <v>V</v>
          </cell>
          <cell r="L3949">
            <v>38628.496793981481</v>
          </cell>
          <cell r="M3949" t="str">
            <v>gchateaug</v>
          </cell>
          <cell r="N3949">
            <v>38680.624456018515</v>
          </cell>
          <cell r="O3949" t="str">
            <v>gchateaug</v>
          </cell>
        </row>
        <row r="3950">
          <cell r="A3950" t="str">
            <v>2002</v>
          </cell>
          <cell r="B3950" t="str">
            <v>ITG1</v>
          </cell>
          <cell r="C3950" t="str">
            <v>A00</v>
          </cell>
          <cell r="D3950" t="str">
            <v>PC_EMP</v>
          </cell>
          <cell r="E3950" t="str">
            <v>T</v>
          </cell>
          <cell r="F3950" t="str">
            <v>TOTAL</v>
          </cell>
          <cell r="G3950" t="str">
            <v>TOTAL</v>
          </cell>
          <cell r="H3950" t="str">
            <v>:</v>
          </cell>
          <cell r="I3950" t="str">
            <v>MS</v>
          </cell>
          <cell r="K3950" t="str">
            <v>V</v>
          </cell>
          <cell r="L3950">
            <v>38628.496793981481</v>
          </cell>
          <cell r="M3950" t="str">
            <v>gchateaug</v>
          </cell>
          <cell r="N3950">
            <v>38680.624456018515</v>
          </cell>
          <cell r="O3950" t="str">
            <v>gchateaug</v>
          </cell>
        </row>
        <row r="3951">
          <cell r="A3951" t="str">
            <v>2002</v>
          </cell>
          <cell r="B3951" t="str">
            <v>ITG1</v>
          </cell>
          <cell r="C3951" t="str">
            <v>A00</v>
          </cell>
          <cell r="D3951" t="str">
            <v>PC_EMP</v>
          </cell>
          <cell r="E3951" t="str">
            <v>T</v>
          </cell>
          <cell r="F3951" t="str">
            <v>TOTAL</v>
          </cell>
          <cell r="G3951" t="str">
            <v>RSE</v>
          </cell>
          <cell r="H3951" t="str">
            <v>:</v>
          </cell>
          <cell r="I3951" t="str">
            <v>MS</v>
          </cell>
          <cell r="K3951" t="str">
            <v>V</v>
          </cell>
          <cell r="L3951">
            <v>38628.496793981481</v>
          </cell>
          <cell r="M3951" t="str">
            <v>gchateaug</v>
          </cell>
          <cell r="N3951">
            <v>38680.624456018515</v>
          </cell>
          <cell r="O3951" t="str">
            <v>gchateaug</v>
          </cell>
        </row>
        <row r="3952">
          <cell r="A3952" t="str">
            <v>2003</v>
          </cell>
          <cell r="B3952" t="str">
            <v>ES3</v>
          </cell>
          <cell r="C3952" t="str">
            <v>A00</v>
          </cell>
          <cell r="D3952" t="str">
            <v>PC_EMP</v>
          </cell>
          <cell r="E3952" t="str">
            <v>T</v>
          </cell>
          <cell r="F3952" t="str">
            <v>BES</v>
          </cell>
          <cell r="G3952" t="str">
            <v>TOTAL</v>
          </cell>
          <cell r="I3952" t="str">
            <v>MS</v>
          </cell>
          <cell r="K3952" t="str">
            <v>V</v>
          </cell>
          <cell r="L3952">
            <v>38628.496793981481</v>
          </cell>
          <cell r="M3952" t="str">
            <v>gchateaug</v>
          </cell>
          <cell r="N3952">
            <v>38680.624467592592</v>
          </cell>
          <cell r="O3952" t="str">
            <v>gchateaug</v>
          </cell>
          <cell r="Q3952">
            <v>0.83</v>
          </cell>
        </row>
        <row r="3953">
          <cell r="A3953" t="str">
            <v>2003</v>
          </cell>
          <cell r="B3953" t="str">
            <v>ES3</v>
          </cell>
          <cell r="C3953" t="str">
            <v>A00</v>
          </cell>
          <cell r="D3953" t="str">
            <v>PC_EMP</v>
          </cell>
          <cell r="E3953" t="str">
            <v>T</v>
          </cell>
          <cell r="F3953" t="str">
            <v>BES</v>
          </cell>
          <cell r="G3953" t="str">
            <v>RSE</v>
          </cell>
          <cell r="I3953" t="str">
            <v>MS</v>
          </cell>
          <cell r="K3953" t="str">
            <v>V</v>
          </cell>
          <cell r="L3953">
            <v>38628.496793981481</v>
          </cell>
          <cell r="M3953" t="str">
            <v>gchateaug</v>
          </cell>
          <cell r="N3953">
            <v>38680.624467592592</v>
          </cell>
          <cell r="O3953" t="str">
            <v>gchateaug</v>
          </cell>
          <cell r="Q3953">
            <v>0.39</v>
          </cell>
        </row>
        <row r="3954">
          <cell r="A3954" t="str">
            <v>2003</v>
          </cell>
          <cell r="B3954" t="str">
            <v>ES24</v>
          </cell>
          <cell r="C3954" t="str">
            <v>A00</v>
          </cell>
          <cell r="D3954" t="str">
            <v>PC_EMP</v>
          </cell>
          <cell r="E3954" t="str">
            <v>T</v>
          </cell>
          <cell r="F3954" t="str">
            <v>TOTAL</v>
          </cell>
          <cell r="G3954" t="str">
            <v>TOTAL</v>
          </cell>
          <cell r="I3954" t="str">
            <v>MS</v>
          </cell>
          <cell r="K3954" t="str">
            <v>V</v>
          </cell>
          <cell r="L3954">
            <v>38628.496793981481</v>
          </cell>
          <cell r="M3954" t="str">
            <v>gchateaug</v>
          </cell>
          <cell r="N3954">
            <v>38680.624467592592</v>
          </cell>
          <cell r="O3954" t="str">
            <v>gchateaug</v>
          </cell>
          <cell r="Q3954">
            <v>1.44</v>
          </cell>
        </row>
        <row r="3955">
          <cell r="A3955" t="str">
            <v>2003</v>
          </cell>
          <cell r="B3955" t="str">
            <v>ES24</v>
          </cell>
          <cell r="C3955" t="str">
            <v>A00</v>
          </cell>
          <cell r="D3955" t="str">
            <v>PC_EMP</v>
          </cell>
          <cell r="E3955" t="str">
            <v>T</v>
          </cell>
          <cell r="F3955" t="str">
            <v>TOTAL</v>
          </cell>
          <cell r="G3955" t="str">
            <v>RSE</v>
          </cell>
          <cell r="I3955" t="str">
            <v>MS</v>
          </cell>
          <cell r="K3955" t="str">
            <v>V</v>
          </cell>
          <cell r="L3955">
            <v>38628.496793981481</v>
          </cell>
          <cell r="M3955" t="str">
            <v>gchateaug</v>
          </cell>
          <cell r="N3955">
            <v>38680.624467592592</v>
          </cell>
          <cell r="O3955" t="str">
            <v>gchateaug</v>
          </cell>
          <cell r="Q3955">
            <v>1.02</v>
          </cell>
        </row>
        <row r="3956">
          <cell r="A3956" t="str">
            <v>2003</v>
          </cell>
          <cell r="B3956" t="str">
            <v>ES24</v>
          </cell>
          <cell r="C3956" t="str">
            <v>A00</v>
          </cell>
          <cell r="D3956" t="str">
            <v>PC_EMP</v>
          </cell>
          <cell r="E3956" t="str">
            <v>T</v>
          </cell>
          <cell r="F3956" t="str">
            <v>BES</v>
          </cell>
          <cell r="G3956" t="str">
            <v>TOTAL</v>
          </cell>
          <cell r="I3956" t="str">
            <v>MS</v>
          </cell>
          <cell r="K3956" t="str">
            <v>V</v>
          </cell>
          <cell r="L3956">
            <v>38628.496793981481</v>
          </cell>
          <cell r="M3956" t="str">
            <v>gchateaug</v>
          </cell>
          <cell r="N3956">
            <v>38680.624467592592</v>
          </cell>
          <cell r="O3956" t="str">
            <v>gchateaug</v>
          </cell>
          <cell r="Q3956">
            <v>0.45</v>
          </cell>
        </row>
        <row r="3957">
          <cell r="A3957" t="str">
            <v>2003</v>
          </cell>
          <cell r="B3957" t="str">
            <v>ES24</v>
          </cell>
          <cell r="C3957" t="str">
            <v>A00</v>
          </cell>
          <cell r="D3957" t="str">
            <v>PC_EMP</v>
          </cell>
          <cell r="E3957" t="str">
            <v>T</v>
          </cell>
          <cell r="F3957" t="str">
            <v>BES</v>
          </cell>
          <cell r="G3957" t="str">
            <v>RSE</v>
          </cell>
          <cell r="I3957" t="str">
            <v>MS</v>
          </cell>
          <cell r="K3957" t="str">
            <v>V</v>
          </cell>
          <cell r="L3957">
            <v>38628.496793981481</v>
          </cell>
          <cell r="M3957" t="str">
            <v>gchateaug</v>
          </cell>
          <cell r="N3957">
            <v>38680.624467592592</v>
          </cell>
          <cell r="O3957" t="str">
            <v>gchateaug</v>
          </cell>
          <cell r="Q3957">
            <v>0.14000000000000001</v>
          </cell>
        </row>
        <row r="3958">
          <cell r="A3958" t="str">
            <v>2003</v>
          </cell>
          <cell r="B3958" t="str">
            <v>ES23</v>
          </cell>
          <cell r="C3958" t="str">
            <v>A00</v>
          </cell>
          <cell r="D3958" t="str">
            <v>PC_EMP</v>
          </cell>
          <cell r="E3958" t="str">
            <v>T</v>
          </cell>
          <cell r="F3958" t="str">
            <v>TOTAL</v>
          </cell>
          <cell r="G3958" t="str">
            <v>TOTAL</v>
          </cell>
          <cell r="I3958" t="str">
            <v>MS</v>
          </cell>
          <cell r="K3958" t="str">
            <v>V</v>
          </cell>
          <cell r="L3958">
            <v>38628.496793981481</v>
          </cell>
          <cell r="M3958" t="str">
            <v>gchateaug</v>
          </cell>
          <cell r="N3958">
            <v>38680.624467592592</v>
          </cell>
          <cell r="O3958" t="str">
            <v>gchateaug</v>
          </cell>
          <cell r="Q3958">
            <v>1.31</v>
          </cell>
        </row>
        <row r="3959">
          <cell r="A3959" t="str">
            <v>2003</v>
          </cell>
          <cell r="B3959" t="str">
            <v>ES23</v>
          </cell>
          <cell r="C3959" t="str">
            <v>A00</v>
          </cell>
          <cell r="D3959" t="str">
            <v>PC_EMP</v>
          </cell>
          <cell r="E3959" t="str">
            <v>T</v>
          </cell>
          <cell r="F3959" t="str">
            <v>TOTAL</v>
          </cell>
          <cell r="G3959" t="str">
            <v>RSE</v>
          </cell>
          <cell r="I3959" t="str">
            <v>MS</v>
          </cell>
          <cell r="K3959" t="str">
            <v>V</v>
          </cell>
          <cell r="L3959">
            <v>38628.496793981481</v>
          </cell>
          <cell r="M3959" t="str">
            <v>gchateaug</v>
          </cell>
          <cell r="N3959">
            <v>38680.624467592592</v>
          </cell>
          <cell r="O3959" t="str">
            <v>gchateaug</v>
          </cell>
          <cell r="Q3959">
            <v>0.54</v>
          </cell>
        </row>
        <row r="3960">
          <cell r="A3960" t="str">
            <v>1999</v>
          </cell>
          <cell r="B3960" t="str">
            <v>RO07</v>
          </cell>
          <cell r="C3960" t="str">
            <v>A00</v>
          </cell>
          <cell r="D3960" t="str">
            <v>PC_EMP</v>
          </cell>
          <cell r="E3960" t="str">
            <v>T</v>
          </cell>
          <cell r="F3960" t="str">
            <v>BES</v>
          </cell>
          <cell r="G3960" t="str">
            <v>TOTAL</v>
          </cell>
          <cell r="H3960" t="str">
            <v>:</v>
          </cell>
          <cell r="I3960" t="str">
            <v>NC</v>
          </cell>
          <cell r="K3960" t="str">
            <v>V</v>
          </cell>
          <cell r="L3960">
            <v>38628.496793981481</v>
          </cell>
          <cell r="M3960" t="str">
            <v>gchateaug</v>
          </cell>
          <cell r="N3960">
            <v>38680.624467592592</v>
          </cell>
          <cell r="O3960" t="str">
            <v>gchateaug</v>
          </cell>
        </row>
        <row r="3961">
          <cell r="A3961" t="str">
            <v>1999</v>
          </cell>
          <cell r="B3961" t="str">
            <v>RO07</v>
          </cell>
          <cell r="C3961" t="str">
            <v>A00</v>
          </cell>
          <cell r="D3961" t="str">
            <v>PC_EMP</v>
          </cell>
          <cell r="E3961" t="str">
            <v>T</v>
          </cell>
          <cell r="F3961" t="str">
            <v>BES</v>
          </cell>
          <cell r="G3961" t="str">
            <v>RSE</v>
          </cell>
          <cell r="H3961" t="str">
            <v>:</v>
          </cell>
          <cell r="I3961" t="str">
            <v>NC</v>
          </cell>
          <cell r="K3961" t="str">
            <v>V</v>
          </cell>
          <cell r="L3961">
            <v>38628.496793981481</v>
          </cell>
          <cell r="M3961" t="str">
            <v>gchateaug</v>
          </cell>
          <cell r="N3961">
            <v>38680.624467592592</v>
          </cell>
          <cell r="O3961" t="str">
            <v>gchateaug</v>
          </cell>
        </row>
        <row r="3962">
          <cell r="A3962" t="str">
            <v>1999</v>
          </cell>
          <cell r="B3962" t="str">
            <v>PL5</v>
          </cell>
          <cell r="C3962" t="str">
            <v>A00</v>
          </cell>
          <cell r="D3962" t="str">
            <v>PC_EMP</v>
          </cell>
          <cell r="E3962" t="str">
            <v>T</v>
          </cell>
          <cell r="F3962" t="str">
            <v>TOTAL</v>
          </cell>
          <cell r="G3962" t="str">
            <v>TOTAL</v>
          </cell>
          <cell r="H3962" t="str">
            <v>:</v>
          </cell>
          <cell r="I3962" t="str">
            <v>NC</v>
          </cell>
          <cell r="K3962" t="str">
            <v>V</v>
          </cell>
          <cell r="L3962">
            <v>38628.496793981481</v>
          </cell>
          <cell r="M3962" t="str">
            <v>gchateaug</v>
          </cell>
          <cell r="N3962">
            <v>38680.624467592592</v>
          </cell>
          <cell r="O3962" t="str">
            <v>gchateaug</v>
          </cell>
        </row>
        <row r="3963">
          <cell r="A3963" t="str">
            <v>1999</v>
          </cell>
          <cell r="B3963" t="str">
            <v>PL5</v>
          </cell>
          <cell r="C3963" t="str">
            <v>A00</v>
          </cell>
          <cell r="D3963" t="str">
            <v>PC_EMP</v>
          </cell>
          <cell r="E3963" t="str">
            <v>T</v>
          </cell>
          <cell r="F3963" t="str">
            <v>TOTAL</v>
          </cell>
          <cell r="G3963" t="str">
            <v>RSE</v>
          </cell>
          <cell r="H3963" t="str">
            <v>:</v>
          </cell>
          <cell r="I3963" t="str">
            <v>NC</v>
          </cell>
          <cell r="K3963" t="str">
            <v>V</v>
          </cell>
          <cell r="L3963">
            <v>38628.496793981481</v>
          </cell>
          <cell r="M3963" t="str">
            <v>gchateaug</v>
          </cell>
          <cell r="N3963">
            <v>38680.624467592592</v>
          </cell>
          <cell r="O3963" t="str">
            <v>gchateaug</v>
          </cell>
        </row>
        <row r="3964">
          <cell r="A3964" t="str">
            <v>1999</v>
          </cell>
          <cell r="B3964" t="str">
            <v>PL5</v>
          </cell>
          <cell r="C3964" t="str">
            <v>A00</v>
          </cell>
          <cell r="D3964" t="str">
            <v>PC_EMP</v>
          </cell>
          <cell r="E3964" t="str">
            <v>T</v>
          </cell>
          <cell r="F3964" t="str">
            <v>BES</v>
          </cell>
          <cell r="G3964" t="str">
            <v>TOTAL</v>
          </cell>
          <cell r="H3964" t="str">
            <v>:</v>
          </cell>
          <cell r="I3964" t="str">
            <v>NC</v>
          </cell>
          <cell r="K3964" t="str">
            <v>V</v>
          </cell>
          <cell r="L3964">
            <v>38628.496793981481</v>
          </cell>
          <cell r="M3964" t="str">
            <v>gchateaug</v>
          </cell>
          <cell r="N3964">
            <v>38680.624467592592</v>
          </cell>
          <cell r="O3964" t="str">
            <v>gchateaug</v>
          </cell>
        </row>
        <row r="3965">
          <cell r="A3965" t="str">
            <v>1999</v>
          </cell>
          <cell r="B3965" t="str">
            <v>PL5</v>
          </cell>
          <cell r="C3965" t="str">
            <v>A00</v>
          </cell>
          <cell r="D3965" t="str">
            <v>PC_EMP</v>
          </cell>
          <cell r="E3965" t="str">
            <v>T</v>
          </cell>
          <cell r="F3965" t="str">
            <v>BES</v>
          </cell>
          <cell r="G3965" t="str">
            <v>RSE</v>
          </cell>
          <cell r="H3965" t="str">
            <v>:</v>
          </cell>
          <cell r="I3965" t="str">
            <v>NC</v>
          </cell>
          <cell r="K3965" t="str">
            <v>V</v>
          </cell>
          <cell r="L3965">
            <v>38628.496793981481</v>
          </cell>
          <cell r="M3965" t="str">
            <v>gchateaug</v>
          </cell>
          <cell r="N3965">
            <v>38680.624467592592</v>
          </cell>
          <cell r="O3965" t="str">
            <v>gchateaug</v>
          </cell>
        </row>
        <row r="3966">
          <cell r="A3966" t="str">
            <v>1999</v>
          </cell>
          <cell r="B3966" t="str">
            <v>NL33</v>
          </cell>
          <cell r="C3966" t="str">
            <v>A00</v>
          </cell>
          <cell r="D3966" t="str">
            <v>PC_EMP</v>
          </cell>
          <cell r="E3966" t="str">
            <v>T</v>
          </cell>
          <cell r="F3966" t="str">
            <v>TOTAL</v>
          </cell>
          <cell r="G3966" t="str">
            <v>TOTAL</v>
          </cell>
          <cell r="H3966" t="str">
            <v>:</v>
          </cell>
          <cell r="I3966" t="str">
            <v>NC</v>
          </cell>
          <cell r="K3966" t="str">
            <v>V</v>
          </cell>
          <cell r="L3966">
            <v>38628.496793981481</v>
          </cell>
          <cell r="M3966" t="str">
            <v>gchateaug</v>
          </cell>
          <cell r="N3966">
            <v>38680.624467592592</v>
          </cell>
          <cell r="O3966" t="str">
            <v>gchateaug</v>
          </cell>
        </row>
        <row r="3967">
          <cell r="A3967" t="str">
            <v>1999</v>
          </cell>
          <cell r="B3967" t="str">
            <v>NL33</v>
          </cell>
          <cell r="C3967" t="str">
            <v>A00</v>
          </cell>
          <cell r="D3967" t="str">
            <v>PC_EMP</v>
          </cell>
          <cell r="E3967" t="str">
            <v>T</v>
          </cell>
          <cell r="F3967" t="str">
            <v>BES</v>
          </cell>
          <cell r="G3967" t="str">
            <v>TOTAL</v>
          </cell>
          <cell r="H3967" t="str">
            <v>:</v>
          </cell>
          <cell r="I3967" t="str">
            <v>NC</v>
          </cell>
          <cell r="K3967" t="str">
            <v>V</v>
          </cell>
          <cell r="L3967">
            <v>38628.496793981481</v>
          </cell>
          <cell r="M3967" t="str">
            <v>gchateaug</v>
          </cell>
          <cell r="N3967">
            <v>38680.624467592592</v>
          </cell>
          <cell r="O3967" t="str">
            <v>gchateaug</v>
          </cell>
        </row>
        <row r="3968">
          <cell r="A3968" t="str">
            <v>1999</v>
          </cell>
          <cell r="B3968" t="str">
            <v>NL31</v>
          </cell>
          <cell r="C3968" t="str">
            <v>A00</v>
          </cell>
          <cell r="D3968" t="str">
            <v>PC_EMP</v>
          </cell>
          <cell r="E3968" t="str">
            <v>T</v>
          </cell>
          <cell r="F3968" t="str">
            <v>TOTAL</v>
          </cell>
          <cell r="G3968" t="str">
            <v>TOTAL</v>
          </cell>
          <cell r="H3968" t="str">
            <v>:</v>
          </cell>
          <cell r="I3968" t="str">
            <v>NC</v>
          </cell>
          <cell r="K3968" t="str">
            <v>V</v>
          </cell>
          <cell r="L3968">
            <v>38628.496793981481</v>
          </cell>
          <cell r="M3968" t="str">
            <v>gchateaug</v>
          </cell>
          <cell r="N3968">
            <v>38680.624467592592</v>
          </cell>
          <cell r="O3968" t="str">
            <v>gchateaug</v>
          </cell>
        </row>
        <row r="3969">
          <cell r="A3969" t="str">
            <v>1999</v>
          </cell>
          <cell r="B3969" t="str">
            <v>NL31</v>
          </cell>
          <cell r="C3969" t="str">
            <v>A00</v>
          </cell>
          <cell r="D3969" t="str">
            <v>PC_EMP</v>
          </cell>
          <cell r="E3969" t="str">
            <v>T</v>
          </cell>
          <cell r="F3969" t="str">
            <v>BES</v>
          </cell>
          <cell r="G3969" t="str">
            <v>TOTAL</v>
          </cell>
          <cell r="H3969" t="str">
            <v>:</v>
          </cell>
          <cell r="I3969" t="str">
            <v>NC</v>
          </cell>
          <cell r="K3969" t="str">
            <v>V</v>
          </cell>
          <cell r="L3969">
            <v>38628.496793981481</v>
          </cell>
          <cell r="M3969" t="str">
            <v>gchateaug</v>
          </cell>
          <cell r="N3969">
            <v>38680.624467592592</v>
          </cell>
          <cell r="O3969" t="str">
            <v>gchateaug</v>
          </cell>
        </row>
        <row r="3970">
          <cell r="A3970" t="str">
            <v>1999</v>
          </cell>
          <cell r="B3970" t="str">
            <v>NL2</v>
          </cell>
          <cell r="C3970" t="str">
            <v>A00</v>
          </cell>
          <cell r="D3970" t="str">
            <v>PC_EMP</v>
          </cell>
          <cell r="E3970" t="str">
            <v>T</v>
          </cell>
          <cell r="F3970" t="str">
            <v>TOTAL</v>
          </cell>
          <cell r="G3970" t="str">
            <v>TOTAL</v>
          </cell>
          <cell r="H3970" t="str">
            <v>:</v>
          </cell>
          <cell r="I3970" t="str">
            <v>NC</v>
          </cell>
          <cell r="K3970" t="str">
            <v>V</v>
          </cell>
          <cell r="L3970">
            <v>38628.496793981481</v>
          </cell>
          <cell r="M3970" t="str">
            <v>gchateaug</v>
          </cell>
          <cell r="N3970">
            <v>38680.624467592592</v>
          </cell>
          <cell r="O3970" t="str">
            <v>gchateaug</v>
          </cell>
        </row>
        <row r="3971">
          <cell r="A3971" t="str">
            <v>2002</v>
          </cell>
          <cell r="B3971" t="str">
            <v>CY00</v>
          </cell>
          <cell r="C3971" t="str">
            <v>A00</v>
          </cell>
          <cell r="D3971" t="str">
            <v>PC_EMP</v>
          </cell>
          <cell r="E3971" t="str">
            <v>T</v>
          </cell>
          <cell r="F3971" t="str">
            <v>TOTAL</v>
          </cell>
          <cell r="G3971" t="str">
            <v>RSE</v>
          </cell>
          <cell r="I3971" t="str">
            <v>MS</v>
          </cell>
          <cell r="K3971" t="str">
            <v>V</v>
          </cell>
          <cell r="L3971">
            <v>38628.496793981481</v>
          </cell>
          <cell r="M3971" t="str">
            <v>gchateaug</v>
          </cell>
          <cell r="N3971">
            <v>38681.684652777774</v>
          </cell>
          <cell r="O3971" t="str">
            <v>gchateaug</v>
          </cell>
          <cell r="Q3971">
            <v>0.32</v>
          </cell>
        </row>
        <row r="3972">
          <cell r="A3972" t="str">
            <v>2001</v>
          </cell>
          <cell r="B3972" t="str">
            <v>PL11</v>
          </cell>
          <cell r="C3972" t="str">
            <v>A00</v>
          </cell>
          <cell r="D3972" t="str">
            <v>PC_EMP</v>
          </cell>
          <cell r="E3972" t="str">
            <v>T</v>
          </cell>
          <cell r="F3972" t="str">
            <v>BES</v>
          </cell>
          <cell r="G3972" t="str">
            <v>TOTAL</v>
          </cell>
          <cell r="H3972" t="str">
            <v>:</v>
          </cell>
          <cell r="I3972" t="str">
            <v>NC</v>
          </cell>
          <cell r="K3972" t="str">
            <v>V</v>
          </cell>
          <cell r="L3972">
            <v>38628.496793981481</v>
          </cell>
          <cell r="M3972" t="str">
            <v>gchateaug</v>
          </cell>
          <cell r="N3972">
            <v>38680.624456018515</v>
          </cell>
          <cell r="O3972" t="str">
            <v>gchateaug</v>
          </cell>
        </row>
        <row r="3973">
          <cell r="A3973" t="str">
            <v>2001</v>
          </cell>
          <cell r="B3973" t="str">
            <v>PL11</v>
          </cell>
          <cell r="C3973" t="str">
            <v>A00</v>
          </cell>
          <cell r="D3973" t="str">
            <v>PC_EMP</v>
          </cell>
          <cell r="E3973" t="str">
            <v>T</v>
          </cell>
          <cell r="F3973" t="str">
            <v>BES</v>
          </cell>
          <cell r="G3973" t="str">
            <v>RSE</v>
          </cell>
          <cell r="H3973" t="str">
            <v>:</v>
          </cell>
          <cell r="I3973" t="str">
            <v>NC</v>
          </cell>
          <cell r="K3973" t="str">
            <v>V</v>
          </cell>
          <cell r="L3973">
            <v>38628.496793981481</v>
          </cell>
          <cell r="M3973" t="str">
            <v>gchateaug</v>
          </cell>
          <cell r="N3973">
            <v>38680.624456018515</v>
          </cell>
          <cell r="O3973" t="str">
            <v>gchateaug</v>
          </cell>
        </row>
        <row r="3974">
          <cell r="A3974" t="str">
            <v>2002</v>
          </cell>
          <cell r="B3974" t="str">
            <v>GR13</v>
          </cell>
          <cell r="C3974" t="str">
            <v>A00</v>
          </cell>
          <cell r="D3974" t="str">
            <v>PC_EMP</v>
          </cell>
          <cell r="E3974" t="str">
            <v>T</v>
          </cell>
          <cell r="F3974" t="str">
            <v>BES</v>
          </cell>
          <cell r="G3974" t="str">
            <v>TOTAL</v>
          </cell>
          <cell r="H3974" t="str">
            <v>:</v>
          </cell>
          <cell r="I3974" t="str">
            <v>MS</v>
          </cell>
          <cell r="K3974" t="str">
            <v>V</v>
          </cell>
          <cell r="L3974">
            <v>38628.496805555558</v>
          </cell>
          <cell r="M3974" t="str">
            <v>gchateaug</v>
          </cell>
          <cell r="N3974">
            <v>38680.624479166669</v>
          </cell>
          <cell r="O3974" t="str">
            <v>gchateaug</v>
          </cell>
        </row>
        <row r="3975">
          <cell r="A3975" t="str">
            <v>2002</v>
          </cell>
          <cell r="B3975" t="str">
            <v>ES53</v>
          </cell>
          <cell r="C3975" t="str">
            <v>A00</v>
          </cell>
          <cell r="D3975" t="str">
            <v>PC_EMP</v>
          </cell>
          <cell r="E3975" t="str">
            <v>T</v>
          </cell>
          <cell r="F3975" t="str">
            <v>TOTAL</v>
          </cell>
          <cell r="G3975" t="str">
            <v>TOTAL</v>
          </cell>
          <cell r="I3975" t="str">
            <v>MS</v>
          </cell>
          <cell r="K3975" t="str">
            <v>V</v>
          </cell>
          <cell r="L3975">
            <v>38628.496805555558</v>
          </cell>
          <cell r="M3975" t="str">
            <v>gchateaug</v>
          </cell>
          <cell r="N3975">
            <v>38680.624479166669</v>
          </cell>
          <cell r="O3975" t="str">
            <v>gchateaug</v>
          </cell>
          <cell r="Q3975">
            <v>0.34</v>
          </cell>
        </row>
        <row r="3976">
          <cell r="A3976" t="str">
            <v>2002</v>
          </cell>
          <cell r="B3976" t="str">
            <v>ES53</v>
          </cell>
          <cell r="C3976" t="str">
            <v>A00</v>
          </cell>
          <cell r="D3976" t="str">
            <v>PC_EMP</v>
          </cell>
          <cell r="E3976" t="str">
            <v>T</v>
          </cell>
          <cell r="F3976" t="str">
            <v>TOTAL</v>
          </cell>
          <cell r="G3976" t="str">
            <v>RSE</v>
          </cell>
          <cell r="H3976" t="str">
            <v>:</v>
          </cell>
          <cell r="I3976" t="str">
            <v>MS</v>
          </cell>
          <cell r="K3976" t="str">
            <v>V</v>
          </cell>
          <cell r="L3976">
            <v>38628.496805555558</v>
          </cell>
          <cell r="M3976" t="str">
            <v>gchateaug</v>
          </cell>
          <cell r="N3976">
            <v>38680.624479166669</v>
          </cell>
          <cell r="O3976" t="str">
            <v>gchateaug</v>
          </cell>
        </row>
        <row r="3977">
          <cell r="A3977" t="str">
            <v>2002</v>
          </cell>
          <cell r="B3977" t="str">
            <v>ES53</v>
          </cell>
          <cell r="C3977" t="str">
            <v>A00</v>
          </cell>
          <cell r="D3977" t="str">
            <v>PC_EMP</v>
          </cell>
          <cell r="E3977" t="str">
            <v>T</v>
          </cell>
          <cell r="F3977" t="str">
            <v>BES</v>
          </cell>
          <cell r="G3977" t="str">
            <v>TOTAL</v>
          </cell>
          <cell r="I3977" t="str">
            <v>MS</v>
          </cell>
          <cell r="K3977" t="str">
            <v>V</v>
          </cell>
          <cell r="L3977">
            <v>38628.496805555558</v>
          </cell>
          <cell r="M3977" t="str">
            <v>gchateaug</v>
          </cell>
          <cell r="N3977">
            <v>38680.624479166669</v>
          </cell>
          <cell r="O3977" t="str">
            <v>gchateaug</v>
          </cell>
          <cell r="Q3977">
            <v>0.06</v>
          </cell>
        </row>
        <row r="3978">
          <cell r="A3978" t="str">
            <v>2002</v>
          </cell>
          <cell r="B3978" t="str">
            <v>ES53</v>
          </cell>
          <cell r="C3978" t="str">
            <v>A00</v>
          </cell>
          <cell r="D3978" t="str">
            <v>PC_EMP</v>
          </cell>
          <cell r="E3978" t="str">
            <v>T</v>
          </cell>
          <cell r="F3978" t="str">
            <v>BES</v>
          </cell>
          <cell r="G3978" t="str">
            <v>RSE</v>
          </cell>
          <cell r="H3978" t="str">
            <v>:</v>
          </cell>
          <cell r="I3978" t="str">
            <v>MS</v>
          </cell>
          <cell r="K3978" t="str">
            <v>V</v>
          </cell>
          <cell r="L3978">
            <v>38628.496805555558</v>
          </cell>
          <cell r="M3978" t="str">
            <v>gchateaug</v>
          </cell>
          <cell r="N3978">
            <v>38680.624479166669</v>
          </cell>
          <cell r="O3978" t="str">
            <v>gchateaug</v>
          </cell>
        </row>
        <row r="3979">
          <cell r="A3979" t="str">
            <v>2002</v>
          </cell>
          <cell r="B3979" t="str">
            <v>DK0</v>
          </cell>
          <cell r="C3979" t="str">
            <v>A00</v>
          </cell>
          <cell r="D3979" t="str">
            <v>PC_EMP</v>
          </cell>
          <cell r="E3979" t="str">
            <v>T</v>
          </cell>
          <cell r="F3979" t="str">
            <v>TOTAL</v>
          </cell>
          <cell r="G3979" t="str">
            <v>TOTAL</v>
          </cell>
          <cell r="I3979" t="str">
            <v>MS</v>
          </cell>
          <cell r="K3979" t="str">
            <v>V</v>
          </cell>
          <cell r="L3979">
            <v>38628.496805555558</v>
          </cell>
          <cell r="M3979" t="str">
            <v>gchateaug</v>
          </cell>
          <cell r="N3979">
            <v>38681.684432870374</v>
          </cell>
          <cell r="O3979" t="str">
            <v>gchateaug</v>
          </cell>
          <cell r="Q3979">
            <v>2.27</v>
          </cell>
        </row>
        <row r="3980">
          <cell r="A3980" t="str">
            <v>2002</v>
          </cell>
          <cell r="B3980" t="str">
            <v>DK0</v>
          </cell>
          <cell r="C3980" t="str">
            <v>A00</v>
          </cell>
          <cell r="D3980" t="str">
            <v>PC_EMP</v>
          </cell>
          <cell r="E3980" t="str">
            <v>T</v>
          </cell>
          <cell r="F3980" t="str">
            <v>TOTAL</v>
          </cell>
          <cell r="G3980" t="str">
            <v>RSE</v>
          </cell>
          <cell r="I3980" t="str">
            <v>MS</v>
          </cell>
          <cell r="K3980" t="str">
            <v>V</v>
          </cell>
          <cell r="L3980">
            <v>38628.496805555558</v>
          </cell>
          <cell r="M3980" t="str">
            <v>gchateaug</v>
          </cell>
          <cell r="N3980">
            <v>38681.684432870374</v>
          </cell>
          <cell r="O3980" t="str">
            <v>gchateaug</v>
          </cell>
          <cell r="Q3980">
            <v>1.39</v>
          </cell>
        </row>
        <row r="3981">
          <cell r="A3981" t="str">
            <v>2002</v>
          </cell>
          <cell r="B3981" t="str">
            <v>DK0</v>
          </cell>
          <cell r="C3981" t="str">
            <v>A00</v>
          </cell>
          <cell r="D3981" t="str">
            <v>PC_EMP</v>
          </cell>
          <cell r="E3981" t="str">
            <v>T</v>
          </cell>
          <cell r="F3981" t="str">
            <v>BES</v>
          </cell>
          <cell r="G3981" t="str">
            <v>TOTAL</v>
          </cell>
          <cell r="I3981" t="str">
            <v>MS</v>
          </cell>
          <cell r="K3981" t="str">
            <v>V</v>
          </cell>
          <cell r="L3981">
            <v>38628.496805555558</v>
          </cell>
          <cell r="M3981" t="str">
            <v>gchateaug</v>
          </cell>
          <cell r="N3981">
            <v>38681.684432870374</v>
          </cell>
          <cell r="O3981" t="str">
            <v>gchateaug</v>
          </cell>
          <cell r="Q3981">
            <v>1.38</v>
          </cell>
        </row>
        <row r="3982">
          <cell r="A3982" t="str">
            <v>2002</v>
          </cell>
          <cell r="B3982" t="str">
            <v>DK0</v>
          </cell>
          <cell r="C3982" t="str">
            <v>A00</v>
          </cell>
          <cell r="D3982" t="str">
            <v>PC_EMP</v>
          </cell>
          <cell r="E3982" t="str">
            <v>T</v>
          </cell>
          <cell r="F3982" t="str">
            <v>BES</v>
          </cell>
          <cell r="G3982" t="str">
            <v>RSE</v>
          </cell>
          <cell r="H3982" t="str">
            <v>b</v>
          </cell>
          <cell r="I3982" t="str">
            <v>MS</v>
          </cell>
          <cell r="K3982" t="str">
            <v>V</v>
          </cell>
          <cell r="L3982">
            <v>38628.496805555558</v>
          </cell>
          <cell r="M3982" t="str">
            <v>gchateaug</v>
          </cell>
          <cell r="N3982">
            <v>38681.684432870374</v>
          </cell>
          <cell r="O3982" t="str">
            <v>gchateaug</v>
          </cell>
          <cell r="Q3982">
            <v>0.76</v>
          </cell>
        </row>
        <row r="3983">
          <cell r="A3983" t="str">
            <v>2003</v>
          </cell>
          <cell r="B3983" t="str">
            <v>RO05</v>
          </cell>
          <cell r="C3983" t="str">
            <v>A00</v>
          </cell>
          <cell r="D3983" t="str">
            <v>PC_EMP</v>
          </cell>
          <cell r="E3983" t="str">
            <v>T</v>
          </cell>
          <cell r="F3983" t="str">
            <v>BES</v>
          </cell>
          <cell r="G3983" t="str">
            <v>TOTAL</v>
          </cell>
          <cell r="I3983" t="str">
            <v>MS</v>
          </cell>
          <cell r="K3983" t="str">
            <v>V</v>
          </cell>
          <cell r="L3983">
            <v>38628.496805555558</v>
          </cell>
          <cell r="M3983" t="str">
            <v>gchateaug</v>
          </cell>
          <cell r="N3983">
            <v>38680.624479166669</v>
          </cell>
          <cell r="O3983" t="str">
            <v>gchateaug</v>
          </cell>
          <cell r="Q3983">
            <v>0.13</v>
          </cell>
        </row>
        <row r="3984">
          <cell r="A3984" t="str">
            <v>2003</v>
          </cell>
          <cell r="B3984" t="str">
            <v>RO05</v>
          </cell>
          <cell r="C3984" t="str">
            <v>A00</v>
          </cell>
          <cell r="D3984" t="str">
            <v>PC_EMP</v>
          </cell>
          <cell r="E3984" t="str">
            <v>T</v>
          </cell>
          <cell r="F3984" t="str">
            <v>BES</v>
          </cell>
          <cell r="G3984" t="str">
            <v>RSE</v>
          </cell>
          <cell r="I3984" t="str">
            <v>MS</v>
          </cell>
          <cell r="K3984" t="str">
            <v>V</v>
          </cell>
          <cell r="L3984">
            <v>38628.496805555558</v>
          </cell>
          <cell r="M3984" t="str">
            <v>gchateaug</v>
          </cell>
          <cell r="N3984">
            <v>38680.624479166669</v>
          </cell>
          <cell r="O3984" t="str">
            <v>gchateaug</v>
          </cell>
          <cell r="Q3984">
            <v>0.06</v>
          </cell>
        </row>
        <row r="3985">
          <cell r="A3985" t="str">
            <v>2003</v>
          </cell>
          <cell r="B3985" t="str">
            <v>PT2</v>
          </cell>
          <cell r="C3985" t="str">
            <v>A00</v>
          </cell>
          <cell r="D3985" t="str">
            <v>PC_EMP</v>
          </cell>
          <cell r="E3985" t="str">
            <v>T</v>
          </cell>
          <cell r="F3985" t="str">
            <v>TOTAL</v>
          </cell>
          <cell r="G3985" t="str">
            <v>TOTAL</v>
          </cell>
          <cell r="H3985" t="str">
            <v>be</v>
          </cell>
          <cell r="I3985" t="str">
            <v>MS</v>
          </cell>
          <cell r="K3985" t="str">
            <v>V</v>
          </cell>
          <cell r="L3985">
            <v>38628.496805555558</v>
          </cell>
          <cell r="M3985" t="str">
            <v>gchateaug</v>
          </cell>
          <cell r="N3985">
            <v>38680.624479166669</v>
          </cell>
          <cell r="O3985" t="str">
            <v>gchateaug</v>
          </cell>
          <cell r="Q3985">
            <v>0.57999999999999996</v>
          </cell>
        </row>
        <row r="3986">
          <cell r="A3986" t="str">
            <v>2003</v>
          </cell>
          <cell r="B3986" t="str">
            <v>PT2</v>
          </cell>
          <cell r="C3986" t="str">
            <v>A00</v>
          </cell>
          <cell r="D3986" t="str">
            <v>PC_EMP</v>
          </cell>
          <cell r="E3986" t="str">
            <v>T</v>
          </cell>
          <cell r="F3986" t="str">
            <v>TOTAL</v>
          </cell>
          <cell r="G3986" t="str">
            <v>RSE</v>
          </cell>
          <cell r="H3986" t="str">
            <v>be</v>
          </cell>
          <cell r="I3986" t="str">
            <v>MS</v>
          </cell>
          <cell r="K3986" t="str">
            <v>V</v>
          </cell>
          <cell r="L3986">
            <v>38628.496805555558</v>
          </cell>
          <cell r="M3986" t="str">
            <v>gchateaug</v>
          </cell>
          <cell r="N3986">
            <v>38680.624479166669</v>
          </cell>
          <cell r="O3986" t="str">
            <v>gchateaug</v>
          </cell>
          <cell r="Q3986">
            <v>0.42</v>
          </cell>
        </row>
        <row r="3987">
          <cell r="A3987" t="str">
            <v>1999</v>
          </cell>
          <cell r="B3987" t="str">
            <v>BE3</v>
          </cell>
          <cell r="C3987" t="str">
            <v>A00</v>
          </cell>
          <cell r="D3987" t="str">
            <v>PC_EMP</v>
          </cell>
          <cell r="E3987" t="str">
            <v>T</v>
          </cell>
          <cell r="F3987" t="str">
            <v>BES</v>
          </cell>
          <cell r="G3987" t="str">
            <v>RSE</v>
          </cell>
          <cell r="H3987" t="str">
            <v>:</v>
          </cell>
          <cell r="I3987" t="str">
            <v>NC</v>
          </cell>
          <cell r="K3987" t="str">
            <v>V</v>
          </cell>
          <cell r="L3987">
            <v>38628.496817129628</v>
          </cell>
          <cell r="M3987" t="str">
            <v>gchateaug</v>
          </cell>
          <cell r="N3987">
            <v>38680.624490740738</v>
          </cell>
          <cell r="O3987" t="str">
            <v>gchateaug</v>
          </cell>
        </row>
        <row r="3988">
          <cell r="A3988" t="str">
            <v>1999</v>
          </cell>
          <cell r="B3988" t="str">
            <v>BE10</v>
          </cell>
          <cell r="C3988" t="str">
            <v>A00</v>
          </cell>
          <cell r="D3988" t="str">
            <v>PC_EMP</v>
          </cell>
          <cell r="E3988" t="str">
            <v>T</v>
          </cell>
          <cell r="F3988" t="str">
            <v>BES</v>
          </cell>
          <cell r="G3988" t="str">
            <v>RSE</v>
          </cell>
          <cell r="H3988" t="str">
            <v>:</v>
          </cell>
          <cell r="I3988" t="str">
            <v>NC</v>
          </cell>
          <cell r="K3988" t="str">
            <v>V</v>
          </cell>
          <cell r="L3988">
            <v>38628.496817129628</v>
          </cell>
          <cell r="M3988" t="str">
            <v>gchateaug</v>
          </cell>
          <cell r="N3988">
            <v>38680.624490740738</v>
          </cell>
          <cell r="O3988" t="str">
            <v>gchateaug</v>
          </cell>
        </row>
        <row r="3989">
          <cell r="A3989" t="str">
            <v>1999</v>
          </cell>
          <cell r="B3989" t="str">
            <v>AT33</v>
          </cell>
          <cell r="C3989" t="str">
            <v>A00</v>
          </cell>
          <cell r="D3989" t="str">
            <v>PC_EMP</v>
          </cell>
          <cell r="E3989" t="str">
            <v>T</v>
          </cell>
          <cell r="F3989" t="str">
            <v>TOTAL</v>
          </cell>
          <cell r="G3989" t="str">
            <v>TOTAL</v>
          </cell>
          <cell r="H3989" t="str">
            <v>:</v>
          </cell>
          <cell r="I3989" t="str">
            <v>NC</v>
          </cell>
          <cell r="K3989" t="str">
            <v>V</v>
          </cell>
          <cell r="L3989">
            <v>38628.496817129628</v>
          </cell>
          <cell r="M3989" t="str">
            <v>gchateaug</v>
          </cell>
          <cell r="N3989">
            <v>38680.624490740738</v>
          </cell>
          <cell r="O3989" t="str">
            <v>gchateaug</v>
          </cell>
        </row>
        <row r="3990">
          <cell r="A3990" t="str">
            <v>1999</v>
          </cell>
          <cell r="B3990" t="str">
            <v>AT33</v>
          </cell>
          <cell r="C3990" t="str">
            <v>A00</v>
          </cell>
          <cell r="D3990" t="str">
            <v>PC_EMP</v>
          </cell>
          <cell r="E3990" t="str">
            <v>T</v>
          </cell>
          <cell r="F3990" t="str">
            <v>BES</v>
          </cell>
          <cell r="G3990" t="str">
            <v>TOTAL</v>
          </cell>
          <cell r="H3990" t="str">
            <v>:</v>
          </cell>
          <cell r="I3990" t="str">
            <v>NC</v>
          </cell>
          <cell r="K3990" t="str">
            <v>V</v>
          </cell>
          <cell r="L3990">
            <v>38628.496817129628</v>
          </cell>
          <cell r="M3990" t="str">
            <v>gchateaug</v>
          </cell>
          <cell r="N3990">
            <v>38680.624490740738</v>
          </cell>
          <cell r="O3990" t="str">
            <v>gchateaug</v>
          </cell>
        </row>
        <row r="3991">
          <cell r="A3991" t="str">
            <v>1998</v>
          </cell>
          <cell r="B3991" t="str">
            <v>LT00</v>
          </cell>
          <cell r="C3991" t="str">
            <v>A00</v>
          </cell>
          <cell r="D3991" t="str">
            <v>PC_EMP</v>
          </cell>
          <cell r="E3991" t="str">
            <v>T</v>
          </cell>
          <cell r="F3991" t="str">
            <v>TOTAL</v>
          </cell>
          <cell r="G3991" t="str">
            <v>TOTAL</v>
          </cell>
          <cell r="I3991" t="str">
            <v>NC</v>
          </cell>
          <cell r="K3991" t="str">
            <v>V</v>
          </cell>
          <cell r="L3991">
            <v>38628.496817129628</v>
          </cell>
          <cell r="M3991" t="str">
            <v>gchateaug</v>
          </cell>
          <cell r="N3991">
            <v>38681.684641203705</v>
          </cell>
          <cell r="O3991" t="str">
            <v>gchateaug</v>
          </cell>
          <cell r="Q3991">
            <v>1.05</v>
          </cell>
        </row>
        <row r="3992">
          <cell r="A3992" t="str">
            <v>1998</v>
          </cell>
          <cell r="B3992" t="str">
            <v>LT00</v>
          </cell>
          <cell r="C3992" t="str">
            <v>A00</v>
          </cell>
          <cell r="D3992" t="str">
            <v>PC_EMP</v>
          </cell>
          <cell r="E3992" t="str">
            <v>T</v>
          </cell>
          <cell r="F3992" t="str">
            <v>TOTAL</v>
          </cell>
          <cell r="G3992" t="str">
            <v>RSE</v>
          </cell>
          <cell r="I3992" t="str">
            <v>NC</v>
          </cell>
          <cell r="K3992" t="str">
            <v>V</v>
          </cell>
          <cell r="L3992">
            <v>38628.496817129628</v>
          </cell>
          <cell r="M3992" t="str">
            <v>gchateaug</v>
          </cell>
          <cell r="N3992">
            <v>38681.684641203705</v>
          </cell>
          <cell r="O3992" t="str">
            <v>gchateaug</v>
          </cell>
          <cell r="Q3992">
            <v>0.72</v>
          </cell>
        </row>
        <row r="3993">
          <cell r="A3993" t="str">
            <v>2001</v>
          </cell>
          <cell r="B3993" t="str">
            <v>EE0</v>
          </cell>
          <cell r="C3993" t="str">
            <v>A00</v>
          </cell>
          <cell r="D3993" t="str">
            <v>PC_EMP</v>
          </cell>
          <cell r="E3993" t="str">
            <v>T</v>
          </cell>
          <cell r="F3993" t="str">
            <v>TOTAL</v>
          </cell>
          <cell r="G3993" t="str">
            <v>TOTAL</v>
          </cell>
          <cell r="I3993" t="str">
            <v>NC</v>
          </cell>
          <cell r="K3993" t="str">
            <v>V</v>
          </cell>
          <cell r="L3993">
            <v>38628.496817129628</v>
          </cell>
          <cell r="M3993" t="str">
            <v>gchateaug</v>
          </cell>
          <cell r="N3993">
            <v>38681.684502314813</v>
          </cell>
          <cell r="O3993" t="str">
            <v>gchateaug</v>
          </cell>
          <cell r="Q3993">
            <v>1.18</v>
          </cell>
        </row>
        <row r="3994">
          <cell r="A3994" t="str">
            <v>2001</v>
          </cell>
          <cell r="B3994" t="str">
            <v>EE0</v>
          </cell>
          <cell r="C3994" t="str">
            <v>A00</v>
          </cell>
          <cell r="D3994" t="str">
            <v>PC_EMP</v>
          </cell>
          <cell r="E3994" t="str">
            <v>T</v>
          </cell>
          <cell r="F3994" t="str">
            <v>TOTAL</v>
          </cell>
          <cell r="G3994" t="str">
            <v>RSE</v>
          </cell>
          <cell r="I3994" t="str">
            <v>NC</v>
          </cell>
          <cell r="K3994" t="str">
            <v>V</v>
          </cell>
          <cell r="L3994">
            <v>38628.496817129628</v>
          </cell>
          <cell r="M3994" t="str">
            <v>gchateaug</v>
          </cell>
          <cell r="N3994">
            <v>38681.684502314813</v>
          </cell>
          <cell r="O3994" t="str">
            <v>gchateaug</v>
          </cell>
          <cell r="Q3994">
            <v>0.83</v>
          </cell>
        </row>
        <row r="3995">
          <cell r="A3995" t="str">
            <v>2001</v>
          </cell>
          <cell r="B3995" t="str">
            <v>EE0</v>
          </cell>
          <cell r="C3995" t="str">
            <v>A00</v>
          </cell>
          <cell r="D3995" t="str">
            <v>PC_EMP</v>
          </cell>
          <cell r="E3995" t="str">
            <v>T</v>
          </cell>
          <cell r="F3995" t="str">
            <v>BES</v>
          </cell>
          <cell r="G3995" t="str">
            <v>TOTAL</v>
          </cell>
          <cell r="I3995" t="str">
            <v>NC</v>
          </cell>
          <cell r="K3995" t="str">
            <v>V</v>
          </cell>
          <cell r="L3995">
            <v>38628.496817129628</v>
          </cell>
          <cell r="M3995" t="str">
            <v>gchateaug</v>
          </cell>
          <cell r="N3995">
            <v>38681.684502314813</v>
          </cell>
          <cell r="O3995" t="str">
            <v>gchateaug</v>
          </cell>
          <cell r="Q3995">
            <v>0.2</v>
          </cell>
        </row>
        <row r="3996">
          <cell r="A3996" t="str">
            <v>2001</v>
          </cell>
          <cell r="B3996" t="str">
            <v>EE0</v>
          </cell>
          <cell r="C3996" t="str">
            <v>A00</v>
          </cell>
          <cell r="D3996" t="str">
            <v>PC_EMP</v>
          </cell>
          <cell r="E3996" t="str">
            <v>T</v>
          </cell>
          <cell r="F3996" t="str">
            <v>BES</v>
          </cell>
          <cell r="G3996" t="str">
            <v>RSE</v>
          </cell>
          <cell r="I3996" t="str">
            <v>NC</v>
          </cell>
          <cell r="K3996" t="str">
            <v>V</v>
          </cell>
          <cell r="L3996">
            <v>38628.496817129628</v>
          </cell>
          <cell r="M3996" t="str">
            <v>gchateaug</v>
          </cell>
          <cell r="N3996">
            <v>38681.684502314813</v>
          </cell>
          <cell r="O3996" t="str">
            <v>gchateaug</v>
          </cell>
          <cell r="Q3996">
            <v>0.12</v>
          </cell>
        </row>
        <row r="3997">
          <cell r="A3997" t="str">
            <v>2001</v>
          </cell>
          <cell r="B3997" t="str">
            <v>DK0</v>
          </cell>
          <cell r="C3997" t="str">
            <v>A00</v>
          </cell>
          <cell r="D3997" t="str">
            <v>PC_EMP</v>
          </cell>
          <cell r="E3997" t="str">
            <v>T</v>
          </cell>
          <cell r="F3997" t="str">
            <v>TOTAL</v>
          </cell>
          <cell r="G3997" t="str">
            <v>TOTAL</v>
          </cell>
          <cell r="I3997" t="str">
            <v>OTH</v>
          </cell>
          <cell r="J3997" t="str">
            <v>DATA OCDE</v>
          </cell>
          <cell r="K3997" t="str">
            <v>V</v>
          </cell>
          <cell r="L3997">
            <v>38628.496817129628</v>
          </cell>
          <cell r="M3997" t="str">
            <v>gchateaug</v>
          </cell>
          <cell r="N3997">
            <v>38681.684502314813</v>
          </cell>
          <cell r="O3997" t="str">
            <v>gchateaug</v>
          </cell>
          <cell r="Q3997">
            <v>2.2000000000000002</v>
          </cell>
        </row>
        <row r="3998">
          <cell r="A3998" t="str">
            <v>2001</v>
          </cell>
          <cell r="B3998" t="str">
            <v>DK0</v>
          </cell>
          <cell r="C3998" t="str">
            <v>A00</v>
          </cell>
          <cell r="D3998" t="str">
            <v>PC_EMP</v>
          </cell>
          <cell r="E3998" t="str">
            <v>T</v>
          </cell>
          <cell r="F3998" t="str">
            <v>TOTAL</v>
          </cell>
          <cell r="G3998" t="str">
            <v>RSE</v>
          </cell>
          <cell r="I3998" t="str">
            <v>OTH</v>
          </cell>
          <cell r="J3998" t="str">
            <v>DATA OCDE</v>
          </cell>
          <cell r="K3998" t="str">
            <v>V</v>
          </cell>
          <cell r="L3998">
            <v>38628.496817129628</v>
          </cell>
          <cell r="M3998" t="str">
            <v>gchateaug</v>
          </cell>
          <cell r="N3998">
            <v>38681.684502314813</v>
          </cell>
          <cell r="O3998" t="str">
            <v>gchateaug</v>
          </cell>
          <cell r="Q3998">
            <v>1.1000000000000001</v>
          </cell>
        </row>
        <row r="3999">
          <cell r="A3999" t="str">
            <v>2001</v>
          </cell>
          <cell r="B3999" t="str">
            <v>DK0</v>
          </cell>
          <cell r="C3999" t="str">
            <v>A00</v>
          </cell>
          <cell r="D3999" t="str">
            <v>PC_EMP</v>
          </cell>
          <cell r="E3999" t="str">
            <v>T</v>
          </cell>
          <cell r="F3999" t="str">
            <v>BES</v>
          </cell>
          <cell r="G3999" t="str">
            <v>TOTAL</v>
          </cell>
          <cell r="I3999" t="str">
            <v>OTH</v>
          </cell>
          <cell r="J3999" t="str">
            <v>DATA OCDE</v>
          </cell>
          <cell r="K3999" t="str">
            <v>V</v>
          </cell>
          <cell r="L3999">
            <v>38628.496817129628</v>
          </cell>
          <cell r="M3999" t="str">
            <v>gchateaug</v>
          </cell>
          <cell r="N3999">
            <v>38681.684490740743</v>
          </cell>
          <cell r="O3999" t="str">
            <v>gchateaug</v>
          </cell>
          <cell r="Q3999">
            <v>1.26</v>
          </cell>
        </row>
        <row r="4000">
          <cell r="A4000" t="str">
            <v>2001</v>
          </cell>
          <cell r="B4000" t="str">
            <v>DK0</v>
          </cell>
          <cell r="C4000" t="str">
            <v>A00</v>
          </cell>
          <cell r="D4000" t="str">
            <v>PC_EMP</v>
          </cell>
          <cell r="E4000" t="str">
            <v>T</v>
          </cell>
          <cell r="F4000" t="str">
            <v>BES</v>
          </cell>
          <cell r="G4000" t="str">
            <v>RSE</v>
          </cell>
          <cell r="H4000" t="str">
            <v>u</v>
          </cell>
          <cell r="I4000" t="str">
            <v>OTH</v>
          </cell>
          <cell r="J4000" t="str">
            <v>DATA OCDE</v>
          </cell>
          <cell r="K4000" t="str">
            <v>V</v>
          </cell>
          <cell r="L4000">
            <v>38628.496817129628</v>
          </cell>
          <cell r="M4000" t="str">
            <v>gchateaug</v>
          </cell>
          <cell r="N4000">
            <v>38681.684490740743</v>
          </cell>
          <cell r="O4000" t="str">
            <v>gchateaug</v>
          </cell>
          <cell r="Q4000">
            <v>0.45</v>
          </cell>
        </row>
        <row r="4001">
          <cell r="A4001" t="str">
            <v>2003</v>
          </cell>
          <cell r="B4001" t="str">
            <v>LU0</v>
          </cell>
          <cell r="C4001" t="str">
            <v>A00</v>
          </cell>
          <cell r="D4001" t="str">
            <v>PC_EMP</v>
          </cell>
          <cell r="E4001" t="str">
            <v>T</v>
          </cell>
          <cell r="F4001" t="str">
            <v>BES</v>
          </cell>
          <cell r="G4001" t="str">
            <v>TOTAL</v>
          </cell>
          <cell r="I4001" t="str">
            <v>MS</v>
          </cell>
          <cell r="K4001" t="str">
            <v>V</v>
          </cell>
          <cell r="L4001">
            <v>38628.496817129628</v>
          </cell>
          <cell r="M4001" t="str">
            <v>gchateaug</v>
          </cell>
          <cell r="N4001">
            <v>38681.684513888889</v>
          </cell>
          <cell r="O4001" t="str">
            <v>gchateaug</v>
          </cell>
          <cell r="Q4001">
            <v>1.88</v>
          </cell>
        </row>
        <row r="4002">
          <cell r="A4002" t="str">
            <v>2003</v>
          </cell>
          <cell r="B4002" t="str">
            <v>LU0</v>
          </cell>
          <cell r="C4002" t="str">
            <v>A00</v>
          </cell>
          <cell r="D4002" t="str">
            <v>PC_EMP</v>
          </cell>
          <cell r="E4002" t="str">
            <v>T</v>
          </cell>
          <cell r="F4002" t="str">
            <v>BES</v>
          </cell>
          <cell r="G4002" t="str">
            <v>RSE</v>
          </cell>
          <cell r="I4002" t="str">
            <v>MS</v>
          </cell>
          <cell r="K4002" t="str">
            <v>V</v>
          </cell>
          <cell r="L4002">
            <v>38628.496817129628</v>
          </cell>
          <cell r="M4002" t="str">
            <v>gchateaug</v>
          </cell>
          <cell r="N4002">
            <v>38681.684513888889</v>
          </cell>
          <cell r="O4002" t="str">
            <v>gchateaug</v>
          </cell>
          <cell r="Q4002">
            <v>0.86</v>
          </cell>
        </row>
        <row r="4003">
          <cell r="A4003" t="str">
            <v>2003</v>
          </cell>
          <cell r="B4003" t="str">
            <v>ITG2</v>
          </cell>
          <cell r="C4003" t="str">
            <v>A00</v>
          </cell>
          <cell r="D4003" t="str">
            <v>PC_EMP</v>
          </cell>
          <cell r="E4003" t="str">
            <v>T</v>
          </cell>
          <cell r="F4003" t="str">
            <v>TOTAL</v>
          </cell>
          <cell r="G4003" t="str">
            <v>TOTAL</v>
          </cell>
          <cell r="I4003" t="str">
            <v>MS</v>
          </cell>
          <cell r="K4003" t="str">
            <v>V</v>
          </cell>
          <cell r="L4003">
            <v>38628.496817129628</v>
          </cell>
          <cell r="M4003" t="str">
            <v>gchateaug</v>
          </cell>
          <cell r="N4003">
            <v>38680.624479166669</v>
          </cell>
          <cell r="O4003" t="str">
            <v>gchateaug</v>
          </cell>
          <cell r="Q4003">
            <v>0.9</v>
          </cell>
        </row>
        <row r="4004">
          <cell r="A4004" t="str">
            <v>2003</v>
          </cell>
          <cell r="B4004" t="str">
            <v>ITG2</v>
          </cell>
          <cell r="C4004" t="str">
            <v>A00</v>
          </cell>
          <cell r="D4004" t="str">
            <v>PC_EMP</v>
          </cell>
          <cell r="E4004" t="str">
            <v>T</v>
          </cell>
          <cell r="F4004" t="str">
            <v>TOTAL</v>
          </cell>
          <cell r="G4004" t="str">
            <v>RSE</v>
          </cell>
          <cell r="I4004" t="str">
            <v>MS</v>
          </cell>
          <cell r="K4004" t="str">
            <v>V</v>
          </cell>
          <cell r="L4004">
            <v>38628.496817129628</v>
          </cell>
          <cell r="M4004" t="str">
            <v>gchateaug</v>
          </cell>
          <cell r="N4004">
            <v>38680.624479166669</v>
          </cell>
          <cell r="O4004" t="str">
            <v>gchateaug</v>
          </cell>
          <cell r="Q4004">
            <v>0.41</v>
          </cell>
        </row>
        <row r="4005">
          <cell r="A4005" t="str">
            <v>2003</v>
          </cell>
          <cell r="B4005" t="str">
            <v>ITG2</v>
          </cell>
          <cell r="C4005" t="str">
            <v>A00</v>
          </cell>
          <cell r="D4005" t="str">
            <v>PC_EMP</v>
          </cell>
          <cell r="E4005" t="str">
            <v>T</v>
          </cell>
          <cell r="F4005" t="str">
            <v>BES</v>
          </cell>
          <cell r="G4005" t="str">
            <v>TOTAL</v>
          </cell>
          <cell r="I4005" t="str">
            <v>MS</v>
          </cell>
          <cell r="K4005" t="str">
            <v>V</v>
          </cell>
          <cell r="L4005">
            <v>38628.496817129628</v>
          </cell>
          <cell r="M4005" t="str">
            <v>gchateaug</v>
          </cell>
          <cell r="N4005">
            <v>38680.624479166669</v>
          </cell>
          <cell r="O4005" t="str">
            <v>gchateaug</v>
          </cell>
          <cell r="Q4005">
            <v>0.06</v>
          </cell>
        </row>
        <row r="4006">
          <cell r="A4006" t="str">
            <v>2003</v>
          </cell>
          <cell r="B4006" t="str">
            <v>ITG2</v>
          </cell>
          <cell r="C4006" t="str">
            <v>A00</v>
          </cell>
          <cell r="D4006" t="str">
            <v>PC_EMP</v>
          </cell>
          <cell r="E4006" t="str">
            <v>T</v>
          </cell>
          <cell r="F4006" t="str">
            <v>BES</v>
          </cell>
          <cell r="G4006" t="str">
            <v>RSE</v>
          </cell>
          <cell r="I4006" t="str">
            <v>MS</v>
          </cell>
          <cell r="K4006" t="str">
            <v>V</v>
          </cell>
          <cell r="L4006">
            <v>38628.496817129628</v>
          </cell>
          <cell r="M4006" t="str">
            <v>gchateaug</v>
          </cell>
          <cell r="N4006">
            <v>38680.624479166669</v>
          </cell>
          <cell r="O4006" t="str">
            <v>gchateaug</v>
          </cell>
          <cell r="Q4006">
            <v>0.03</v>
          </cell>
        </row>
        <row r="4007">
          <cell r="A4007" t="str">
            <v>2003</v>
          </cell>
          <cell r="B4007" t="str">
            <v>ITG1</v>
          </cell>
          <cell r="C4007" t="str">
            <v>A00</v>
          </cell>
          <cell r="D4007" t="str">
            <v>PC_EMP</v>
          </cell>
          <cell r="E4007" t="str">
            <v>T</v>
          </cell>
          <cell r="F4007" t="str">
            <v>TOTAL</v>
          </cell>
          <cell r="G4007" t="str">
            <v>TOTAL</v>
          </cell>
          <cell r="I4007" t="str">
            <v>MS</v>
          </cell>
          <cell r="K4007" t="str">
            <v>V</v>
          </cell>
          <cell r="L4007">
            <v>38628.496817129628</v>
          </cell>
          <cell r="M4007" t="str">
            <v>gchateaug</v>
          </cell>
          <cell r="N4007">
            <v>38680.624479166669</v>
          </cell>
          <cell r="O4007" t="str">
            <v>gchateaug</v>
          </cell>
          <cell r="Q4007">
            <v>0.98</v>
          </cell>
        </row>
        <row r="4008">
          <cell r="A4008" t="str">
            <v>2003</v>
          </cell>
          <cell r="B4008" t="str">
            <v>ITG1</v>
          </cell>
          <cell r="C4008" t="str">
            <v>A00</v>
          </cell>
          <cell r="D4008" t="str">
            <v>PC_EMP</v>
          </cell>
          <cell r="E4008" t="str">
            <v>T</v>
          </cell>
          <cell r="F4008" t="str">
            <v>TOTAL</v>
          </cell>
          <cell r="G4008" t="str">
            <v>RSE</v>
          </cell>
          <cell r="I4008" t="str">
            <v>MS</v>
          </cell>
          <cell r="K4008" t="str">
            <v>V</v>
          </cell>
          <cell r="L4008">
            <v>38628.496817129628</v>
          </cell>
          <cell r="M4008" t="str">
            <v>gchateaug</v>
          </cell>
          <cell r="N4008">
            <v>38680.624479166669</v>
          </cell>
          <cell r="O4008" t="str">
            <v>gchateaug</v>
          </cell>
          <cell r="Q4008">
            <v>0.41</v>
          </cell>
        </row>
        <row r="4009">
          <cell r="A4009" t="str">
            <v>2003</v>
          </cell>
          <cell r="B4009" t="str">
            <v>ITG1</v>
          </cell>
          <cell r="C4009" t="str">
            <v>A00</v>
          </cell>
          <cell r="D4009" t="str">
            <v>PC_EMP</v>
          </cell>
          <cell r="E4009" t="str">
            <v>T</v>
          </cell>
          <cell r="F4009" t="str">
            <v>BES</v>
          </cell>
          <cell r="G4009" t="str">
            <v>TOTAL</v>
          </cell>
          <cell r="I4009" t="str">
            <v>MS</v>
          </cell>
          <cell r="K4009" t="str">
            <v>V</v>
          </cell>
          <cell r="L4009">
            <v>38628.496817129628</v>
          </cell>
          <cell r="M4009" t="str">
            <v>gchateaug</v>
          </cell>
          <cell r="N4009">
            <v>38680.624479166669</v>
          </cell>
          <cell r="O4009" t="str">
            <v>gchateaug</v>
          </cell>
          <cell r="Q4009">
            <v>0.11</v>
          </cell>
        </row>
        <row r="4010">
          <cell r="A4010" t="str">
            <v>2003</v>
          </cell>
          <cell r="B4010" t="str">
            <v>ITG1</v>
          </cell>
          <cell r="C4010" t="str">
            <v>A00</v>
          </cell>
          <cell r="D4010" t="str">
            <v>PC_EMP</v>
          </cell>
          <cell r="E4010" t="str">
            <v>T</v>
          </cell>
          <cell r="F4010" t="str">
            <v>BES</v>
          </cell>
          <cell r="G4010" t="str">
            <v>RSE</v>
          </cell>
          <cell r="I4010" t="str">
            <v>MS</v>
          </cell>
          <cell r="K4010" t="str">
            <v>V</v>
          </cell>
          <cell r="L4010">
            <v>38628.496817129628</v>
          </cell>
          <cell r="M4010" t="str">
            <v>gchateaug</v>
          </cell>
          <cell r="N4010">
            <v>38680.624479166669</v>
          </cell>
          <cell r="O4010" t="str">
            <v>gchateaug</v>
          </cell>
          <cell r="Q4010">
            <v>0.04</v>
          </cell>
        </row>
        <row r="4011">
          <cell r="A4011" t="str">
            <v>2003</v>
          </cell>
          <cell r="B4011" t="str">
            <v>ITE4</v>
          </cell>
          <cell r="C4011" t="str">
            <v>A00</v>
          </cell>
          <cell r="D4011" t="str">
            <v>PC_EMP</v>
          </cell>
          <cell r="E4011" t="str">
            <v>T</v>
          </cell>
          <cell r="F4011" t="str">
            <v>TOTAL</v>
          </cell>
          <cell r="G4011" t="str">
            <v>TOTAL</v>
          </cell>
          <cell r="I4011" t="str">
            <v>MS</v>
          </cell>
          <cell r="K4011" t="str">
            <v>V</v>
          </cell>
          <cell r="L4011">
            <v>38628.496817129628</v>
          </cell>
          <cell r="M4011" t="str">
            <v>gchateaug</v>
          </cell>
          <cell r="N4011">
            <v>38680.624479166669</v>
          </cell>
          <cell r="O4011" t="str">
            <v>gchateaug</v>
          </cell>
          <cell r="Q4011">
            <v>2</v>
          </cell>
        </row>
        <row r="4012">
          <cell r="A4012" t="str">
            <v>2003</v>
          </cell>
          <cell r="B4012" t="str">
            <v>ITE4</v>
          </cell>
          <cell r="C4012" t="str">
            <v>A00</v>
          </cell>
          <cell r="D4012" t="str">
            <v>PC_EMP</v>
          </cell>
          <cell r="E4012" t="str">
            <v>T</v>
          </cell>
          <cell r="F4012" t="str">
            <v>TOTAL</v>
          </cell>
          <cell r="G4012" t="str">
            <v>RSE</v>
          </cell>
          <cell r="I4012" t="str">
            <v>MS</v>
          </cell>
          <cell r="K4012" t="str">
            <v>V</v>
          </cell>
          <cell r="L4012">
            <v>38628.496817129628</v>
          </cell>
          <cell r="M4012" t="str">
            <v>gchateaug</v>
          </cell>
          <cell r="N4012">
            <v>38680.624479166669</v>
          </cell>
          <cell r="O4012" t="str">
            <v>gchateaug</v>
          </cell>
          <cell r="Q4012">
            <v>0.89</v>
          </cell>
        </row>
        <row r="4013">
          <cell r="A4013" t="str">
            <v>2003</v>
          </cell>
          <cell r="B4013" t="str">
            <v>ITE4</v>
          </cell>
          <cell r="C4013" t="str">
            <v>A00</v>
          </cell>
          <cell r="D4013" t="str">
            <v>PC_EMP</v>
          </cell>
          <cell r="E4013" t="str">
            <v>T</v>
          </cell>
          <cell r="F4013" t="str">
            <v>BES</v>
          </cell>
          <cell r="G4013" t="str">
            <v>TOTAL</v>
          </cell>
          <cell r="I4013" t="str">
            <v>MS</v>
          </cell>
          <cell r="K4013" t="str">
            <v>V</v>
          </cell>
          <cell r="L4013">
            <v>38628.496817129628</v>
          </cell>
          <cell r="M4013" t="str">
            <v>gchateaug</v>
          </cell>
          <cell r="N4013">
            <v>38680.624479166669</v>
          </cell>
          <cell r="O4013" t="str">
            <v>gchateaug</v>
          </cell>
          <cell r="Q4013">
            <v>0.32</v>
          </cell>
        </row>
        <row r="4014">
          <cell r="A4014" t="str">
            <v>2003</v>
          </cell>
          <cell r="B4014" t="str">
            <v>ITE4</v>
          </cell>
          <cell r="C4014" t="str">
            <v>A00</v>
          </cell>
          <cell r="D4014" t="str">
            <v>PC_EMP</v>
          </cell>
          <cell r="E4014" t="str">
            <v>T</v>
          </cell>
          <cell r="F4014" t="str">
            <v>BES</v>
          </cell>
          <cell r="G4014" t="str">
            <v>RSE</v>
          </cell>
          <cell r="I4014" t="str">
            <v>MS</v>
          </cell>
          <cell r="K4014" t="str">
            <v>V</v>
          </cell>
          <cell r="L4014">
            <v>38628.496817129628</v>
          </cell>
          <cell r="M4014" t="str">
            <v>gchateaug</v>
          </cell>
          <cell r="N4014">
            <v>38680.624479166669</v>
          </cell>
          <cell r="O4014" t="str">
            <v>gchateaug</v>
          </cell>
          <cell r="Q4014">
            <v>0.16</v>
          </cell>
        </row>
        <row r="4015">
          <cell r="A4015" t="str">
            <v>2003</v>
          </cell>
          <cell r="B4015" t="str">
            <v>ITE2</v>
          </cell>
          <cell r="C4015" t="str">
            <v>A00</v>
          </cell>
          <cell r="D4015" t="str">
            <v>PC_EMP</v>
          </cell>
          <cell r="E4015" t="str">
            <v>T</v>
          </cell>
          <cell r="F4015" t="str">
            <v>TOTAL</v>
          </cell>
          <cell r="G4015" t="str">
            <v>TOTAL</v>
          </cell>
          <cell r="I4015" t="str">
            <v>MS</v>
          </cell>
          <cell r="K4015" t="str">
            <v>V</v>
          </cell>
          <cell r="L4015">
            <v>38628.496817129628</v>
          </cell>
          <cell r="M4015" t="str">
            <v>gchateaug</v>
          </cell>
          <cell r="N4015">
            <v>38680.624479166669</v>
          </cell>
          <cell r="O4015" t="str">
            <v>gchateaug</v>
          </cell>
          <cell r="Q4015">
            <v>1.18</v>
          </cell>
        </row>
        <row r="4016">
          <cell r="A4016" t="str">
            <v>2003</v>
          </cell>
          <cell r="B4016" t="str">
            <v>ITE2</v>
          </cell>
          <cell r="C4016" t="str">
            <v>A00</v>
          </cell>
          <cell r="D4016" t="str">
            <v>PC_EMP</v>
          </cell>
          <cell r="E4016" t="str">
            <v>T</v>
          </cell>
          <cell r="F4016" t="str">
            <v>TOTAL</v>
          </cell>
          <cell r="G4016" t="str">
            <v>RSE</v>
          </cell>
          <cell r="I4016" t="str">
            <v>MS</v>
          </cell>
          <cell r="K4016" t="str">
            <v>V</v>
          </cell>
          <cell r="L4016">
            <v>38628.496817129628</v>
          </cell>
          <cell r="M4016" t="str">
            <v>gchateaug</v>
          </cell>
          <cell r="N4016">
            <v>38680.624479166669</v>
          </cell>
          <cell r="O4016" t="str">
            <v>gchateaug</v>
          </cell>
          <cell r="Q4016">
            <v>0.45</v>
          </cell>
        </row>
        <row r="4017">
          <cell r="A4017" t="str">
            <v>2003</v>
          </cell>
          <cell r="B4017" t="str">
            <v>ITE2</v>
          </cell>
          <cell r="C4017" t="str">
            <v>A00</v>
          </cell>
          <cell r="D4017" t="str">
            <v>PC_EMP</v>
          </cell>
          <cell r="E4017" t="str">
            <v>T</v>
          </cell>
          <cell r="F4017" t="str">
            <v>BES</v>
          </cell>
          <cell r="G4017" t="str">
            <v>TOTAL</v>
          </cell>
          <cell r="I4017" t="str">
            <v>MS</v>
          </cell>
          <cell r="K4017" t="str">
            <v>V</v>
          </cell>
          <cell r="L4017">
            <v>38628.496817129628</v>
          </cell>
          <cell r="M4017" t="str">
            <v>gchateaug</v>
          </cell>
          <cell r="N4017">
            <v>38680.624479166669</v>
          </cell>
          <cell r="O4017" t="str">
            <v>gchateaug</v>
          </cell>
          <cell r="Q4017">
            <v>0.24</v>
          </cell>
        </row>
        <row r="4018">
          <cell r="A4018" t="str">
            <v>2003</v>
          </cell>
          <cell r="B4018" t="str">
            <v>ITE2</v>
          </cell>
          <cell r="C4018" t="str">
            <v>A00</v>
          </cell>
          <cell r="D4018" t="str">
            <v>PC_EMP</v>
          </cell>
          <cell r="E4018" t="str">
            <v>T</v>
          </cell>
          <cell r="F4018" t="str">
            <v>BES</v>
          </cell>
          <cell r="G4018" t="str">
            <v>RSE</v>
          </cell>
          <cell r="I4018" t="str">
            <v>MS</v>
          </cell>
          <cell r="K4018" t="str">
            <v>V</v>
          </cell>
          <cell r="L4018">
            <v>38628.496817129628</v>
          </cell>
          <cell r="M4018" t="str">
            <v>gchateaug</v>
          </cell>
          <cell r="N4018">
            <v>38680.624479166669</v>
          </cell>
          <cell r="O4018" t="str">
            <v>gchateaug</v>
          </cell>
          <cell r="Q4018">
            <v>7.0000000000000007E-2</v>
          </cell>
        </row>
        <row r="4019">
          <cell r="A4019" t="str">
            <v>2003</v>
          </cell>
          <cell r="B4019" t="str">
            <v>ITC1</v>
          </cell>
          <cell r="C4019" t="str">
            <v>A00</v>
          </cell>
          <cell r="D4019" t="str">
            <v>PC_EMP</v>
          </cell>
          <cell r="E4019" t="str">
            <v>T</v>
          </cell>
          <cell r="F4019" t="str">
            <v>TOTAL</v>
          </cell>
          <cell r="G4019" t="str">
            <v>TOTAL</v>
          </cell>
          <cell r="I4019" t="str">
            <v>MS</v>
          </cell>
          <cell r="K4019" t="str">
            <v>V</v>
          </cell>
          <cell r="L4019">
            <v>38628.496817129628</v>
          </cell>
          <cell r="M4019" t="str">
            <v>gchateaug</v>
          </cell>
          <cell r="N4019">
            <v>38680.624479166669</v>
          </cell>
          <cell r="O4019" t="str">
            <v>gchateaug</v>
          </cell>
          <cell r="Q4019">
            <v>1.31</v>
          </cell>
        </row>
        <row r="4020">
          <cell r="A4020" t="str">
            <v>2003</v>
          </cell>
          <cell r="B4020" t="str">
            <v>ITC1</v>
          </cell>
          <cell r="C4020" t="str">
            <v>A00</v>
          </cell>
          <cell r="D4020" t="str">
            <v>PC_EMP</v>
          </cell>
          <cell r="E4020" t="str">
            <v>T</v>
          </cell>
          <cell r="F4020" t="str">
            <v>TOTAL</v>
          </cell>
          <cell r="G4020" t="str">
            <v>RSE</v>
          </cell>
          <cell r="I4020" t="str">
            <v>MS</v>
          </cell>
          <cell r="K4020" t="str">
            <v>V</v>
          </cell>
          <cell r="L4020">
            <v>38628.496817129628</v>
          </cell>
          <cell r="M4020" t="str">
            <v>gchateaug</v>
          </cell>
          <cell r="N4020">
            <v>38680.624479166669</v>
          </cell>
          <cell r="O4020" t="str">
            <v>gchateaug</v>
          </cell>
          <cell r="Q4020">
            <v>0.52</v>
          </cell>
        </row>
        <row r="4021">
          <cell r="A4021" t="str">
            <v>2003</v>
          </cell>
          <cell r="B4021" t="str">
            <v>ITC1</v>
          </cell>
          <cell r="C4021" t="str">
            <v>A00</v>
          </cell>
          <cell r="D4021" t="str">
            <v>PC_EMP</v>
          </cell>
          <cell r="E4021" t="str">
            <v>T</v>
          </cell>
          <cell r="F4021" t="str">
            <v>BES</v>
          </cell>
          <cell r="G4021" t="str">
            <v>TOTAL</v>
          </cell>
          <cell r="I4021" t="str">
            <v>MS</v>
          </cell>
          <cell r="K4021" t="str">
            <v>V</v>
          </cell>
          <cell r="L4021">
            <v>38628.496817129628</v>
          </cell>
          <cell r="M4021" t="str">
            <v>gchateaug</v>
          </cell>
          <cell r="N4021">
            <v>38680.624479166669</v>
          </cell>
          <cell r="O4021" t="str">
            <v>gchateaug</v>
          </cell>
          <cell r="Q4021">
            <v>0.87</v>
          </cell>
        </row>
        <row r="4022">
          <cell r="A4022" t="str">
            <v>2003</v>
          </cell>
          <cell r="B4022" t="str">
            <v>ITC1</v>
          </cell>
          <cell r="C4022" t="str">
            <v>A00</v>
          </cell>
          <cell r="D4022" t="str">
            <v>PC_EMP</v>
          </cell>
          <cell r="E4022" t="str">
            <v>T</v>
          </cell>
          <cell r="F4022" t="str">
            <v>BES</v>
          </cell>
          <cell r="G4022" t="str">
            <v>RSE</v>
          </cell>
          <cell r="I4022" t="str">
            <v>MS</v>
          </cell>
          <cell r="K4022" t="str">
            <v>V</v>
          </cell>
          <cell r="L4022">
            <v>38628.496817129628</v>
          </cell>
          <cell r="M4022" t="str">
            <v>gchateaug</v>
          </cell>
          <cell r="N4022">
            <v>38680.624479166669</v>
          </cell>
          <cell r="O4022" t="str">
            <v>gchateaug</v>
          </cell>
          <cell r="Q4022">
            <v>0.3</v>
          </cell>
        </row>
        <row r="4023">
          <cell r="A4023" t="str">
            <v>2002</v>
          </cell>
          <cell r="B4023" t="str">
            <v>BE24</v>
          </cell>
          <cell r="C4023" t="str">
            <v>A00</v>
          </cell>
          <cell r="D4023" t="str">
            <v>PC_EMP</v>
          </cell>
          <cell r="E4023" t="str">
            <v>T</v>
          </cell>
          <cell r="F4023" t="str">
            <v>BES</v>
          </cell>
          <cell r="G4023" t="str">
            <v>TOTAL</v>
          </cell>
          <cell r="H4023" t="str">
            <v>:</v>
          </cell>
          <cell r="I4023" t="str">
            <v>MS</v>
          </cell>
          <cell r="K4023" t="str">
            <v>V</v>
          </cell>
          <cell r="L4023">
            <v>38628.496817129628</v>
          </cell>
          <cell r="M4023" t="str">
            <v>gchateaug</v>
          </cell>
          <cell r="N4023">
            <v>38680.624479166669</v>
          </cell>
          <cell r="O4023" t="str">
            <v>gchateaug</v>
          </cell>
        </row>
        <row r="4024">
          <cell r="A4024" t="str">
            <v>2002</v>
          </cell>
          <cell r="B4024" t="str">
            <v>BE24</v>
          </cell>
          <cell r="C4024" t="str">
            <v>A00</v>
          </cell>
          <cell r="D4024" t="str">
            <v>PC_EMP</v>
          </cell>
          <cell r="E4024" t="str">
            <v>T</v>
          </cell>
          <cell r="F4024" t="str">
            <v>BES</v>
          </cell>
          <cell r="G4024" t="str">
            <v>RSE</v>
          </cell>
          <cell r="H4024" t="str">
            <v>:</v>
          </cell>
          <cell r="I4024" t="str">
            <v>MS</v>
          </cell>
          <cell r="K4024" t="str">
            <v>V</v>
          </cell>
          <cell r="L4024">
            <v>38628.496817129628</v>
          </cell>
          <cell r="M4024" t="str">
            <v>gchateaug</v>
          </cell>
          <cell r="N4024">
            <v>38680.624479166669</v>
          </cell>
          <cell r="O4024" t="str">
            <v>gchateaug</v>
          </cell>
        </row>
        <row r="4025">
          <cell r="A4025" t="str">
            <v>2002</v>
          </cell>
          <cell r="B4025" t="str">
            <v>BE22</v>
          </cell>
          <cell r="C4025" t="str">
            <v>A00</v>
          </cell>
          <cell r="D4025" t="str">
            <v>PC_EMP</v>
          </cell>
          <cell r="E4025" t="str">
            <v>T</v>
          </cell>
          <cell r="F4025" t="str">
            <v>TOTAL</v>
          </cell>
          <cell r="G4025" t="str">
            <v>TOTAL</v>
          </cell>
          <cell r="H4025" t="str">
            <v>:</v>
          </cell>
          <cell r="I4025" t="str">
            <v>MS</v>
          </cell>
          <cell r="K4025" t="str">
            <v>V</v>
          </cell>
          <cell r="L4025">
            <v>38628.496817129628</v>
          </cell>
          <cell r="M4025" t="str">
            <v>gchateaug</v>
          </cell>
          <cell r="N4025">
            <v>38680.624479166669</v>
          </cell>
          <cell r="O4025" t="str">
            <v>gchateaug</v>
          </cell>
        </row>
        <row r="4026">
          <cell r="A4026" t="str">
            <v>2002</v>
          </cell>
          <cell r="B4026" t="str">
            <v>BE22</v>
          </cell>
          <cell r="C4026" t="str">
            <v>A00</v>
          </cell>
          <cell r="D4026" t="str">
            <v>PC_EMP</v>
          </cell>
          <cell r="E4026" t="str">
            <v>T</v>
          </cell>
          <cell r="F4026" t="str">
            <v>TOTAL</v>
          </cell>
          <cell r="G4026" t="str">
            <v>RSE</v>
          </cell>
          <cell r="H4026" t="str">
            <v>:</v>
          </cell>
          <cell r="I4026" t="str">
            <v>MS</v>
          </cell>
          <cell r="K4026" t="str">
            <v>V</v>
          </cell>
          <cell r="L4026">
            <v>38628.496817129628</v>
          </cell>
          <cell r="M4026" t="str">
            <v>gchateaug</v>
          </cell>
          <cell r="N4026">
            <v>38680.624479166669</v>
          </cell>
          <cell r="O4026" t="str">
            <v>gchateaug</v>
          </cell>
        </row>
        <row r="4027">
          <cell r="A4027" t="str">
            <v>2002</v>
          </cell>
          <cell r="B4027" t="str">
            <v>BE22</v>
          </cell>
          <cell r="C4027" t="str">
            <v>A00</v>
          </cell>
          <cell r="D4027" t="str">
            <v>PC_EMP</v>
          </cell>
          <cell r="E4027" t="str">
            <v>T</v>
          </cell>
          <cell r="F4027" t="str">
            <v>BES</v>
          </cell>
          <cell r="G4027" t="str">
            <v>TOTAL</v>
          </cell>
          <cell r="H4027" t="str">
            <v>:</v>
          </cell>
          <cell r="I4027" t="str">
            <v>MS</v>
          </cell>
          <cell r="K4027" t="str">
            <v>V</v>
          </cell>
          <cell r="L4027">
            <v>38628.496817129628</v>
          </cell>
          <cell r="M4027" t="str">
            <v>gchateaug</v>
          </cell>
          <cell r="N4027">
            <v>38680.624479166669</v>
          </cell>
          <cell r="O4027" t="str">
            <v>gchateaug</v>
          </cell>
        </row>
        <row r="4028">
          <cell r="A4028" t="str">
            <v>2002</v>
          </cell>
          <cell r="B4028" t="str">
            <v>BE22</v>
          </cell>
          <cell r="C4028" t="str">
            <v>A00</v>
          </cell>
          <cell r="D4028" t="str">
            <v>PC_EMP</v>
          </cell>
          <cell r="E4028" t="str">
            <v>T</v>
          </cell>
          <cell r="F4028" t="str">
            <v>BES</v>
          </cell>
          <cell r="G4028" t="str">
            <v>RSE</v>
          </cell>
          <cell r="H4028" t="str">
            <v>:</v>
          </cell>
          <cell r="I4028" t="str">
            <v>MS</v>
          </cell>
          <cell r="K4028" t="str">
            <v>V</v>
          </cell>
          <cell r="L4028">
            <v>38628.496817129628</v>
          </cell>
          <cell r="M4028" t="str">
            <v>gchateaug</v>
          </cell>
          <cell r="N4028">
            <v>38680.624479166669</v>
          </cell>
          <cell r="O4028" t="str">
            <v>gchateaug</v>
          </cell>
        </row>
        <row r="4029">
          <cell r="A4029" t="str">
            <v>2002</v>
          </cell>
          <cell r="B4029" t="str">
            <v>BE2</v>
          </cell>
          <cell r="C4029" t="str">
            <v>A00</v>
          </cell>
          <cell r="D4029" t="str">
            <v>PC_EMP</v>
          </cell>
          <cell r="E4029" t="str">
            <v>T</v>
          </cell>
          <cell r="F4029" t="str">
            <v>TOTAL</v>
          </cell>
          <cell r="G4029" t="str">
            <v>TOTAL</v>
          </cell>
          <cell r="H4029" t="str">
            <v>:</v>
          </cell>
          <cell r="I4029" t="str">
            <v>MS</v>
          </cell>
          <cell r="K4029" t="str">
            <v>V</v>
          </cell>
          <cell r="L4029">
            <v>38628.496817129628</v>
          </cell>
          <cell r="M4029" t="str">
            <v>gchateaug</v>
          </cell>
          <cell r="N4029">
            <v>38680.624479166669</v>
          </cell>
          <cell r="O4029" t="str">
            <v>gchateaug</v>
          </cell>
        </row>
        <row r="4030">
          <cell r="A4030" t="str">
            <v>2002</v>
          </cell>
          <cell r="B4030" t="str">
            <v>BE2</v>
          </cell>
          <cell r="C4030" t="str">
            <v>A00</v>
          </cell>
          <cell r="D4030" t="str">
            <v>PC_EMP</v>
          </cell>
          <cell r="E4030" t="str">
            <v>T</v>
          </cell>
          <cell r="F4030" t="str">
            <v>TOTAL</v>
          </cell>
          <cell r="G4030" t="str">
            <v>RSE</v>
          </cell>
          <cell r="H4030" t="str">
            <v>:</v>
          </cell>
          <cell r="I4030" t="str">
            <v>MS</v>
          </cell>
          <cell r="K4030" t="str">
            <v>V</v>
          </cell>
          <cell r="L4030">
            <v>38628.496817129628</v>
          </cell>
          <cell r="M4030" t="str">
            <v>gchateaug</v>
          </cell>
          <cell r="N4030">
            <v>38680.624479166669</v>
          </cell>
          <cell r="O4030" t="str">
            <v>gchateaug</v>
          </cell>
        </row>
        <row r="4031">
          <cell r="A4031" t="str">
            <v>2002</v>
          </cell>
          <cell r="B4031" t="str">
            <v>BE2</v>
          </cell>
          <cell r="C4031" t="str">
            <v>A00</v>
          </cell>
          <cell r="D4031" t="str">
            <v>PC_EMP</v>
          </cell>
          <cell r="E4031" t="str">
            <v>T</v>
          </cell>
          <cell r="F4031" t="str">
            <v>BES</v>
          </cell>
          <cell r="G4031" t="str">
            <v>TOTAL</v>
          </cell>
          <cell r="I4031" t="str">
            <v>MS</v>
          </cell>
          <cell r="K4031" t="str">
            <v>V</v>
          </cell>
          <cell r="L4031">
            <v>38628.496817129628</v>
          </cell>
          <cell r="M4031" t="str">
            <v>gchateaug</v>
          </cell>
          <cell r="N4031">
            <v>38680.630682870367</v>
          </cell>
          <cell r="O4031" t="str">
            <v>gchateaug</v>
          </cell>
          <cell r="Q4031">
            <v>0.99</v>
          </cell>
        </row>
        <row r="4032">
          <cell r="A4032" t="str">
            <v>2002</v>
          </cell>
          <cell r="B4032" t="str">
            <v>BE2</v>
          </cell>
          <cell r="C4032" t="str">
            <v>A00</v>
          </cell>
          <cell r="D4032" t="str">
            <v>PC_EMP</v>
          </cell>
          <cell r="E4032" t="str">
            <v>T</v>
          </cell>
          <cell r="F4032" t="str">
            <v>BES</v>
          </cell>
          <cell r="G4032" t="str">
            <v>RSE</v>
          </cell>
          <cell r="I4032" t="str">
            <v>MS</v>
          </cell>
          <cell r="K4032" t="str">
            <v>V</v>
          </cell>
          <cell r="L4032">
            <v>38628.496817129628</v>
          </cell>
          <cell r="M4032" t="str">
            <v>gchateaug</v>
          </cell>
          <cell r="N4032">
            <v>38680.630682870367</v>
          </cell>
          <cell r="O4032" t="str">
            <v>gchateaug</v>
          </cell>
          <cell r="Q4032">
            <v>0.51</v>
          </cell>
        </row>
        <row r="4033">
          <cell r="A4033" t="str">
            <v>2002</v>
          </cell>
          <cell r="B4033" t="str">
            <v>AT21</v>
          </cell>
          <cell r="C4033" t="str">
            <v>A00</v>
          </cell>
          <cell r="D4033" t="str">
            <v>PC_EMP</v>
          </cell>
          <cell r="E4033" t="str">
            <v>T</v>
          </cell>
          <cell r="F4033" t="str">
            <v>TOTAL</v>
          </cell>
          <cell r="G4033" t="str">
            <v>TOTAL</v>
          </cell>
          <cell r="I4033" t="str">
            <v>MS</v>
          </cell>
          <cell r="K4033" t="str">
            <v>V</v>
          </cell>
          <cell r="L4033">
            <v>38628.496817129628</v>
          </cell>
          <cell r="M4033" t="str">
            <v>gchateaug</v>
          </cell>
          <cell r="N4033">
            <v>38680.624479166669</v>
          </cell>
          <cell r="O4033" t="str">
            <v>gchateaug</v>
          </cell>
          <cell r="Q4033">
            <v>0.96</v>
          </cell>
        </row>
        <row r="4034">
          <cell r="A4034" t="str">
            <v>2002</v>
          </cell>
          <cell r="B4034" t="str">
            <v>AT21</v>
          </cell>
          <cell r="C4034" t="str">
            <v>A00</v>
          </cell>
          <cell r="D4034" t="str">
            <v>PC_EMP</v>
          </cell>
          <cell r="E4034" t="str">
            <v>T</v>
          </cell>
          <cell r="F4034" t="str">
            <v>TOTAL</v>
          </cell>
          <cell r="G4034" t="str">
            <v>RSE</v>
          </cell>
          <cell r="I4034" t="str">
            <v>MS</v>
          </cell>
          <cell r="K4034" t="str">
            <v>V</v>
          </cell>
          <cell r="L4034">
            <v>38628.496817129628</v>
          </cell>
          <cell r="M4034" t="str">
            <v>gchateaug</v>
          </cell>
          <cell r="N4034">
            <v>38680.624479166669</v>
          </cell>
          <cell r="O4034" t="str">
            <v>gchateaug</v>
          </cell>
          <cell r="Q4034">
            <v>0.65</v>
          </cell>
        </row>
        <row r="4035">
          <cell r="A4035" t="str">
            <v>2002</v>
          </cell>
          <cell r="B4035" t="str">
            <v>AT21</v>
          </cell>
          <cell r="C4035" t="str">
            <v>A00</v>
          </cell>
          <cell r="D4035" t="str">
            <v>PC_EMP</v>
          </cell>
          <cell r="E4035" t="str">
            <v>T</v>
          </cell>
          <cell r="F4035" t="str">
            <v>BES</v>
          </cell>
          <cell r="G4035" t="str">
            <v>TOTAL</v>
          </cell>
          <cell r="I4035" t="str">
            <v>MS</v>
          </cell>
          <cell r="K4035" t="str">
            <v>V</v>
          </cell>
          <cell r="L4035">
            <v>38628.496817129628</v>
          </cell>
          <cell r="M4035" t="str">
            <v>gchateaug</v>
          </cell>
          <cell r="N4035">
            <v>38680.624479166669</v>
          </cell>
          <cell r="O4035" t="str">
            <v>gchateaug</v>
          </cell>
          <cell r="Q4035">
            <v>0.7</v>
          </cell>
        </row>
        <row r="4036">
          <cell r="A4036" t="str">
            <v>1999</v>
          </cell>
          <cell r="B4036" t="str">
            <v>PL43</v>
          </cell>
          <cell r="C4036" t="str">
            <v>A00</v>
          </cell>
          <cell r="D4036" t="str">
            <v>PC_EMP</v>
          </cell>
          <cell r="E4036" t="str">
            <v>T</v>
          </cell>
          <cell r="F4036" t="str">
            <v>BES</v>
          </cell>
          <cell r="G4036" t="str">
            <v>TOTAL</v>
          </cell>
          <cell r="H4036" t="str">
            <v>:</v>
          </cell>
          <cell r="I4036" t="str">
            <v>NC</v>
          </cell>
          <cell r="K4036" t="str">
            <v>V</v>
          </cell>
          <cell r="L4036">
            <v>38628.496828703705</v>
          </cell>
          <cell r="M4036" t="str">
            <v>gchateaug</v>
          </cell>
          <cell r="N4036">
            <v>38680.624444444446</v>
          </cell>
          <cell r="O4036" t="str">
            <v>gchateaug</v>
          </cell>
        </row>
        <row r="4037">
          <cell r="A4037" t="str">
            <v>1999</v>
          </cell>
          <cell r="B4037" t="str">
            <v>PL43</v>
          </cell>
          <cell r="C4037" t="str">
            <v>A00</v>
          </cell>
          <cell r="D4037" t="str">
            <v>PC_EMP</v>
          </cell>
          <cell r="E4037" t="str">
            <v>T</v>
          </cell>
          <cell r="F4037" t="str">
            <v>BES</v>
          </cell>
          <cell r="G4037" t="str">
            <v>RSE</v>
          </cell>
          <cell r="H4037" t="str">
            <v>:</v>
          </cell>
          <cell r="I4037" t="str">
            <v>NC</v>
          </cell>
          <cell r="K4037" t="str">
            <v>V</v>
          </cell>
          <cell r="L4037">
            <v>38628.496828703705</v>
          </cell>
          <cell r="M4037" t="str">
            <v>gchateaug</v>
          </cell>
          <cell r="N4037">
            <v>38680.624444444446</v>
          </cell>
          <cell r="O4037" t="str">
            <v>gchateaug</v>
          </cell>
        </row>
        <row r="4038">
          <cell r="A4038" t="str">
            <v>1999</v>
          </cell>
          <cell r="B4038" t="str">
            <v>PL31</v>
          </cell>
          <cell r="C4038" t="str">
            <v>A00</v>
          </cell>
          <cell r="D4038" t="str">
            <v>PC_EMP</v>
          </cell>
          <cell r="E4038" t="str">
            <v>T</v>
          </cell>
          <cell r="F4038" t="str">
            <v>TOTAL</v>
          </cell>
          <cell r="G4038" t="str">
            <v>TOTAL</v>
          </cell>
          <cell r="H4038" t="str">
            <v>:</v>
          </cell>
          <cell r="I4038" t="str">
            <v>NC</v>
          </cell>
          <cell r="K4038" t="str">
            <v>V</v>
          </cell>
          <cell r="L4038">
            <v>38628.496828703705</v>
          </cell>
          <cell r="M4038" t="str">
            <v>gchateaug</v>
          </cell>
          <cell r="N4038">
            <v>38680.624444444446</v>
          </cell>
          <cell r="O4038" t="str">
            <v>gchateaug</v>
          </cell>
        </row>
        <row r="4039">
          <cell r="A4039" t="str">
            <v>1999</v>
          </cell>
          <cell r="B4039" t="str">
            <v>PL31</v>
          </cell>
          <cell r="C4039" t="str">
            <v>A00</v>
          </cell>
          <cell r="D4039" t="str">
            <v>PC_EMP</v>
          </cell>
          <cell r="E4039" t="str">
            <v>T</v>
          </cell>
          <cell r="F4039" t="str">
            <v>TOTAL</v>
          </cell>
          <cell r="G4039" t="str">
            <v>RSE</v>
          </cell>
          <cell r="H4039" t="str">
            <v>:</v>
          </cell>
          <cell r="I4039" t="str">
            <v>NC</v>
          </cell>
          <cell r="K4039" t="str">
            <v>V</v>
          </cell>
          <cell r="L4039">
            <v>38628.496828703705</v>
          </cell>
          <cell r="M4039" t="str">
            <v>gchateaug</v>
          </cell>
          <cell r="N4039">
            <v>38680.624444444446</v>
          </cell>
          <cell r="O4039" t="str">
            <v>gchateaug</v>
          </cell>
        </row>
        <row r="4040">
          <cell r="A4040" t="str">
            <v>1999</v>
          </cell>
          <cell r="B4040" t="str">
            <v>PL31</v>
          </cell>
          <cell r="C4040" t="str">
            <v>A00</v>
          </cell>
          <cell r="D4040" t="str">
            <v>PC_EMP</v>
          </cell>
          <cell r="E4040" t="str">
            <v>T</v>
          </cell>
          <cell r="F4040" t="str">
            <v>BES</v>
          </cell>
          <cell r="G4040" t="str">
            <v>TOTAL</v>
          </cell>
          <cell r="H4040" t="str">
            <v>:</v>
          </cell>
          <cell r="I4040" t="str">
            <v>NC</v>
          </cell>
          <cell r="K4040" t="str">
            <v>V</v>
          </cell>
          <cell r="L4040">
            <v>38628.496828703705</v>
          </cell>
          <cell r="M4040" t="str">
            <v>gchateaug</v>
          </cell>
          <cell r="N4040">
            <v>38680.624444444446</v>
          </cell>
          <cell r="O4040" t="str">
            <v>gchateaug</v>
          </cell>
        </row>
        <row r="4041">
          <cell r="A4041" t="str">
            <v>1999</v>
          </cell>
          <cell r="B4041" t="str">
            <v>PL31</v>
          </cell>
          <cell r="C4041" t="str">
            <v>A00</v>
          </cell>
          <cell r="D4041" t="str">
            <v>PC_EMP</v>
          </cell>
          <cell r="E4041" t="str">
            <v>T</v>
          </cell>
          <cell r="F4041" t="str">
            <v>BES</v>
          </cell>
          <cell r="G4041" t="str">
            <v>RSE</v>
          </cell>
          <cell r="H4041" t="str">
            <v>:</v>
          </cell>
          <cell r="I4041" t="str">
            <v>NC</v>
          </cell>
          <cell r="K4041" t="str">
            <v>V</v>
          </cell>
          <cell r="L4041">
            <v>38628.496828703705</v>
          </cell>
          <cell r="M4041" t="str">
            <v>gchateaug</v>
          </cell>
          <cell r="N4041">
            <v>38680.624444444446</v>
          </cell>
          <cell r="O4041" t="str">
            <v>gchateaug</v>
          </cell>
        </row>
        <row r="4042">
          <cell r="A4042" t="str">
            <v>1999</v>
          </cell>
          <cell r="B4042" t="str">
            <v>PL21</v>
          </cell>
          <cell r="C4042" t="str">
            <v>A00</v>
          </cell>
          <cell r="D4042" t="str">
            <v>PC_EMP</v>
          </cell>
          <cell r="E4042" t="str">
            <v>T</v>
          </cell>
          <cell r="F4042" t="str">
            <v>TOTAL</v>
          </cell>
          <cell r="G4042" t="str">
            <v>TOTAL</v>
          </cell>
          <cell r="H4042" t="str">
            <v>:</v>
          </cell>
          <cell r="I4042" t="str">
            <v>NC</v>
          </cell>
          <cell r="K4042" t="str">
            <v>V</v>
          </cell>
          <cell r="L4042">
            <v>38628.496828703705</v>
          </cell>
          <cell r="M4042" t="str">
            <v>gchateaug</v>
          </cell>
          <cell r="N4042">
            <v>38680.624444444446</v>
          </cell>
          <cell r="O4042" t="str">
            <v>gchateaug</v>
          </cell>
        </row>
        <row r="4043">
          <cell r="A4043" t="str">
            <v>1999</v>
          </cell>
          <cell r="B4043" t="str">
            <v>PL21</v>
          </cell>
          <cell r="C4043" t="str">
            <v>A00</v>
          </cell>
          <cell r="D4043" t="str">
            <v>PC_EMP</v>
          </cell>
          <cell r="E4043" t="str">
            <v>T</v>
          </cell>
          <cell r="F4043" t="str">
            <v>TOTAL</v>
          </cell>
          <cell r="G4043" t="str">
            <v>RSE</v>
          </cell>
          <cell r="H4043" t="str">
            <v>:</v>
          </cell>
          <cell r="I4043" t="str">
            <v>NC</v>
          </cell>
          <cell r="K4043" t="str">
            <v>V</v>
          </cell>
          <cell r="L4043">
            <v>38628.496828703705</v>
          </cell>
          <cell r="M4043" t="str">
            <v>gchateaug</v>
          </cell>
          <cell r="N4043">
            <v>38680.624444444446</v>
          </cell>
          <cell r="O4043" t="str">
            <v>gchateaug</v>
          </cell>
        </row>
        <row r="4044">
          <cell r="A4044" t="str">
            <v>1999</v>
          </cell>
          <cell r="B4044" t="str">
            <v>PL21</v>
          </cell>
          <cell r="C4044" t="str">
            <v>A00</v>
          </cell>
          <cell r="D4044" t="str">
            <v>PC_EMP</v>
          </cell>
          <cell r="E4044" t="str">
            <v>T</v>
          </cell>
          <cell r="F4044" t="str">
            <v>BES</v>
          </cell>
          <cell r="G4044" t="str">
            <v>TOTAL</v>
          </cell>
          <cell r="H4044" t="str">
            <v>:</v>
          </cell>
          <cell r="I4044" t="str">
            <v>NC</v>
          </cell>
          <cell r="K4044" t="str">
            <v>V</v>
          </cell>
          <cell r="L4044">
            <v>38628.496828703705</v>
          </cell>
          <cell r="M4044" t="str">
            <v>gchateaug</v>
          </cell>
          <cell r="N4044">
            <v>38680.624444444446</v>
          </cell>
          <cell r="O4044" t="str">
            <v>gchateaug</v>
          </cell>
        </row>
        <row r="4045">
          <cell r="A4045" t="str">
            <v>1999</v>
          </cell>
          <cell r="B4045" t="str">
            <v>PL21</v>
          </cell>
          <cell r="C4045" t="str">
            <v>A00</v>
          </cell>
          <cell r="D4045" t="str">
            <v>PC_EMP</v>
          </cell>
          <cell r="E4045" t="str">
            <v>T</v>
          </cell>
          <cell r="F4045" t="str">
            <v>BES</v>
          </cell>
          <cell r="G4045" t="str">
            <v>RSE</v>
          </cell>
          <cell r="H4045" t="str">
            <v>:</v>
          </cell>
          <cell r="I4045" t="str">
            <v>NC</v>
          </cell>
          <cell r="K4045" t="str">
            <v>V</v>
          </cell>
          <cell r="L4045">
            <v>38628.496828703705</v>
          </cell>
          <cell r="M4045" t="str">
            <v>gchateaug</v>
          </cell>
          <cell r="N4045">
            <v>38680.624444444446</v>
          </cell>
          <cell r="O4045" t="str">
            <v>gchateaug</v>
          </cell>
        </row>
        <row r="4046">
          <cell r="A4046" t="str">
            <v>1999</v>
          </cell>
          <cell r="B4046" t="str">
            <v>PL11</v>
          </cell>
          <cell r="C4046" t="str">
            <v>A00</v>
          </cell>
          <cell r="D4046" t="str">
            <v>PC_EMP</v>
          </cell>
          <cell r="E4046" t="str">
            <v>T</v>
          </cell>
          <cell r="F4046" t="str">
            <v>TOTAL</v>
          </cell>
          <cell r="G4046" t="str">
            <v>TOTAL</v>
          </cell>
          <cell r="H4046" t="str">
            <v>:</v>
          </cell>
          <cell r="I4046" t="str">
            <v>NC</v>
          </cell>
          <cell r="K4046" t="str">
            <v>V</v>
          </cell>
          <cell r="L4046">
            <v>38628.496828703705</v>
          </cell>
          <cell r="M4046" t="str">
            <v>gchateaug</v>
          </cell>
          <cell r="N4046">
            <v>38680.624444444446</v>
          </cell>
          <cell r="O4046" t="str">
            <v>gchateaug</v>
          </cell>
        </row>
        <row r="4047">
          <cell r="A4047" t="str">
            <v>1987</v>
          </cell>
          <cell r="B4047" t="str">
            <v>DK0</v>
          </cell>
          <cell r="C4047" t="str">
            <v>A00</v>
          </cell>
          <cell r="D4047" t="str">
            <v>PC_EMP</v>
          </cell>
          <cell r="E4047" t="str">
            <v>T</v>
          </cell>
          <cell r="F4047" t="str">
            <v>TOTAL</v>
          </cell>
          <cell r="G4047" t="str">
            <v>TOTAL</v>
          </cell>
          <cell r="I4047" t="str">
            <v>NC</v>
          </cell>
          <cell r="K4047" t="str">
            <v>V</v>
          </cell>
          <cell r="L4047">
            <v>38628.496840277781</v>
          </cell>
          <cell r="M4047" t="str">
            <v>gchateaug</v>
          </cell>
          <cell r="N4047">
            <v>38681.684444444443</v>
          </cell>
          <cell r="O4047" t="str">
            <v>gchateaug</v>
          </cell>
          <cell r="Q4047">
            <v>1.49</v>
          </cell>
        </row>
        <row r="4048">
          <cell r="A4048" t="str">
            <v>1987</v>
          </cell>
          <cell r="B4048" t="str">
            <v>DK0</v>
          </cell>
          <cell r="C4048" t="str">
            <v>A00</v>
          </cell>
          <cell r="D4048" t="str">
            <v>PC_EMP</v>
          </cell>
          <cell r="E4048" t="str">
            <v>T</v>
          </cell>
          <cell r="F4048" t="str">
            <v>TOTAL</v>
          </cell>
          <cell r="G4048" t="str">
            <v>RSE</v>
          </cell>
          <cell r="I4048" t="str">
            <v>NC</v>
          </cell>
          <cell r="K4048" t="str">
            <v>V</v>
          </cell>
          <cell r="L4048">
            <v>38628.496840277781</v>
          </cell>
          <cell r="M4048" t="str">
            <v>gchateaug</v>
          </cell>
          <cell r="N4048">
            <v>38681.684444444443</v>
          </cell>
          <cell r="O4048" t="str">
            <v>gchateaug</v>
          </cell>
          <cell r="Q4048">
            <v>0.68</v>
          </cell>
        </row>
        <row r="4049">
          <cell r="A4049" t="str">
            <v>2002</v>
          </cell>
          <cell r="B4049" t="str">
            <v>GR1</v>
          </cell>
          <cell r="C4049" t="str">
            <v>A00</v>
          </cell>
          <cell r="D4049" t="str">
            <v>PC_EMP</v>
          </cell>
          <cell r="E4049" t="str">
            <v>T</v>
          </cell>
          <cell r="F4049" t="str">
            <v>BES</v>
          </cell>
          <cell r="G4049" t="str">
            <v>TOTAL</v>
          </cell>
          <cell r="H4049" t="str">
            <v>:</v>
          </cell>
          <cell r="I4049" t="str">
            <v>MS</v>
          </cell>
          <cell r="K4049" t="str">
            <v>V</v>
          </cell>
          <cell r="L4049">
            <v>38628.496840277781</v>
          </cell>
          <cell r="M4049" t="str">
            <v>gchateaug</v>
          </cell>
          <cell r="N4049">
            <v>38680.624479166669</v>
          </cell>
          <cell r="O4049" t="str">
            <v>gchateaug</v>
          </cell>
        </row>
        <row r="4050">
          <cell r="A4050" t="str">
            <v>2002</v>
          </cell>
          <cell r="B4050" t="str">
            <v>FI20</v>
          </cell>
          <cell r="C4050" t="str">
            <v>A00</v>
          </cell>
          <cell r="D4050" t="str">
            <v>PC_EMP</v>
          </cell>
          <cell r="E4050" t="str">
            <v>T</v>
          </cell>
          <cell r="F4050" t="str">
            <v>TOTAL</v>
          </cell>
          <cell r="G4050" t="str">
            <v>TOTAL</v>
          </cell>
          <cell r="I4050" t="str">
            <v>MS</v>
          </cell>
          <cell r="K4050" t="str">
            <v>V</v>
          </cell>
          <cell r="L4050">
            <v>38628.496840277781</v>
          </cell>
          <cell r="M4050" t="str">
            <v>gchateaug</v>
          </cell>
          <cell r="N4050">
            <v>38680.624479166669</v>
          </cell>
          <cell r="O4050" t="str">
            <v>gchateaug</v>
          </cell>
          <cell r="Q4050">
            <v>0.31</v>
          </cell>
        </row>
        <row r="4051">
          <cell r="A4051" t="str">
            <v>2002</v>
          </cell>
          <cell r="B4051" t="str">
            <v>FI20</v>
          </cell>
          <cell r="C4051" t="str">
            <v>A00</v>
          </cell>
          <cell r="D4051" t="str">
            <v>PC_EMP</v>
          </cell>
          <cell r="E4051" t="str">
            <v>T</v>
          </cell>
          <cell r="F4051" t="str">
            <v>BES</v>
          </cell>
          <cell r="G4051" t="str">
            <v>TOTAL</v>
          </cell>
          <cell r="I4051" t="str">
            <v>MS</v>
          </cell>
          <cell r="K4051" t="str">
            <v>V</v>
          </cell>
          <cell r="L4051">
            <v>38628.496840277781</v>
          </cell>
          <cell r="M4051" t="str">
            <v>gchateaug</v>
          </cell>
          <cell r="N4051">
            <v>38680.624479166669</v>
          </cell>
          <cell r="O4051" t="str">
            <v>gchateaug</v>
          </cell>
          <cell r="Q4051">
            <v>0.16</v>
          </cell>
        </row>
        <row r="4052">
          <cell r="A4052" t="str">
            <v>2002</v>
          </cell>
          <cell r="B4052" t="str">
            <v>FI1A</v>
          </cell>
          <cell r="C4052" t="str">
            <v>A00</v>
          </cell>
          <cell r="D4052" t="str">
            <v>PC_EMP</v>
          </cell>
          <cell r="E4052" t="str">
            <v>T</v>
          </cell>
          <cell r="F4052" t="str">
            <v>TOTAL</v>
          </cell>
          <cell r="G4052" t="str">
            <v>TOTAL</v>
          </cell>
          <cell r="I4052" t="str">
            <v>MS</v>
          </cell>
          <cell r="K4052" t="str">
            <v>V</v>
          </cell>
          <cell r="L4052">
            <v>38628.496840277781</v>
          </cell>
          <cell r="M4052" t="str">
            <v>gchateaug</v>
          </cell>
          <cell r="N4052">
            <v>38680.624479166669</v>
          </cell>
          <cell r="O4052" t="str">
            <v>gchateaug</v>
          </cell>
          <cell r="Q4052">
            <v>3.71</v>
          </cell>
        </row>
        <row r="4053">
          <cell r="A4053" t="str">
            <v>2002</v>
          </cell>
          <cell r="B4053" t="str">
            <v>FI1A</v>
          </cell>
          <cell r="C4053" t="str">
            <v>A00</v>
          </cell>
          <cell r="D4053" t="str">
            <v>PC_EMP</v>
          </cell>
          <cell r="E4053" t="str">
            <v>T</v>
          </cell>
          <cell r="F4053" t="str">
            <v>BES</v>
          </cell>
          <cell r="G4053" t="str">
            <v>TOTAL</v>
          </cell>
          <cell r="I4053" t="str">
            <v>MS</v>
          </cell>
          <cell r="K4053" t="str">
            <v>V</v>
          </cell>
          <cell r="L4053">
            <v>38628.496840277781</v>
          </cell>
          <cell r="M4053" t="str">
            <v>gchateaug</v>
          </cell>
          <cell r="N4053">
            <v>38680.624479166669</v>
          </cell>
          <cell r="O4053" t="str">
            <v>gchateaug</v>
          </cell>
          <cell r="Q4053">
            <v>1.94</v>
          </cell>
        </row>
        <row r="4054">
          <cell r="A4054" t="str">
            <v>2002</v>
          </cell>
          <cell r="B4054" t="str">
            <v>ES51</v>
          </cell>
          <cell r="C4054" t="str">
            <v>A00</v>
          </cell>
          <cell r="D4054" t="str">
            <v>PC_EMP</v>
          </cell>
          <cell r="E4054" t="str">
            <v>T</v>
          </cell>
          <cell r="F4054" t="str">
            <v>TOTAL</v>
          </cell>
          <cell r="G4054" t="str">
            <v>TOTAL</v>
          </cell>
          <cell r="I4054" t="str">
            <v>MS</v>
          </cell>
          <cell r="K4054" t="str">
            <v>V</v>
          </cell>
          <cell r="L4054">
            <v>38628.496840277781</v>
          </cell>
          <cell r="M4054" t="str">
            <v>gchateaug</v>
          </cell>
          <cell r="N4054">
            <v>38680.624479166669</v>
          </cell>
          <cell r="O4054" t="str">
            <v>gchateaug</v>
          </cell>
          <cell r="Q4054">
            <v>1.58</v>
          </cell>
        </row>
        <row r="4055">
          <cell r="A4055" t="str">
            <v>2002</v>
          </cell>
          <cell r="B4055" t="str">
            <v>ES51</v>
          </cell>
          <cell r="C4055" t="str">
            <v>A00</v>
          </cell>
          <cell r="D4055" t="str">
            <v>PC_EMP</v>
          </cell>
          <cell r="E4055" t="str">
            <v>T</v>
          </cell>
          <cell r="F4055" t="str">
            <v>TOTAL</v>
          </cell>
          <cell r="G4055" t="str">
            <v>RSE</v>
          </cell>
          <cell r="H4055" t="str">
            <v>:</v>
          </cell>
          <cell r="I4055" t="str">
            <v>MS</v>
          </cell>
          <cell r="K4055" t="str">
            <v>V</v>
          </cell>
          <cell r="L4055">
            <v>38628.496840277781</v>
          </cell>
          <cell r="M4055" t="str">
            <v>gchateaug</v>
          </cell>
          <cell r="N4055">
            <v>38680.624479166669</v>
          </cell>
          <cell r="O4055" t="str">
            <v>gchateaug</v>
          </cell>
        </row>
        <row r="4056">
          <cell r="A4056" t="str">
            <v>2002</v>
          </cell>
          <cell r="B4056" t="str">
            <v>ES51</v>
          </cell>
          <cell r="C4056" t="str">
            <v>A00</v>
          </cell>
          <cell r="D4056" t="str">
            <v>PC_EMP</v>
          </cell>
          <cell r="E4056" t="str">
            <v>T</v>
          </cell>
          <cell r="F4056" t="str">
            <v>BES</v>
          </cell>
          <cell r="G4056" t="str">
            <v>TOTAL</v>
          </cell>
          <cell r="I4056" t="str">
            <v>MS</v>
          </cell>
          <cell r="K4056" t="str">
            <v>V</v>
          </cell>
          <cell r="L4056">
            <v>38628.496840277781</v>
          </cell>
          <cell r="M4056" t="str">
            <v>gchateaug</v>
          </cell>
          <cell r="N4056">
            <v>38680.624479166669</v>
          </cell>
          <cell r="O4056" t="str">
            <v>gchateaug</v>
          </cell>
          <cell r="Q4056">
            <v>0.78</v>
          </cell>
        </row>
        <row r="4057">
          <cell r="A4057" t="str">
            <v>2002</v>
          </cell>
          <cell r="B4057" t="str">
            <v>ES51</v>
          </cell>
          <cell r="C4057" t="str">
            <v>A00</v>
          </cell>
          <cell r="D4057" t="str">
            <v>PC_EMP</v>
          </cell>
          <cell r="E4057" t="str">
            <v>T</v>
          </cell>
          <cell r="F4057" t="str">
            <v>BES</v>
          </cell>
          <cell r="G4057" t="str">
            <v>RSE</v>
          </cell>
          <cell r="H4057" t="str">
            <v>:</v>
          </cell>
          <cell r="I4057" t="str">
            <v>MS</v>
          </cell>
          <cell r="K4057" t="str">
            <v>V</v>
          </cell>
          <cell r="L4057">
            <v>38628.496840277781</v>
          </cell>
          <cell r="M4057" t="str">
            <v>gchateaug</v>
          </cell>
          <cell r="N4057">
            <v>38680.624479166669</v>
          </cell>
          <cell r="O4057" t="str">
            <v>gchateaug</v>
          </cell>
        </row>
        <row r="4058">
          <cell r="A4058" t="str">
            <v>2002</v>
          </cell>
          <cell r="B4058" t="str">
            <v>ES22</v>
          </cell>
          <cell r="C4058" t="str">
            <v>A00</v>
          </cell>
          <cell r="D4058" t="str">
            <v>PC_EMP</v>
          </cell>
          <cell r="E4058" t="str">
            <v>T</v>
          </cell>
          <cell r="F4058" t="str">
            <v>TOTAL</v>
          </cell>
          <cell r="G4058" t="str">
            <v>TOTAL</v>
          </cell>
          <cell r="I4058" t="str">
            <v>MS</v>
          </cell>
          <cell r="K4058" t="str">
            <v>V</v>
          </cell>
          <cell r="L4058">
            <v>38628.496840277781</v>
          </cell>
          <cell r="M4058" t="str">
            <v>gchateaug</v>
          </cell>
          <cell r="N4058">
            <v>38680.624479166669</v>
          </cell>
          <cell r="O4058" t="str">
            <v>gchateaug</v>
          </cell>
          <cell r="Q4058">
            <v>1.89</v>
          </cell>
        </row>
        <row r="4059">
          <cell r="A4059" t="str">
            <v>2002</v>
          </cell>
          <cell r="B4059" t="str">
            <v>ES22</v>
          </cell>
          <cell r="C4059" t="str">
            <v>A00</v>
          </cell>
          <cell r="D4059" t="str">
            <v>PC_EMP</v>
          </cell>
          <cell r="E4059" t="str">
            <v>T</v>
          </cell>
          <cell r="F4059" t="str">
            <v>TOTAL</v>
          </cell>
          <cell r="G4059" t="str">
            <v>RSE</v>
          </cell>
          <cell r="H4059" t="str">
            <v>:</v>
          </cell>
          <cell r="I4059" t="str">
            <v>MS</v>
          </cell>
          <cell r="K4059" t="str">
            <v>V</v>
          </cell>
          <cell r="L4059">
            <v>38628.496840277781</v>
          </cell>
          <cell r="M4059" t="str">
            <v>gchateaug</v>
          </cell>
          <cell r="N4059">
            <v>38680.624479166669</v>
          </cell>
          <cell r="O4059" t="str">
            <v>gchateaug</v>
          </cell>
        </row>
        <row r="4060">
          <cell r="A4060" t="str">
            <v>2002</v>
          </cell>
          <cell r="B4060" t="str">
            <v>ES22</v>
          </cell>
          <cell r="C4060" t="str">
            <v>A00</v>
          </cell>
          <cell r="D4060" t="str">
            <v>PC_EMP</v>
          </cell>
          <cell r="E4060" t="str">
            <v>T</v>
          </cell>
          <cell r="F4060" t="str">
            <v>BES</v>
          </cell>
          <cell r="G4060" t="str">
            <v>TOTAL</v>
          </cell>
          <cell r="I4060" t="str">
            <v>MS</v>
          </cell>
          <cell r="K4060" t="str">
            <v>V</v>
          </cell>
          <cell r="L4060">
            <v>38628.496840277781</v>
          </cell>
          <cell r="M4060" t="str">
            <v>gchateaug</v>
          </cell>
          <cell r="N4060">
            <v>38680.624479166669</v>
          </cell>
          <cell r="O4060" t="str">
            <v>gchateaug</v>
          </cell>
          <cell r="Q4060">
            <v>0.78</v>
          </cell>
        </row>
        <row r="4061">
          <cell r="A4061" t="str">
            <v>2002</v>
          </cell>
          <cell r="B4061" t="str">
            <v>ES22</v>
          </cell>
          <cell r="C4061" t="str">
            <v>A00</v>
          </cell>
          <cell r="D4061" t="str">
            <v>PC_EMP</v>
          </cell>
          <cell r="E4061" t="str">
            <v>T</v>
          </cell>
          <cell r="F4061" t="str">
            <v>BES</v>
          </cell>
          <cell r="G4061" t="str">
            <v>RSE</v>
          </cell>
          <cell r="H4061" t="str">
            <v>:</v>
          </cell>
          <cell r="I4061" t="str">
            <v>MS</v>
          </cell>
          <cell r="K4061" t="str">
            <v>V</v>
          </cell>
          <cell r="L4061">
            <v>38628.496840277781</v>
          </cell>
          <cell r="M4061" t="str">
            <v>gchateaug</v>
          </cell>
          <cell r="N4061">
            <v>38680.624479166669</v>
          </cell>
          <cell r="O4061" t="str">
            <v>gchateaug</v>
          </cell>
        </row>
        <row r="4062">
          <cell r="A4062" t="str">
            <v>2002</v>
          </cell>
          <cell r="B4062" t="str">
            <v>EE0</v>
          </cell>
          <cell r="C4062" t="str">
            <v>A00</v>
          </cell>
          <cell r="D4062" t="str">
            <v>PC_EMP</v>
          </cell>
          <cell r="E4062" t="str">
            <v>T</v>
          </cell>
          <cell r="F4062" t="str">
            <v>TOTAL</v>
          </cell>
          <cell r="G4062" t="str">
            <v>TOTAL</v>
          </cell>
          <cell r="I4062" t="str">
            <v>MS</v>
          </cell>
          <cell r="K4062" t="str">
            <v>V</v>
          </cell>
          <cell r="L4062">
            <v>38628.496840277781</v>
          </cell>
          <cell r="M4062" t="str">
            <v>gchateaug</v>
          </cell>
          <cell r="N4062">
            <v>38681.684444444443</v>
          </cell>
          <cell r="O4062" t="str">
            <v>gchateaug</v>
          </cell>
          <cell r="Q4062">
            <v>1.19</v>
          </cell>
        </row>
        <row r="4063">
          <cell r="A4063" t="str">
            <v>2002</v>
          </cell>
          <cell r="B4063" t="str">
            <v>EE0</v>
          </cell>
          <cell r="C4063" t="str">
            <v>A00</v>
          </cell>
          <cell r="D4063" t="str">
            <v>PC_EMP</v>
          </cell>
          <cell r="E4063" t="str">
            <v>T</v>
          </cell>
          <cell r="F4063" t="str">
            <v>TOTAL</v>
          </cell>
          <cell r="G4063" t="str">
            <v>RSE</v>
          </cell>
          <cell r="I4063" t="str">
            <v>MS</v>
          </cell>
          <cell r="K4063" t="str">
            <v>V</v>
          </cell>
          <cell r="L4063">
            <v>38628.496840277781</v>
          </cell>
          <cell r="M4063" t="str">
            <v>gchateaug</v>
          </cell>
          <cell r="N4063">
            <v>38681.684444444443</v>
          </cell>
          <cell r="O4063" t="str">
            <v>gchateaug</v>
          </cell>
          <cell r="Q4063">
            <v>0.88</v>
          </cell>
        </row>
        <row r="4064">
          <cell r="A4064" t="str">
            <v>2001</v>
          </cell>
          <cell r="B4064" t="str">
            <v>FR4</v>
          </cell>
          <cell r="C4064" t="str">
            <v>A00</v>
          </cell>
          <cell r="D4064" t="str">
            <v>PC_EMP</v>
          </cell>
          <cell r="E4064" t="str">
            <v>T</v>
          </cell>
          <cell r="F4064" t="str">
            <v>BES</v>
          </cell>
          <cell r="G4064" t="str">
            <v>TOTAL</v>
          </cell>
          <cell r="I4064" t="str">
            <v>NC</v>
          </cell>
          <cell r="J4064" t="str">
            <v>; former flag equal "s"</v>
          </cell>
          <cell r="K4064" t="str">
            <v>V</v>
          </cell>
          <cell r="L4064">
            <v>38628.496840277781</v>
          </cell>
          <cell r="M4064" t="str">
            <v>gchateaug</v>
          </cell>
          <cell r="N4064">
            <v>38680.624444444446</v>
          </cell>
          <cell r="O4064" t="str">
            <v>gchateaug</v>
          </cell>
          <cell r="Q4064">
            <v>0.57999999999999996</v>
          </cell>
        </row>
        <row r="4065">
          <cell r="A4065" t="str">
            <v>2001</v>
          </cell>
          <cell r="B4065" t="str">
            <v>FR4</v>
          </cell>
          <cell r="C4065" t="str">
            <v>A00</v>
          </cell>
          <cell r="D4065" t="str">
            <v>PC_EMP</v>
          </cell>
          <cell r="E4065" t="str">
            <v>T</v>
          </cell>
          <cell r="F4065" t="str">
            <v>BES</v>
          </cell>
          <cell r="G4065" t="str">
            <v>RSE</v>
          </cell>
          <cell r="I4065" t="str">
            <v>NC</v>
          </cell>
          <cell r="J4065" t="str">
            <v>; former flag equal "s"</v>
          </cell>
          <cell r="K4065" t="str">
            <v>V</v>
          </cell>
          <cell r="L4065">
            <v>38628.496840277781</v>
          </cell>
          <cell r="M4065" t="str">
            <v>gchateaug</v>
          </cell>
          <cell r="N4065">
            <v>38680.624444444446</v>
          </cell>
          <cell r="O4065" t="str">
            <v>gchateaug</v>
          </cell>
          <cell r="Q4065">
            <v>0.21</v>
          </cell>
        </row>
        <row r="4066">
          <cell r="A4066" t="str">
            <v>2001</v>
          </cell>
          <cell r="B4066" t="str">
            <v>FI19</v>
          </cell>
          <cell r="C4066" t="str">
            <v>A00</v>
          </cell>
          <cell r="D4066" t="str">
            <v>PC_EMP</v>
          </cell>
          <cell r="E4066" t="str">
            <v>T</v>
          </cell>
          <cell r="F4066" t="str">
            <v>TOTAL</v>
          </cell>
          <cell r="G4066" t="str">
            <v>TOTAL</v>
          </cell>
          <cell r="H4066" t="str">
            <v>:</v>
          </cell>
          <cell r="I4066" t="str">
            <v>NC</v>
          </cell>
          <cell r="K4066" t="str">
            <v>V</v>
          </cell>
          <cell r="L4066">
            <v>38628.496840277781</v>
          </cell>
          <cell r="M4066" t="str">
            <v>gchateaug</v>
          </cell>
          <cell r="N4066">
            <v>38680.624444444446</v>
          </cell>
          <cell r="O4066" t="str">
            <v>gchateaug</v>
          </cell>
        </row>
        <row r="4067">
          <cell r="A4067" t="str">
            <v>2001</v>
          </cell>
          <cell r="B4067" t="str">
            <v>FI19</v>
          </cell>
          <cell r="C4067" t="str">
            <v>A00</v>
          </cell>
          <cell r="D4067" t="str">
            <v>PC_EMP</v>
          </cell>
          <cell r="E4067" t="str">
            <v>T</v>
          </cell>
          <cell r="F4067" t="str">
            <v>BES</v>
          </cell>
          <cell r="G4067" t="str">
            <v>TOTAL</v>
          </cell>
          <cell r="H4067" t="str">
            <v>:</v>
          </cell>
          <cell r="I4067" t="str">
            <v>NC</v>
          </cell>
          <cell r="K4067" t="str">
            <v>V</v>
          </cell>
          <cell r="L4067">
            <v>38628.496840277781</v>
          </cell>
          <cell r="M4067" t="str">
            <v>gchateaug</v>
          </cell>
          <cell r="N4067">
            <v>38680.624444444446</v>
          </cell>
          <cell r="O4067" t="str">
            <v>gchateaug</v>
          </cell>
        </row>
        <row r="4068">
          <cell r="A4068" t="str">
            <v>2001</v>
          </cell>
          <cell r="B4068" t="str">
            <v>ES6</v>
          </cell>
          <cell r="C4068" t="str">
            <v>A00</v>
          </cell>
          <cell r="D4068" t="str">
            <v>PC_EMP</v>
          </cell>
          <cell r="E4068" t="str">
            <v>T</v>
          </cell>
          <cell r="F4068" t="str">
            <v>TOTAL</v>
          </cell>
          <cell r="G4068" t="str">
            <v>TOTAL</v>
          </cell>
          <cell r="I4068" t="str">
            <v>NC</v>
          </cell>
          <cell r="K4068" t="str">
            <v>V</v>
          </cell>
          <cell r="L4068">
            <v>38628.496840277781</v>
          </cell>
          <cell r="M4068" t="str">
            <v>gchateaug</v>
          </cell>
          <cell r="N4068">
            <v>38680.624444444446</v>
          </cell>
          <cell r="O4068" t="str">
            <v>gchateaug</v>
          </cell>
          <cell r="Q4068">
            <v>0.99</v>
          </cell>
        </row>
        <row r="4069">
          <cell r="A4069" t="str">
            <v>2001</v>
          </cell>
          <cell r="B4069" t="str">
            <v>ES6</v>
          </cell>
          <cell r="C4069" t="str">
            <v>A00</v>
          </cell>
          <cell r="D4069" t="str">
            <v>PC_EMP</v>
          </cell>
          <cell r="E4069" t="str">
            <v>T</v>
          </cell>
          <cell r="F4069" t="str">
            <v>TOTAL</v>
          </cell>
          <cell r="G4069" t="str">
            <v>RSE</v>
          </cell>
          <cell r="I4069" t="str">
            <v>NC</v>
          </cell>
          <cell r="J4069" t="str">
            <v>; former flag equal "s"</v>
          </cell>
          <cell r="K4069" t="str">
            <v>V</v>
          </cell>
          <cell r="L4069">
            <v>38628.496840277781</v>
          </cell>
          <cell r="M4069" t="str">
            <v>gchateaug</v>
          </cell>
          <cell r="N4069">
            <v>38680.624444444446</v>
          </cell>
          <cell r="O4069" t="str">
            <v>gchateaug</v>
          </cell>
          <cell r="Q4069">
            <v>0.78</v>
          </cell>
        </row>
        <row r="4070">
          <cell r="A4070" t="str">
            <v>2001</v>
          </cell>
          <cell r="B4070" t="str">
            <v>ES6</v>
          </cell>
          <cell r="C4070" t="str">
            <v>A00</v>
          </cell>
          <cell r="D4070" t="str">
            <v>PC_EMP</v>
          </cell>
          <cell r="E4070" t="str">
            <v>T</v>
          </cell>
          <cell r="F4070" t="str">
            <v>BES</v>
          </cell>
          <cell r="G4070" t="str">
            <v>TOTAL</v>
          </cell>
          <cell r="I4070" t="str">
            <v>NC</v>
          </cell>
          <cell r="J4070" t="str">
            <v>; former flag equal "s"</v>
          </cell>
          <cell r="K4070" t="str">
            <v>V</v>
          </cell>
          <cell r="L4070">
            <v>38628.496840277781</v>
          </cell>
          <cell r="M4070" t="str">
            <v>gchateaug</v>
          </cell>
          <cell r="N4070">
            <v>38680.624444444446</v>
          </cell>
          <cell r="O4070" t="str">
            <v>gchateaug</v>
          </cell>
          <cell r="Q4070">
            <v>0.14000000000000001</v>
          </cell>
        </row>
        <row r="4071">
          <cell r="A4071" t="str">
            <v>2001</v>
          </cell>
          <cell r="B4071" t="str">
            <v>ES6</v>
          </cell>
          <cell r="C4071" t="str">
            <v>A00</v>
          </cell>
          <cell r="D4071" t="str">
            <v>PC_EMP</v>
          </cell>
          <cell r="E4071" t="str">
            <v>T</v>
          </cell>
          <cell r="F4071" t="str">
            <v>BES</v>
          </cell>
          <cell r="G4071" t="str">
            <v>RSE</v>
          </cell>
          <cell r="I4071" t="str">
            <v>NC</v>
          </cell>
          <cell r="J4071" t="str">
            <v>; former flag equal "s"</v>
          </cell>
          <cell r="K4071" t="str">
            <v>V</v>
          </cell>
          <cell r="L4071">
            <v>38628.496840277781</v>
          </cell>
          <cell r="M4071" t="str">
            <v>gchateaug</v>
          </cell>
          <cell r="N4071">
            <v>38680.624444444446</v>
          </cell>
          <cell r="O4071" t="str">
            <v>gchateaug</v>
          </cell>
          <cell r="Q4071">
            <v>0.04</v>
          </cell>
        </row>
        <row r="4072">
          <cell r="A4072" t="str">
            <v>2001</v>
          </cell>
          <cell r="B4072" t="str">
            <v>ES53</v>
          </cell>
          <cell r="C4072" t="str">
            <v>A00</v>
          </cell>
          <cell r="D4072" t="str">
            <v>PC_EMP</v>
          </cell>
          <cell r="E4072" t="str">
            <v>T</v>
          </cell>
          <cell r="F4072" t="str">
            <v>TOTAL</v>
          </cell>
          <cell r="G4072" t="str">
            <v>TOTAL</v>
          </cell>
          <cell r="I4072" t="str">
            <v>NC</v>
          </cell>
          <cell r="K4072" t="str">
            <v>V</v>
          </cell>
          <cell r="L4072">
            <v>38628.496840277781</v>
          </cell>
          <cell r="M4072" t="str">
            <v>gchateaug</v>
          </cell>
          <cell r="N4072">
            <v>38680.624444444446</v>
          </cell>
          <cell r="O4072" t="str">
            <v>gchateaug</v>
          </cell>
          <cell r="Q4072">
            <v>0.36</v>
          </cell>
        </row>
        <row r="4073">
          <cell r="A4073" t="str">
            <v>2001</v>
          </cell>
          <cell r="B4073" t="str">
            <v>ES53</v>
          </cell>
          <cell r="C4073" t="str">
            <v>A00</v>
          </cell>
          <cell r="D4073" t="str">
            <v>PC_EMP</v>
          </cell>
          <cell r="E4073" t="str">
            <v>T</v>
          </cell>
          <cell r="F4073" t="str">
            <v>TOTAL</v>
          </cell>
          <cell r="G4073" t="str">
            <v>RSE</v>
          </cell>
          <cell r="I4073" t="str">
            <v>NC</v>
          </cell>
          <cell r="K4073" t="str">
            <v>V</v>
          </cell>
          <cell r="L4073">
            <v>38628.496840277781</v>
          </cell>
          <cell r="M4073" t="str">
            <v>gchateaug</v>
          </cell>
          <cell r="N4073">
            <v>38680.624444444446</v>
          </cell>
          <cell r="O4073" t="str">
            <v>gchateaug</v>
          </cell>
          <cell r="Q4073">
            <v>0.28999999999999998</v>
          </cell>
        </row>
        <row r="4074">
          <cell r="A4074" t="str">
            <v>2001</v>
          </cell>
          <cell r="B4074" t="str">
            <v>FR71</v>
          </cell>
          <cell r="C4074" t="str">
            <v>A00</v>
          </cell>
          <cell r="D4074" t="str">
            <v>PC_EMP</v>
          </cell>
          <cell r="E4074" t="str">
            <v>T</v>
          </cell>
          <cell r="F4074" t="str">
            <v>TOTAL</v>
          </cell>
          <cell r="G4074" t="str">
            <v>RSE</v>
          </cell>
          <cell r="I4074" t="str">
            <v>NC</v>
          </cell>
          <cell r="J4074" t="str">
            <v>; former flag equal "s"</v>
          </cell>
          <cell r="K4074" t="str">
            <v>V</v>
          </cell>
          <cell r="L4074">
            <v>38628.496770833335</v>
          </cell>
          <cell r="M4074" t="str">
            <v>gchateaug</v>
          </cell>
          <cell r="N4074">
            <v>38680.624444444446</v>
          </cell>
          <cell r="O4074" t="str">
            <v>gchateaug</v>
          </cell>
          <cell r="Q4074">
            <v>1.19</v>
          </cell>
        </row>
        <row r="4075">
          <cell r="A4075" t="str">
            <v>2001</v>
          </cell>
          <cell r="B4075" t="str">
            <v>FR71</v>
          </cell>
          <cell r="C4075" t="str">
            <v>A00</v>
          </cell>
          <cell r="D4075" t="str">
            <v>PC_EMP</v>
          </cell>
          <cell r="E4075" t="str">
            <v>T</v>
          </cell>
          <cell r="F4075" t="str">
            <v>TOTAL</v>
          </cell>
          <cell r="G4075" t="str">
            <v>TOTAL</v>
          </cell>
          <cell r="I4075" t="str">
            <v>NC</v>
          </cell>
          <cell r="J4075" t="str">
            <v>; former flag equal "s"</v>
          </cell>
          <cell r="K4075" t="str">
            <v>V</v>
          </cell>
          <cell r="L4075">
            <v>38628.496770833335</v>
          </cell>
          <cell r="M4075" t="str">
            <v>gchateaug</v>
          </cell>
          <cell r="N4075">
            <v>38680.624444444446</v>
          </cell>
          <cell r="O4075" t="str">
            <v>gchateaug</v>
          </cell>
          <cell r="Q4075">
            <v>2.0299999999999998</v>
          </cell>
        </row>
        <row r="4076">
          <cell r="A4076" t="str">
            <v>2001</v>
          </cell>
          <cell r="B4076" t="str">
            <v>FR63</v>
          </cell>
          <cell r="C4076" t="str">
            <v>A00</v>
          </cell>
          <cell r="D4076" t="str">
            <v>PC_EMP</v>
          </cell>
          <cell r="E4076" t="str">
            <v>T</v>
          </cell>
          <cell r="F4076" t="str">
            <v>BES</v>
          </cell>
          <cell r="G4076" t="str">
            <v>RSE</v>
          </cell>
          <cell r="I4076" t="str">
            <v>NC</v>
          </cell>
          <cell r="J4076" t="str">
            <v>; former flag equal "s"</v>
          </cell>
          <cell r="K4076" t="str">
            <v>V</v>
          </cell>
          <cell r="L4076">
            <v>38628.496770833335</v>
          </cell>
          <cell r="M4076" t="str">
            <v>gchateaug</v>
          </cell>
          <cell r="N4076">
            <v>38680.624444444446</v>
          </cell>
          <cell r="O4076" t="str">
            <v>gchateaug</v>
          </cell>
          <cell r="Q4076">
            <v>0.15</v>
          </cell>
        </row>
        <row r="4077">
          <cell r="A4077" t="str">
            <v>2001</v>
          </cell>
          <cell r="B4077" t="str">
            <v>FR63</v>
          </cell>
          <cell r="C4077" t="str">
            <v>A00</v>
          </cell>
          <cell r="D4077" t="str">
            <v>PC_EMP</v>
          </cell>
          <cell r="E4077" t="str">
            <v>T</v>
          </cell>
          <cell r="F4077" t="str">
            <v>BES</v>
          </cell>
          <cell r="G4077" t="str">
            <v>TOTAL</v>
          </cell>
          <cell r="I4077" t="str">
            <v>NC</v>
          </cell>
          <cell r="J4077" t="str">
            <v>; former flag equal "s"</v>
          </cell>
          <cell r="K4077" t="str">
            <v>V</v>
          </cell>
          <cell r="L4077">
            <v>38628.496770833335</v>
          </cell>
          <cell r="M4077" t="str">
            <v>gchateaug</v>
          </cell>
          <cell r="N4077">
            <v>38680.624444444446</v>
          </cell>
          <cell r="O4077" t="str">
            <v>gchateaug</v>
          </cell>
          <cell r="Q4077">
            <v>0.43</v>
          </cell>
        </row>
        <row r="4078">
          <cell r="A4078" t="str">
            <v>2001</v>
          </cell>
          <cell r="B4078" t="str">
            <v>FR63</v>
          </cell>
          <cell r="C4078" t="str">
            <v>A00</v>
          </cell>
          <cell r="D4078" t="str">
            <v>PC_EMP</v>
          </cell>
          <cell r="E4078" t="str">
            <v>T</v>
          </cell>
          <cell r="F4078" t="str">
            <v>TOTAL</v>
          </cell>
          <cell r="G4078" t="str">
            <v>RSE</v>
          </cell>
          <cell r="I4078" t="str">
            <v>NC</v>
          </cell>
          <cell r="J4078" t="str">
            <v>; former flag equal "s"</v>
          </cell>
          <cell r="K4078" t="str">
            <v>V</v>
          </cell>
          <cell r="L4078">
            <v>38628.496770833335</v>
          </cell>
          <cell r="M4078" t="str">
            <v>gchateaug</v>
          </cell>
          <cell r="N4078">
            <v>38680.624444444446</v>
          </cell>
          <cell r="O4078" t="str">
            <v>gchateaug</v>
          </cell>
          <cell r="Q4078">
            <v>0.48</v>
          </cell>
        </row>
        <row r="4079">
          <cell r="A4079" t="str">
            <v>2001</v>
          </cell>
          <cell r="B4079" t="str">
            <v>FR63</v>
          </cell>
          <cell r="C4079" t="str">
            <v>A00</v>
          </cell>
          <cell r="D4079" t="str">
            <v>PC_EMP</v>
          </cell>
          <cell r="E4079" t="str">
            <v>T</v>
          </cell>
          <cell r="F4079" t="str">
            <v>TOTAL</v>
          </cell>
          <cell r="G4079" t="str">
            <v>TOTAL</v>
          </cell>
          <cell r="I4079" t="str">
            <v>NC</v>
          </cell>
          <cell r="J4079" t="str">
            <v>; former flag equal "s"</v>
          </cell>
          <cell r="K4079" t="str">
            <v>V</v>
          </cell>
          <cell r="L4079">
            <v>38628.496770833335</v>
          </cell>
          <cell r="M4079" t="str">
            <v>gchateaug</v>
          </cell>
          <cell r="N4079">
            <v>38680.624444444446</v>
          </cell>
          <cell r="O4079" t="str">
            <v>gchateaug</v>
          </cell>
          <cell r="Q4079">
            <v>0.84</v>
          </cell>
        </row>
        <row r="4080">
          <cell r="A4080" t="str">
            <v>2001</v>
          </cell>
          <cell r="B4080" t="str">
            <v>FR62</v>
          </cell>
          <cell r="C4080" t="str">
            <v>A00</v>
          </cell>
          <cell r="D4080" t="str">
            <v>PC_EMP</v>
          </cell>
          <cell r="E4080" t="str">
            <v>T</v>
          </cell>
          <cell r="F4080" t="str">
            <v>BES</v>
          </cell>
          <cell r="G4080" t="str">
            <v>RSE</v>
          </cell>
          <cell r="I4080" t="str">
            <v>NC</v>
          </cell>
          <cell r="J4080" t="str">
            <v>; former flag equal "s"</v>
          </cell>
          <cell r="K4080" t="str">
            <v>V</v>
          </cell>
          <cell r="L4080">
            <v>38628.496770833335</v>
          </cell>
          <cell r="M4080" t="str">
            <v>gchateaug</v>
          </cell>
          <cell r="N4080">
            <v>38680.624444444446</v>
          </cell>
          <cell r="O4080" t="str">
            <v>gchateaug</v>
          </cell>
          <cell r="Q4080">
            <v>0.52</v>
          </cell>
        </row>
        <row r="4081">
          <cell r="A4081" t="str">
            <v>2001</v>
          </cell>
          <cell r="B4081" t="str">
            <v>FR62</v>
          </cell>
          <cell r="C4081" t="str">
            <v>A00</v>
          </cell>
          <cell r="D4081" t="str">
            <v>PC_EMP</v>
          </cell>
          <cell r="E4081" t="str">
            <v>T</v>
          </cell>
          <cell r="F4081" t="str">
            <v>BES</v>
          </cell>
          <cell r="G4081" t="str">
            <v>TOTAL</v>
          </cell>
          <cell r="I4081" t="str">
            <v>NC</v>
          </cell>
          <cell r="J4081" t="str">
            <v>; former flag equal "s"</v>
          </cell>
          <cell r="K4081" t="str">
            <v>V</v>
          </cell>
          <cell r="L4081">
            <v>38628.496770833335</v>
          </cell>
          <cell r="M4081" t="str">
            <v>gchateaug</v>
          </cell>
          <cell r="N4081">
            <v>38680.624444444446</v>
          </cell>
          <cell r="O4081" t="str">
            <v>gchateaug</v>
          </cell>
          <cell r="Q4081">
            <v>1.1200000000000001</v>
          </cell>
        </row>
        <row r="4082">
          <cell r="A4082" t="str">
            <v>2001</v>
          </cell>
          <cell r="B4082" t="str">
            <v>FR62</v>
          </cell>
          <cell r="C4082" t="str">
            <v>A00</v>
          </cell>
          <cell r="D4082" t="str">
            <v>PC_EMP</v>
          </cell>
          <cell r="E4082" t="str">
            <v>T</v>
          </cell>
          <cell r="F4082" t="str">
            <v>TOTAL</v>
          </cell>
          <cell r="G4082" t="str">
            <v>RSE</v>
          </cell>
          <cell r="I4082" t="str">
            <v>NC</v>
          </cell>
          <cell r="J4082" t="str">
            <v>; former flag equal "s"</v>
          </cell>
          <cell r="K4082" t="str">
            <v>V</v>
          </cell>
          <cell r="L4082">
            <v>38628.496770833335</v>
          </cell>
          <cell r="M4082" t="str">
            <v>gchateaug</v>
          </cell>
          <cell r="N4082">
            <v>38680.624444444446</v>
          </cell>
          <cell r="O4082" t="str">
            <v>gchateaug</v>
          </cell>
          <cell r="Q4082">
            <v>1.42</v>
          </cell>
        </row>
        <row r="4083">
          <cell r="A4083" t="str">
            <v>2001</v>
          </cell>
          <cell r="B4083" t="str">
            <v>FR62</v>
          </cell>
          <cell r="C4083" t="str">
            <v>A00</v>
          </cell>
          <cell r="D4083" t="str">
            <v>PC_EMP</v>
          </cell>
          <cell r="E4083" t="str">
            <v>T</v>
          </cell>
          <cell r="F4083" t="str">
            <v>TOTAL</v>
          </cell>
          <cell r="G4083" t="str">
            <v>TOTAL</v>
          </cell>
          <cell r="I4083" t="str">
            <v>NC</v>
          </cell>
          <cell r="J4083" t="str">
            <v>; former flag equal "s"</v>
          </cell>
          <cell r="K4083" t="str">
            <v>V</v>
          </cell>
          <cell r="L4083">
            <v>38628.496770833335</v>
          </cell>
          <cell r="M4083" t="str">
            <v>gchateaug</v>
          </cell>
          <cell r="N4083">
            <v>38680.624444444446</v>
          </cell>
          <cell r="O4083" t="str">
            <v>gchateaug</v>
          </cell>
          <cell r="Q4083">
            <v>2.4</v>
          </cell>
        </row>
        <row r="4084">
          <cell r="A4084" t="str">
            <v>2000</v>
          </cell>
          <cell r="B4084" t="str">
            <v>SI00</v>
          </cell>
          <cell r="C4084" t="str">
            <v>A00</v>
          </cell>
          <cell r="D4084" t="str">
            <v>PC_EMP</v>
          </cell>
          <cell r="E4084" t="str">
            <v>T</v>
          </cell>
          <cell r="F4084" t="str">
            <v>BES</v>
          </cell>
          <cell r="G4084" t="str">
            <v>RSE</v>
          </cell>
          <cell r="I4084" t="str">
            <v>NC</v>
          </cell>
          <cell r="K4084" t="str">
            <v>V</v>
          </cell>
          <cell r="L4084">
            <v>38628.496770833335</v>
          </cell>
          <cell r="M4084" t="str">
            <v>gchateaug</v>
          </cell>
          <cell r="N4084">
            <v>38681.684641203705</v>
          </cell>
          <cell r="O4084" t="str">
            <v>gchateaug</v>
          </cell>
          <cell r="Q4084">
            <v>0.18</v>
          </cell>
        </row>
        <row r="4085">
          <cell r="A4085" t="str">
            <v>2000</v>
          </cell>
          <cell r="B4085" t="str">
            <v>AT12</v>
          </cell>
          <cell r="C4085" t="str">
            <v>A00</v>
          </cell>
          <cell r="D4085" t="str">
            <v>PC_EMP</v>
          </cell>
          <cell r="E4085" t="str">
            <v>T</v>
          </cell>
          <cell r="F4085" t="str">
            <v>BES</v>
          </cell>
          <cell r="G4085" t="str">
            <v>TOTAL</v>
          </cell>
          <cell r="H4085" t="str">
            <v>:</v>
          </cell>
          <cell r="I4085" t="str">
            <v>NC</v>
          </cell>
          <cell r="K4085" t="str">
            <v>V</v>
          </cell>
          <cell r="L4085">
            <v>38628.496770833335</v>
          </cell>
          <cell r="M4085" t="str">
            <v>gchateaug</v>
          </cell>
          <cell r="N4085">
            <v>38680.624444444446</v>
          </cell>
          <cell r="O4085" t="str">
            <v>gchateaug</v>
          </cell>
        </row>
        <row r="4086">
          <cell r="A4086" t="str">
            <v>2000</v>
          </cell>
          <cell r="B4086" t="str">
            <v>AT12</v>
          </cell>
          <cell r="C4086" t="str">
            <v>A00</v>
          </cell>
          <cell r="D4086" t="str">
            <v>PC_EMP</v>
          </cell>
          <cell r="E4086" t="str">
            <v>T</v>
          </cell>
          <cell r="F4086" t="str">
            <v>TOTAL</v>
          </cell>
          <cell r="G4086" t="str">
            <v>TOTAL</v>
          </cell>
          <cell r="H4086" t="str">
            <v>:</v>
          </cell>
          <cell r="I4086" t="str">
            <v>NC</v>
          </cell>
          <cell r="K4086" t="str">
            <v>V</v>
          </cell>
          <cell r="L4086">
            <v>38628.496770833335</v>
          </cell>
          <cell r="M4086" t="str">
            <v>gchateaug</v>
          </cell>
          <cell r="N4086">
            <v>38680.624444444446</v>
          </cell>
          <cell r="O4086" t="str">
            <v>gchateaug</v>
          </cell>
        </row>
        <row r="4087">
          <cell r="A4087" t="str">
            <v>2000</v>
          </cell>
          <cell r="B4087" t="str">
            <v>AT11</v>
          </cell>
          <cell r="C4087" t="str">
            <v>A00</v>
          </cell>
          <cell r="D4087" t="str">
            <v>PC_EMP</v>
          </cell>
          <cell r="E4087" t="str">
            <v>T</v>
          </cell>
          <cell r="F4087" t="str">
            <v>BES</v>
          </cell>
          <cell r="G4087" t="str">
            <v>TOTAL</v>
          </cell>
          <cell r="H4087" t="str">
            <v>:</v>
          </cell>
          <cell r="I4087" t="str">
            <v>NC</v>
          </cell>
          <cell r="K4087" t="str">
            <v>V</v>
          </cell>
          <cell r="L4087">
            <v>38628.496770833335</v>
          </cell>
          <cell r="M4087" t="str">
            <v>gchateaug</v>
          </cell>
          <cell r="N4087">
            <v>38680.624444444446</v>
          </cell>
          <cell r="O4087" t="str">
            <v>gchateaug</v>
          </cell>
        </row>
        <row r="4088">
          <cell r="A4088" t="str">
            <v>2000</v>
          </cell>
          <cell r="B4088" t="str">
            <v>AT11</v>
          </cell>
          <cell r="C4088" t="str">
            <v>A00</v>
          </cell>
          <cell r="D4088" t="str">
            <v>PC_EMP</v>
          </cell>
          <cell r="E4088" t="str">
            <v>T</v>
          </cell>
          <cell r="F4088" t="str">
            <v>TOTAL</v>
          </cell>
          <cell r="G4088" t="str">
            <v>TOTAL</v>
          </cell>
          <cell r="H4088" t="str">
            <v>:</v>
          </cell>
          <cell r="I4088" t="str">
            <v>NC</v>
          </cell>
          <cell r="K4088" t="str">
            <v>V</v>
          </cell>
          <cell r="L4088">
            <v>38628.496770833335</v>
          </cell>
          <cell r="M4088" t="str">
            <v>gchateaug</v>
          </cell>
          <cell r="N4088">
            <v>38680.624444444446</v>
          </cell>
          <cell r="O4088" t="str">
            <v>gchateaug</v>
          </cell>
        </row>
        <row r="4089">
          <cell r="A4089" t="str">
            <v>1999</v>
          </cell>
          <cell r="B4089" t="str">
            <v>ITE3</v>
          </cell>
          <cell r="C4089" t="str">
            <v>A00</v>
          </cell>
          <cell r="D4089" t="str">
            <v>PC_EMP</v>
          </cell>
          <cell r="E4089" t="str">
            <v>T</v>
          </cell>
          <cell r="F4089" t="str">
            <v>BES</v>
          </cell>
          <cell r="G4089" t="str">
            <v>TOTAL</v>
          </cell>
          <cell r="H4089" t="str">
            <v>:</v>
          </cell>
          <cell r="I4089" t="str">
            <v>NC</v>
          </cell>
          <cell r="K4089" t="str">
            <v>V</v>
          </cell>
          <cell r="L4089">
            <v>38628.496782407405</v>
          </cell>
          <cell r="M4089" t="str">
            <v>gchateaug</v>
          </cell>
          <cell r="N4089">
            <v>38680.624421296299</v>
          </cell>
          <cell r="O4089" t="str">
            <v>gchateaug</v>
          </cell>
        </row>
        <row r="4090">
          <cell r="A4090" t="str">
            <v>1999</v>
          </cell>
          <cell r="B4090" t="str">
            <v>ITE3</v>
          </cell>
          <cell r="C4090" t="str">
            <v>A00</v>
          </cell>
          <cell r="D4090" t="str">
            <v>PC_EMP</v>
          </cell>
          <cell r="E4090" t="str">
            <v>T</v>
          </cell>
          <cell r="F4090" t="str">
            <v>TOTAL</v>
          </cell>
          <cell r="G4090" t="str">
            <v>RSE</v>
          </cell>
          <cell r="H4090" t="str">
            <v>:</v>
          </cell>
          <cell r="I4090" t="str">
            <v>NC</v>
          </cell>
          <cell r="K4090" t="str">
            <v>V</v>
          </cell>
          <cell r="L4090">
            <v>38628.496782407405</v>
          </cell>
          <cell r="M4090" t="str">
            <v>gchateaug</v>
          </cell>
          <cell r="N4090">
            <v>38680.624421296299</v>
          </cell>
          <cell r="O4090" t="str">
            <v>gchateaug</v>
          </cell>
        </row>
        <row r="4091">
          <cell r="A4091" t="str">
            <v>1999</v>
          </cell>
          <cell r="B4091" t="str">
            <v>ITE3</v>
          </cell>
          <cell r="C4091" t="str">
            <v>A00</v>
          </cell>
          <cell r="D4091" t="str">
            <v>PC_EMP</v>
          </cell>
          <cell r="E4091" t="str">
            <v>T</v>
          </cell>
          <cell r="F4091" t="str">
            <v>TOTAL</v>
          </cell>
          <cell r="G4091" t="str">
            <v>TOTAL</v>
          </cell>
          <cell r="H4091" t="str">
            <v>:</v>
          </cell>
          <cell r="I4091" t="str">
            <v>NC</v>
          </cell>
          <cell r="K4091" t="str">
            <v>V</v>
          </cell>
          <cell r="L4091">
            <v>38628.496782407405</v>
          </cell>
          <cell r="M4091" t="str">
            <v>gchateaug</v>
          </cell>
          <cell r="N4091">
            <v>38680.624421296299</v>
          </cell>
          <cell r="O4091" t="str">
            <v>gchateaug</v>
          </cell>
        </row>
        <row r="4092">
          <cell r="A4092" t="str">
            <v>1999</v>
          </cell>
          <cell r="B4092" t="str">
            <v>ITD3</v>
          </cell>
          <cell r="C4092" t="str">
            <v>A00</v>
          </cell>
          <cell r="D4092" t="str">
            <v>PC_EMP</v>
          </cell>
          <cell r="E4092" t="str">
            <v>T</v>
          </cell>
          <cell r="F4092" t="str">
            <v>BES</v>
          </cell>
          <cell r="G4092" t="str">
            <v>RSE</v>
          </cell>
          <cell r="H4092" t="str">
            <v>:</v>
          </cell>
          <cell r="I4092" t="str">
            <v>NC</v>
          </cell>
          <cell r="K4092" t="str">
            <v>V</v>
          </cell>
          <cell r="L4092">
            <v>38628.496782407405</v>
          </cell>
          <cell r="M4092" t="str">
            <v>gchateaug</v>
          </cell>
          <cell r="N4092">
            <v>38680.624421296299</v>
          </cell>
          <cell r="O4092" t="str">
            <v>gchateaug</v>
          </cell>
        </row>
        <row r="4093">
          <cell r="A4093" t="str">
            <v>1999</v>
          </cell>
          <cell r="B4093" t="str">
            <v>ITD3</v>
          </cell>
          <cell r="C4093" t="str">
            <v>A00</v>
          </cell>
          <cell r="D4093" t="str">
            <v>PC_EMP</v>
          </cell>
          <cell r="E4093" t="str">
            <v>T</v>
          </cell>
          <cell r="F4093" t="str">
            <v>BES</v>
          </cell>
          <cell r="G4093" t="str">
            <v>TOTAL</v>
          </cell>
          <cell r="H4093" t="str">
            <v>:</v>
          </cell>
          <cell r="I4093" t="str">
            <v>NC</v>
          </cell>
          <cell r="K4093" t="str">
            <v>V</v>
          </cell>
          <cell r="L4093">
            <v>38628.496782407405</v>
          </cell>
          <cell r="M4093" t="str">
            <v>gchateaug</v>
          </cell>
          <cell r="N4093">
            <v>38680.624421296299</v>
          </cell>
          <cell r="O4093" t="str">
            <v>gchateaug</v>
          </cell>
        </row>
        <row r="4094">
          <cell r="A4094" t="str">
            <v>1999</v>
          </cell>
          <cell r="B4094" t="str">
            <v>ITD3</v>
          </cell>
          <cell r="C4094" t="str">
            <v>A00</v>
          </cell>
          <cell r="D4094" t="str">
            <v>PC_EMP</v>
          </cell>
          <cell r="E4094" t="str">
            <v>T</v>
          </cell>
          <cell r="F4094" t="str">
            <v>TOTAL</v>
          </cell>
          <cell r="G4094" t="str">
            <v>RSE</v>
          </cell>
          <cell r="H4094" t="str">
            <v>:</v>
          </cell>
          <cell r="I4094" t="str">
            <v>NC</v>
          </cell>
          <cell r="K4094" t="str">
            <v>V</v>
          </cell>
          <cell r="L4094">
            <v>38628.496782407405</v>
          </cell>
          <cell r="M4094" t="str">
            <v>gchateaug</v>
          </cell>
          <cell r="N4094">
            <v>38680.624421296299</v>
          </cell>
          <cell r="O4094" t="str">
            <v>gchateaug</v>
          </cell>
        </row>
        <row r="4095">
          <cell r="A4095" t="str">
            <v>1999</v>
          </cell>
          <cell r="B4095" t="str">
            <v>ITD3</v>
          </cell>
          <cell r="C4095" t="str">
            <v>A00</v>
          </cell>
          <cell r="D4095" t="str">
            <v>PC_EMP</v>
          </cell>
          <cell r="E4095" t="str">
            <v>T</v>
          </cell>
          <cell r="F4095" t="str">
            <v>TOTAL</v>
          </cell>
          <cell r="G4095" t="str">
            <v>TOTAL</v>
          </cell>
          <cell r="H4095" t="str">
            <v>:</v>
          </cell>
          <cell r="I4095" t="str">
            <v>NC</v>
          </cell>
          <cell r="K4095" t="str">
            <v>V</v>
          </cell>
          <cell r="L4095">
            <v>38628.496782407405</v>
          </cell>
          <cell r="M4095" t="str">
            <v>gchateaug</v>
          </cell>
          <cell r="N4095">
            <v>38680.624421296299</v>
          </cell>
          <cell r="O4095" t="str">
            <v>gchateaug</v>
          </cell>
        </row>
        <row r="4096">
          <cell r="A4096" t="str">
            <v>1999</v>
          </cell>
          <cell r="B4096" t="str">
            <v>ITC2</v>
          </cell>
          <cell r="C4096" t="str">
            <v>A00</v>
          </cell>
          <cell r="D4096" t="str">
            <v>PC_EMP</v>
          </cell>
          <cell r="E4096" t="str">
            <v>T</v>
          </cell>
          <cell r="F4096" t="str">
            <v>BES</v>
          </cell>
          <cell r="G4096" t="str">
            <v>RSE</v>
          </cell>
          <cell r="H4096" t="str">
            <v>:</v>
          </cell>
          <cell r="I4096" t="str">
            <v>NC</v>
          </cell>
          <cell r="K4096" t="str">
            <v>V</v>
          </cell>
          <cell r="L4096">
            <v>38628.496782407405</v>
          </cell>
          <cell r="M4096" t="str">
            <v>gchateaug</v>
          </cell>
          <cell r="N4096">
            <v>38680.624421296299</v>
          </cell>
          <cell r="O4096" t="str">
            <v>gchateaug</v>
          </cell>
        </row>
        <row r="4097">
          <cell r="A4097" t="str">
            <v>1999</v>
          </cell>
          <cell r="B4097" t="str">
            <v>ITC2</v>
          </cell>
          <cell r="C4097" t="str">
            <v>A00</v>
          </cell>
          <cell r="D4097" t="str">
            <v>PC_EMP</v>
          </cell>
          <cell r="E4097" t="str">
            <v>T</v>
          </cell>
          <cell r="F4097" t="str">
            <v>BES</v>
          </cell>
          <cell r="G4097" t="str">
            <v>TOTAL</v>
          </cell>
          <cell r="H4097" t="str">
            <v>:</v>
          </cell>
          <cell r="I4097" t="str">
            <v>NC</v>
          </cell>
          <cell r="K4097" t="str">
            <v>V</v>
          </cell>
          <cell r="L4097">
            <v>38628.496782407405</v>
          </cell>
          <cell r="M4097" t="str">
            <v>gchateaug</v>
          </cell>
          <cell r="N4097">
            <v>38680.624421296299</v>
          </cell>
          <cell r="O4097" t="str">
            <v>gchateaug</v>
          </cell>
        </row>
        <row r="4098">
          <cell r="A4098" t="str">
            <v>1999</v>
          </cell>
          <cell r="B4098" t="str">
            <v>ITC2</v>
          </cell>
          <cell r="C4098" t="str">
            <v>A00</v>
          </cell>
          <cell r="D4098" t="str">
            <v>PC_EMP</v>
          </cell>
          <cell r="E4098" t="str">
            <v>T</v>
          </cell>
          <cell r="F4098" t="str">
            <v>TOTAL</v>
          </cell>
          <cell r="G4098" t="str">
            <v>RSE</v>
          </cell>
          <cell r="H4098" t="str">
            <v>:</v>
          </cell>
          <cell r="I4098" t="str">
            <v>NC</v>
          </cell>
          <cell r="K4098" t="str">
            <v>V</v>
          </cell>
          <cell r="L4098">
            <v>38628.496782407405</v>
          </cell>
          <cell r="M4098" t="str">
            <v>gchateaug</v>
          </cell>
          <cell r="N4098">
            <v>38680.624421296299</v>
          </cell>
          <cell r="O4098" t="str">
            <v>gchateaug</v>
          </cell>
        </row>
        <row r="4099">
          <cell r="A4099" t="str">
            <v>1999</v>
          </cell>
          <cell r="B4099" t="str">
            <v>ITC2</v>
          </cell>
          <cell r="C4099" t="str">
            <v>A00</v>
          </cell>
          <cell r="D4099" t="str">
            <v>PC_EMP</v>
          </cell>
          <cell r="E4099" t="str">
            <v>T</v>
          </cell>
          <cell r="F4099" t="str">
            <v>TOTAL</v>
          </cell>
          <cell r="G4099" t="str">
            <v>TOTAL</v>
          </cell>
          <cell r="H4099" t="str">
            <v>:</v>
          </cell>
          <cell r="I4099" t="str">
            <v>NC</v>
          </cell>
          <cell r="K4099" t="str">
            <v>V</v>
          </cell>
          <cell r="L4099">
            <v>38628.496782407405</v>
          </cell>
          <cell r="M4099" t="str">
            <v>gchateaug</v>
          </cell>
          <cell r="N4099">
            <v>38680.624421296299</v>
          </cell>
          <cell r="O4099" t="str">
            <v>gchateaug</v>
          </cell>
        </row>
        <row r="4100">
          <cell r="A4100" t="str">
            <v>1999</v>
          </cell>
          <cell r="B4100" t="str">
            <v>ITC</v>
          </cell>
          <cell r="C4100" t="str">
            <v>A00</v>
          </cell>
          <cell r="D4100" t="str">
            <v>PC_EMP</v>
          </cell>
          <cell r="E4100" t="str">
            <v>T</v>
          </cell>
          <cell r="F4100" t="str">
            <v>BES</v>
          </cell>
          <cell r="G4100" t="str">
            <v>RSE</v>
          </cell>
          <cell r="H4100" t="str">
            <v>:</v>
          </cell>
          <cell r="I4100" t="str">
            <v>NC</v>
          </cell>
          <cell r="K4100" t="str">
            <v>V</v>
          </cell>
          <cell r="L4100">
            <v>38628.496782407405</v>
          </cell>
          <cell r="M4100" t="str">
            <v>gchateaug</v>
          </cell>
          <cell r="N4100">
            <v>38680.624421296299</v>
          </cell>
          <cell r="O4100" t="str">
            <v>gchateaug</v>
          </cell>
        </row>
        <row r="4101">
          <cell r="A4101" t="str">
            <v>1999</v>
          </cell>
          <cell r="B4101" t="str">
            <v>ITC</v>
          </cell>
          <cell r="C4101" t="str">
            <v>A00</v>
          </cell>
          <cell r="D4101" t="str">
            <v>PC_EMP</v>
          </cell>
          <cell r="E4101" t="str">
            <v>T</v>
          </cell>
          <cell r="F4101" t="str">
            <v>BES</v>
          </cell>
          <cell r="G4101" t="str">
            <v>TOTAL</v>
          </cell>
          <cell r="H4101" t="str">
            <v>:</v>
          </cell>
          <cell r="I4101" t="str">
            <v>NC</v>
          </cell>
          <cell r="K4101" t="str">
            <v>V</v>
          </cell>
          <cell r="L4101">
            <v>38628.496782407405</v>
          </cell>
          <cell r="M4101" t="str">
            <v>gchateaug</v>
          </cell>
          <cell r="N4101">
            <v>38680.624421296299</v>
          </cell>
          <cell r="O4101" t="str">
            <v>gchateaug</v>
          </cell>
        </row>
        <row r="4102">
          <cell r="A4102" t="str">
            <v>1999</v>
          </cell>
          <cell r="B4102" t="str">
            <v>ITC</v>
          </cell>
          <cell r="C4102" t="str">
            <v>A00</v>
          </cell>
          <cell r="D4102" t="str">
            <v>PC_EMP</v>
          </cell>
          <cell r="E4102" t="str">
            <v>T</v>
          </cell>
          <cell r="F4102" t="str">
            <v>TOTAL</v>
          </cell>
          <cell r="G4102" t="str">
            <v>RSE</v>
          </cell>
          <cell r="H4102" t="str">
            <v>:</v>
          </cell>
          <cell r="I4102" t="str">
            <v>NC</v>
          </cell>
          <cell r="K4102" t="str">
            <v>V</v>
          </cell>
          <cell r="L4102">
            <v>38628.496782407405</v>
          </cell>
          <cell r="M4102" t="str">
            <v>gchateaug</v>
          </cell>
          <cell r="N4102">
            <v>38680.624421296299</v>
          </cell>
          <cell r="O4102" t="str">
            <v>gchateaug</v>
          </cell>
        </row>
        <row r="4103">
          <cell r="A4103" t="str">
            <v>1999</v>
          </cell>
          <cell r="B4103" t="str">
            <v>ITC</v>
          </cell>
          <cell r="C4103" t="str">
            <v>A00</v>
          </cell>
          <cell r="D4103" t="str">
            <v>PC_EMP</v>
          </cell>
          <cell r="E4103" t="str">
            <v>T</v>
          </cell>
          <cell r="F4103" t="str">
            <v>TOTAL</v>
          </cell>
          <cell r="G4103" t="str">
            <v>TOTAL</v>
          </cell>
          <cell r="H4103" t="str">
            <v>:</v>
          </cell>
          <cell r="I4103" t="str">
            <v>NC</v>
          </cell>
          <cell r="K4103" t="str">
            <v>V</v>
          </cell>
          <cell r="L4103">
            <v>38628.496782407405</v>
          </cell>
          <cell r="M4103" t="str">
            <v>gchateaug</v>
          </cell>
          <cell r="N4103">
            <v>38680.624421296299</v>
          </cell>
          <cell r="O4103" t="str">
            <v>gchateaug</v>
          </cell>
        </row>
        <row r="4104">
          <cell r="A4104" t="str">
            <v>1999</v>
          </cell>
          <cell r="B4104" t="str">
            <v>IS0</v>
          </cell>
          <cell r="C4104" t="str">
            <v>A00</v>
          </cell>
          <cell r="D4104" t="str">
            <v>PC_EMP</v>
          </cell>
          <cell r="E4104" t="str">
            <v>T</v>
          </cell>
          <cell r="F4104" t="str">
            <v>BES</v>
          </cell>
          <cell r="G4104" t="str">
            <v>RSE</v>
          </cell>
          <cell r="I4104" t="str">
            <v>NC</v>
          </cell>
          <cell r="K4104" t="str">
            <v>V</v>
          </cell>
          <cell r="L4104">
            <v>38628.496782407405</v>
          </cell>
          <cell r="M4104" t="str">
            <v>gchateaug</v>
          </cell>
          <cell r="N4104">
            <v>38681.684444444443</v>
          </cell>
          <cell r="O4104" t="str">
            <v>gchateaug</v>
          </cell>
          <cell r="Q4104">
            <v>0.56000000000000005</v>
          </cell>
        </row>
        <row r="4105">
          <cell r="A4105" t="str">
            <v>1999</v>
          </cell>
          <cell r="B4105" t="str">
            <v>IS0</v>
          </cell>
          <cell r="C4105" t="str">
            <v>A00</v>
          </cell>
          <cell r="D4105" t="str">
            <v>PC_EMP</v>
          </cell>
          <cell r="E4105" t="str">
            <v>T</v>
          </cell>
          <cell r="F4105" t="str">
            <v>BES</v>
          </cell>
          <cell r="G4105" t="str">
            <v>TOTAL</v>
          </cell>
          <cell r="I4105" t="str">
            <v>NC</v>
          </cell>
          <cell r="K4105" t="str">
            <v>V</v>
          </cell>
          <cell r="L4105">
            <v>38628.496782407405</v>
          </cell>
          <cell r="M4105" t="str">
            <v>gchateaug</v>
          </cell>
          <cell r="N4105">
            <v>38681.684444444443</v>
          </cell>
          <cell r="O4105" t="str">
            <v>gchateaug</v>
          </cell>
          <cell r="Q4105">
            <v>0.9</v>
          </cell>
        </row>
        <row r="4106">
          <cell r="A4106" t="str">
            <v>2001</v>
          </cell>
          <cell r="B4106" t="str">
            <v>PL51</v>
          </cell>
          <cell r="C4106" t="str">
            <v>A00</v>
          </cell>
          <cell r="D4106" t="str">
            <v>PC_EMP</v>
          </cell>
          <cell r="E4106" t="str">
            <v>T</v>
          </cell>
          <cell r="F4106" t="str">
            <v>TOTAL</v>
          </cell>
          <cell r="G4106" t="str">
            <v>RSE</v>
          </cell>
          <cell r="H4106" t="str">
            <v>:</v>
          </cell>
          <cell r="I4106" t="str">
            <v>NC</v>
          </cell>
          <cell r="K4106" t="str">
            <v>V</v>
          </cell>
          <cell r="L4106">
            <v>38628.496782407405</v>
          </cell>
          <cell r="M4106" t="str">
            <v>gchateaug</v>
          </cell>
          <cell r="N4106">
            <v>38680.624432870369</v>
          </cell>
          <cell r="O4106" t="str">
            <v>gchateaug</v>
          </cell>
        </row>
        <row r="4107">
          <cell r="A4107" t="str">
            <v>2001</v>
          </cell>
          <cell r="B4107" t="str">
            <v>PL51</v>
          </cell>
          <cell r="C4107" t="str">
            <v>A00</v>
          </cell>
          <cell r="D4107" t="str">
            <v>PC_EMP</v>
          </cell>
          <cell r="E4107" t="str">
            <v>T</v>
          </cell>
          <cell r="F4107" t="str">
            <v>TOTAL</v>
          </cell>
          <cell r="G4107" t="str">
            <v>TOTAL</v>
          </cell>
          <cell r="H4107" t="str">
            <v>:</v>
          </cell>
          <cell r="I4107" t="str">
            <v>NC</v>
          </cell>
          <cell r="K4107" t="str">
            <v>V</v>
          </cell>
          <cell r="L4107">
            <v>38628.496782407405</v>
          </cell>
          <cell r="M4107" t="str">
            <v>gchateaug</v>
          </cell>
          <cell r="N4107">
            <v>38680.624432870369</v>
          </cell>
          <cell r="O4107" t="str">
            <v>gchateaug</v>
          </cell>
        </row>
        <row r="4108">
          <cell r="A4108" t="str">
            <v>2001</v>
          </cell>
          <cell r="B4108" t="str">
            <v>PL5</v>
          </cell>
          <cell r="C4108" t="str">
            <v>A00</v>
          </cell>
          <cell r="D4108" t="str">
            <v>PC_EMP</v>
          </cell>
          <cell r="E4108" t="str">
            <v>T</v>
          </cell>
          <cell r="F4108" t="str">
            <v>BES</v>
          </cell>
          <cell r="G4108" t="str">
            <v>RSE</v>
          </cell>
          <cell r="H4108" t="str">
            <v>:</v>
          </cell>
          <cell r="I4108" t="str">
            <v>NC</v>
          </cell>
          <cell r="K4108" t="str">
            <v>V</v>
          </cell>
          <cell r="L4108">
            <v>38628.496782407405</v>
          </cell>
          <cell r="M4108" t="str">
            <v>gchateaug</v>
          </cell>
          <cell r="N4108">
            <v>38680.624432870369</v>
          </cell>
          <cell r="O4108" t="str">
            <v>gchateaug</v>
          </cell>
        </row>
        <row r="4109">
          <cell r="A4109" t="str">
            <v>2001</v>
          </cell>
          <cell r="B4109" t="str">
            <v>PL5</v>
          </cell>
          <cell r="C4109" t="str">
            <v>A00</v>
          </cell>
          <cell r="D4109" t="str">
            <v>PC_EMP</v>
          </cell>
          <cell r="E4109" t="str">
            <v>T</v>
          </cell>
          <cell r="F4109" t="str">
            <v>BES</v>
          </cell>
          <cell r="G4109" t="str">
            <v>TOTAL</v>
          </cell>
          <cell r="H4109" t="str">
            <v>:</v>
          </cell>
          <cell r="I4109" t="str">
            <v>NC</v>
          </cell>
          <cell r="K4109" t="str">
            <v>V</v>
          </cell>
          <cell r="L4109">
            <v>38628.496782407405</v>
          </cell>
          <cell r="M4109" t="str">
            <v>gchateaug</v>
          </cell>
          <cell r="N4109">
            <v>38680.624432870369</v>
          </cell>
          <cell r="O4109" t="str">
            <v>gchateaug</v>
          </cell>
        </row>
        <row r="4110">
          <cell r="A4110" t="str">
            <v>2001</v>
          </cell>
          <cell r="B4110" t="str">
            <v>PL5</v>
          </cell>
          <cell r="C4110" t="str">
            <v>A00</v>
          </cell>
          <cell r="D4110" t="str">
            <v>PC_EMP</v>
          </cell>
          <cell r="E4110" t="str">
            <v>T</v>
          </cell>
          <cell r="F4110" t="str">
            <v>TOTAL</v>
          </cell>
          <cell r="G4110" t="str">
            <v>RSE</v>
          </cell>
          <cell r="H4110" t="str">
            <v>:</v>
          </cell>
          <cell r="I4110" t="str">
            <v>NC</v>
          </cell>
          <cell r="K4110" t="str">
            <v>V</v>
          </cell>
          <cell r="L4110">
            <v>38628.496782407405</v>
          </cell>
          <cell r="M4110" t="str">
            <v>gchateaug</v>
          </cell>
          <cell r="N4110">
            <v>38680.624432870369</v>
          </cell>
          <cell r="O4110" t="str">
            <v>gchateaug</v>
          </cell>
        </row>
        <row r="4111">
          <cell r="A4111" t="str">
            <v>2001</v>
          </cell>
          <cell r="B4111" t="str">
            <v>PL5</v>
          </cell>
          <cell r="C4111" t="str">
            <v>A00</v>
          </cell>
          <cell r="D4111" t="str">
            <v>PC_EMP</v>
          </cell>
          <cell r="E4111" t="str">
            <v>T</v>
          </cell>
          <cell r="F4111" t="str">
            <v>TOTAL</v>
          </cell>
          <cell r="G4111" t="str">
            <v>TOTAL</v>
          </cell>
          <cell r="H4111" t="str">
            <v>:</v>
          </cell>
          <cell r="I4111" t="str">
            <v>NC</v>
          </cell>
          <cell r="K4111" t="str">
            <v>V</v>
          </cell>
          <cell r="L4111">
            <v>38628.496782407405</v>
          </cell>
          <cell r="M4111" t="str">
            <v>gchateaug</v>
          </cell>
          <cell r="N4111">
            <v>38680.624432870369</v>
          </cell>
          <cell r="O4111" t="str">
            <v>gchateaug</v>
          </cell>
        </row>
        <row r="4112">
          <cell r="A4112" t="str">
            <v>2001</v>
          </cell>
          <cell r="B4112" t="str">
            <v>PL4</v>
          </cell>
          <cell r="C4112" t="str">
            <v>A00</v>
          </cell>
          <cell r="D4112" t="str">
            <v>PC_EMP</v>
          </cell>
          <cell r="E4112" t="str">
            <v>T</v>
          </cell>
          <cell r="F4112" t="str">
            <v>BES</v>
          </cell>
          <cell r="G4112" t="str">
            <v>RSE</v>
          </cell>
          <cell r="H4112" t="str">
            <v>:</v>
          </cell>
          <cell r="I4112" t="str">
            <v>NC</v>
          </cell>
          <cell r="K4112" t="str">
            <v>V</v>
          </cell>
          <cell r="L4112">
            <v>38628.496782407405</v>
          </cell>
          <cell r="M4112" t="str">
            <v>gchateaug</v>
          </cell>
          <cell r="N4112">
            <v>38680.624432870369</v>
          </cell>
          <cell r="O4112" t="str">
            <v>gchateaug</v>
          </cell>
        </row>
        <row r="4113">
          <cell r="A4113" t="str">
            <v>2001</v>
          </cell>
          <cell r="B4113" t="str">
            <v>PL4</v>
          </cell>
          <cell r="C4113" t="str">
            <v>A00</v>
          </cell>
          <cell r="D4113" t="str">
            <v>PC_EMP</v>
          </cell>
          <cell r="E4113" t="str">
            <v>T</v>
          </cell>
          <cell r="F4113" t="str">
            <v>BES</v>
          </cell>
          <cell r="G4113" t="str">
            <v>TOTAL</v>
          </cell>
          <cell r="H4113" t="str">
            <v>:</v>
          </cell>
          <cell r="I4113" t="str">
            <v>NC</v>
          </cell>
          <cell r="K4113" t="str">
            <v>V</v>
          </cell>
          <cell r="L4113">
            <v>38628.496782407405</v>
          </cell>
          <cell r="M4113" t="str">
            <v>gchateaug</v>
          </cell>
          <cell r="N4113">
            <v>38680.624432870369</v>
          </cell>
          <cell r="O4113" t="str">
            <v>gchateaug</v>
          </cell>
        </row>
        <row r="4114">
          <cell r="A4114" t="str">
            <v>2001</v>
          </cell>
          <cell r="B4114" t="str">
            <v>PL4</v>
          </cell>
          <cell r="C4114" t="str">
            <v>A00</v>
          </cell>
          <cell r="D4114" t="str">
            <v>PC_EMP</v>
          </cell>
          <cell r="E4114" t="str">
            <v>T</v>
          </cell>
          <cell r="F4114" t="str">
            <v>TOTAL</v>
          </cell>
          <cell r="G4114" t="str">
            <v>RSE</v>
          </cell>
          <cell r="H4114" t="str">
            <v>:</v>
          </cell>
          <cell r="I4114" t="str">
            <v>NC</v>
          </cell>
          <cell r="K4114" t="str">
            <v>V</v>
          </cell>
          <cell r="L4114">
            <v>38628.496782407405</v>
          </cell>
          <cell r="M4114" t="str">
            <v>gchateaug</v>
          </cell>
          <cell r="N4114">
            <v>38680.624432870369</v>
          </cell>
          <cell r="O4114" t="str">
            <v>gchateaug</v>
          </cell>
        </row>
        <row r="4115">
          <cell r="A4115" t="str">
            <v>2001</v>
          </cell>
          <cell r="B4115" t="str">
            <v>PL4</v>
          </cell>
          <cell r="C4115" t="str">
            <v>A00</v>
          </cell>
          <cell r="D4115" t="str">
            <v>PC_EMP</v>
          </cell>
          <cell r="E4115" t="str">
            <v>T</v>
          </cell>
          <cell r="F4115" t="str">
            <v>TOTAL</v>
          </cell>
          <cell r="G4115" t="str">
            <v>TOTAL</v>
          </cell>
          <cell r="H4115" t="str">
            <v>:</v>
          </cell>
          <cell r="I4115" t="str">
            <v>NC</v>
          </cell>
          <cell r="K4115" t="str">
            <v>V</v>
          </cell>
          <cell r="L4115">
            <v>38628.496782407405</v>
          </cell>
          <cell r="M4115" t="str">
            <v>gchateaug</v>
          </cell>
          <cell r="N4115">
            <v>38680.624432870369</v>
          </cell>
          <cell r="O4115" t="str">
            <v>gchateaug</v>
          </cell>
        </row>
        <row r="4116">
          <cell r="A4116" t="str">
            <v>2001</v>
          </cell>
          <cell r="B4116" t="str">
            <v>PL34</v>
          </cell>
          <cell r="C4116" t="str">
            <v>A00</v>
          </cell>
          <cell r="D4116" t="str">
            <v>PC_EMP</v>
          </cell>
          <cell r="E4116" t="str">
            <v>T</v>
          </cell>
          <cell r="F4116" t="str">
            <v>BES</v>
          </cell>
          <cell r="G4116" t="str">
            <v>RSE</v>
          </cell>
          <cell r="H4116" t="str">
            <v>:</v>
          </cell>
          <cell r="I4116" t="str">
            <v>NC</v>
          </cell>
          <cell r="K4116" t="str">
            <v>V</v>
          </cell>
          <cell r="L4116">
            <v>38628.496782407405</v>
          </cell>
          <cell r="M4116" t="str">
            <v>gchateaug</v>
          </cell>
          <cell r="N4116">
            <v>38680.624432870369</v>
          </cell>
          <cell r="O4116" t="str">
            <v>gchateaug</v>
          </cell>
        </row>
        <row r="4117">
          <cell r="A4117" t="str">
            <v>2001</v>
          </cell>
          <cell r="B4117" t="str">
            <v>PL34</v>
          </cell>
          <cell r="C4117" t="str">
            <v>A00</v>
          </cell>
          <cell r="D4117" t="str">
            <v>PC_EMP</v>
          </cell>
          <cell r="E4117" t="str">
            <v>T</v>
          </cell>
          <cell r="F4117" t="str">
            <v>BES</v>
          </cell>
          <cell r="G4117" t="str">
            <v>TOTAL</v>
          </cell>
          <cell r="H4117" t="str">
            <v>:</v>
          </cell>
          <cell r="I4117" t="str">
            <v>NC</v>
          </cell>
          <cell r="K4117" t="str">
            <v>V</v>
          </cell>
          <cell r="L4117">
            <v>38628.496782407405</v>
          </cell>
          <cell r="M4117" t="str">
            <v>gchateaug</v>
          </cell>
          <cell r="N4117">
            <v>38680.624432870369</v>
          </cell>
          <cell r="O4117" t="str">
            <v>gchateaug</v>
          </cell>
        </row>
        <row r="4118">
          <cell r="A4118" t="str">
            <v>2001</v>
          </cell>
          <cell r="B4118" t="str">
            <v>PL34</v>
          </cell>
          <cell r="C4118" t="str">
            <v>A00</v>
          </cell>
          <cell r="D4118" t="str">
            <v>PC_EMP</v>
          </cell>
          <cell r="E4118" t="str">
            <v>T</v>
          </cell>
          <cell r="F4118" t="str">
            <v>TOTAL</v>
          </cell>
          <cell r="G4118" t="str">
            <v>RSE</v>
          </cell>
          <cell r="H4118" t="str">
            <v>:</v>
          </cell>
          <cell r="I4118" t="str">
            <v>NC</v>
          </cell>
          <cell r="K4118" t="str">
            <v>V</v>
          </cell>
          <cell r="L4118">
            <v>38628.496782407405</v>
          </cell>
          <cell r="M4118" t="str">
            <v>gchateaug</v>
          </cell>
          <cell r="N4118">
            <v>38680.624432870369</v>
          </cell>
          <cell r="O4118" t="str">
            <v>gchateaug</v>
          </cell>
        </row>
        <row r="4119">
          <cell r="A4119" t="str">
            <v>2001</v>
          </cell>
          <cell r="B4119" t="str">
            <v>PL34</v>
          </cell>
          <cell r="C4119" t="str">
            <v>A00</v>
          </cell>
          <cell r="D4119" t="str">
            <v>PC_EMP</v>
          </cell>
          <cell r="E4119" t="str">
            <v>T</v>
          </cell>
          <cell r="F4119" t="str">
            <v>TOTAL</v>
          </cell>
          <cell r="G4119" t="str">
            <v>TOTAL</v>
          </cell>
          <cell r="H4119" t="str">
            <v>:</v>
          </cell>
          <cell r="I4119" t="str">
            <v>NC</v>
          </cell>
          <cell r="K4119" t="str">
            <v>V</v>
          </cell>
          <cell r="L4119">
            <v>38628.496782407405</v>
          </cell>
          <cell r="M4119" t="str">
            <v>gchateaug</v>
          </cell>
          <cell r="N4119">
            <v>38680.624432870369</v>
          </cell>
          <cell r="O4119" t="str">
            <v>gchateaug</v>
          </cell>
        </row>
        <row r="4120">
          <cell r="A4120" t="str">
            <v>2001</v>
          </cell>
          <cell r="B4120" t="str">
            <v>PL22</v>
          </cell>
          <cell r="C4120" t="str">
            <v>A00</v>
          </cell>
          <cell r="D4120" t="str">
            <v>PC_EMP</v>
          </cell>
          <cell r="E4120" t="str">
            <v>T</v>
          </cell>
          <cell r="F4120" t="str">
            <v>BES</v>
          </cell>
          <cell r="G4120" t="str">
            <v>RSE</v>
          </cell>
          <cell r="H4120" t="str">
            <v>:</v>
          </cell>
          <cell r="I4120" t="str">
            <v>NC</v>
          </cell>
          <cell r="K4120" t="str">
            <v>V</v>
          </cell>
          <cell r="L4120">
            <v>38628.496782407405</v>
          </cell>
          <cell r="M4120" t="str">
            <v>gchateaug</v>
          </cell>
          <cell r="N4120">
            <v>38680.624432870369</v>
          </cell>
          <cell r="O4120" t="str">
            <v>gchateaug</v>
          </cell>
        </row>
        <row r="4121">
          <cell r="A4121" t="str">
            <v>2001</v>
          </cell>
          <cell r="B4121" t="str">
            <v>PL22</v>
          </cell>
          <cell r="C4121" t="str">
            <v>A00</v>
          </cell>
          <cell r="D4121" t="str">
            <v>PC_EMP</v>
          </cell>
          <cell r="E4121" t="str">
            <v>T</v>
          </cell>
          <cell r="F4121" t="str">
            <v>BES</v>
          </cell>
          <cell r="G4121" t="str">
            <v>TOTAL</v>
          </cell>
          <cell r="H4121" t="str">
            <v>:</v>
          </cell>
          <cell r="I4121" t="str">
            <v>NC</v>
          </cell>
          <cell r="K4121" t="str">
            <v>V</v>
          </cell>
          <cell r="L4121">
            <v>38628.496782407405</v>
          </cell>
          <cell r="M4121" t="str">
            <v>gchateaug</v>
          </cell>
          <cell r="N4121">
            <v>38680.624432870369</v>
          </cell>
          <cell r="O4121" t="str">
            <v>gchateaug</v>
          </cell>
        </row>
        <row r="4122">
          <cell r="A4122" t="str">
            <v>2001</v>
          </cell>
          <cell r="B4122" t="str">
            <v>PL22</v>
          </cell>
          <cell r="C4122" t="str">
            <v>A00</v>
          </cell>
          <cell r="D4122" t="str">
            <v>PC_EMP</v>
          </cell>
          <cell r="E4122" t="str">
            <v>T</v>
          </cell>
          <cell r="F4122" t="str">
            <v>TOTAL</v>
          </cell>
          <cell r="G4122" t="str">
            <v>RSE</v>
          </cell>
          <cell r="H4122" t="str">
            <v>:</v>
          </cell>
          <cell r="I4122" t="str">
            <v>NC</v>
          </cell>
          <cell r="K4122" t="str">
            <v>V</v>
          </cell>
          <cell r="L4122">
            <v>38628.496782407405</v>
          </cell>
          <cell r="M4122" t="str">
            <v>gchateaug</v>
          </cell>
          <cell r="N4122">
            <v>38680.624432870369</v>
          </cell>
          <cell r="O4122" t="str">
            <v>gchateaug</v>
          </cell>
        </row>
        <row r="4123">
          <cell r="A4123" t="str">
            <v>2001</v>
          </cell>
          <cell r="B4123" t="str">
            <v>PL22</v>
          </cell>
          <cell r="C4123" t="str">
            <v>A00</v>
          </cell>
          <cell r="D4123" t="str">
            <v>PC_EMP</v>
          </cell>
          <cell r="E4123" t="str">
            <v>T</v>
          </cell>
          <cell r="F4123" t="str">
            <v>TOTAL</v>
          </cell>
          <cell r="G4123" t="str">
            <v>TOTAL</v>
          </cell>
          <cell r="H4123" t="str">
            <v>:</v>
          </cell>
          <cell r="I4123" t="str">
            <v>NC</v>
          </cell>
          <cell r="K4123" t="str">
            <v>V</v>
          </cell>
          <cell r="L4123">
            <v>38628.496782407405</v>
          </cell>
          <cell r="M4123" t="str">
            <v>gchateaug</v>
          </cell>
          <cell r="N4123">
            <v>38680.624432870369</v>
          </cell>
          <cell r="O4123" t="str">
            <v>gchateaug</v>
          </cell>
        </row>
        <row r="4124">
          <cell r="A4124" t="str">
            <v>2001</v>
          </cell>
          <cell r="B4124" t="str">
            <v>PL2</v>
          </cell>
          <cell r="C4124" t="str">
            <v>A00</v>
          </cell>
          <cell r="D4124" t="str">
            <v>PC_EMP</v>
          </cell>
          <cell r="E4124" t="str">
            <v>T</v>
          </cell>
          <cell r="F4124" t="str">
            <v>BES</v>
          </cell>
          <cell r="G4124" t="str">
            <v>RSE</v>
          </cell>
          <cell r="H4124" t="str">
            <v>:</v>
          </cell>
          <cell r="I4124" t="str">
            <v>NC</v>
          </cell>
          <cell r="K4124" t="str">
            <v>V</v>
          </cell>
          <cell r="L4124">
            <v>38628.496782407405</v>
          </cell>
          <cell r="M4124" t="str">
            <v>gchateaug</v>
          </cell>
          <cell r="N4124">
            <v>38680.624432870369</v>
          </cell>
          <cell r="O4124" t="str">
            <v>gchateaug</v>
          </cell>
        </row>
        <row r="4125">
          <cell r="A4125" t="str">
            <v>2001</v>
          </cell>
          <cell r="B4125" t="str">
            <v>PL2</v>
          </cell>
          <cell r="C4125" t="str">
            <v>A00</v>
          </cell>
          <cell r="D4125" t="str">
            <v>PC_EMP</v>
          </cell>
          <cell r="E4125" t="str">
            <v>T</v>
          </cell>
          <cell r="F4125" t="str">
            <v>BES</v>
          </cell>
          <cell r="G4125" t="str">
            <v>TOTAL</v>
          </cell>
          <cell r="H4125" t="str">
            <v>:</v>
          </cell>
          <cell r="I4125" t="str">
            <v>NC</v>
          </cell>
          <cell r="K4125" t="str">
            <v>V</v>
          </cell>
          <cell r="L4125">
            <v>38628.496782407405</v>
          </cell>
          <cell r="M4125" t="str">
            <v>gchateaug</v>
          </cell>
          <cell r="N4125">
            <v>38680.624432870369</v>
          </cell>
          <cell r="O4125" t="str">
            <v>gchateaug</v>
          </cell>
        </row>
        <row r="4126">
          <cell r="A4126" t="str">
            <v>2002</v>
          </cell>
          <cell r="B4126" t="str">
            <v>ITG1</v>
          </cell>
          <cell r="C4126" t="str">
            <v>A00</v>
          </cell>
          <cell r="D4126" t="str">
            <v>PC_EMP</v>
          </cell>
          <cell r="E4126" t="str">
            <v>T</v>
          </cell>
          <cell r="F4126" t="str">
            <v>BES</v>
          </cell>
          <cell r="G4126" t="str">
            <v>TOTAL</v>
          </cell>
          <cell r="H4126" t="str">
            <v>:</v>
          </cell>
          <cell r="I4126" t="str">
            <v>MS</v>
          </cell>
          <cell r="K4126" t="str">
            <v>V</v>
          </cell>
          <cell r="L4126">
            <v>38628.496793981481</v>
          </cell>
          <cell r="M4126" t="str">
            <v>gchateaug</v>
          </cell>
          <cell r="N4126">
            <v>38680.624456018515</v>
          </cell>
          <cell r="O4126" t="str">
            <v>gchateaug</v>
          </cell>
        </row>
        <row r="4127">
          <cell r="A4127" t="str">
            <v>2002</v>
          </cell>
          <cell r="B4127" t="str">
            <v>ITG1</v>
          </cell>
          <cell r="C4127" t="str">
            <v>A00</v>
          </cell>
          <cell r="D4127" t="str">
            <v>PC_EMP</v>
          </cell>
          <cell r="E4127" t="str">
            <v>T</v>
          </cell>
          <cell r="F4127" t="str">
            <v>BES</v>
          </cell>
          <cell r="G4127" t="str">
            <v>RSE</v>
          </cell>
          <cell r="H4127" t="str">
            <v>:</v>
          </cell>
          <cell r="I4127" t="str">
            <v>MS</v>
          </cell>
          <cell r="K4127" t="str">
            <v>V</v>
          </cell>
          <cell r="L4127">
            <v>38628.496793981481</v>
          </cell>
          <cell r="M4127" t="str">
            <v>gchateaug</v>
          </cell>
          <cell r="N4127">
            <v>38680.624456018515</v>
          </cell>
          <cell r="O4127" t="str">
            <v>gchateaug</v>
          </cell>
        </row>
        <row r="4128">
          <cell r="A4128" t="str">
            <v>2002</v>
          </cell>
          <cell r="B4128" t="str">
            <v>ITE4</v>
          </cell>
          <cell r="C4128" t="str">
            <v>A00</v>
          </cell>
          <cell r="D4128" t="str">
            <v>PC_EMP</v>
          </cell>
          <cell r="E4128" t="str">
            <v>T</v>
          </cell>
          <cell r="F4128" t="str">
            <v>TOTAL</v>
          </cell>
          <cell r="G4128" t="str">
            <v>TOTAL</v>
          </cell>
          <cell r="H4128" t="str">
            <v>:</v>
          </cell>
          <cell r="I4128" t="str">
            <v>MS</v>
          </cell>
          <cell r="K4128" t="str">
            <v>V</v>
          </cell>
          <cell r="L4128">
            <v>38628.496793981481</v>
          </cell>
          <cell r="M4128" t="str">
            <v>gchateaug</v>
          </cell>
          <cell r="N4128">
            <v>38680.624456018515</v>
          </cell>
          <cell r="O4128" t="str">
            <v>gchateaug</v>
          </cell>
        </row>
        <row r="4129">
          <cell r="A4129" t="str">
            <v>2002</v>
          </cell>
          <cell r="B4129" t="str">
            <v>ITE4</v>
          </cell>
          <cell r="C4129" t="str">
            <v>A00</v>
          </cell>
          <cell r="D4129" t="str">
            <v>PC_EMP</v>
          </cell>
          <cell r="E4129" t="str">
            <v>T</v>
          </cell>
          <cell r="F4129" t="str">
            <v>TOTAL</v>
          </cell>
          <cell r="G4129" t="str">
            <v>RSE</v>
          </cell>
          <cell r="H4129" t="str">
            <v>:</v>
          </cell>
          <cell r="I4129" t="str">
            <v>MS</v>
          </cell>
          <cell r="K4129" t="str">
            <v>V</v>
          </cell>
          <cell r="L4129">
            <v>38628.496793981481</v>
          </cell>
          <cell r="M4129" t="str">
            <v>gchateaug</v>
          </cell>
          <cell r="N4129">
            <v>38680.624456018515</v>
          </cell>
          <cell r="O4129" t="str">
            <v>gchateaug</v>
          </cell>
        </row>
        <row r="4130">
          <cell r="A4130" t="str">
            <v>2002</v>
          </cell>
          <cell r="B4130" t="str">
            <v>ITE4</v>
          </cell>
          <cell r="C4130" t="str">
            <v>A00</v>
          </cell>
          <cell r="D4130" t="str">
            <v>PC_EMP</v>
          </cell>
          <cell r="E4130" t="str">
            <v>T</v>
          </cell>
          <cell r="F4130" t="str">
            <v>BES</v>
          </cell>
          <cell r="G4130" t="str">
            <v>TOTAL</v>
          </cell>
          <cell r="H4130" t="str">
            <v>:</v>
          </cell>
          <cell r="I4130" t="str">
            <v>MS</v>
          </cell>
          <cell r="K4130" t="str">
            <v>V</v>
          </cell>
          <cell r="L4130">
            <v>38628.496793981481</v>
          </cell>
          <cell r="M4130" t="str">
            <v>gchateaug</v>
          </cell>
          <cell r="N4130">
            <v>38680.624456018515</v>
          </cell>
          <cell r="O4130" t="str">
            <v>gchateaug</v>
          </cell>
        </row>
        <row r="4131">
          <cell r="A4131" t="str">
            <v>2002</v>
          </cell>
          <cell r="B4131" t="str">
            <v>ITE4</v>
          </cell>
          <cell r="C4131" t="str">
            <v>A00</v>
          </cell>
          <cell r="D4131" t="str">
            <v>PC_EMP</v>
          </cell>
          <cell r="E4131" t="str">
            <v>T</v>
          </cell>
          <cell r="F4131" t="str">
            <v>BES</v>
          </cell>
          <cell r="G4131" t="str">
            <v>RSE</v>
          </cell>
          <cell r="H4131" t="str">
            <v>:</v>
          </cell>
          <cell r="I4131" t="str">
            <v>MS</v>
          </cell>
          <cell r="K4131" t="str">
            <v>V</v>
          </cell>
          <cell r="L4131">
            <v>38628.496793981481</v>
          </cell>
          <cell r="M4131" t="str">
            <v>gchateaug</v>
          </cell>
          <cell r="N4131">
            <v>38680.624456018515</v>
          </cell>
          <cell r="O4131" t="str">
            <v>gchateaug</v>
          </cell>
        </row>
        <row r="4132">
          <cell r="A4132" t="str">
            <v>2002</v>
          </cell>
          <cell r="B4132" t="str">
            <v>ITD</v>
          </cell>
          <cell r="C4132" t="str">
            <v>A00</v>
          </cell>
          <cell r="D4132" t="str">
            <v>PC_EMP</v>
          </cell>
          <cell r="E4132" t="str">
            <v>T</v>
          </cell>
          <cell r="F4132" t="str">
            <v>TOTAL</v>
          </cell>
          <cell r="G4132" t="str">
            <v>TOTAL</v>
          </cell>
          <cell r="H4132" t="str">
            <v>:</v>
          </cell>
          <cell r="I4132" t="str">
            <v>MS</v>
          </cell>
          <cell r="K4132" t="str">
            <v>V</v>
          </cell>
          <cell r="L4132">
            <v>38628.496793981481</v>
          </cell>
          <cell r="M4132" t="str">
            <v>gchateaug</v>
          </cell>
          <cell r="N4132">
            <v>38680.624456018515</v>
          </cell>
          <cell r="O4132" t="str">
            <v>gchateaug</v>
          </cell>
        </row>
        <row r="4133">
          <cell r="A4133" t="str">
            <v>2002</v>
          </cell>
          <cell r="B4133" t="str">
            <v>ITD</v>
          </cell>
          <cell r="C4133" t="str">
            <v>A00</v>
          </cell>
          <cell r="D4133" t="str">
            <v>PC_EMP</v>
          </cell>
          <cell r="E4133" t="str">
            <v>T</v>
          </cell>
          <cell r="F4133" t="str">
            <v>TOTAL</v>
          </cell>
          <cell r="G4133" t="str">
            <v>RSE</v>
          </cell>
          <cell r="H4133" t="str">
            <v>:</v>
          </cell>
          <cell r="I4133" t="str">
            <v>MS</v>
          </cell>
          <cell r="K4133" t="str">
            <v>V</v>
          </cell>
          <cell r="L4133">
            <v>38628.496793981481</v>
          </cell>
          <cell r="M4133" t="str">
            <v>gchateaug</v>
          </cell>
          <cell r="N4133">
            <v>38680.624456018515</v>
          </cell>
          <cell r="O4133" t="str">
            <v>gchateaug</v>
          </cell>
        </row>
        <row r="4134">
          <cell r="A4134" t="str">
            <v>2002</v>
          </cell>
          <cell r="B4134" t="str">
            <v>ITD</v>
          </cell>
          <cell r="C4134" t="str">
            <v>A00</v>
          </cell>
          <cell r="D4134" t="str">
            <v>PC_EMP</v>
          </cell>
          <cell r="E4134" t="str">
            <v>T</v>
          </cell>
          <cell r="F4134" t="str">
            <v>BES</v>
          </cell>
          <cell r="G4134" t="str">
            <v>TOTAL</v>
          </cell>
          <cell r="H4134" t="str">
            <v>:</v>
          </cell>
          <cell r="I4134" t="str">
            <v>MS</v>
          </cell>
          <cell r="K4134" t="str">
            <v>V</v>
          </cell>
          <cell r="L4134">
            <v>38628.496793981481</v>
          </cell>
          <cell r="M4134" t="str">
            <v>gchateaug</v>
          </cell>
          <cell r="N4134">
            <v>38680.624456018515</v>
          </cell>
          <cell r="O4134" t="str">
            <v>gchateaug</v>
          </cell>
        </row>
        <row r="4135">
          <cell r="A4135" t="str">
            <v>1999</v>
          </cell>
          <cell r="B4135" t="str">
            <v>NL2</v>
          </cell>
          <cell r="C4135" t="str">
            <v>A00</v>
          </cell>
          <cell r="D4135" t="str">
            <v>PC_EMP</v>
          </cell>
          <cell r="E4135" t="str">
            <v>T</v>
          </cell>
          <cell r="F4135" t="str">
            <v>BES</v>
          </cell>
          <cell r="G4135" t="str">
            <v>TOTAL</v>
          </cell>
          <cell r="H4135" t="str">
            <v>:</v>
          </cell>
          <cell r="I4135" t="str">
            <v>NC</v>
          </cell>
          <cell r="K4135" t="str">
            <v>V</v>
          </cell>
          <cell r="L4135">
            <v>38628.496793981481</v>
          </cell>
          <cell r="M4135" t="str">
            <v>gchateaug</v>
          </cell>
          <cell r="N4135">
            <v>38680.624467592592</v>
          </cell>
          <cell r="O4135" t="str">
            <v>gchateaug</v>
          </cell>
        </row>
        <row r="4136">
          <cell r="A4136" t="str">
            <v>1999</v>
          </cell>
          <cell r="B4136" t="str">
            <v>NL13</v>
          </cell>
          <cell r="C4136" t="str">
            <v>A00</v>
          </cell>
          <cell r="D4136" t="str">
            <v>PC_EMP</v>
          </cell>
          <cell r="E4136" t="str">
            <v>T</v>
          </cell>
          <cell r="F4136" t="str">
            <v>TOTAL</v>
          </cell>
          <cell r="G4136" t="str">
            <v>TOTAL</v>
          </cell>
          <cell r="H4136" t="str">
            <v>:</v>
          </cell>
          <cell r="I4136" t="str">
            <v>NC</v>
          </cell>
          <cell r="K4136" t="str">
            <v>V</v>
          </cell>
          <cell r="L4136">
            <v>38628.496793981481</v>
          </cell>
          <cell r="M4136" t="str">
            <v>gchateaug</v>
          </cell>
          <cell r="N4136">
            <v>38680.624467592592</v>
          </cell>
          <cell r="O4136" t="str">
            <v>gchateaug</v>
          </cell>
        </row>
        <row r="4137">
          <cell r="A4137" t="str">
            <v>1999</v>
          </cell>
          <cell r="B4137" t="str">
            <v>NL13</v>
          </cell>
          <cell r="C4137" t="str">
            <v>A00</v>
          </cell>
          <cell r="D4137" t="str">
            <v>PC_EMP</v>
          </cell>
          <cell r="E4137" t="str">
            <v>T</v>
          </cell>
          <cell r="F4137" t="str">
            <v>BES</v>
          </cell>
          <cell r="G4137" t="str">
            <v>TOTAL</v>
          </cell>
          <cell r="H4137" t="str">
            <v>:</v>
          </cell>
          <cell r="I4137" t="str">
            <v>NC</v>
          </cell>
          <cell r="K4137" t="str">
            <v>V</v>
          </cell>
          <cell r="L4137">
            <v>38628.496793981481</v>
          </cell>
          <cell r="M4137" t="str">
            <v>gchateaug</v>
          </cell>
          <cell r="N4137">
            <v>38680.624467592592</v>
          </cell>
          <cell r="O4137" t="str">
            <v>gchateaug</v>
          </cell>
        </row>
        <row r="4138">
          <cell r="A4138" t="str">
            <v>1999</v>
          </cell>
          <cell r="B4138" t="str">
            <v>LU00</v>
          </cell>
          <cell r="C4138" t="str">
            <v>A00</v>
          </cell>
          <cell r="D4138" t="str">
            <v>PC_EMP</v>
          </cell>
          <cell r="E4138" t="str">
            <v>T</v>
          </cell>
          <cell r="F4138" t="str">
            <v>TOTAL</v>
          </cell>
          <cell r="G4138" t="str">
            <v>TOTAL</v>
          </cell>
          <cell r="H4138" t="str">
            <v>:</v>
          </cell>
          <cell r="I4138" t="str">
            <v>NC</v>
          </cell>
          <cell r="K4138" t="str">
            <v>V</v>
          </cell>
          <cell r="L4138">
            <v>38628.496793981481</v>
          </cell>
          <cell r="M4138" t="str">
            <v>gchateaug</v>
          </cell>
          <cell r="N4138">
            <v>38680.624467592592</v>
          </cell>
          <cell r="O4138" t="str">
            <v>gchateaug</v>
          </cell>
        </row>
        <row r="4139">
          <cell r="A4139" t="str">
            <v>1999</v>
          </cell>
          <cell r="B4139" t="str">
            <v>LU00</v>
          </cell>
          <cell r="C4139" t="str">
            <v>A00</v>
          </cell>
          <cell r="D4139" t="str">
            <v>PC_EMP</v>
          </cell>
          <cell r="E4139" t="str">
            <v>T</v>
          </cell>
          <cell r="F4139" t="str">
            <v>TOTAL</v>
          </cell>
          <cell r="G4139" t="str">
            <v>RSE</v>
          </cell>
          <cell r="H4139" t="str">
            <v>:</v>
          </cell>
          <cell r="I4139" t="str">
            <v>NC</v>
          </cell>
          <cell r="K4139" t="str">
            <v>V</v>
          </cell>
          <cell r="L4139">
            <v>38628.496793981481</v>
          </cell>
          <cell r="M4139" t="str">
            <v>gchateaug</v>
          </cell>
          <cell r="N4139">
            <v>38680.624467592592</v>
          </cell>
          <cell r="O4139" t="str">
            <v>gchateaug</v>
          </cell>
        </row>
        <row r="4140">
          <cell r="A4140" t="str">
            <v>1999</v>
          </cell>
          <cell r="B4140" t="str">
            <v>LU00</v>
          </cell>
          <cell r="C4140" t="str">
            <v>A00</v>
          </cell>
          <cell r="D4140" t="str">
            <v>PC_EMP</v>
          </cell>
          <cell r="E4140" t="str">
            <v>T</v>
          </cell>
          <cell r="F4140" t="str">
            <v>BES</v>
          </cell>
          <cell r="G4140" t="str">
            <v>TOTAL</v>
          </cell>
          <cell r="H4140" t="str">
            <v>:</v>
          </cell>
          <cell r="I4140" t="str">
            <v>NC</v>
          </cell>
          <cell r="K4140" t="str">
            <v>V</v>
          </cell>
          <cell r="L4140">
            <v>38628.496793981481</v>
          </cell>
          <cell r="M4140" t="str">
            <v>gchateaug</v>
          </cell>
          <cell r="N4140">
            <v>38680.624467592592</v>
          </cell>
          <cell r="O4140" t="str">
            <v>gchateaug</v>
          </cell>
        </row>
        <row r="4141">
          <cell r="A4141" t="str">
            <v>1999</v>
          </cell>
          <cell r="B4141" t="str">
            <v>LU00</v>
          </cell>
          <cell r="C4141" t="str">
            <v>A00</v>
          </cell>
          <cell r="D4141" t="str">
            <v>PC_EMP</v>
          </cell>
          <cell r="E4141" t="str">
            <v>T</v>
          </cell>
          <cell r="F4141" t="str">
            <v>BES</v>
          </cell>
          <cell r="G4141" t="str">
            <v>RSE</v>
          </cell>
          <cell r="H4141" t="str">
            <v>:</v>
          </cell>
          <cell r="I4141" t="str">
            <v>NC</v>
          </cell>
          <cell r="K4141" t="str">
            <v>V</v>
          </cell>
          <cell r="L4141">
            <v>38628.496793981481</v>
          </cell>
          <cell r="M4141" t="str">
            <v>gchateaug</v>
          </cell>
          <cell r="N4141">
            <v>38680.624467592592</v>
          </cell>
          <cell r="O4141" t="str">
            <v>gchateaug</v>
          </cell>
        </row>
        <row r="4142">
          <cell r="A4142" t="str">
            <v>1999</v>
          </cell>
          <cell r="B4142" t="str">
            <v>ITF5</v>
          </cell>
          <cell r="C4142" t="str">
            <v>A00</v>
          </cell>
          <cell r="D4142" t="str">
            <v>PC_EMP</v>
          </cell>
          <cell r="E4142" t="str">
            <v>T</v>
          </cell>
          <cell r="F4142" t="str">
            <v>TOTAL</v>
          </cell>
          <cell r="G4142" t="str">
            <v>TOTAL</v>
          </cell>
          <cell r="H4142" t="str">
            <v>:</v>
          </cell>
          <cell r="I4142" t="str">
            <v>NC</v>
          </cell>
          <cell r="K4142" t="str">
            <v>V</v>
          </cell>
          <cell r="L4142">
            <v>38628.496793981481</v>
          </cell>
          <cell r="M4142" t="str">
            <v>gchateaug</v>
          </cell>
          <cell r="N4142">
            <v>38680.624467592592</v>
          </cell>
          <cell r="O4142" t="str">
            <v>gchateaug</v>
          </cell>
        </row>
        <row r="4143">
          <cell r="A4143" t="str">
            <v>1999</v>
          </cell>
          <cell r="B4143" t="str">
            <v>ITF5</v>
          </cell>
          <cell r="C4143" t="str">
            <v>A00</v>
          </cell>
          <cell r="D4143" t="str">
            <v>PC_EMP</v>
          </cell>
          <cell r="E4143" t="str">
            <v>T</v>
          </cell>
          <cell r="F4143" t="str">
            <v>TOTAL</v>
          </cell>
          <cell r="G4143" t="str">
            <v>RSE</v>
          </cell>
          <cell r="H4143" t="str">
            <v>:</v>
          </cell>
          <cell r="I4143" t="str">
            <v>NC</v>
          </cell>
          <cell r="K4143" t="str">
            <v>V</v>
          </cell>
          <cell r="L4143">
            <v>38628.496793981481</v>
          </cell>
          <cell r="M4143" t="str">
            <v>gchateaug</v>
          </cell>
          <cell r="N4143">
            <v>38680.624467592592</v>
          </cell>
          <cell r="O4143" t="str">
            <v>gchateaug</v>
          </cell>
        </row>
        <row r="4144">
          <cell r="A4144" t="str">
            <v>1999</v>
          </cell>
          <cell r="B4144" t="str">
            <v>ITF5</v>
          </cell>
          <cell r="C4144" t="str">
            <v>A00</v>
          </cell>
          <cell r="D4144" t="str">
            <v>PC_EMP</v>
          </cell>
          <cell r="E4144" t="str">
            <v>T</v>
          </cell>
          <cell r="F4144" t="str">
            <v>BES</v>
          </cell>
          <cell r="G4144" t="str">
            <v>TOTAL</v>
          </cell>
          <cell r="H4144" t="str">
            <v>:</v>
          </cell>
          <cell r="I4144" t="str">
            <v>NC</v>
          </cell>
          <cell r="K4144" t="str">
            <v>V</v>
          </cell>
          <cell r="L4144">
            <v>38628.496793981481</v>
          </cell>
          <cell r="M4144" t="str">
            <v>gchateaug</v>
          </cell>
          <cell r="N4144">
            <v>38680.624467592592</v>
          </cell>
          <cell r="O4144" t="str">
            <v>gchateaug</v>
          </cell>
        </row>
        <row r="4145">
          <cell r="A4145" t="str">
            <v>1999</v>
          </cell>
          <cell r="B4145" t="str">
            <v>ITF5</v>
          </cell>
          <cell r="C4145" t="str">
            <v>A00</v>
          </cell>
          <cell r="D4145" t="str">
            <v>PC_EMP</v>
          </cell>
          <cell r="E4145" t="str">
            <v>T</v>
          </cell>
          <cell r="F4145" t="str">
            <v>BES</v>
          </cell>
          <cell r="G4145" t="str">
            <v>RSE</v>
          </cell>
          <cell r="H4145" t="str">
            <v>:</v>
          </cell>
          <cell r="I4145" t="str">
            <v>NC</v>
          </cell>
          <cell r="K4145" t="str">
            <v>V</v>
          </cell>
          <cell r="L4145">
            <v>38628.496793981481</v>
          </cell>
          <cell r="M4145" t="str">
            <v>gchateaug</v>
          </cell>
          <cell r="N4145">
            <v>38680.624467592592</v>
          </cell>
          <cell r="O4145" t="str">
            <v>gchateaug</v>
          </cell>
        </row>
        <row r="4146">
          <cell r="A4146" t="str">
            <v>1999</v>
          </cell>
          <cell r="B4146" t="str">
            <v>ITF1</v>
          </cell>
          <cell r="C4146" t="str">
            <v>A00</v>
          </cell>
          <cell r="D4146" t="str">
            <v>PC_EMP</v>
          </cell>
          <cell r="E4146" t="str">
            <v>T</v>
          </cell>
          <cell r="F4146" t="str">
            <v>TOTAL</v>
          </cell>
          <cell r="G4146" t="str">
            <v>TOTAL</v>
          </cell>
          <cell r="H4146" t="str">
            <v>:</v>
          </cell>
          <cell r="I4146" t="str">
            <v>NC</v>
          </cell>
          <cell r="K4146" t="str">
            <v>V</v>
          </cell>
          <cell r="L4146">
            <v>38628.496793981481</v>
          </cell>
          <cell r="M4146" t="str">
            <v>gchateaug</v>
          </cell>
          <cell r="N4146">
            <v>38680.624467592592</v>
          </cell>
          <cell r="O4146" t="str">
            <v>gchateaug</v>
          </cell>
        </row>
        <row r="4147">
          <cell r="A4147" t="str">
            <v>1999</v>
          </cell>
          <cell r="B4147" t="str">
            <v>ITF1</v>
          </cell>
          <cell r="C4147" t="str">
            <v>A00</v>
          </cell>
          <cell r="D4147" t="str">
            <v>PC_EMP</v>
          </cell>
          <cell r="E4147" t="str">
            <v>T</v>
          </cell>
          <cell r="F4147" t="str">
            <v>TOTAL</v>
          </cell>
          <cell r="G4147" t="str">
            <v>RSE</v>
          </cell>
          <cell r="H4147" t="str">
            <v>:</v>
          </cell>
          <cell r="I4147" t="str">
            <v>NC</v>
          </cell>
          <cell r="K4147" t="str">
            <v>V</v>
          </cell>
          <cell r="L4147">
            <v>38628.496793981481</v>
          </cell>
          <cell r="M4147" t="str">
            <v>gchateaug</v>
          </cell>
          <cell r="N4147">
            <v>38680.624467592592</v>
          </cell>
          <cell r="O4147" t="str">
            <v>gchateaug</v>
          </cell>
        </row>
        <row r="4148">
          <cell r="A4148" t="str">
            <v>1999</v>
          </cell>
          <cell r="B4148" t="str">
            <v>ITF1</v>
          </cell>
          <cell r="C4148" t="str">
            <v>A00</v>
          </cell>
          <cell r="D4148" t="str">
            <v>PC_EMP</v>
          </cell>
          <cell r="E4148" t="str">
            <v>T</v>
          </cell>
          <cell r="F4148" t="str">
            <v>BES</v>
          </cell>
          <cell r="G4148" t="str">
            <v>TOTAL</v>
          </cell>
          <cell r="H4148" t="str">
            <v>:</v>
          </cell>
          <cell r="I4148" t="str">
            <v>NC</v>
          </cell>
          <cell r="K4148" t="str">
            <v>V</v>
          </cell>
          <cell r="L4148">
            <v>38628.496793981481</v>
          </cell>
          <cell r="M4148" t="str">
            <v>gchateaug</v>
          </cell>
          <cell r="N4148">
            <v>38680.624467592592</v>
          </cell>
          <cell r="O4148" t="str">
            <v>gchateaug</v>
          </cell>
        </row>
        <row r="4149">
          <cell r="A4149" t="str">
            <v>1999</v>
          </cell>
          <cell r="B4149" t="str">
            <v>ITF1</v>
          </cell>
          <cell r="C4149" t="str">
            <v>A00</v>
          </cell>
          <cell r="D4149" t="str">
            <v>PC_EMP</v>
          </cell>
          <cell r="E4149" t="str">
            <v>T</v>
          </cell>
          <cell r="F4149" t="str">
            <v>BES</v>
          </cell>
          <cell r="G4149" t="str">
            <v>RSE</v>
          </cell>
          <cell r="H4149" t="str">
            <v>:</v>
          </cell>
          <cell r="I4149" t="str">
            <v>NC</v>
          </cell>
          <cell r="K4149" t="str">
            <v>V</v>
          </cell>
          <cell r="L4149">
            <v>38628.496793981481</v>
          </cell>
          <cell r="M4149" t="str">
            <v>gchateaug</v>
          </cell>
          <cell r="N4149">
            <v>38680.624467592592</v>
          </cell>
          <cell r="O4149" t="str">
            <v>gchateaug</v>
          </cell>
        </row>
        <row r="4150">
          <cell r="A4150" t="str">
            <v>1999</v>
          </cell>
          <cell r="B4150" t="str">
            <v>ITC4</v>
          </cell>
          <cell r="C4150" t="str">
            <v>A00</v>
          </cell>
          <cell r="D4150" t="str">
            <v>PC_EMP</v>
          </cell>
          <cell r="E4150" t="str">
            <v>T</v>
          </cell>
          <cell r="F4150" t="str">
            <v>TOTAL</v>
          </cell>
          <cell r="G4150" t="str">
            <v>TOTAL</v>
          </cell>
          <cell r="H4150" t="str">
            <v>:</v>
          </cell>
          <cell r="I4150" t="str">
            <v>NC</v>
          </cell>
          <cell r="K4150" t="str">
            <v>V</v>
          </cell>
          <cell r="L4150">
            <v>38628.496793981481</v>
          </cell>
          <cell r="M4150" t="str">
            <v>gchateaug</v>
          </cell>
          <cell r="N4150">
            <v>38680.624467592592</v>
          </cell>
          <cell r="O4150" t="str">
            <v>gchateaug</v>
          </cell>
        </row>
        <row r="4151">
          <cell r="A4151" t="str">
            <v>1999</v>
          </cell>
          <cell r="B4151" t="str">
            <v>ITC4</v>
          </cell>
          <cell r="C4151" t="str">
            <v>A00</v>
          </cell>
          <cell r="D4151" t="str">
            <v>PC_EMP</v>
          </cell>
          <cell r="E4151" t="str">
            <v>T</v>
          </cell>
          <cell r="F4151" t="str">
            <v>TOTAL</v>
          </cell>
          <cell r="G4151" t="str">
            <v>RSE</v>
          </cell>
          <cell r="H4151" t="str">
            <v>:</v>
          </cell>
          <cell r="I4151" t="str">
            <v>NC</v>
          </cell>
          <cell r="K4151" t="str">
            <v>V</v>
          </cell>
          <cell r="L4151">
            <v>38628.496793981481</v>
          </cell>
          <cell r="M4151" t="str">
            <v>gchateaug</v>
          </cell>
          <cell r="N4151">
            <v>38680.624467592592</v>
          </cell>
          <cell r="O4151" t="str">
            <v>gchateaug</v>
          </cell>
        </row>
        <row r="4152">
          <cell r="A4152" t="str">
            <v>1999</v>
          </cell>
          <cell r="B4152" t="str">
            <v>ITC4</v>
          </cell>
          <cell r="C4152" t="str">
            <v>A00</v>
          </cell>
          <cell r="D4152" t="str">
            <v>PC_EMP</v>
          </cell>
          <cell r="E4152" t="str">
            <v>T</v>
          </cell>
          <cell r="F4152" t="str">
            <v>BES</v>
          </cell>
          <cell r="G4152" t="str">
            <v>TOTAL</v>
          </cell>
          <cell r="H4152" t="str">
            <v>:</v>
          </cell>
          <cell r="I4152" t="str">
            <v>NC</v>
          </cell>
          <cell r="K4152" t="str">
            <v>V</v>
          </cell>
          <cell r="L4152">
            <v>38628.496793981481</v>
          </cell>
          <cell r="M4152" t="str">
            <v>gchateaug</v>
          </cell>
          <cell r="N4152">
            <v>38680.624467592592</v>
          </cell>
          <cell r="O4152" t="str">
            <v>gchateaug</v>
          </cell>
        </row>
        <row r="4153">
          <cell r="A4153" t="str">
            <v>1999</v>
          </cell>
          <cell r="B4153" t="str">
            <v>ITC4</v>
          </cell>
          <cell r="C4153" t="str">
            <v>A00</v>
          </cell>
          <cell r="D4153" t="str">
            <v>PC_EMP</v>
          </cell>
          <cell r="E4153" t="str">
            <v>T</v>
          </cell>
          <cell r="F4153" t="str">
            <v>BES</v>
          </cell>
          <cell r="G4153" t="str">
            <v>RSE</v>
          </cell>
          <cell r="H4153" t="str">
            <v>:</v>
          </cell>
          <cell r="I4153" t="str">
            <v>NC</v>
          </cell>
          <cell r="K4153" t="str">
            <v>V</v>
          </cell>
          <cell r="L4153">
            <v>38628.496793981481</v>
          </cell>
          <cell r="M4153" t="str">
            <v>gchateaug</v>
          </cell>
          <cell r="N4153">
            <v>38680.624467592592</v>
          </cell>
          <cell r="O4153" t="str">
            <v>gchateaug</v>
          </cell>
        </row>
        <row r="4154">
          <cell r="A4154" t="str">
            <v>1999</v>
          </cell>
          <cell r="B4154" t="str">
            <v>ITC3</v>
          </cell>
          <cell r="C4154" t="str">
            <v>A00</v>
          </cell>
          <cell r="D4154" t="str">
            <v>PC_EMP</v>
          </cell>
          <cell r="E4154" t="str">
            <v>T</v>
          </cell>
          <cell r="F4154" t="str">
            <v>TOTAL</v>
          </cell>
          <cell r="G4154" t="str">
            <v>TOTAL</v>
          </cell>
          <cell r="H4154" t="str">
            <v>:</v>
          </cell>
          <cell r="I4154" t="str">
            <v>NC</v>
          </cell>
          <cell r="K4154" t="str">
            <v>V</v>
          </cell>
          <cell r="L4154">
            <v>38628.496793981481</v>
          </cell>
          <cell r="M4154" t="str">
            <v>gchateaug</v>
          </cell>
          <cell r="N4154">
            <v>38680.624467592592</v>
          </cell>
          <cell r="O4154" t="str">
            <v>gchateaug</v>
          </cell>
        </row>
        <row r="4155">
          <cell r="A4155" t="str">
            <v>1999</v>
          </cell>
          <cell r="B4155" t="str">
            <v>ITC3</v>
          </cell>
          <cell r="C4155" t="str">
            <v>A00</v>
          </cell>
          <cell r="D4155" t="str">
            <v>PC_EMP</v>
          </cell>
          <cell r="E4155" t="str">
            <v>T</v>
          </cell>
          <cell r="F4155" t="str">
            <v>TOTAL</v>
          </cell>
          <cell r="G4155" t="str">
            <v>RSE</v>
          </cell>
          <cell r="H4155" t="str">
            <v>:</v>
          </cell>
          <cell r="I4155" t="str">
            <v>NC</v>
          </cell>
          <cell r="K4155" t="str">
            <v>V</v>
          </cell>
          <cell r="L4155">
            <v>38628.496793981481</v>
          </cell>
          <cell r="M4155" t="str">
            <v>gchateaug</v>
          </cell>
          <cell r="N4155">
            <v>38680.624467592592</v>
          </cell>
          <cell r="O4155" t="str">
            <v>gchateaug</v>
          </cell>
        </row>
        <row r="4156">
          <cell r="A4156" t="str">
            <v>1999</v>
          </cell>
          <cell r="B4156" t="str">
            <v>ITC3</v>
          </cell>
          <cell r="C4156" t="str">
            <v>A00</v>
          </cell>
          <cell r="D4156" t="str">
            <v>PC_EMP</v>
          </cell>
          <cell r="E4156" t="str">
            <v>T</v>
          </cell>
          <cell r="F4156" t="str">
            <v>BES</v>
          </cell>
          <cell r="G4156" t="str">
            <v>TOTAL</v>
          </cell>
          <cell r="H4156" t="str">
            <v>:</v>
          </cell>
          <cell r="I4156" t="str">
            <v>NC</v>
          </cell>
          <cell r="K4156" t="str">
            <v>V</v>
          </cell>
          <cell r="L4156">
            <v>38628.496793981481</v>
          </cell>
          <cell r="M4156" t="str">
            <v>gchateaug</v>
          </cell>
          <cell r="N4156">
            <v>38680.624467592592</v>
          </cell>
          <cell r="O4156" t="str">
            <v>gchateaug</v>
          </cell>
        </row>
        <row r="4157">
          <cell r="A4157" t="str">
            <v>1999</v>
          </cell>
          <cell r="B4157" t="str">
            <v>ITC3</v>
          </cell>
          <cell r="C4157" t="str">
            <v>A00</v>
          </cell>
          <cell r="D4157" t="str">
            <v>PC_EMP</v>
          </cell>
          <cell r="E4157" t="str">
            <v>T</v>
          </cell>
          <cell r="F4157" t="str">
            <v>BES</v>
          </cell>
          <cell r="G4157" t="str">
            <v>RSE</v>
          </cell>
          <cell r="H4157" t="str">
            <v>:</v>
          </cell>
          <cell r="I4157" t="str">
            <v>NC</v>
          </cell>
          <cell r="K4157" t="str">
            <v>V</v>
          </cell>
          <cell r="L4157">
            <v>38628.496793981481</v>
          </cell>
          <cell r="M4157" t="str">
            <v>gchateaug</v>
          </cell>
          <cell r="N4157">
            <v>38680.624467592592</v>
          </cell>
          <cell r="O4157" t="str">
            <v>gchateaug</v>
          </cell>
        </row>
        <row r="4158">
          <cell r="A4158" t="str">
            <v>1999</v>
          </cell>
          <cell r="B4158" t="str">
            <v>HU1</v>
          </cell>
          <cell r="C4158" t="str">
            <v>A00</v>
          </cell>
          <cell r="D4158" t="str">
            <v>PC_EMP</v>
          </cell>
          <cell r="E4158" t="str">
            <v>T</v>
          </cell>
          <cell r="F4158" t="str">
            <v>TOTAL</v>
          </cell>
          <cell r="G4158" t="str">
            <v>TOTAL</v>
          </cell>
          <cell r="H4158" t="str">
            <v>:</v>
          </cell>
          <cell r="I4158" t="str">
            <v>NC</v>
          </cell>
          <cell r="K4158" t="str">
            <v>V</v>
          </cell>
          <cell r="L4158">
            <v>38628.496793981481</v>
          </cell>
          <cell r="M4158" t="str">
            <v>gchateaug</v>
          </cell>
          <cell r="N4158">
            <v>38680.624467592592</v>
          </cell>
          <cell r="O4158" t="str">
            <v>gchateaug</v>
          </cell>
        </row>
        <row r="4159">
          <cell r="A4159" t="str">
            <v>1999</v>
          </cell>
          <cell r="B4159" t="str">
            <v>HU1</v>
          </cell>
          <cell r="C4159" t="str">
            <v>A00</v>
          </cell>
          <cell r="D4159" t="str">
            <v>PC_EMP</v>
          </cell>
          <cell r="E4159" t="str">
            <v>T</v>
          </cell>
          <cell r="F4159" t="str">
            <v>TOTAL</v>
          </cell>
          <cell r="G4159" t="str">
            <v>RSE</v>
          </cell>
          <cell r="H4159" t="str">
            <v>:</v>
          </cell>
          <cell r="I4159" t="str">
            <v>NC</v>
          </cell>
          <cell r="K4159" t="str">
            <v>V</v>
          </cell>
          <cell r="L4159">
            <v>38628.496793981481</v>
          </cell>
          <cell r="M4159" t="str">
            <v>gchateaug</v>
          </cell>
          <cell r="N4159">
            <v>38680.624467592592</v>
          </cell>
          <cell r="O4159" t="str">
            <v>gchateaug</v>
          </cell>
        </row>
        <row r="4160">
          <cell r="A4160" t="str">
            <v>2003</v>
          </cell>
          <cell r="B4160" t="str">
            <v>ES23</v>
          </cell>
          <cell r="C4160" t="str">
            <v>A00</v>
          </cell>
          <cell r="D4160" t="str">
            <v>PC_EMP</v>
          </cell>
          <cell r="E4160" t="str">
            <v>T</v>
          </cell>
          <cell r="F4160" t="str">
            <v>BES</v>
          </cell>
          <cell r="G4160" t="str">
            <v>TOTAL</v>
          </cell>
          <cell r="I4160" t="str">
            <v>MS</v>
          </cell>
          <cell r="K4160" t="str">
            <v>V</v>
          </cell>
          <cell r="L4160">
            <v>38628.496793981481</v>
          </cell>
          <cell r="M4160" t="str">
            <v>gchateaug</v>
          </cell>
          <cell r="N4160">
            <v>38680.624467592592</v>
          </cell>
          <cell r="O4160" t="str">
            <v>gchateaug</v>
          </cell>
          <cell r="Q4160">
            <v>0.88</v>
          </cell>
        </row>
        <row r="4161">
          <cell r="A4161" t="str">
            <v>2003</v>
          </cell>
          <cell r="B4161" t="str">
            <v>ES23</v>
          </cell>
          <cell r="C4161" t="str">
            <v>A00</v>
          </cell>
          <cell r="D4161" t="str">
            <v>PC_EMP</v>
          </cell>
          <cell r="E4161" t="str">
            <v>T</v>
          </cell>
          <cell r="F4161" t="str">
            <v>BES</v>
          </cell>
          <cell r="G4161" t="str">
            <v>RSE</v>
          </cell>
          <cell r="I4161" t="str">
            <v>MS</v>
          </cell>
          <cell r="K4161" t="str">
            <v>V</v>
          </cell>
          <cell r="L4161">
            <v>38628.496793981481</v>
          </cell>
          <cell r="M4161" t="str">
            <v>gchateaug</v>
          </cell>
          <cell r="N4161">
            <v>38680.624467592592</v>
          </cell>
          <cell r="O4161" t="str">
            <v>gchateaug</v>
          </cell>
          <cell r="Q4161">
            <v>0.19</v>
          </cell>
        </row>
        <row r="4162">
          <cell r="A4162" t="str">
            <v>2003</v>
          </cell>
          <cell r="B4162" t="str">
            <v>EE00</v>
          </cell>
          <cell r="C4162" t="str">
            <v>A00</v>
          </cell>
          <cell r="D4162" t="str">
            <v>PC_EMP</v>
          </cell>
          <cell r="E4162" t="str">
            <v>T</v>
          </cell>
          <cell r="F4162" t="str">
            <v>TOTAL</v>
          </cell>
          <cell r="G4162" t="str">
            <v>TOTAL</v>
          </cell>
          <cell r="I4162" t="str">
            <v>MS</v>
          </cell>
          <cell r="K4162" t="str">
            <v>V</v>
          </cell>
          <cell r="L4162">
            <v>38628.496793981481</v>
          </cell>
          <cell r="M4162" t="str">
            <v>gchateaug</v>
          </cell>
          <cell r="N4162">
            <v>38681.684618055559</v>
          </cell>
          <cell r="O4162" t="str">
            <v>gchateaug</v>
          </cell>
          <cell r="Q4162">
            <v>1.29</v>
          </cell>
        </row>
        <row r="4163">
          <cell r="A4163" t="str">
            <v>2003</v>
          </cell>
          <cell r="B4163" t="str">
            <v>EE00</v>
          </cell>
          <cell r="C4163" t="str">
            <v>A00</v>
          </cell>
          <cell r="D4163" t="str">
            <v>PC_EMP</v>
          </cell>
          <cell r="E4163" t="str">
            <v>T</v>
          </cell>
          <cell r="F4163" t="str">
            <v>TOTAL</v>
          </cell>
          <cell r="G4163" t="str">
            <v>RSE</v>
          </cell>
          <cell r="I4163" t="str">
            <v>MS</v>
          </cell>
          <cell r="K4163" t="str">
            <v>V</v>
          </cell>
          <cell r="L4163">
            <v>38628.496793981481</v>
          </cell>
          <cell r="M4163" t="str">
            <v>gchateaug</v>
          </cell>
          <cell r="N4163">
            <v>38681.684618055559</v>
          </cell>
          <cell r="O4163" t="str">
            <v>gchateaug</v>
          </cell>
          <cell r="Q4163">
            <v>0.92</v>
          </cell>
        </row>
        <row r="4164">
          <cell r="A4164" t="str">
            <v>2003</v>
          </cell>
          <cell r="B4164" t="str">
            <v>EE00</v>
          </cell>
          <cell r="C4164" t="str">
            <v>A00</v>
          </cell>
          <cell r="D4164" t="str">
            <v>PC_EMP</v>
          </cell>
          <cell r="E4164" t="str">
            <v>T</v>
          </cell>
          <cell r="F4164" t="str">
            <v>BES</v>
          </cell>
          <cell r="G4164" t="str">
            <v>TOTAL</v>
          </cell>
          <cell r="I4164" t="str">
            <v>MS</v>
          </cell>
          <cell r="K4164" t="str">
            <v>V</v>
          </cell>
          <cell r="L4164">
            <v>38628.496793981481</v>
          </cell>
          <cell r="M4164" t="str">
            <v>gchateaug</v>
          </cell>
          <cell r="N4164">
            <v>38681.684618055559</v>
          </cell>
          <cell r="O4164" t="str">
            <v>gchateaug</v>
          </cell>
          <cell r="Q4164">
            <v>0.26</v>
          </cell>
        </row>
        <row r="4165">
          <cell r="A4165" t="str">
            <v>2003</v>
          </cell>
          <cell r="B4165" t="str">
            <v>EE00</v>
          </cell>
          <cell r="C4165" t="str">
            <v>A00</v>
          </cell>
          <cell r="D4165" t="str">
            <v>PC_EMP</v>
          </cell>
          <cell r="E4165" t="str">
            <v>T</v>
          </cell>
          <cell r="F4165" t="str">
            <v>BES</v>
          </cell>
          <cell r="G4165" t="str">
            <v>RSE</v>
          </cell>
          <cell r="I4165" t="str">
            <v>MS</v>
          </cell>
          <cell r="K4165" t="str">
            <v>V</v>
          </cell>
          <cell r="L4165">
            <v>38628.496793981481</v>
          </cell>
          <cell r="M4165" t="str">
            <v>gchateaug</v>
          </cell>
          <cell r="N4165">
            <v>38681.684618055559</v>
          </cell>
          <cell r="O4165" t="str">
            <v>gchateaug</v>
          </cell>
          <cell r="Q4165">
            <v>0.16</v>
          </cell>
        </row>
        <row r="4166">
          <cell r="A4166" t="str">
            <v>2003</v>
          </cell>
          <cell r="B4166" t="str">
            <v>DEG0</v>
          </cell>
          <cell r="C4166" t="str">
            <v>A00</v>
          </cell>
          <cell r="D4166" t="str">
            <v>PC_EMP</v>
          </cell>
          <cell r="E4166" t="str">
            <v>T</v>
          </cell>
          <cell r="F4166" t="str">
            <v>TOTAL</v>
          </cell>
          <cell r="G4166" t="str">
            <v>TOTAL</v>
          </cell>
          <cell r="I4166" t="str">
            <v>MS</v>
          </cell>
          <cell r="K4166" t="str">
            <v>V</v>
          </cell>
          <cell r="L4166">
            <v>38628.496793981481</v>
          </cell>
          <cell r="M4166" t="str">
            <v>gchateaug</v>
          </cell>
          <cell r="N4166">
            <v>38680.630706018521</v>
          </cell>
          <cell r="O4166" t="str">
            <v>gchateaug</v>
          </cell>
          <cell r="Q4166">
            <v>1.51</v>
          </cell>
        </row>
        <row r="4167">
          <cell r="A4167" t="str">
            <v>2003</v>
          </cell>
          <cell r="B4167" t="str">
            <v>DEG0</v>
          </cell>
          <cell r="C4167" t="str">
            <v>A00</v>
          </cell>
          <cell r="D4167" t="str">
            <v>PC_EMP</v>
          </cell>
          <cell r="E4167" t="str">
            <v>T</v>
          </cell>
          <cell r="F4167" t="str">
            <v>TOTAL</v>
          </cell>
          <cell r="G4167" t="str">
            <v>RSE</v>
          </cell>
          <cell r="I4167" t="str">
            <v>MS</v>
          </cell>
          <cell r="K4167" t="str">
            <v>V</v>
          </cell>
          <cell r="L4167">
            <v>38628.496793981481</v>
          </cell>
          <cell r="M4167" t="str">
            <v>gchateaug</v>
          </cell>
          <cell r="N4167">
            <v>38680.630706018521</v>
          </cell>
          <cell r="O4167" t="str">
            <v>gchateaug</v>
          </cell>
          <cell r="Q4167">
            <v>0.96</v>
          </cell>
        </row>
        <row r="4168">
          <cell r="A4168" t="str">
            <v>2003</v>
          </cell>
          <cell r="B4168" t="str">
            <v>DEG0</v>
          </cell>
          <cell r="C4168" t="str">
            <v>A00</v>
          </cell>
          <cell r="D4168" t="str">
            <v>PC_EMP</v>
          </cell>
          <cell r="E4168" t="str">
            <v>T</v>
          </cell>
          <cell r="F4168" t="str">
            <v>BES</v>
          </cell>
          <cell r="G4168" t="str">
            <v>TOTAL</v>
          </cell>
          <cell r="I4168" t="str">
            <v>MS</v>
          </cell>
          <cell r="K4168" t="str">
            <v>V</v>
          </cell>
          <cell r="L4168">
            <v>38628.496793981481</v>
          </cell>
          <cell r="M4168" t="str">
            <v>gchateaug</v>
          </cell>
          <cell r="N4168">
            <v>38680.630706018521</v>
          </cell>
          <cell r="O4168" t="str">
            <v>gchateaug</v>
          </cell>
          <cell r="Q4168">
            <v>0.67</v>
          </cell>
        </row>
        <row r="4169">
          <cell r="A4169" t="str">
            <v>2003</v>
          </cell>
          <cell r="B4169" t="str">
            <v>DEG0</v>
          </cell>
          <cell r="C4169" t="str">
            <v>A00</v>
          </cell>
          <cell r="D4169" t="str">
            <v>PC_EMP</v>
          </cell>
          <cell r="E4169" t="str">
            <v>T</v>
          </cell>
          <cell r="F4169" t="str">
            <v>BES</v>
          </cell>
          <cell r="G4169" t="str">
            <v>RSE</v>
          </cell>
          <cell r="I4169" t="str">
            <v>MS</v>
          </cell>
          <cell r="K4169" t="str">
            <v>V</v>
          </cell>
          <cell r="L4169">
            <v>38628.496793981481</v>
          </cell>
          <cell r="M4169" t="str">
            <v>gchateaug</v>
          </cell>
          <cell r="N4169">
            <v>38680.630706018521</v>
          </cell>
          <cell r="O4169" t="str">
            <v>gchateaug</v>
          </cell>
          <cell r="Q4169">
            <v>0.4</v>
          </cell>
        </row>
        <row r="4170">
          <cell r="A4170" t="str">
            <v>2003</v>
          </cell>
          <cell r="B4170" t="str">
            <v>DEE2</v>
          </cell>
          <cell r="C4170" t="str">
            <v>A00</v>
          </cell>
          <cell r="D4170" t="str">
            <v>PC_EMP</v>
          </cell>
          <cell r="E4170" t="str">
            <v>T</v>
          </cell>
          <cell r="F4170" t="str">
            <v>TOTAL</v>
          </cell>
          <cell r="G4170" t="str">
            <v>TOTAL</v>
          </cell>
          <cell r="I4170" t="str">
            <v>MS</v>
          </cell>
          <cell r="K4170" t="str">
            <v>V</v>
          </cell>
          <cell r="L4170">
            <v>38628.496793981481</v>
          </cell>
          <cell r="M4170" t="str">
            <v>gchateaug</v>
          </cell>
          <cell r="N4170">
            <v>38680.630706018521</v>
          </cell>
          <cell r="O4170" t="str">
            <v>gchateaug</v>
          </cell>
          <cell r="Q4170">
            <v>1.67</v>
          </cell>
        </row>
        <row r="4171">
          <cell r="A4171" t="str">
            <v>2001</v>
          </cell>
          <cell r="B4171" t="str">
            <v>LT00</v>
          </cell>
          <cell r="C4171" t="str">
            <v>A00</v>
          </cell>
          <cell r="D4171" t="str">
            <v>PC_EMP</v>
          </cell>
          <cell r="E4171" t="str">
            <v>T</v>
          </cell>
          <cell r="F4171" t="str">
            <v>TOTAL</v>
          </cell>
          <cell r="G4171" t="str">
            <v>TOTAL</v>
          </cell>
          <cell r="I4171" t="str">
            <v>NC</v>
          </cell>
          <cell r="K4171" t="str">
            <v>V</v>
          </cell>
          <cell r="L4171">
            <v>38628.496793981481</v>
          </cell>
          <cell r="M4171" t="str">
            <v>gchateaug</v>
          </cell>
          <cell r="N4171">
            <v>38681.684641203705</v>
          </cell>
          <cell r="O4171" t="str">
            <v>gchateaug</v>
          </cell>
          <cell r="Q4171">
            <v>1.0900000000000001</v>
          </cell>
        </row>
        <row r="4172">
          <cell r="A4172" t="str">
            <v>2001</v>
          </cell>
          <cell r="B4172" t="str">
            <v>LT00</v>
          </cell>
          <cell r="C4172" t="str">
            <v>A00</v>
          </cell>
          <cell r="D4172" t="str">
            <v>PC_EMP</v>
          </cell>
          <cell r="E4172" t="str">
            <v>T</v>
          </cell>
          <cell r="F4172" t="str">
            <v>TOTAL</v>
          </cell>
          <cell r="G4172" t="str">
            <v>RSE</v>
          </cell>
          <cell r="I4172" t="str">
            <v>NC</v>
          </cell>
          <cell r="K4172" t="str">
            <v>V</v>
          </cell>
          <cell r="L4172">
            <v>38628.496793981481</v>
          </cell>
          <cell r="M4172" t="str">
            <v>gchateaug</v>
          </cell>
          <cell r="N4172">
            <v>38681.684641203705</v>
          </cell>
          <cell r="O4172" t="str">
            <v>gchateaug</v>
          </cell>
          <cell r="Q4172">
            <v>0.74</v>
          </cell>
        </row>
        <row r="4173">
          <cell r="A4173" t="str">
            <v>2001</v>
          </cell>
          <cell r="B4173" t="str">
            <v>LT00</v>
          </cell>
          <cell r="C4173" t="str">
            <v>A00</v>
          </cell>
          <cell r="D4173" t="str">
            <v>PC_EMP</v>
          </cell>
          <cell r="E4173" t="str">
            <v>T</v>
          </cell>
          <cell r="F4173" t="str">
            <v>BES</v>
          </cell>
          <cell r="G4173" t="str">
            <v>TOTAL</v>
          </cell>
          <cell r="I4173" t="str">
            <v>NC</v>
          </cell>
          <cell r="K4173" t="str">
            <v>V</v>
          </cell>
          <cell r="L4173">
            <v>38628.496793981481</v>
          </cell>
          <cell r="M4173" t="str">
            <v>gchateaug</v>
          </cell>
          <cell r="N4173">
            <v>38681.684641203705</v>
          </cell>
          <cell r="O4173" t="str">
            <v>gchateaug</v>
          </cell>
          <cell r="Q4173">
            <v>7.0000000000000007E-2</v>
          </cell>
        </row>
        <row r="4174">
          <cell r="A4174" t="str">
            <v>2001</v>
          </cell>
          <cell r="B4174" t="str">
            <v>LT00</v>
          </cell>
          <cell r="C4174" t="str">
            <v>A00</v>
          </cell>
          <cell r="D4174" t="str">
            <v>PC_EMP</v>
          </cell>
          <cell r="E4174" t="str">
            <v>T</v>
          </cell>
          <cell r="F4174" t="str">
            <v>BES</v>
          </cell>
          <cell r="G4174" t="str">
            <v>RSE</v>
          </cell>
          <cell r="I4174" t="str">
            <v>NC</v>
          </cell>
          <cell r="K4174" t="str">
            <v>V</v>
          </cell>
          <cell r="L4174">
            <v>38628.496793981481</v>
          </cell>
          <cell r="M4174" t="str">
            <v>gchateaug</v>
          </cell>
          <cell r="N4174">
            <v>38681.684641203705</v>
          </cell>
          <cell r="O4174" t="str">
            <v>gchateaug</v>
          </cell>
          <cell r="Q4174">
            <v>0.04</v>
          </cell>
        </row>
        <row r="4175">
          <cell r="A4175" t="str">
            <v>2001</v>
          </cell>
          <cell r="B4175" t="str">
            <v>ITF1</v>
          </cell>
          <cell r="C4175" t="str">
            <v>A00</v>
          </cell>
          <cell r="D4175" t="str">
            <v>PC_EMP</v>
          </cell>
          <cell r="E4175" t="str">
            <v>T</v>
          </cell>
          <cell r="F4175" t="str">
            <v>TOTAL</v>
          </cell>
          <cell r="G4175" t="str">
            <v>TOTAL</v>
          </cell>
          <cell r="H4175" t="str">
            <v>:</v>
          </cell>
          <cell r="I4175" t="str">
            <v>NC</v>
          </cell>
          <cell r="K4175" t="str">
            <v>V</v>
          </cell>
          <cell r="L4175">
            <v>38628.496793981481</v>
          </cell>
          <cell r="M4175" t="str">
            <v>gchateaug</v>
          </cell>
          <cell r="N4175">
            <v>38680.624456018515</v>
          </cell>
          <cell r="O4175" t="str">
            <v>gchateaug</v>
          </cell>
        </row>
        <row r="4176">
          <cell r="A4176" t="str">
            <v>2001</v>
          </cell>
          <cell r="B4176" t="str">
            <v>ITF1</v>
          </cell>
          <cell r="C4176" t="str">
            <v>A00</v>
          </cell>
          <cell r="D4176" t="str">
            <v>PC_EMP</v>
          </cell>
          <cell r="E4176" t="str">
            <v>T</v>
          </cell>
          <cell r="F4176" t="str">
            <v>TOTAL</v>
          </cell>
          <cell r="G4176" t="str">
            <v>RSE</v>
          </cell>
          <cell r="H4176" t="str">
            <v>:</v>
          </cell>
          <cell r="I4176" t="str">
            <v>NC</v>
          </cell>
          <cell r="K4176" t="str">
            <v>V</v>
          </cell>
          <cell r="L4176">
            <v>38628.496793981481</v>
          </cell>
          <cell r="M4176" t="str">
            <v>gchateaug</v>
          </cell>
          <cell r="N4176">
            <v>38680.624456018515</v>
          </cell>
          <cell r="O4176" t="str">
            <v>gchateaug</v>
          </cell>
        </row>
        <row r="4177">
          <cell r="A4177" t="str">
            <v>2001</v>
          </cell>
          <cell r="B4177" t="str">
            <v>ITF1</v>
          </cell>
          <cell r="C4177" t="str">
            <v>A00</v>
          </cell>
          <cell r="D4177" t="str">
            <v>PC_EMP</v>
          </cell>
          <cell r="E4177" t="str">
            <v>T</v>
          </cell>
          <cell r="F4177" t="str">
            <v>BES</v>
          </cell>
          <cell r="G4177" t="str">
            <v>TOTAL</v>
          </cell>
          <cell r="H4177" t="str">
            <v>:</v>
          </cell>
          <cell r="I4177" t="str">
            <v>NC</v>
          </cell>
          <cell r="K4177" t="str">
            <v>V</v>
          </cell>
          <cell r="L4177">
            <v>38628.496793981481</v>
          </cell>
          <cell r="M4177" t="str">
            <v>gchateaug</v>
          </cell>
          <cell r="N4177">
            <v>38680.624456018515</v>
          </cell>
          <cell r="O4177" t="str">
            <v>gchateaug</v>
          </cell>
        </row>
        <row r="4178">
          <cell r="A4178" t="str">
            <v>2001</v>
          </cell>
          <cell r="B4178" t="str">
            <v>ITF1</v>
          </cell>
          <cell r="C4178" t="str">
            <v>A00</v>
          </cell>
          <cell r="D4178" t="str">
            <v>PC_EMP</v>
          </cell>
          <cell r="E4178" t="str">
            <v>T</v>
          </cell>
          <cell r="F4178" t="str">
            <v>BES</v>
          </cell>
          <cell r="G4178" t="str">
            <v>RSE</v>
          </cell>
          <cell r="H4178" t="str">
            <v>:</v>
          </cell>
          <cell r="I4178" t="str">
            <v>NC</v>
          </cell>
          <cell r="K4178" t="str">
            <v>V</v>
          </cell>
          <cell r="L4178">
            <v>38628.496793981481</v>
          </cell>
          <cell r="M4178" t="str">
            <v>gchateaug</v>
          </cell>
          <cell r="N4178">
            <v>38680.624456018515</v>
          </cell>
          <cell r="O4178" t="str">
            <v>gchateaug</v>
          </cell>
        </row>
        <row r="4179">
          <cell r="A4179" t="str">
            <v>2001</v>
          </cell>
          <cell r="B4179" t="str">
            <v>ITC2</v>
          </cell>
          <cell r="C4179" t="str">
            <v>A00</v>
          </cell>
          <cell r="D4179" t="str">
            <v>PC_EMP</v>
          </cell>
          <cell r="E4179" t="str">
            <v>T</v>
          </cell>
          <cell r="F4179" t="str">
            <v>TOTAL</v>
          </cell>
          <cell r="G4179" t="str">
            <v>TOTAL</v>
          </cell>
          <cell r="H4179" t="str">
            <v>:</v>
          </cell>
          <cell r="I4179" t="str">
            <v>NC</v>
          </cell>
          <cell r="K4179" t="str">
            <v>V</v>
          </cell>
          <cell r="L4179">
            <v>38628.496793981481</v>
          </cell>
          <cell r="M4179" t="str">
            <v>gchateaug</v>
          </cell>
          <cell r="N4179">
            <v>38680.624456018515</v>
          </cell>
          <cell r="O4179" t="str">
            <v>gchateaug</v>
          </cell>
        </row>
        <row r="4180">
          <cell r="A4180" t="str">
            <v>2001</v>
          </cell>
          <cell r="B4180" t="str">
            <v>ITC2</v>
          </cell>
          <cell r="C4180" t="str">
            <v>A00</v>
          </cell>
          <cell r="D4180" t="str">
            <v>PC_EMP</v>
          </cell>
          <cell r="E4180" t="str">
            <v>T</v>
          </cell>
          <cell r="F4180" t="str">
            <v>TOTAL</v>
          </cell>
          <cell r="G4180" t="str">
            <v>RSE</v>
          </cell>
          <cell r="H4180" t="str">
            <v>:</v>
          </cell>
          <cell r="I4180" t="str">
            <v>NC</v>
          </cell>
          <cell r="K4180" t="str">
            <v>V</v>
          </cell>
          <cell r="L4180">
            <v>38628.496793981481</v>
          </cell>
          <cell r="M4180" t="str">
            <v>gchateaug</v>
          </cell>
          <cell r="N4180">
            <v>38680.624456018515</v>
          </cell>
          <cell r="O4180" t="str">
            <v>gchateaug</v>
          </cell>
        </row>
        <row r="4181">
          <cell r="A4181" t="str">
            <v>2001</v>
          </cell>
          <cell r="B4181" t="str">
            <v>ITC2</v>
          </cell>
          <cell r="C4181" t="str">
            <v>A00</v>
          </cell>
          <cell r="D4181" t="str">
            <v>PC_EMP</v>
          </cell>
          <cell r="E4181" t="str">
            <v>T</v>
          </cell>
          <cell r="F4181" t="str">
            <v>BES</v>
          </cell>
          <cell r="G4181" t="str">
            <v>TOTAL</v>
          </cell>
          <cell r="H4181" t="str">
            <v>:</v>
          </cell>
          <cell r="I4181" t="str">
            <v>NC</v>
          </cell>
          <cell r="K4181" t="str">
            <v>V</v>
          </cell>
          <cell r="L4181">
            <v>38628.496793981481</v>
          </cell>
          <cell r="M4181" t="str">
            <v>gchateaug</v>
          </cell>
          <cell r="N4181">
            <v>38680.624456018515</v>
          </cell>
          <cell r="O4181" t="str">
            <v>gchateaug</v>
          </cell>
        </row>
        <row r="4182">
          <cell r="A4182" t="str">
            <v>2001</v>
          </cell>
          <cell r="B4182" t="str">
            <v>ITC2</v>
          </cell>
          <cell r="C4182" t="str">
            <v>A00</v>
          </cell>
          <cell r="D4182" t="str">
            <v>PC_EMP</v>
          </cell>
          <cell r="E4182" t="str">
            <v>T</v>
          </cell>
          <cell r="F4182" t="str">
            <v>BES</v>
          </cell>
          <cell r="G4182" t="str">
            <v>RSE</v>
          </cell>
          <cell r="H4182" t="str">
            <v>:</v>
          </cell>
          <cell r="I4182" t="str">
            <v>NC</v>
          </cell>
          <cell r="K4182" t="str">
            <v>V</v>
          </cell>
          <cell r="L4182">
            <v>38628.496793981481</v>
          </cell>
          <cell r="M4182" t="str">
            <v>gchateaug</v>
          </cell>
          <cell r="N4182">
            <v>38680.624456018515</v>
          </cell>
          <cell r="O4182" t="str">
            <v>gchateaug</v>
          </cell>
        </row>
        <row r="4183">
          <cell r="A4183" t="str">
            <v>2001</v>
          </cell>
          <cell r="B4183" t="str">
            <v>ITC1</v>
          </cell>
          <cell r="C4183" t="str">
            <v>A00</v>
          </cell>
          <cell r="D4183" t="str">
            <v>PC_EMP</v>
          </cell>
          <cell r="E4183" t="str">
            <v>T</v>
          </cell>
          <cell r="F4183" t="str">
            <v>TOTAL</v>
          </cell>
          <cell r="G4183" t="str">
            <v>TOTAL</v>
          </cell>
          <cell r="H4183" t="str">
            <v>:</v>
          </cell>
          <cell r="I4183" t="str">
            <v>NC</v>
          </cell>
          <cell r="K4183" t="str">
            <v>V</v>
          </cell>
          <cell r="L4183">
            <v>38628.496793981481</v>
          </cell>
          <cell r="M4183" t="str">
            <v>gchateaug</v>
          </cell>
          <cell r="N4183">
            <v>38680.624456018515</v>
          </cell>
          <cell r="O4183" t="str">
            <v>gchateaug</v>
          </cell>
        </row>
        <row r="4184">
          <cell r="A4184" t="str">
            <v>2001</v>
          </cell>
          <cell r="B4184" t="str">
            <v>ITC1</v>
          </cell>
          <cell r="C4184" t="str">
            <v>A00</v>
          </cell>
          <cell r="D4184" t="str">
            <v>PC_EMP</v>
          </cell>
          <cell r="E4184" t="str">
            <v>T</v>
          </cell>
          <cell r="F4184" t="str">
            <v>TOTAL</v>
          </cell>
          <cell r="G4184" t="str">
            <v>RSE</v>
          </cell>
          <cell r="H4184" t="str">
            <v>:</v>
          </cell>
          <cell r="I4184" t="str">
            <v>NC</v>
          </cell>
          <cell r="K4184" t="str">
            <v>V</v>
          </cell>
          <cell r="L4184">
            <v>38628.496793981481</v>
          </cell>
          <cell r="M4184" t="str">
            <v>gchateaug</v>
          </cell>
          <cell r="N4184">
            <v>38680.624456018515</v>
          </cell>
          <cell r="O4184" t="str">
            <v>gchateaug</v>
          </cell>
        </row>
        <row r="4185">
          <cell r="A4185" t="str">
            <v>2001</v>
          </cell>
          <cell r="B4185" t="str">
            <v>ITC1</v>
          </cell>
          <cell r="C4185" t="str">
            <v>A00</v>
          </cell>
          <cell r="D4185" t="str">
            <v>PC_EMP</v>
          </cell>
          <cell r="E4185" t="str">
            <v>T</v>
          </cell>
          <cell r="F4185" t="str">
            <v>BES</v>
          </cell>
          <cell r="G4185" t="str">
            <v>TOTAL</v>
          </cell>
          <cell r="H4185" t="str">
            <v>:</v>
          </cell>
          <cell r="I4185" t="str">
            <v>NC</v>
          </cell>
          <cell r="K4185" t="str">
            <v>V</v>
          </cell>
          <cell r="L4185">
            <v>38628.496793981481</v>
          </cell>
          <cell r="M4185" t="str">
            <v>gchateaug</v>
          </cell>
          <cell r="N4185">
            <v>38680.624456018515</v>
          </cell>
          <cell r="O4185" t="str">
            <v>gchateaug</v>
          </cell>
        </row>
        <row r="4186">
          <cell r="A4186" t="str">
            <v>2001</v>
          </cell>
          <cell r="B4186" t="str">
            <v>ITC1</v>
          </cell>
          <cell r="C4186" t="str">
            <v>A00</v>
          </cell>
          <cell r="D4186" t="str">
            <v>PC_EMP</v>
          </cell>
          <cell r="E4186" t="str">
            <v>T</v>
          </cell>
          <cell r="F4186" t="str">
            <v>BES</v>
          </cell>
          <cell r="G4186" t="str">
            <v>RSE</v>
          </cell>
          <cell r="H4186" t="str">
            <v>:</v>
          </cell>
          <cell r="I4186" t="str">
            <v>NC</v>
          </cell>
          <cell r="K4186" t="str">
            <v>V</v>
          </cell>
          <cell r="L4186">
            <v>38628.496793981481</v>
          </cell>
          <cell r="M4186" t="str">
            <v>gchateaug</v>
          </cell>
          <cell r="N4186">
            <v>38680.624456018515</v>
          </cell>
          <cell r="O4186" t="str">
            <v>gchateaug</v>
          </cell>
        </row>
        <row r="4187">
          <cell r="A4187" t="str">
            <v>2001</v>
          </cell>
          <cell r="B4187" t="str">
            <v>HU31</v>
          </cell>
          <cell r="C4187" t="str">
            <v>A00</v>
          </cell>
          <cell r="D4187" t="str">
            <v>PC_EMP</v>
          </cell>
          <cell r="E4187" t="str">
            <v>T</v>
          </cell>
          <cell r="F4187" t="str">
            <v>TOTAL</v>
          </cell>
          <cell r="G4187" t="str">
            <v>TOTAL</v>
          </cell>
          <cell r="H4187" t="str">
            <v>:</v>
          </cell>
          <cell r="I4187" t="str">
            <v>NC</v>
          </cell>
          <cell r="K4187" t="str">
            <v>V</v>
          </cell>
          <cell r="L4187">
            <v>38628.496793981481</v>
          </cell>
          <cell r="M4187" t="str">
            <v>gchateaug</v>
          </cell>
          <cell r="N4187">
            <v>38680.624456018515</v>
          </cell>
          <cell r="O4187" t="str">
            <v>gchateaug</v>
          </cell>
        </row>
        <row r="4188">
          <cell r="A4188" t="str">
            <v>2001</v>
          </cell>
          <cell r="B4188" t="str">
            <v>HU31</v>
          </cell>
          <cell r="C4188" t="str">
            <v>A00</v>
          </cell>
          <cell r="D4188" t="str">
            <v>PC_EMP</v>
          </cell>
          <cell r="E4188" t="str">
            <v>T</v>
          </cell>
          <cell r="F4188" t="str">
            <v>TOTAL</v>
          </cell>
          <cell r="G4188" t="str">
            <v>RSE</v>
          </cell>
          <cell r="H4188" t="str">
            <v>:</v>
          </cell>
          <cell r="I4188" t="str">
            <v>NC</v>
          </cell>
          <cell r="K4188" t="str">
            <v>V</v>
          </cell>
          <cell r="L4188">
            <v>38628.496793981481</v>
          </cell>
          <cell r="M4188" t="str">
            <v>gchateaug</v>
          </cell>
          <cell r="N4188">
            <v>38680.624456018515</v>
          </cell>
          <cell r="O4188" t="str">
            <v>gchateaug</v>
          </cell>
        </row>
        <row r="4189">
          <cell r="A4189" t="str">
            <v>2001</v>
          </cell>
          <cell r="B4189" t="str">
            <v>HU31</v>
          </cell>
          <cell r="C4189" t="str">
            <v>A00</v>
          </cell>
          <cell r="D4189" t="str">
            <v>PC_EMP</v>
          </cell>
          <cell r="E4189" t="str">
            <v>T</v>
          </cell>
          <cell r="F4189" t="str">
            <v>BES</v>
          </cell>
          <cell r="G4189" t="str">
            <v>TOTAL</v>
          </cell>
          <cell r="H4189" t="str">
            <v>:</v>
          </cell>
          <cell r="I4189" t="str">
            <v>NC</v>
          </cell>
          <cell r="K4189" t="str">
            <v>V</v>
          </cell>
          <cell r="L4189">
            <v>38628.496793981481</v>
          </cell>
          <cell r="M4189" t="str">
            <v>gchateaug</v>
          </cell>
          <cell r="N4189">
            <v>38680.624456018515</v>
          </cell>
          <cell r="O4189" t="str">
            <v>gchateaug</v>
          </cell>
        </row>
        <row r="4190">
          <cell r="A4190" t="str">
            <v>2001</v>
          </cell>
          <cell r="B4190" t="str">
            <v>HU31</v>
          </cell>
          <cell r="C4190" t="str">
            <v>A00</v>
          </cell>
          <cell r="D4190" t="str">
            <v>PC_EMP</v>
          </cell>
          <cell r="E4190" t="str">
            <v>T</v>
          </cell>
          <cell r="F4190" t="str">
            <v>BES</v>
          </cell>
          <cell r="G4190" t="str">
            <v>RSE</v>
          </cell>
          <cell r="H4190" t="str">
            <v>:</v>
          </cell>
          <cell r="I4190" t="str">
            <v>NC</v>
          </cell>
          <cell r="K4190" t="str">
            <v>V</v>
          </cell>
          <cell r="L4190">
            <v>38628.496793981481</v>
          </cell>
          <cell r="M4190" t="str">
            <v>gchateaug</v>
          </cell>
          <cell r="N4190">
            <v>38680.624456018515</v>
          </cell>
          <cell r="O4190" t="str">
            <v>gchateaug</v>
          </cell>
        </row>
        <row r="4191">
          <cell r="A4191" t="str">
            <v>2001</v>
          </cell>
          <cell r="B4191" t="str">
            <v>HU22</v>
          </cell>
          <cell r="C4191" t="str">
            <v>A00</v>
          </cell>
          <cell r="D4191" t="str">
            <v>PC_EMP</v>
          </cell>
          <cell r="E4191" t="str">
            <v>T</v>
          </cell>
          <cell r="F4191" t="str">
            <v>TOTAL</v>
          </cell>
          <cell r="G4191" t="str">
            <v>TOTAL</v>
          </cell>
          <cell r="H4191" t="str">
            <v>:</v>
          </cell>
          <cell r="I4191" t="str">
            <v>NC</v>
          </cell>
          <cell r="K4191" t="str">
            <v>V</v>
          </cell>
          <cell r="L4191">
            <v>38628.496793981481</v>
          </cell>
          <cell r="M4191" t="str">
            <v>gchateaug</v>
          </cell>
          <cell r="N4191">
            <v>38680.624456018515</v>
          </cell>
          <cell r="O4191" t="str">
            <v>gchateaug</v>
          </cell>
        </row>
        <row r="4192">
          <cell r="A4192" t="str">
            <v>2001</v>
          </cell>
          <cell r="B4192" t="str">
            <v>HU22</v>
          </cell>
          <cell r="C4192" t="str">
            <v>A00</v>
          </cell>
          <cell r="D4192" t="str">
            <v>PC_EMP</v>
          </cell>
          <cell r="E4192" t="str">
            <v>T</v>
          </cell>
          <cell r="F4192" t="str">
            <v>TOTAL</v>
          </cell>
          <cell r="G4192" t="str">
            <v>RSE</v>
          </cell>
          <cell r="H4192" t="str">
            <v>:</v>
          </cell>
          <cell r="I4192" t="str">
            <v>NC</v>
          </cell>
          <cell r="K4192" t="str">
            <v>V</v>
          </cell>
          <cell r="L4192">
            <v>38628.496793981481</v>
          </cell>
          <cell r="M4192" t="str">
            <v>gchateaug</v>
          </cell>
          <cell r="N4192">
            <v>38680.624456018515</v>
          </cell>
          <cell r="O4192" t="str">
            <v>gchateaug</v>
          </cell>
        </row>
        <row r="4193">
          <cell r="A4193" t="str">
            <v>1999</v>
          </cell>
          <cell r="B4193" t="str">
            <v>FR82</v>
          </cell>
          <cell r="C4193" t="str">
            <v>A00</v>
          </cell>
          <cell r="D4193" t="str">
            <v>PC_EMP</v>
          </cell>
          <cell r="E4193" t="str">
            <v>T</v>
          </cell>
          <cell r="F4193" t="str">
            <v>TOTAL</v>
          </cell>
          <cell r="G4193" t="str">
            <v>RSE</v>
          </cell>
          <cell r="H4193" t="str">
            <v>:</v>
          </cell>
          <cell r="I4193" t="str">
            <v>NC</v>
          </cell>
          <cell r="K4193" t="str">
            <v>V</v>
          </cell>
          <cell r="L4193">
            <v>38628.496793981481</v>
          </cell>
          <cell r="M4193" t="str">
            <v>gchateaug</v>
          </cell>
          <cell r="N4193">
            <v>38680.624456018515</v>
          </cell>
          <cell r="O4193" t="str">
            <v>gchateaug</v>
          </cell>
        </row>
        <row r="4194">
          <cell r="A4194" t="str">
            <v>1999</v>
          </cell>
          <cell r="B4194" t="str">
            <v>FR82</v>
          </cell>
          <cell r="C4194" t="str">
            <v>A00</v>
          </cell>
          <cell r="D4194" t="str">
            <v>PC_EMP</v>
          </cell>
          <cell r="E4194" t="str">
            <v>T</v>
          </cell>
          <cell r="F4194" t="str">
            <v>BES</v>
          </cell>
          <cell r="G4194" t="str">
            <v>TOTAL</v>
          </cell>
          <cell r="H4194" t="str">
            <v>:</v>
          </cell>
          <cell r="I4194" t="str">
            <v>NC</v>
          </cell>
          <cell r="K4194" t="str">
            <v>V</v>
          </cell>
          <cell r="L4194">
            <v>38628.496793981481</v>
          </cell>
          <cell r="M4194" t="str">
            <v>gchateaug</v>
          </cell>
          <cell r="N4194">
            <v>38680.624456018515</v>
          </cell>
          <cell r="O4194" t="str">
            <v>gchateaug</v>
          </cell>
        </row>
        <row r="4195">
          <cell r="A4195" t="str">
            <v>1999</v>
          </cell>
          <cell r="B4195" t="str">
            <v>FR82</v>
          </cell>
          <cell r="C4195" t="str">
            <v>A00</v>
          </cell>
          <cell r="D4195" t="str">
            <v>PC_EMP</v>
          </cell>
          <cell r="E4195" t="str">
            <v>T</v>
          </cell>
          <cell r="F4195" t="str">
            <v>BES</v>
          </cell>
          <cell r="G4195" t="str">
            <v>RSE</v>
          </cell>
          <cell r="H4195" t="str">
            <v>:</v>
          </cell>
          <cell r="I4195" t="str">
            <v>NC</v>
          </cell>
          <cell r="K4195" t="str">
            <v>V</v>
          </cell>
          <cell r="L4195">
            <v>38628.496793981481</v>
          </cell>
          <cell r="M4195" t="str">
            <v>gchateaug</v>
          </cell>
          <cell r="N4195">
            <v>38680.624456018515</v>
          </cell>
          <cell r="O4195" t="str">
            <v>gchateaug</v>
          </cell>
        </row>
        <row r="4196">
          <cell r="A4196" t="str">
            <v>1999</v>
          </cell>
          <cell r="B4196" t="str">
            <v>FR7</v>
          </cell>
          <cell r="C4196" t="str">
            <v>A00</v>
          </cell>
          <cell r="D4196" t="str">
            <v>PC_EMP</v>
          </cell>
          <cell r="E4196" t="str">
            <v>T</v>
          </cell>
          <cell r="F4196" t="str">
            <v>TOTAL</v>
          </cell>
          <cell r="G4196" t="str">
            <v>TOTAL</v>
          </cell>
          <cell r="H4196" t="str">
            <v>:</v>
          </cell>
          <cell r="I4196" t="str">
            <v>NC</v>
          </cell>
          <cell r="K4196" t="str">
            <v>V</v>
          </cell>
          <cell r="L4196">
            <v>38628.496793981481</v>
          </cell>
          <cell r="M4196" t="str">
            <v>gchateaug</v>
          </cell>
          <cell r="N4196">
            <v>38680.624456018515</v>
          </cell>
          <cell r="O4196" t="str">
            <v>gchateaug</v>
          </cell>
        </row>
        <row r="4197">
          <cell r="A4197" t="str">
            <v>1999</v>
          </cell>
          <cell r="B4197" t="str">
            <v>FR7</v>
          </cell>
          <cell r="C4197" t="str">
            <v>A00</v>
          </cell>
          <cell r="D4197" t="str">
            <v>PC_EMP</v>
          </cell>
          <cell r="E4197" t="str">
            <v>T</v>
          </cell>
          <cell r="F4197" t="str">
            <v>TOTAL</v>
          </cell>
          <cell r="G4197" t="str">
            <v>RSE</v>
          </cell>
          <cell r="H4197" t="str">
            <v>:</v>
          </cell>
          <cell r="I4197" t="str">
            <v>NC</v>
          </cell>
          <cell r="K4197" t="str">
            <v>V</v>
          </cell>
          <cell r="L4197">
            <v>38628.496793981481</v>
          </cell>
          <cell r="M4197" t="str">
            <v>gchateaug</v>
          </cell>
          <cell r="N4197">
            <v>38680.624456018515</v>
          </cell>
          <cell r="O4197" t="str">
            <v>gchateaug</v>
          </cell>
        </row>
        <row r="4198">
          <cell r="A4198" t="str">
            <v>2003</v>
          </cell>
          <cell r="B4198" t="str">
            <v>PT2</v>
          </cell>
          <cell r="C4198" t="str">
            <v>A00</v>
          </cell>
          <cell r="D4198" t="str">
            <v>PC_EMP</v>
          </cell>
          <cell r="E4198" t="str">
            <v>T</v>
          </cell>
          <cell r="F4198" t="str">
            <v>BES</v>
          </cell>
          <cell r="G4198" t="str">
            <v>TOTAL</v>
          </cell>
          <cell r="H4198" t="str">
            <v>be</v>
          </cell>
          <cell r="I4198" t="str">
            <v>MS</v>
          </cell>
          <cell r="K4198" t="str">
            <v>V</v>
          </cell>
          <cell r="L4198">
            <v>38628.496805555558</v>
          </cell>
          <cell r="M4198" t="str">
            <v>gchateaug</v>
          </cell>
          <cell r="N4198">
            <v>38680.624479166669</v>
          </cell>
          <cell r="O4198" t="str">
            <v>gchateaug</v>
          </cell>
          <cell r="Q4198">
            <v>0.02</v>
          </cell>
        </row>
        <row r="4199">
          <cell r="A4199" t="str">
            <v>2003</v>
          </cell>
          <cell r="B4199" t="str">
            <v>PT2</v>
          </cell>
          <cell r="C4199" t="str">
            <v>A00</v>
          </cell>
          <cell r="D4199" t="str">
            <v>PC_EMP</v>
          </cell>
          <cell r="E4199" t="str">
            <v>T</v>
          </cell>
          <cell r="F4199" t="str">
            <v>BES</v>
          </cell>
          <cell r="G4199" t="str">
            <v>RSE</v>
          </cell>
          <cell r="H4199" t="str">
            <v>be</v>
          </cell>
          <cell r="I4199" t="str">
            <v>MS</v>
          </cell>
          <cell r="K4199" t="str">
            <v>V</v>
          </cell>
          <cell r="L4199">
            <v>38628.496805555558</v>
          </cell>
          <cell r="M4199" t="str">
            <v>gchateaug</v>
          </cell>
          <cell r="N4199">
            <v>38680.624479166669</v>
          </cell>
          <cell r="O4199" t="str">
            <v>gchateaug</v>
          </cell>
          <cell r="Q4199">
            <v>0.01</v>
          </cell>
        </row>
        <row r="4200">
          <cell r="A4200" t="str">
            <v>2003</v>
          </cell>
          <cell r="B4200" t="str">
            <v>PT17</v>
          </cell>
          <cell r="C4200" t="str">
            <v>A00</v>
          </cell>
          <cell r="D4200" t="str">
            <v>PC_EMP</v>
          </cell>
          <cell r="E4200" t="str">
            <v>T</v>
          </cell>
          <cell r="F4200" t="str">
            <v>TOTAL</v>
          </cell>
          <cell r="G4200" t="str">
            <v>TOTAL</v>
          </cell>
          <cell r="H4200" t="str">
            <v>be</v>
          </cell>
          <cell r="I4200" t="str">
            <v>MS</v>
          </cell>
          <cell r="K4200" t="str">
            <v>V</v>
          </cell>
          <cell r="L4200">
            <v>38628.496805555558</v>
          </cell>
          <cell r="M4200" t="str">
            <v>gchateaug</v>
          </cell>
          <cell r="N4200">
            <v>38680.624479166669</v>
          </cell>
          <cell r="O4200" t="str">
            <v>gchateaug</v>
          </cell>
          <cell r="Q4200">
            <v>1.59</v>
          </cell>
        </row>
        <row r="4201">
          <cell r="A4201" t="str">
            <v>2003</v>
          </cell>
          <cell r="B4201" t="str">
            <v>PT17</v>
          </cell>
          <cell r="C4201" t="str">
            <v>A00</v>
          </cell>
          <cell r="D4201" t="str">
            <v>PC_EMP</v>
          </cell>
          <cell r="E4201" t="str">
            <v>T</v>
          </cell>
          <cell r="F4201" t="str">
            <v>TOTAL</v>
          </cell>
          <cell r="G4201" t="str">
            <v>RSE</v>
          </cell>
          <cell r="H4201" t="str">
            <v>be</v>
          </cell>
          <cell r="I4201" t="str">
            <v>MS</v>
          </cell>
          <cell r="K4201" t="str">
            <v>V</v>
          </cell>
          <cell r="L4201">
            <v>38628.496805555558</v>
          </cell>
          <cell r="M4201" t="str">
            <v>gchateaug</v>
          </cell>
          <cell r="N4201">
            <v>38680.624479166669</v>
          </cell>
          <cell r="O4201" t="str">
            <v>gchateaug</v>
          </cell>
          <cell r="Q4201">
            <v>1.31</v>
          </cell>
        </row>
        <row r="4202">
          <cell r="A4202" t="str">
            <v>2003</v>
          </cell>
          <cell r="B4202" t="str">
            <v>PT17</v>
          </cell>
          <cell r="C4202" t="str">
            <v>A00</v>
          </cell>
          <cell r="D4202" t="str">
            <v>PC_EMP</v>
          </cell>
          <cell r="E4202" t="str">
            <v>T</v>
          </cell>
          <cell r="F4202" t="str">
            <v>BES</v>
          </cell>
          <cell r="G4202" t="str">
            <v>TOTAL</v>
          </cell>
          <cell r="H4202" t="str">
            <v>be</v>
          </cell>
          <cell r="I4202" t="str">
            <v>MS</v>
          </cell>
          <cell r="K4202" t="str">
            <v>V</v>
          </cell>
          <cell r="L4202">
            <v>38628.496805555558</v>
          </cell>
          <cell r="M4202" t="str">
            <v>gchateaug</v>
          </cell>
          <cell r="N4202">
            <v>38680.624479166669</v>
          </cell>
          <cell r="O4202" t="str">
            <v>gchateaug</v>
          </cell>
          <cell r="Q4202">
            <v>0.35</v>
          </cell>
        </row>
        <row r="4203">
          <cell r="A4203" t="str">
            <v>2003</v>
          </cell>
          <cell r="B4203" t="str">
            <v>PT17</v>
          </cell>
          <cell r="C4203" t="str">
            <v>A00</v>
          </cell>
          <cell r="D4203" t="str">
            <v>PC_EMP</v>
          </cell>
          <cell r="E4203" t="str">
            <v>T</v>
          </cell>
          <cell r="F4203" t="str">
            <v>BES</v>
          </cell>
          <cell r="G4203" t="str">
            <v>RSE</v>
          </cell>
          <cell r="H4203" t="str">
            <v>be</v>
          </cell>
          <cell r="I4203" t="str">
            <v>MS</v>
          </cell>
          <cell r="K4203" t="str">
            <v>V</v>
          </cell>
          <cell r="L4203">
            <v>38628.496805555558</v>
          </cell>
          <cell r="M4203" t="str">
            <v>gchateaug</v>
          </cell>
          <cell r="N4203">
            <v>38680.624479166669</v>
          </cell>
          <cell r="O4203" t="str">
            <v>gchateaug</v>
          </cell>
          <cell r="Q4203">
            <v>0.25</v>
          </cell>
        </row>
        <row r="4204">
          <cell r="A4204" t="str">
            <v>2003</v>
          </cell>
          <cell r="B4204" t="str">
            <v>NL2</v>
          </cell>
          <cell r="C4204" t="str">
            <v>A00</v>
          </cell>
          <cell r="D4204" t="str">
            <v>PC_EMP</v>
          </cell>
          <cell r="E4204" t="str">
            <v>T</v>
          </cell>
          <cell r="F4204" t="str">
            <v>TOTAL</v>
          </cell>
          <cell r="G4204" t="str">
            <v>TOTAL</v>
          </cell>
          <cell r="H4204" t="str">
            <v>:</v>
          </cell>
          <cell r="I4204" t="str">
            <v>MS</v>
          </cell>
          <cell r="K4204" t="str">
            <v>V</v>
          </cell>
          <cell r="L4204">
            <v>38628.496805555558</v>
          </cell>
          <cell r="M4204" t="str">
            <v>gchateaug</v>
          </cell>
          <cell r="N4204">
            <v>38680.624479166669</v>
          </cell>
          <cell r="O4204" t="str">
            <v>gchateaug</v>
          </cell>
        </row>
        <row r="4205">
          <cell r="A4205" t="str">
            <v>2003</v>
          </cell>
          <cell r="B4205" t="str">
            <v>NL2</v>
          </cell>
          <cell r="C4205" t="str">
            <v>A00</v>
          </cell>
          <cell r="D4205" t="str">
            <v>PC_EMP</v>
          </cell>
          <cell r="E4205" t="str">
            <v>T</v>
          </cell>
          <cell r="F4205" t="str">
            <v>BES</v>
          </cell>
          <cell r="G4205" t="str">
            <v>TOTAL</v>
          </cell>
          <cell r="H4205" t="str">
            <v>e</v>
          </cell>
          <cell r="I4205" t="str">
            <v>MS</v>
          </cell>
          <cell r="K4205" t="str">
            <v>V</v>
          </cell>
          <cell r="L4205">
            <v>38628.496805555558</v>
          </cell>
          <cell r="M4205" t="str">
            <v>gchateaug</v>
          </cell>
          <cell r="N4205">
            <v>38680.624479166669</v>
          </cell>
          <cell r="O4205" t="str">
            <v>gchateaug</v>
          </cell>
          <cell r="Q4205">
            <v>0.65</v>
          </cell>
        </row>
        <row r="4206">
          <cell r="A4206" t="str">
            <v>2003</v>
          </cell>
          <cell r="B4206" t="str">
            <v>NL2</v>
          </cell>
          <cell r="C4206" t="str">
            <v>A00</v>
          </cell>
          <cell r="D4206" t="str">
            <v>PC_EMP</v>
          </cell>
          <cell r="E4206" t="str">
            <v>T</v>
          </cell>
          <cell r="F4206" t="str">
            <v>BES</v>
          </cell>
          <cell r="G4206" t="str">
            <v>RSE</v>
          </cell>
          <cell r="H4206" t="str">
            <v>e</v>
          </cell>
          <cell r="I4206" t="str">
            <v>MS</v>
          </cell>
          <cell r="K4206" t="str">
            <v>V</v>
          </cell>
          <cell r="L4206">
            <v>38628.496805555558</v>
          </cell>
          <cell r="M4206" t="str">
            <v>gchateaug</v>
          </cell>
          <cell r="N4206">
            <v>38680.624479166669</v>
          </cell>
          <cell r="O4206" t="str">
            <v>gchateaug</v>
          </cell>
          <cell r="Q4206">
            <v>0.27</v>
          </cell>
        </row>
        <row r="4207">
          <cell r="A4207" t="str">
            <v>2003</v>
          </cell>
          <cell r="B4207" t="str">
            <v>LV00</v>
          </cell>
          <cell r="C4207" t="str">
            <v>A00</v>
          </cell>
          <cell r="D4207" t="str">
            <v>PC_EMP</v>
          </cell>
          <cell r="E4207" t="str">
            <v>T</v>
          </cell>
          <cell r="F4207" t="str">
            <v>TOTAL</v>
          </cell>
          <cell r="G4207" t="str">
            <v>TOTAL</v>
          </cell>
          <cell r="I4207" t="str">
            <v>MS</v>
          </cell>
          <cell r="K4207" t="str">
            <v>V</v>
          </cell>
          <cell r="L4207">
            <v>38628.496805555558</v>
          </cell>
          <cell r="M4207" t="str">
            <v>gchateaug</v>
          </cell>
          <cell r="N4207">
            <v>38681.684606481482</v>
          </cell>
          <cell r="O4207" t="str">
            <v>gchateaug</v>
          </cell>
          <cell r="Q4207">
            <v>0.8</v>
          </cell>
        </row>
        <row r="4208">
          <cell r="A4208" t="str">
            <v>2003</v>
          </cell>
          <cell r="B4208" t="str">
            <v>LV00</v>
          </cell>
          <cell r="C4208" t="str">
            <v>A00</v>
          </cell>
          <cell r="D4208" t="str">
            <v>PC_EMP</v>
          </cell>
          <cell r="E4208" t="str">
            <v>T</v>
          </cell>
          <cell r="F4208" t="str">
            <v>TOTAL</v>
          </cell>
          <cell r="G4208" t="str">
            <v>RSE</v>
          </cell>
          <cell r="I4208" t="str">
            <v>MS</v>
          </cell>
          <cell r="K4208" t="str">
            <v>V</v>
          </cell>
          <cell r="L4208">
            <v>38628.496805555558</v>
          </cell>
          <cell r="M4208" t="str">
            <v>gchateaug</v>
          </cell>
          <cell r="N4208">
            <v>38681.684606481482</v>
          </cell>
          <cell r="O4208" t="str">
            <v>gchateaug</v>
          </cell>
          <cell r="Q4208">
            <v>0.55000000000000004</v>
          </cell>
        </row>
        <row r="4209">
          <cell r="A4209" t="str">
            <v>2003</v>
          </cell>
          <cell r="B4209" t="str">
            <v>LV00</v>
          </cell>
          <cell r="C4209" t="str">
            <v>A00</v>
          </cell>
          <cell r="D4209" t="str">
            <v>PC_EMP</v>
          </cell>
          <cell r="E4209" t="str">
            <v>T</v>
          </cell>
          <cell r="F4209" t="str">
            <v>BES</v>
          </cell>
          <cell r="G4209" t="str">
            <v>TOTAL</v>
          </cell>
          <cell r="I4209" t="str">
            <v>MS</v>
          </cell>
          <cell r="K4209" t="str">
            <v>V</v>
          </cell>
          <cell r="L4209">
            <v>38628.496805555558</v>
          </cell>
          <cell r="M4209" t="str">
            <v>gchateaug</v>
          </cell>
          <cell r="N4209">
            <v>38681.684606481482</v>
          </cell>
          <cell r="O4209" t="str">
            <v>gchateaug</v>
          </cell>
          <cell r="Q4209">
            <v>0.12</v>
          </cell>
        </row>
        <row r="4210">
          <cell r="A4210" t="str">
            <v>2003</v>
          </cell>
          <cell r="B4210" t="str">
            <v>LV00</v>
          </cell>
          <cell r="C4210" t="str">
            <v>A00</v>
          </cell>
          <cell r="D4210" t="str">
            <v>PC_EMP</v>
          </cell>
          <cell r="E4210" t="str">
            <v>T</v>
          </cell>
          <cell r="F4210" t="str">
            <v>BES</v>
          </cell>
          <cell r="G4210" t="str">
            <v>RSE</v>
          </cell>
          <cell r="I4210" t="str">
            <v>MS</v>
          </cell>
          <cell r="K4210" t="str">
            <v>V</v>
          </cell>
          <cell r="L4210">
            <v>38628.496805555558</v>
          </cell>
          <cell r="M4210" t="str">
            <v>gchateaug</v>
          </cell>
          <cell r="N4210">
            <v>38681.684606481482</v>
          </cell>
          <cell r="O4210" t="str">
            <v>gchateaug</v>
          </cell>
          <cell r="Q4210">
            <v>7.0000000000000007E-2</v>
          </cell>
        </row>
        <row r="4211">
          <cell r="A4211" t="str">
            <v>2003</v>
          </cell>
          <cell r="B4211" t="str">
            <v>LU00</v>
          </cell>
          <cell r="C4211" t="str">
            <v>A00</v>
          </cell>
          <cell r="D4211" t="str">
            <v>PC_EMP</v>
          </cell>
          <cell r="E4211" t="str">
            <v>T</v>
          </cell>
          <cell r="F4211" t="str">
            <v>TOTAL</v>
          </cell>
          <cell r="G4211" t="str">
            <v>TOTAL</v>
          </cell>
          <cell r="H4211" t="str">
            <v>i</v>
          </cell>
          <cell r="I4211" t="str">
            <v>MS</v>
          </cell>
          <cell r="J4211" t="str">
            <v>2001 data for HES sector</v>
          </cell>
          <cell r="K4211" t="str">
            <v>V</v>
          </cell>
          <cell r="L4211">
            <v>38628.496805555558</v>
          </cell>
          <cell r="M4211" t="str">
            <v>gchateaug</v>
          </cell>
          <cell r="N4211">
            <v>38681.684606481482</v>
          </cell>
          <cell r="O4211" t="str">
            <v>gchateaug</v>
          </cell>
          <cell r="Q4211">
            <v>2.2000000000000002</v>
          </cell>
        </row>
        <row r="4212">
          <cell r="A4212" t="str">
            <v>2003</v>
          </cell>
          <cell r="B4212" t="str">
            <v>LU00</v>
          </cell>
          <cell r="C4212" t="str">
            <v>A00</v>
          </cell>
          <cell r="D4212" t="str">
            <v>PC_EMP</v>
          </cell>
          <cell r="E4212" t="str">
            <v>T</v>
          </cell>
          <cell r="F4212" t="str">
            <v>TOTAL</v>
          </cell>
          <cell r="G4212" t="str">
            <v>RSE</v>
          </cell>
          <cell r="H4212" t="str">
            <v>i</v>
          </cell>
          <cell r="I4212" t="str">
            <v>MS</v>
          </cell>
          <cell r="J4212" t="str">
            <v>2001 data for HES sector</v>
          </cell>
          <cell r="K4212" t="str">
            <v>V</v>
          </cell>
          <cell r="L4212">
            <v>38628.496805555558</v>
          </cell>
          <cell r="M4212" t="str">
            <v>gchateaug</v>
          </cell>
          <cell r="N4212">
            <v>38681.684606481482</v>
          </cell>
          <cell r="O4212" t="str">
            <v>gchateaug</v>
          </cell>
          <cell r="Q4212">
            <v>1.08</v>
          </cell>
        </row>
        <row r="4213">
          <cell r="A4213" t="str">
            <v>2003</v>
          </cell>
          <cell r="B4213" t="str">
            <v>LU00</v>
          </cell>
          <cell r="C4213" t="str">
            <v>A00</v>
          </cell>
          <cell r="D4213" t="str">
            <v>PC_EMP</v>
          </cell>
          <cell r="E4213" t="str">
            <v>T</v>
          </cell>
          <cell r="F4213" t="str">
            <v>BES</v>
          </cell>
          <cell r="G4213" t="str">
            <v>TOTAL</v>
          </cell>
          <cell r="I4213" t="str">
            <v>MS</v>
          </cell>
          <cell r="K4213" t="str">
            <v>V</v>
          </cell>
          <cell r="L4213">
            <v>38628.496805555558</v>
          </cell>
          <cell r="M4213" t="str">
            <v>gchateaug</v>
          </cell>
          <cell r="N4213">
            <v>38681.684641203705</v>
          </cell>
          <cell r="O4213" t="str">
            <v>gchateaug</v>
          </cell>
          <cell r="Q4213">
            <v>1.88</v>
          </cell>
        </row>
        <row r="4214">
          <cell r="A4214" t="str">
            <v>2003</v>
          </cell>
          <cell r="B4214" t="str">
            <v>LU00</v>
          </cell>
          <cell r="C4214" t="str">
            <v>A00</v>
          </cell>
          <cell r="D4214" t="str">
            <v>PC_EMP</v>
          </cell>
          <cell r="E4214" t="str">
            <v>T</v>
          </cell>
          <cell r="F4214" t="str">
            <v>BES</v>
          </cell>
          <cell r="G4214" t="str">
            <v>RSE</v>
          </cell>
          <cell r="I4214" t="str">
            <v>MS</v>
          </cell>
          <cell r="K4214" t="str">
            <v>V</v>
          </cell>
          <cell r="L4214">
            <v>38628.496805555558</v>
          </cell>
          <cell r="M4214" t="str">
            <v>gchateaug</v>
          </cell>
          <cell r="N4214">
            <v>38681.684641203705</v>
          </cell>
          <cell r="O4214" t="str">
            <v>gchateaug</v>
          </cell>
          <cell r="Q4214">
            <v>0.86</v>
          </cell>
        </row>
        <row r="4215">
          <cell r="A4215" t="str">
            <v>2003</v>
          </cell>
          <cell r="B4215" t="str">
            <v>ITF</v>
          </cell>
          <cell r="C4215" t="str">
            <v>A00</v>
          </cell>
          <cell r="D4215" t="str">
            <v>PC_EMP</v>
          </cell>
          <cell r="E4215" t="str">
            <v>T</v>
          </cell>
          <cell r="F4215" t="str">
            <v>TOTAL</v>
          </cell>
          <cell r="G4215" t="str">
            <v>TOTAL</v>
          </cell>
          <cell r="I4215" t="str">
            <v>MS</v>
          </cell>
          <cell r="K4215" t="str">
            <v>V</v>
          </cell>
          <cell r="L4215">
            <v>38628.496805555558</v>
          </cell>
          <cell r="M4215" t="str">
            <v>gchateaug</v>
          </cell>
          <cell r="N4215">
            <v>38680.624479166669</v>
          </cell>
          <cell r="O4215" t="str">
            <v>gchateaug</v>
          </cell>
          <cell r="Q4215">
            <v>0.89</v>
          </cell>
        </row>
        <row r="4216">
          <cell r="A4216" t="str">
            <v>2003</v>
          </cell>
          <cell r="B4216" t="str">
            <v>ITF</v>
          </cell>
          <cell r="C4216" t="str">
            <v>A00</v>
          </cell>
          <cell r="D4216" t="str">
            <v>PC_EMP</v>
          </cell>
          <cell r="E4216" t="str">
            <v>T</v>
          </cell>
          <cell r="F4216" t="str">
            <v>TOTAL</v>
          </cell>
          <cell r="G4216" t="str">
            <v>RSE</v>
          </cell>
          <cell r="I4216" t="str">
            <v>MS</v>
          </cell>
          <cell r="K4216" t="str">
            <v>V</v>
          </cell>
          <cell r="L4216">
            <v>38628.496805555558</v>
          </cell>
          <cell r="M4216" t="str">
            <v>gchateaug</v>
          </cell>
          <cell r="N4216">
            <v>38680.624479166669</v>
          </cell>
          <cell r="O4216" t="str">
            <v>gchateaug</v>
          </cell>
          <cell r="Q4216">
            <v>0.38</v>
          </cell>
        </row>
        <row r="4217">
          <cell r="A4217" t="str">
            <v>2003</v>
          </cell>
          <cell r="B4217" t="str">
            <v>ITF</v>
          </cell>
          <cell r="C4217" t="str">
            <v>A00</v>
          </cell>
          <cell r="D4217" t="str">
            <v>PC_EMP</v>
          </cell>
          <cell r="E4217" t="str">
            <v>T</v>
          </cell>
          <cell r="F4217" t="str">
            <v>BES</v>
          </cell>
          <cell r="G4217" t="str">
            <v>TOTAL</v>
          </cell>
          <cell r="I4217" t="str">
            <v>MS</v>
          </cell>
          <cell r="K4217" t="str">
            <v>V</v>
          </cell>
          <cell r="L4217">
            <v>38628.496805555558</v>
          </cell>
          <cell r="M4217" t="str">
            <v>gchateaug</v>
          </cell>
          <cell r="N4217">
            <v>38680.624479166669</v>
          </cell>
          <cell r="O4217" t="str">
            <v>gchateaug</v>
          </cell>
          <cell r="Q4217">
            <v>0.16</v>
          </cell>
        </row>
        <row r="4218">
          <cell r="A4218" t="str">
            <v>2003</v>
          </cell>
          <cell r="B4218" t="str">
            <v>ITF</v>
          </cell>
          <cell r="C4218" t="str">
            <v>A00</v>
          </cell>
          <cell r="D4218" t="str">
            <v>PC_EMP</v>
          </cell>
          <cell r="E4218" t="str">
            <v>T</v>
          </cell>
          <cell r="F4218" t="str">
            <v>BES</v>
          </cell>
          <cell r="G4218" t="str">
            <v>RSE</v>
          </cell>
          <cell r="I4218" t="str">
            <v>MS</v>
          </cell>
          <cell r="K4218" t="str">
            <v>V</v>
          </cell>
          <cell r="L4218">
            <v>38628.496805555558</v>
          </cell>
          <cell r="M4218" t="str">
            <v>gchateaug</v>
          </cell>
          <cell r="N4218">
            <v>38680.624479166669</v>
          </cell>
          <cell r="O4218" t="str">
            <v>gchateaug</v>
          </cell>
          <cell r="Q4218">
            <v>7.0000000000000007E-2</v>
          </cell>
        </row>
        <row r="4219">
          <cell r="A4219" t="str">
            <v>2003</v>
          </cell>
          <cell r="B4219" t="str">
            <v>ITE1</v>
          </cell>
          <cell r="C4219" t="str">
            <v>A00</v>
          </cell>
          <cell r="D4219" t="str">
            <v>PC_EMP</v>
          </cell>
          <cell r="E4219" t="str">
            <v>T</v>
          </cell>
          <cell r="F4219" t="str">
            <v>TOTAL</v>
          </cell>
          <cell r="G4219" t="str">
            <v>TOTAL</v>
          </cell>
          <cell r="I4219" t="str">
            <v>MS</v>
          </cell>
          <cell r="K4219" t="str">
            <v>V</v>
          </cell>
          <cell r="L4219">
            <v>38628.496805555558</v>
          </cell>
          <cell r="M4219" t="str">
            <v>gchateaug</v>
          </cell>
          <cell r="N4219">
            <v>38680.624479166669</v>
          </cell>
          <cell r="O4219" t="str">
            <v>gchateaug</v>
          </cell>
          <cell r="Q4219">
            <v>1.1299999999999999</v>
          </cell>
        </row>
        <row r="4220">
          <cell r="A4220" t="str">
            <v>2003</v>
          </cell>
          <cell r="B4220" t="str">
            <v>ITE1</v>
          </cell>
          <cell r="C4220" t="str">
            <v>A00</v>
          </cell>
          <cell r="D4220" t="str">
            <v>PC_EMP</v>
          </cell>
          <cell r="E4220" t="str">
            <v>T</v>
          </cell>
          <cell r="F4220" t="str">
            <v>TOTAL</v>
          </cell>
          <cell r="G4220" t="str">
            <v>RSE</v>
          </cell>
          <cell r="I4220" t="str">
            <v>MS</v>
          </cell>
          <cell r="K4220" t="str">
            <v>V</v>
          </cell>
          <cell r="L4220">
            <v>38628.496805555558</v>
          </cell>
          <cell r="M4220" t="str">
            <v>gchateaug</v>
          </cell>
          <cell r="N4220">
            <v>38680.624479166669</v>
          </cell>
          <cell r="O4220" t="str">
            <v>gchateaug</v>
          </cell>
          <cell r="Q4220">
            <v>0.52</v>
          </cell>
        </row>
        <row r="4221">
          <cell r="A4221" t="str">
            <v>2000</v>
          </cell>
          <cell r="B4221" t="str">
            <v>FR62</v>
          </cell>
          <cell r="C4221" t="str">
            <v>A00</v>
          </cell>
          <cell r="D4221" t="str">
            <v>PC_EMP</v>
          </cell>
          <cell r="E4221" t="str">
            <v>T</v>
          </cell>
          <cell r="F4221" t="str">
            <v>BES</v>
          </cell>
          <cell r="G4221" t="str">
            <v>TOTAL</v>
          </cell>
          <cell r="I4221" t="str">
            <v>NC</v>
          </cell>
          <cell r="J4221" t="str">
            <v>; former flag equal "s"</v>
          </cell>
          <cell r="K4221" t="str">
            <v>V</v>
          </cell>
          <cell r="L4221">
            <v>38628.496805555558</v>
          </cell>
          <cell r="M4221" t="str">
            <v>gchateaug</v>
          </cell>
          <cell r="N4221">
            <v>38680.624456018515</v>
          </cell>
          <cell r="O4221" t="str">
            <v>gchateaug</v>
          </cell>
          <cell r="Q4221">
            <v>0.97</v>
          </cell>
        </row>
        <row r="4222">
          <cell r="A4222" t="str">
            <v>2000</v>
          </cell>
          <cell r="B4222" t="str">
            <v>FR62</v>
          </cell>
          <cell r="C4222" t="str">
            <v>A00</v>
          </cell>
          <cell r="D4222" t="str">
            <v>PC_EMP</v>
          </cell>
          <cell r="E4222" t="str">
            <v>T</v>
          </cell>
          <cell r="F4222" t="str">
            <v>BES</v>
          </cell>
          <cell r="G4222" t="str">
            <v>RSE</v>
          </cell>
          <cell r="I4222" t="str">
            <v>NC</v>
          </cell>
          <cell r="J4222" t="str">
            <v>; former flag equal "s"</v>
          </cell>
          <cell r="K4222" t="str">
            <v>V</v>
          </cell>
          <cell r="L4222">
            <v>38628.496805555558</v>
          </cell>
          <cell r="M4222" t="str">
            <v>gchateaug</v>
          </cell>
          <cell r="N4222">
            <v>38680.624456018515</v>
          </cell>
          <cell r="O4222" t="str">
            <v>gchateaug</v>
          </cell>
          <cell r="Q4222">
            <v>0.5</v>
          </cell>
        </row>
        <row r="4223">
          <cell r="A4223" t="str">
            <v>2000</v>
          </cell>
          <cell r="B4223" t="str">
            <v>FR52</v>
          </cell>
          <cell r="C4223" t="str">
            <v>A00</v>
          </cell>
          <cell r="D4223" t="str">
            <v>PC_EMP</v>
          </cell>
          <cell r="E4223" t="str">
            <v>T</v>
          </cell>
          <cell r="F4223" t="str">
            <v>TOTAL</v>
          </cell>
          <cell r="G4223" t="str">
            <v>TOTAL</v>
          </cell>
          <cell r="I4223" t="str">
            <v>NC</v>
          </cell>
          <cell r="J4223" t="str">
            <v>; former flag equal "s"</v>
          </cell>
          <cell r="K4223" t="str">
            <v>V</v>
          </cell>
          <cell r="L4223">
            <v>38628.496805555558</v>
          </cell>
          <cell r="M4223" t="str">
            <v>gchateaug</v>
          </cell>
          <cell r="N4223">
            <v>38680.624456018515</v>
          </cell>
          <cell r="O4223" t="str">
            <v>gchateaug</v>
          </cell>
          <cell r="Q4223">
            <v>1.26</v>
          </cell>
        </row>
        <row r="4224">
          <cell r="A4224" t="str">
            <v>2000</v>
          </cell>
          <cell r="B4224" t="str">
            <v>FR52</v>
          </cell>
          <cell r="C4224" t="str">
            <v>A00</v>
          </cell>
          <cell r="D4224" t="str">
            <v>PC_EMP</v>
          </cell>
          <cell r="E4224" t="str">
            <v>T</v>
          </cell>
          <cell r="F4224" t="str">
            <v>TOTAL</v>
          </cell>
          <cell r="G4224" t="str">
            <v>RSE</v>
          </cell>
          <cell r="I4224" t="str">
            <v>NC</v>
          </cell>
          <cell r="J4224" t="str">
            <v>; former flag equal "s"</v>
          </cell>
          <cell r="K4224" t="str">
            <v>V</v>
          </cell>
          <cell r="L4224">
            <v>38628.496805555558</v>
          </cell>
          <cell r="M4224" t="str">
            <v>gchateaug</v>
          </cell>
          <cell r="N4224">
            <v>38680.624456018515</v>
          </cell>
          <cell r="O4224" t="str">
            <v>gchateaug</v>
          </cell>
          <cell r="Q4224">
            <v>0.82</v>
          </cell>
        </row>
        <row r="4225">
          <cell r="A4225" t="str">
            <v>2001</v>
          </cell>
          <cell r="B4225" t="str">
            <v>AT31</v>
          </cell>
          <cell r="C4225" t="str">
            <v>A00</v>
          </cell>
          <cell r="D4225" t="str">
            <v>PC_EMP</v>
          </cell>
          <cell r="E4225" t="str">
            <v>T</v>
          </cell>
          <cell r="F4225" t="str">
            <v>TOTAL</v>
          </cell>
          <cell r="G4225" t="str">
            <v>TOTAL</v>
          </cell>
          <cell r="H4225" t="str">
            <v>:</v>
          </cell>
          <cell r="I4225" t="str">
            <v>NC</v>
          </cell>
          <cell r="K4225" t="str">
            <v>V</v>
          </cell>
          <cell r="L4225">
            <v>38628.496817129628</v>
          </cell>
          <cell r="M4225" t="str">
            <v>gchateaug</v>
          </cell>
          <cell r="N4225">
            <v>38680.624456018515</v>
          </cell>
          <cell r="O4225" t="str">
            <v>gchateaug</v>
          </cell>
        </row>
        <row r="4226">
          <cell r="A4226" t="str">
            <v>2000</v>
          </cell>
          <cell r="B4226" t="str">
            <v>ITC4</v>
          </cell>
          <cell r="C4226" t="str">
            <v>A00</v>
          </cell>
          <cell r="D4226" t="str">
            <v>PC_EMP</v>
          </cell>
          <cell r="E4226" t="str">
            <v>T</v>
          </cell>
          <cell r="F4226" t="str">
            <v>BES</v>
          </cell>
          <cell r="G4226" t="str">
            <v>RSE</v>
          </cell>
          <cell r="I4226" t="str">
            <v>NC</v>
          </cell>
          <cell r="J4226" t="str">
            <v>; former flag equal "s"</v>
          </cell>
          <cell r="K4226" t="str">
            <v>V</v>
          </cell>
          <cell r="L4226">
            <v>38628.496817129628</v>
          </cell>
          <cell r="M4226" t="str">
            <v>gchateaug</v>
          </cell>
          <cell r="N4226">
            <v>38680.624467592592</v>
          </cell>
          <cell r="O4226" t="str">
            <v>gchateaug</v>
          </cell>
          <cell r="Q4226">
            <v>0.24</v>
          </cell>
        </row>
        <row r="4227">
          <cell r="A4227" t="str">
            <v>2000</v>
          </cell>
          <cell r="B4227" t="str">
            <v>GR23</v>
          </cell>
          <cell r="C4227" t="str">
            <v>A00</v>
          </cell>
          <cell r="D4227" t="str">
            <v>PC_EMP</v>
          </cell>
          <cell r="E4227" t="str">
            <v>T</v>
          </cell>
          <cell r="F4227" t="str">
            <v>TOTAL</v>
          </cell>
          <cell r="G4227" t="str">
            <v>TOTAL</v>
          </cell>
          <cell r="H4227" t="str">
            <v>:</v>
          </cell>
          <cell r="I4227" t="str">
            <v>NC</v>
          </cell>
          <cell r="K4227" t="str">
            <v>V</v>
          </cell>
          <cell r="L4227">
            <v>38628.496817129628</v>
          </cell>
          <cell r="M4227" t="str">
            <v>gchateaug</v>
          </cell>
          <cell r="N4227">
            <v>38680.624467592592</v>
          </cell>
          <cell r="O4227" t="str">
            <v>gchateaug</v>
          </cell>
        </row>
        <row r="4228">
          <cell r="A4228" t="str">
            <v>2000</v>
          </cell>
          <cell r="B4228" t="str">
            <v>GR23</v>
          </cell>
          <cell r="C4228" t="str">
            <v>A00</v>
          </cell>
          <cell r="D4228" t="str">
            <v>PC_EMP</v>
          </cell>
          <cell r="E4228" t="str">
            <v>T</v>
          </cell>
          <cell r="F4228" t="str">
            <v>BES</v>
          </cell>
          <cell r="G4228" t="str">
            <v>TOTAL</v>
          </cell>
          <cell r="H4228" t="str">
            <v>:</v>
          </cell>
          <cell r="I4228" t="str">
            <v>NC</v>
          </cell>
          <cell r="K4228" t="str">
            <v>V</v>
          </cell>
          <cell r="L4228">
            <v>38628.496817129628</v>
          </cell>
          <cell r="M4228" t="str">
            <v>gchateaug</v>
          </cell>
          <cell r="N4228">
            <v>38680.624467592592</v>
          </cell>
          <cell r="O4228" t="str">
            <v>gchateaug</v>
          </cell>
        </row>
        <row r="4229">
          <cell r="A4229" t="str">
            <v>2000</v>
          </cell>
          <cell r="B4229" t="str">
            <v>GR22</v>
          </cell>
          <cell r="C4229" t="str">
            <v>A00</v>
          </cell>
          <cell r="D4229" t="str">
            <v>PC_EMP</v>
          </cell>
          <cell r="E4229" t="str">
            <v>T</v>
          </cell>
          <cell r="F4229" t="str">
            <v>TOTAL</v>
          </cell>
          <cell r="G4229" t="str">
            <v>TOTAL</v>
          </cell>
          <cell r="H4229" t="str">
            <v>:</v>
          </cell>
          <cell r="I4229" t="str">
            <v>NC</v>
          </cell>
          <cell r="K4229" t="str">
            <v>V</v>
          </cell>
          <cell r="L4229">
            <v>38628.496817129628</v>
          </cell>
          <cell r="M4229" t="str">
            <v>gchateaug</v>
          </cell>
          <cell r="N4229">
            <v>38680.624467592592</v>
          </cell>
          <cell r="O4229" t="str">
            <v>gchateaug</v>
          </cell>
        </row>
        <row r="4230">
          <cell r="A4230" t="str">
            <v>2002</v>
          </cell>
          <cell r="B4230" t="str">
            <v>AT21</v>
          </cell>
          <cell r="C4230" t="str">
            <v>A00</v>
          </cell>
          <cell r="D4230" t="str">
            <v>PC_EMP</v>
          </cell>
          <cell r="E4230" t="str">
            <v>T</v>
          </cell>
          <cell r="F4230" t="str">
            <v>BES</v>
          </cell>
          <cell r="G4230" t="str">
            <v>RSE</v>
          </cell>
          <cell r="I4230" t="str">
            <v>MS</v>
          </cell>
          <cell r="K4230" t="str">
            <v>V</v>
          </cell>
          <cell r="L4230">
            <v>38628.496817129628</v>
          </cell>
          <cell r="M4230" t="str">
            <v>gchateaug</v>
          </cell>
          <cell r="N4230">
            <v>38680.624479166669</v>
          </cell>
          <cell r="O4230" t="str">
            <v>gchateaug</v>
          </cell>
          <cell r="Q4230">
            <v>0.47</v>
          </cell>
        </row>
        <row r="4231">
          <cell r="A4231" t="str">
            <v>2001</v>
          </cell>
          <cell r="B4231" t="str">
            <v>SE09</v>
          </cell>
          <cell r="C4231" t="str">
            <v>A00</v>
          </cell>
          <cell r="D4231" t="str">
            <v>PC_EMP</v>
          </cell>
          <cell r="E4231" t="str">
            <v>T</v>
          </cell>
          <cell r="F4231" t="str">
            <v>TOTAL</v>
          </cell>
          <cell r="G4231" t="str">
            <v>TOTAL</v>
          </cell>
          <cell r="H4231" t="str">
            <v>:</v>
          </cell>
          <cell r="I4231" t="str">
            <v>NC</v>
          </cell>
          <cell r="K4231" t="str">
            <v>V</v>
          </cell>
          <cell r="L4231">
            <v>38628.496817129628</v>
          </cell>
          <cell r="M4231" t="str">
            <v>gchateaug</v>
          </cell>
          <cell r="N4231">
            <v>38680.624479166669</v>
          </cell>
          <cell r="O4231" t="str">
            <v>gchateaug</v>
          </cell>
        </row>
        <row r="4232">
          <cell r="A4232" t="str">
            <v>2001</v>
          </cell>
          <cell r="B4232" t="str">
            <v>SE09</v>
          </cell>
          <cell r="C4232" t="str">
            <v>A00</v>
          </cell>
          <cell r="D4232" t="str">
            <v>PC_EMP</v>
          </cell>
          <cell r="E4232" t="str">
            <v>T</v>
          </cell>
          <cell r="F4232" t="str">
            <v>BES</v>
          </cell>
          <cell r="G4232" t="str">
            <v>TOTAL</v>
          </cell>
          <cell r="I4232" t="str">
            <v>NC</v>
          </cell>
          <cell r="J4232" t="str">
            <v>; former flag equal "s"</v>
          </cell>
          <cell r="K4232" t="str">
            <v>V</v>
          </cell>
          <cell r="L4232">
            <v>38628.496817129628</v>
          </cell>
          <cell r="M4232" t="str">
            <v>gchateaug</v>
          </cell>
          <cell r="N4232">
            <v>38680.624479166669</v>
          </cell>
          <cell r="O4232" t="str">
            <v>gchateaug</v>
          </cell>
          <cell r="Q4232">
            <v>0.35</v>
          </cell>
        </row>
        <row r="4233">
          <cell r="A4233" t="str">
            <v>2001</v>
          </cell>
          <cell r="B4233" t="str">
            <v>RO08</v>
          </cell>
          <cell r="C4233" t="str">
            <v>A00</v>
          </cell>
          <cell r="D4233" t="str">
            <v>PC_EMP</v>
          </cell>
          <cell r="E4233" t="str">
            <v>T</v>
          </cell>
          <cell r="F4233" t="str">
            <v>TOTAL</v>
          </cell>
          <cell r="G4233" t="str">
            <v>TOTAL</v>
          </cell>
          <cell r="H4233" t="str">
            <v>:</v>
          </cell>
          <cell r="I4233" t="str">
            <v>NC</v>
          </cell>
          <cell r="K4233" t="str">
            <v>V</v>
          </cell>
          <cell r="L4233">
            <v>38628.496817129628</v>
          </cell>
          <cell r="M4233" t="str">
            <v>gchateaug</v>
          </cell>
          <cell r="N4233">
            <v>38680.624479166669</v>
          </cell>
          <cell r="O4233" t="str">
            <v>gchateaug</v>
          </cell>
        </row>
        <row r="4234">
          <cell r="A4234" t="str">
            <v>2001</v>
          </cell>
          <cell r="B4234" t="str">
            <v>RO08</v>
          </cell>
          <cell r="C4234" t="str">
            <v>A00</v>
          </cell>
          <cell r="D4234" t="str">
            <v>PC_EMP</v>
          </cell>
          <cell r="E4234" t="str">
            <v>T</v>
          </cell>
          <cell r="F4234" t="str">
            <v>TOTAL</v>
          </cell>
          <cell r="G4234" t="str">
            <v>RSE</v>
          </cell>
          <cell r="H4234" t="str">
            <v>:</v>
          </cell>
          <cell r="I4234" t="str">
            <v>NC</v>
          </cell>
          <cell r="K4234" t="str">
            <v>V</v>
          </cell>
          <cell r="L4234">
            <v>38628.496817129628</v>
          </cell>
          <cell r="M4234" t="str">
            <v>gchateaug</v>
          </cell>
          <cell r="N4234">
            <v>38680.624479166669</v>
          </cell>
          <cell r="O4234" t="str">
            <v>gchateaug</v>
          </cell>
        </row>
        <row r="4235">
          <cell r="A4235" t="str">
            <v>2001</v>
          </cell>
          <cell r="B4235" t="str">
            <v>RO08</v>
          </cell>
          <cell r="C4235" t="str">
            <v>A00</v>
          </cell>
          <cell r="D4235" t="str">
            <v>PC_EMP</v>
          </cell>
          <cell r="E4235" t="str">
            <v>T</v>
          </cell>
          <cell r="F4235" t="str">
            <v>BES</v>
          </cell>
          <cell r="G4235" t="str">
            <v>TOTAL</v>
          </cell>
          <cell r="H4235" t="str">
            <v>:</v>
          </cell>
          <cell r="I4235" t="str">
            <v>NC</v>
          </cell>
          <cell r="K4235" t="str">
            <v>V</v>
          </cell>
          <cell r="L4235">
            <v>38628.496817129628</v>
          </cell>
          <cell r="M4235" t="str">
            <v>gchateaug</v>
          </cell>
          <cell r="N4235">
            <v>38680.624479166669</v>
          </cell>
          <cell r="O4235" t="str">
            <v>gchateaug</v>
          </cell>
        </row>
        <row r="4236">
          <cell r="A4236" t="str">
            <v>2001</v>
          </cell>
          <cell r="B4236" t="str">
            <v>RO08</v>
          </cell>
          <cell r="C4236" t="str">
            <v>A00</v>
          </cell>
          <cell r="D4236" t="str">
            <v>PC_EMP</v>
          </cell>
          <cell r="E4236" t="str">
            <v>T</v>
          </cell>
          <cell r="F4236" t="str">
            <v>BES</v>
          </cell>
          <cell r="G4236" t="str">
            <v>RSE</v>
          </cell>
          <cell r="H4236" t="str">
            <v>:</v>
          </cell>
          <cell r="I4236" t="str">
            <v>NC</v>
          </cell>
          <cell r="K4236" t="str">
            <v>V</v>
          </cell>
          <cell r="L4236">
            <v>38628.496817129628</v>
          </cell>
          <cell r="M4236" t="str">
            <v>gchateaug</v>
          </cell>
          <cell r="N4236">
            <v>38680.624479166669</v>
          </cell>
          <cell r="O4236" t="str">
            <v>gchateaug</v>
          </cell>
        </row>
        <row r="4237">
          <cell r="A4237" t="str">
            <v>2001</v>
          </cell>
          <cell r="B4237" t="str">
            <v>RO01</v>
          </cell>
          <cell r="C4237" t="str">
            <v>A00</v>
          </cell>
          <cell r="D4237" t="str">
            <v>PC_EMP</v>
          </cell>
          <cell r="E4237" t="str">
            <v>T</v>
          </cell>
          <cell r="F4237" t="str">
            <v>TOTAL</v>
          </cell>
          <cell r="G4237" t="str">
            <v>TOTAL</v>
          </cell>
          <cell r="H4237" t="str">
            <v>:</v>
          </cell>
          <cell r="I4237" t="str">
            <v>NC</v>
          </cell>
          <cell r="K4237" t="str">
            <v>V</v>
          </cell>
          <cell r="L4237">
            <v>38628.496817129628</v>
          </cell>
          <cell r="M4237" t="str">
            <v>gchateaug</v>
          </cell>
          <cell r="N4237">
            <v>38680.624479166669</v>
          </cell>
          <cell r="O4237" t="str">
            <v>gchateaug</v>
          </cell>
        </row>
        <row r="4238">
          <cell r="A4238" t="str">
            <v>2001</v>
          </cell>
          <cell r="B4238" t="str">
            <v>RO01</v>
          </cell>
          <cell r="C4238" t="str">
            <v>A00</v>
          </cell>
          <cell r="D4238" t="str">
            <v>PC_EMP</v>
          </cell>
          <cell r="E4238" t="str">
            <v>T</v>
          </cell>
          <cell r="F4238" t="str">
            <v>TOTAL</v>
          </cell>
          <cell r="G4238" t="str">
            <v>RSE</v>
          </cell>
          <cell r="H4238" t="str">
            <v>:</v>
          </cell>
          <cell r="I4238" t="str">
            <v>NC</v>
          </cell>
          <cell r="K4238" t="str">
            <v>V</v>
          </cell>
          <cell r="L4238">
            <v>38628.496817129628</v>
          </cell>
          <cell r="M4238" t="str">
            <v>gchateaug</v>
          </cell>
          <cell r="N4238">
            <v>38680.624479166669</v>
          </cell>
          <cell r="O4238" t="str">
            <v>gchateaug</v>
          </cell>
        </row>
        <row r="4239">
          <cell r="A4239" t="str">
            <v>2001</v>
          </cell>
          <cell r="B4239" t="str">
            <v>RO01</v>
          </cell>
          <cell r="C4239" t="str">
            <v>A00</v>
          </cell>
          <cell r="D4239" t="str">
            <v>PC_EMP</v>
          </cell>
          <cell r="E4239" t="str">
            <v>T</v>
          </cell>
          <cell r="F4239" t="str">
            <v>BES</v>
          </cell>
          <cell r="G4239" t="str">
            <v>TOTAL</v>
          </cell>
          <cell r="H4239" t="str">
            <v>:</v>
          </cell>
          <cell r="I4239" t="str">
            <v>NC</v>
          </cell>
          <cell r="K4239" t="str">
            <v>V</v>
          </cell>
          <cell r="L4239">
            <v>38628.496817129628</v>
          </cell>
          <cell r="M4239" t="str">
            <v>gchateaug</v>
          </cell>
          <cell r="N4239">
            <v>38680.624479166669</v>
          </cell>
          <cell r="O4239" t="str">
            <v>gchateaug</v>
          </cell>
        </row>
        <row r="4240">
          <cell r="A4240" t="str">
            <v>2001</v>
          </cell>
          <cell r="B4240" t="str">
            <v>RO01</v>
          </cell>
          <cell r="C4240" t="str">
            <v>A00</v>
          </cell>
          <cell r="D4240" t="str">
            <v>PC_EMP</v>
          </cell>
          <cell r="E4240" t="str">
            <v>T</v>
          </cell>
          <cell r="F4240" t="str">
            <v>BES</v>
          </cell>
          <cell r="G4240" t="str">
            <v>RSE</v>
          </cell>
          <cell r="H4240" t="str">
            <v>:</v>
          </cell>
          <cell r="I4240" t="str">
            <v>NC</v>
          </cell>
          <cell r="K4240" t="str">
            <v>V</v>
          </cell>
          <cell r="L4240">
            <v>38628.496817129628</v>
          </cell>
          <cell r="M4240" t="str">
            <v>gchateaug</v>
          </cell>
          <cell r="N4240">
            <v>38680.624479166669</v>
          </cell>
          <cell r="O4240" t="str">
            <v>gchateaug</v>
          </cell>
        </row>
        <row r="4241">
          <cell r="A4241" t="str">
            <v>1999</v>
          </cell>
          <cell r="B4241" t="str">
            <v>PL11</v>
          </cell>
          <cell r="C4241" t="str">
            <v>A00</v>
          </cell>
          <cell r="D4241" t="str">
            <v>PC_EMP</v>
          </cell>
          <cell r="E4241" t="str">
            <v>T</v>
          </cell>
          <cell r="F4241" t="str">
            <v>TOTAL</v>
          </cell>
          <cell r="G4241" t="str">
            <v>RSE</v>
          </cell>
          <cell r="H4241" t="str">
            <v>:</v>
          </cell>
          <cell r="I4241" t="str">
            <v>NC</v>
          </cell>
          <cell r="K4241" t="str">
            <v>V</v>
          </cell>
          <cell r="L4241">
            <v>38628.496828703705</v>
          </cell>
          <cell r="M4241" t="str">
            <v>gchateaug</v>
          </cell>
          <cell r="N4241">
            <v>38680.624444444446</v>
          </cell>
          <cell r="O4241" t="str">
            <v>gchateaug</v>
          </cell>
        </row>
        <row r="4242">
          <cell r="A4242" t="str">
            <v>1999</v>
          </cell>
          <cell r="B4242" t="str">
            <v>PL11</v>
          </cell>
          <cell r="C4242" t="str">
            <v>A00</v>
          </cell>
          <cell r="D4242" t="str">
            <v>PC_EMP</v>
          </cell>
          <cell r="E4242" t="str">
            <v>T</v>
          </cell>
          <cell r="F4242" t="str">
            <v>BES</v>
          </cell>
          <cell r="G4242" t="str">
            <v>TOTAL</v>
          </cell>
          <cell r="H4242" t="str">
            <v>:</v>
          </cell>
          <cell r="I4242" t="str">
            <v>NC</v>
          </cell>
          <cell r="K4242" t="str">
            <v>V</v>
          </cell>
          <cell r="L4242">
            <v>38628.496828703705</v>
          </cell>
          <cell r="M4242" t="str">
            <v>gchateaug</v>
          </cell>
          <cell r="N4242">
            <v>38680.624444444446</v>
          </cell>
          <cell r="O4242" t="str">
            <v>gchateaug</v>
          </cell>
        </row>
        <row r="4243">
          <cell r="A4243" t="str">
            <v>1999</v>
          </cell>
          <cell r="B4243" t="str">
            <v>PL11</v>
          </cell>
          <cell r="C4243" t="str">
            <v>A00</v>
          </cell>
          <cell r="D4243" t="str">
            <v>PC_EMP</v>
          </cell>
          <cell r="E4243" t="str">
            <v>T</v>
          </cell>
          <cell r="F4243" t="str">
            <v>BES</v>
          </cell>
          <cell r="G4243" t="str">
            <v>RSE</v>
          </cell>
          <cell r="H4243" t="str">
            <v>:</v>
          </cell>
          <cell r="I4243" t="str">
            <v>NC</v>
          </cell>
          <cell r="K4243" t="str">
            <v>V</v>
          </cell>
          <cell r="L4243">
            <v>38628.496828703705</v>
          </cell>
          <cell r="M4243" t="str">
            <v>gchateaug</v>
          </cell>
          <cell r="N4243">
            <v>38680.624444444446</v>
          </cell>
          <cell r="O4243" t="str">
            <v>gchateaug</v>
          </cell>
        </row>
        <row r="4244">
          <cell r="A4244" t="str">
            <v>1999</v>
          </cell>
          <cell r="B4244" t="str">
            <v>NL32</v>
          </cell>
          <cell r="C4244" t="str">
            <v>A00</v>
          </cell>
          <cell r="D4244" t="str">
            <v>PC_EMP</v>
          </cell>
          <cell r="E4244" t="str">
            <v>T</v>
          </cell>
          <cell r="F4244" t="str">
            <v>TOTAL</v>
          </cell>
          <cell r="G4244" t="str">
            <v>TOTAL</v>
          </cell>
          <cell r="H4244" t="str">
            <v>:</v>
          </cell>
          <cell r="I4244" t="str">
            <v>NC</v>
          </cell>
          <cell r="K4244" t="str">
            <v>V</v>
          </cell>
          <cell r="L4244">
            <v>38628.496828703705</v>
          </cell>
          <cell r="M4244" t="str">
            <v>gchateaug</v>
          </cell>
          <cell r="N4244">
            <v>38680.624444444446</v>
          </cell>
          <cell r="O4244" t="str">
            <v>gchateaug</v>
          </cell>
        </row>
        <row r="4245">
          <cell r="A4245" t="str">
            <v>1999</v>
          </cell>
          <cell r="B4245" t="str">
            <v>NL32</v>
          </cell>
          <cell r="C4245" t="str">
            <v>A00</v>
          </cell>
          <cell r="D4245" t="str">
            <v>PC_EMP</v>
          </cell>
          <cell r="E4245" t="str">
            <v>T</v>
          </cell>
          <cell r="F4245" t="str">
            <v>BES</v>
          </cell>
          <cell r="G4245" t="str">
            <v>TOTAL</v>
          </cell>
          <cell r="H4245" t="str">
            <v>:</v>
          </cell>
          <cell r="I4245" t="str">
            <v>NC</v>
          </cell>
          <cell r="K4245" t="str">
            <v>V</v>
          </cell>
          <cell r="L4245">
            <v>38628.496828703705</v>
          </cell>
          <cell r="M4245" t="str">
            <v>gchateaug</v>
          </cell>
          <cell r="N4245">
            <v>38680.624444444446</v>
          </cell>
          <cell r="O4245" t="str">
            <v>gchateaug</v>
          </cell>
        </row>
        <row r="4246">
          <cell r="A4246" t="str">
            <v>1999</v>
          </cell>
          <cell r="B4246" t="str">
            <v>NL12</v>
          </cell>
          <cell r="C4246" t="str">
            <v>A00</v>
          </cell>
          <cell r="D4246" t="str">
            <v>PC_EMP</v>
          </cell>
          <cell r="E4246" t="str">
            <v>T</v>
          </cell>
          <cell r="F4246" t="str">
            <v>TOTAL</v>
          </cell>
          <cell r="G4246" t="str">
            <v>TOTAL</v>
          </cell>
          <cell r="H4246" t="str">
            <v>:</v>
          </cell>
          <cell r="I4246" t="str">
            <v>NC</v>
          </cell>
          <cell r="K4246" t="str">
            <v>V</v>
          </cell>
          <cell r="L4246">
            <v>38628.496828703705</v>
          </cell>
          <cell r="M4246" t="str">
            <v>gchateaug</v>
          </cell>
          <cell r="N4246">
            <v>38680.624444444446</v>
          </cell>
          <cell r="O4246" t="str">
            <v>gchateaug</v>
          </cell>
        </row>
        <row r="4247">
          <cell r="A4247" t="str">
            <v>1999</v>
          </cell>
          <cell r="B4247" t="str">
            <v>NL12</v>
          </cell>
          <cell r="C4247" t="str">
            <v>A00</v>
          </cell>
          <cell r="D4247" t="str">
            <v>PC_EMP</v>
          </cell>
          <cell r="E4247" t="str">
            <v>T</v>
          </cell>
          <cell r="F4247" t="str">
            <v>BES</v>
          </cell>
          <cell r="G4247" t="str">
            <v>TOTAL</v>
          </cell>
          <cell r="H4247" t="str">
            <v>:</v>
          </cell>
          <cell r="I4247" t="str">
            <v>NC</v>
          </cell>
          <cell r="K4247" t="str">
            <v>V</v>
          </cell>
          <cell r="L4247">
            <v>38628.496828703705</v>
          </cell>
          <cell r="M4247" t="str">
            <v>gchateaug</v>
          </cell>
          <cell r="N4247">
            <v>38680.624444444446</v>
          </cell>
          <cell r="O4247" t="str">
            <v>gchateaug</v>
          </cell>
        </row>
        <row r="4248">
          <cell r="A4248" t="str">
            <v>1999</v>
          </cell>
          <cell r="B4248" t="str">
            <v>LT00</v>
          </cell>
          <cell r="C4248" t="str">
            <v>A00</v>
          </cell>
          <cell r="D4248" t="str">
            <v>PC_EMP</v>
          </cell>
          <cell r="E4248" t="str">
            <v>T</v>
          </cell>
          <cell r="F4248" t="str">
            <v>TOTAL</v>
          </cell>
          <cell r="G4248" t="str">
            <v>TOTAL</v>
          </cell>
          <cell r="I4248" t="str">
            <v>NC</v>
          </cell>
          <cell r="K4248" t="str">
            <v>V</v>
          </cell>
          <cell r="L4248">
            <v>38628.496828703705</v>
          </cell>
          <cell r="M4248" t="str">
            <v>gchateaug</v>
          </cell>
          <cell r="N4248">
            <v>38681.684652777774</v>
          </cell>
          <cell r="O4248" t="str">
            <v>gchateaug</v>
          </cell>
          <cell r="Q4248">
            <v>1.03</v>
          </cell>
        </row>
        <row r="4249">
          <cell r="A4249" t="str">
            <v>2003</v>
          </cell>
          <cell r="B4249" t="str">
            <v>DE27</v>
          </cell>
          <cell r="C4249" t="str">
            <v>A00</v>
          </cell>
          <cell r="D4249" t="str">
            <v>PC_EMP</v>
          </cell>
          <cell r="E4249" t="str">
            <v>T</v>
          </cell>
          <cell r="F4249" t="str">
            <v>BES</v>
          </cell>
          <cell r="G4249" t="str">
            <v>RSE</v>
          </cell>
          <cell r="I4249" t="str">
            <v>MS</v>
          </cell>
          <cell r="K4249" t="str">
            <v>V</v>
          </cell>
          <cell r="L4249">
            <v>38628.496828703705</v>
          </cell>
          <cell r="M4249" t="str">
            <v>gchateaug</v>
          </cell>
          <cell r="N4249">
            <v>38680.630694444444</v>
          </cell>
          <cell r="O4249" t="str">
            <v>gchateaug</v>
          </cell>
          <cell r="Q4249">
            <v>0.31</v>
          </cell>
        </row>
        <row r="4250">
          <cell r="A4250" t="str">
            <v>2003</v>
          </cell>
          <cell r="B4250" t="str">
            <v>CZ07</v>
          </cell>
          <cell r="C4250" t="str">
            <v>A00</v>
          </cell>
          <cell r="D4250" t="str">
            <v>PC_EMP</v>
          </cell>
          <cell r="E4250" t="str">
            <v>T</v>
          </cell>
          <cell r="F4250" t="str">
            <v>TOTAL</v>
          </cell>
          <cell r="G4250" t="str">
            <v>TOTAL</v>
          </cell>
          <cell r="I4250" t="str">
            <v>MS</v>
          </cell>
          <cell r="K4250" t="str">
            <v>V</v>
          </cell>
          <cell r="L4250">
            <v>38628.496828703705</v>
          </cell>
          <cell r="M4250" t="str">
            <v>gchateaug</v>
          </cell>
          <cell r="N4250">
            <v>38680.624490740738</v>
          </cell>
          <cell r="O4250" t="str">
            <v>gchateaug</v>
          </cell>
          <cell r="Q4250">
            <v>0.7</v>
          </cell>
        </row>
        <row r="4251">
          <cell r="A4251" t="str">
            <v>2003</v>
          </cell>
          <cell r="B4251" t="str">
            <v>CZ07</v>
          </cell>
          <cell r="C4251" t="str">
            <v>A00</v>
          </cell>
          <cell r="D4251" t="str">
            <v>PC_EMP</v>
          </cell>
          <cell r="E4251" t="str">
            <v>T</v>
          </cell>
          <cell r="F4251" t="str">
            <v>TOTAL</v>
          </cell>
          <cell r="G4251" t="str">
            <v>RSE</v>
          </cell>
          <cell r="I4251" t="str">
            <v>MS</v>
          </cell>
          <cell r="K4251" t="str">
            <v>V</v>
          </cell>
          <cell r="L4251">
            <v>38628.496828703705</v>
          </cell>
          <cell r="M4251" t="str">
            <v>gchateaug</v>
          </cell>
          <cell r="N4251">
            <v>38680.624490740738</v>
          </cell>
          <cell r="O4251" t="str">
            <v>gchateaug</v>
          </cell>
          <cell r="Q4251">
            <v>0.32</v>
          </cell>
        </row>
        <row r="4252">
          <cell r="A4252" t="str">
            <v>2003</v>
          </cell>
          <cell r="B4252" t="str">
            <v>CZ07</v>
          </cell>
          <cell r="C4252" t="str">
            <v>A00</v>
          </cell>
          <cell r="D4252" t="str">
            <v>PC_EMP</v>
          </cell>
          <cell r="E4252" t="str">
            <v>T</v>
          </cell>
          <cell r="F4252" t="str">
            <v>BES</v>
          </cell>
          <cell r="G4252" t="str">
            <v>TOTAL</v>
          </cell>
          <cell r="I4252" t="str">
            <v>MS</v>
          </cell>
          <cell r="K4252" t="str">
            <v>V</v>
          </cell>
          <cell r="L4252">
            <v>38628.496828703705</v>
          </cell>
          <cell r="M4252" t="str">
            <v>gchateaug</v>
          </cell>
          <cell r="N4252">
            <v>38680.624490740738</v>
          </cell>
          <cell r="O4252" t="str">
            <v>gchateaug</v>
          </cell>
          <cell r="Q4252">
            <v>0.43</v>
          </cell>
        </row>
        <row r="4253">
          <cell r="A4253" t="str">
            <v>2003</v>
          </cell>
          <cell r="B4253" t="str">
            <v>CZ07</v>
          </cell>
          <cell r="C4253" t="str">
            <v>A00</v>
          </cell>
          <cell r="D4253" t="str">
            <v>PC_EMP</v>
          </cell>
          <cell r="E4253" t="str">
            <v>T</v>
          </cell>
          <cell r="F4253" t="str">
            <v>BES</v>
          </cell>
          <cell r="G4253" t="str">
            <v>RSE</v>
          </cell>
          <cell r="I4253" t="str">
            <v>MS</v>
          </cell>
          <cell r="K4253" t="str">
            <v>V</v>
          </cell>
          <cell r="L4253">
            <v>38628.496828703705</v>
          </cell>
          <cell r="M4253" t="str">
            <v>gchateaug</v>
          </cell>
          <cell r="N4253">
            <v>38680.624490740738</v>
          </cell>
          <cell r="O4253" t="str">
            <v>gchateaug</v>
          </cell>
          <cell r="Q4253">
            <v>0.15</v>
          </cell>
        </row>
        <row r="4254">
          <cell r="A4254" t="str">
            <v>2003</v>
          </cell>
          <cell r="B4254" t="str">
            <v>CZ04</v>
          </cell>
          <cell r="C4254" t="str">
            <v>A00</v>
          </cell>
          <cell r="D4254" t="str">
            <v>PC_EMP</v>
          </cell>
          <cell r="E4254" t="str">
            <v>T</v>
          </cell>
          <cell r="F4254" t="str">
            <v>TOTAL</v>
          </cell>
          <cell r="G4254" t="str">
            <v>TOTAL</v>
          </cell>
          <cell r="I4254" t="str">
            <v>MS</v>
          </cell>
          <cell r="K4254" t="str">
            <v>V</v>
          </cell>
          <cell r="L4254">
            <v>38628.496828703705</v>
          </cell>
          <cell r="M4254" t="str">
            <v>gchateaug</v>
          </cell>
          <cell r="N4254">
            <v>38680.624490740738</v>
          </cell>
          <cell r="O4254" t="str">
            <v>gchateaug</v>
          </cell>
          <cell r="Q4254">
            <v>0.22</v>
          </cell>
        </row>
        <row r="4255">
          <cell r="A4255" t="str">
            <v>2003</v>
          </cell>
          <cell r="B4255" t="str">
            <v>CZ04</v>
          </cell>
          <cell r="C4255" t="str">
            <v>A00</v>
          </cell>
          <cell r="D4255" t="str">
            <v>PC_EMP</v>
          </cell>
          <cell r="E4255" t="str">
            <v>T</v>
          </cell>
          <cell r="F4255" t="str">
            <v>TOTAL</v>
          </cell>
          <cell r="G4255" t="str">
            <v>RSE</v>
          </cell>
          <cell r="I4255" t="str">
            <v>MS</v>
          </cell>
          <cell r="K4255" t="str">
            <v>V</v>
          </cell>
          <cell r="L4255">
            <v>38628.496828703705</v>
          </cell>
          <cell r="M4255" t="str">
            <v>gchateaug</v>
          </cell>
          <cell r="N4255">
            <v>38680.624490740738</v>
          </cell>
          <cell r="O4255" t="str">
            <v>gchateaug</v>
          </cell>
          <cell r="Q4255">
            <v>0.1</v>
          </cell>
        </row>
        <row r="4256">
          <cell r="A4256" t="str">
            <v>2003</v>
          </cell>
          <cell r="B4256" t="str">
            <v>CZ04</v>
          </cell>
          <cell r="C4256" t="str">
            <v>A00</v>
          </cell>
          <cell r="D4256" t="str">
            <v>PC_EMP</v>
          </cell>
          <cell r="E4256" t="str">
            <v>T</v>
          </cell>
          <cell r="F4256" t="str">
            <v>BES</v>
          </cell>
          <cell r="G4256" t="str">
            <v>TOTAL</v>
          </cell>
          <cell r="I4256" t="str">
            <v>MS</v>
          </cell>
          <cell r="K4256" t="str">
            <v>V</v>
          </cell>
          <cell r="L4256">
            <v>38628.496828703705</v>
          </cell>
          <cell r="M4256" t="str">
            <v>gchateaug</v>
          </cell>
          <cell r="N4256">
            <v>38680.624490740738</v>
          </cell>
          <cell r="O4256" t="str">
            <v>gchateaug</v>
          </cell>
          <cell r="Q4256">
            <v>0.14000000000000001</v>
          </cell>
        </row>
        <row r="4257">
          <cell r="A4257" t="str">
            <v>2003</v>
          </cell>
          <cell r="B4257" t="str">
            <v>CZ04</v>
          </cell>
          <cell r="C4257" t="str">
            <v>A00</v>
          </cell>
          <cell r="D4257" t="str">
            <v>PC_EMP</v>
          </cell>
          <cell r="E4257" t="str">
            <v>T</v>
          </cell>
          <cell r="F4257" t="str">
            <v>BES</v>
          </cell>
          <cell r="G4257" t="str">
            <v>RSE</v>
          </cell>
          <cell r="I4257" t="str">
            <v>MS</v>
          </cell>
          <cell r="K4257" t="str">
            <v>V</v>
          </cell>
          <cell r="L4257">
            <v>38628.496828703705</v>
          </cell>
          <cell r="M4257" t="str">
            <v>gchateaug</v>
          </cell>
          <cell r="N4257">
            <v>38680.624490740738</v>
          </cell>
          <cell r="O4257" t="str">
            <v>gchateaug</v>
          </cell>
          <cell r="Q4257">
            <v>0.04</v>
          </cell>
        </row>
        <row r="4258">
          <cell r="A4258" t="str">
            <v>2003</v>
          </cell>
          <cell r="B4258" t="str">
            <v>CZ02</v>
          </cell>
          <cell r="C4258" t="str">
            <v>A00</v>
          </cell>
          <cell r="D4258" t="str">
            <v>PC_EMP</v>
          </cell>
          <cell r="E4258" t="str">
            <v>T</v>
          </cell>
          <cell r="F4258" t="str">
            <v>TOTAL</v>
          </cell>
          <cell r="G4258" t="str">
            <v>TOTAL</v>
          </cell>
          <cell r="I4258" t="str">
            <v>MS</v>
          </cell>
          <cell r="K4258" t="str">
            <v>V</v>
          </cell>
          <cell r="L4258">
            <v>38628.496828703705</v>
          </cell>
          <cell r="M4258" t="str">
            <v>gchateaug</v>
          </cell>
          <cell r="N4258">
            <v>38680.624490740738</v>
          </cell>
          <cell r="O4258" t="str">
            <v>gchateaug</v>
          </cell>
          <cell r="Q4258">
            <v>0.97</v>
          </cell>
        </row>
        <row r="4259">
          <cell r="A4259" t="str">
            <v>2003</v>
          </cell>
          <cell r="B4259" t="str">
            <v>FR52</v>
          </cell>
          <cell r="C4259" t="str">
            <v>A00</v>
          </cell>
          <cell r="D4259" t="str">
            <v>PC_EMP</v>
          </cell>
          <cell r="E4259" t="str">
            <v>T</v>
          </cell>
          <cell r="F4259" t="str">
            <v>TOTAL</v>
          </cell>
          <cell r="G4259" t="str">
            <v>TOTAL</v>
          </cell>
          <cell r="H4259" t="str">
            <v>:</v>
          </cell>
          <cell r="I4259" t="str">
            <v>MS</v>
          </cell>
          <cell r="K4259" t="str">
            <v>V</v>
          </cell>
          <cell r="L4259">
            <v>38628.496840277781</v>
          </cell>
          <cell r="M4259" t="str">
            <v>gchateaug</v>
          </cell>
          <cell r="N4259">
            <v>38680.624467592592</v>
          </cell>
          <cell r="O4259" t="str">
            <v>gchateaug</v>
          </cell>
        </row>
        <row r="4260">
          <cell r="A4260" t="str">
            <v>2003</v>
          </cell>
          <cell r="B4260" t="str">
            <v>FR52</v>
          </cell>
          <cell r="C4260" t="str">
            <v>A00</v>
          </cell>
          <cell r="D4260" t="str">
            <v>PC_EMP</v>
          </cell>
          <cell r="E4260" t="str">
            <v>T</v>
          </cell>
          <cell r="F4260" t="str">
            <v>TOTAL</v>
          </cell>
          <cell r="G4260" t="str">
            <v>RSE</v>
          </cell>
          <cell r="H4260" t="str">
            <v>:</v>
          </cell>
          <cell r="I4260" t="str">
            <v>MS</v>
          </cell>
          <cell r="K4260" t="str">
            <v>V</v>
          </cell>
          <cell r="L4260">
            <v>38628.496840277781</v>
          </cell>
          <cell r="M4260" t="str">
            <v>gchateaug</v>
          </cell>
          <cell r="N4260">
            <v>38680.624467592592</v>
          </cell>
          <cell r="O4260" t="str">
            <v>gchateaug</v>
          </cell>
        </row>
        <row r="4261">
          <cell r="A4261" t="str">
            <v>2003</v>
          </cell>
          <cell r="B4261" t="str">
            <v>FR52</v>
          </cell>
          <cell r="C4261" t="str">
            <v>A00</v>
          </cell>
          <cell r="D4261" t="str">
            <v>PC_EMP</v>
          </cell>
          <cell r="E4261" t="str">
            <v>T</v>
          </cell>
          <cell r="F4261" t="str">
            <v>BES</v>
          </cell>
          <cell r="G4261" t="str">
            <v>TOTAL</v>
          </cell>
          <cell r="H4261" t="str">
            <v>:</v>
          </cell>
          <cell r="I4261" t="str">
            <v>MS</v>
          </cell>
          <cell r="K4261" t="str">
            <v>V</v>
          </cell>
          <cell r="L4261">
            <v>38628.496840277781</v>
          </cell>
          <cell r="M4261" t="str">
            <v>gchateaug</v>
          </cell>
          <cell r="N4261">
            <v>38680.624444444446</v>
          </cell>
          <cell r="O4261" t="str">
            <v>gchateaug</v>
          </cell>
        </row>
        <row r="4262">
          <cell r="A4262" t="str">
            <v>2003</v>
          </cell>
          <cell r="B4262" t="str">
            <v>FR52</v>
          </cell>
          <cell r="C4262" t="str">
            <v>A00</v>
          </cell>
          <cell r="D4262" t="str">
            <v>PC_EMP</v>
          </cell>
          <cell r="E4262" t="str">
            <v>T</v>
          </cell>
          <cell r="F4262" t="str">
            <v>BES</v>
          </cell>
          <cell r="G4262" t="str">
            <v>RSE</v>
          </cell>
          <cell r="H4262" t="str">
            <v>:</v>
          </cell>
          <cell r="I4262" t="str">
            <v>MS</v>
          </cell>
          <cell r="K4262" t="str">
            <v>V</v>
          </cell>
          <cell r="L4262">
            <v>38628.496840277781</v>
          </cell>
          <cell r="M4262" t="str">
            <v>gchateaug</v>
          </cell>
          <cell r="N4262">
            <v>38680.624444444446</v>
          </cell>
          <cell r="O4262" t="str">
            <v>gchateaug</v>
          </cell>
        </row>
        <row r="4263">
          <cell r="A4263" t="str">
            <v>2003</v>
          </cell>
          <cell r="B4263" t="str">
            <v>FR42</v>
          </cell>
          <cell r="C4263" t="str">
            <v>A00</v>
          </cell>
          <cell r="D4263" t="str">
            <v>PC_EMP</v>
          </cell>
          <cell r="E4263" t="str">
            <v>T</v>
          </cell>
          <cell r="F4263" t="str">
            <v>TOTAL</v>
          </cell>
          <cell r="G4263" t="str">
            <v>TOTAL</v>
          </cell>
          <cell r="H4263" t="str">
            <v>:</v>
          </cell>
          <cell r="I4263" t="str">
            <v>MS</v>
          </cell>
          <cell r="K4263" t="str">
            <v>V</v>
          </cell>
          <cell r="L4263">
            <v>38628.496840277781</v>
          </cell>
          <cell r="M4263" t="str">
            <v>gchateaug</v>
          </cell>
          <cell r="N4263">
            <v>38680.624444444446</v>
          </cell>
          <cell r="O4263" t="str">
            <v>gchateaug</v>
          </cell>
        </row>
        <row r="4264">
          <cell r="A4264" t="str">
            <v>2003</v>
          </cell>
          <cell r="B4264" t="str">
            <v>FR42</v>
          </cell>
          <cell r="C4264" t="str">
            <v>A00</v>
          </cell>
          <cell r="D4264" t="str">
            <v>PC_EMP</v>
          </cell>
          <cell r="E4264" t="str">
            <v>T</v>
          </cell>
          <cell r="F4264" t="str">
            <v>TOTAL</v>
          </cell>
          <cell r="G4264" t="str">
            <v>RSE</v>
          </cell>
          <cell r="H4264" t="str">
            <v>:</v>
          </cell>
          <cell r="I4264" t="str">
            <v>MS</v>
          </cell>
          <cell r="K4264" t="str">
            <v>V</v>
          </cell>
          <cell r="L4264">
            <v>38628.496840277781</v>
          </cell>
          <cell r="M4264" t="str">
            <v>gchateaug</v>
          </cell>
          <cell r="N4264">
            <v>38680.624444444446</v>
          </cell>
          <cell r="O4264" t="str">
            <v>gchateaug</v>
          </cell>
        </row>
        <row r="4265">
          <cell r="A4265" t="str">
            <v>2003</v>
          </cell>
          <cell r="B4265" t="str">
            <v>FR42</v>
          </cell>
          <cell r="C4265" t="str">
            <v>A00</v>
          </cell>
          <cell r="D4265" t="str">
            <v>PC_EMP</v>
          </cell>
          <cell r="E4265" t="str">
            <v>T</v>
          </cell>
          <cell r="F4265" t="str">
            <v>BES</v>
          </cell>
          <cell r="G4265" t="str">
            <v>TOTAL</v>
          </cell>
          <cell r="H4265" t="str">
            <v>:</v>
          </cell>
          <cell r="I4265" t="str">
            <v>MS</v>
          </cell>
          <cell r="K4265" t="str">
            <v>V</v>
          </cell>
          <cell r="L4265">
            <v>38628.496840277781</v>
          </cell>
          <cell r="M4265" t="str">
            <v>gchateaug</v>
          </cell>
          <cell r="N4265">
            <v>38680.624444444446</v>
          </cell>
          <cell r="O4265" t="str">
            <v>gchateaug</v>
          </cell>
        </row>
        <row r="4266">
          <cell r="A4266" t="str">
            <v>2003</v>
          </cell>
          <cell r="B4266" t="str">
            <v>FR42</v>
          </cell>
          <cell r="C4266" t="str">
            <v>A00</v>
          </cell>
          <cell r="D4266" t="str">
            <v>PC_EMP</v>
          </cell>
          <cell r="E4266" t="str">
            <v>T</v>
          </cell>
          <cell r="F4266" t="str">
            <v>BES</v>
          </cell>
          <cell r="G4266" t="str">
            <v>RSE</v>
          </cell>
          <cell r="H4266" t="str">
            <v>:</v>
          </cell>
          <cell r="I4266" t="str">
            <v>MS</v>
          </cell>
          <cell r="K4266" t="str">
            <v>V</v>
          </cell>
          <cell r="L4266">
            <v>38628.496840277781</v>
          </cell>
          <cell r="M4266" t="str">
            <v>gchateaug</v>
          </cell>
          <cell r="N4266">
            <v>38680.624444444446</v>
          </cell>
          <cell r="O4266" t="str">
            <v>gchateaug</v>
          </cell>
        </row>
        <row r="4267">
          <cell r="A4267" t="str">
            <v>2003</v>
          </cell>
          <cell r="B4267" t="str">
            <v>FI1</v>
          </cell>
          <cell r="C4267" t="str">
            <v>A00</v>
          </cell>
          <cell r="D4267" t="str">
            <v>PC_EMP</v>
          </cell>
          <cell r="E4267" t="str">
            <v>T</v>
          </cell>
          <cell r="F4267" t="str">
            <v>TOTAL</v>
          </cell>
          <cell r="G4267" t="str">
            <v>TOTAL</v>
          </cell>
          <cell r="I4267" t="str">
            <v>MS</v>
          </cell>
          <cell r="K4267" t="str">
            <v>V</v>
          </cell>
          <cell r="L4267">
            <v>38628.496840277781</v>
          </cell>
          <cell r="M4267" t="str">
            <v>gchateaug</v>
          </cell>
          <cell r="N4267">
            <v>38680.624444444446</v>
          </cell>
          <cell r="O4267" t="str">
            <v>gchateaug</v>
          </cell>
          <cell r="Q4267">
            <v>3.18</v>
          </cell>
        </row>
        <row r="4268">
          <cell r="A4268" t="str">
            <v>2003</v>
          </cell>
          <cell r="B4268" t="str">
            <v>FI1</v>
          </cell>
          <cell r="C4268" t="str">
            <v>A00</v>
          </cell>
          <cell r="D4268" t="str">
            <v>PC_EMP</v>
          </cell>
          <cell r="E4268" t="str">
            <v>T</v>
          </cell>
          <cell r="F4268" t="str">
            <v>BES</v>
          </cell>
          <cell r="G4268" t="str">
            <v>TOTAL</v>
          </cell>
          <cell r="I4268" t="str">
            <v>MS</v>
          </cell>
          <cell r="K4268" t="str">
            <v>V</v>
          </cell>
          <cell r="L4268">
            <v>38628.496840277781</v>
          </cell>
          <cell r="M4268" t="str">
            <v>gchateaug</v>
          </cell>
          <cell r="N4268">
            <v>38680.624444444446</v>
          </cell>
          <cell r="O4268" t="str">
            <v>gchateaug</v>
          </cell>
          <cell r="Q4268">
            <v>1.7</v>
          </cell>
        </row>
        <row r="4269">
          <cell r="A4269" t="str">
            <v>2003</v>
          </cell>
          <cell r="B4269" t="str">
            <v>ES12</v>
          </cell>
          <cell r="C4269" t="str">
            <v>A00</v>
          </cell>
          <cell r="D4269" t="str">
            <v>PC_EMP</v>
          </cell>
          <cell r="E4269" t="str">
            <v>T</v>
          </cell>
          <cell r="F4269" t="str">
            <v>TOTAL</v>
          </cell>
          <cell r="G4269" t="str">
            <v>TOTAL</v>
          </cell>
          <cell r="I4269" t="str">
            <v>MS</v>
          </cell>
          <cell r="K4269" t="str">
            <v>V</v>
          </cell>
          <cell r="L4269">
            <v>38628.496840277781</v>
          </cell>
          <cell r="M4269" t="str">
            <v>gchateaug</v>
          </cell>
          <cell r="N4269">
            <v>38680.624444444446</v>
          </cell>
          <cell r="O4269" t="str">
            <v>gchateaug</v>
          </cell>
          <cell r="Q4269">
            <v>1.1200000000000001</v>
          </cell>
        </row>
        <row r="4270">
          <cell r="A4270" t="str">
            <v>2003</v>
          </cell>
          <cell r="B4270" t="str">
            <v>ES12</v>
          </cell>
          <cell r="C4270" t="str">
            <v>A00</v>
          </cell>
          <cell r="D4270" t="str">
            <v>PC_EMP</v>
          </cell>
          <cell r="E4270" t="str">
            <v>T</v>
          </cell>
          <cell r="F4270" t="str">
            <v>TOTAL</v>
          </cell>
          <cell r="G4270" t="str">
            <v>RSE</v>
          </cell>
          <cell r="I4270" t="str">
            <v>MS</v>
          </cell>
          <cell r="K4270" t="str">
            <v>V</v>
          </cell>
          <cell r="L4270">
            <v>38628.496840277781</v>
          </cell>
          <cell r="M4270" t="str">
            <v>gchateaug</v>
          </cell>
          <cell r="N4270">
            <v>38680.624444444446</v>
          </cell>
          <cell r="O4270" t="str">
            <v>gchateaug</v>
          </cell>
          <cell r="Q4270">
            <v>0.91</v>
          </cell>
        </row>
        <row r="4271">
          <cell r="A4271" t="str">
            <v>2003</v>
          </cell>
          <cell r="B4271" t="str">
            <v>ES12</v>
          </cell>
          <cell r="C4271" t="str">
            <v>A00</v>
          </cell>
          <cell r="D4271" t="str">
            <v>PC_EMP</v>
          </cell>
          <cell r="E4271" t="str">
            <v>T</v>
          </cell>
          <cell r="F4271" t="str">
            <v>BES</v>
          </cell>
          <cell r="G4271" t="str">
            <v>TOTAL</v>
          </cell>
          <cell r="I4271" t="str">
            <v>MS</v>
          </cell>
          <cell r="K4271" t="str">
            <v>V</v>
          </cell>
          <cell r="L4271">
            <v>38628.496840277781</v>
          </cell>
          <cell r="M4271" t="str">
            <v>gchateaug</v>
          </cell>
          <cell r="N4271">
            <v>38680.624444444446</v>
          </cell>
          <cell r="O4271" t="str">
            <v>gchateaug</v>
          </cell>
          <cell r="Q4271">
            <v>0.23</v>
          </cell>
        </row>
        <row r="4272">
          <cell r="A4272" t="str">
            <v>2003</v>
          </cell>
          <cell r="B4272" t="str">
            <v>ES12</v>
          </cell>
          <cell r="C4272" t="str">
            <v>A00</v>
          </cell>
          <cell r="D4272" t="str">
            <v>PC_EMP</v>
          </cell>
          <cell r="E4272" t="str">
            <v>T</v>
          </cell>
          <cell r="F4272" t="str">
            <v>BES</v>
          </cell>
          <cell r="G4272" t="str">
            <v>RSE</v>
          </cell>
          <cell r="I4272" t="str">
            <v>MS</v>
          </cell>
          <cell r="K4272" t="str">
            <v>V</v>
          </cell>
          <cell r="L4272">
            <v>38628.496840277781</v>
          </cell>
          <cell r="M4272" t="str">
            <v>gchateaug</v>
          </cell>
          <cell r="N4272">
            <v>38680.624444444446</v>
          </cell>
          <cell r="O4272" t="str">
            <v>gchateaug</v>
          </cell>
          <cell r="Q4272">
            <v>0.1</v>
          </cell>
        </row>
        <row r="4273">
          <cell r="A4273" t="str">
            <v>2003</v>
          </cell>
          <cell r="B4273" t="str">
            <v>DEG</v>
          </cell>
          <cell r="C4273" t="str">
            <v>A00</v>
          </cell>
          <cell r="D4273" t="str">
            <v>PC_EMP</v>
          </cell>
          <cell r="E4273" t="str">
            <v>T</v>
          </cell>
          <cell r="F4273" t="str">
            <v>TOTAL</v>
          </cell>
          <cell r="G4273" t="str">
            <v>TOTAL</v>
          </cell>
          <cell r="I4273" t="str">
            <v>MS</v>
          </cell>
          <cell r="K4273" t="str">
            <v>V</v>
          </cell>
          <cell r="L4273">
            <v>38628.496840277781</v>
          </cell>
          <cell r="M4273" t="str">
            <v>gchateaug</v>
          </cell>
          <cell r="N4273">
            <v>38680.630706018521</v>
          </cell>
          <cell r="O4273" t="str">
            <v>gchateaug</v>
          </cell>
          <cell r="Q4273">
            <v>1.51</v>
          </cell>
        </row>
        <row r="4274">
          <cell r="A4274" t="str">
            <v>2003</v>
          </cell>
          <cell r="B4274" t="str">
            <v>DEG</v>
          </cell>
          <cell r="C4274" t="str">
            <v>A00</v>
          </cell>
          <cell r="D4274" t="str">
            <v>PC_EMP</v>
          </cell>
          <cell r="E4274" t="str">
            <v>T</v>
          </cell>
          <cell r="F4274" t="str">
            <v>TOTAL</v>
          </cell>
          <cell r="G4274" t="str">
            <v>RSE</v>
          </cell>
          <cell r="I4274" t="str">
            <v>MS</v>
          </cell>
          <cell r="K4274" t="str">
            <v>V</v>
          </cell>
          <cell r="L4274">
            <v>38628.496840277781</v>
          </cell>
          <cell r="M4274" t="str">
            <v>gchateaug</v>
          </cell>
          <cell r="N4274">
            <v>38680.630706018521</v>
          </cell>
          <cell r="O4274" t="str">
            <v>gchateaug</v>
          </cell>
          <cell r="Q4274">
            <v>0.96</v>
          </cell>
        </row>
        <row r="4275">
          <cell r="A4275" t="str">
            <v>2003</v>
          </cell>
          <cell r="B4275" t="str">
            <v>DEG</v>
          </cell>
          <cell r="C4275" t="str">
            <v>A00</v>
          </cell>
          <cell r="D4275" t="str">
            <v>PC_EMP</v>
          </cell>
          <cell r="E4275" t="str">
            <v>T</v>
          </cell>
          <cell r="F4275" t="str">
            <v>BES</v>
          </cell>
          <cell r="G4275" t="str">
            <v>TOTAL</v>
          </cell>
          <cell r="I4275" t="str">
            <v>MS</v>
          </cell>
          <cell r="K4275" t="str">
            <v>V</v>
          </cell>
          <cell r="L4275">
            <v>38628.496840277781</v>
          </cell>
          <cell r="M4275" t="str">
            <v>gchateaug</v>
          </cell>
          <cell r="N4275">
            <v>38680.630706018521</v>
          </cell>
          <cell r="O4275" t="str">
            <v>gchateaug</v>
          </cell>
          <cell r="Q4275">
            <v>0.67</v>
          </cell>
        </row>
        <row r="4276">
          <cell r="A4276" t="str">
            <v>2003</v>
          </cell>
          <cell r="B4276" t="str">
            <v>DEG</v>
          </cell>
          <cell r="C4276" t="str">
            <v>A00</v>
          </cell>
          <cell r="D4276" t="str">
            <v>PC_EMP</v>
          </cell>
          <cell r="E4276" t="str">
            <v>T</v>
          </cell>
          <cell r="F4276" t="str">
            <v>BES</v>
          </cell>
          <cell r="G4276" t="str">
            <v>RSE</v>
          </cell>
          <cell r="I4276" t="str">
            <v>MS</v>
          </cell>
          <cell r="K4276" t="str">
            <v>V</v>
          </cell>
          <cell r="L4276">
            <v>38628.496840277781</v>
          </cell>
          <cell r="M4276" t="str">
            <v>gchateaug</v>
          </cell>
          <cell r="N4276">
            <v>38680.630706018521</v>
          </cell>
          <cell r="O4276" t="str">
            <v>gchateaug</v>
          </cell>
          <cell r="Q4276">
            <v>0.4</v>
          </cell>
        </row>
        <row r="4277">
          <cell r="A4277" t="str">
            <v>2003</v>
          </cell>
          <cell r="B4277" t="str">
            <v>DEE</v>
          </cell>
          <cell r="C4277" t="str">
            <v>A00</v>
          </cell>
          <cell r="D4277" t="str">
            <v>PC_EMP</v>
          </cell>
          <cell r="E4277" t="str">
            <v>T</v>
          </cell>
          <cell r="F4277" t="str">
            <v>TOTAL</v>
          </cell>
          <cell r="G4277" t="str">
            <v>TOTAL</v>
          </cell>
          <cell r="I4277" t="str">
            <v>MS</v>
          </cell>
          <cell r="K4277" t="str">
            <v>V</v>
          </cell>
          <cell r="L4277">
            <v>38628.496840277781</v>
          </cell>
          <cell r="M4277" t="str">
            <v>gchateaug</v>
          </cell>
          <cell r="N4277">
            <v>38680.630706018521</v>
          </cell>
          <cell r="O4277" t="str">
            <v>gchateaug</v>
          </cell>
          <cell r="Q4277">
            <v>1.1399999999999999</v>
          </cell>
        </row>
        <row r="4278">
          <cell r="A4278" t="str">
            <v>2003</v>
          </cell>
          <cell r="B4278" t="str">
            <v>DEE</v>
          </cell>
          <cell r="C4278" t="str">
            <v>A00</v>
          </cell>
          <cell r="D4278" t="str">
            <v>PC_EMP</v>
          </cell>
          <cell r="E4278" t="str">
            <v>T</v>
          </cell>
          <cell r="F4278" t="str">
            <v>TOTAL</v>
          </cell>
          <cell r="G4278" t="str">
            <v>RSE</v>
          </cell>
          <cell r="I4278" t="str">
            <v>MS</v>
          </cell>
          <cell r="K4278" t="str">
            <v>V</v>
          </cell>
          <cell r="L4278">
            <v>38628.496840277781</v>
          </cell>
          <cell r="M4278" t="str">
            <v>gchateaug</v>
          </cell>
          <cell r="N4278">
            <v>38680.630706018521</v>
          </cell>
          <cell r="O4278" t="str">
            <v>gchateaug</v>
          </cell>
          <cell r="Q4278">
            <v>0.77</v>
          </cell>
        </row>
        <row r="4279">
          <cell r="A4279" t="str">
            <v>2003</v>
          </cell>
          <cell r="B4279" t="str">
            <v>DEE</v>
          </cell>
          <cell r="C4279" t="str">
            <v>A00</v>
          </cell>
          <cell r="D4279" t="str">
            <v>PC_EMP</v>
          </cell>
          <cell r="E4279" t="str">
            <v>T</v>
          </cell>
          <cell r="F4279" t="str">
            <v>BES</v>
          </cell>
          <cell r="G4279" t="str">
            <v>TOTAL</v>
          </cell>
          <cell r="I4279" t="str">
            <v>MS</v>
          </cell>
          <cell r="K4279" t="str">
            <v>V</v>
          </cell>
          <cell r="L4279">
            <v>38628.496840277781</v>
          </cell>
          <cell r="M4279" t="str">
            <v>gchateaug</v>
          </cell>
          <cell r="N4279">
            <v>38680.630706018521</v>
          </cell>
          <cell r="O4279" t="str">
            <v>gchateaug</v>
          </cell>
          <cell r="Q4279">
            <v>0.26</v>
          </cell>
        </row>
        <row r="4280">
          <cell r="A4280" t="str">
            <v>2003</v>
          </cell>
          <cell r="B4280" t="str">
            <v>DEE</v>
          </cell>
          <cell r="C4280" t="str">
            <v>A00</v>
          </cell>
          <cell r="D4280" t="str">
            <v>PC_EMP</v>
          </cell>
          <cell r="E4280" t="str">
            <v>T</v>
          </cell>
          <cell r="F4280" t="str">
            <v>BES</v>
          </cell>
          <cell r="G4280" t="str">
            <v>RSE</v>
          </cell>
          <cell r="I4280" t="str">
            <v>MS</v>
          </cell>
          <cell r="K4280" t="str">
            <v>V</v>
          </cell>
          <cell r="L4280">
            <v>38628.496840277781</v>
          </cell>
          <cell r="M4280" t="str">
            <v>gchateaug</v>
          </cell>
          <cell r="N4280">
            <v>38680.630706018521</v>
          </cell>
          <cell r="O4280" t="str">
            <v>gchateaug</v>
          </cell>
          <cell r="Q4280">
            <v>0.15</v>
          </cell>
        </row>
        <row r="4281">
          <cell r="A4281" t="str">
            <v>2003</v>
          </cell>
          <cell r="B4281" t="str">
            <v>DED1</v>
          </cell>
          <cell r="C4281" t="str">
            <v>A00</v>
          </cell>
          <cell r="D4281" t="str">
            <v>PC_EMP</v>
          </cell>
          <cell r="E4281" t="str">
            <v>T</v>
          </cell>
          <cell r="F4281" t="str">
            <v>TOTAL</v>
          </cell>
          <cell r="G4281" t="str">
            <v>TOTAL</v>
          </cell>
          <cell r="I4281" t="str">
            <v>MS</v>
          </cell>
          <cell r="K4281" t="str">
            <v>V</v>
          </cell>
          <cell r="L4281">
            <v>38628.496840277781</v>
          </cell>
          <cell r="M4281" t="str">
            <v>gchateaug</v>
          </cell>
          <cell r="N4281">
            <v>38680.630706018521</v>
          </cell>
          <cell r="O4281" t="str">
            <v>gchateaug</v>
          </cell>
          <cell r="Q4281">
            <v>1.25</v>
          </cell>
        </row>
        <row r="4282">
          <cell r="A4282" t="str">
            <v>2003</v>
          </cell>
          <cell r="B4282" t="str">
            <v>DED1</v>
          </cell>
          <cell r="C4282" t="str">
            <v>A00</v>
          </cell>
          <cell r="D4282" t="str">
            <v>PC_EMP</v>
          </cell>
          <cell r="E4282" t="str">
            <v>T</v>
          </cell>
          <cell r="F4282" t="str">
            <v>TOTAL</v>
          </cell>
          <cell r="G4282" t="str">
            <v>RSE</v>
          </cell>
          <cell r="I4282" t="str">
            <v>MS</v>
          </cell>
          <cell r="K4282" t="str">
            <v>V</v>
          </cell>
          <cell r="L4282">
            <v>38628.496840277781</v>
          </cell>
          <cell r="M4282" t="str">
            <v>gchateaug</v>
          </cell>
          <cell r="N4282">
            <v>38680.630706018521</v>
          </cell>
          <cell r="O4282" t="str">
            <v>gchateaug</v>
          </cell>
          <cell r="Q4282">
            <v>0.76</v>
          </cell>
        </row>
        <row r="4283">
          <cell r="A4283" t="str">
            <v>2002</v>
          </cell>
          <cell r="B4283" t="str">
            <v>ITC1</v>
          </cell>
          <cell r="C4283" t="str">
            <v>A00</v>
          </cell>
          <cell r="D4283" t="str">
            <v>PC_EMP</v>
          </cell>
          <cell r="E4283" t="str">
            <v>T</v>
          </cell>
          <cell r="F4283" t="str">
            <v>BES</v>
          </cell>
          <cell r="G4283" t="str">
            <v>TOTAL</v>
          </cell>
          <cell r="H4283" t="str">
            <v>:</v>
          </cell>
          <cell r="I4283" t="str">
            <v>MS</v>
          </cell>
          <cell r="K4283" t="str">
            <v>V</v>
          </cell>
          <cell r="L4283">
            <v>38628.496851851851</v>
          </cell>
          <cell r="M4283" t="str">
            <v>gchateaug</v>
          </cell>
          <cell r="N4283">
            <v>38680.624490740738</v>
          </cell>
          <cell r="O4283" t="str">
            <v>gchateaug</v>
          </cell>
        </row>
        <row r="4284">
          <cell r="A4284" t="str">
            <v>2002</v>
          </cell>
          <cell r="B4284" t="str">
            <v>ITC1</v>
          </cell>
          <cell r="C4284" t="str">
            <v>A00</v>
          </cell>
          <cell r="D4284" t="str">
            <v>PC_EMP</v>
          </cell>
          <cell r="E4284" t="str">
            <v>T</v>
          </cell>
          <cell r="F4284" t="str">
            <v>BES</v>
          </cell>
          <cell r="G4284" t="str">
            <v>RSE</v>
          </cell>
          <cell r="H4284" t="str">
            <v>:</v>
          </cell>
          <cell r="I4284" t="str">
            <v>MS</v>
          </cell>
          <cell r="K4284" t="str">
            <v>V</v>
          </cell>
          <cell r="L4284">
            <v>38628.496851851851</v>
          </cell>
          <cell r="M4284" t="str">
            <v>gchateaug</v>
          </cell>
          <cell r="N4284">
            <v>38680.624490740738</v>
          </cell>
          <cell r="O4284" t="str">
            <v>gchateaug</v>
          </cell>
        </row>
        <row r="4285">
          <cell r="A4285" t="str">
            <v>2002</v>
          </cell>
          <cell r="B4285" t="str">
            <v>HU31</v>
          </cell>
          <cell r="C4285" t="str">
            <v>A00</v>
          </cell>
          <cell r="D4285" t="str">
            <v>PC_EMP</v>
          </cell>
          <cell r="E4285" t="str">
            <v>T</v>
          </cell>
          <cell r="F4285" t="str">
            <v>TOTAL</v>
          </cell>
          <cell r="G4285" t="str">
            <v>TOTAL</v>
          </cell>
          <cell r="I4285" t="str">
            <v>MS</v>
          </cell>
          <cell r="K4285" t="str">
            <v>V</v>
          </cell>
          <cell r="L4285">
            <v>38628.496851851851</v>
          </cell>
          <cell r="M4285" t="str">
            <v>gchateaug</v>
          </cell>
          <cell r="N4285">
            <v>38680.624490740738</v>
          </cell>
          <cell r="O4285" t="str">
            <v>gchateaug</v>
          </cell>
          <cell r="Q4285">
            <v>0.56000000000000005</v>
          </cell>
        </row>
        <row r="4286">
          <cell r="A4286" t="str">
            <v>2002</v>
          </cell>
          <cell r="B4286" t="str">
            <v>HU31</v>
          </cell>
          <cell r="C4286" t="str">
            <v>A00</v>
          </cell>
          <cell r="D4286" t="str">
            <v>PC_EMP</v>
          </cell>
          <cell r="E4286" t="str">
            <v>T</v>
          </cell>
          <cell r="F4286" t="str">
            <v>TOTAL</v>
          </cell>
          <cell r="G4286" t="str">
            <v>RSE</v>
          </cell>
          <cell r="I4286" t="str">
            <v>MS</v>
          </cell>
          <cell r="K4286" t="str">
            <v>V</v>
          </cell>
          <cell r="L4286">
            <v>38628.496851851851</v>
          </cell>
          <cell r="M4286" t="str">
            <v>gchateaug</v>
          </cell>
          <cell r="N4286">
            <v>38680.624490740738</v>
          </cell>
          <cell r="O4286" t="str">
            <v>gchateaug</v>
          </cell>
          <cell r="Q4286">
            <v>0.33</v>
          </cell>
        </row>
        <row r="4287">
          <cell r="A4287" t="str">
            <v>2002</v>
          </cell>
          <cell r="B4287" t="str">
            <v>HU31</v>
          </cell>
          <cell r="C4287" t="str">
            <v>A00</v>
          </cell>
          <cell r="D4287" t="str">
            <v>PC_EMP</v>
          </cell>
          <cell r="E4287" t="str">
            <v>T</v>
          </cell>
          <cell r="F4287" t="str">
            <v>BES</v>
          </cell>
          <cell r="G4287" t="str">
            <v>TOTAL</v>
          </cell>
          <cell r="I4287" t="str">
            <v>MS</v>
          </cell>
          <cell r="K4287" t="str">
            <v>V</v>
          </cell>
          <cell r="L4287">
            <v>38628.496851851851</v>
          </cell>
          <cell r="M4287" t="str">
            <v>gchateaug</v>
          </cell>
          <cell r="N4287">
            <v>38680.624490740738</v>
          </cell>
          <cell r="O4287" t="str">
            <v>gchateaug</v>
          </cell>
          <cell r="Q4287">
            <v>0.15</v>
          </cell>
        </row>
        <row r="4288">
          <cell r="A4288" t="str">
            <v>2002</v>
          </cell>
          <cell r="B4288" t="str">
            <v>HU31</v>
          </cell>
          <cell r="C4288" t="str">
            <v>A00</v>
          </cell>
          <cell r="D4288" t="str">
            <v>PC_EMP</v>
          </cell>
          <cell r="E4288" t="str">
            <v>T</v>
          </cell>
          <cell r="F4288" t="str">
            <v>BES</v>
          </cell>
          <cell r="G4288" t="str">
            <v>RSE</v>
          </cell>
          <cell r="I4288" t="str">
            <v>MS</v>
          </cell>
          <cell r="K4288" t="str">
            <v>V</v>
          </cell>
          <cell r="L4288">
            <v>38628.496851851851</v>
          </cell>
          <cell r="M4288" t="str">
            <v>gchateaug</v>
          </cell>
          <cell r="N4288">
            <v>38680.624490740738</v>
          </cell>
          <cell r="O4288" t="str">
            <v>gchateaug</v>
          </cell>
          <cell r="Q4288">
            <v>0.04</v>
          </cell>
        </row>
        <row r="4289">
          <cell r="A4289" t="str">
            <v>2002</v>
          </cell>
          <cell r="B4289" t="str">
            <v>HU2</v>
          </cell>
          <cell r="C4289" t="str">
            <v>A00</v>
          </cell>
          <cell r="D4289" t="str">
            <v>PC_EMP</v>
          </cell>
          <cell r="E4289" t="str">
            <v>T</v>
          </cell>
          <cell r="F4289" t="str">
            <v>TOTAL</v>
          </cell>
          <cell r="G4289" t="str">
            <v>TOTAL</v>
          </cell>
          <cell r="I4289" t="str">
            <v>MS</v>
          </cell>
          <cell r="K4289" t="str">
            <v>V</v>
          </cell>
          <cell r="L4289">
            <v>38628.496851851851</v>
          </cell>
          <cell r="M4289" t="str">
            <v>gchateaug</v>
          </cell>
          <cell r="N4289">
            <v>38680.624490740738</v>
          </cell>
          <cell r="O4289" t="str">
            <v>gchateaug</v>
          </cell>
          <cell r="Q4289">
            <v>0.65</v>
          </cell>
        </row>
        <row r="4290">
          <cell r="A4290" t="str">
            <v>2002</v>
          </cell>
          <cell r="B4290" t="str">
            <v>HU2</v>
          </cell>
          <cell r="C4290" t="str">
            <v>A00</v>
          </cell>
          <cell r="D4290" t="str">
            <v>PC_EMP</v>
          </cell>
          <cell r="E4290" t="str">
            <v>T</v>
          </cell>
          <cell r="F4290" t="str">
            <v>TOTAL</v>
          </cell>
          <cell r="G4290" t="str">
            <v>RSE</v>
          </cell>
          <cell r="I4290" t="str">
            <v>MS</v>
          </cell>
          <cell r="K4290" t="str">
            <v>V</v>
          </cell>
          <cell r="L4290">
            <v>38628.496851851851</v>
          </cell>
          <cell r="M4290" t="str">
            <v>gchateaug</v>
          </cell>
          <cell r="N4290">
            <v>38680.624490740738</v>
          </cell>
          <cell r="O4290" t="str">
            <v>gchateaug</v>
          </cell>
          <cell r="Q4290">
            <v>0.39</v>
          </cell>
        </row>
        <row r="4291">
          <cell r="A4291" t="str">
            <v>1998</v>
          </cell>
          <cell r="B4291" t="str">
            <v>IS0</v>
          </cell>
          <cell r="C4291" t="str">
            <v>A00</v>
          </cell>
          <cell r="D4291" t="str">
            <v>PC_EMP</v>
          </cell>
          <cell r="E4291" t="str">
            <v>T</v>
          </cell>
          <cell r="F4291" t="str">
            <v>BES</v>
          </cell>
          <cell r="G4291" t="str">
            <v>TOTAL</v>
          </cell>
          <cell r="I4291" t="str">
            <v>NC</v>
          </cell>
          <cell r="K4291" t="str">
            <v>V</v>
          </cell>
          <cell r="L4291">
            <v>38628.496851851851</v>
          </cell>
          <cell r="M4291" t="str">
            <v>gchateaug</v>
          </cell>
          <cell r="N4291">
            <v>38681.684444444443</v>
          </cell>
          <cell r="O4291" t="str">
            <v>gchateaug</v>
          </cell>
          <cell r="Q4291">
            <v>0.91</v>
          </cell>
        </row>
        <row r="4292">
          <cell r="A4292" t="str">
            <v>1998</v>
          </cell>
          <cell r="B4292" t="str">
            <v>IS0</v>
          </cell>
          <cell r="C4292" t="str">
            <v>A00</v>
          </cell>
          <cell r="D4292" t="str">
            <v>PC_EMP</v>
          </cell>
          <cell r="E4292" t="str">
            <v>T</v>
          </cell>
          <cell r="F4292" t="str">
            <v>BES</v>
          </cell>
          <cell r="G4292" t="str">
            <v>RSE</v>
          </cell>
          <cell r="I4292" t="str">
            <v>NC</v>
          </cell>
          <cell r="K4292" t="str">
            <v>V</v>
          </cell>
          <cell r="L4292">
            <v>38628.496851851851</v>
          </cell>
          <cell r="M4292" t="str">
            <v>gchateaug</v>
          </cell>
          <cell r="N4292">
            <v>38681.684444444443</v>
          </cell>
          <cell r="O4292" t="str">
            <v>gchateaug</v>
          </cell>
          <cell r="Q4292">
            <v>0.47</v>
          </cell>
        </row>
        <row r="4293">
          <cell r="A4293" t="str">
            <v>1998</v>
          </cell>
          <cell r="B4293" t="str">
            <v>DK00</v>
          </cell>
          <cell r="C4293" t="str">
            <v>A00</v>
          </cell>
          <cell r="D4293" t="str">
            <v>PC_EMP</v>
          </cell>
          <cell r="E4293" t="str">
            <v>T</v>
          </cell>
          <cell r="F4293" t="str">
            <v>BES</v>
          </cell>
          <cell r="G4293" t="str">
            <v>TOTAL</v>
          </cell>
          <cell r="I4293" t="str">
            <v>OTH</v>
          </cell>
          <cell r="J4293" t="str">
            <v>DATA OCDE</v>
          </cell>
          <cell r="K4293" t="str">
            <v>V</v>
          </cell>
          <cell r="L4293">
            <v>38628.496851851851</v>
          </cell>
          <cell r="M4293" t="str">
            <v>gchateaug</v>
          </cell>
          <cell r="N4293">
            <v>38681.684652777774</v>
          </cell>
          <cell r="O4293" t="str">
            <v>gchateaug</v>
          </cell>
          <cell r="Q4293">
            <v>1.07</v>
          </cell>
        </row>
        <row r="4294">
          <cell r="A4294" t="str">
            <v>1998</v>
          </cell>
          <cell r="B4294" t="str">
            <v>DK00</v>
          </cell>
          <cell r="C4294" t="str">
            <v>A00</v>
          </cell>
          <cell r="D4294" t="str">
            <v>PC_EMP</v>
          </cell>
          <cell r="E4294" t="str">
            <v>T</v>
          </cell>
          <cell r="F4294" t="str">
            <v>BES</v>
          </cell>
          <cell r="G4294" t="str">
            <v>RSE</v>
          </cell>
          <cell r="I4294" t="str">
            <v>OTH</v>
          </cell>
          <cell r="J4294" t="str">
            <v>DATA OCDE</v>
          </cell>
          <cell r="K4294" t="str">
            <v>V</v>
          </cell>
          <cell r="L4294">
            <v>38628.496851851851</v>
          </cell>
          <cell r="M4294" t="str">
            <v>gchateaug</v>
          </cell>
          <cell r="N4294">
            <v>38681.684652777774</v>
          </cell>
          <cell r="O4294" t="str">
            <v>gchateaug</v>
          </cell>
          <cell r="Q4294">
            <v>0.4</v>
          </cell>
        </row>
        <row r="4295">
          <cell r="A4295" t="str">
            <v>1998</v>
          </cell>
          <cell r="B4295" t="str">
            <v>DK0</v>
          </cell>
          <cell r="C4295" t="str">
            <v>A00</v>
          </cell>
          <cell r="D4295" t="str">
            <v>PC_EMP</v>
          </cell>
          <cell r="E4295" t="str">
            <v>T</v>
          </cell>
          <cell r="F4295" t="str">
            <v>BES</v>
          </cell>
          <cell r="G4295" t="str">
            <v>TOTAL</v>
          </cell>
          <cell r="I4295" t="str">
            <v>OTH</v>
          </cell>
          <cell r="J4295" t="str">
            <v>DATA OCDE</v>
          </cell>
          <cell r="K4295" t="str">
            <v>V</v>
          </cell>
          <cell r="L4295">
            <v>38628.496851851851</v>
          </cell>
          <cell r="M4295" t="str">
            <v>gchateaug</v>
          </cell>
          <cell r="N4295">
            <v>38681.68445601852</v>
          </cell>
          <cell r="O4295" t="str">
            <v>gchateaug</v>
          </cell>
          <cell r="Q4295">
            <v>1.07</v>
          </cell>
        </row>
        <row r="4296">
          <cell r="A4296" t="str">
            <v>1998</v>
          </cell>
          <cell r="B4296" t="str">
            <v>DK0</v>
          </cell>
          <cell r="C4296" t="str">
            <v>A00</v>
          </cell>
          <cell r="D4296" t="str">
            <v>PC_EMP</v>
          </cell>
          <cell r="E4296" t="str">
            <v>T</v>
          </cell>
          <cell r="F4296" t="str">
            <v>BES</v>
          </cell>
          <cell r="G4296" t="str">
            <v>RSE</v>
          </cell>
          <cell r="I4296" t="str">
            <v>OTH</v>
          </cell>
          <cell r="J4296" t="str">
            <v>DATA OCDE</v>
          </cell>
          <cell r="K4296" t="str">
            <v>V</v>
          </cell>
          <cell r="L4296">
            <v>38628.496851851851</v>
          </cell>
          <cell r="M4296" t="str">
            <v>gchateaug</v>
          </cell>
          <cell r="N4296">
            <v>38681.68445601852</v>
          </cell>
          <cell r="O4296" t="str">
            <v>gchateaug</v>
          </cell>
          <cell r="Q4296">
            <v>0.4</v>
          </cell>
        </row>
        <row r="4297">
          <cell r="A4297" t="str">
            <v>2000</v>
          </cell>
          <cell r="B4297" t="str">
            <v>RO06</v>
          </cell>
          <cell r="C4297" t="str">
            <v>A00</v>
          </cell>
          <cell r="D4297" t="str">
            <v>PC_EMP</v>
          </cell>
          <cell r="E4297" t="str">
            <v>T</v>
          </cell>
          <cell r="F4297" t="str">
            <v>TOTAL</v>
          </cell>
          <cell r="G4297" t="str">
            <v>TOTAL</v>
          </cell>
          <cell r="H4297" t="str">
            <v>:</v>
          </cell>
          <cell r="I4297" t="str">
            <v>NC</v>
          </cell>
          <cell r="K4297" t="str">
            <v>V</v>
          </cell>
          <cell r="L4297">
            <v>38628.496863425928</v>
          </cell>
          <cell r="M4297" t="str">
            <v>gchateaug</v>
          </cell>
          <cell r="N4297">
            <v>38680.624456018515</v>
          </cell>
          <cell r="O4297" t="str">
            <v>gchateaug</v>
          </cell>
        </row>
        <row r="4298">
          <cell r="A4298" t="str">
            <v>2000</v>
          </cell>
          <cell r="B4298" t="str">
            <v>RO06</v>
          </cell>
          <cell r="C4298" t="str">
            <v>A00</v>
          </cell>
          <cell r="D4298" t="str">
            <v>PC_EMP</v>
          </cell>
          <cell r="E4298" t="str">
            <v>T</v>
          </cell>
          <cell r="F4298" t="str">
            <v>TOTAL</v>
          </cell>
          <cell r="G4298" t="str">
            <v>RSE</v>
          </cell>
          <cell r="H4298" t="str">
            <v>:</v>
          </cell>
          <cell r="I4298" t="str">
            <v>NC</v>
          </cell>
          <cell r="K4298" t="str">
            <v>V</v>
          </cell>
          <cell r="L4298">
            <v>38628.496863425928</v>
          </cell>
          <cell r="M4298" t="str">
            <v>gchateaug</v>
          </cell>
          <cell r="N4298">
            <v>38680.624456018515</v>
          </cell>
          <cell r="O4298" t="str">
            <v>gchateaug</v>
          </cell>
        </row>
        <row r="4299">
          <cell r="A4299" t="str">
            <v>2000</v>
          </cell>
          <cell r="B4299" t="str">
            <v>RO06</v>
          </cell>
          <cell r="C4299" t="str">
            <v>A00</v>
          </cell>
          <cell r="D4299" t="str">
            <v>PC_EMP</v>
          </cell>
          <cell r="E4299" t="str">
            <v>T</v>
          </cell>
          <cell r="F4299" t="str">
            <v>BES</v>
          </cell>
          <cell r="G4299" t="str">
            <v>TOTAL</v>
          </cell>
          <cell r="H4299" t="str">
            <v>:</v>
          </cell>
          <cell r="I4299" t="str">
            <v>NC</v>
          </cell>
          <cell r="K4299" t="str">
            <v>V</v>
          </cell>
          <cell r="L4299">
            <v>38628.496863425928</v>
          </cell>
          <cell r="M4299" t="str">
            <v>gchateaug</v>
          </cell>
          <cell r="N4299">
            <v>38680.624456018515</v>
          </cell>
          <cell r="O4299" t="str">
            <v>gchateaug</v>
          </cell>
        </row>
        <row r="4300">
          <cell r="A4300" t="str">
            <v>2000</v>
          </cell>
          <cell r="B4300" t="str">
            <v>RO06</v>
          </cell>
          <cell r="C4300" t="str">
            <v>A00</v>
          </cell>
          <cell r="D4300" t="str">
            <v>PC_EMP</v>
          </cell>
          <cell r="E4300" t="str">
            <v>T</v>
          </cell>
          <cell r="F4300" t="str">
            <v>BES</v>
          </cell>
          <cell r="G4300" t="str">
            <v>RSE</v>
          </cell>
          <cell r="H4300" t="str">
            <v>:</v>
          </cell>
          <cell r="I4300" t="str">
            <v>NC</v>
          </cell>
          <cell r="K4300" t="str">
            <v>V</v>
          </cell>
          <cell r="L4300">
            <v>38628.496863425928</v>
          </cell>
          <cell r="M4300" t="str">
            <v>gchateaug</v>
          </cell>
          <cell r="N4300">
            <v>38680.624456018515</v>
          </cell>
          <cell r="O4300" t="str">
            <v>gchateaug</v>
          </cell>
        </row>
        <row r="4301">
          <cell r="A4301" t="str">
            <v>2000</v>
          </cell>
          <cell r="B4301" t="str">
            <v>PL61</v>
          </cell>
          <cell r="C4301" t="str">
            <v>A00</v>
          </cell>
          <cell r="D4301" t="str">
            <v>PC_EMP</v>
          </cell>
          <cell r="E4301" t="str">
            <v>T</v>
          </cell>
          <cell r="F4301" t="str">
            <v>BES</v>
          </cell>
          <cell r="G4301" t="str">
            <v>RSE</v>
          </cell>
          <cell r="H4301" t="str">
            <v>:</v>
          </cell>
          <cell r="I4301" t="str">
            <v>NC</v>
          </cell>
          <cell r="K4301" t="str">
            <v>V</v>
          </cell>
          <cell r="L4301">
            <v>38628.496863425928</v>
          </cell>
          <cell r="M4301" t="str">
            <v>gchateaug</v>
          </cell>
          <cell r="N4301">
            <v>38680.624456018515</v>
          </cell>
          <cell r="O4301" t="str">
            <v>gchateaug</v>
          </cell>
        </row>
        <row r="4302">
          <cell r="A4302" t="str">
            <v>2000</v>
          </cell>
          <cell r="B4302" t="str">
            <v>PL52</v>
          </cell>
          <cell r="C4302" t="str">
            <v>A00</v>
          </cell>
          <cell r="D4302" t="str">
            <v>PC_EMP</v>
          </cell>
          <cell r="E4302" t="str">
            <v>T</v>
          </cell>
          <cell r="F4302" t="str">
            <v>TOTAL</v>
          </cell>
          <cell r="G4302" t="str">
            <v>TOTAL</v>
          </cell>
          <cell r="H4302" t="str">
            <v>:</v>
          </cell>
          <cell r="I4302" t="str">
            <v>NC</v>
          </cell>
          <cell r="K4302" t="str">
            <v>V</v>
          </cell>
          <cell r="L4302">
            <v>38628.496863425928</v>
          </cell>
          <cell r="M4302" t="str">
            <v>gchateaug</v>
          </cell>
          <cell r="N4302">
            <v>38680.624456018515</v>
          </cell>
          <cell r="O4302" t="str">
            <v>gchateaug</v>
          </cell>
        </row>
        <row r="4303">
          <cell r="A4303" t="str">
            <v>2000</v>
          </cell>
          <cell r="B4303" t="str">
            <v>PL52</v>
          </cell>
          <cell r="C4303" t="str">
            <v>A00</v>
          </cell>
          <cell r="D4303" t="str">
            <v>PC_EMP</v>
          </cell>
          <cell r="E4303" t="str">
            <v>T</v>
          </cell>
          <cell r="F4303" t="str">
            <v>TOTAL</v>
          </cell>
          <cell r="G4303" t="str">
            <v>RSE</v>
          </cell>
          <cell r="H4303" t="str">
            <v>:</v>
          </cell>
          <cell r="I4303" t="str">
            <v>NC</v>
          </cell>
          <cell r="K4303" t="str">
            <v>V</v>
          </cell>
          <cell r="L4303">
            <v>38628.496863425928</v>
          </cell>
          <cell r="M4303" t="str">
            <v>gchateaug</v>
          </cell>
          <cell r="N4303">
            <v>38680.624456018515</v>
          </cell>
          <cell r="O4303" t="str">
            <v>gchateaug</v>
          </cell>
        </row>
        <row r="4304">
          <cell r="A4304" t="str">
            <v>2000</v>
          </cell>
          <cell r="B4304" t="str">
            <v>PL22</v>
          </cell>
          <cell r="C4304" t="str">
            <v>A00</v>
          </cell>
          <cell r="D4304" t="str">
            <v>PC_EMP</v>
          </cell>
          <cell r="E4304" t="str">
            <v>T</v>
          </cell>
          <cell r="F4304" t="str">
            <v>BES</v>
          </cell>
          <cell r="G4304" t="str">
            <v>TOTAL</v>
          </cell>
          <cell r="H4304" t="str">
            <v>:</v>
          </cell>
          <cell r="I4304" t="str">
            <v>NC</v>
          </cell>
          <cell r="K4304" t="str">
            <v>V</v>
          </cell>
          <cell r="L4304">
            <v>38628.496863425928</v>
          </cell>
          <cell r="M4304" t="str">
            <v>gchateaug</v>
          </cell>
          <cell r="N4304">
            <v>38680.624456018515</v>
          </cell>
          <cell r="O4304" t="str">
            <v>gchateaug</v>
          </cell>
        </row>
        <row r="4305">
          <cell r="A4305" t="str">
            <v>2000</v>
          </cell>
          <cell r="B4305" t="str">
            <v>PL22</v>
          </cell>
          <cell r="C4305" t="str">
            <v>A00</v>
          </cell>
          <cell r="D4305" t="str">
            <v>PC_EMP</v>
          </cell>
          <cell r="E4305" t="str">
            <v>T</v>
          </cell>
          <cell r="F4305" t="str">
            <v>BES</v>
          </cell>
          <cell r="G4305" t="str">
            <v>RSE</v>
          </cell>
          <cell r="H4305" t="str">
            <v>:</v>
          </cell>
          <cell r="I4305" t="str">
            <v>NC</v>
          </cell>
          <cell r="K4305" t="str">
            <v>V</v>
          </cell>
          <cell r="L4305">
            <v>38628.496863425928</v>
          </cell>
          <cell r="M4305" t="str">
            <v>gchateaug</v>
          </cell>
          <cell r="N4305">
            <v>38680.624456018515</v>
          </cell>
          <cell r="O4305" t="str">
            <v>gchateaug</v>
          </cell>
        </row>
        <row r="4306">
          <cell r="A4306" t="str">
            <v>2000</v>
          </cell>
          <cell r="B4306" t="str">
            <v>MT0</v>
          </cell>
          <cell r="C4306" t="str">
            <v>A00</v>
          </cell>
          <cell r="D4306" t="str">
            <v>PC_EMP</v>
          </cell>
          <cell r="E4306" t="str">
            <v>T</v>
          </cell>
          <cell r="F4306" t="str">
            <v>TOTAL</v>
          </cell>
          <cell r="G4306" t="str">
            <v>TOTAL</v>
          </cell>
          <cell r="I4306" t="str">
            <v>NC</v>
          </cell>
          <cell r="K4306" t="str">
            <v>V</v>
          </cell>
          <cell r="L4306">
            <v>38628.496863425928</v>
          </cell>
          <cell r="M4306" t="str">
            <v>gchateaug</v>
          </cell>
          <cell r="N4306">
            <v>38681.68445601852</v>
          </cell>
          <cell r="O4306" t="str">
            <v>gchateaug</v>
          </cell>
          <cell r="Q4306">
            <v>0.06</v>
          </cell>
        </row>
        <row r="4307">
          <cell r="A4307" t="str">
            <v>2000</v>
          </cell>
          <cell r="B4307" t="str">
            <v>MT0</v>
          </cell>
          <cell r="C4307" t="str">
            <v>A00</v>
          </cell>
          <cell r="D4307" t="str">
            <v>PC_EMP</v>
          </cell>
          <cell r="E4307" t="str">
            <v>T</v>
          </cell>
          <cell r="F4307" t="str">
            <v>BES</v>
          </cell>
          <cell r="G4307" t="str">
            <v>TOTAL</v>
          </cell>
          <cell r="I4307" t="str">
            <v>NC</v>
          </cell>
          <cell r="K4307" t="str">
            <v>V</v>
          </cell>
          <cell r="L4307">
            <v>38628.496863425928</v>
          </cell>
          <cell r="M4307" t="str">
            <v>gchateaug</v>
          </cell>
          <cell r="N4307">
            <v>38681.68445601852</v>
          </cell>
          <cell r="O4307" t="str">
            <v>gchateaug</v>
          </cell>
          <cell r="Q4307">
            <v>0.06</v>
          </cell>
        </row>
        <row r="4308">
          <cell r="A4308" t="str">
            <v>1999</v>
          </cell>
          <cell r="B4308" t="str">
            <v>UKK</v>
          </cell>
          <cell r="C4308" t="str">
            <v>A00</v>
          </cell>
          <cell r="D4308" t="str">
            <v>PC_EMP</v>
          </cell>
          <cell r="E4308" t="str">
            <v>T</v>
          </cell>
          <cell r="F4308" t="str">
            <v>BES</v>
          </cell>
          <cell r="G4308" t="str">
            <v>RSE</v>
          </cell>
          <cell r="H4308" t="str">
            <v>:</v>
          </cell>
          <cell r="I4308" t="str">
            <v>NC</v>
          </cell>
          <cell r="K4308" t="str">
            <v>V</v>
          </cell>
          <cell r="L4308">
            <v>38628.496770833335</v>
          </cell>
          <cell r="M4308" t="str">
            <v>gchateaug</v>
          </cell>
          <cell r="N4308">
            <v>38680.624444444446</v>
          </cell>
          <cell r="O4308" t="str">
            <v>gchateaug</v>
          </cell>
        </row>
        <row r="4309">
          <cell r="A4309" t="str">
            <v>1999</v>
          </cell>
          <cell r="B4309" t="str">
            <v>UKF</v>
          </cell>
          <cell r="C4309" t="str">
            <v>A00</v>
          </cell>
          <cell r="D4309" t="str">
            <v>PC_EMP</v>
          </cell>
          <cell r="E4309" t="str">
            <v>T</v>
          </cell>
          <cell r="F4309" t="str">
            <v>BES</v>
          </cell>
          <cell r="G4309" t="str">
            <v>RSE</v>
          </cell>
          <cell r="H4309" t="str">
            <v>:</v>
          </cell>
          <cell r="I4309" t="str">
            <v>NC</v>
          </cell>
          <cell r="K4309" t="str">
            <v>V</v>
          </cell>
          <cell r="L4309">
            <v>38628.496770833335</v>
          </cell>
          <cell r="M4309" t="str">
            <v>gchateaug</v>
          </cell>
          <cell r="N4309">
            <v>38680.624444444446</v>
          </cell>
          <cell r="O4309" t="str">
            <v>gchateaug</v>
          </cell>
        </row>
        <row r="4310">
          <cell r="A4310" t="str">
            <v>1999</v>
          </cell>
          <cell r="B4310" t="str">
            <v>UKE</v>
          </cell>
          <cell r="C4310" t="str">
            <v>A00</v>
          </cell>
          <cell r="D4310" t="str">
            <v>PC_EMP</v>
          </cell>
          <cell r="E4310" t="str">
            <v>T</v>
          </cell>
          <cell r="F4310" t="str">
            <v>BES</v>
          </cell>
          <cell r="G4310" t="str">
            <v>RSE</v>
          </cell>
          <cell r="H4310" t="str">
            <v>:</v>
          </cell>
          <cell r="I4310" t="str">
            <v>NC</v>
          </cell>
          <cell r="K4310" t="str">
            <v>V</v>
          </cell>
          <cell r="L4310">
            <v>38628.496770833335</v>
          </cell>
          <cell r="M4310" t="str">
            <v>gchateaug</v>
          </cell>
          <cell r="N4310">
            <v>38680.624444444446</v>
          </cell>
          <cell r="O4310" t="str">
            <v>gchateaug</v>
          </cell>
        </row>
        <row r="4311">
          <cell r="A4311" t="str">
            <v>1999</v>
          </cell>
          <cell r="B4311" t="str">
            <v>SI0</v>
          </cell>
          <cell r="C4311" t="str">
            <v>A00</v>
          </cell>
          <cell r="D4311" t="str">
            <v>PC_EMP</v>
          </cell>
          <cell r="E4311" t="str">
            <v>T</v>
          </cell>
          <cell r="F4311" t="str">
            <v>BES</v>
          </cell>
          <cell r="G4311" t="str">
            <v>RSE</v>
          </cell>
          <cell r="I4311" t="str">
            <v>NC</v>
          </cell>
          <cell r="K4311" t="str">
            <v>V</v>
          </cell>
          <cell r="L4311">
            <v>38628.496770833335</v>
          </cell>
          <cell r="M4311" t="str">
            <v>gchateaug</v>
          </cell>
          <cell r="N4311">
            <v>38681.684479166666</v>
          </cell>
          <cell r="O4311" t="str">
            <v>gchateaug</v>
          </cell>
          <cell r="Q4311">
            <v>0.2</v>
          </cell>
        </row>
        <row r="4312">
          <cell r="A4312" t="str">
            <v>1999</v>
          </cell>
          <cell r="B4312" t="str">
            <v>SI0</v>
          </cell>
          <cell r="C4312" t="str">
            <v>A00</v>
          </cell>
          <cell r="D4312" t="str">
            <v>PC_EMP</v>
          </cell>
          <cell r="E4312" t="str">
            <v>T</v>
          </cell>
          <cell r="F4312" t="str">
            <v>BES</v>
          </cell>
          <cell r="G4312" t="str">
            <v>TOTAL</v>
          </cell>
          <cell r="I4312" t="str">
            <v>NC</v>
          </cell>
          <cell r="K4312" t="str">
            <v>V</v>
          </cell>
          <cell r="L4312">
            <v>38628.496770833335</v>
          </cell>
          <cell r="M4312" t="str">
            <v>gchateaug</v>
          </cell>
          <cell r="N4312">
            <v>38681.684479166666</v>
          </cell>
          <cell r="O4312" t="str">
            <v>gchateaug</v>
          </cell>
          <cell r="Q4312">
            <v>0.56000000000000005</v>
          </cell>
        </row>
        <row r="4313">
          <cell r="A4313" t="str">
            <v>1999</v>
          </cell>
          <cell r="B4313" t="str">
            <v>SI0</v>
          </cell>
          <cell r="C4313" t="str">
            <v>A00</v>
          </cell>
          <cell r="D4313" t="str">
            <v>PC_EMP</v>
          </cell>
          <cell r="E4313" t="str">
            <v>T</v>
          </cell>
          <cell r="F4313" t="str">
            <v>TOTAL</v>
          </cell>
          <cell r="G4313" t="str">
            <v>RSE</v>
          </cell>
          <cell r="I4313" t="str">
            <v>NC</v>
          </cell>
          <cell r="K4313" t="str">
            <v>V</v>
          </cell>
          <cell r="L4313">
            <v>38628.496770833335</v>
          </cell>
          <cell r="M4313" t="str">
            <v>gchateaug</v>
          </cell>
          <cell r="N4313">
            <v>38681.684479166666</v>
          </cell>
          <cell r="O4313" t="str">
            <v>gchateaug</v>
          </cell>
          <cell r="Q4313">
            <v>0.76</v>
          </cell>
        </row>
        <row r="4314">
          <cell r="A4314" t="str">
            <v>1999</v>
          </cell>
          <cell r="B4314" t="str">
            <v>SI0</v>
          </cell>
          <cell r="C4314" t="str">
            <v>A00</v>
          </cell>
          <cell r="D4314" t="str">
            <v>PC_EMP</v>
          </cell>
          <cell r="E4314" t="str">
            <v>T</v>
          </cell>
          <cell r="F4314" t="str">
            <v>TOTAL</v>
          </cell>
          <cell r="G4314" t="str">
            <v>TOTAL</v>
          </cell>
          <cell r="I4314" t="str">
            <v>NC</v>
          </cell>
          <cell r="K4314" t="str">
            <v>V</v>
          </cell>
          <cell r="L4314">
            <v>38628.496770833335</v>
          </cell>
          <cell r="M4314" t="str">
            <v>gchateaug</v>
          </cell>
          <cell r="N4314">
            <v>38681.684479166666</v>
          </cell>
          <cell r="O4314" t="str">
            <v>gchateaug</v>
          </cell>
          <cell r="Q4314">
            <v>1.38</v>
          </cell>
        </row>
        <row r="4315">
          <cell r="A4315" t="str">
            <v>1999</v>
          </cell>
          <cell r="B4315" t="str">
            <v>SE0A</v>
          </cell>
          <cell r="C4315" t="str">
            <v>A00</v>
          </cell>
          <cell r="D4315" t="str">
            <v>PC_EMP</v>
          </cell>
          <cell r="E4315" t="str">
            <v>T</v>
          </cell>
          <cell r="F4315" t="str">
            <v>BES</v>
          </cell>
          <cell r="G4315" t="str">
            <v>TOTAL</v>
          </cell>
          <cell r="I4315" t="str">
            <v>NC</v>
          </cell>
          <cell r="J4315" t="str">
            <v>; former flag equal "s"</v>
          </cell>
          <cell r="K4315" t="str">
            <v>V</v>
          </cell>
          <cell r="L4315">
            <v>38628.496770833335</v>
          </cell>
          <cell r="M4315" t="str">
            <v>gchateaug</v>
          </cell>
          <cell r="N4315">
            <v>38680.624444444446</v>
          </cell>
          <cell r="O4315" t="str">
            <v>gchateaug</v>
          </cell>
          <cell r="Q4315">
            <v>1.76</v>
          </cell>
        </row>
        <row r="4316">
          <cell r="A4316" t="str">
            <v>1999</v>
          </cell>
          <cell r="B4316" t="str">
            <v>SE0A</v>
          </cell>
          <cell r="C4316" t="str">
            <v>A00</v>
          </cell>
          <cell r="D4316" t="str">
            <v>PC_EMP</v>
          </cell>
          <cell r="E4316" t="str">
            <v>T</v>
          </cell>
          <cell r="F4316" t="str">
            <v>TOTAL</v>
          </cell>
          <cell r="G4316" t="str">
            <v>TOTAL</v>
          </cell>
          <cell r="I4316" t="str">
            <v>NC</v>
          </cell>
          <cell r="J4316" t="str">
            <v>; former flag equal "s"</v>
          </cell>
          <cell r="K4316" t="str">
            <v>V</v>
          </cell>
          <cell r="L4316">
            <v>38628.496770833335</v>
          </cell>
          <cell r="M4316" t="str">
            <v>gchateaug</v>
          </cell>
          <cell r="N4316">
            <v>38680.624444444446</v>
          </cell>
          <cell r="O4316" t="str">
            <v>gchateaug</v>
          </cell>
          <cell r="Q4316">
            <v>2.86</v>
          </cell>
        </row>
        <row r="4317">
          <cell r="A4317" t="str">
            <v>1999</v>
          </cell>
          <cell r="B4317" t="str">
            <v>SE08</v>
          </cell>
          <cell r="C4317" t="str">
            <v>A00</v>
          </cell>
          <cell r="D4317" t="str">
            <v>PC_EMP</v>
          </cell>
          <cell r="E4317" t="str">
            <v>T</v>
          </cell>
          <cell r="F4317" t="str">
            <v>BES</v>
          </cell>
          <cell r="G4317" t="str">
            <v>TOTAL</v>
          </cell>
          <cell r="I4317" t="str">
            <v>NC</v>
          </cell>
          <cell r="J4317" t="str">
            <v>; former flag equal "s"</v>
          </cell>
          <cell r="K4317" t="str">
            <v>V</v>
          </cell>
          <cell r="L4317">
            <v>38628.496770833335</v>
          </cell>
          <cell r="M4317" t="str">
            <v>gchateaug</v>
          </cell>
          <cell r="N4317">
            <v>38680.624444444446</v>
          </cell>
          <cell r="O4317" t="str">
            <v>gchateaug</v>
          </cell>
          <cell r="Q4317">
            <v>0.56000000000000005</v>
          </cell>
        </row>
        <row r="4318">
          <cell r="A4318" t="str">
            <v>1999</v>
          </cell>
          <cell r="B4318" t="str">
            <v>SE08</v>
          </cell>
          <cell r="C4318" t="str">
            <v>A00</v>
          </cell>
          <cell r="D4318" t="str">
            <v>PC_EMP</v>
          </cell>
          <cell r="E4318" t="str">
            <v>T</v>
          </cell>
          <cell r="F4318" t="str">
            <v>TOTAL</v>
          </cell>
          <cell r="G4318" t="str">
            <v>TOTAL</v>
          </cell>
          <cell r="I4318" t="str">
            <v>NC</v>
          </cell>
          <cell r="J4318" t="str">
            <v>; former flag equal "s"</v>
          </cell>
          <cell r="K4318" t="str">
            <v>V</v>
          </cell>
          <cell r="L4318">
            <v>38628.496770833335</v>
          </cell>
          <cell r="M4318" t="str">
            <v>gchateaug</v>
          </cell>
          <cell r="N4318">
            <v>38680.624444444446</v>
          </cell>
          <cell r="O4318" t="str">
            <v>gchateaug</v>
          </cell>
          <cell r="Q4318">
            <v>3.25</v>
          </cell>
        </row>
        <row r="4319">
          <cell r="A4319" t="str">
            <v>1999</v>
          </cell>
          <cell r="B4319" t="str">
            <v>SE07</v>
          </cell>
          <cell r="C4319" t="str">
            <v>A00</v>
          </cell>
          <cell r="D4319" t="str">
            <v>PC_EMP</v>
          </cell>
          <cell r="E4319" t="str">
            <v>T</v>
          </cell>
          <cell r="F4319" t="str">
            <v>BES</v>
          </cell>
          <cell r="G4319" t="str">
            <v>TOTAL</v>
          </cell>
          <cell r="I4319" t="str">
            <v>NC</v>
          </cell>
          <cell r="J4319" t="str">
            <v>; former flag equal "s"</v>
          </cell>
          <cell r="K4319" t="str">
            <v>V</v>
          </cell>
          <cell r="L4319">
            <v>38628.496770833335</v>
          </cell>
          <cell r="M4319" t="str">
            <v>gchateaug</v>
          </cell>
          <cell r="N4319">
            <v>38680.624444444446</v>
          </cell>
          <cell r="O4319" t="str">
            <v>gchateaug</v>
          </cell>
          <cell r="Q4319">
            <v>0.39</v>
          </cell>
        </row>
        <row r="4320">
          <cell r="A4320" t="str">
            <v>1999</v>
          </cell>
          <cell r="B4320" t="str">
            <v>SE07</v>
          </cell>
          <cell r="C4320" t="str">
            <v>A00</v>
          </cell>
          <cell r="D4320" t="str">
            <v>PC_EMP</v>
          </cell>
          <cell r="E4320" t="str">
            <v>T</v>
          </cell>
          <cell r="F4320" t="str">
            <v>TOTAL</v>
          </cell>
          <cell r="G4320" t="str">
            <v>TOTAL</v>
          </cell>
          <cell r="I4320" t="str">
            <v>NC</v>
          </cell>
          <cell r="J4320" t="str">
            <v>; former flag equal "s"</v>
          </cell>
          <cell r="K4320" t="str">
            <v>V</v>
          </cell>
          <cell r="L4320">
            <v>38628.496770833335</v>
          </cell>
          <cell r="M4320" t="str">
            <v>gchateaug</v>
          </cell>
          <cell r="N4320">
            <v>38680.624444444446</v>
          </cell>
          <cell r="O4320" t="str">
            <v>gchateaug</v>
          </cell>
          <cell r="Q4320">
            <v>0.99</v>
          </cell>
        </row>
        <row r="4321">
          <cell r="A4321" t="str">
            <v>1999</v>
          </cell>
          <cell r="B4321" t="str">
            <v>RO04</v>
          </cell>
          <cell r="C4321" t="str">
            <v>A00</v>
          </cell>
          <cell r="D4321" t="str">
            <v>PC_EMP</v>
          </cell>
          <cell r="E4321" t="str">
            <v>T</v>
          </cell>
          <cell r="F4321" t="str">
            <v>BES</v>
          </cell>
          <cell r="G4321" t="str">
            <v>RSE</v>
          </cell>
          <cell r="H4321" t="str">
            <v>:</v>
          </cell>
          <cell r="I4321" t="str">
            <v>NC</v>
          </cell>
          <cell r="K4321" t="str">
            <v>V</v>
          </cell>
          <cell r="L4321">
            <v>38628.496770833335</v>
          </cell>
          <cell r="M4321" t="str">
            <v>gchateaug</v>
          </cell>
          <cell r="N4321">
            <v>38680.624444444446</v>
          </cell>
          <cell r="O4321" t="str">
            <v>gchateaug</v>
          </cell>
        </row>
        <row r="4322">
          <cell r="A4322" t="str">
            <v>1999</v>
          </cell>
          <cell r="B4322" t="str">
            <v>RO04</v>
          </cell>
          <cell r="C4322" t="str">
            <v>A00</v>
          </cell>
          <cell r="D4322" t="str">
            <v>PC_EMP</v>
          </cell>
          <cell r="E4322" t="str">
            <v>T</v>
          </cell>
          <cell r="F4322" t="str">
            <v>BES</v>
          </cell>
          <cell r="G4322" t="str">
            <v>TOTAL</v>
          </cell>
          <cell r="H4322" t="str">
            <v>:</v>
          </cell>
          <cell r="I4322" t="str">
            <v>NC</v>
          </cell>
          <cell r="K4322" t="str">
            <v>V</v>
          </cell>
          <cell r="L4322">
            <v>38628.496770833335</v>
          </cell>
          <cell r="M4322" t="str">
            <v>gchateaug</v>
          </cell>
          <cell r="N4322">
            <v>38680.624444444446</v>
          </cell>
          <cell r="O4322" t="str">
            <v>gchateaug</v>
          </cell>
        </row>
        <row r="4323">
          <cell r="A4323" t="str">
            <v>2001</v>
          </cell>
          <cell r="B4323" t="str">
            <v>PL2</v>
          </cell>
          <cell r="C4323" t="str">
            <v>A00</v>
          </cell>
          <cell r="D4323" t="str">
            <v>PC_EMP</v>
          </cell>
          <cell r="E4323" t="str">
            <v>T</v>
          </cell>
          <cell r="F4323" t="str">
            <v>TOTAL</v>
          </cell>
          <cell r="G4323" t="str">
            <v>RSE</v>
          </cell>
          <cell r="H4323" t="str">
            <v>:</v>
          </cell>
          <cell r="I4323" t="str">
            <v>NC</v>
          </cell>
          <cell r="K4323" t="str">
            <v>V</v>
          </cell>
          <cell r="L4323">
            <v>38628.496782407405</v>
          </cell>
          <cell r="M4323" t="str">
            <v>gchateaug</v>
          </cell>
          <cell r="N4323">
            <v>38680.624432870369</v>
          </cell>
          <cell r="O4323" t="str">
            <v>gchateaug</v>
          </cell>
        </row>
        <row r="4324">
          <cell r="A4324" t="str">
            <v>2000</v>
          </cell>
          <cell r="B4324" t="str">
            <v>LU00</v>
          </cell>
          <cell r="C4324" t="str">
            <v>A00</v>
          </cell>
          <cell r="D4324" t="str">
            <v>PC_EMP</v>
          </cell>
          <cell r="E4324" t="str">
            <v>T</v>
          </cell>
          <cell r="F4324" t="str">
            <v>BES</v>
          </cell>
          <cell r="G4324" t="str">
            <v>RSE</v>
          </cell>
          <cell r="H4324" t="str">
            <v>:</v>
          </cell>
          <cell r="I4324" t="str">
            <v>NC</v>
          </cell>
          <cell r="K4324" t="str">
            <v>V</v>
          </cell>
          <cell r="L4324">
            <v>38628.496782407405</v>
          </cell>
          <cell r="M4324" t="str">
            <v>gchateaug</v>
          </cell>
          <cell r="N4324">
            <v>38681.684641203705</v>
          </cell>
          <cell r="O4324" t="str">
            <v>gchateaug</v>
          </cell>
        </row>
        <row r="4325">
          <cell r="A4325" t="str">
            <v>2000</v>
          </cell>
          <cell r="B4325" t="str">
            <v>LU00</v>
          </cell>
          <cell r="C4325" t="str">
            <v>A00</v>
          </cell>
          <cell r="D4325" t="str">
            <v>PC_EMP</v>
          </cell>
          <cell r="E4325" t="str">
            <v>T</v>
          </cell>
          <cell r="F4325" t="str">
            <v>BES</v>
          </cell>
          <cell r="G4325" t="str">
            <v>TOTAL</v>
          </cell>
          <cell r="H4325" t="str">
            <v>:</v>
          </cell>
          <cell r="I4325" t="str">
            <v>NC</v>
          </cell>
          <cell r="K4325" t="str">
            <v>V</v>
          </cell>
          <cell r="L4325">
            <v>38628.496782407405</v>
          </cell>
          <cell r="M4325" t="str">
            <v>gchateaug</v>
          </cell>
          <cell r="N4325">
            <v>38681.684641203705</v>
          </cell>
          <cell r="O4325" t="str">
            <v>gchateaug</v>
          </cell>
        </row>
        <row r="4326">
          <cell r="A4326" t="str">
            <v>2000</v>
          </cell>
          <cell r="B4326" t="str">
            <v>LU00</v>
          </cell>
          <cell r="C4326" t="str">
            <v>A00</v>
          </cell>
          <cell r="D4326" t="str">
            <v>PC_EMP</v>
          </cell>
          <cell r="E4326" t="str">
            <v>T</v>
          </cell>
          <cell r="F4326" t="str">
            <v>TOTAL</v>
          </cell>
          <cell r="G4326" t="str">
            <v>RSE</v>
          </cell>
          <cell r="I4326" t="str">
            <v>NC</v>
          </cell>
          <cell r="J4326" t="str">
            <v>; former flag equal "s"</v>
          </cell>
          <cell r="K4326" t="str">
            <v>V</v>
          </cell>
          <cell r="L4326">
            <v>38628.496782407405</v>
          </cell>
          <cell r="M4326" t="str">
            <v>gchateaug</v>
          </cell>
          <cell r="N4326">
            <v>38680.624432870369</v>
          </cell>
          <cell r="O4326" t="str">
            <v>gchateaug</v>
          </cell>
          <cell r="Q4326">
            <v>1.05</v>
          </cell>
        </row>
        <row r="4327">
          <cell r="A4327" t="str">
            <v>2000</v>
          </cell>
          <cell r="B4327" t="str">
            <v>LU00</v>
          </cell>
          <cell r="C4327" t="str">
            <v>A00</v>
          </cell>
          <cell r="D4327" t="str">
            <v>PC_EMP</v>
          </cell>
          <cell r="E4327" t="str">
            <v>T</v>
          </cell>
          <cell r="F4327" t="str">
            <v>TOTAL</v>
          </cell>
          <cell r="G4327" t="str">
            <v>TOTAL</v>
          </cell>
          <cell r="I4327" t="str">
            <v>NC</v>
          </cell>
          <cell r="J4327" t="str">
            <v>; former flag equal "s"</v>
          </cell>
          <cell r="K4327" t="str">
            <v>V</v>
          </cell>
          <cell r="L4327">
            <v>38628.496782407405</v>
          </cell>
          <cell r="M4327" t="str">
            <v>gchateaug</v>
          </cell>
          <cell r="N4327">
            <v>38680.624432870369</v>
          </cell>
          <cell r="O4327" t="str">
            <v>gchateaug</v>
          </cell>
          <cell r="Q4327">
            <v>2.35</v>
          </cell>
        </row>
        <row r="4328">
          <cell r="A4328" t="str">
            <v>2000</v>
          </cell>
          <cell r="B4328" t="str">
            <v>LT0</v>
          </cell>
          <cell r="C4328" t="str">
            <v>A00</v>
          </cell>
          <cell r="D4328" t="str">
            <v>PC_EMP</v>
          </cell>
          <cell r="E4328" t="str">
            <v>T</v>
          </cell>
          <cell r="F4328" t="str">
            <v>BES</v>
          </cell>
          <cell r="G4328" t="str">
            <v>RSE</v>
          </cell>
          <cell r="I4328" t="str">
            <v>NC</v>
          </cell>
          <cell r="K4328" t="str">
            <v>V</v>
          </cell>
          <cell r="L4328">
            <v>38628.496782407405</v>
          </cell>
          <cell r="M4328" t="str">
            <v>gchateaug</v>
          </cell>
          <cell r="N4328">
            <v>38681.684479166666</v>
          </cell>
          <cell r="O4328" t="str">
            <v>gchateaug</v>
          </cell>
          <cell r="Q4328">
            <v>0.02</v>
          </cell>
        </row>
        <row r="4329">
          <cell r="A4329" t="str">
            <v>2000</v>
          </cell>
          <cell r="B4329" t="str">
            <v>LT0</v>
          </cell>
          <cell r="C4329" t="str">
            <v>A00</v>
          </cell>
          <cell r="D4329" t="str">
            <v>PC_EMP</v>
          </cell>
          <cell r="E4329" t="str">
            <v>T</v>
          </cell>
          <cell r="F4329" t="str">
            <v>BES</v>
          </cell>
          <cell r="G4329" t="str">
            <v>TOTAL</v>
          </cell>
          <cell r="I4329" t="str">
            <v>NC</v>
          </cell>
          <cell r="K4329" t="str">
            <v>V</v>
          </cell>
          <cell r="L4329">
            <v>38628.496782407405</v>
          </cell>
          <cell r="M4329" t="str">
            <v>gchateaug</v>
          </cell>
          <cell r="N4329">
            <v>38681.684479166666</v>
          </cell>
          <cell r="O4329" t="str">
            <v>gchateaug</v>
          </cell>
          <cell r="Q4329">
            <v>0.05</v>
          </cell>
        </row>
        <row r="4330">
          <cell r="A4330" t="str">
            <v>1999</v>
          </cell>
          <cell r="B4330" t="str">
            <v>LV00</v>
          </cell>
          <cell r="C4330" t="str">
            <v>A00</v>
          </cell>
          <cell r="D4330" t="str">
            <v>PC_EMP</v>
          </cell>
          <cell r="E4330" t="str">
            <v>T</v>
          </cell>
          <cell r="F4330" t="str">
            <v>TOTAL</v>
          </cell>
          <cell r="G4330" t="str">
            <v>RSE</v>
          </cell>
          <cell r="I4330" t="str">
            <v>NC</v>
          </cell>
          <cell r="K4330" t="str">
            <v>V</v>
          </cell>
          <cell r="L4330">
            <v>38628.496782407405</v>
          </cell>
          <cell r="M4330" t="str">
            <v>gchateaug</v>
          </cell>
          <cell r="N4330">
            <v>38681.684652777774</v>
          </cell>
          <cell r="O4330" t="str">
            <v>gchateaug</v>
          </cell>
          <cell r="Q4330">
            <v>0.42</v>
          </cell>
        </row>
        <row r="4331">
          <cell r="A4331" t="str">
            <v>1999</v>
          </cell>
          <cell r="B4331" t="str">
            <v>LV00</v>
          </cell>
          <cell r="C4331" t="str">
            <v>A00</v>
          </cell>
          <cell r="D4331" t="str">
            <v>PC_EMP</v>
          </cell>
          <cell r="E4331" t="str">
            <v>T</v>
          </cell>
          <cell r="F4331" t="str">
            <v>TOTAL</v>
          </cell>
          <cell r="G4331" t="str">
            <v>TOTAL</v>
          </cell>
          <cell r="I4331" t="str">
            <v>NC</v>
          </cell>
          <cell r="K4331" t="str">
            <v>V</v>
          </cell>
          <cell r="L4331">
            <v>38628.496782407405</v>
          </cell>
          <cell r="M4331" t="str">
            <v>gchateaug</v>
          </cell>
          <cell r="N4331">
            <v>38681.684652777774</v>
          </cell>
          <cell r="O4331" t="str">
            <v>gchateaug</v>
          </cell>
          <cell r="Q4331">
            <v>0.64</v>
          </cell>
        </row>
        <row r="4332">
          <cell r="A4332" t="str">
            <v>1999</v>
          </cell>
          <cell r="B4332" t="str">
            <v>LV0</v>
          </cell>
          <cell r="C4332" t="str">
            <v>A00</v>
          </cell>
          <cell r="D4332" t="str">
            <v>PC_EMP</v>
          </cell>
          <cell r="E4332" t="str">
            <v>T</v>
          </cell>
          <cell r="F4332" t="str">
            <v>BES</v>
          </cell>
          <cell r="G4332" t="str">
            <v>RSE</v>
          </cell>
          <cell r="I4332" t="str">
            <v>NC</v>
          </cell>
          <cell r="K4332" t="str">
            <v>V</v>
          </cell>
          <cell r="L4332">
            <v>38628.496782407405</v>
          </cell>
          <cell r="M4332" t="str">
            <v>gchateaug</v>
          </cell>
          <cell r="N4332">
            <v>38681.684444444443</v>
          </cell>
          <cell r="O4332" t="str">
            <v>gchateaug</v>
          </cell>
          <cell r="Q4332">
            <v>0.02</v>
          </cell>
        </row>
        <row r="4333">
          <cell r="A4333" t="str">
            <v>1999</v>
          </cell>
          <cell r="B4333" t="str">
            <v>LV0</v>
          </cell>
          <cell r="C4333" t="str">
            <v>A00</v>
          </cell>
          <cell r="D4333" t="str">
            <v>PC_EMP</v>
          </cell>
          <cell r="E4333" t="str">
            <v>T</v>
          </cell>
          <cell r="F4333" t="str">
            <v>BES</v>
          </cell>
          <cell r="G4333" t="str">
            <v>TOTAL</v>
          </cell>
          <cell r="I4333" t="str">
            <v>NC</v>
          </cell>
          <cell r="K4333" t="str">
            <v>V</v>
          </cell>
          <cell r="L4333">
            <v>38628.496782407405</v>
          </cell>
          <cell r="M4333" t="str">
            <v>gchateaug</v>
          </cell>
          <cell r="N4333">
            <v>38681.684444444443</v>
          </cell>
          <cell r="O4333" t="str">
            <v>gchateaug</v>
          </cell>
          <cell r="Q4333">
            <v>0.05</v>
          </cell>
        </row>
        <row r="4334">
          <cell r="A4334" t="str">
            <v>1999</v>
          </cell>
          <cell r="B4334" t="str">
            <v>LV0</v>
          </cell>
          <cell r="C4334" t="str">
            <v>A00</v>
          </cell>
          <cell r="D4334" t="str">
            <v>PC_EMP</v>
          </cell>
          <cell r="E4334" t="str">
            <v>T</v>
          </cell>
          <cell r="F4334" t="str">
            <v>TOTAL</v>
          </cell>
          <cell r="G4334" t="str">
            <v>RSE</v>
          </cell>
          <cell r="I4334" t="str">
            <v>NC</v>
          </cell>
          <cell r="K4334" t="str">
            <v>V</v>
          </cell>
          <cell r="L4334">
            <v>38628.496782407405</v>
          </cell>
          <cell r="M4334" t="str">
            <v>gchateaug</v>
          </cell>
          <cell r="N4334">
            <v>38681.684444444443</v>
          </cell>
          <cell r="O4334" t="str">
            <v>gchateaug</v>
          </cell>
          <cell r="Q4334">
            <v>0.42</v>
          </cell>
        </row>
        <row r="4335">
          <cell r="A4335" t="str">
            <v>1999</v>
          </cell>
          <cell r="B4335" t="str">
            <v>LV0</v>
          </cell>
          <cell r="C4335" t="str">
            <v>A00</v>
          </cell>
          <cell r="D4335" t="str">
            <v>PC_EMP</v>
          </cell>
          <cell r="E4335" t="str">
            <v>T</v>
          </cell>
          <cell r="F4335" t="str">
            <v>TOTAL</v>
          </cell>
          <cell r="G4335" t="str">
            <v>TOTAL</v>
          </cell>
          <cell r="I4335" t="str">
            <v>NC</v>
          </cell>
          <cell r="K4335" t="str">
            <v>V</v>
          </cell>
          <cell r="L4335">
            <v>38628.496782407405</v>
          </cell>
          <cell r="M4335" t="str">
            <v>gchateaug</v>
          </cell>
          <cell r="N4335">
            <v>38681.684444444443</v>
          </cell>
          <cell r="O4335" t="str">
            <v>gchateaug</v>
          </cell>
          <cell r="Q4335">
            <v>0.64</v>
          </cell>
        </row>
        <row r="4336">
          <cell r="A4336" t="str">
            <v>1999</v>
          </cell>
          <cell r="B4336" t="str">
            <v>LU0</v>
          </cell>
          <cell r="C4336" t="str">
            <v>A00</v>
          </cell>
          <cell r="D4336" t="str">
            <v>PC_EMP</v>
          </cell>
          <cell r="E4336" t="str">
            <v>T</v>
          </cell>
          <cell r="F4336" t="str">
            <v>BES</v>
          </cell>
          <cell r="G4336" t="str">
            <v>RSE</v>
          </cell>
          <cell r="H4336" t="str">
            <v>:</v>
          </cell>
          <cell r="I4336" t="str">
            <v>NC</v>
          </cell>
          <cell r="K4336" t="str">
            <v>V</v>
          </cell>
          <cell r="L4336">
            <v>38628.496782407405</v>
          </cell>
          <cell r="M4336" t="str">
            <v>gchateaug</v>
          </cell>
          <cell r="N4336">
            <v>38680.624432870369</v>
          </cell>
          <cell r="O4336" t="str">
            <v>gchateaug</v>
          </cell>
        </row>
        <row r="4337">
          <cell r="A4337" t="str">
            <v>1999</v>
          </cell>
          <cell r="B4337" t="str">
            <v>LU0</v>
          </cell>
          <cell r="C4337" t="str">
            <v>A00</v>
          </cell>
          <cell r="D4337" t="str">
            <v>PC_EMP</v>
          </cell>
          <cell r="E4337" t="str">
            <v>T</v>
          </cell>
          <cell r="F4337" t="str">
            <v>BES</v>
          </cell>
          <cell r="G4337" t="str">
            <v>TOTAL</v>
          </cell>
          <cell r="H4337" t="str">
            <v>:</v>
          </cell>
          <cell r="I4337" t="str">
            <v>NC</v>
          </cell>
          <cell r="K4337" t="str">
            <v>V</v>
          </cell>
          <cell r="L4337">
            <v>38628.496782407405</v>
          </cell>
          <cell r="M4337" t="str">
            <v>gchateaug</v>
          </cell>
          <cell r="N4337">
            <v>38680.624432870369</v>
          </cell>
          <cell r="O4337" t="str">
            <v>gchateaug</v>
          </cell>
        </row>
        <row r="4338">
          <cell r="A4338" t="str">
            <v>1999</v>
          </cell>
          <cell r="B4338" t="str">
            <v>LU0</v>
          </cell>
          <cell r="C4338" t="str">
            <v>A00</v>
          </cell>
          <cell r="D4338" t="str">
            <v>PC_EMP</v>
          </cell>
          <cell r="E4338" t="str">
            <v>T</v>
          </cell>
          <cell r="F4338" t="str">
            <v>TOTAL</v>
          </cell>
          <cell r="G4338" t="str">
            <v>RSE</v>
          </cell>
          <cell r="H4338" t="str">
            <v>:</v>
          </cell>
          <cell r="I4338" t="str">
            <v>NC</v>
          </cell>
          <cell r="K4338" t="str">
            <v>V</v>
          </cell>
          <cell r="L4338">
            <v>38628.496782407405</v>
          </cell>
          <cell r="M4338" t="str">
            <v>gchateaug</v>
          </cell>
          <cell r="N4338">
            <v>38680.624432870369</v>
          </cell>
          <cell r="O4338" t="str">
            <v>gchateaug</v>
          </cell>
        </row>
        <row r="4339">
          <cell r="A4339" t="str">
            <v>1999</v>
          </cell>
          <cell r="B4339" t="str">
            <v>LU0</v>
          </cell>
          <cell r="C4339" t="str">
            <v>A00</v>
          </cell>
          <cell r="D4339" t="str">
            <v>PC_EMP</v>
          </cell>
          <cell r="E4339" t="str">
            <v>T</v>
          </cell>
          <cell r="F4339" t="str">
            <v>TOTAL</v>
          </cell>
          <cell r="G4339" t="str">
            <v>TOTAL</v>
          </cell>
          <cell r="H4339" t="str">
            <v>:</v>
          </cell>
          <cell r="I4339" t="str">
            <v>NC</v>
          </cell>
          <cell r="K4339" t="str">
            <v>V</v>
          </cell>
          <cell r="L4339">
            <v>38628.496782407405</v>
          </cell>
          <cell r="M4339" t="str">
            <v>gchateaug</v>
          </cell>
          <cell r="N4339">
            <v>38680.624432870369</v>
          </cell>
          <cell r="O4339" t="str">
            <v>gchateaug</v>
          </cell>
        </row>
        <row r="4340">
          <cell r="A4340" t="str">
            <v>1999</v>
          </cell>
          <cell r="B4340" t="str">
            <v>LT0</v>
          </cell>
          <cell r="C4340" t="str">
            <v>A00</v>
          </cell>
          <cell r="D4340" t="str">
            <v>PC_EMP</v>
          </cell>
          <cell r="E4340" t="str">
            <v>T</v>
          </cell>
          <cell r="F4340" t="str">
            <v>BES</v>
          </cell>
          <cell r="G4340" t="str">
            <v>RSE</v>
          </cell>
          <cell r="I4340" t="str">
            <v>NC</v>
          </cell>
          <cell r="K4340" t="str">
            <v>V</v>
          </cell>
          <cell r="L4340">
            <v>38628.496782407405</v>
          </cell>
          <cell r="M4340" t="str">
            <v>gchateaug</v>
          </cell>
          <cell r="N4340">
            <v>38681.68445601852</v>
          </cell>
          <cell r="O4340" t="str">
            <v>gchateaug</v>
          </cell>
          <cell r="Q4340">
            <v>0.01</v>
          </cell>
        </row>
        <row r="4341">
          <cell r="A4341" t="str">
            <v>1999</v>
          </cell>
          <cell r="B4341" t="str">
            <v>LT0</v>
          </cell>
          <cell r="C4341" t="str">
            <v>A00</v>
          </cell>
          <cell r="D4341" t="str">
            <v>PC_EMP</v>
          </cell>
          <cell r="E4341" t="str">
            <v>T</v>
          </cell>
          <cell r="F4341" t="str">
            <v>BES</v>
          </cell>
          <cell r="G4341" t="str">
            <v>TOTAL</v>
          </cell>
          <cell r="I4341" t="str">
            <v>NC</v>
          </cell>
          <cell r="K4341" t="str">
            <v>V</v>
          </cell>
          <cell r="L4341">
            <v>38628.496782407405</v>
          </cell>
          <cell r="M4341" t="str">
            <v>gchateaug</v>
          </cell>
          <cell r="N4341">
            <v>38681.68445601852</v>
          </cell>
          <cell r="O4341" t="str">
            <v>gchateaug</v>
          </cell>
          <cell r="Q4341">
            <v>0.03</v>
          </cell>
        </row>
        <row r="4342">
          <cell r="A4342" t="str">
            <v>1999</v>
          </cell>
          <cell r="B4342" t="str">
            <v>LT0</v>
          </cell>
          <cell r="C4342" t="str">
            <v>A00</v>
          </cell>
          <cell r="D4342" t="str">
            <v>PC_EMP</v>
          </cell>
          <cell r="E4342" t="str">
            <v>T</v>
          </cell>
          <cell r="F4342" t="str">
            <v>TOTAL</v>
          </cell>
          <cell r="G4342" t="str">
            <v>RSE</v>
          </cell>
          <cell r="I4342" t="str">
            <v>NC</v>
          </cell>
          <cell r="K4342" t="str">
            <v>V</v>
          </cell>
          <cell r="L4342">
            <v>38628.496782407405</v>
          </cell>
          <cell r="M4342" t="str">
            <v>gchateaug</v>
          </cell>
          <cell r="N4342">
            <v>38681.68445601852</v>
          </cell>
          <cell r="O4342" t="str">
            <v>gchateaug</v>
          </cell>
          <cell r="Q4342">
            <v>0.72</v>
          </cell>
        </row>
        <row r="4343">
          <cell r="A4343" t="str">
            <v>1999</v>
          </cell>
          <cell r="B4343" t="str">
            <v>LT0</v>
          </cell>
          <cell r="C4343" t="str">
            <v>A00</v>
          </cell>
          <cell r="D4343" t="str">
            <v>PC_EMP</v>
          </cell>
          <cell r="E4343" t="str">
            <v>T</v>
          </cell>
          <cell r="F4343" t="str">
            <v>TOTAL</v>
          </cell>
          <cell r="G4343" t="str">
            <v>TOTAL</v>
          </cell>
          <cell r="I4343" t="str">
            <v>NC</v>
          </cell>
          <cell r="K4343" t="str">
            <v>V</v>
          </cell>
          <cell r="L4343">
            <v>38628.496782407405</v>
          </cell>
          <cell r="M4343" t="str">
            <v>gchateaug</v>
          </cell>
          <cell r="N4343">
            <v>38681.68445601852</v>
          </cell>
          <cell r="O4343" t="str">
            <v>gchateaug</v>
          </cell>
          <cell r="Q4343">
            <v>1.03</v>
          </cell>
        </row>
        <row r="4344">
          <cell r="A4344" t="str">
            <v>2003</v>
          </cell>
          <cell r="B4344" t="str">
            <v>DEE2</v>
          </cell>
          <cell r="C4344" t="str">
            <v>A00</v>
          </cell>
          <cell r="D4344" t="str">
            <v>PC_EMP</v>
          </cell>
          <cell r="E4344" t="str">
            <v>T</v>
          </cell>
          <cell r="F4344" t="str">
            <v>TOTAL</v>
          </cell>
          <cell r="G4344" t="str">
            <v>RSE</v>
          </cell>
          <cell r="I4344" t="str">
            <v>MS</v>
          </cell>
          <cell r="K4344" t="str">
            <v>V</v>
          </cell>
          <cell r="L4344">
            <v>38628.496793981481</v>
          </cell>
          <cell r="M4344" t="str">
            <v>gchateaug</v>
          </cell>
          <cell r="N4344">
            <v>38680.630706018521</v>
          </cell>
          <cell r="O4344" t="str">
            <v>gchateaug</v>
          </cell>
          <cell r="Q4344">
            <v>1.17</v>
          </cell>
        </row>
        <row r="4345">
          <cell r="A4345" t="str">
            <v>2003</v>
          </cell>
          <cell r="B4345" t="str">
            <v>DEE2</v>
          </cell>
          <cell r="C4345" t="str">
            <v>A00</v>
          </cell>
          <cell r="D4345" t="str">
            <v>PC_EMP</v>
          </cell>
          <cell r="E4345" t="str">
            <v>T</v>
          </cell>
          <cell r="F4345" t="str">
            <v>BES</v>
          </cell>
          <cell r="G4345" t="str">
            <v>TOTAL</v>
          </cell>
          <cell r="I4345" t="str">
            <v>MS</v>
          </cell>
          <cell r="K4345" t="str">
            <v>V</v>
          </cell>
          <cell r="L4345">
            <v>38628.496793981481</v>
          </cell>
          <cell r="M4345" t="str">
            <v>gchateaug</v>
          </cell>
          <cell r="N4345">
            <v>38680.630706018521</v>
          </cell>
          <cell r="O4345" t="str">
            <v>gchateaug</v>
          </cell>
          <cell r="Q4345">
            <v>0.23</v>
          </cell>
        </row>
        <row r="4346">
          <cell r="A4346" t="str">
            <v>2003</v>
          </cell>
          <cell r="B4346" t="str">
            <v>DEE2</v>
          </cell>
          <cell r="C4346" t="str">
            <v>A00</v>
          </cell>
          <cell r="D4346" t="str">
            <v>PC_EMP</v>
          </cell>
          <cell r="E4346" t="str">
            <v>T</v>
          </cell>
          <cell r="F4346" t="str">
            <v>BES</v>
          </cell>
          <cell r="G4346" t="str">
            <v>RSE</v>
          </cell>
          <cell r="I4346" t="str">
            <v>MS</v>
          </cell>
          <cell r="K4346" t="str">
            <v>V</v>
          </cell>
          <cell r="L4346">
            <v>38628.496793981481</v>
          </cell>
          <cell r="M4346" t="str">
            <v>gchateaug</v>
          </cell>
          <cell r="N4346">
            <v>38680.630706018521</v>
          </cell>
          <cell r="O4346" t="str">
            <v>gchateaug</v>
          </cell>
          <cell r="Q4346">
            <v>0.13</v>
          </cell>
        </row>
        <row r="4347">
          <cell r="A4347" t="str">
            <v>2003</v>
          </cell>
          <cell r="B4347" t="str">
            <v>DED2</v>
          </cell>
          <cell r="C4347" t="str">
            <v>A00</v>
          </cell>
          <cell r="D4347" t="str">
            <v>PC_EMP</v>
          </cell>
          <cell r="E4347" t="str">
            <v>T</v>
          </cell>
          <cell r="F4347" t="str">
            <v>TOTAL</v>
          </cell>
          <cell r="G4347" t="str">
            <v>TOTAL</v>
          </cell>
          <cell r="I4347" t="str">
            <v>MS</v>
          </cell>
          <cell r="K4347" t="str">
            <v>V</v>
          </cell>
          <cell r="L4347">
            <v>38628.496793981481</v>
          </cell>
          <cell r="M4347" t="str">
            <v>gchateaug</v>
          </cell>
          <cell r="N4347">
            <v>38680.630706018521</v>
          </cell>
          <cell r="O4347" t="str">
            <v>gchateaug</v>
          </cell>
          <cell r="Q4347">
            <v>2.2999999999999998</v>
          </cell>
        </row>
        <row r="4348">
          <cell r="A4348" t="str">
            <v>2003</v>
          </cell>
          <cell r="B4348" t="str">
            <v>DED2</v>
          </cell>
          <cell r="C4348" t="str">
            <v>A00</v>
          </cell>
          <cell r="D4348" t="str">
            <v>PC_EMP</v>
          </cell>
          <cell r="E4348" t="str">
            <v>T</v>
          </cell>
          <cell r="F4348" t="str">
            <v>TOTAL</v>
          </cell>
          <cell r="G4348" t="str">
            <v>RSE</v>
          </cell>
          <cell r="I4348" t="str">
            <v>MS</v>
          </cell>
          <cell r="K4348" t="str">
            <v>V</v>
          </cell>
          <cell r="L4348">
            <v>38628.496793981481</v>
          </cell>
          <cell r="M4348" t="str">
            <v>gchateaug</v>
          </cell>
          <cell r="N4348">
            <v>38680.630706018521</v>
          </cell>
          <cell r="O4348" t="str">
            <v>gchateaug</v>
          </cell>
          <cell r="Q4348">
            <v>1.47</v>
          </cell>
        </row>
        <row r="4349">
          <cell r="A4349" t="str">
            <v>2003</v>
          </cell>
          <cell r="B4349" t="str">
            <v>DED2</v>
          </cell>
          <cell r="C4349" t="str">
            <v>A00</v>
          </cell>
          <cell r="D4349" t="str">
            <v>PC_EMP</v>
          </cell>
          <cell r="E4349" t="str">
            <v>T</v>
          </cell>
          <cell r="F4349" t="str">
            <v>BES</v>
          </cell>
          <cell r="G4349" t="str">
            <v>TOTAL</v>
          </cell>
          <cell r="I4349" t="str">
            <v>MS</v>
          </cell>
          <cell r="K4349" t="str">
            <v>V</v>
          </cell>
          <cell r="L4349">
            <v>38628.496793981481</v>
          </cell>
          <cell r="M4349" t="str">
            <v>gchateaug</v>
          </cell>
          <cell r="N4349">
            <v>38680.630706018521</v>
          </cell>
          <cell r="O4349" t="str">
            <v>gchateaug</v>
          </cell>
          <cell r="Q4349">
            <v>0.86</v>
          </cell>
        </row>
        <row r="4350">
          <cell r="A4350" t="str">
            <v>2003</v>
          </cell>
          <cell r="B4350" t="str">
            <v>DED2</v>
          </cell>
          <cell r="C4350" t="str">
            <v>A00</v>
          </cell>
          <cell r="D4350" t="str">
            <v>PC_EMP</v>
          </cell>
          <cell r="E4350" t="str">
            <v>T</v>
          </cell>
          <cell r="F4350" t="str">
            <v>BES</v>
          </cell>
          <cell r="G4350" t="str">
            <v>RSE</v>
          </cell>
          <cell r="I4350" t="str">
            <v>MS</v>
          </cell>
          <cell r="K4350" t="str">
            <v>V</v>
          </cell>
          <cell r="L4350">
            <v>38628.496793981481</v>
          </cell>
          <cell r="M4350" t="str">
            <v>gchateaug</v>
          </cell>
          <cell r="N4350">
            <v>38680.630706018521</v>
          </cell>
          <cell r="O4350" t="str">
            <v>gchateaug</v>
          </cell>
          <cell r="Q4350">
            <v>0.53</v>
          </cell>
        </row>
        <row r="4351">
          <cell r="A4351" t="str">
            <v>2003</v>
          </cell>
          <cell r="B4351" t="str">
            <v>DED</v>
          </cell>
          <cell r="C4351" t="str">
            <v>A00</v>
          </cell>
          <cell r="D4351" t="str">
            <v>PC_EMP</v>
          </cell>
          <cell r="E4351" t="str">
            <v>T</v>
          </cell>
          <cell r="F4351" t="str">
            <v>TOTAL</v>
          </cell>
          <cell r="G4351" t="str">
            <v>TOTAL</v>
          </cell>
          <cell r="I4351" t="str">
            <v>MS</v>
          </cell>
          <cell r="K4351" t="str">
            <v>V</v>
          </cell>
          <cell r="L4351">
            <v>38628.496793981481</v>
          </cell>
          <cell r="M4351" t="str">
            <v>gchateaug</v>
          </cell>
          <cell r="N4351">
            <v>38680.630694444444</v>
          </cell>
          <cell r="O4351" t="str">
            <v>gchateaug</v>
          </cell>
          <cell r="Q4351">
            <v>1.82</v>
          </cell>
        </row>
        <row r="4352">
          <cell r="A4352" t="str">
            <v>2003</v>
          </cell>
          <cell r="B4352" t="str">
            <v>DED</v>
          </cell>
          <cell r="C4352" t="str">
            <v>A00</v>
          </cell>
          <cell r="D4352" t="str">
            <v>PC_EMP</v>
          </cell>
          <cell r="E4352" t="str">
            <v>T</v>
          </cell>
          <cell r="F4352" t="str">
            <v>TOTAL</v>
          </cell>
          <cell r="G4352" t="str">
            <v>RSE</v>
          </cell>
          <cell r="I4352" t="str">
            <v>MS</v>
          </cell>
          <cell r="K4352" t="str">
            <v>V</v>
          </cell>
          <cell r="L4352">
            <v>38628.496793981481</v>
          </cell>
          <cell r="M4352" t="str">
            <v>gchateaug</v>
          </cell>
          <cell r="N4352">
            <v>38680.630694444444</v>
          </cell>
          <cell r="O4352" t="str">
            <v>gchateaug</v>
          </cell>
          <cell r="Q4352">
            <v>1.17</v>
          </cell>
        </row>
        <row r="4353">
          <cell r="A4353" t="str">
            <v>2003</v>
          </cell>
          <cell r="B4353" t="str">
            <v>DED</v>
          </cell>
          <cell r="C4353" t="str">
            <v>A00</v>
          </cell>
          <cell r="D4353" t="str">
            <v>PC_EMP</v>
          </cell>
          <cell r="E4353" t="str">
            <v>T</v>
          </cell>
          <cell r="F4353" t="str">
            <v>BES</v>
          </cell>
          <cell r="G4353" t="str">
            <v>TOTAL</v>
          </cell>
          <cell r="I4353" t="str">
            <v>MS</v>
          </cell>
          <cell r="K4353" t="str">
            <v>V</v>
          </cell>
          <cell r="L4353">
            <v>38628.496793981481</v>
          </cell>
          <cell r="M4353" t="str">
            <v>gchateaug</v>
          </cell>
          <cell r="N4353">
            <v>38680.630694444444</v>
          </cell>
          <cell r="O4353" t="str">
            <v>gchateaug</v>
          </cell>
          <cell r="Q4353">
            <v>0.71</v>
          </cell>
        </row>
        <row r="4354">
          <cell r="A4354" t="str">
            <v>2003</v>
          </cell>
          <cell r="B4354" t="str">
            <v>DED</v>
          </cell>
          <cell r="C4354" t="str">
            <v>A00</v>
          </cell>
          <cell r="D4354" t="str">
            <v>PC_EMP</v>
          </cell>
          <cell r="E4354" t="str">
            <v>T</v>
          </cell>
          <cell r="F4354" t="str">
            <v>BES</v>
          </cell>
          <cell r="G4354" t="str">
            <v>RSE</v>
          </cell>
          <cell r="I4354" t="str">
            <v>MS</v>
          </cell>
          <cell r="K4354" t="str">
            <v>V</v>
          </cell>
          <cell r="L4354">
            <v>38628.496793981481</v>
          </cell>
          <cell r="M4354" t="str">
            <v>gchateaug</v>
          </cell>
          <cell r="N4354">
            <v>38680.630694444444</v>
          </cell>
          <cell r="O4354" t="str">
            <v>gchateaug</v>
          </cell>
          <cell r="Q4354">
            <v>0.43</v>
          </cell>
        </row>
        <row r="4355">
          <cell r="A4355" t="str">
            <v>2003</v>
          </cell>
          <cell r="B4355" t="str">
            <v>DEB3</v>
          </cell>
          <cell r="C4355" t="str">
            <v>A00</v>
          </cell>
          <cell r="D4355" t="str">
            <v>PC_EMP</v>
          </cell>
          <cell r="E4355" t="str">
            <v>T</v>
          </cell>
          <cell r="F4355" t="str">
            <v>TOTAL</v>
          </cell>
          <cell r="G4355" t="str">
            <v>TOTAL</v>
          </cell>
          <cell r="I4355" t="str">
            <v>MS</v>
          </cell>
          <cell r="K4355" t="str">
            <v>V</v>
          </cell>
          <cell r="L4355">
            <v>38628.496793981481</v>
          </cell>
          <cell r="M4355" t="str">
            <v>gchateaug</v>
          </cell>
          <cell r="N4355">
            <v>38680.630694444444</v>
          </cell>
          <cell r="O4355" t="str">
            <v>gchateaug</v>
          </cell>
          <cell r="Q4355">
            <v>2.0299999999999998</v>
          </cell>
        </row>
        <row r="4356">
          <cell r="A4356" t="str">
            <v>2003</v>
          </cell>
          <cell r="B4356" t="str">
            <v>DEB3</v>
          </cell>
          <cell r="C4356" t="str">
            <v>A00</v>
          </cell>
          <cell r="D4356" t="str">
            <v>PC_EMP</v>
          </cell>
          <cell r="E4356" t="str">
            <v>T</v>
          </cell>
          <cell r="F4356" t="str">
            <v>TOTAL</v>
          </cell>
          <cell r="G4356" t="str">
            <v>RSE</v>
          </cell>
          <cell r="I4356" t="str">
            <v>MS</v>
          </cell>
          <cell r="K4356" t="str">
            <v>V</v>
          </cell>
          <cell r="L4356">
            <v>38628.496793981481</v>
          </cell>
          <cell r="M4356" t="str">
            <v>gchateaug</v>
          </cell>
          <cell r="N4356">
            <v>38680.630694444444</v>
          </cell>
          <cell r="O4356" t="str">
            <v>gchateaug</v>
          </cell>
          <cell r="Q4356">
            <v>0.95</v>
          </cell>
        </row>
        <row r="4357">
          <cell r="A4357" t="str">
            <v>2003</v>
          </cell>
          <cell r="B4357" t="str">
            <v>DEB3</v>
          </cell>
          <cell r="C4357" t="str">
            <v>A00</v>
          </cell>
          <cell r="D4357" t="str">
            <v>PC_EMP</v>
          </cell>
          <cell r="E4357" t="str">
            <v>T</v>
          </cell>
          <cell r="F4357" t="str">
            <v>BES</v>
          </cell>
          <cell r="G4357" t="str">
            <v>TOTAL</v>
          </cell>
          <cell r="I4357" t="str">
            <v>MS</v>
          </cell>
          <cell r="K4357" t="str">
            <v>V</v>
          </cell>
          <cell r="L4357">
            <v>38628.496793981481</v>
          </cell>
          <cell r="M4357" t="str">
            <v>gchateaug</v>
          </cell>
          <cell r="N4357">
            <v>38680.630694444444</v>
          </cell>
          <cell r="O4357" t="str">
            <v>gchateaug</v>
          </cell>
          <cell r="Q4357">
            <v>1.1200000000000001</v>
          </cell>
        </row>
        <row r="4358">
          <cell r="A4358" t="str">
            <v>2003</v>
          </cell>
          <cell r="B4358" t="str">
            <v>DEB3</v>
          </cell>
          <cell r="C4358" t="str">
            <v>A00</v>
          </cell>
          <cell r="D4358" t="str">
            <v>PC_EMP</v>
          </cell>
          <cell r="E4358" t="str">
            <v>T</v>
          </cell>
          <cell r="F4358" t="str">
            <v>BES</v>
          </cell>
          <cell r="G4358" t="str">
            <v>RSE</v>
          </cell>
          <cell r="I4358" t="str">
            <v>MS</v>
          </cell>
          <cell r="K4358" t="str">
            <v>V</v>
          </cell>
          <cell r="L4358">
            <v>38628.496793981481</v>
          </cell>
          <cell r="M4358" t="str">
            <v>gchateaug</v>
          </cell>
          <cell r="N4358">
            <v>38680.630694444444</v>
          </cell>
          <cell r="O4358" t="str">
            <v>gchateaug</v>
          </cell>
          <cell r="Q4358">
            <v>0.3</v>
          </cell>
        </row>
        <row r="4359">
          <cell r="A4359" t="str">
            <v>2003</v>
          </cell>
          <cell r="B4359" t="str">
            <v>DE4</v>
          </cell>
          <cell r="C4359" t="str">
            <v>A00</v>
          </cell>
          <cell r="D4359" t="str">
            <v>PC_EMP</v>
          </cell>
          <cell r="E4359" t="str">
            <v>T</v>
          </cell>
          <cell r="F4359" t="str">
            <v>TOTAL</v>
          </cell>
          <cell r="G4359" t="str">
            <v>TOTAL</v>
          </cell>
          <cell r="I4359" t="str">
            <v>MS</v>
          </cell>
          <cell r="K4359" t="str">
            <v>V</v>
          </cell>
          <cell r="L4359">
            <v>38628.496793981481</v>
          </cell>
          <cell r="M4359" t="str">
            <v>gchateaug</v>
          </cell>
          <cell r="N4359">
            <v>38680.630694444444</v>
          </cell>
          <cell r="O4359" t="str">
            <v>gchateaug</v>
          </cell>
          <cell r="Q4359">
            <v>0.83</v>
          </cell>
        </row>
        <row r="4360">
          <cell r="A4360" t="str">
            <v>2003</v>
          </cell>
          <cell r="B4360" t="str">
            <v>DE4</v>
          </cell>
          <cell r="C4360" t="str">
            <v>A00</v>
          </cell>
          <cell r="D4360" t="str">
            <v>PC_EMP</v>
          </cell>
          <cell r="E4360" t="str">
            <v>T</v>
          </cell>
          <cell r="F4360" t="str">
            <v>TOTAL</v>
          </cell>
          <cell r="G4360" t="str">
            <v>RSE</v>
          </cell>
          <cell r="I4360" t="str">
            <v>MS</v>
          </cell>
          <cell r="K4360" t="str">
            <v>V</v>
          </cell>
          <cell r="L4360">
            <v>38628.496793981481</v>
          </cell>
          <cell r="M4360" t="str">
            <v>gchateaug</v>
          </cell>
          <cell r="N4360">
            <v>38680.630694444444</v>
          </cell>
          <cell r="O4360" t="str">
            <v>gchateaug</v>
          </cell>
          <cell r="Q4360">
            <v>0.53</v>
          </cell>
        </row>
        <row r="4361">
          <cell r="A4361" t="str">
            <v>2003</v>
          </cell>
          <cell r="B4361" t="str">
            <v>DE4</v>
          </cell>
          <cell r="C4361" t="str">
            <v>A00</v>
          </cell>
          <cell r="D4361" t="str">
            <v>PC_EMP</v>
          </cell>
          <cell r="E4361" t="str">
            <v>T</v>
          </cell>
          <cell r="F4361" t="str">
            <v>BES</v>
          </cell>
          <cell r="G4361" t="str">
            <v>TOTAL</v>
          </cell>
          <cell r="I4361" t="str">
            <v>MS</v>
          </cell>
          <cell r="K4361" t="str">
            <v>V</v>
          </cell>
          <cell r="L4361">
            <v>38628.496793981481</v>
          </cell>
          <cell r="M4361" t="str">
            <v>gchateaug</v>
          </cell>
          <cell r="N4361">
            <v>38680.630694444444</v>
          </cell>
          <cell r="O4361" t="str">
            <v>gchateaug</v>
          </cell>
          <cell r="Q4361">
            <v>0.21</v>
          </cell>
        </row>
        <row r="4362">
          <cell r="A4362" t="str">
            <v>1999</v>
          </cell>
          <cell r="B4362" t="str">
            <v>HU1</v>
          </cell>
          <cell r="C4362" t="str">
            <v>A00</v>
          </cell>
          <cell r="D4362" t="str">
            <v>PC_EMP</v>
          </cell>
          <cell r="E4362" t="str">
            <v>T</v>
          </cell>
          <cell r="F4362" t="str">
            <v>BES</v>
          </cell>
          <cell r="G4362" t="str">
            <v>TOTAL</v>
          </cell>
          <cell r="H4362" t="str">
            <v>:</v>
          </cell>
          <cell r="I4362" t="str">
            <v>NC</v>
          </cell>
          <cell r="K4362" t="str">
            <v>V</v>
          </cell>
          <cell r="L4362">
            <v>38628.496793981481</v>
          </cell>
          <cell r="M4362" t="str">
            <v>gchateaug</v>
          </cell>
          <cell r="N4362">
            <v>38680.624467592592</v>
          </cell>
          <cell r="O4362" t="str">
            <v>gchateaug</v>
          </cell>
        </row>
        <row r="4363">
          <cell r="A4363" t="str">
            <v>1999</v>
          </cell>
          <cell r="B4363" t="str">
            <v>HU1</v>
          </cell>
          <cell r="C4363" t="str">
            <v>A00</v>
          </cell>
          <cell r="D4363" t="str">
            <v>PC_EMP</v>
          </cell>
          <cell r="E4363" t="str">
            <v>T</v>
          </cell>
          <cell r="F4363" t="str">
            <v>BES</v>
          </cell>
          <cell r="G4363" t="str">
            <v>RSE</v>
          </cell>
          <cell r="H4363" t="str">
            <v>:</v>
          </cell>
          <cell r="I4363" t="str">
            <v>NC</v>
          </cell>
          <cell r="K4363" t="str">
            <v>V</v>
          </cell>
          <cell r="L4363">
            <v>38628.496793981481</v>
          </cell>
          <cell r="M4363" t="str">
            <v>gchateaug</v>
          </cell>
          <cell r="N4363">
            <v>38680.624467592592</v>
          </cell>
          <cell r="O4363" t="str">
            <v>gchateaug</v>
          </cell>
        </row>
        <row r="4364">
          <cell r="A4364" t="str">
            <v>1999</v>
          </cell>
          <cell r="B4364" t="str">
            <v>GR14</v>
          </cell>
          <cell r="C4364" t="str">
            <v>A00</v>
          </cell>
          <cell r="D4364" t="str">
            <v>PC_EMP</v>
          </cell>
          <cell r="E4364" t="str">
            <v>T</v>
          </cell>
          <cell r="F4364" t="str">
            <v>TOTAL</v>
          </cell>
          <cell r="G4364" t="str">
            <v>TOTAL</v>
          </cell>
          <cell r="H4364" t="str">
            <v>:</v>
          </cell>
          <cell r="I4364" t="str">
            <v>NC</v>
          </cell>
          <cell r="K4364" t="str">
            <v>V</v>
          </cell>
          <cell r="L4364">
            <v>38628.496793981481</v>
          </cell>
          <cell r="M4364" t="str">
            <v>gchateaug</v>
          </cell>
          <cell r="N4364">
            <v>38680.624467592592</v>
          </cell>
          <cell r="O4364" t="str">
            <v>gchateaug</v>
          </cell>
        </row>
        <row r="4365">
          <cell r="A4365" t="str">
            <v>1999</v>
          </cell>
          <cell r="B4365" t="str">
            <v>GR14</v>
          </cell>
          <cell r="C4365" t="str">
            <v>A00</v>
          </cell>
          <cell r="D4365" t="str">
            <v>PC_EMP</v>
          </cell>
          <cell r="E4365" t="str">
            <v>T</v>
          </cell>
          <cell r="F4365" t="str">
            <v>BES</v>
          </cell>
          <cell r="G4365" t="str">
            <v>TOTAL</v>
          </cell>
          <cell r="H4365" t="str">
            <v>:</v>
          </cell>
          <cell r="I4365" t="str">
            <v>NC</v>
          </cell>
          <cell r="K4365" t="str">
            <v>V</v>
          </cell>
          <cell r="L4365">
            <v>38628.496793981481</v>
          </cell>
          <cell r="M4365" t="str">
            <v>gchateaug</v>
          </cell>
          <cell r="N4365">
            <v>38680.624467592592</v>
          </cell>
          <cell r="O4365" t="str">
            <v>gchateaug</v>
          </cell>
        </row>
        <row r="4366">
          <cell r="A4366" t="str">
            <v>1999</v>
          </cell>
          <cell r="B4366" t="str">
            <v>FR81</v>
          </cell>
          <cell r="C4366" t="str">
            <v>A00</v>
          </cell>
          <cell r="D4366" t="str">
            <v>PC_EMP</v>
          </cell>
          <cell r="E4366" t="str">
            <v>T</v>
          </cell>
          <cell r="F4366" t="str">
            <v>TOTAL</v>
          </cell>
          <cell r="G4366" t="str">
            <v>TOTAL</v>
          </cell>
          <cell r="H4366" t="str">
            <v>:</v>
          </cell>
          <cell r="I4366" t="str">
            <v>NC</v>
          </cell>
          <cell r="K4366" t="str">
            <v>V</v>
          </cell>
          <cell r="L4366">
            <v>38628.496793981481</v>
          </cell>
          <cell r="M4366" t="str">
            <v>gchateaug</v>
          </cell>
          <cell r="N4366">
            <v>38680.624467592592</v>
          </cell>
          <cell r="O4366" t="str">
            <v>gchateaug</v>
          </cell>
        </row>
        <row r="4367">
          <cell r="A4367" t="str">
            <v>2001</v>
          </cell>
          <cell r="B4367" t="str">
            <v>CZ06</v>
          </cell>
          <cell r="C4367" t="str">
            <v>A00</v>
          </cell>
          <cell r="D4367" t="str">
            <v>PC_EMP</v>
          </cell>
          <cell r="E4367" t="str">
            <v>T</v>
          </cell>
          <cell r="F4367" t="str">
            <v>TOTAL</v>
          </cell>
          <cell r="G4367" t="str">
            <v>TOTAL</v>
          </cell>
          <cell r="H4367" t="str">
            <v>:</v>
          </cell>
          <cell r="I4367" t="str">
            <v>NC</v>
          </cell>
          <cell r="K4367" t="str">
            <v>V</v>
          </cell>
          <cell r="L4367">
            <v>38628.496793981481</v>
          </cell>
          <cell r="M4367" t="str">
            <v>gchateaug</v>
          </cell>
          <cell r="N4367">
            <v>38680.624456018515</v>
          </cell>
          <cell r="O4367" t="str">
            <v>gchateaug</v>
          </cell>
        </row>
        <row r="4368">
          <cell r="A4368" t="str">
            <v>2001</v>
          </cell>
          <cell r="B4368" t="str">
            <v>CZ06</v>
          </cell>
          <cell r="C4368" t="str">
            <v>A00</v>
          </cell>
          <cell r="D4368" t="str">
            <v>PC_EMP</v>
          </cell>
          <cell r="E4368" t="str">
            <v>T</v>
          </cell>
          <cell r="F4368" t="str">
            <v>TOTAL</v>
          </cell>
          <cell r="G4368" t="str">
            <v>RSE</v>
          </cell>
          <cell r="H4368" t="str">
            <v>:</v>
          </cell>
          <cell r="I4368" t="str">
            <v>NC</v>
          </cell>
          <cell r="K4368" t="str">
            <v>V</v>
          </cell>
          <cell r="L4368">
            <v>38628.496793981481</v>
          </cell>
          <cell r="M4368" t="str">
            <v>gchateaug</v>
          </cell>
          <cell r="N4368">
            <v>38680.624456018515</v>
          </cell>
          <cell r="O4368" t="str">
            <v>gchateaug</v>
          </cell>
        </row>
        <row r="4369">
          <cell r="A4369" t="str">
            <v>2001</v>
          </cell>
          <cell r="B4369" t="str">
            <v>CZ06</v>
          </cell>
          <cell r="C4369" t="str">
            <v>A00</v>
          </cell>
          <cell r="D4369" t="str">
            <v>PC_EMP</v>
          </cell>
          <cell r="E4369" t="str">
            <v>T</v>
          </cell>
          <cell r="F4369" t="str">
            <v>BES</v>
          </cell>
          <cell r="G4369" t="str">
            <v>TOTAL</v>
          </cell>
          <cell r="H4369" t="str">
            <v>:</v>
          </cell>
          <cell r="I4369" t="str">
            <v>NC</v>
          </cell>
          <cell r="K4369" t="str">
            <v>V</v>
          </cell>
          <cell r="L4369">
            <v>38628.496793981481</v>
          </cell>
          <cell r="M4369" t="str">
            <v>gchateaug</v>
          </cell>
          <cell r="N4369">
            <v>38680.624456018515</v>
          </cell>
          <cell r="O4369" t="str">
            <v>gchateaug</v>
          </cell>
        </row>
        <row r="4370">
          <cell r="A4370" t="str">
            <v>2001</v>
          </cell>
          <cell r="B4370" t="str">
            <v>CZ06</v>
          </cell>
          <cell r="C4370" t="str">
            <v>A00</v>
          </cell>
          <cell r="D4370" t="str">
            <v>PC_EMP</v>
          </cell>
          <cell r="E4370" t="str">
            <v>T</v>
          </cell>
          <cell r="F4370" t="str">
            <v>BES</v>
          </cell>
          <cell r="G4370" t="str">
            <v>RSE</v>
          </cell>
          <cell r="H4370" t="str">
            <v>:</v>
          </cell>
          <cell r="I4370" t="str">
            <v>NC</v>
          </cell>
          <cell r="K4370" t="str">
            <v>V</v>
          </cell>
          <cell r="L4370">
            <v>38628.496793981481</v>
          </cell>
          <cell r="M4370" t="str">
            <v>gchateaug</v>
          </cell>
          <cell r="N4370">
            <v>38680.624456018515</v>
          </cell>
          <cell r="O4370" t="str">
            <v>gchateaug</v>
          </cell>
        </row>
        <row r="4371">
          <cell r="A4371" t="str">
            <v>2001</v>
          </cell>
          <cell r="B4371" t="str">
            <v>CZ05</v>
          </cell>
          <cell r="C4371" t="str">
            <v>A00</v>
          </cell>
          <cell r="D4371" t="str">
            <v>PC_EMP</v>
          </cell>
          <cell r="E4371" t="str">
            <v>T</v>
          </cell>
          <cell r="F4371" t="str">
            <v>TOTAL</v>
          </cell>
          <cell r="G4371" t="str">
            <v>TOTAL</v>
          </cell>
          <cell r="H4371" t="str">
            <v>:</v>
          </cell>
          <cell r="I4371" t="str">
            <v>NC</v>
          </cell>
          <cell r="K4371" t="str">
            <v>V</v>
          </cell>
          <cell r="L4371">
            <v>38628.496793981481</v>
          </cell>
          <cell r="M4371" t="str">
            <v>gchateaug</v>
          </cell>
          <cell r="N4371">
            <v>38680.624456018515</v>
          </cell>
          <cell r="O4371" t="str">
            <v>gchateaug</v>
          </cell>
        </row>
        <row r="4372">
          <cell r="A4372" t="str">
            <v>2001</v>
          </cell>
          <cell r="B4372" t="str">
            <v>CZ05</v>
          </cell>
          <cell r="C4372" t="str">
            <v>A00</v>
          </cell>
          <cell r="D4372" t="str">
            <v>PC_EMP</v>
          </cell>
          <cell r="E4372" t="str">
            <v>T</v>
          </cell>
          <cell r="F4372" t="str">
            <v>TOTAL</v>
          </cell>
          <cell r="G4372" t="str">
            <v>RSE</v>
          </cell>
          <cell r="H4372" t="str">
            <v>:</v>
          </cell>
          <cell r="I4372" t="str">
            <v>NC</v>
          </cell>
          <cell r="K4372" t="str">
            <v>V</v>
          </cell>
          <cell r="L4372">
            <v>38628.496793981481</v>
          </cell>
          <cell r="M4372" t="str">
            <v>gchateaug</v>
          </cell>
          <cell r="N4372">
            <v>38680.624456018515</v>
          </cell>
          <cell r="O4372" t="str">
            <v>gchateaug</v>
          </cell>
        </row>
        <row r="4373">
          <cell r="A4373" t="str">
            <v>2001</v>
          </cell>
          <cell r="B4373" t="str">
            <v>CZ05</v>
          </cell>
          <cell r="C4373" t="str">
            <v>A00</v>
          </cell>
          <cell r="D4373" t="str">
            <v>PC_EMP</v>
          </cell>
          <cell r="E4373" t="str">
            <v>T</v>
          </cell>
          <cell r="F4373" t="str">
            <v>BES</v>
          </cell>
          <cell r="G4373" t="str">
            <v>TOTAL</v>
          </cell>
          <cell r="H4373" t="str">
            <v>:</v>
          </cell>
          <cell r="I4373" t="str">
            <v>NC</v>
          </cell>
          <cell r="K4373" t="str">
            <v>V</v>
          </cell>
          <cell r="L4373">
            <v>38628.496793981481</v>
          </cell>
          <cell r="M4373" t="str">
            <v>gchateaug</v>
          </cell>
          <cell r="N4373">
            <v>38680.624456018515</v>
          </cell>
          <cell r="O4373" t="str">
            <v>gchateaug</v>
          </cell>
        </row>
        <row r="4374">
          <cell r="A4374" t="str">
            <v>2001</v>
          </cell>
          <cell r="B4374" t="str">
            <v>CZ05</v>
          </cell>
          <cell r="C4374" t="str">
            <v>A00</v>
          </cell>
          <cell r="D4374" t="str">
            <v>PC_EMP</v>
          </cell>
          <cell r="E4374" t="str">
            <v>T</v>
          </cell>
          <cell r="F4374" t="str">
            <v>BES</v>
          </cell>
          <cell r="G4374" t="str">
            <v>RSE</v>
          </cell>
          <cell r="H4374" t="str">
            <v>:</v>
          </cell>
          <cell r="I4374" t="str">
            <v>NC</v>
          </cell>
          <cell r="K4374" t="str">
            <v>V</v>
          </cell>
          <cell r="L4374">
            <v>38628.496793981481</v>
          </cell>
          <cell r="M4374" t="str">
            <v>gchateaug</v>
          </cell>
          <cell r="N4374">
            <v>38680.624456018515</v>
          </cell>
          <cell r="O4374" t="str">
            <v>gchateaug</v>
          </cell>
        </row>
        <row r="4375">
          <cell r="A4375" t="str">
            <v>2001</v>
          </cell>
          <cell r="B4375" t="str">
            <v>CY0</v>
          </cell>
          <cell r="C4375" t="str">
            <v>A00</v>
          </cell>
          <cell r="D4375" t="str">
            <v>PC_EMP</v>
          </cell>
          <cell r="E4375" t="str">
            <v>T</v>
          </cell>
          <cell r="F4375" t="str">
            <v>TOTAL</v>
          </cell>
          <cell r="G4375" t="str">
            <v>TOTAL</v>
          </cell>
          <cell r="I4375" t="str">
            <v>NC</v>
          </cell>
          <cell r="K4375" t="str">
            <v>V</v>
          </cell>
          <cell r="L4375">
            <v>38628.496793981481</v>
          </cell>
          <cell r="M4375" t="str">
            <v>gchateaug</v>
          </cell>
          <cell r="N4375">
            <v>38681.684490740743</v>
          </cell>
          <cell r="O4375" t="str">
            <v>gchateaug</v>
          </cell>
          <cell r="Q4375">
            <v>0.56000000000000005</v>
          </cell>
        </row>
        <row r="4376">
          <cell r="A4376" t="str">
            <v>2001</v>
          </cell>
          <cell r="B4376" t="str">
            <v>CY0</v>
          </cell>
          <cell r="C4376" t="str">
            <v>A00</v>
          </cell>
          <cell r="D4376" t="str">
            <v>PC_EMP</v>
          </cell>
          <cell r="E4376" t="str">
            <v>T</v>
          </cell>
          <cell r="F4376" t="str">
            <v>TOTAL</v>
          </cell>
          <cell r="G4376" t="str">
            <v>RSE</v>
          </cell>
          <cell r="I4376" t="str">
            <v>NC</v>
          </cell>
          <cell r="K4376" t="str">
            <v>V</v>
          </cell>
          <cell r="L4376">
            <v>38628.496793981481</v>
          </cell>
          <cell r="M4376" t="str">
            <v>gchateaug</v>
          </cell>
          <cell r="N4376">
            <v>38681.684490740743</v>
          </cell>
          <cell r="O4376" t="str">
            <v>gchateaug</v>
          </cell>
          <cell r="Q4376">
            <v>0.28000000000000003</v>
          </cell>
        </row>
        <row r="4377">
          <cell r="A4377" t="str">
            <v>2001</v>
          </cell>
          <cell r="B4377" t="str">
            <v>CY0</v>
          </cell>
          <cell r="C4377" t="str">
            <v>A00</v>
          </cell>
          <cell r="D4377" t="str">
            <v>PC_EMP</v>
          </cell>
          <cell r="E4377" t="str">
            <v>T</v>
          </cell>
          <cell r="F4377" t="str">
            <v>BES</v>
          </cell>
          <cell r="G4377" t="str">
            <v>TOTAL</v>
          </cell>
          <cell r="I4377" t="str">
            <v>NC</v>
          </cell>
          <cell r="K4377" t="str">
            <v>V</v>
          </cell>
          <cell r="L4377">
            <v>38628.496793981481</v>
          </cell>
          <cell r="M4377" t="str">
            <v>gchateaug</v>
          </cell>
          <cell r="N4377">
            <v>38681.684490740743</v>
          </cell>
          <cell r="O4377" t="str">
            <v>gchateaug</v>
          </cell>
          <cell r="Q4377">
            <v>0.16</v>
          </cell>
        </row>
        <row r="4378">
          <cell r="A4378" t="str">
            <v>2001</v>
          </cell>
          <cell r="B4378" t="str">
            <v>CY0</v>
          </cell>
          <cell r="C4378" t="str">
            <v>A00</v>
          </cell>
          <cell r="D4378" t="str">
            <v>PC_EMP</v>
          </cell>
          <cell r="E4378" t="str">
            <v>T</v>
          </cell>
          <cell r="F4378" t="str">
            <v>BES</v>
          </cell>
          <cell r="G4378" t="str">
            <v>RSE</v>
          </cell>
          <cell r="I4378" t="str">
            <v>NC</v>
          </cell>
          <cell r="K4378" t="str">
            <v>V</v>
          </cell>
          <cell r="L4378">
            <v>38628.496793981481</v>
          </cell>
          <cell r="M4378" t="str">
            <v>gchateaug</v>
          </cell>
          <cell r="N4378">
            <v>38681.684490740743</v>
          </cell>
          <cell r="O4378" t="str">
            <v>gchateaug</v>
          </cell>
          <cell r="Q4378">
            <v>0.08</v>
          </cell>
        </row>
        <row r="4379">
          <cell r="A4379" t="str">
            <v>2001</v>
          </cell>
          <cell r="B4379" t="str">
            <v>DK00</v>
          </cell>
          <cell r="C4379" t="str">
            <v>A00</v>
          </cell>
          <cell r="D4379" t="str">
            <v>PC_EMP</v>
          </cell>
          <cell r="E4379" t="str">
            <v>T</v>
          </cell>
          <cell r="F4379" t="str">
            <v>BES</v>
          </cell>
          <cell r="G4379" t="str">
            <v>TOTAL</v>
          </cell>
          <cell r="I4379" t="str">
            <v>OTH</v>
          </cell>
          <cell r="J4379" t="str">
            <v>DATA OCDE</v>
          </cell>
          <cell r="K4379" t="str">
            <v>V</v>
          </cell>
          <cell r="L4379">
            <v>38628.496793981481</v>
          </cell>
          <cell r="M4379" t="str">
            <v>gchateaug</v>
          </cell>
          <cell r="N4379">
            <v>38681.684652777774</v>
          </cell>
          <cell r="O4379" t="str">
            <v>gchateaug</v>
          </cell>
          <cell r="Q4379">
            <v>1.26</v>
          </cell>
        </row>
        <row r="4380">
          <cell r="A4380" t="str">
            <v>2001</v>
          </cell>
          <cell r="B4380" t="str">
            <v>DK00</v>
          </cell>
          <cell r="C4380" t="str">
            <v>A00</v>
          </cell>
          <cell r="D4380" t="str">
            <v>PC_EMP</v>
          </cell>
          <cell r="E4380" t="str">
            <v>T</v>
          </cell>
          <cell r="F4380" t="str">
            <v>BES</v>
          </cell>
          <cell r="G4380" t="str">
            <v>RSE</v>
          </cell>
          <cell r="H4380" t="str">
            <v>u</v>
          </cell>
          <cell r="I4380" t="str">
            <v>OTH</v>
          </cell>
          <cell r="J4380" t="str">
            <v>DATA OCDE</v>
          </cell>
          <cell r="K4380" t="str">
            <v>V</v>
          </cell>
          <cell r="L4380">
            <v>38628.496793981481</v>
          </cell>
          <cell r="M4380" t="str">
            <v>gchateaug</v>
          </cell>
          <cell r="N4380">
            <v>38681.684652777774</v>
          </cell>
          <cell r="O4380" t="str">
            <v>gchateaug</v>
          </cell>
          <cell r="Q4380">
            <v>0.45</v>
          </cell>
        </row>
        <row r="4381">
          <cell r="A4381" t="str">
            <v>1999</v>
          </cell>
          <cell r="B4381" t="str">
            <v>ITG1</v>
          </cell>
          <cell r="C4381" t="str">
            <v>A00</v>
          </cell>
          <cell r="D4381" t="str">
            <v>PC_EMP</v>
          </cell>
          <cell r="E4381" t="str">
            <v>T</v>
          </cell>
          <cell r="F4381" t="str">
            <v>BES</v>
          </cell>
          <cell r="G4381" t="str">
            <v>TOTAL</v>
          </cell>
          <cell r="H4381" t="str">
            <v>:</v>
          </cell>
          <cell r="I4381" t="str">
            <v>NC</v>
          </cell>
          <cell r="K4381" t="str">
            <v>V</v>
          </cell>
          <cell r="L4381">
            <v>38628.496793981481</v>
          </cell>
          <cell r="M4381" t="str">
            <v>gchateaug</v>
          </cell>
          <cell r="N4381">
            <v>38680.624456018515</v>
          </cell>
          <cell r="O4381" t="str">
            <v>gchateaug</v>
          </cell>
        </row>
        <row r="4382">
          <cell r="A4382" t="str">
            <v>1999</v>
          </cell>
          <cell r="B4382" t="str">
            <v>ITG1</v>
          </cell>
          <cell r="C4382" t="str">
            <v>A00</v>
          </cell>
          <cell r="D4382" t="str">
            <v>PC_EMP</v>
          </cell>
          <cell r="E4382" t="str">
            <v>T</v>
          </cell>
          <cell r="F4382" t="str">
            <v>BES</v>
          </cell>
          <cell r="G4382" t="str">
            <v>RSE</v>
          </cell>
          <cell r="H4382" t="str">
            <v>:</v>
          </cell>
          <cell r="I4382" t="str">
            <v>NC</v>
          </cell>
          <cell r="K4382" t="str">
            <v>V</v>
          </cell>
          <cell r="L4382">
            <v>38628.496793981481</v>
          </cell>
          <cell r="M4382" t="str">
            <v>gchateaug</v>
          </cell>
          <cell r="N4382">
            <v>38680.624456018515</v>
          </cell>
          <cell r="O4382" t="str">
            <v>gchateaug</v>
          </cell>
        </row>
        <row r="4383">
          <cell r="A4383" t="str">
            <v>1999</v>
          </cell>
          <cell r="B4383" t="str">
            <v>ITF4</v>
          </cell>
          <cell r="C4383" t="str">
            <v>A00</v>
          </cell>
          <cell r="D4383" t="str">
            <v>PC_EMP</v>
          </cell>
          <cell r="E4383" t="str">
            <v>T</v>
          </cell>
          <cell r="F4383" t="str">
            <v>TOTAL</v>
          </cell>
          <cell r="G4383" t="str">
            <v>TOTAL</v>
          </cell>
          <cell r="H4383" t="str">
            <v>:</v>
          </cell>
          <cell r="I4383" t="str">
            <v>NC</v>
          </cell>
          <cell r="K4383" t="str">
            <v>V</v>
          </cell>
          <cell r="L4383">
            <v>38628.496793981481</v>
          </cell>
          <cell r="M4383" t="str">
            <v>gchateaug</v>
          </cell>
          <cell r="N4383">
            <v>38680.624456018515</v>
          </cell>
          <cell r="O4383" t="str">
            <v>gchateaug</v>
          </cell>
        </row>
        <row r="4384">
          <cell r="A4384" t="str">
            <v>1999</v>
          </cell>
          <cell r="B4384" t="str">
            <v>ITF4</v>
          </cell>
          <cell r="C4384" t="str">
            <v>A00</v>
          </cell>
          <cell r="D4384" t="str">
            <v>PC_EMP</v>
          </cell>
          <cell r="E4384" t="str">
            <v>T</v>
          </cell>
          <cell r="F4384" t="str">
            <v>TOTAL</v>
          </cell>
          <cell r="G4384" t="str">
            <v>RSE</v>
          </cell>
          <cell r="H4384" t="str">
            <v>:</v>
          </cell>
          <cell r="I4384" t="str">
            <v>NC</v>
          </cell>
          <cell r="K4384" t="str">
            <v>V</v>
          </cell>
          <cell r="L4384">
            <v>38628.496793981481</v>
          </cell>
          <cell r="M4384" t="str">
            <v>gchateaug</v>
          </cell>
          <cell r="N4384">
            <v>38680.624456018515</v>
          </cell>
          <cell r="O4384" t="str">
            <v>gchateaug</v>
          </cell>
        </row>
        <row r="4385">
          <cell r="A4385" t="str">
            <v>2000</v>
          </cell>
          <cell r="B4385" t="str">
            <v>FR52</v>
          </cell>
          <cell r="C4385" t="str">
            <v>A00</v>
          </cell>
          <cell r="D4385" t="str">
            <v>PC_EMP</v>
          </cell>
          <cell r="E4385" t="str">
            <v>T</v>
          </cell>
          <cell r="F4385" t="str">
            <v>BES</v>
          </cell>
          <cell r="G4385" t="str">
            <v>TOTAL</v>
          </cell>
          <cell r="I4385" t="str">
            <v>NC</v>
          </cell>
          <cell r="J4385" t="str">
            <v>; former flag equal "s"</v>
          </cell>
          <cell r="K4385" t="str">
            <v>V</v>
          </cell>
          <cell r="L4385">
            <v>38628.496805555558</v>
          </cell>
          <cell r="M4385" t="str">
            <v>gchateaug</v>
          </cell>
          <cell r="N4385">
            <v>38680.624456018515</v>
          </cell>
          <cell r="O4385" t="str">
            <v>gchateaug</v>
          </cell>
          <cell r="Q4385">
            <v>0.68</v>
          </cell>
        </row>
        <row r="4386">
          <cell r="A4386" t="str">
            <v>2000</v>
          </cell>
          <cell r="B4386" t="str">
            <v>FR52</v>
          </cell>
          <cell r="C4386" t="str">
            <v>A00</v>
          </cell>
          <cell r="D4386" t="str">
            <v>PC_EMP</v>
          </cell>
          <cell r="E4386" t="str">
            <v>T</v>
          </cell>
          <cell r="F4386" t="str">
            <v>BES</v>
          </cell>
          <cell r="G4386" t="str">
            <v>RSE</v>
          </cell>
          <cell r="I4386" t="str">
            <v>NC</v>
          </cell>
          <cell r="J4386" t="str">
            <v>; former flag equal "s"</v>
          </cell>
          <cell r="K4386" t="str">
            <v>V</v>
          </cell>
          <cell r="L4386">
            <v>38628.496805555558</v>
          </cell>
          <cell r="M4386" t="str">
            <v>gchateaug</v>
          </cell>
          <cell r="N4386">
            <v>38680.624456018515</v>
          </cell>
          <cell r="O4386" t="str">
            <v>gchateaug</v>
          </cell>
          <cell r="Q4386">
            <v>0.35</v>
          </cell>
        </row>
        <row r="4387">
          <cell r="A4387" t="str">
            <v>2000</v>
          </cell>
          <cell r="B4387" t="str">
            <v>FR10</v>
          </cell>
          <cell r="C4387" t="str">
            <v>A00</v>
          </cell>
          <cell r="D4387" t="str">
            <v>PC_EMP</v>
          </cell>
          <cell r="E4387" t="str">
            <v>T</v>
          </cell>
          <cell r="F4387" t="str">
            <v>TOTAL</v>
          </cell>
          <cell r="G4387" t="str">
            <v>TOTAL</v>
          </cell>
          <cell r="I4387" t="str">
            <v>NC</v>
          </cell>
          <cell r="J4387" t="str">
            <v>; former flag equal "s"</v>
          </cell>
          <cell r="K4387" t="str">
            <v>V</v>
          </cell>
          <cell r="L4387">
            <v>38628.496805555558</v>
          </cell>
          <cell r="M4387" t="str">
            <v>gchateaug</v>
          </cell>
          <cell r="N4387">
            <v>38680.624456018515</v>
          </cell>
          <cell r="O4387" t="str">
            <v>gchateaug</v>
          </cell>
          <cell r="Q4387">
            <v>2.92</v>
          </cell>
        </row>
        <row r="4388">
          <cell r="A4388" t="str">
            <v>2000</v>
          </cell>
          <cell r="B4388" t="str">
            <v>FR10</v>
          </cell>
          <cell r="C4388" t="str">
            <v>A00</v>
          </cell>
          <cell r="D4388" t="str">
            <v>PC_EMP</v>
          </cell>
          <cell r="E4388" t="str">
            <v>T</v>
          </cell>
          <cell r="F4388" t="str">
            <v>TOTAL</v>
          </cell>
          <cell r="G4388" t="str">
            <v>RSE</v>
          </cell>
          <cell r="I4388" t="str">
            <v>NC</v>
          </cell>
          <cell r="J4388" t="str">
            <v>; former flag equal "s"</v>
          </cell>
          <cell r="K4388" t="str">
            <v>V</v>
          </cell>
          <cell r="L4388">
            <v>38628.496805555558</v>
          </cell>
          <cell r="M4388" t="str">
            <v>gchateaug</v>
          </cell>
          <cell r="N4388">
            <v>38680.624456018515</v>
          </cell>
          <cell r="O4388" t="str">
            <v>gchateaug</v>
          </cell>
          <cell r="Q4388">
            <v>1.9</v>
          </cell>
        </row>
        <row r="4389">
          <cell r="A4389" t="str">
            <v>2000</v>
          </cell>
          <cell r="B4389" t="str">
            <v>FR10</v>
          </cell>
          <cell r="C4389" t="str">
            <v>A00</v>
          </cell>
          <cell r="D4389" t="str">
            <v>PC_EMP</v>
          </cell>
          <cell r="E4389" t="str">
            <v>T</v>
          </cell>
          <cell r="F4389" t="str">
            <v>BES</v>
          </cell>
          <cell r="G4389" t="str">
            <v>TOTAL</v>
          </cell>
          <cell r="I4389" t="str">
            <v>NC</v>
          </cell>
          <cell r="J4389" t="str">
            <v>; former flag equal "s"</v>
          </cell>
          <cell r="K4389" t="str">
            <v>V</v>
          </cell>
          <cell r="L4389">
            <v>38628.496805555558</v>
          </cell>
          <cell r="M4389" t="str">
            <v>gchateaug</v>
          </cell>
          <cell r="N4389">
            <v>38680.624456018515</v>
          </cell>
          <cell r="O4389" t="str">
            <v>gchateaug</v>
          </cell>
          <cell r="Q4389">
            <v>1.68</v>
          </cell>
        </row>
        <row r="4390">
          <cell r="A4390" t="str">
            <v>2000</v>
          </cell>
          <cell r="B4390" t="str">
            <v>FR10</v>
          </cell>
          <cell r="C4390" t="str">
            <v>A00</v>
          </cell>
          <cell r="D4390" t="str">
            <v>PC_EMP</v>
          </cell>
          <cell r="E4390" t="str">
            <v>T</v>
          </cell>
          <cell r="F4390" t="str">
            <v>BES</v>
          </cell>
          <cell r="G4390" t="str">
            <v>RSE</v>
          </cell>
          <cell r="I4390" t="str">
            <v>NC</v>
          </cell>
          <cell r="J4390" t="str">
            <v>; former flag equal "s"</v>
          </cell>
          <cell r="K4390" t="str">
            <v>V</v>
          </cell>
          <cell r="L4390">
            <v>38628.496805555558</v>
          </cell>
          <cell r="M4390" t="str">
            <v>gchateaug</v>
          </cell>
          <cell r="N4390">
            <v>38680.624456018515</v>
          </cell>
          <cell r="O4390" t="str">
            <v>gchateaug</v>
          </cell>
          <cell r="Q4390">
            <v>0.88</v>
          </cell>
        </row>
        <row r="4391">
          <cell r="A4391" t="str">
            <v>2000</v>
          </cell>
          <cell r="B4391" t="str">
            <v>FI19</v>
          </cell>
          <cell r="C4391" t="str">
            <v>A00</v>
          </cell>
          <cell r="D4391" t="str">
            <v>PC_EMP</v>
          </cell>
          <cell r="E4391" t="str">
            <v>T</v>
          </cell>
          <cell r="F4391" t="str">
            <v>TOTAL</v>
          </cell>
          <cell r="G4391" t="str">
            <v>TOTAL</v>
          </cell>
          <cell r="H4391" t="str">
            <v>:</v>
          </cell>
          <cell r="I4391" t="str">
            <v>NC</v>
          </cell>
          <cell r="K4391" t="str">
            <v>V</v>
          </cell>
          <cell r="L4391">
            <v>38628.496805555558</v>
          </cell>
          <cell r="M4391" t="str">
            <v>gchateaug</v>
          </cell>
          <cell r="N4391">
            <v>38680.624456018515</v>
          </cell>
          <cell r="O4391" t="str">
            <v>gchateaug</v>
          </cell>
        </row>
        <row r="4392">
          <cell r="A4392" t="str">
            <v>2000</v>
          </cell>
          <cell r="B4392" t="str">
            <v>FI19</v>
          </cell>
          <cell r="C4392" t="str">
            <v>A00</v>
          </cell>
          <cell r="D4392" t="str">
            <v>PC_EMP</v>
          </cell>
          <cell r="E4392" t="str">
            <v>T</v>
          </cell>
          <cell r="F4392" t="str">
            <v>BES</v>
          </cell>
          <cell r="G4392" t="str">
            <v>TOTAL</v>
          </cell>
          <cell r="H4392" t="str">
            <v>:</v>
          </cell>
          <cell r="I4392" t="str">
            <v>NC</v>
          </cell>
          <cell r="K4392" t="str">
            <v>V</v>
          </cell>
          <cell r="L4392">
            <v>38628.496805555558</v>
          </cell>
          <cell r="M4392" t="str">
            <v>gchateaug</v>
          </cell>
          <cell r="N4392">
            <v>38680.624456018515</v>
          </cell>
          <cell r="O4392" t="str">
            <v>gchateaug</v>
          </cell>
        </row>
        <row r="4393">
          <cell r="A4393" t="str">
            <v>2000</v>
          </cell>
          <cell r="B4393" t="str">
            <v>ES6</v>
          </cell>
          <cell r="C4393" t="str">
            <v>A00</v>
          </cell>
          <cell r="D4393" t="str">
            <v>PC_EMP</v>
          </cell>
          <cell r="E4393" t="str">
            <v>T</v>
          </cell>
          <cell r="F4393" t="str">
            <v>TOTAL</v>
          </cell>
          <cell r="G4393" t="str">
            <v>TOTAL</v>
          </cell>
          <cell r="H4393" t="str">
            <v>:</v>
          </cell>
          <cell r="I4393" t="str">
            <v>NC</v>
          </cell>
          <cell r="K4393" t="str">
            <v>V</v>
          </cell>
          <cell r="L4393">
            <v>38628.496805555558</v>
          </cell>
          <cell r="M4393" t="str">
            <v>gchateaug</v>
          </cell>
          <cell r="N4393">
            <v>38680.624456018515</v>
          </cell>
          <cell r="O4393" t="str">
            <v>gchateaug</v>
          </cell>
        </row>
        <row r="4394">
          <cell r="A4394" t="str">
            <v>2000</v>
          </cell>
          <cell r="B4394" t="str">
            <v>ES6</v>
          </cell>
          <cell r="C4394" t="str">
            <v>A00</v>
          </cell>
          <cell r="D4394" t="str">
            <v>PC_EMP</v>
          </cell>
          <cell r="E4394" t="str">
            <v>T</v>
          </cell>
          <cell r="F4394" t="str">
            <v>TOTAL</v>
          </cell>
          <cell r="G4394" t="str">
            <v>RSE</v>
          </cell>
          <cell r="H4394" t="str">
            <v>:</v>
          </cell>
          <cell r="I4394" t="str">
            <v>NC</v>
          </cell>
          <cell r="K4394" t="str">
            <v>V</v>
          </cell>
          <cell r="L4394">
            <v>38628.496805555558</v>
          </cell>
          <cell r="M4394" t="str">
            <v>gchateaug</v>
          </cell>
          <cell r="N4394">
            <v>38680.624456018515</v>
          </cell>
          <cell r="O4394" t="str">
            <v>gchateaug</v>
          </cell>
        </row>
        <row r="4395">
          <cell r="A4395" t="str">
            <v>2000</v>
          </cell>
          <cell r="B4395" t="str">
            <v>ES6</v>
          </cell>
          <cell r="C4395" t="str">
            <v>A00</v>
          </cell>
          <cell r="D4395" t="str">
            <v>PC_EMP</v>
          </cell>
          <cell r="E4395" t="str">
            <v>T</v>
          </cell>
          <cell r="F4395" t="str">
            <v>BES</v>
          </cell>
          <cell r="G4395" t="str">
            <v>TOTAL</v>
          </cell>
          <cell r="H4395" t="str">
            <v>:</v>
          </cell>
          <cell r="I4395" t="str">
            <v>NC</v>
          </cell>
          <cell r="K4395" t="str">
            <v>V</v>
          </cell>
          <cell r="L4395">
            <v>38628.496805555558</v>
          </cell>
          <cell r="M4395" t="str">
            <v>gchateaug</v>
          </cell>
          <cell r="N4395">
            <v>38680.624456018515</v>
          </cell>
          <cell r="O4395" t="str">
            <v>gchateaug</v>
          </cell>
        </row>
        <row r="4396">
          <cell r="A4396" t="str">
            <v>2000</v>
          </cell>
          <cell r="B4396" t="str">
            <v>ES6</v>
          </cell>
          <cell r="C4396" t="str">
            <v>A00</v>
          </cell>
          <cell r="D4396" t="str">
            <v>PC_EMP</v>
          </cell>
          <cell r="E4396" t="str">
            <v>T</v>
          </cell>
          <cell r="F4396" t="str">
            <v>BES</v>
          </cell>
          <cell r="G4396" t="str">
            <v>RSE</v>
          </cell>
          <cell r="H4396" t="str">
            <v>:</v>
          </cell>
          <cell r="I4396" t="str">
            <v>NC</v>
          </cell>
          <cell r="K4396" t="str">
            <v>V</v>
          </cell>
          <cell r="L4396">
            <v>38628.496805555558</v>
          </cell>
          <cell r="M4396" t="str">
            <v>gchateaug</v>
          </cell>
          <cell r="N4396">
            <v>38680.624456018515</v>
          </cell>
          <cell r="O4396" t="str">
            <v>gchateaug</v>
          </cell>
        </row>
        <row r="4397">
          <cell r="A4397" t="str">
            <v>2000</v>
          </cell>
          <cell r="B4397" t="str">
            <v>ES5</v>
          </cell>
          <cell r="C4397" t="str">
            <v>A00</v>
          </cell>
          <cell r="D4397" t="str">
            <v>PC_EMP</v>
          </cell>
          <cell r="E4397" t="str">
            <v>T</v>
          </cell>
          <cell r="F4397" t="str">
            <v>TOTAL</v>
          </cell>
          <cell r="G4397" t="str">
            <v>TOTAL</v>
          </cell>
          <cell r="H4397" t="str">
            <v>:</v>
          </cell>
          <cell r="I4397" t="str">
            <v>NC</v>
          </cell>
          <cell r="K4397" t="str">
            <v>V</v>
          </cell>
          <cell r="L4397">
            <v>38628.496805555558</v>
          </cell>
          <cell r="M4397" t="str">
            <v>gchateaug</v>
          </cell>
          <cell r="N4397">
            <v>38680.624456018515</v>
          </cell>
          <cell r="O4397" t="str">
            <v>gchateaug</v>
          </cell>
        </row>
        <row r="4398">
          <cell r="A4398" t="str">
            <v>2000</v>
          </cell>
          <cell r="B4398" t="str">
            <v>ES5</v>
          </cell>
          <cell r="C4398" t="str">
            <v>A00</v>
          </cell>
          <cell r="D4398" t="str">
            <v>PC_EMP</v>
          </cell>
          <cell r="E4398" t="str">
            <v>T</v>
          </cell>
          <cell r="F4398" t="str">
            <v>TOTAL</v>
          </cell>
          <cell r="G4398" t="str">
            <v>RSE</v>
          </cell>
          <cell r="H4398" t="str">
            <v>:</v>
          </cell>
          <cell r="I4398" t="str">
            <v>NC</v>
          </cell>
          <cell r="K4398" t="str">
            <v>V</v>
          </cell>
          <cell r="L4398">
            <v>38628.496805555558</v>
          </cell>
          <cell r="M4398" t="str">
            <v>gchateaug</v>
          </cell>
          <cell r="N4398">
            <v>38680.624456018515</v>
          </cell>
          <cell r="O4398" t="str">
            <v>gchateaug</v>
          </cell>
        </row>
        <row r="4399">
          <cell r="A4399" t="str">
            <v>2000</v>
          </cell>
          <cell r="B4399" t="str">
            <v>ES5</v>
          </cell>
          <cell r="C4399" t="str">
            <v>A00</v>
          </cell>
          <cell r="D4399" t="str">
            <v>PC_EMP</v>
          </cell>
          <cell r="E4399" t="str">
            <v>T</v>
          </cell>
          <cell r="F4399" t="str">
            <v>BES</v>
          </cell>
          <cell r="G4399" t="str">
            <v>TOTAL</v>
          </cell>
          <cell r="H4399" t="str">
            <v>:</v>
          </cell>
          <cell r="I4399" t="str">
            <v>NC</v>
          </cell>
          <cell r="K4399" t="str">
            <v>V</v>
          </cell>
          <cell r="L4399">
            <v>38628.496805555558</v>
          </cell>
          <cell r="M4399" t="str">
            <v>gchateaug</v>
          </cell>
          <cell r="N4399">
            <v>38680.624456018515</v>
          </cell>
          <cell r="O4399" t="str">
            <v>gchateaug</v>
          </cell>
        </row>
        <row r="4400">
          <cell r="A4400" t="str">
            <v>2000</v>
          </cell>
          <cell r="B4400" t="str">
            <v>ES5</v>
          </cell>
          <cell r="C4400" t="str">
            <v>A00</v>
          </cell>
          <cell r="D4400" t="str">
            <v>PC_EMP</v>
          </cell>
          <cell r="E4400" t="str">
            <v>T</v>
          </cell>
          <cell r="F4400" t="str">
            <v>BES</v>
          </cell>
          <cell r="G4400" t="str">
            <v>RSE</v>
          </cell>
          <cell r="H4400" t="str">
            <v>:</v>
          </cell>
          <cell r="I4400" t="str">
            <v>NC</v>
          </cell>
          <cell r="K4400" t="str">
            <v>V</v>
          </cell>
          <cell r="L4400">
            <v>38628.496805555558</v>
          </cell>
          <cell r="M4400" t="str">
            <v>gchateaug</v>
          </cell>
          <cell r="N4400">
            <v>38680.624456018515</v>
          </cell>
          <cell r="O4400" t="str">
            <v>gchateaug</v>
          </cell>
        </row>
        <row r="4401">
          <cell r="A4401" t="str">
            <v>2000</v>
          </cell>
          <cell r="B4401" t="str">
            <v>ES42</v>
          </cell>
          <cell r="C4401" t="str">
            <v>A00</v>
          </cell>
          <cell r="D4401" t="str">
            <v>PC_EMP</v>
          </cell>
          <cell r="E4401" t="str">
            <v>T</v>
          </cell>
          <cell r="F4401" t="str">
            <v>TOTAL</v>
          </cell>
          <cell r="G4401" t="str">
            <v>TOTAL</v>
          </cell>
          <cell r="H4401" t="str">
            <v>:</v>
          </cell>
          <cell r="I4401" t="str">
            <v>NC</v>
          </cell>
          <cell r="K4401" t="str">
            <v>V</v>
          </cell>
          <cell r="L4401">
            <v>38628.496805555558</v>
          </cell>
          <cell r="M4401" t="str">
            <v>gchateaug</v>
          </cell>
          <cell r="N4401">
            <v>38680.624456018515</v>
          </cell>
          <cell r="O4401" t="str">
            <v>gchateaug</v>
          </cell>
        </row>
        <row r="4402">
          <cell r="A4402" t="str">
            <v>2000</v>
          </cell>
          <cell r="B4402" t="str">
            <v>ES42</v>
          </cell>
          <cell r="C4402" t="str">
            <v>A00</v>
          </cell>
          <cell r="D4402" t="str">
            <v>PC_EMP</v>
          </cell>
          <cell r="E4402" t="str">
            <v>T</v>
          </cell>
          <cell r="F4402" t="str">
            <v>TOTAL</v>
          </cell>
          <cell r="G4402" t="str">
            <v>RSE</v>
          </cell>
          <cell r="H4402" t="str">
            <v>:</v>
          </cell>
          <cell r="I4402" t="str">
            <v>NC</v>
          </cell>
          <cell r="K4402" t="str">
            <v>V</v>
          </cell>
          <cell r="L4402">
            <v>38628.496805555558</v>
          </cell>
          <cell r="M4402" t="str">
            <v>gchateaug</v>
          </cell>
          <cell r="N4402">
            <v>38680.624456018515</v>
          </cell>
          <cell r="O4402" t="str">
            <v>gchateaug</v>
          </cell>
        </row>
        <row r="4403">
          <cell r="A4403" t="str">
            <v>2000</v>
          </cell>
          <cell r="B4403" t="str">
            <v>ES42</v>
          </cell>
          <cell r="C4403" t="str">
            <v>A00</v>
          </cell>
          <cell r="D4403" t="str">
            <v>PC_EMP</v>
          </cell>
          <cell r="E4403" t="str">
            <v>T</v>
          </cell>
          <cell r="F4403" t="str">
            <v>BES</v>
          </cell>
          <cell r="G4403" t="str">
            <v>TOTAL</v>
          </cell>
          <cell r="H4403" t="str">
            <v>:</v>
          </cell>
          <cell r="I4403" t="str">
            <v>NC</v>
          </cell>
          <cell r="K4403" t="str">
            <v>V</v>
          </cell>
          <cell r="L4403">
            <v>38628.496805555558</v>
          </cell>
          <cell r="M4403" t="str">
            <v>gchateaug</v>
          </cell>
          <cell r="N4403">
            <v>38680.624456018515</v>
          </cell>
          <cell r="O4403" t="str">
            <v>gchateaug</v>
          </cell>
        </row>
        <row r="4404">
          <cell r="A4404" t="str">
            <v>2000</v>
          </cell>
          <cell r="B4404" t="str">
            <v>ES42</v>
          </cell>
          <cell r="C4404" t="str">
            <v>A00</v>
          </cell>
          <cell r="D4404" t="str">
            <v>PC_EMP</v>
          </cell>
          <cell r="E4404" t="str">
            <v>T</v>
          </cell>
          <cell r="F4404" t="str">
            <v>BES</v>
          </cell>
          <cell r="G4404" t="str">
            <v>RSE</v>
          </cell>
          <cell r="H4404" t="str">
            <v>:</v>
          </cell>
          <cell r="I4404" t="str">
            <v>NC</v>
          </cell>
          <cell r="K4404" t="str">
            <v>V</v>
          </cell>
          <cell r="L4404">
            <v>38628.496805555558</v>
          </cell>
          <cell r="M4404" t="str">
            <v>gchateaug</v>
          </cell>
          <cell r="N4404">
            <v>38680.624456018515</v>
          </cell>
          <cell r="O4404" t="str">
            <v>gchateaug</v>
          </cell>
        </row>
        <row r="4405">
          <cell r="A4405" t="str">
            <v>1999</v>
          </cell>
          <cell r="B4405" t="str">
            <v>GR23</v>
          </cell>
          <cell r="C4405" t="str">
            <v>A00</v>
          </cell>
          <cell r="D4405" t="str">
            <v>PC_EMP</v>
          </cell>
          <cell r="E4405" t="str">
            <v>T</v>
          </cell>
          <cell r="F4405" t="str">
            <v>BES</v>
          </cell>
          <cell r="G4405" t="str">
            <v>TOTAL</v>
          </cell>
          <cell r="H4405" t="str">
            <v>:</v>
          </cell>
          <cell r="I4405" t="str">
            <v>NC</v>
          </cell>
          <cell r="K4405" t="str">
            <v>V</v>
          </cell>
          <cell r="L4405">
            <v>38628.496805555558</v>
          </cell>
          <cell r="M4405" t="str">
            <v>gchateaug</v>
          </cell>
          <cell r="N4405">
            <v>38680.624479166669</v>
          </cell>
          <cell r="O4405" t="str">
            <v>gchateaug</v>
          </cell>
        </row>
        <row r="4406">
          <cell r="A4406" t="str">
            <v>1999</v>
          </cell>
          <cell r="B4406" t="str">
            <v>GR21</v>
          </cell>
          <cell r="C4406" t="str">
            <v>A00</v>
          </cell>
          <cell r="D4406" t="str">
            <v>PC_EMP</v>
          </cell>
          <cell r="E4406" t="str">
            <v>T</v>
          </cell>
          <cell r="F4406" t="str">
            <v>TOTAL</v>
          </cell>
          <cell r="G4406" t="str">
            <v>TOTAL</v>
          </cell>
          <cell r="H4406" t="str">
            <v>:</v>
          </cell>
          <cell r="I4406" t="str">
            <v>NC</v>
          </cell>
          <cell r="K4406" t="str">
            <v>V</v>
          </cell>
          <cell r="L4406">
            <v>38628.496805555558</v>
          </cell>
          <cell r="M4406" t="str">
            <v>gchateaug</v>
          </cell>
          <cell r="N4406">
            <v>38680.624479166669</v>
          </cell>
          <cell r="O4406" t="str">
            <v>gchateaug</v>
          </cell>
        </row>
        <row r="4407">
          <cell r="A4407" t="str">
            <v>1999</v>
          </cell>
          <cell r="B4407" t="str">
            <v>GR21</v>
          </cell>
          <cell r="C4407" t="str">
            <v>A00</v>
          </cell>
          <cell r="D4407" t="str">
            <v>PC_EMP</v>
          </cell>
          <cell r="E4407" t="str">
            <v>T</v>
          </cell>
          <cell r="F4407" t="str">
            <v>BES</v>
          </cell>
          <cell r="G4407" t="str">
            <v>TOTAL</v>
          </cell>
          <cell r="H4407" t="str">
            <v>:</v>
          </cell>
          <cell r="I4407" t="str">
            <v>NC</v>
          </cell>
          <cell r="K4407" t="str">
            <v>V</v>
          </cell>
          <cell r="L4407">
            <v>38628.496805555558</v>
          </cell>
          <cell r="M4407" t="str">
            <v>gchateaug</v>
          </cell>
          <cell r="N4407">
            <v>38680.624479166669</v>
          </cell>
          <cell r="O4407" t="str">
            <v>gchateaug</v>
          </cell>
        </row>
        <row r="4408">
          <cell r="A4408" t="str">
            <v>1999</v>
          </cell>
          <cell r="B4408" t="str">
            <v>GR12</v>
          </cell>
          <cell r="C4408" t="str">
            <v>A00</v>
          </cell>
          <cell r="D4408" t="str">
            <v>PC_EMP</v>
          </cell>
          <cell r="E4408" t="str">
            <v>T</v>
          </cell>
          <cell r="F4408" t="str">
            <v>TOTAL</v>
          </cell>
          <cell r="G4408" t="str">
            <v>TOTAL</v>
          </cell>
          <cell r="H4408" t="str">
            <v>:</v>
          </cell>
          <cell r="I4408" t="str">
            <v>NC</v>
          </cell>
          <cell r="K4408" t="str">
            <v>V</v>
          </cell>
          <cell r="L4408">
            <v>38628.496805555558</v>
          </cell>
          <cell r="M4408" t="str">
            <v>gchateaug</v>
          </cell>
          <cell r="N4408">
            <v>38680.624479166669</v>
          </cell>
          <cell r="O4408" t="str">
            <v>gchateaug</v>
          </cell>
        </row>
        <row r="4409">
          <cell r="A4409" t="str">
            <v>2003</v>
          </cell>
          <cell r="B4409" t="str">
            <v>HU31</v>
          </cell>
          <cell r="C4409" t="str">
            <v>A00</v>
          </cell>
          <cell r="D4409" t="str">
            <v>PC_EMP</v>
          </cell>
          <cell r="E4409" t="str">
            <v>T</v>
          </cell>
          <cell r="F4409" t="str">
            <v>TOTAL</v>
          </cell>
          <cell r="G4409" t="str">
            <v>TOTAL</v>
          </cell>
          <cell r="I4409" t="str">
            <v>MS</v>
          </cell>
          <cell r="K4409" t="str">
            <v>V</v>
          </cell>
          <cell r="L4409">
            <v>38628.496817129628</v>
          </cell>
          <cell r="M4409" t="str">
            <v>gchateaug</v>
          </cell>
          <cell r="N4409">
            <v>38680.624479166669</v>
          </cell>
          <cell r="O4409" t="str">
            <v>gchateaug</v>
          </cell>
          <cell r="Q4409">
            <v>0.54</v>
          </cell>
        </row>
        <row r="4410">
          <cell r="A4410" t="str">
            <v>2003</v>
          </cell>
          <cell r="B4410" t="str">
            <v>HU31</v>
          </cell>
          <cell r="C4410" t="str">
            <v>A00</v>
          </cell>
          <cell r="D4410" t="str">
            <v>PC_EMP</v>
          </cell>
          <cell r="E4410" t="str">
            <v>T</v>
          </cell>
          <cell r="F4410" t="str">
            <v>TOTAL</v>
          </cell>
          <cell r="G4410" t="str">
            <v>RSE</v>
          </cell>
          <cell r="I4410" t="str">
            <v>MS</v>
          </cell>
          <cell r="K4410" t="str">
            <v>V</v>
          </cell>
          <cell r="L4410">
            <v>38628.496817129628</v>
          </cell>
          <cell r="M4410" t="str">
            <v>gchateaug</v>
          </cell>
          <cell r="N4410">
            <v>38680.624479166669</v>
          </cell>
          <cell r="O4410" t="str">
            <v>gchateaug</v>
          </cell>
          <cell r="Q4410">
            <v>0.36</v>
          </cell>
        </row>
        <row r="4411">
          <cell r="A4411" t="str">
            <v>2003</v>
          </cell>
          <cell r="B4411" t="str">
            <v>HU31</v>
          </cell>
          <cell r="C4411" t="str">
            <v>A00</v>
          </cell>
          <cell r="D4411" t="str">
            <v>PC_EMP</v>
          </cell>
          <cell r="E4411" t="str">
            <v>T</v>
          </cell>
          <cell r="F4411" t="str">
            <v>BES</v>
          </cell>
          <cell r="G4411" t="str">
            <v>TOTAL</v>
          </cell>
          <cell r="I4411" t="str">
            <v>MS</v>
          </cell>
          <cell r="K4411" t="str">
            <v>V</v>
          </cell>
          <cell r="L4411">
            <v>38628.496817129628</v>
          </cell>
          <cell r="M4411" t="str">
            <v>gchateaug</v>
          </cell>
          <cell r="N4411">
            <v>38680.624479166669</v>
          </cell>
          <cell r="O4411" t="str">
            <v>gchateaug</v>
          </cell>
          <cell r="Q4411">
            <v>0.12</v>
          </cell>
        </row>
        <row r="4412">
          <cell r="A4412" t="str">
            <v>2003</v>
          </cell>
          <cell r="B4412" t="str">
            <v>HU31</v>
          </cell>
          <cell r="C4412" t="str">
            <v>A00</v>
          </cell>
          <cell r="D4412" t="str">
            <v>PC_EMP</v>
          </cell>
          <cell r="E4412" t="str">
            <v>T</v>
          </cell>
          <cell r="F4412" t="str">
            <v>BES</v>
          </cell>
          <cell r="G4412" t="str">
            <v>RSE</v>
          </cell>
          <cell r="I4412" t="str">
            <v>MS</v>
          </cell>
          <cell r="K4412" t="str">
            <v>V</v>
          </cell>
          <cell r="L4412">
            <v>38628.496817129628</v>
          </cell>
          <cell r="M4412" t="str">
            <v>gchateaug</v>
          </cell>
          <cell r="N4412">
            <v>38680.624479166669</v>
          </cell>
          <cell r="O4412" t="str">
            <v>gchateaug</v>
          </cell>
          <cell r="Q4412">
            <v>0.04</v>
          </cell>
        </row>
        <row r="4413">
          <cell r="A4413" t="str">
            <v>2003</v>
          </cell>
          <cell r="B4413" t="str">
            <v>FR72</v>
          </cell>
          <cell r="C4413" t="str">
            <v>A00</v>
          </cell>
          <cell r="D4413" t="str">
            <v>PC_EMP</v>
          </cell>
          <cell r="E4413" t="str">
            <v>T</v>
          </cell>
          <cell r="F4413" t="str">
            <v>TOTAL</v>
          </cell>
          <cell r="G4413" t="str">
            <v>TOTAL</v>
          </cell>
          <cell r="H4413" t="str">
            <v>:</v>
          </cell>
          <cell r="I4413" t="str">
            <v>MS</v>
          </cell>
          <cell r="K4413" t="str">
            <v>V</v>
          </cell>
          <cell r="L4413">
            <v>38628.496817129628</v>
          </cell>
          <cell r="M4413" t="str">
            <v>gchateaug</v>
          </cell>
          <cell r="N4413">
            <v>38680.624479166669</v>
          </cell>
          <cell r="O4413" t="str">
            <v>gchateaug</v>
          </cell>
        </row>
        <row r="4414">
          <cell r="A4414" t="str">
            <v>2003</v>
          </cell>
          <cell r="B4414" t="str">
            <v>FR72</v>
          </cell>
          <cell r="C4414" t="str">
            <v>A00</v>
          </cell>
          <cell r="D4414" t="str">
            <v>PC_EMP</v>
          </cell>
          <cell r="E4414" t="str">
            <v>T</v>
          </cell>
          <cell r="F4414" t="str">
            <v>TOTAL</v>
          </cell>
          <cell r="G4414" t="str">
            <v>RSE</v>
          </cell>
          <cell r="H4414" t="str">
            <v>:</v>
          </cell>
          <cell r="I4414" t="str">
            <v>MS</v>
          </cell>
          <cell r="K4414" t="str">
            <v>V</v>
          </cell>
          <cell r="L4414">
            <v>38628.496817129628</v>
          </cell>
          <cell r="M4414" t="str">
            <v>gchateaug</v>
          </cell>
          <cell r="N4414">
            <v>38680.624479166669</v>
          </cell>
          <cell r="O4414" t="str">
            <v>gchateaug</v>
          </cell>
        </row>
        <row r="4415">
          <cell r="A4415" t="str">
            <v>2003</v>
          </cell>
          <cell r="B4415" t="str">
            <v>FR72</v>
          </cell>
          <cell r="C4415" t="str">
            <v>A00</v>
          </cell>
          <cell r="D4415" t="str">
            <v>PC_EMP</v>
          </cell>
          <cell r="E4415" t="str">
            <v>T</v>
          </cell>
          <cell r="F4415" t="str">
            <v>BES</v>
          </cell>
          <cell r="G4415" t="str">
            <v>TOTAL</v>
          </cell>
          <cell r="H4415" t="str">
            <v>:</v>
          </cell>
          <cell r="I4415" t="str">
            <v>MS</v>
          </cell>
          <cell r="K4415" t="str">
            <v>V</v>
          </cell>
          <cell r="L4415">
            <v>38628.496817129628</v>
          </cell>
          <cell r="M4415" t="str">
            <v>gchateaug</v>
          </cell>
          <cell r="N4415">
            <v>38680.624479166669</v>
          </cell>
          <cell r="O4415" t="str">
            <v>gchateaug</v>
          </cell>
        </row>
        <row r="4416">
          <cell r="A4416" t="str">
            <v>2003</v>
          </cell>
          <cell r="B4416" t="str">
            <v>FR72</v>
          </cell>
          <cell r="C4416" t="str">
            <v>A00</v>
          </cell>
          <cell r="D4416" t="str">
            <v>PC_EMP</v>
          </cell>
          <cell r="E4416" t="str">
            <v>T</v>
          </cell>
          <cell r="F4416" t="str">
            <v>BES</v>
          </cell>
          <cell r="G4416" t="str">
            <v>RSE</v>
          </cell>
          <cell r="H4416" t="str">
            <v>:</v>
          </cell>
          <cell r="I4416" t="str">
            <v>MS</v>
          </cell>
          <cell r="K4416" t="str">
            <v>V</v>
          </cell>
          <cell r="L4416">
            <v>38628.496817129628</v>
          </cell>
          <cell r="M4416" t="str">
            <v>gchateaug</v>
          </cell>
          <cell r="N4416">
            <v>38680.624479166669</v>
          </cell>
          <cell r="O4416" t="str">
            <v>gchateaug</v>
          </cell>
        </row>
        <row r="4417">
          <cell r="A4417" t="str">
            <v>2003</v>
          </cell>
          <cell r="B4417" t="str">
            <v>FR6</v>
          </cell>
          <cell r="C4417" t="str">
            <v>A00</v>
          </cell>
          <cell r="D4417" t="str">
            <v>PC_EMP</v>
          </cell>
          <cell r="E4417" t="str">
            <v>T</v>
          </cell>
          <cell r="F4417" t="str">
            <v>TOTAL</v>
          </cell>
          <cell r="G4417" t="str">
            <v>TOTAL</v>
          </cell>
          <cell r="H4417" t="str">
            <v>:</v>
          </cell>
          <cell r="I4417" t="str">
            <v>MS</v>
          </cell>
          <cell r="K4417" t="str">
            <v>V</v>
          </cell>
          <cell r="L4417">
            <v>38628.496817129628</v>
          </cell>
          <cell r="M4417" t="str">
            <v>gchateaug</v>
          </cell>
          <cell r="N4417">
            <v>38680.624479166669</v>
          </cell>
          <cell r="O4417" t="str">
            <v>gchateaug</v>
          </cell>
        </row>
        <row r="4418">
          <cell r="A4418" t="str">
            <v>2003</v>
          </cell>
          <cell r="B4418" t="str">
            <v>FR6</v>
          </cell>
          <cell r="C4418" t="str">
            <v>A00</v>
          </cell>
          <cell r="D4418" t="str">
            <v>PC_EMP</v>
          </cell>
          <cell r="E4418" t="str">
            <v>T</v>
          </cell>
          <cell r="F4418" t="str">
            <v>TOTAL</v>
          </cell>
          <cell r="G4418" t="str">
            <v>RSE</v>
          </cell>
          <cell r="H4418" t="str">
            <v>:</v>
          </cell>
          <cell r="I4418" t="str">
            <v>MS</v>
          </cell>
          <cell r="K4418" t="str">
            <v>V</v>
          </cell>
          <cell r="L4418">
            <v>38628.496817129628</v>
          </cell>
          <cell r="M4418" t="str">
            <v>gchateaug</v>
          </cell>
          <cell r="N4418">
            <v>38680.624479166669</v>
          </cell>
          <cell r="O4418" t="str">
            <v>gchateaug</v>
          </cell>
        </row>
        <row r="4419">
          <cell r="A4419" t="str">
            <v>2003</v>
          </cell>
          <cell r="B4419" t="str">
            <v>FR6</v>
          </cell>
          <cell r="C4419" t="str">
            <v>A00</v>
          </cell>
          <cell r="D4419" t="str">
            <v>PC_EMP</v>
          </cell>
          <cell r="E4419" t="str">
            <v>T</v>
          </cell>
          <cell r="F4419" t="str">
            <v>BES</v>
          </cell>
          <cell r="G4419" t="str">
            <v>TOTAL</v>
          </cell>
          <cell r="H4419" t="str">
            <v>:</v>
          </cell>
          <cell r="I4419" t="str">
            <v>MS</v>
          </cell>
          <cell r="K4419" t="str">
            <v>V</v>
          </cell>
          <cell r="L4419">
            <v>38628.496817129628</v>
          </cell>
          <cell r="M4419" t="str">
            <v>gchateaug</v>
          </cell>
          <cell r="N4419">
            <v>38680.624479166669</v>
          </cell>
          <cell r="O4419" t="str">
            <v>gchateaug</v>
          </cell>
        </row>
        <row r="4420">
          <cell r="A4420" t="str">
            <v>2003</v>
          </cell>
          <cell r="B4420" t="str">
            <v>FR6</v>
          </cell>
          <cell r="C4420" t="str">
            <v>A00</v>
          </cell>
          <cell r="D4420" t="str">
            <v>PC_EMP</v>
          </cell>
          <cell r="E4420" t="str">
            <v>T</v>
          </cell>
          <cell r="F4420" t="str">
            <v>BES</v>
          </cell>
          <cell r="G4420" t="str">
            <v>RSE</v>
          </cell>
          <cell r="H4420" t="str">
            <v>:</v>
          </cell>
          <cell r="I4420" t="str">
            <v>MS</v>
          </cell>
          <cell r="K4420" t="str">
            <v>V</v>
          </cell>
          <cell r="L4420">
            <v>38628.496817129628</v>
          </cell>
          <cell r="M4420" t="str">
            <v>gchateaug</v>
          </cell>
          <cell r="N4420">
            <v>38680.624479166669</v>
          </cell>
          <cell r="O4420" t="str">
            <v>gchateaug</v>
          </cell>
        </row>
        <row r="4421">
          <cell r="A4421" t="str">
            <v>2003</v>
          </cell>
          <cell r="B4421" t="str">
            <v>FR43</v>
          </cell>
          <cell r="C4421" t="str">
            <v>A00</v>
          </cell>
          <cell r="D4421" t="str">
            <v>PC_EMP</v>
          </cell>
          <cell r="E4421" t="str">
            <v>T</v>
          </cell>
          <cell r="F4421" t="str">
            <v>TOTAL</v>
          </cell>
          <cell r="G4421" t="str">
            <v>TOTAL</v>
          </cell>
          <cell r="H4421" t="str">
            <v>:</v>
          </cell>
          <cell r="I4421" t="str">
            <v>MS</v>
          </cell>
          <cell r="K4421" t="str">
            <v>V</v>
          </cell>
          <cell r="L4421">
            <v>38628.496817129628</v>
          </cell>
          <cell r="M4421" t="str">
            <v>gchateaug</v>
          </cell>
          <cell r="N4421">
            <v>38680.624479166669</v>
          </cell>
          <cell r="O4421" t="str">
            <v>gchateaug</v>
          </cell>
        </row>
        <row r="4422">
          <cell r="A4422" t="str">
            <v>2003</v>
          </cell>
          <cell r="B4422" t="str">
            <v>FR43</v>
          </cell>
          <cell r="C4422" t="str">
            <v>A00</v>
          </cell>
          <cell r="D4422" t="str">
            <v>PC_EMP</v>
          </cell>
          <cell r="E4422" t="str">
            <v>T</v>
          </cell>
          <cell r="F4422" t="str">
            <v>TOTAL</v>
          </cell>
          <cell r="G4422" t="str">
            <v>RSE</v>
          </cell>
          <cell r="H4422" t="str">
            <v>:</v>
          </cell>
          <cell r="I4422" t="str">
            <v>MS</v>
          </cell>
          <cell r="K4422" t="str">
            <v>V</v>
          </cell>
          <cell r="L4422">
            <v>38628.496817129628</v>
          </cell>
          <cell r="M4422" t="str">
            <v>gchateaug</v>
          </cell>
          <cell r="N4422">
            <v>38680.624479166669</v>
          </cell>
          <cell r="O4422" t="str">
            <v>gchateaug</v>
          </cell>
        </row>
        <row r="4423">
          <cell r="A4423" t="str">
            <v>2003</v>
          </cell>
          <cell r="B4423" t="str">
            <v>FR43</v>
          </cell>
          <cell r="C4423" t="str">
            <v>A00</v>
          </cell>
          <cell r="D4423" t="str">
            <v>PC_EMP</v>
          </cell>
          <cell r="E4423" t="str">
            <v>T</v>
          </cell>
          <cell r="F4423" t="str">
            <v>BES</v>
          </cell>
          <cell r="G4423" t="str">
            <v>TOTAL</v>
          </cell>
          <cell r="H4423" t="str">
            <v>:</v>
          </cell>
          <cell r="I4423" t="str">
            <v>MS</v>
          </cell>
          <cell r="K4423" t="str">
            <v>V</v>
          </cell>
          <cell r="L4423">
            <v>38628.496817129628</v>
          </cell>
          <cell r="M4423" t="str">
            <v>gchateaug</v>
          </cell>
          <cell r="N4423">
            <v>38680.624479166669</v>
          </cell>
          <cell r="O4423" t="str">
            <v>gchateaug</v>
          </cell>
        </row>
        <row r="4424">
          <cell r="A4424" t="str">
            <v>2003</v>
          </cell>
          <cell r="B4424" t="str">
            <v>FR43</v>
          </cell>
          <cell r="C4424" t="str">
            <v>A00</v>
          </cell>
          <cell r="D4424" t="str">
            <v>PC_EMP</v>
          </cell>
          <cell r="E4424" t="str">
            <v>T</v>
          </cell>
          <cell r="F4424" t="str">
            <v>BES</v>
          </cell>
          <cell r="G4424" t="str">
            <v>RSE</v>
          </cell>
          <cell r="H4424" t="str">
            <v>:</v>
          </cell>
          <cell r="I4424" t="str">
            <v>MS</v>
          </cell>
          <cell r="K4424" t="str">
            <v>V</v>
          </cell>
          <cell r="L4424">
            <v>38628.496817129628</v>
          </cell>
          <cell r="M4424" t="str">
            <v>gchateaug</v>
          </cell>
          <cell r="N4424">
            <v>38680.624479166669</v>
          </cell>
          <cell r="O4424" t="str">
            <v>gchateaug</v>
          </cell>
        </row>
        <row r="4425">
          <cell r="A4425" t="str">
            <v>2003</v>
          </cell>
          <cell r="B4425" t="str">
            <v>FR1</v>
          </cell>
          <cell r="C4425" t="str">
            <v>A00</v>
          </cell>
          <cell r="D4425" t="str">
            <v>PC_EMP</v>
          </cell>
          <cell r="E4425" t="str">
            <v>T</v>
          </cell>
          <cell r="F4425" t="str">
            <v>TOTAL</v>
          </cell>
          <cell r="G4425" t="str">
            <v>TOTAL</v>
          </cell>
          <cell r="H4425" t="str">
            <v>:</v>
          </cell>
          <cell r="I4425" t="str">
            <v>MS</v>
          </cell>
          <cell r="K4425" t="str">
            <v>V</v>
          </cell>
          <cell r="L4425">
            <v>38628.496817129628</v>
          </cell>
          <cell r="M4425" t="str">
            <v>gchateaug</v>
          </cell>
          <cell r="N4425">
            <v>38680.624479166669</v>
          </cell>
          <cell r="O4425" t="str">
            <v>gchateaug</v>
          </cell>
        </row>
        <row r="4426">
          <cell r="A4426" t="str">
            <v>2003</v>
          </cell>
          <cell r="B4426" t="str">
            <v>FR1</v>
          </cell>
          <cell r="C4426" t="str">
            <v>A00</v>
          </cell>
          <cell r="D4426" t="str">
            <v>PC_EMP</v>
          </cell>
          <cell r="E4426" t="str">
            <v>T</v>
          </cell>
          <cell r="F4426" t="str">
            <v>TOTAL</v>
          </cell>
          <cell r="G4426" t="str">
            <v>RSE</v>
          </cell>
          <cell r="H4426" t="str">
            <v>:</v>
          </cell>
          <cell r="I4426" t="str">
            <v>MS</v>
          </cell>
          <cell r="K4426" t="str">
            <v>V</v>
          </cell>
          <cell r="L4426">
            <v>38628.496817129628</v>
          </cell>
          <cell r="M4426" t="str">
            <v>gchateaug</v>
          </cell>
          <cell r="N4426">
            <v>38680.624479166669</v>
          </cell>
          <cell r="O4426" t="str">
            <v>gchateaug</v>
          </cell>
        </row>
        <row r="4427">
          <cell r="A4427" t="str">
            <v>2003</v>
          </cell>
          <cell r="B4427" t="str">
            <v>CZ02</v>
          </cell>
          <cell r="C4427" t="str">
            <v>A00</v>
          </cell>
          <cell r="D4427" t="str">
            <v>PC_EMP</v>
          </cell>
          <cell r="E4427" t="str">
            <v>T</v>
          </cell>
          <cell r="F4427" t="str">
            <v>TOTAL</v>
          </cell>
          <cell r="G4427" t="str">
            <v>RSE</v>
          </cell>
          <cell r="I4427" t="str">
            <v>MS</v>
          </cell>
          <cell r="K4427" t="str">
            <v>V</v>
          </cell>
          <cell r="L4427">
            <v>38628.496828703705</v>
          </cell>
          <cell r="M4427" t="str">
            <v>gchateaug</v>
          </cell>
          <cell r="N4427">
            <v>38680.624490740738</v>
          </cell>
          <cell r="O4427" t="str">
            <v>gchateaug</v>
          </cell>
          <cell r="Q4427">
            <v>0.51</v>
          </cell>
        </row>
        <row r="4428">
          <cell r="A4428" t="str">
            <v>2003</v>
          </cell>
          <cell r="B4428" t="str">
            <v>CZ02</v>
          </cell>
          <cell r="C4428" t="str">
            <v>A00</v>
          </cell>
          <cell r="D4428" t="str">
            <v>PC_EMP</v>
          </cell>
          <cell r="E4428" t="str">
            <v>T</v>
          </cell>
          <cell r="F4428" t="str">
            <v>BES</v>
          </cell>
          <cell r="G4428" t="str">
            <v>TOTAL</v>
          </cell>
          <cell r="I4428" t="str">
            <v>MS</v>
          </cell>
          <cell r="K4428" t="str">
            <v>V</v>
          </cell>
          <cell r="L4428">
            <v>38628.496828703705</v>
          </cell>
          <cell r="M4428" t="str">
            <v>gchateaug</v>
          </cell>
          <cell r="N4428">
            <v>38680.624490740738</v>
          </cell>
          <cell r="O4428" t="str">
            <v>gchateaug</v>
          </cell>
          <cell r="Q4428">
            <v>0.74</v>
          </cell>
        </row>
        <row r="4429">
          <cell r="A4429" t="str">
            <v>2003</v>
          </cell>
          <cell r="B4429" t="str">
            <v>CZ02</v>
          </cell>
          <cell r="C4429" t="str">
            <v>A00</v>
          </cell>
          <cell r="D4429" t="str">
            <v>PC_EMP</v>
          </cell>
          <cell r="E4429" t="str">
            <v>T</v>
          </cell>
          <cell r="F4429" t="str">
            <v>BES</v>
          </cell>
          <cell r="G4429" t="str">
            <v>RSE</v>
          </cell>
          <cell r="I4429" t="str">
            <v>MS</v>
          </cell>
          <cell r="K4429" t="str">
            <v>V</v>
          </cell>
          <cell r="L4429">
            <v>38628.496828703705</v>
          </cell>
          <cell r="M4429" t="str">
            <v>gchateaug</v>
          </cell>
          <cell r="N4429">
            <v>38680.624490740738</v>
          </cell>
          <cell r="O4429" t="str">
            <v>gchateaug</v>
          </cell>
          <cell r="Q4429">
            <v>0.38</v>
          </cell>
        </row>
        <row r="4430">
          <cell r="A4430" t="str">
            <v>2003</v>
          </cell>
          <cell r="B4430" t="str">
            <v>AT3</v>
          </cell>
          <cell r="C4430" t="str">
            <v>A00</v>
          </cell>
          <cell r="D4430" t="str">
            <v>PC_EMP</v>
          </cell>
          <cell r="E4430" t="str">
            <v>T</v>
          </cell>
          <cell r="F4430" t="str">
            <v>TOTAL</v>
          </cell>
          <cell r="G4430" t="str">
            <v>TOTAL</v>
          </cell>
          <cell r="H4430" t="str">
            <v>:</v>
          </cell>
          <cell r="I4430" t="str">
            <v>MS</v>
          </cell>
          <cell r="K4430" t="str">
            <v>V</v>
          </cell>
          <cell r="L4430">
            <v>38628.496828703705</v>
          </cell>
          <cell r="M4430" t="str">
            <v>gchateaug</v>
          </cell>
          <cell r="N4430">
            <v>38680.624490740738</v>
          </cell>
          <cell r="O4430" t="str">
            <v>gchateaug</v>
          </cell>
        </row>
        <row r="4431">
          <cell r="A4431" t="str">
            <v>2003</v>
          </cell>
          <cell r="B4431" t="str">
            <v>AT3</v>
          </cell>
          <cell r="C4431" t="str">
            <v>A00</v>
          </cell>
          <cell r="D4431" t="str">
            <v>PC_EMP</v>
          </cell>
          <cell r="E4431" t="str">
            <v>T</v>
          </cell>
          <cell r="F4431" t="str">
            <v>BES</v>
          </cell>
          <cell r="G4431" t="str">
            <v>TOTAL</v>
          </cell>
          <cell r="H4431" t="str">
            <v>:</v>
          </cell>
          <cell r="I4431" t="str">
            <v>MS</v>
          </cell>
          <cell r="K4431" t="str">
            <v>V</v>
          </cell>
          <cell r="L4431">
            <v>38628.496828703705</v>
          </cell>
          <cell r="M4431" t="str">
            <v>gchateaug</v>
          </cell>
          <cell r="N4431">
            <v>38680.624490740738</v>
          </cell>
          <cell r="O4431" t="str">
            <v>gchateaug</v>
          </cell>
        </row>
        <row r="4432">
          <cell r="A4432" t="str">
            <v>2003</v>
          </cell>
          <cell r="B4432" t="str">
            <v>AT12</v>
          </cell>
          <cell r="C4432" t="str">
            <v>A00</v>
          </cell>
          <cell r="D4432" t="str">
            <v>PC_EMP</v>
          </cell>
          <cell r="E4432" t="str">
            <v>T</v>
          </cell>
          <cell r="F4432" t="str">
            <v>TOTAL</v>
          </cell>
          <cell r="G4432" t="str">
            <v>TOTAL</v>
          </cell>
          <cell r="H4432" t="str">
            <v>:</v>
          </cell>
          <cell r="I4432" t="str">
            <v>MS</v>
          </cell>
          <cell r="K4432" t="str">
            <v>V</v>
          </cell>
          <cell r="L4432">
            <v>38628.496828703705</v>
          </cell>
          <cell r="M4432" t="str">
            <v>gchateaug</v>
          </cell>
          <cell r="N4432">
            <v>38680.624490740738</v>
          </cell>
          <cell r="O4432" t="str">
            <v>gchateaug</v>
          </cell>
        </row>
        <row r="4433">
          <cell r="A4433" t="str">
            <v>2003</v>
          </cell>
          <cell r="B4433" t="str">
            <v>AT12</v>
          </cell>
          <cell r="C4433" t="str">
            <v>A00</v>
          </cell>
          <cell r="D4433" t="str">
            <v>PC_EMP</v>
          </cell>
          <cell r="E4433" t="str">
            <v>T</v>
          </cell>
          <cell r="F4433" t="str">
            <v>BES</v>
          </cell>
          <cell r="G4433" t="str">
            <v>TOTAL</v>
          </cell>
          <cell r="H4433" t="str">
            <v>:</v>
          </cell>
          <cell r="I4433" t="str">
            <v>MS</v>
          </cell>
          <cell r="K4433" t="str">
            <v>V</v>
          </cell>
          <cell r="L4433">
            <v>38628.496828703705</v>
          </cell>
          <cell r="M4433" t="str">
            <v>gchateaug</v>
          </cell>
          <cell r="N4433">
            <v>38680.624490740738</v>
          </cell>
          <cell r="O4433" t="str">
            <v>gchateaug</v>
          </cell>
        </row>
        <row r="4434">
          <cell r="A4434" t="str">
            <v>2003</v>
          </cell>
          <cell r="B4434" t="str">
            <v>AT1</v>
          </cell>
          <cell r="C4434" t="str">
            <v>A00</v>
          </cell>
          <cell r="D4434" t="str">
            <v>PC_EMP</v>
          </cell>
          <cell r="E4434" t="str">
            <v>T</v>
          </cell>
          <cell r="F4434" t="str">
            <v>TOTAL</v>
          </cell>
          <cell r="G4434" t="str">
            <v>TOTAL</v>
          </cell>
          <cell r="H4434" t="str">
            <v>:</v>
          </cell>
          <cell r="I4434" t="str">
            <v>MS</v>
          </cell>
          <cell r="K4434" t="str">
            <v>V</v>
          </cell>
          <cell r="L4434">
            <v>38628.496828703705</v>
          </cell>
          <cell r="M4434" t="str">
            <v>gchateaug</v>
          </cell>
          <cell r="N4434">
            <v>38680.624490740738</v>
          </cell>
          <cell r="O4434" t="str">
            <v>gchateaug</v>
          </cell>
        </row>
        <row r="4435">
          <cell r="A4435" t="str">
            <v>2003</v>
          </cell>
          <cell r="B4435" t="str">
            <v>AT1</v>
          </cell>
          <cell r="C4435" t="str">
            <v>A00</v>
          </cell>
          <cell r="D4435" t="str">
            <v>PC_EMP</v>
          </cell>
          <cell r="E4435" t="str">
            <v>T</v>
          </cell>
          <cell r="F4435" t="str">
            <v>BES</v>
          </cell>
          <cell r="G4435" t="str">
            <v>TOTAL</v>
          </cell>
          <cell r="H4435" t="str">
            <v>:</v>
          </cell>
          <cell r="I4435" t="str">
            <v>MS</v>
          </cell>
          <cell r="K4435" t="str">
            <v>V</v>
          </cell>
          <cell r="L4435">
            <v>38628.496828703705</v>
          </cell>
          <cell r="M4435" t="str">
            <v>gchateaug</v>
          </cell>
          <cell r="N4435">
            <v>38680.624490740738</v>
          </cell>
          <cell r="O4435" t="str">
            <v>gchateaug</v>
          </cell>
        </row>
        <row r="4436">
          <cell r="A4436" t="str">
            <v>2002</v>
          </cell>
          <cell r="B4436" t="str">
            <v>UKL</v>
          </cell>
          <cell r="C4436" t="str">
            <v>A00</v>
          </cell>
          <cell r="D4436" t="str">
            <v>PC_EMP</v>
          </cell>
          <cell r="E4436" t="str">
            <v>T</v>
          </cell>
          <cell r="F4436" t="str">
            <v>TOTAL</v>
          </cell>
          <cell r="G4436" t="str">
            <v>TOTAL</v>
          </cell>
          <cell r="H4436" t="str">
            <v>:</v>
          </cell>
          <cell r="I4436" t="str">
            <v>MS</v>
          </cell>
          <cell r="K4436" t="str">
            <v>V</v>
          </cell>
          <cell r="L4436">
            <v>38628.496828703705</v>
          </cell>
          <cell r="M4436" t="str">
            <v>gchateaug</v>
          </cell>
          <cell r="N4436">
            <v>38680.624490740738</v>
          </cell>
          <cell r="O4436" t="str">
            <v>gchateaug</v>
          </cell>
        </row>
        <row r="4437">
          <cell r="A4437" t="str">
            <v>2002</v>
          </cell>
          <cell r="B4437" t="str">
            <v>UKL</v>
          </cell>
          <cell r="C4437" t="str">
            <v>A00</v>
          </cell>
          <cell r="D4437" t="str">
            <v>PC_EMP</v>
          </cell>
          <cell r="E4437" t="str">
            <v>T</v>
          </cell>
          <cell r="F4437" t="str">
            <v>TOTAL</v>
          </cell>
          <cell r="G4437" t="str">
            <v>RSE</v>
          </cell>
          <cell r="H4437" t="str">
            <v>:</v>
          </cell>
          <cell r="I4437" t="str">
            <v>MS</v>
          </cell>
          <cell r="K4437" t="str">
            <v>V</v>
          </cell>
          <cell r="L4437">
            <v>38628.496828703705</v>
          </cell>
          <cell r="M4437" t="str">
            <v>gchateaug</v>
          </cell>
          <cell r="N4437">
            <v>38680.624490740738</v>
          </cell>
          <cell r="O4437" t="str">
            <v>gchateaug</v>
          </cell>
        </row>
        <row r="4438">
          <cell r="A4438" t="str">
            <v>2002</v>
          </cell>
          <cell r="B4438" t="str">
            <v>UKL</v>
          </cell>
          <cell r="C4438" t="str">
            <v>A00</v>
          </cell>
          <cell r="D4438" t="str">
            <v>PC_EMP</v>
          </cell>
          <cell r="E4438" t="str">
            <v>T</v>
          </cell>
          <cell r="F4438" t="str">
            <v>BES</v>
          </cell>
          <cell r="G4438" t="str">
            <v>RSE</v>
          </cell>
          <cell r="H4438" t="str">
            <v>:</v>
          </cell>
          <cell r="I4438" t="str">
            <v>MS</v>
          </cell>
          <cell r="K4438" t="str">
            <v>V</v>
          </cell>
          <cell r="L4438">
            <v>38628.496828703705</v>
          </cell>
          <cell r="M4438" t="str">
            <v>gchateaug</v>
          </cell>
          <cell r="N4438">
            <v>38680.624479166669</v>
          </cell>
          <cell r="O4438" t="str">
            <v>gchateaug</v>
          </cell>
        </row>
        <row r="4439">
          <cell r="A4439" t="str">
            <v>2002</v>
          </cell>
          <cell r="B4439" t="str">
            <v>UKK2</v>
          </cell>
          <cell r="C4439" t="str">
            <v>A00</v>
          </cell>
          <cell r="D4439" t="str">
            <v>PC_EMP</v>
          </cell>
          <cell r="E4439" t="str">
            <v>T</v>
          </cell>
          <cell r="F4439" t="str">
            <v>TOTAL</v>
          </cell>
          <cell r="G4439" t="str">
            <v>TOTAL</v>
          </cell>
          <cell r="H4439" t="str">
            <v>:</v>
          </cell>
          <cell r="I4439" t="str">
            <v>MS</v>
          </cell>
          <cell r="K4439" t="str">
            <v>V</v>
          </cell>
          <cell r="L4439">
            <v>38628.496828703705</v>
          </cell>
          <cell r="M4439" t="str">
            <v>gchateaug</v>
          </cell>
          <cell r="N4439">
            <v>38680.624479166669</v>
          </cell>
          <cell r="O4439" t="str">
            <v>gchateaug</v>
          </cell>
        </row>
        <row r="4440">
          <cell r="A4440" t="str">
            <v>2002</v>
          </cell>
          <cell r="B4440" t="str">
            <v>UKK2</v>
          </cell>
          <cell r="C4440" t="str">
            <v>A00</v>
          </cell>
          <cell r="D4440" t="str">
            <v>PC_EMP</v>
          </cell>
          <cell r="E4440" t="str">
            <v>T</v>
          </cell>
          <cell r="F4440" t="str">
            <v>TOTAL</v>
          </cell>
          <cell r="G4440" t="str">
            <v>RSE</v>
          </cell>
          <cell r="H4440" t="str">
            <v>:</v>
          </cell>
          <cell r="I4440" t="str">
            <v>MS</v>
          </cell>
          <cell r="K4440" t="str">
            <v>V</v>
          </cell>
          <cell r="L4440">
            <v>38628.496828703705</v>
          </cell>
          <cell r="M4440" t="str">
            <v>gchateaug</v>
          </cell>
          <cell r="N4440">
            <v>38680.624479166669</v>
          </cell>
          <cell r="O4440" t="str">
            <v>gchateaug</v>
          </cell>
        </row>
        <row r="4441">
          <cell r="A4441" t="str">
            <v>2002</v>
          </cell>
          <cell r="B4441" t="str">
            <v>UKK2</v>
          </cell>
          <cell r="C4441" t="str">
            <v>A00</v>
          </cell>
          <cell r="D4441" t="str">
            <v>PC_EMP</v>
          </cell>
          <cell r="E4441" t="str">
            <v>T</v>
          </cell>
          <cell r="F4441" t="str">
            <v>BES</v>
          </cell>
          <cell r="G4441" t="str">
            <v>TOTAL</v>
          </cell>
          <cell r="H4441" t="str">
            <v>:</v>
          </cell>
          <cell r="I4441" t="str">
            <v>MS</v>
          </cell>
          <cell r="K4441" t="str">
            <v>V</v>
          </cell>
          <cell r="L4441">
            <v>38628.496828703705</v>
          </cell>
          <cell r="M4441" t="str">
            <v>gchateaug</v>
          </cell>
          <cell r="N4441">
            <v>38680.624479166669</v>
          </cell>
          <cell r="O4441" t="str">
            <v>gchateaug</v>
          </cell>
        </row>
        <row r="4442">
          <cell r="A4442" t="str">
            <v>2002</v>
          </cell>
          <cell r="B4442" t="str">
            <v>UKK2</v>
          </cell>
          <cell r="C4442" t="str">
            <v>A00</v>
          </cell>
          <cell r="D4442" t="str">
            <v>PC_EMP</v>
          </cell>
          <cell r="E4442" t="str">
            <v>T</v>
          </cell>
          <cell r="F4442" t="str">
            <v>BES</v>
          </cell>
          <cell r="G4442" t="str">
            <v>RSE</v>
          </cell>
          <cell r="H4442" t="str">
            <v>:</v>
          </cell>
          <cell r="I4442" t="str">
            <v>MS</v>
          </cell>
          <cell r="K4442" t="str">
            <v>V</v>
          </cell>
          <cell r="L4442">
            <v>38628.496828703705</v>
          </cell>
          <cell r="M4442" t="str">
            <v>gchateaug</v>
          </cell>
          <cell r="N4442">
            <v>38680.624479166669</v>
          </cell>
          <cell r="O4442" t="str">
            <v>gchateaug</v>
          </cell>
        </row>
        <row r="4443">
          <cell r="A4443" t="str">
            <v>2002</v>
          </cell>
          <cell r="B4443" t="str">
            <v>UKJ2</v>
          </cell>
          <cell r="C4443" t="str">
            <v>A00</v>
          </cell>
          <cell r="D4443" t="str">
            <v>PC_EMP</v>
          </cell>
          <cell r="E4443" t="str">
            <v>T</v>
          </cell>
          <cell r="F4443" t="str">
            <v>TOTAL</v>
          </cell>
          <cell r="G4443" t="str">
            <v>TOTAL</v>
          </cell>
          <cell r="H4443" t="str">
            <v>:</v>
          </cell>
          <cell r="I4443" t="str">
            <v>MS</v>
          </cell>
          <cell r="K4443" t="str">
            <v>V</v>
          </cell>
          <cell r="L4443">
            <v>38628.496828703705</v>
          </cell>
          <cell r="M4443" t="str">
            <v>gchateaug</v>
          </cell>
          <cell r="N4443">
            <v>38680.624479166669</v>
          </cell>
          <cell r="O4443" t="str">
            <v>gchateaug</v>
          </cell>
        </row>
        <row r="4444">
          <cell r="A4444" t="str">
            <v>2002</v>
          </cell>
          <cell r="B4444" t="str">
            <v>UKJ2</v>
          </cell>
          <cell r="C4444" t="str">
            <v>A00</v>
          </cell>
          <cell r="D4444" t="str">
            <v>PC_EMP</v>
          </cell>
          <cell r="E4444" t="str">
            <v>T</v>
          </cell>
          <cell r="F4444" t="str">
            <v>TOTAL</v>
          </cell>
          <cell r="G4444" t="str">
            <v>RSE</v>
          </cell>
          <cell r="H4444" t="str">
            <v>:</v>
          </cell>
          <cell r="I4444" t="str">
            <v>MS</v>
          </cell>
          <cell r="K4444" t="str">
            <v>V</v>
          </cell>
          <cell r="L4444">
            <v>38628.496828703705</v>
          </cell>
          <cell r="M4444" t="str">
            <v>gchateaug</v>
          </cell>
          <cell r="N4444">
            <v>38680.624479166669</v>
          </cell>
          <cell r="O4444" t="str">
            <v>gchateaug</v>
          </cell>
        </row>
        <row r="4445">
          <cell r="A4445" t="str">
            <v>1999</v>
          </cell>
          <cell r="B4445" t="str">
            <v>LT00</v>
          </cell>
          <cell r="C4445" t="str">
            <v>A00</v>
          </cell>
          <cell r="D4445" t="str">
            <v>PC_EMP</v>
          </cell>
          <cell r="E4445" t="str">
            <v>T</v>
          </cell>
          <cell r="F4445" t="str">
            <v>TOTAL</v>
          </cell>
          <cell r="G4445" t="str">
            <v>RSE</v>
          </cell>
          <cell r="I4445" t="str">
            <v>NC</v>
          </cell>
          <cell r="K4445" t="str">
            <v>V</v>
          </cell>
          <cell r="L4445">
            <v>38628.496828703705</v>
          </cell>
          <cell r="M4445" t="str">
            <v>gchateaug</v>
          </cell>
          <cell r="N4445">
            <v>38681.684652777774</v>
          </cell>
          <cell r="O4445" t="str">
            <v>gchateaug</v>
          </cell>
          <cell r="Q4445">
            <v>0.72</v>
          </cell>
        </row>
        <row r="4446">
          <cell r="A4446" t="str">
            <v>1999</v>
          </cell>
          <cell r="B4446" t="str">
            <v>LT00</v>
          </cell>
          <cell r="C4446" t="str">
            <v>A00</v>
          </cell>
          <cell r="D4446" t="str">
            <v>PC_EMP</v>
          </cell>
          <cell r="E4446" t="str">
            <v>T</v>
          </cell>
          <cell r="F4446" t="str">
            <v>BES</v>
          </cell>
          <cell r="G4446" t="str">
            <v>TOTAL</v>
          </cell>
          <cell r="I4446" t="str">
            <v>NC</v>
          </cell>
          <cell r="K4446" t="str">
            <v>V</v>
          </cell>
          <cell r="L4446">
            <v>38628.496828703705</v>
          </cell>
          <cell r="M4446" t="str">
            <v>gchateaug</v>
          </cell>
          <cell r="N4446">
            <v>38681.684652777774</v>
          </cell>
          <cell r="O4446" t="str">
            <v>gchateaug</v>
          </cell>
          <cell r="Q4446">
            <v>0.03</v>
          </cell>
        </row>
        <row r="4447">
          <cell r="A4447" t="str">
            <v>1999</v>
          </cell>
          <cell r="B4447" t="str">
            <v>LT00</v>
          </cell>
          <cell r="C4447" t="str">
            <v>A00</v>
          </cell>
          <cell r="D4447" t="str">
            <v>PC_EMP</v>
          </cell>
          <cell r="E4447" t="str">
            <v>T</v>
          </cell>
          <cell r="F4447" t="str">
            <v>BES</v>
          </cell>
          <cell r="G4447" t="str">
            <v>RSE</v>
          </cell>
          <cell r="I4447" t="str">
            <v>NC</v>
          </cell>
          <cell r="K4447" t="str">
            <v>V</v>
          </cell>
          <cell r="L4447">
            <v>38628.496828703705</v>
          </cell>
          <cell r="M4447" t="str">
            <v>gchateaug</v>
          </cell>
          <cell r="N4447">
            <v>38681.684652777774</v>
          </cell>
          <cell r="O4447" t="str">
            <v>gchateaug</v>
          </cell>
          <cell r="Q4447">
            <v>0.01</v>
          </cell>
        </row>
        <row r="4448">
          <cell r="A4448" t="str">
            <v>1999</v>
          </cell>
          <cell r="B4448" t="str">
            <v>ITF3</v>
          </cell>
          <cell r="C4448" t="str">
            <v>A00</v>
          </cell>
          <cell r="D4448" t="str">
            <v>PC_EMP</v>
          </cell>
          <cell r="E4448" t="str">
            <v>T</v>
          </cell>
          <cell r="F4448" t="str">
            <v>TOTAL</v>
          </cell>
          <cell r="G4448" t="str">
            <v>TOTAL</v>
          </cell>
          <cell r="H4448" t="str">
            <v>:</v>
          </cell>
          <cell r="I4448" t="str">
            <v>NC</v>
          </cell>
          <cell r="K4448" t="str">
            <v>V</v>
          </cell>
          <cell r="L4448">
            <v>38628.496828703705</v>
          </cell>
          <cell r="M4448" t="str">
            <v>gchateaug</v>
          </cell>
          <cell r="N4448">
            <v>38680.624444444446</v>
          </cell>
          <cell r="O4448" t="str">
            <v>gchateaug</v>
          </cell>
        </row>
        <row r="4449">
          <cell r="A4449" t="str">
            <v>1999</v>
          </cell>
          <cell r="B4449" t="str">
            <v>ITF3</v>
          </cell>
          <cell r="C4449" t="str">
            <v>A00</v>
          </cell>
          <cell r="D4449" t="str">
            <v>PC_EMP</v>
          </cell>
          <cell r="E4449" t="str">
            <v>T</v>
          </cell>
          <cell r="F4449" t="str">
            <v>TOTAL</v>
          </cell>
          <cell r="G4449" t="str">
            <v>RSE</v>
          </cell>
          <cell r="H4449" t="str">
            <v>:</v>
          </cell>
          <cell r="I4449" t="str">
            <v>NC</v>
          </cell>
          <cell r="K4449" t="str">
            <v>V</v>
          </cell>
          <cell r="L4449">
            <v>38628.496828703705</v>
          </cell>
          <cell r="M4449" t="str">
            <v>gchateaug</v>
          </cell>
          <cell r="N4449">
            <v>38680.624444444446</v>
          </cell>
          <cell r="O4449" t="str">
            <v>gchateaug</v>
          </cell>
        </row>
        <row r="4450">
          <cell r="A4450" t="str">
            <v>1999</v>
          </cell>
          <cell r="B4450" t="str">
            <v>ITF3</v>
          </cell>
          <cell r="C4450" t="str">
            <v>A00</v>
          </cell>
          <cell r="D4450" t="str">
            <v>PC_EMP</v>
          </cell>
          <cell r="E4450" t="str">
            <v>T</v>
          </cell>
          <cell r="F4450" t="str">
            <v>BES</v>
          </cell>
          <cell r="G4450" t="str">
            <v>TOTAL</v>
          </cell>
          <cell r="H4450" t="str">
            <v>:</v>
          </cell>
          <cell r="I4450" t="str">
            <v>NC</v>
          </cell>
          <cell r="K4450" t="str">
            <v>V</v>
          </cell>
          <cell r="L4450">
            <v>38628.496828703705</v>
          </cell>
          <cell r="M4450" t="str">
            <v>gchateaug</v>
          </cell>
          <cell r="N4450">
            <v>38680.624444444446</v>
          </cell>
          <cell r="O4450" t="str">
            <v>gchateaug</v>
          </cell>
        </row>
        <row r="4451">
          <cell r="A4451" t="str">
            <v>1999</v>
          </cell>
          <cell r="B4451" t="str">
            <v>ITF3</v>
          </cell>
          <cell r="C4451" t="str">
            <v>A00</v>
          </cell>
          <cell r="D4451" t="str">
            <v>PC_EMP</v>
          </cell>
          <cell r="E4451" t="str">
            <v>T</v>
          </cell>
          <cell r="F4451" t="str">
            <v>BES</v>
          </cell>
          <cell r="G4451" t="str">
            <v>RSE</v>
          </cell>
          <cell r="H4451" t="str">
            <v>:</v>
          </cell>
          <cell r="I4451" t="str">
            <v>NC</v>
          </cell>
          <cell r="K4451" t="str">
            <v>V</v>
          </cell>
          <cell r="L4451">
            <v>38628.496828703705</v>
          </cell>
          <cell r="M4451" t="str">
            <v>gchateaug</v>
          </cell>
          <cell r="N4451">
            <v>38680.624444444446</v>
          </cell>
          <cell r="O4451" t="str">
            <v>gchateaug</v>
          </cell>
        </row>
        <row r="4452">
          <cell r="A4452" t="str">
            <v>1999</v>
          </cell>
          <cell r="B4452" t="str">
            <v>ITD4</v>
          </cell>
          <cell r="C4452" t="str">
            <v>A00</v>
          </cell>
          <cell r="D4452" t="str">
            <v>PC_EMP</v>
          </cell>
          <cell r="E4452" t="str">
            <v>T</v>
          </cell>
          <cell r="F4452" t="str">
            <v>TOTAL</v>
          </cell>
          <cell r="G4452" t="str">
            <v>TOTAL</v>
          </cell>
          <cell r="H4452" t="str">
            <v>:</v>
          </cell>
          <cell r="I4452" t="str">
            <v>NC</v>
          </cell>
          <cell r="K4452" t="str">
            <v>V</v>
          </cell>
          <cell r="L4452">
            <v>38628.496828703705</v>
          </cell>
          <cell r="M4452" t="str">
            <v>gchateaug</v>
          </cell>
          <cell r="N4452">
            <v>38680.624444444446</v>
          </cell>
          <cell r="O4452" t="str">
            <v>gchateaug</v>
          </cell>
        </row>
        <row r="4453">
          <cell r="A4453" t="str">
            <v>1999</v>
          </cell>
          <cell r="B4453" t="str">
            <v>ITD4</v>
          </cell>
          <cell r="C4453" t="str">
            <v>A00</v>
          </cell>
          <cell r="D4453" t="str">
            <v>PC_EMP</v>
          </cell>
          <cell r="E4453" t="str">
            <v>T</v>
          </cell>
          <cell r="F4453" t="str">
            <v>TOTAL</v>
          </cell>
          <cell r="G4453" t="str">
            <v>RSE</v>
          </cell>
          <cell r="H4453" t="str">
            <v>:</v>
          </cell>
          <cell r="I4453" t="str">
            <v>NC</v>
          </cell>
          <cell r="K4453" t="str">
            <v>V</v>
          </cell>
          <cell r="L4453">
            <v>38628.496828703705</v>
          </cell>
          <cell r="M4453" t="str">
            <v>gchateaug</v>
          </cell>
          <cell r="N4453">
            <v>38680.624444444446</v>
          </cell>
          <cell r="O4453" t="str">
            <v>gchateaug</v>
          </cell>
        </row>
        <row r="4454">
          <cell r="A4454" t="str">
            <v>1999</v>
          </cell>
          <cell r="B4454" t="str">
            <v>ITD4</v>
          </cell>
          <cell r="C4454" t="str">
            <v>A00</v>
          </cell>
          <cell r="D4454" t="str">
            <v>PC_EMP</v>
          </cell>
          <cell r="E4454" t="str">
            <v>T</v>
          </cell>
          <cell r="F4454" t="str">
            <v>BES</v>
          </cell>
          <cell r="G4454" t="str">
            <v>TOTAL</v>
          </cell>
          <cell r="H4454" t="str">
            <v>:</v>
          </cell>
          <cell r="I4454" t="str">
            <v>NC</v>
          </cell>
          <cell r="K4454" t="str">
            <v>V</v>
          </cell>
          <cell r="L4454">
            <v>38628.496828703705</v>
          </cell>
          <cell r="M4454" t="str">
            <v>gchateaug</v>
          </cell>
          <cell r="N4454">
            <v>38680.624444444446</v>
          </cell>
          <cell r="O4454" t="str">
            <v>gchateaug</v>
          </cell>
        </row>
        <row r="4455">
          <cell r="A4455" t="str">
            <v>1999</v>
          </cell>
          <cell r="B4455" t="str">
            <v>ITD4</v>
          </cell>
          <cell r="C4455" t="str">
            <v>A00</v>
          </cell>
          <cell r="D4455" t="str">
            <v>PC_EMP</v>
          </cell>
          <cell r="E4455" t="str">
            <v>T</v>
          </cell>
          <cell r="F4455" t="str">
            <v>BES</v>
          </cell>
          <cell r="G4455" t="str">
            <v>RSE</v>
          </cell>
          <cell r="H4455" t="str">
            <v>:</v>
          </cell>
          <cell r="I4455" t="str">
            <v>NC</v>
          </cell>
          <cell r="K4455" t="str">
            <v>V</v>
          </cell>
          <cell r="L4455">
            <v>38628.496828703705</v>
          </cell>
          <cell r="M4455" t="str">
            <v>gchateaug</v>
          </cell>
          <cell r="N4455">
            <v>38680.624444444446</v>
          </cell>
          <cell r="O4455" t="str">
            <v>gchateaug</v>
          </cell>
        </row>
        <row r="4456">
          <cell r="A4456" t="str">
            <v>1999</v>
          </cell>
          <cell r="B4456" t="str">
            <v>ITD</v>
          </cell>
          <cell r="C4456" t="str">
            <v>A00</v>
          </cell>
          <cell r="D4456" t="str">
            <v>PC_EMP</v>
          </cell>
          <cell r="E4456" t="str">
            <v>T</v>
          </cell>
          <cell r="F4456" t="str">
            <v>TOTAL</v>
          </cell>
          <cell r="G4456" t="str">
            <v>TOTAL</v>
          </cell>
          <cell r="H4456" t="str">
            <v>:</v>
          </cell>
          <cell r="I4456" t="str">
            <v>NC</v>
          </cell>
          <cell r="K4456" t="str">
            <v>V</v>
          </cell>
          <cell r="L4456">
            <v>38628.496828703705</v>
          </cell>
          <cell r="M4456" t="str">
            <v>gchateaug</v>
          </cell>
          <cell r="N4456">
            <v>38680.624444444446</v>
          </cell>
          <cell r="O4456" t="str">
            <v>gchateaug</v>
          </cell>
        </row>
        <row r="4457">
          <cell r="A4457" t="str">
            <v>1999</v>
          </cell>
          <cell r="B4457" t="str">
            <v>ITD</v>
          </cell>
          <cell r="C4457" t="str">
            <v>A00</v>
          </cell>
          <cell r="D4457" t="str">
            <v>PC_EMP</v>
          </cell>
          <cell r="E4457" t="str">
            <v>T</v>
          </cell>
          <cell r="F4457" t="str">
            <v>TOTAL</v>
          </cell>
          <cell r="G4457" t="str">
            <v>RSE</v>
          </cell>
          <cell r="H4457" t="str">
            <v>:</v>
          </cell>
          <cell r="I4457" t="str">
            <v>NC</v>
          </cell>
          <cell r="K4457" t="str">
            <v>V</v>
          </cell>
          <cell r="L4457">
            <v>38628.496828703705</v>
          </cell>
          <cell r="M4457" t="str">
            <v>gchateaug</v>
          </cell>
          <cell r="N4457">
            <v>38680.624444444446</v>
          </cell>
          <cell r="O4457" t="str">
            <v>gchateaug</v>
          </cell>
        </row>
        <row r="4458">
          <cell r="A4458" t="str">
            <v>1987</v>
          </cell>
          <cell r="B4458" t="str">
            <v>DK0</v>
          </cell>
          <cell r="C4458" t="str">
            <v>A00</v>
          </cell>
          <cell r="D4458" t="str">
            <v>PC_EMP</v>
          </cell>
          <cell r="E4458" t="str">
            <v>T</v>
          </cell>
          <cell r="F4458" t="str">
            <v>BES</v>
          </cell>
          <cell r="G4458" t="str">
            <v>TOTAL</v>
          </cell>
          <cell r="I4458" t="str">
            <v>NC</v>
          </cell>
          <cell r="K4458" t="str">
            <v>V</v>
          </cell>
          <cell r="L4458">
            <v>38628.496840277781</v>
          </cell>
          <cell r="M4458" t="str">
            <v>gchateaug</v>
          </cell>
          <cell r="N4458">
            <v>38681.684444444443</v>
          </cell>
          <cell r="O4458" t="str">
            <v>gchateaug</v>
          </cell>
          <cell r="Q4458">
            <v>0.7</v>
          </cell>
        </row>
        <row r="4459">
          <cell r="A4459" t="str">
            <v>1987</v>
          </cell>
          <cell r="B4459" t="str">
            <v>DK0</v>
          </cell>
          <cell r="C4459" t="str">
            <v>A00</v>
          </cell>
          <cell r="D4459" t="str">
            <v>PC_EMP</v>
          </cell>
          <cell r="E4459" t="str">
            <v>T</v>
          </cell>
          <cell r="F4459" t="str">
            <v>BES</v>
          </cell>
          <cell r="G4459" t="str">
            <v>RSE</v>
          </cell>
          <cell r="I4459" t="str">
            <v>NC</v>
          </cell>
          <cell r="K4459" t="str">
            <v>V</v>
          </cell>
          <cell r="L4459">
            <v>38628.496840277781</v>
          </cell>
          <cell r="M4459" t="str">
            <v>gchateaug</v>
          </cell>
          <cell r="N4459">
            <v>38681.684444444443</v>
          </cell>
          <cell r="O4459" t="str">
            <v>gchateaug</v>
          </cell>
          <cell r="Q4459">
            <v>0.21</v>
          </cell>
        </row>
        <row r="4460">
          <cell r="A4460" t="str">
            <v>1985</v>
          </cell>
          <cell r="B4460" t="str">
            <v>DK0</v>
          </cell>
          <cell r="C4460" t="str">
            <v>A00</v>
          </cell>
          <cell r="D4460" t="str">
            <v>PC_EMP</v>
          </cell>
          <cell r="E4460" t="str">
            <v>T</v>
          </cell>
          <cell r="F4460" t="str">
            <v>TOTAL</v>
          </cell>
          <cell r="G4460" t="str">
            <v>TOTAL</v>
          </cell>
          <cell r="I4460" t="str">
            <v>NC</v>
          </cell>
          <cell r="K4460" t="str">
            <v>V</v>
          </cell>
          <cell r="L4460">
            <v>38628.496840277781</v>
          </cell>
          <cell r="M4460" t="str">
            <v>gchateaug</v>
          </cell>
          <cell r="N4460">
            <v>38681.68445601852</v>
          </cell>
          <cell r="O4460" t="str">
            <v>gchateaug</v>
          </cell>
          <cell r="Q4460">
            <v>1.42</v>
          </cell>
        </row>
        <row r="4461">
          <cell r="A4461" t="str">
            <v>1985</v>
          </cell>
          <cell r="B4461" t="str">
            <v>DK0</v>
          </cell>
          <cell r="C4461" t="str">
            <v>A00</v>
          </cell>
          <cell r="D4461" t="str">
            <v>PC_EMP</v>
          </cell>
          <cell r="E4461" t="str">
            <v>T</v>
          </cell>
          <cell r="F4461" t="str">
            <v>TOTAL</v>
          </cell>
          <cell r="G4461" t="str">
            <v>RSE</v>
          </cell>
          <cell r="I4461" t="str">
            <v>NC</v>
          </cell>
          <cell r="K4461" t="str">
            <v>V</v>
          </cell>
          <cell r="L4461">
            <v>38628.496840277781</v>
          </cell>
          <cell r="M4461" t="str">
            <v>gchateaug</v>
          </cell>
          <cell r="N4461">
            <v>38681.68445601852</v>
          </cell>
          <cell r="O4461" t="str">
            <v>gchateaug</v>
          </cell>
          <cell r="Q4461">
            <v>0.64</v>
          </cell>
        </row>
        <row r="4462">
          <cell r="A4462" t="str">
            <v>1985</v>
          </cell>
          <cell r="B4462" t="str">
            <v>DK0</v>
          </cell>
          <cell r="C4462" t="str">
            <v>A00</v>
          </cell>
          <cell r="D4462" t="str">
            <v>PC_EMP</v>
          </cell>
          <cell r="E4462" t="str">
            <v>T</v>
          </cell>
          <cell r="F4462" t="str">
            <v>BES</v>
          </cell>
          <cell r="G4462" t="str">
            <v>TOTAL</v>
          </cell>
          <cell r="I4462" t="str">
            <v>NC</v>
          </cell>
          <cell r="K4462" t="str">
            <v>V</v>
          </cell>
          <cell r="L4462">
            <v>38628.496840277781</v>
          </cell>
          <cell r="M4462" t="str">
            <v>gchateaug</v>
          </cell>
          <cell r="N4462">
            <v>38681.68445601852</v>
          </cell>
          <cell r="O4462" t="str">
            <v>gchateaug</v>
          </cell>
          <cell r="Q4462">
            <v>0.65</v>
          </cell>
        </row>
        <row r="4463">
          <cell r="A4463" t="str">
            <v>1985</v>
          </cell>
          <cell r="B4463" t="str">
            <v>DK0</v>
          </cell>
          <cell r="C4463" t="str">
            <v>A00</v>
          </cell>
          <cell r="D4463" t="str">
            <v>PC_EMP</v>
          </cell>
          <cell r="E4463" t="str">
            <v>T</v>
          </cell>
          <cell r="F4463" t="str">
            <v>BES</v>
          </cell>
          <cell r="G4463" t="str">
            <v>RSE</v>
          </cell>
          <cell r="I4463" t="str">
            <v>NC</v>
          </cell>
          <cell r="K4463" t="str">
            <v>V</v>
          </cell>
          <cell r="L4463">
            <v>38628.496840277781</v>
          </cell>
          <cell r="M4463" t="str">
            <v>gchateaug</v>
          </cell>
          <cell r="N4463">
            <v>38681.68445601852</v>
          </cell>
          <cell r="O4463" t="str">
            <v>gchateaug</v>
          </cell>
          <cell r="Q4463">
            <v>0.19</v>
          </cell>
        </row>
        <row r="4464">
          <cell r="A4464" t="str">
            <v>2004</v>
          </cell>
          <cell r="B4464" t="str">
            <v>DK00</v>
          </cell>
          <cell r="C4464" t="str">
            <v>A00</v>
          </cell>
          <cell r="D4464" t="str">
            <v>PC_EMP</v>
          </cell>
          <cell r="E4464" t="str">
            <v>T</v>
          </cell>
          <cell r="F4464" t="str">
            <v>BES</v>
          </cell>
          <cell r="G4464" t="str">
            <v>TOTAL</v>
          </cell>
          <cell r="H4464" t="str">
            <v>:</v>
          </cell>
          <cell r="I4464" t="str">
            <v>NC</v>
          </cell>
          <cell r="K4464" t="str">
            <v>V</v>
          </cell>
          <cell r="L4464">
            <v>38628.496840277781</v>
          </cell>
          <cell r="M4464" t="str">
            <v>gchateaug</v>
          </cell>
          <cell r="N4464">
            <v>38681.684641203705</v>
          </cell>
          <cell r="O4464" t="str">
            <v>gchateaug</v>
          </cell>
        </row>
        <row r="4465">
          <cell r="A4465" t="str">
            <v>2003</v>
          </cell>
          <cell r="B4465" t="str">
            <v>UKH</v>
          </cell>
          <cell r="C4465" t="str">
            <v>A00</v>
          </cell>
          <cell r="D4465" t="str">
            <v>PC_EMP</v>
          </cell>
          <cell r="E4465" t="str">
            <v>T</v>
          </cell>
          <cell r="F4465" t="str">
            <v>BES</v>
          </cell>
          <cell r="G4465" t="str">
            <v>RSE</v>
          </cell>
          <cell r="H4465" t="str">
            <v>:</v>
          </cell>
          <cell r="I4465" t="str">
            <v>NC</v>
          </cell>
          <cell r="K4465" t="str">
            <v>V</v>
          </cell>
          <cell r="L4465">
            <v>38628.496840277781</v>
          </cell>
          <cell r="M4465" t="str">
            <v>gchateaug</v>
          </cell>
          <cell r="N4465">
            <v>38680.624479166669</v>
          </cell>
          <cell r="O4465" t="str">
            <v>gchateaug</v>
          </cell>
        </row>
        <row r="4466">
          <cell r="A4466" t="str">
            <v>2003</v>
          </cell>
          <cell r="B4466" t="str">
            <v>UKE</v>
          </cell>
          <cell r="C4466" t="str">
            <v>A00</v>
          </cell>
          <cell r="D4466" t="str">
            <v>PC_EMP</v>
          </cell>
          <cell r="E4466" t="str">
            <v>T</v>
          </cell>
          <cell r="F4466" t="str">
            <v>BES</v>
          </cell>
          <cell r="G4466" t="str">
            <v>RSE</v>
          </cell>
          <cell r="H4466" t="str">
            <v>:</v>
          </cell>
          <cell r="I4466" t="str">
            <v>NC</v>
          </cell>
          <cell r="K4466" t="str">
            <v>V</v>
          </cell>
          <cell r="L4466">
            <v>38628.496840277781</v>
          </cell>
          <cell r="M4466" t="str">
            <v>gchateaug</v>
          </cell>
          <cell r="N4466">
            <v>38680.624479166669</v>
          </cell>
          <cell r="O4466" t="str">
            <v>gchateaug</v>
          </cell>
        </row>
        <row r="4467">
          <cell r="A4467" t="str">
            <v>2003</v>
          </cell>
          <cell r="B4467" t="str">
            <v>UKD</v>
          </cell>
          <cell r="C4467" t="str">
            <v>A00</v>
          </cell>
          <cell r="D4467" t="str">
            <v>PC_EMP</v>
          </cell>
          <cell r="E4467" t="str">
            <v>T</v>
          </cell>
          <cell r="F4467" t="str">
            <v>BES</v>
          </cell>
          <cell r="G4467" t="str">
            <v>RSE</v>
          </cell>
          <cell r="H4467" t="str">
            <v>:</v>
          </cell>
          <cell r="I4467" t="str">
            <v>NC</v>
          </cell>
          <cell r="K4467" t="str">
            <v>V</v>
          </cell>
          <cell r="L4467">
            <v>38628.496840277781</v>
          </cell>
          <cell r="M4467" t="str">
            <v>gchateaug</v>
          </cell>
          <cell r="N4467">
            <v>38680.624479166669</v>
          </cell>
          <cell r="O4467" t="str">
            <v>gchateaug</v>
          </cell>
        </row>
        <row r="4468">
          <cell r="A4468" t="str">
            <v>2003</v>
          </cell>
          <cell r="B4468" t="str">
            <v>SK0</v>
          </cell>
          <cell r="C4468" t="str">
            <v>A00</v>
          </cell>
          <cell r="D4468" t="str">
            <v>PC_EMP</v>
          </cell>
          <cell r="E4468" t="str">
            <v>T</v>
          </cell>
          <cell r="F4468" t="str">
            <v>TOTAL</v>
          </cell>
          <cell r="G4468" t="str">
            <v>TOTAL</v>
          </cell>
          <cell r="I4468" t="str">
            <v>MS</v>
          </cell>
          <cell r="K4468" t="str">
            <v>V</v>
          </cell>
          <cell r="L4468">
            <v>38628.496840277781</v>
          </cell>
          <cell r="M4468" t="str">
            <v>gchateaug</v>
          </cell>
          <cell r="N4468">
            <v>38681.684513888889</v>
          </cell>
          <cell r="O4468" t="str">
            <v>gchateaug</v>
          </cell>
          <cell r="Q4468">
            <v>0.97</v>
          </cell>
        </row>
        <row r="4469">
          <cell r="A4469" t="str">
            <v>2003</v>
          </cell>
          <cell r="B4469" t="str">
            <v>SK0</v>
          </cell>
          <cell r="C4469" t="str">
            <v>A00</v>
          </cell>
          <cell r="D4469" t="str">
            <v>PC_EMP</v>
          </cell>
          <cell r="E4469" t="str">
            <v>T</v>
          </cell>
          <cell r="F4469" t="str">
            <v>TOTAL</v>
          </cell>
          <cell r="G4469" t="str">
            <v>RSE</v>
          </cell>
          <cell r="I4469" t="str">
            <v>MS</v>
          </cell>
          <cell r="K4469" t="str">
            <v>V</v>
          </cell>
          <cell r="L4469">
            <v>38628.496840277781</v>
          </cell>
          <cell r="M4469" t="str">
            <v>gchateaug</v>
          </cell>
          <cell r="N4469">
            <v>38681.684513888889</v>
          </cell>
          <cell r="O4469" t="str">
            <v>gchateaug</v>
          </cell>
          <cell r="Q4469">
            <v>0.74</v>
          </cell>
        </row>
        <row r="4470">
          <cell r="A4470" t="str">
            <v>2003</v>
          </cell>
          <cell r="B4470" t="str">
            <v>SK0</v>
          </cell>
          <cell r="C4470" t="str">
            <v>A00</v>
          </cell>
          <cell r="D4470" t="str">
            <v>PC_EMP</v>
          </cell>
          <cell r="E4470" t="str">
            <v>T</v>
          </cell>
          <cell r="F4470" t="str">
            <v>BES</v>
          </cell>
          <cell r="G4470" t="str">
            <v>TOTAL</v>
          </cell>
          <cell r="I4470" t="str">
            <v>MS</v>
          </cell>
          <cell r="K4470" t="str">
            <v>V</v>
          </cell>
          <cell r="L4470">
            <v>38628.496840277781</v>
          </cell>
          <cell r="M4470" t="str">
            <v>gchateaug</v>
          </cell>
          <cell r="N4470">
            <v>38681.684502314813</v>
          </cell>
          <cell r="O4470" t="str">
            <v>gchateaug</v>
          </cell>
          <cell r="Q4470">
            <v>0.21</v>
          </cell>
        </row>
        <row r="4471">
          <cell r="A4471" t="str">
            <v>2003</v>
          </cell>
          <cell r="B4471" t="str">
            <v>SK0</v>
          </cell>
          <cell r="C4471" t="str">
            <v>A00</v>
          </cell>
          <cell r="D4471" t="str">
            <v>PC_EMP</v>
          </cell>
          <cell r="E4471" t="str">
            <v>T</v>
          </cell>
          <cell r="F4471" t="str">
            <v>BES</v>
          </cell>
          <cell r="G4471" t="str">
            <v>RSE</v>
          </cell>
          <cell r="I4471" t="str">
            <v>MS</v>
          </cell>
          <cell r="K4471" t="str">
            <v>V</v>
          </cell>
          <cell r="L4471">
            <v>38628.496840277781</v>
          </cell>
          <cell r="M4471" t="str">
            <v>gchateaug</v>
          </cell>
          <cell r="N4471">
            <v>38681.684502314813</v>
          </cell>
          <cell r="O4471" t="str">
            <v>gchateaug</v>
          </cell>
          <cell r="Q4471">
            <v>0.1</v>
          </cell>
        </row>
        <row r="4472">
          <cell r="A4472" t="str">
            <v>2003</v>
          </cell>
          <cell r="B4472" t="str">
            <v>RO07</v>
          </cell>
          <cell r="C4472" t="str">
            <v>A00</v>
          </cell>
          <cell r="D4472" t="str">
            <v>PC_EMP</v>
          </cell>
          <cell r="E4472" t="str">
            <v>T</v>
          </cell>
          <cell r="F4472" t="str">
            <v>TOTAL</v>
          </cell>
          <cell r="G4472" t="str">
            <v>TOTAL</v>
          </cell>
          <cell r="I4472" t="str">
            <v>MS</v>
          </cell>
          <cell r="K4472" t="str">
            <v>V</v>
          </cell>
          <cell r="L4472">
            <v>38628.496840277781</v>
          </cell>
          <cell r="M4472" t="str">
            <v>gchateaug</v>
          </cell>
          <cell r="N4472">
            <v>38680.624479166669</v>
          </cell>
          <cell r="O4472" t="str">
            <v>gchateaug</v>
          </cell>
          <cell r="Q4472">
            <v>0.34</v>
          </cell>
        </row>
        <row r="4473">
          <cell r="A4473" t="str">
            <v>2003</v>
          </cell>
          <cell r="B4473" t="str">
            <v>RO07</v>
          </cell>
          <cell r="C4473" t="str">
            <v>A00</v>
          </cell>
          <cell r="D4473" t="str">
            <v>PC_EMP</v>
          </cell>
          <cell r="E4473" t="str">
            <v>T</v>
          </cell>
          <cell r="F4473" t="str">
            <v>TOTAL</v>
          </cell>
          <cell r="G4473" t="str">
            <v>RSE</v>
          </cell>
          <cell r="I4473" t="str">
            <v>MS</v>
          </cell>
          <cell r="K4473" t="str">
            <v>V</v>
          </cell>
          <cell r="L4473">
            <v>38628.496840277781</v>
          </cell>
          <cell r="M4473" t="str">
            <v>gchateaug</v>
          </cell>
          <cell r="N4473">
            <v>38680.624479166669</v>
          </cell>
          <cell r="O4473" t="str">
            <v>gchateaug</v>
          </cell>
          <cell r="Q4473">
            <v>0.26</v>
          </cell>
        </row>
        <row r="4474">
          <cell r="A4474" t="str">
            <v>2003</v>
          </cell>
          <cell r="B4474" t="str">
            <v>DED1</v>
          </cell>
          <cell r="C4474" t="str">
            <v>A00</v>
          </cell>
          <cell r="D4474" t="str">
            <v>PC_EMP</v>
          </cell>
          <cell r="E4474" t="str">
            <v>T</v>
          </cell>
          <cell r="F4474" t="str">
            <v>BES</v>
          </cell>
          <cell r="G4474" t="str">
            <v>TOTAL</v>
          </cell>
          <cell r="I4474" t="str">
            <v>MS</v>
          </cell>
          <cell r="K4474" t="str">
            <v>V</v>
          </cell>
          <cell r="L4474">
            <v>38628.496840277781</v>
          </cell>
          <cell r="M4474" t="str">
            <v>gchateaug</v>
          </cell>
          <cell r="N4474">
            <v>38680.630706018521</v>
          </cell>
          <cell r="O4474" t="str">
            <v>gchateaug</v>
          </cell>
          <cell r="Q4474">
            <v>0.69</v>
          </cell>
        </row>
        <row r="4475">
          <cell r="A4475" t="str">
            <v>2003</v>
          </cell>
          <cell r="B4475" t="str">
            <v>DED1</v>
          </cell>
          <cell r="C4475" t="str">
            <v>A00</v>
          </cell>
          <cell r="D4475" t="str">
            <v>PC_EMP</v>
          </cell>
          <cell r="E4475" t="str">
            <v>T</v>
          </cell>
          <cell r="F4475" t="str">
            <v>BES</v>
          </cell>
          <cell r="G4475" t="str">
            <v>RSE</v>
          </cell>
          <cell r="I4475" t="str">
            <v>MS</v>
          </cell>
          <cell r="K4475" t="str">
            <v>V</v>
          </cell>
          <cell r="L4475">
            <v>38628.496840277781</v>
          </cell>
          <cell r="M4475" t="str">
            <v>gchateaug</v>
          </cell>
          <cell r="N4475">
            <v>38680.630706018521</v>
          </cell>
          <cell r="O4475" t="str">
            <v>gchateaug</v>
          </cell>
          <cell r="Q4475">
            <v>0.42</v>
          </cell>
        </row>
        <row r="4476">
          <cell r="A4476" t="str">
            <v>2003</v>
          </cell>
          <cell r="B4476" t="str">
            <v>DEC0</v>
          </cell>
          <cell r="C4476" t="str">
            <v>A00</v>
          </cell>
          <cell r="D4476" t="str">
            <v>PC_EMP</v>
          </cell>
          <cell r="E4476" t="str">
            <v>T</v>
          </cell>
          <cell r="F4476" t="str">
            <v>TOTAL</v>
          </cell>
          <cell r="G4476" t="str">
            <v>TOTAL</v>
          </cell>
          <cell r="I4476" t="str">
            <v>MS</v>
          </cell>
          <cell r="K4476" t="str">
            <v>V</v>
          </cell>
          <cell r="L4476">
            <v>38628.496840277781</v>
          </cell>
          <cell r="M4476" t="str">
            <v>gchateaug</v>
          </cell>
          <cell r="N4476">
            <v>38680.630694444444</v>
          </cell>
          <cell r="O4476" t="str">
            <v>gchateaug</v>
          </cell>
          <cell r="Q4476">
            <v>1.22</v>
          </cell>
        </row>
        <row r="4477">
          <cell r="A4477" t="str">
            <v>2003</v>
          </cell>
          <cell r="B4477" t="str">
            <v>DEC0</v>
          </cell>
          <cell r="C4477" t="str">
            <v>A00</v>
          </cell>
          <cell r="D4477" t="str">
            <v>PC_EMP</v>
          </cell>
          <cell r="E4477" t="str">
            <v>T</v>
          </cell>
          <cell r="F4477" t="str">
            <v>TOTAL</v>
          </cell>
          <cell r="G4477" t="str">
            <v>RSE</v>
          </cell>
          <cell r="I4477" t="str">
            <v>MS</v>
          </cell>
          <cell r="K4477" t="str">
            <v>V</v>
          </cell>
          <cell r="L4477">
            <v>38628.496840277781</v>
          </cell>
          <cell r="M4477" t="str">
            <v>gchateaug</v>
          </cell>
          <cell r="N4477">
            <v>38680.630694444444</v>
          </cell>
          <cell r="O4477" t="str">
            <v>gchateaug</v>
          </cell>
          <cell r="Q4477">
            <v>0.76</v>
          </cell>
        </row>
        <row r="4478">
          <cell r="A4478" t="str">
            <v>2003</v>
          </cell>
          <cell r="B4478" t="str">
            <v>DEC0</v>
          </cell>
          <cell r="C4478" t="str">
            <v>A00</v>
          </cell>
          <cell r="D4478" t="str">
            <v>PC_EMP</v>
          </cell>
          <cell r="E4478" t="str">
            <v>T</v>
          </cell>
          <cell r="F4478" t="str">
            <v>BES</v>
          </cell>
          <cell r="G4478" t="str">
            <v>TOTAL</v>
          </cell>
          <cell r="I4478" t="str">
            <v>MS</v>
          </cell>
          <cell r="K4478" t="str">
            <v>V</v>
          </cell>
          <cell r="L4478">
            <v>38628.496840277781</v>
          </cell>
          <cell r="M4478" t="str">
            <v>gchateaug</v>
          </cell>
          <cell r="N4478">
            <v>38680.630694444444</v>
          </cell>
          <cell r="O4478" t="str">
            <v>gchateaug</v>
          </cell>
          <cell r="Q4478">
            <v>0.3</v>
          </cell>
        </row>
        <row r="4479">
          <cell r="A4479" t="str">
            <v>2003</v>
          </cell>
          <cell r="B4479" t="str">
            <v>DEC0</v>
          </cell>
          <cell r="C4479" t="str">
            <v>A00</v>
          </cell>
          <cell r="D4479" t="str">
            <v>PC_EMP</v>
          </cell>
          <cell r="E4479" t="str">
            <v>T</v>
          </cell>
          <cell r="F4479" t="str">
            <v>BES</v>
          </cell>
          <cell r="G4479" t="str">
            <v>RSE</v>
          </cell>
          <cell r="I4479" t="str">
            <v>MS</v>
          </cell>
          <cell r="K4479" t="str">
            <v>V</v>
          </cell>
          <cell r="L4479">
            <v>38628.496840277781</v>
          </cell>
          <cell r="M4479" t="str">
            <v>gchateaug</v>
          </cell>
          <cell r="N4479">
            <v>38680.630694444444</v>
          </cell>
          <cell r="O4479" t="str">
            <v>gchateaug</v>
          </cell>
          <cell r="Q4479">
            <v>0.13</v>
          </cell>
        </row>
        <row r="4480">
          <cell r="A4480" t="str">
            <v>2003</v>
          </cell>
          <cell r="B4480" t="str">
            <v>DE9</v>
          </cell>
          <cell r="C4480" t="str">
            <v>A00</v>
          </cell>
          <cell r="D4480" t="str">
            <v>PC_EMP</v>
          </cell>
          <cell r="E4480" t="str">
            <v>T</v>
          </cell>
          <cell r="F4480" t="str">
            <v>TOTAL</v>
          </cell>
          <cell r="G4480" t="str">
            <v>TOTAL</v>
          </cell>
          <cell r="I4480" t="str">
            <v>MS</v>
          </cell>
          <cell r="K4480" t="str">
            <v>V</v>
          </cell>
          <cell r="L4480">
            <v>38628.496840277781</v>
          </cell>
          <cell r="M4480" t="str">
            <v>gchateaug</v>
          </cell>
          <cell r="N4480">
            <v>38680.630694444444</v>
          </cell>
          <cell r="O4480" t="str">
            <v>gchateaug</v>
          </cell>
          <cell r="Q4480">
            <v>1.55</v>
          </cell>
        </row>
        <row r="4481">
          <cell r="A4481" t="str">
            <v>2003</v>
          </cell>
          <cell r="B4481" t="str">
            <v>DE9</v>
          </cell>
          <cell r="C4481" t="str">
            <v>A00</v>
          </cell>
          <cell r="D4481" t="str">
            <v>PC_EMP</v>
          </cell>
          <cell r="E4481" t="str">
            <v>T</v>
          </cell>
          <cell r="F4481" t="str">
            <v>TOTAL</v>
          </cell>
          <cell r="G4481" t="str">
            <v>RSE</v>
          </cell>
          <cell r="I4481" t="str">
            <v>MS</v>
          </cell>
          <cell r="K4481" t="str">
            <v>V</v>
          </cell>
          <cell r="L4481">
            <v>38628.496840277781</v>
          </cell>
          <cell r="M4481" t="str">
            <v>gchateaug</v>
          </cell>
          <cell r="N4481">
            <v>38680.630694444444</v>
          </cell>
          <cell r="O4481" t="str">
            <v>gchateaug</v>
          </cell>
          <cell r="Q4481">
            <v>0.83</v>
          </cell>
        </row>
        <row r="4482">
          <cell r="A4482" t="str">
            <v>1999</v>
          </cell>
          <cell r="B4482" t="str">
            <v>RO0</v>
          </cell>
          <cell r="C4482" t="str">
            <v>A00</v>
          </cell>
          <cell r="D4482" t="str">
            <v>PC_EMP</v>
          </cell>
          <cell r="E4482" t="str">
            <v>T</v>
          </cell>
          <cell r="F4482" t="str">
            <v>BES</v>
          </cell>
          <cell r="G4482" t="str">
            <v>TOTAL</v>
          </cell>
          <cell r="I4482" t="str">
            <v>OTH</v>
          </cell>
          <cell r="J4482" t="str">
            <v>DATA OCDE</v>
          </cell>
          <cell r="K4482" t="str">
            <v>V</v>
          </cell>
          <cell r="L4482">
            <v>38628.496840277781</v>
          </cell>
          <cell r="M4482" t="str">
            <v>gchateaug</v>
          </cell>
          <cell r="N4482">
            <v>38681.684479166666</v>
          </cell>
          <cell r="O4482" t="str">
            <v>gchateaug</v>
          </cell>
          <cell r="Q4482">
            <v>0.3</v>
          </cell>
        </row>
        <row r="4483">
          <cell r="A4483" t="str">
            <v>1999</v>
          </cell>
          <cell r="B4483" t="str">
            <v>RO0</v>
          </cell>
          <cell r="C4483" t="str">
            <v>A00</v>
          </cell>
          <cell r="D4483" t="str">
            <v>PC_EMP</v>
          </cell>
          <cell r="E4483" t="str">
            <v>T</v>
          </cell>
          <cell r="F4483" t="str">
            <v>BES</v>
          </cell>
          <cell r="G4483" t="str">
            <v>RSE</v>
          </cell>
          <cell r="I4483" t="str">
            <v>OTH</v>
          </cell>
          <cell r="J4483" t="str">
            <v>DATA OCDE</v>
          </cell>
          <cell r="K4483" t="str">
            <v>V</v>
          </cell>
          <cell r="L4483">
            <v>38628.496840277781</v>
          </cell>
          <cell r="M4483" t="str">
            <v>gchateaug</v>
          </cell>
          <cell r="N4483">
            <v>38681.68445601852</v>
          </cell>
          <cell r="O4483" t="str">
            <v>gchateaug</v>
          </cell>
          <cell r="Q4483">
            <v>0.15</v>
          </cell>
        </row>
        <row r="4484">
          <cell r="A4484" t="str">
            <v>1999</v>
          </cell>
          <cell r="B4484" t="str">
            <v>PT1</v>
          </cell>
          <cell r="C4484" t="str">
            <v>A00</v>
          </cell>
          <cell r="D4484" t="str">
            <v>PC_EMP</v>
          </cell>
          <cell r="E4484" t="str">
            <v>T</v>
          </cell>
          <cell r="F4484" t="str">
            <v>TOTAL</v>
          </cell>
          <cell r="G4484" t="str">
            <v>TOTAL</v>
          </cell>
          <cell r="I4484" t="str">
            <v>NC</v>
          </cell>
          <cell r="J4484" t="str">
            <v>; former flag equal "s"</v>
          </cell>
          <cell r="K4484" t="str">
            <v>V</v>
          </cell>
          <cell r="L4484">
            <v>38628.496840277781</v>
          </cell>
          <cell r="M4484" t="str">
            <v>gchateaug</v>
          </cell>
          <cell r="N4484">
            <v>38680.624444444446</v>
          </cell>
          <cell r="O4484" t="str">
            <v>gchateaug</v>
          </cell>
          <cell r="Q4484">
            <v>0.76</v>
          </cell>
        </row>
        <row r="4485">
          <cell r="A4485" t="str">
            <v>1999</v>
          </cell>
          <cell r="B4485" t="str">
            <v>PT1</v>
          </cell>
          <cell r="C4485" t="str">
            <v>A00</v>
          </cell>
          <cell r="D4485" t="str">
            <v>PC_EMP</v>
          </cell>
          <cell r="E4485" t="str">
            <v>T</v>
          </cell>
          <cell r="F4485" t="str">
            <v>TOTAL</v>
          </cell>
          <cell r="G4485" t="str">
            <v>RSE</v>
          </cell>
          <cell r="H4485" t="str">
            <v>:</v>
          </cell>
          <cell r="I4485" t="str">
            <v>NC</v>
          </cell>
          <cell r="K4485" t="str">
            <v>V</v>
          </cell>
          <cell r="L4485">
            <v>38628.496840277781</v>
          </cell>
          <cell r="M4485" t="str">
            <v>gchateaug</v>
          </cell>
          <cell r="N4485">
            <v>38680.624444444446</v>
          </cell>
          <cell r="O4485" t="str">
            <v>gchateaug</v>
          </cell>
        </row>
        <row r="4486">
          <cell r="A4486" t="str">
            <v>1999</v>
          </cell>
          <cell r="B4486" t="str">
            <v>PT1</v>
          </cell>
          <cell r="C4486" t="str">
            <v>A00</v>
          </cell>
          <cell r="D4486" t="str">
            <v>PC_EMP</v>
          </cell>
          <cell r="E4486" t="str">
            <v>T</v>
          </cell>
          <cell r="F4486" t="str">
            <v>BES</v>
          </cell>
          <cell r="G4486" t="str">
            <v>TOTAL</v>
          </cell>
          <cell r="I4486" t="str">
            <v>NC</v>
          </cell>
          <cell r="J4486" t="str">
            <v>; former flag equal "s"</v>
          </cell>
          <cell r="K4486" t="str">
            <v>V</v>
          </cell>
          <cell r="L4486">
            <v>38628.496840277781</v>
          </cell>
          <cell r="M4486" t="str">
            <v>gchateaug</v>
          </cell>
          <cell r="N4486">
            <v>38680.624444444446</v>
          </cell>
          <cell r="O4486" t="str">
            <v>gchateaug</v>
          </cell>
          <cell r="Q4486">
            <v>0.12</v>
          </cell>
        </row>
        <row r="4487">
          <cell r="A4487" t="str">
            <v>1999</v>
          </cell>
          <cell r="B4487" t="str">
            <v>PT1</v>
          </cell>
          <cell r="C4487" t="str">
            <v>A00</v>
          </cell>
          <cell r="D4487" t="str">
            <v>PC_EMP</v>
          </cell>
          <cell r="E4487" t="str">
            <v>T</v>
          </cell>
          <cell r="F4487" t="str">
            <v>BES</v>
          </cell>
          <cell r="G4487" t="str">
            <v>RSE</v>
          </cell>
          <cell r="H4487" t="str">
            <v>:</v>
          </cell>
          <cell r="I4487" t="str">
            <v>NC</v>
          </cell>
          <cell r="K4487" t="str">
            <v>V</v>
          </cell>
          <cell r="L4487">
            <v>38628.496840277781</v>
          </cell>
          <cell r="M4487" t="str">
            <v>gchateaug</v>
          </cell>
          <cell r="N4487">
            <v>38680.624444444446</v>
          </cell>
          <cell r="O4487" t="str">
            <v>gchateaug</v>
          </cell>
        </row>
        <row r="4488">
          <cell r="A4488" t="str">
            <v>1999</v>
          </cell>
          <cell r="B4488" t="str">
            <v>PL63</v>
          </cell>
          <cell r="C4488" t="str">
            <v>A00</v>
          </cell>
          <cell r="D4488" t="str">
            <v>PC_EMP</v>
          </cell>
          <cell r="E4488" t="str">
            <v>T</v>
          </cell>
          <cell r="F4488" t="str">
            <v>TOTAL</v>
          </cell>
          <cell r="G4488" t="str">
            <v>TOTAL</v>
          </cell>
          <cell r="H4488" t="str">
            <v>:</v>
          </cell>
          <cell r="I4488" t="str">
            <v>NC</v>
          </cell>
          <cell r="K4488" t="str">
            <v>V</v>
          </cell>
          <cell r="L4488">
            <v>38628.496840277781</v>
          </cell>
          <cell r="M4488" t="str">
            <v>gchateaug</v>
          </cell>
          <cell r="N4488">
            <v>38680.624444444446</v>
          </cell>
          <cell r="O4488" t="str">
            <v>gchateaug</v>
          </cell>
        </row>
        <row r="4489">
          <cell r="A4489" t="str">
            <v>1999</v>
          </cell>
          <cell r="B4489" t="str">
            <v>PL63</v>
          </cell>
          <cell r="C4489" t="str">
            <v>A00</v>
          </cell>
          <cell r="D4489" t="str">
            <v>PC_EMP</v>
          </cell>
          <cell r="E4489" t="str">
            <v>T</v>
          </cell>
          <cell r="F4489" t="str">
            <v>TOTAL</v>
          </cell>
          <cell r="G4489" t="str">
            <v>RSE</v>
          </cell>
          <cell r="H4489" t="str">
            <v>:</v>
          </cell>
          <cell r="I4489" t="str">
            <v>NC</v>
          </cell>
          <cell r="K4489" t="str">
            <v>V</v>
          </cell>
          <cell r="L4489">
            <v>38628.496840277781</v>
          </cell>
          <cell r="M4489" t="str">
            <v>gchateaug</v>
          </cell>
          <cell r="N4489">
            <v>38680.624444444446</v>
          </cell>
          <cell r="O4489" t="str">
            <v>gchateaug</v>
          </cell>
        </row>
        <row r="4490">
          <cell r="A4490" t="str">
            <v>1999</v>
          </cell>
          <cell r="B4490" t="str">
            <v>PL63</v>
          </cell>
          <cell r="C4490" t="str">
            <v>A00</v>
          </cell>
          <cell r="D4490" t="str">
            <v>PC_EMP</v>
          </cell>
          <cell r="E4490" t="str">
            <v>T</v>
          </cell>
          <cell r="F4490" t="str">
            <v>BES</v>
          </cell>
          <cell r="G4490" t="str">
            <v>TOTAL</v>
          </cell>
          <cell r="H4490" t="str">
            <v>:</v>
          </cell>
          <cell r="I4490" t="str">
            <v>NC</v>
          </cell>
          <cell r="K4490" t="str">
            <v>V</v>
          </cell>
          <cell r="L4490">
            <v>38628.496840277781</v>
          </cell>
          <cell r="M4490" t="str">
            <v>gchateaug</v>
          </cell>
          <cell r="N4490">
            <v>38680.624444444446</v>
          </cell>
          <cell r="O4490" t="str">
            <v>gchateaug</v>
          </cell>
        </row>
        <row r="4491">
          <cell r="A4491" t="str">
            <v>1999</v>
          </cell>
          <cell r="B4491" t="str">
            <v>PL63</v>
          </cell>
          <cell r="C4491" t="str">
            <v>A00</v>
          </cell>
          <cell r="D4491" t="str">
            <v>PC_EMP</v>
          </cell>
          <cell r="E4491" t="str">
            <v>T</v>
          </cell>
          <cell r="F4491" t="str">
            <v>BES</v>
          </cell>
          <cell r="G4491" t="str">
            <v>RSE</v>
          </cell>
          <cell r="H4491" t="str">
            <v>:</v>
          </cell>
          <cell r="I4491" t="str">
            <v>NC</v>
          </cell>
          <cell r="K4491" t="str">
            <v>V</v>
          </cell>
          <cell r="L4491">
            <v>38628.496840277781</v>
          </cell>
          <cell r="M4491" t="str">
            <v>gchateaug</v>
          </cell>
          <cell r="N4491">
            <v>38680.624444444446</v>
          </cell>
          <cell r="O4491" t="str">
            <v>gchateaug</v>
          </cell>
        </row>
        <row r="4492">
          <cell r="A4492" t="str">
            <v>1999</v>
          </cell>
          <cell r="B4492" t="str">
            <v>PL62</v>
          </cell>
          <cell r="C4492" t="str">
            <v>A00</v>
          </cell>
          <cell r="D4492" t="str">
            <v>PC_EMP</v>
          </cell>
          <cell r="E4492" t="str">
            <v>T</v>
          </cell>
          <cell r="F4492" t="str">
            <v>TOTAL</v>
          </cell>
          <cell r="G4492" t="str">
            <v>TOTAL</v>
          </cell>
          <cell r="H4492" t="str">
            <v>:</v>
          </cell>
          <cell r="I4492" t="str">
            <v>NC</v>
          </cell>
          <cell r="K4492" t="str">
            <v>V</v>
          </cell>
          <cell r="L4492">
            <v>38628.496840277781</v>
          </cell>
          <cell r="M4492" t="str">
            <v>gchateaug</v>
          </cell>
          <cell r="N4492">
            <v>38680.624444444446</v>
          </cell>
          <cell r="O4492" t="str">
            <v>gchateaug</v>
          </cell>
        </row>
        <row r="4493">
          <cell r="A4493" t="str">
            <v>1999</v>
          </cell>
          <cell r="B4493" t="str">
            <v>PL62</v>
          </cell>
          <cell r="C4493" t="str">
            <v>A00</v>
          </cell>
          <cell r="D4493" t="str">
            <v>PC_EMP</v>
          </cell>
          <cell r="E4493" t="str">
            <v>T</v>
          </cell>
          <cell r="F4493" t="str">
            <v>TOTAL</v>
          </cell>
          <cell r="G4493" t="str">
            <v>RSE</v>
          </cell>
          <cell r="H4493" t="str">
            <v>:</v>
          </cell>
          <cell r="I4493" t="str">
            <v>NC</v>
          </cell>
          <cell r="K4493" t="str">
            <v>V</v>
          </cell>
          <cell r="L4493">
            <v>38628.496840277781</v>
          </cell>
          <cell r="M4493" t="str">
            <v>gchateaug</v>
          </cell>
          <cell r="N4493">
            <v>38680.624444444446</v>
          </cell>
          <cell r="O4493" t="str">
            <v>gchateaug</v>
          </cell>
        </row>
        <row r="4494">
          <cell r="A4494" t="str">
            <v>1999</v>
          </cell>
          <cell r="B4494" t="str">
            <v>PL62</v>
          </cell>
          <cell r="C4494" t="str">
            <v>A00</v>
          </cell>
          <cell r="D4494" t="str">
            <v>PC_EMP</v>
          </cell>
          <cell r="E4494" t="str">
            <v>T</v>
          </cell>
          <cell r="F4494" t="str">
            <v>BES</v>
          </cell>
          <cell r="G4494" t="str">
            <v>TOTAL</v>
          </cell>
          <cell r="H4494" t="str">
            <v>:</v>
          </cell>
          <cell r="I4494" t="str">
            <v>NC</v>
          </cell>
          <cell r="K4494" t="str">
            <v>V</v>
          </cell>
          <cell r="L4494">
            <v>38628.496840277781</v>
          </cell>
          <cell r="M4494" t="str">
            <v>gchateaug</v>
          </cell>
          <cell r="N4494">
            <v>38680.624444444446</v>
          </cell>
          <cell r="O4494" t="str">
            <v>gchateaug</v>
          </cell>
        </row>
        <row r="4495">
          <cell r="A4495" t="str">
            <v>1999</v>
          </cell>
          <cell r="B4495" t="str">
            <v>PL62</v>
          </cell>
          <cell r="C4495" t="str">
            <v>A00</v>
          </cell>
          <cell r="D4495" t="str">
            <v>PC_EMP</v>
          </cell>
          <cell r="E4495" t="str">
            <v>T</v>
          </cell>
          <cell r="F4495" t="str">
            <v>BES</v>
          </cell>
          <cell r="G4495" t="str">
            <v>RSE</v>
          </cell>
          <cell r="H4495" t="str">
            <v>:</v>
          </cell>
          <cell r="I4495" t="str">
            <v>NC</v>
          </cell>
          <cell r="K4495" t="str">
            <v>V</v>
          </cell>
          <cell r="L4495">
            <v>38628.496840277781</v>
          </cell>
          <cell r="M4495" t="str">
            <v>gchateaug</v>
          </cell>
          <cell r="N4495">
            <v>38680.624444444446</v>
          </cell>
          <cell r="O4495" t="str">
            <v>gchateaug</v>
          </cell>
        </row>
        <row r="4496">
          <cell r="A4496" t="str">
            <v>1999</v>
          </cell>
          <cell r="B4496" t="str">
            <v>PL32</v>
          </cell>
          <cell r="C4496" t="str">
            <v>A00</v>
          </cell>
          <cell r="D4496" t="str">
            <v>PC_EMP</v>
          </cell>
          <cell r="E4496" t="str">
            <v>T</v>
          </cell>
          <cell r="F4496" t="str">
            <v>TOTAL</v>
          </cell>
          <cell r="G4496" t="str">
            <v>TOTAL</v>
          </cell>
          <cell r="H4496" t="str">
            <v>:</v>
          </cell>
          <cell r="I4496" t="str">
            <v>NC</v>
          </cell>
          <cell r="K4496" t="str">
            <v>V</v>
          </cell>
          <cell r="L4496">
            <v>38628.496840277781</v>
          </cell>
          <cell r="M4496" t="str">
            <v>gchateaug</v>
          </cell>
          <cell r="N4496">
            <v>38680.624444444446</v>
          </cell>
          <cell r="O4496" t="str">
            <v>gchateaug</v>
          </cell>
        </row>
        <row r="4497">
          <cell r="A4497" t="str">
            <v>1999</v>
          </cell>
          <cell r="B4497" t="str">
            <v>PL32</v>
          </cell>
          <cell r="C4497" t="str">
            <v>A00</v>
          </cell>
          <cell r="D4497" t="str">
            <v>PC_EMP</v>
          </cell>
          <cell r="E4497" t="str">
            <v>T</v>
          </cell>
          <cell r="F4497" t="str">
            <v>TOTAL</v>
          </cell>
          <cell r="G4497" t="str">
            <v>RSE</v>
          </cell>
          <cell r="H4497" t="str">
            <v>:</v>
          </cell>
          <cell r="I4497" t="str">
            <v>NC</v>
          </cell>
          <cell r="K4497" t="str">
            <v>V</v>
          </cell>
          <cell r="L4497">
            <v>38628.496840277781</v>
          </cell>
          <cell r="M4497" t="str">
            <v>gchateaug</v>
          </cell>
          <cell r="N4497">
            <v>38680.624444444446</v>
          </cell>
          <cell r="O4497" t="str">
            <v>gchateaug</v>
          </cell>
        </row>
        <row r="4498">
          <cell r="A4498" t="str">
            <v>1999</v>
          </cell>
          <cell r="B4498" t="str">
            <v>PL32</v>
          </cell>
          <cell r="C4498" t="str">
            <v>A00</v>
          </cell>
          <cell r="D4498" t="str">
            <v>PC_EMP</v>
          </cell>
          <cell r="E4498" t="str">
            <v>T</v>
          </cell>
          <cell r="F4498" t="str">
            <v>BES</v>
          </cell>
          <cell r="G4498" t="str">
            <v>TOTAL</v>
          </cell>
          <cell r="H4498" t="str">
            <v>:</v>
          </cell>
          <cell r="I4498" t="str">
            <v>NC</v>
          </cell>
          <cell r="K4498" t="str">
            <v>V</v>
          </cell>
          <cell r="L4498">
            <v>38628.496840277781</v>
          </cell>
          <cell r="M4498" t="str">
            <v>gchateaug</v>
          </cell>
          <cell r="N4498">
            <v>38680.624444444446</v>
          </cell>
          <cell r="O4498" t="str">
            <v>gchateaug</v>
          </cell>
        </row>
        <row r="4499">
          <cell r="A4499" t="str">
            <v>1999</v>
          </cell>
          <cell r="B4499" t="str">
            <v>PL32</v>
          </cell>
          <cell r="C4499" t="str">
            <v>A00</v>
          </cell>
          <cell r="D4499" t="str">
            <v>PC_EMP</v>
          </cell>
          <cell r="E4499" t="str">
            <v>T</v>
          </cell>
          <cell r="F4499" t="str">
            <v>BES</v>
          </cell>
          <cell r="G4499" t="str">
            <v>RSE</v>
          </cell>
          <cell r="H4499" t="str">
            <v>:</v>
          </cell>
          <cell r="I4499" t="str">
            <v>NC</v>
          </cell>
          <cell r="K4499" t="str">
            <v>V</v>
          </cell>
          <cell r="L4499">
            <v>38628.496840277781</v>
          </cell>
          <cell r="M4499" t="str">
            <v>gchateaug</v>
          </cell>
          <cell r="N4499">
            <v>38680.624444444446</v>
          </cell>
          <cell r="O4499" t="str">
            <v>gchateaug</v>
          </cell>
        </row>
        <row r="4500">
          <cell r="A4500" t="str">
            <v>1999</v>
          </cell>
          <cell r="B4500" t="str">
            <v>NO0</v>
          </cell>
          <cell r="C4500" t="str">
            <v>A00</v>
          </cell>
          <cell r="D4500" t="str">
            <v>PC_EMP</v>
          </cell>
          <cell r="E4500" t="str">
            <v>T</v>
          </cell>
          <cell r="F4500" t="str">
            <v>TOTAL</v>
          </cell>
          <cell r="G4500" t="str">
            <v>TOTAL</v>
          </cell>
          <cell r="I4500" t="str">
            <v>OTH</v>
          </cell>
          <cell r="J4500" t="str">
            <v>DATA OCDE</v>
          </cell>
          <cell r="K4500" t="str">
            <v>V</v>
          </cell>
          <cell r="L4500">
            <v>38628.496840277781</v>
          </cell>
          <cell r="M4500" t="str">
            <v>gchateaug</v>
          </cell>
          <cell r="N4500">
            <v>38681.68445601852</v>
          </cell>
          <cell r="O4500" t="str">
            <v>gchateaug</v>
          </cell>
          <cell r="Q4500">
            <v>1.95</v>
          </cell>
        </row>
        <row r="4501">
          <cell r="A4501" t="str">
            <v>1999</v>
          </cell>
          <cell r="B4501" t="str">
            <v>NO0</v>
          </cell>
          <cell r="C4501" t="str">
            <v>A00</v>
          </cell>
          <cell r="D4501" t="str">
            <v>PC_EMP</v>
          </cell>
          <cell r="E4501" t="str">
            <v>T</v>
          </cell>
          <cell r="F4501" t="str">
            <v>TOTAL</v>
          </cell>
          <cell r="G4501" t="str">
            <v>RSE</v>
          </cell>
          <cell r="I4501" t="str">
            <v>OTH</v>
          </cell>
          <cell r="J4501" t="str">
            <v>DATA OCDE</v>
          </cell>
          <cell r="K4501" t="str">
            <v>V</v>
          </cell>
          <cell r="L4501">
            <v>38628.496840277781</v>
          </cell>
          <cell r="M4501" t="str">
            <v>gchateaug</v>
          </cell>
          <cell r="N4501">
            <v>38681.684479166666</v>
          </cell>
          <cell r="O4501" t="str">
            <v>gchateaug</v>
          </cell>
          <cell r="Q4501">
            <v>1.37</v>
          </cell>
        </row>
        <row r="4502">
          <cell r="A4502" t="str">
            <v>1999</v>
          </cell>
          <cell r="B4502" t="str">
            <v>NO0</v>
          </cell>
          <cell r="C4502" t="str">
            <v>A00</v>
          </cell>
          <cell r="D4502" t="str">
            <v>PC_EMP</v>
          </cell>
          <cell r="E4502" t="str">
            <v>T</v>
          </cell>
          <cell r="F4502" t="str">
            <v>BES</v>
          </cell>
          <cell r="G4502" t="str">
            <v>TOTAL</v>
          </cell>
          <cell r="I4502" t="str">
            <v>OTH</v>
          </cell>
          <cell r="J4502" t="str">
            <v>DATA OCDE</v>
          </cell>
          <cell r="K4502" t="str">
            <v>V</v>
          </cell>
          <cell r="L4502">
            <v>38628.496840277781</v>
          </cell>
          <cell r="M4502" t="str">
            <v>gchateaug</v>
          </cell>
          <cell r="N4502">
            <v>38681.684479166666</v>
          </cell>
          <cell r="O4502" t="str">
            <v>gchateaug</v>
          </cell>
          <cell r="Q4502">
            <v>0.77</v>
          </cell>
        </row>
        <row r="4503">
          <cell r="A4503" t="str">
            <v>2002</v>
          </cell>
          <cell r="B4503" t="str">
            <v>HU2</v>
          </cell>
          <cell r="C4503" t="str">
            <v>A00</v>
          </cell>
          <cell r="D4503" t="str">
            <v>PC_EMP</v>
          </cell>
          <cell r="E4503" t="str">
            <v>T</v>
          </cell>
          <cell r="F4503" t="str">
            <v>BES</v>
          </cell>
          <cell r="G4503" t="str">
            <v>TOTAL</v>
          </cell>
          <cell r="I4503" t="str">
            <v>MS</v>
          </cell>
          <cell r="K4503" t="str">
            <v>V</v>
          </cell>
          <cell r="L4503">
            <v>38628.496851851851</v>
          </cell>
          <cell r="M4503" t="str">
            <v>gchateaug</v>
          </cell>
          <cell r="N4503">
            <v>38680.624490740738</v>
          </cell>
          <cell r="O4503" t="str">
            <v>gchateaug</v>
          </cell>
          <cell r="Q4503">
            <v>0.11</v>
          </cell>
        </row>
        <row r="4504">
          <cell r="A4504" t="str">
            <v>2002</v>
          </cell>
          <cell r="B4504" t="str">
            <v>HU2</v>
          </cell>
          <cell r="C4504" t="str">
            <v>A00</v>
          </cell>
          <cell r="D4504" t="str">
            <v>PC_EMP</v>
          </cell>
          <cell r="E4504" t="str">
            <v>T</v>
          </cell>
          <cell r="F4504" t="str">
            <v>BES</v>
          </cell>
          <cell r="G4504" t="str">
            <v>RSE</v>
          </cell>
          <cell r="I4504" t="str">
            <v>MS</v>
          </cell>
          <cell r="K4504" t="str">
            <v>V</v>
          </cell>
          <cell r="L4504">
            <v>38628.496851851851</v>
          </cell>
          <cell r="M4504" t="str">
            <v>gchateaug</v>
          </cell>
          <cell r="N4504">
            <v>38680.624490740738</v>
          </cell>
          <cell r="O4504" t="str">
            <v>gchateaug</v>
          </cell>
          <cell r="Q4504">
            <v>0.05</v>
          </cell>
        </row>
        <row r="4505">
          <cell r="A4505" t="str">
            <v>2002</v>
          </cell>
          <cell r="B4505" t="str">
            <v>GR42</v>
          </cell>
          <cell r="C4505" t="str">
            <v>A00</v>
          </cell>
          <cell r="D4505" t="str">
            <v>PC_EMP</v>
          </cell>
          <cell r="E4505" t="str">
            <v>T</v>
          </cell>
          <cell r="F4505" t="str">
            <v>TOTAL</v>
          </cell>
          <cell r="G4505" t="str">
            <v>TOTAL</v>
          </cell>
          <cell r="H4505" t="str">
            <v>:</v>
          </cell>
          <cell r="I4505" t="str">
            <v>MS</v>
          </cell>
          <cell r="K4505" t="str">
            <v>V</v>
          </cell>
          <cell r="L4505">
            <v>38628.496851851851</v>
          </cell>
          <cell r="M4505" t="str">
            <v>gchateaug</v>
          </cell>
          <cell r="N4505">
            <v>38680.624490740738</v>
          </cell>
          <cell r="O4505" t="str">
            <v>gchateaug</v>
          </cell>
        </row>
        <row r="4506">
          <cell r="A4506" t="str">
            <v>2002</v>
          </cell>
          <cell r="B4506" t="str">
            <v>GR42</v>
          </cell>
          <cell r="C4506" t="str">
            <v>A00</v>
          </cell>
          <cell r="D4506" t="str">
            <v>PC_EMP</v>
          </cell>
          <cell r="E4506" t="str">
            <v>T</v>
          </cell>
          <cell r="F4506" t="str">
            <v>BES</v>
          </cell>
          <cell r="G4506" t="str">
            <v>TOTAL</v>
          </cell>
          <cell r="H4506" t="str">
            <v>:</v>
          </cell>
          <cell r="I4506" t="str">
            <v>MS</v>
          </cell>
          <cell r="K4506" t="str">
            <v>V</v>
          </cell>
          <cell r="L4506">
            <v>38628.496851851851</v>
          </cell>
          <cell r="M4506" t="str">
            <v>gchateaug</v>
          </cell>
          <cell r="N4506">
            <v>38680.624490740738</v>
          </cell>
          <cell r="O4506" t="str">
            <v>gchateaug</v>
          </cell>
        </row>
        <row r="4507">
          <cell r="A4507" t="str">
            <v>2002</v>
          </cell>
          <cell r="B4507" t="str">
            <v>GR14</v>
          </cell>
          <cell r="C4507" t="str">
            <v>A00</v>
          </cell>
          <cell r="D4507" t="str">
            <v>PC_EMP</v>
          </cell>
          <cell r="E4507" t="str">
            <v>T</v>
          </cell>
          <cell r="F4507" t="str">
            <v>TOTAL</v>
          </cell>
          <cell r="G4507" t="str">
            <v>TOTAL</v>
          </cell>
          <cell r="H4507" t="str">
            <v>:</v>
          </cell>
          <cell r="I4507" t="str">
            <v>MS</v>
          </cell>
          <cell r="K4507" t="str">
            <v>V</v>
          </cell>
          <cell r="L4507">
            <v>38628.496851851851</v>
          </cell>
          <cell r="M4507" t="str">
            <v>gchateaug</v>
          </cell>
          <cell r="N4507">
            <v>38680.624490740738</v>
          </cell>
          <cell r="O4507" t="str">
            <v>gchateaug</v>
          </cell>
        </row>
        <row r="4508">
          <cell r="A4508" t="str">
            <v>2002</v>
          </cell>
          <cell r="B4508" t="str">
            <v>GR14</v>
          </cell>
          <cell r="C4508" t="str">
            <v>A00</v>
          </cell>
          <cell r="D4508" t="str">
            <v>PC_EMP</v>
          </cell>
          <cell r="E4508" t="str">
            <v>T</v>
          </cell>
          <cell r="F4508" t="str">
            <v>BES</v>
          </cell>
          <cell r="G4508" t="str">
            <v>TOTAL</v>
          </cell>
          <cell r="H4508" t="str">
            <v>:</v>
          </cell>
          <cell r="I4508" t="str">
            <v>MS</v>
          </cell>
          <cell r="K4508" t="str">
            <v>V</v>
          </cell>
          <cell r="L4508">
            <v>38628.496851851851</v>
          </cell>
          <cell r="M4508" t="str">
            <v>gchateaug</v>
          </cell>
          <cell r="N4508">
            <v>38680.624490740738</v>
          </cell>
          <cell r="O4508" t="str">
            <v>gchateaug</v>
          </cell>
        </row>
        <row r="4509">
          <cell r="A4509" t="str">
            <v>1986</v>
          </cell>
          <cell r="B4509" t="str">
            <v>LU0</v>
          </cell>
          <cell r="C4509" t="str">
            <v>A00</v>
          </cell>
          <cell r="D4509" t="str">
            <v>PC_EMP</v>
          </cell>
          <cell r="E4509" t="str">
            <v>T</v>
          </cell>
          <cell r="F4509" t="str">
            <v>TOTAL</v>
          </cell>
          <cell r="G4509" t="str">
            <v>TOTAL</v>
          </cell>
          <cell r="H4509" t="str">
            <v>:</v>
          </cell>
          <cell r="I4509" t="str">
            <v>NC</v>
          </cell>
          <cell r="K4509" t="str">
            <v>V</v>
          </cell>
          <cell r="L4509">
            <v>38628.496851851851</v>
          </cell>
          <cell r="M4509" t="str">
            <v>gchateaug</v>
          </cell>
          <cell r="N4509">
            <v>38680.624479166669</v>
          </cell>
          <cell r="O4509" t="str">
            <v>gchateaug</v>
          </cell>
        </row>
        <row r="4510">
          <cell r="A4510" t="str">
            <v>1986</v>
          </cell>
          <cell r="B4510" t="str">
            <v>LU0</v>
          </cell>
          <cell r="C4510" t="str">
            <v>A00</v>
          </cell>
          <cell r="D4510" t="str">
            <v>PC_EMP</v>
          </cell>
          <cell r="E4510" t="str">
            <v>T</v>
          </cell>
          <cell r="F4510" t="str">
            <v>TOTAL</v>
          </cell>
          <cell r="G4510" t="str">
            <v>RSE</v>
          </cell>
          <cell r="H4510" t="str">
            <v>:</v>
          </cell>
          <cell r="I4510" t="str">
            <v>NC</v>
          </cell>
          <cell r="K4510" t="str">
            <v>V</v>
          </cell>
          <cell r="L4510">
            <v>38628.496851851851</v>
          </cell>
          <cell r="M4510" t="str">
            <v>gchateaug</v>
          </cell>
          <cell r="N4510">
            <v>38680.624479166669</v>
          </cell>
          <cell r="O4510" t="str">
            <v>gchateaug</v>
          </cell>
        </row>
        <row r="4511">
          <cell r="A4511" t="str">
            <v>1986</v>
          </cell>
          <cell r="B4511" t="str">
            <v>LU0</v>
          </cell>
          <cell r="C4511" t="str">
            <v>A00</v>
          </cell>
          <cell r="D4511" t="str">
            <v>PC_EMP</v>
          </cell>
          <cell r="E4511" t="str">
            <v>T</v>
          </cell>
          <cell r="F4511" t="str">
            <v>BES</v>
          </cell>
          <cell r="G4511" t="str">
            <v>TOTAL</v>
          </cell>
          <cell r="H4511" t="str">
            <v>:</v>
          </cell>
          <cell r="I4511" t="str">
            <v>NC</v>
          </cell>
          <cell r="K4511" t="str">
            <v>V</v>
          </cell>
          <cell r="L4511">
            <v>38628.496851851851</v>
          </cell>
          <cell r="M4511" t="str">
            <v>gchateaug</v>
          </cell>
          <cell r="N4511">
            <v>38680.624479166669</v>
          </cell>
          <cell r="O4511" t="str">
            <v>gchateaug</v>
          </cell>
        </row>
        <row r="4512">
          <cell r="A4512" t="str">
            <v>1986</v>
          </cell>
          <cell r="B4512" t="str">
            <v>LU0</v>
          </cell>
          <cell r="C4512" t="str">
            <v>A00</v>
          </cell>
          <cell r="D4512" t="str">
            <v>PC_EMP</v>
          </cell>
          <cell r="E4512" t="str">
            <v>T</v>
          </cell>
          <cell r="F4512" t="str">
            <v>BES</v>
          </cell>
          <cell r="G4512" t="str">
            <v>RSE</v>
          </cell>
          <cell r="H4512" t="str">
            <v>:</v>
          </cell>
          <cell r="I4512" t="str">
            <v>NC</v>
          </cell>
          <cell r="K4512" t="str">
            <v>V</v>
          </cell>
          <cell r="L4512">
            <v>38628.496851851851</v>
          </cell>
          <cell r="M4512" t="str">
            <v>gchateaug</v>
          </cell>
          <cell r="N4512">
            <v>38680.624479166669</v>
          </cell>
          <cell r="O4512" t="str">
            <v>gchateaug</v>
          </cell>
        </row>
        <row r="4513">
          <cell r="A4513" t="str">
            <v>2004</v>
          </cell>
          <cell r="B4513" t="str">
            <v>MT00</v>
          </cell>
          <cell r="C4513" t="str">
            <v>A00</v>
          </cell>
          <cell r="D4513" t="str">
            <v>PC_EMP</v>
          </cell>
          <cell r="E4513" t="str">
            <v>T</v>
          </cell>
          <cell r="F4513" t="str">
            <v>TOTAL</v>
          </cell>
          <cell r="G4513" t="str">
            <v>TOTAL</v>
          </cell>
          <cell r="H4513" t="str">
            <v>:</v>
          </cell>
          <cell r="I4513" t="str">
            <v>MS</v>
          </cell>
          <cell r="K4513" t="str">
            <v>V</v>
          </cell>
          <cell r="L4513">
            <v>38628.496851851851</v>
          </cell>
          <cell r="M4513" t="str">
            <v>gchateaug</v>
          </cell>
          <cell r="N4513">
            <v>38681.684606481482</v>
          </cell>
          <cell r="O4513" t="str">
            <v>gchateaug</v>
          </cell>
        </row>
        <row r="4514">
          <cell r="A4514" t="str">
            <v>2004</v>
          </cell>
          <cell r="B4514" t="str">
            <v>MT00</v>
          </cell>
          <cell r="C4514" t="str">
            <v>A00</v>
          </cell>
          <cell r="D4514" t="str">
            <v>PC_EMP</v>
          </cell>
          <cell r="E4514" t="str">
            <v>T</v>
          </cell>
          <cell r="F4514" t="str">
            <v>TOTAL</v>
          </cell>
          <cell r="G4514" t="str">
            <v>RSE</v>
          </cell>
          <cell r="H4514" t="str">
            <v>:</v>
          </cell>
          <cell r="I4514" t="str">
            <v>MS</v>
          </cell>
          <cell r="K4514" t="str">
            <v>V</v>
          </cell>
          <cell r="L4514">
            <v>38628.496851851851</v>
          </cell>
          <cell r="M4514" t="str">
            <v>gchateaug</v>
          </cell>
          <cell r="N4514">
            <v>38681.684606481482</v>
          </cell>
          <cell r="O4514" t="str">
            <v>gchateaug</v>
          </cell>
        </row>
        <row r="4515">
          <cell r="A4515" t="str">
            <v>2004</v>
          </cell>
          <cell r="B4515" t="str">
            <v>MT00</v>
          </cell>
          <cell r="C4515" t="str">
            <v>A00</v>
          </cell>
          <cell r="D4515" t="str">
            <v>PC_EMP</v>
          </cell>
          <cell r="E4515" t="str">
            <v>T</v>
          </cell>
          <cell r="F4515" t="str">
            <v>BES</v>
          </cell>
          <cell r="G4515" t="str">
            <v>TOTAL</v>
          </cell>
          <cell r="H4515" t="str">
            <v>:</v>
          </cell>
          <cell r="I4515" t="str">
            <v>MS</v>
          </cell>
          <cell r="K4515" t="str">
            <v>V</v>
          </cell>
          <cell r="L4515">
            <v>38628.496851851851</v>
          </cell>
          <cell r="M4515" t="str">
            <v>gchateaug</v>
          </cell>
          <cell r="N4515">
            <v>38681.684641203705</v>
          </cell>
          <cell r="O4515" t="str">
            <v>gchateaug</v>
          </cell>
        </row>
        <row r="4516">
          <cell r="A4516" t="str">
            <v>2004</v>
          </cell>
          <cell r="B4516" t="str">
            <v>MT00</v>
          </cell>
          <cell r="C4516" t="str">
            <v>A00</v>
          </cell>
          <cell r="D4516" t="str">
            <v>PC_EMP</v>
          </cell>
          <cell r="E4516" t="str">
            <v>T</v>
          </cell>
          <cell r="F4516" t="str">
            <v>BES</v>
          </cell>
          <cell r="G4516" t="str">
            <v>RSE</v>
          </cell>
          <cell r="H4516" t="str">
            <v>:</v>
          </cell>
          <cell r="I4516" t="str">
            <v>MS</v>
          </cell>
          <cell r="K4516" t="str">
            <v>V</v>
          </cell>
          <cell r="L4516">
            <v>38628.496851851851</v>
          </cell>
          <cell r="M4516" t="str">
            <v>gchateaug</v>
          </cell>
          <cell r="N4516">
            <v>38681.684641203705</v>
          </cell>
          <cell r="O4516" t="str">
            <v>gchateaug</v>
          </cell>
        </row>
        <row r="4517">
          <cell r="A4517" t="str">
            <v>2003</v>
          </cell>
          <cell r="B4517" t="str">
            <v>UKC</v>
          </cell>
          <cell r="C4517" t="str">
            <v>A00</v>
          </cell>
          <cell r="D4517" t="str">
            <v>PC_EMP</v>
          </cell>
          <cell r="E4517" t="str">
            <v>T</v>
          </cell>
          <cell r="F4517" t="str">
            <v>BES</v>
          </cell>
          <cell r="G4517" t="str">
            <v>RSE</v>
          </cell>
          <cell r="H4517" t="str">
            <v>:</v>
          </cell>
          <cell r="I4517" t="str">
            <v>NC</v>
          </cell>
          <cell r="K4517" t="str">
            <v>V</v>
          </cell>
          <cell r="L4517">
            <v>38628.496851851851</v>
          </cell>
          <cell r="M4517" t="str">
            <v>gchateaug</v>
          </cell>
          <cell r="N4517">
            <v>38680.624479166669</v>
          </cell>
          <cell r="O4517" t="str">
            <v>gchateaug</v>
          </cell>
        </row>
        <row r="4518">
          <cell r="A4518" t="str">
            <v>2003</v>
          </cell>
          <cell r="B4518" t="str">
            <v>SE04</v>
          </cell>
          <cell r="C4518" t="str">
            <v>A00</v>
          </cell>
          <cell r="D4518" t="str">
            <v>PC_EMP</v>
          </cell>
          <cell r="E4518" t="str">
            <v>T</v>
          </cell>
          <cell r="F4518" t="str">
            <v>TOTAL</v>
          </cell>
          <cell r="G4518" t="str">
            <v>TOTAL</v>
          </cell>
          <cell r="H4518" t="str">
            <v>:</v>
          </cell>
          <cell r="I4518" t="str">
            <v>NC</v>
          </cell>
          <cell r="K4518" t="str">
            <v>V</v>
          </cell>
          <cell r="L4518">
            <v>38628.496851851851</v>
          </cell>
          <cell r="M4518" t="str">
            <v>gchateaug</v>
          </cell>
          <cell r="N4518">
            <v>38680.624479166669</v>
          </cell>
          <cell r="O4518" t="str">
            <v>gchateaug</v>
          </cell>
        </row>
        <row r="4519">
          <cell r="A4519" t="str">
            <v>2003</v>
          </cell>
          <cell r="B4519" t="str">
            <v>SE04</v>
          </cell>
          <cell r="C4519" t="str">
            <v>A00</v>
          </cell>
          <cell r="D4519" t="str">
            <v>PC_EMP</v>
          </cell>
          <cell r="E4519" t="str">
            <v>T</v>
          </cell>
          <cell r="F4519" t="str">
            <v>BES</v>
          </cell>
          <cell r="G4519" t="str">
            <v>TOTAL</v>
          </cell>
          <cell r="I4519" t="str">
            <v>MS</v>
          </cell>
          <cell r="K4519" t="str">
            <v>V</v>
          </cell>
          <cell r="L4519">
            <v>38628.496851851851</v>
          </cell>
          <cell r="M4519" t="str">
            <v>gchateaug</v>
          </cell>
          <cell r="N4519">
            <v>38680.624479166669</v>
          </cell>
          <cell r="O4519" t="str">
            <v>gchateaug</v>
          </cell>
          <cell r="Q4519">
            <v>1.07</v>
          </cell>
        </row>
        <row r="4520">
          <cell r="A4520" t="str">
            <v>2003</v>
          </cell>
          <cell r="B4520" t="str">
            <v>SE04</v>
          </cell>
          <cell r="C4520" t="str">
            <v>A00</v>
          </cell>
          <cell r="D4520" t="str">
            <v>PC_EMP</v>
          </cell>
          <cell r="E4520" t="str">
            <v>T</v>
          </cell>
          <cell r="F4520" t="str">
            <v>BES</v>
          </cell>
          <cell r="G4520" t="str">
            <v>RSE</v>
          </cell>
          <cell r="I4520" t="str">
            <v>MS</v>
          </cell>
          <cell r="K4520" t="str">
            <v>V</v>
          </cell>
          <cell r="L4520">
            <v>38628.496851851851</v>
          </cell>
          <cell r="M4520" t="str">
            <v>gchateaug</v>
          </cell>
          <cell r="N4520">
            <v>38680.624479166669</v>
          </cell>
          <cell r="O4520" t="str">
            <v>gchateaug</v>
          </cell>
          <cell r="Q4520">
            <v>0.62</v>
          </cell>
        </row>
        <row r="4521">
          <cell r="A4521" t="str">
            <v>2003</v>
          </cell>
          <cell r="B4521" t="str">
            <v>RO08</v>
          </cell>
          <cell r="C4521" t="str">
            <v>A00</v>
          </cell>
          <cell r="D4521" t="str">
            <v>PC_EMP</v>
          </cell>
          <cell r="E4521" t="str">
            <v>T</v>
          </cell>
          <cell r="F4521" t="str">
            <v>TOTAL</v>
          </cell>
          <cell r="G4521" t="str">
            <v>TOTAL</v>
          </cell>
          <cell r="I4521" t="str">
            <v>MS</v>
          </cell>
          <cell r="K4521" t="str">
            <v>V</v>
          </cell>
          <cell r="L4521">
            <v>38628.496851851851</v>
          </cell>
          <cell r="M4521" t="str">
            <v>gchateaug</v>
          </cell>
          <cell r="N4521">
            <v>38680.624479166669</v>
          </cell>
          <cell r="O4521" t="str">
            <v>gchateaug</v>
          </cell>
          <cell r="Q4521">
            <v>2.06</v>
          </cell>
        </row>
        <row r="4522">
          <cell r="A4522" t="str">
            <v>2003</v>
          </cell>
          <cell r="B4522" t="str">
            <v>RO08</v>
          </cell>
          <cell r="C4522" t="str">
            <v>A00</v>
          </cell>
          <cell r="D4522" t="str">
            <v>PC_EMP</v>
          </cell>
          <cell r="E4522" t="str">
            <v>T</v>
          </cell>
          <cell r="F4522" t="str">
            <v>TOTAL</v>
          </cell>
          <cell r="G4522" t="str">
            <v>RSE</v>
          </cell>
          <cell r="I4522" t="str">
            <v>MS</v>
          </cell>
          <cell r="K4522" t="str">
            <v>V</v>
          </cell>
          <cell r="L4522">
            <v>38628.496851851851</v>
          </cell>
          <cell r="M4522" t="str">
            <v>gchateaug</v>
          </cell>
          <cell r="N4522">
            <v>38680.624479166669</v>
          </cell>
          <cell r="O4522" t="str">
            <v>gchateaug</v>
          </cell>
          <cell r="Q4522">
            <v>1.34</v>
          </cell>
        </row>
        <row r="4523">
          <cell r="A4523" t="str">
            <v>1987</v>
          </cell>
          <cell r="B4523" t="str">
            <v>DK00</v>
          </cell>
          <cell r="C4523" t="str">
            <v>A00</v>
          </cell>
          <cell r="D4523" t="str">
            <v>PC_EMP</v>
          </cell>
          <cell r="E4523" t="str">
            <v>T</v>
          </cell>
          <cell r="F4523" t="str">
            <v>BES</v>
          </cell>
          <cell r="G4523" t="str">
            <v>RSE</v>
          </cell>
          <cell r="I4523" t="str">
            <v>NC</v>
          </cell>
          <cell r="K4523" t="str">
            <v>V</v>
          </cell>
          <cell r="L4523">
            <v>38628.496863425928</v>
          </cell>
          <cell r="M4523" t="str">
            <v>gchateaug</v>
          </cell>
          <cell r="N4523">
            <v>38681.684652777774</v>
          </cell>
          <cell r="O4523" t="str">
            <v>gchateaug</v>
          </cell>
          <cell r="Q4523">
            <v>0.21</v>
          </cell>
        </row>
        <row r="4524">
          <cell r="A4524" t="str">
            <v>1987</v>
          </cell>
          <cell r="B4524" t="str">
            <v>DK00</v>
          </cell>
          <cell r="C4524" t="str">
            <v>A00</v>
          </cell>
          <cell r="D4524" t="str">
            <v>PC_EMP</v>
          </cell>
          <cell r="E4524" t="str">
            <v>T</v>
          </cell>
          <cell r="F4524" t="str">
            <v>BES</v>
          </cell>
          <cell r="G4524" t="str">
            <v>TOTAL</v>
          </cell>
          <cell r="I4524" t="str">
            <v>NC</v>
          </cell>
          <cell r="K4524" t="str">
            <v>V</v>
          </cell>
          <cell r="L4524">
            <v>38628.496863425928</v>
          </cell>
          <cell r="M4524" t="str">
            <v>gchateaug</v>
          </cell>
          <cell r="N4524">
            <v>38681.684652777774</v>
          </cell>
          <cell r="O4524" t="str">
            <v>gchateaug</v>
          </cell>
          <cell r="Q4524">
            <v>0.7</v>
          </cell>
        </row>
        <row r="4525">
          <cell r="A4525" t="str">
            <v>1987</v>
          </cell>
          <cell r="B4525" t="str">
            <v>DK00</v>
          </cell>
          <cell r="C4525" t="str">
            <v>A00</v>
          </cell>
          <cell r="D4525" t="str">
            <v>PC_EMP</v>
          </cell>
          <cell r="E4525" t="str">
            <v>T</v>
          </cell>
          <cell r="F4525" t="str">
            <v>TOTAL</v>
          </cell>
          <cell r="G4525" t="str">
            <v>RSE</v>
          </cell>
          <cell r="I4525" t="str">
            <v>NC</v>
          </cell>
          <cell r="K4525" t="str">
            <v>V</v>
          </cell>
          <cell r="L4525">
            <v>38628.496863425928</v>
          </cell>
          <cell r="M4525" t="str">
            <v>gchateaug</v>
          </cell>
          <cell r="N4525">
            <v>38681.684652777774</v>
          </cell>
          <cell r="O4525" t="str">
            <v>gchateaug</v>
          </cell>
          <cell r="Q4525">
            <v>0.68</v>
          </cell>
        </row>
        <row r="4526">
          <cell r="A4526" t="str">
            <v>1987</v>
          </cell>
          <cell r="B4526" t="str">
            <v>DK00</v>
          </cell>
          <cell r="C4526" t="str">
            <v>A00</v>
          </cell>
          <cell r="D4526" t="str">
            <v>PC_EMP</v>
          </cell>
          <cell r="E4526" t="str">
            <v>T</v>
          </cell>
          <cell r="F4526" t="str">
            <v>TOTAL</v>
          </cell>
          <cell r="G4526" t="str">
            <v>TOTAL</v>
          </cell>
          <cell r="I4526" t="str">
            <v>NC</v>
          </cell>
          <cell r="K4526" t="str">
            <v>V</v>
          </cell>
          <cell r="L4526">
            <v>38628.496863425928</v>
          </cell>
          <cell r="M4526" t="str">
            <v>gchateaug</v>
          </cell>
          <cell r="N4526">
            <v>38681.684652777774</v>
          </cell>
          <cell r="O4526" t="str">
            <v>gchateaug</v>
          </cell>
          <cell r="Q4526">
            <v>1.49</v>
          </cell>
        </row>
        <row r="4527">
          <cell r="A4527" t="str">
            <v>1987</v>
          </cell>
          <cell r="B4527" t="str">
            <v>LU0</v>
          </cell>
          <cell r="C4527" t="str">
            <v>A00</v>
          </cell>
          <cell r="D4527" t="str">
            <v>PC_EMP</v>
          </cell>
          <cell r="E4527" t="str">
            <v>T</v>
          </cell>
          <cell r="F4527" t="str">
            <v>BES</v>
          </cell>
          <cell r="G4527" t="str">
            <v>RSE</v>
          </cell>
          <cell r="H4527" t="str">
            <v>:</v>
          </cell>
          <cell r="I4527" t="str">
            <v>NC</v>
          </cell>
          <cell r="K4527" t="str">
            <v>V</v>
          </cell>
          <cell r="L4527">
            <v>38628.496863425928</v>
          </cell>
          <cell r="M4527" t="str">
            <v>gchateaug</v>
          </cell>
          <cell r="N4527">
            <v>38680.624456018515</v>
          </cell>
          <cell r="O4527" t="str">
            <v>gchateaug</v>
          </cell>
        </row>
        <row r="4528">
          <cell r="A4528" t="str">
            <v>1987</v>
          </cell>
          <cell r="B4528" t="str">
            <v>LU0</v>
          </cell>
          <cell r="C4528" t="str">
            <v>A00</v>
          </cell>
          <cell r="D4528" t="str">
            <v>PC_EMP</v>
          </cell>
          <cell r="E4528" t="str">
            <v>T</v>
          </cell>
          <cell r="F4528" t="str">
            <v>BES</v>
          </cell>
          <cell r="G4528" t="str">
            <v>TOTAL</v>
          </cell>
          <cell r="H4528" t="str">
            <v>:</v>
          </cell>
          <cell r="I4528" t="str">
            <v>NC</v>
          </cell>
          <cell r="K4528" t="str">
            <v>V</v>
          </cell>
          <cell r="L4528">
            <v>38628.496863425928</v>
          </cell>
          <cell r="M4528" t="str">
            <v>gchateaug</v>
          </cell>
          <cell r="N4528">
            <v>38680.624456018515</v>
          </cell>
          <cell r="O4528" t="str">
            <v>gchateaug</v>
          </cell>
        </row>
        <row r="4529">
          <cell r="A4529" t="str">
            <v>1987</v>
          </cell>
          <cell r="B4529" t="str">
            <v>LU0</v>
          </cell>
          <cell r="C4529" t="str">
            <v>A00</v>
          </cell>
          <cell r="D4529" t="str">
            <v>PC_EMP</v>
          </cell>
          <cell r="E4529" t="str">
            <v>T</v>
          </cell>
          <cell r="F4529" t="str">
            <v>TOTAL</v>
          </cell>
          <cell r="G4529" t="str">
            <v>RSE</v>
          </cell>
          <cell r="H4529" t="str">
            <v>:</v>
          </cell>
          <cell r="I4529" t="str">
            <v>NC</v>
          </cell>
          <cell r="K4529" t="str">
            <v>V</v>
          </cell>
          <cell r="L4529">
            <v>38628.496863425928</v>
          </cell>
          <cell r="M4529" t="str">
            <v>gchateaug</v>
          </cell>
          <cell r="N4529">
            <v>38680.624456018515</v>
          </cell>
          <cell r="O4529" t="str">
            <v>gchateaug</v>
          </cell>
        </row>
        <row r="4530">
          <cell r="A4530" t="str">
            <v>1987</v>
          </cell>
          <cell r="B4530" t="str">
            <v>LU0</v>
          </cell>
          <cell r="C4530" t="str">
            <v>A00</v>
          </cell>
          <cell r="D4530" t="str">
            <v>PC_EMP</v>
          </cell>
          <cell r="E4530" t="str">
            <v>T</v>
          </cell>
          <cell r="F4530" t="str">
            <v>TOTAL</v>
          </cell>
          <cell r="G4530" t="str">
            <v>TOTAL</v>
          </cell>
          <cell r="H4530" t="str">
            <v>:</v>
          </cell>
          <cell r="I4530" t="str">
            <v>NC</v>
          </cell>
          <cell r="K4530" t="str">
            <v>V</v>
          </cell>
          <cell r="L4530">
            <v>38628.496863425928</v>
          </cell>
          <cell r="M4530" t="str">
            <v>gchateaug</v>
          </cell>
          <cell r="N4530">
            <v>38680.624456018515</v>
          </cell>
          <cell r="O4530" t="str">
            <v>gchateaug</v>
          </cell>
        </row>
        <row r="4531">
          <cell r="A4531" t="str">
            <v>1999</v>
          </cell>
          <cell r="B4531" t="str">
            <v>RO04</v>
          </cell>
          <cell r="C4531" t="str">
            <v>A00</v>
          </cell>
          <cell r="D4531" t="str">
            <v>PC_EMP</v>
          </cell>
          <cell r="E4531" t="str">
            <v>T</v>
          </cell>
          <cell r="F4531" t="str">
            <v>TOTAL</v>
          </cell>
          <cell r="G4531" t="str">
            <v>RSE</v>
          </cell>
          <cell r="H4531" t="str">
            <v>:</v>
          </cell>
          <cell r="I4531" t="str">
            <v>NC</v>
          </cell>
          <cell r="K4531" t="str">
            <v>V</v>
          </cell>
          <cell r="L4531">
            <v>38628.496770833335</v>
          </cell>
          <cell r="M4531" t="str">
            <v>gchateaug</v>
          </cell>
          <cell r="N4531">
            <v>38680.624444444446</v>
          </cell>
          <cell r="O4531" t="str">
            <v>gchateaug</v>
          </cell>
        </row>
        <row r="4532">
          <cell r="A4532" t="str">
            <v>1999</v>
          </cell>
          <cell r="B4532" t="str">
            <v>RO04</v>
          </cell>
          <cell r="C4532" t="str">
            <v>A00</v>
          </cell>
          <cell r="D4532" t="str">
            <v>PC_EMP</v>
          </cell>
          <cell r="E4532" t="str">
            <v>T</v>
          </cell>
          <cell r="F4532" t="str">
            <v>TOTAL</v>
          </cell>
          <cell r="G4532" t="str">
            <v>TOTAL</v>
          </cell>
          <cell r="H4532" t="str">
            <v>:</v>
          </cell>
          <cell r="I4532" t="str">
            <v>NC</v>
          </cell>
          <cell r="K4532" t="str">
            <v>V</v>
          </cell>
          <cell r="L4532">
            <v>38628.496770833335</v>
          </cell>
          <cell r="M4532" t="str">
            <v>gchateaug</v>
          </cell>
          <cell r="N4532">
            <v>38680.624444444446</v>
          </cell>
          <cell r="O4532" t="str">
            <v>gchateaug</v>
          </cell>
        </row>
        <row r="4533">
          <cell r="A4533" t="str">
            <v>1999</v>
          </cell>
          <cell r="B4533" t="str">
            <v>RO02</v>
          </cell>
          <cell r="C4533" t="str">
            <v>A00</v>
          </cell>
          <cell r="D4533" t="str">
            <v>PC_EMP</v>
          </cell>
          <cell r="E4533" t="str">
            <v>T</v>
          </cell>
          <cell r="F4533" t="str">
            <v>BES</v>
          </cell>
          <cell r="G4533" t="str">
            <v>RSE</v>
          </cell>
          <cell r="H4533" t="str">
            <v>:</v>
          </cell>
          <cell r="I4533" t="str">
            <v>NC</v>
          </cell>
          <cell r="K4533" t="str">
            <v>V</v>
          </cell>
          <cell r="L4533">
            <v>38628.496770833335</v>
          </cell>
          <cell r="M4533" t="str">
            <v>gchateaug</v>
          </cell>
          <cell r="N4533">
            <v>38680.624444444446</v>
          </cell>
          <cell r="O4533" t="str">
            <v>gchateaug</v>
          </cell>
        </row>
        <row r="4534">
          <cell r="A4534" t="str">
            <v>1986</v>
          </cell>
          <cell r="B4534" t="str">
            <v>LU00</v>
          </cell>
          <cell r="C4534" t="str">
            <v>A00</v>
          </cell>
          <cell r="D4534" t="str">
            <v>PC_EMP</v>
          </cell>
          <cell r="E4534" t="str">
            <v>T</v>
          </cell>
          <cell r="F4534" t="str">
            <v>BES</v>
          </cell>
          <cell r="G4534" t="str">
            <v>RSE</v>
          </cell>
          <cell r="H4534" t="str">
            <v>:</v>
          </cell>
          <cell r="I4534" t="str">
            <v>NC</v>
          </cell>
          <cell r="K4534" t="str">
            <v>V</v>
          </cell>
          <cell r="L4534">
            <v>38628.496770833335</v>
          </cell>
          <cell r="M4534" t="str">
            <v>gchateaug</v>
          </cell>
          <cell r="N4534">
            <v>38680.624409722222</v>
          </cell>
          <cell r="O4534" t="str">
            <v>gchateaug</v>
          </cell>
        </row>
        <row r="4535">
          <cell r="A4535" t="str">
            <v>1986</v>
          </cell>
          <cell r="B4535" t="str">
            <v>LU00</v>
          </cell>
          <cell r="C4535" t="str">
            <v>A00</v>
          </cell>
          <cell r="D4535" t="str">
            <v>PC_EMP</v>
          </cell>
          <cell r="E4535" t="str">
            <v>T</v>
          </cell>
          <cell r="F4535" t="str">
            <v>BES</v>
          </cell>
          <cell r="G4535" t="str">
            <v>TOTAL</v>
          </cell>
          <cell r="H4535" t="str">
            <v>:</v>
          </cell>
          <cell r="I4535" t="str">
            <v>NC</v>
          </cell>
          <cell r="K4535" t="str">
            <v>V</v>
          </cell>
          <cell r="L4535">
            <v>38628.496770833335</v>
          </cell>
          <cell r="M4535" t="str">
            <v>gchateaug</v>
          </cell>
          <cell r="N4535">
            <v>38680.624409722222</v>
          </cell>
          <cell r="O4535" t="str">
            <v>gchateaug</v>
          </cell>
        </row>
        <row r="4536">
          <cell r="A4536" t="str">
            <v>1986</v>
          </cell>
          <cell r="B4536" t="str">
            <v>LU00</v>
          </cell>
          <cell r="C4536" t="str">
            <v>A00</v>
          </cell>
          <cell r="D4536" t="str">
            <v>PC_EMP</v>
          </cell>
          <cell r="E4536" t="str">
            <v>T</v>
          </cell>
          <cell r="F4536" t="str">
            <v>TOTAL</v>
          </cell>
          <cell r="G4536" t="str">
            <v>RSE</v>
          </cell>
          <cell r="H4536" t="str">
            <v>:</v>
          </cell>
          <cell r="I4536" t="str">
            <v>NC</v>
          </cell>
          <cell r="K4536" t="str">
            <v>V</v>
          </cell>
          <cell r="L4536">
            <v>38628.496770833335</v>
          </cell>
          <cell r="M4536" t="str">
            <v>gchateaug</v>
          </cell>
          <cell r="N4536">
            <v>38680.624409722222</v>
          </cell>
          <cell r="O4536" t="str">
            <v>gchateaug</v>
          </cell>
        </row>
        <row r="4537">
          <cell r="A4537" t="str">
            <v>1986</v>
          </cell>
          <cell r="B4537" t="str">
            <v>LU00</v>
          </cell>
          <cell r="C4537" t="str">
            <v>A00</v>
          </cell>
          <cell r="D4537" t="str">
            <v>PC_EMP</v>
          </cell>
          <cell r="E4537" t="str">
            <v>T</v>
          </cell>
          <cell r="F4537" t="str">
            <v>TOTAL</v>
          </cell>
          <cell r="G4537" t="str">
            <v>TOTAL</v>
          </cell>
          <cell r="H4537" t="str">
            <v>:</v>
          </cell>
          <cell r="I4537" t="str">
            <v>NC</v>
          </cell>
          <cell r="K4537" t="str">
            <v>V</v>
          </cell>
          <cell r="L4537">
            <v>38628.496770833335</v>
          </cell>
          <cell r="M4537" t="str">
            <v>gchateaug</v>
          </cell>
          <cell r="N4537">
            <v>38680.624409722222</v>
          </cell>
          <cell r="O4537" t="str">
            <v>gchateaug</v>
          </cell>
        </row>
        <row r="4538">
          <cell r="A4538" t="str">
            <v>1985</v>
          </cell>
          <cell r="B4538" t="str">
            <v>DK00</v>
          </cell>
          <cell r="C4538" t="str">
            <v>A00</v>
          </cell>
          <cell r="D4538" t="str">
            <v>PC_EMP</v>
          </cell>
          <cell r="E4538" t="str">
            <v>T</v>
          </cell>
          <cell r="F4538" t="str">
            <v>BES</v>
          </cell>
          <cell r="G4538" t="str">
            <v>RSE</v>
          </cell>
          <cell r="I4538" t="str">
            <v>NC</v>
          </cell>
          <cell r="K4538" t="str">
            <v>V</v>
          </cell>
          <cell r="L4538">
            <v>38628.496770833335</v>
          </cell>
          <cell r="M4538" t="str">
            <v>gchateaug</v>
          </cell>
          <cell r="N4538">
            <v>38681.684652777774</v>
          </cell>
          <cell r="O4538" t="str">
            <v>gchateaug</v>
          </cell>
          <cell r="Q4538">
            <v>0.19</v>
          </cell>
        </row>
        <row r="4539">
          <cell r="A4539" t="str">
            <v>1985</v>
          </cell>
          <cell r="B4539" t="str">
            <v>DK00</v>
          </cell>
          <cell r="C4539" t="str">
            <v>A00</v>
          </cell>
          <cell r="D4539" t="str">
            <v>PC_EMP</v>
          </cell>
          <cell r="E4539" t="str">
            <v>T</v>
          </cell>
          <cell r="F4539" t="str">
            <v>BES</v>
          </cell>
          <cell r="G4539" t="str">
            <v>TOTAL</v>
          </cell>
          <cell r="I4539" t="str">
            <v>NC</v>
          </cell>
          <cell r="K4539" t="str">
            <v>V</v>
          </cell>
          <cell r="L4539">
            <v>38628.496770833335</v>
          </cell>
          <cell r="M4539" t="str">
            <v>gchateaug</v>
          </cell>
          <cell r="N4539">
            <v>38681.684652777774</v>
          </cell>
          <cell r="O4539" t="str">
            <v>gchateaug</v>
          </cell>
          <cell r="Q4539">
            <v>0.65</v>
          </cell>
        </row>
        <row r="4540">
          <cell r="A4540" t="str">
            <v>1985</v>
          </cell>
          <cell r="B4540" t="str">
            <v>DK00</v>
          </cell>
          <cell r="C4540" t="str">
            <v>A00</v>
          </cell>
          <cell r="D4540" t="str">
            <v>PC_EMP</v>
          </cell>
          <cell r="E4540" t="str">
            <v>T</v>
          </cell>
          <cell r="F4540" t="str">
            <v>TOTAL</v>
          </cell>
          <cell r="G4540" t="str">
            <v>RSE</v>
          </cell>
          <cell r="I4540" t="str">
            <v>NC</v>
          </cell>
          <cell r="K4540" t="str">
            <v>V</v>
          </cell>
          <cell r="L4540">
            <v>38628.496770833335</v>
          </cell>
          <cell r="M4540" t="str">
            <v>gchateaug</v>
          </cell>
          <cell r="N4540">
            <v>38681.684652777774</v>
          </cell>
          <cell r="O4540" t="str">
            <v>gchateaug</v>
          </cell>
          <cell r="Q4540">
            <v>0.64</v>
          </cell>
        </row>
        <row r="4541">
          <cell r="A4541" t="str">
            <v>1985</v>
          </cell>
          <cell r="B4541" t="str">
            <v>DK00</v>
          </cell>
          <cell r="C4541" t="str">
            <v>A00</v>
          </cell>
          <cell r="D4541" t="str">
            <v>PC_EMP</v>
          </cell>
          <cell r="E4541" t="str">
            <v>T</v>
          </cell>
          <cell r="F4541" t="str">
            <v>TOTAL</v>
          </cell>
          <cell r="G4541" t="str">
            <v>TOTAL</v>
          </cell>
          <cell r="I4541" t="str">
            <v>NC</v>
          </cell>
          <cell r="K4541" t="str">
            <v>V</v>
          </cell>
          <cell r="L4541">
            <v>38628.496770833335</v>
          </cell>
          <cell r="M4541" t="str">
            <v>gchateaug</v>
          </cell>
          <cell r="N4541">
            <v>38681.684652777774</v>
          </cell>
          <cell r="O4541" t="str">
            <v>gchateaug</v>
          </cell>
          <cell r="Q4541">
            <v>1.42</v>
          </cell>
        </row>
        <row r="4542">
          <cell r="A4542" t="str">
            <v>1984</v>
          </cell>
          <cell r="B4542" t="str">
            <v>LU0</v>
          </cell>
          <cell r="C4542" t="str">
            <v>A00</v>
          </cell>
          <cell r="D4542" t="str">
            <v>PC_EMP</v>
          </cell>
          <cell r="E4542" t="str">
            <v>T</v>
          </cell>
          <cell r="F4542" t="str">
            <v>BES</v>
          </cell>
          <cell r="G4542" t="str">
            <v>RSE</v>
          </cell>
          <cell r="H4542" t="str">
            <v>:</v>
          </cell>
          <cell r="I4542" t="str">
            <v>NC</v>
          </cell>
          <cell r="K4542" t="str">
            <v>V</v>
          </cell>
          <cell r="L4542">
            <v>38628.496770833335</v>
          </cell>
          <cell r="M4542" t="str">
            <v>gchateaug</v>
          </cell>
          <cell r="N4542">
            <v>38680.624409722222</v>
          </cell>
          <cell r="O4542" t="str">
            <v>gchateaug</v>
          </cell>
        </row>
        <row r="4543">
          <cell r="A4543" t="str">
            <v>1999</v>
          </cell>
          <cell r="B4543" t="str">
            <v>ITG2</v>
          </cell>
          <cell r="C4543" t="str">
            <v>A00</v>
          </cell>
          <cell r="D4543" t="str">
            <v>PC_EMP</v>
          </cell>
          <cell r="E4543" t="str">
            <v>T</v>
          </cell>
          <cell r="F4543" t="str">
            <v>BES</v>
          </cell>
          <cell r="G4543" t="str">
            <v>RSE</v>
          </cell>
          <cell r="H4543" t="str">
            <v>:</v>
          </cell>
          <cell r="I4543" t="str">
            <v>NC</v>
          </cell>
          <cell r="K4543" t="str">
            <v>V</v>
          </cell>
          <cell r="L4543">
            <v>38628.496782407405</v>
          </cell>
          <cell r="M4543" t="str">
            <v>gchateaug</v>
          </cell>
          <cell r="N4543">
            <v>38680.624432870369</v>
          </cell>
          <cell r="O4543" t="str">
            <v>gchateaug</v>
          </cell>
        </row>
        <row r="4544">
          <cell r="A4544" t="str">
            <v>1999</v>
          </cell>
          <cell r="B4544" t="str">
            <v>ITG2</v>
          </cell>
          <cell r="C4544" t="str">
            <v>A00</v>
          </cell>
          <cell r="D4544" t="str">
            <v>PC_EMP</v>
          </cell>
          <cell r="E4544" t="str">
            <v>T</v>
          </cell>
          <cell r="F4544" t="str">
            <v>BES</v>
          </cell>
          <cell r="G4544" t="str">
            <v>TOTAL</v>
          </cell>
          <cell r="H4544" t="str">
            <v>:</v>
          </cell>
          <cell r="I4544" t="str">
            <v>NC</v>
          </cell>
          <cell r="K4544" t="str">
            <v>V</v>
          </cell>
          <cell r="L4544">
            <v>38628.496782407405</v>
          </cell>
          <cell r="M4544" t="str">
            <v>gchateaug</v>
          </cell>
          <cell r="N4544">
            <v>38680.624432870369</v>
          </cell>
          <cell r="O4544" t="str">
            <v>gchateaug</v>
          </cell>
        </row>
        <row r="4545">
          <cell r="A4545" t="str">
            <v>1999</v>
          </cell>
          <cell r="B4545" t="str">
            <v>ITG2</v>
          </cell>
          <cell r="C4545" t="str">
            <v>A00</v>
          </cell>
          <cell r="D4545" t="str">
            <v>PC_EMP</v>
          </cell>
          <cell r="E4545" t="str">
            <v>T</v>
          </cell>
          <cell r="F4545" t="str">
            <v>TOTAL</v>
          </cell>
          <cell r="G4545" t="str">
            <v>RSE</v>
          </cell>
          <cell r="H4545" t="str">
            <v>:</v>
          </cell>
          <cell r="I4545" t="str">
            <v>NC</v>
          </cell>
          <cell r="K4545" t="str">
            <v>V</v>
          </cell>
          <cell r="L4545">
            <v>38628.496782407405</v>
          </cell>
          <cell r="M4545" t="str">
            <v>gchateaug</v>
          </cell>
          <cell r="N4545">
            <v>38680.624432870369</v>
          </cell>
          <cell r="O4545" t="str">
            <v>gchateaug</v>
          </cell>
        </row>
        <row r="4546">
          <cell r="A4546" t="str">
            <v>1999</v>
          </cell>
          <cell r="B4546" t="str">
            <v>ITG2</v>
          </cell>
          <cell r="C4546" t="str">
            <v>A00</v>
          </cell>
          <cell r="D4546" t="str">
            <v>PC_EMP</v>
          </cell>
          <cell r="E4546" t="str">
            <v>T</v>
          </cell>
          <cell r="F4546" t="str">
            <v>TOTAL</v>
          </cell>
          <cell r="G4546" t="str">
            <v>TOTAL</v>
          </cell>
          <cell r="H4546" t="str">
            <v>:</v>
          </cell>
          <cell r="I4546" t="str">
            <v>NC</v>
          </cell>
          <cell r="K4546" t="str">
            <v>V</v>
          </cell>
          <cell r="L4546">
            <v>38628.496782407405</v>
          </cell>
          <cell r="M4546" t="str">
            <v>gchateaug</v>
          </cell>
          <cell r="N4546">
            <v>38680.624432870369</v>
          </cell>
          <cell r="O4546" t="str">
            <v>gchateaug</v>
          </cell>
        </row>
        <row r="4547">
          <cell r="A4547" t="str">
            <v>1999</v>
          </cell>
          <cell r="B4547" t="str">
            <v>ITG</v>
          </cell>
          <cell r="C4547" t="str">
            <v>A00</v>
          </cell>
          <cell r="D4547" t="str">
            <v>PC_EMP</v>
          </cell>
          <cell r="E4547" t="str">
            <v>T</v>
          </cell>
          <cell r="F4547" t="str">
            <v>BES</v>
          </cell>
          <cell r="G4547" t="str">
            <v>RSE</v>
          </cell>
          <cell r="H4547" t="str">
            <v>:</v>
          </cell>
          <cell r="I4547" t="str">
            <v>NC</v>
          </cell>
          <cell r="K4547" t="str">
            <v>V</v>
          </cell>
          <cell r="L4547">
            <v>38628.496782407405</v>
          </cell>
          <cell r="M4547" t="str">
            <v>gchateaug</v>
          </cell>
          <cell r="N4547">
            <v>38680.624432870369</v>
          </cell>
          <cell r="O4547" t="str">
            <v>gchateaug</v>
          </cell>
        </row>
        <row r="4548">
          <cell r="A4548" t="str">
            <v>1999</v>
          </cell>
          <cell r="B4548" t="str">
            <v>ITG</v>
          </cell>
          <cell r="C4548" t="str">
            <v>A00</v>
          </cell>
          <cell r="D4548" t="str">
            <v>PC_EMP</v>
          </cell>
          <cell r="E4548" t="str">
            <v>T</v>
          </cell>
          <cell r="F4548" t="str">
            <v>BES</v>
          </cell>
          <cell r="G4548" t="str">
            <v>TOTAL</v>
          </cell>
          <cell r="H4548" t="str">
            <v>:</v>
          </cell>
          <cell r="I4548" t="str">
            <v>NC</v>
          </cell>
          <cell r="K4548" t="str">
            <v>V</v>
          </cell>
          <cell r="L4548">
            <v>38628.496782407405</v>
          </cell>
          <cell r="M4548" t="str">
            <v>gchateaug</v>
          </cell>
          <cell r="N4548">
            <v>38680.624432870369</v>
          </cell>
          <cell r="O4548" t="str">
            <v>gchateaug</v>
          </cell>
        </row>
        <row r="4549">
          <cell r="A4549" t="str">
            <v>1999</v>
          </cell>
          <cell r="B4549" t="str">
            <v>ITG</v>
          </cell>
          <cell r="C4549" t="str">
            <v>A00</v>
          </cell>
          <cell r="D4549" t="str">
            <v>PC_EMP</v>
          </cell>
          <cell r="E4549" t="str">
            <v>T</v>
          </cell>
          <cell r="F4549" t="str">
            <v>TOTAL</v>
          </cell>
          <cell r="G4549" t="str">
            <v>RSE</v>
          </cell>
          <cell r="H4549" t="str">
            <v>:</v>
          </cell>
          <cell r="I4549" t="str">
            <v>NC</v>
          </cell>
          <cell r="K4549" t="str">
            <v>V</v>
          </cell>
          <cell r="L4549">
            <v>38628.496782407405</v>
          </cell>
          <cell r="M4549" t="str">
            <v>gchateaug</v>
          </cell>
          <cell r="N4549">
            <v>38680.624432870369</v>
          </cell>
          <cell r="O4549" t="str">
            <v>gchateaug</v>
          </cell>
        </row>
        <row r="4550">
          <cell r="A4550" t="str">
            <v>1999</v>
          </cell>
          <cell r="B4550" t="str">
            <v>ITG</v>
          </cell>
          <cell r="C4550" t="str">
            <v>A00</v>
          </cell>
          <cell r="D4550" t="str">
            <v>PC_EMP</v>
          </cell>
          <cell r="E4550" t="str">
            <v>T</v>
          </cell>
          <cell r="F4550" t="str">
            <v>TOTAL</v>
          </cell>
          <cell r="G4550" t="str">
            <v>TOTAL</v>
          </cell>
          <cell r="H4550" t="str">
            <v>:</v>
          </cell>
          <cell r="I4550" t="str">
            <v>NC</v>
          </cell>
          <cell r="K4550" t="str">
            <v>V</v>
          </cell>
          <cell r="L4550">
            <v>38628.496782407405</v>
          </cell>
          <cell r="M4550" t="str">
            <v>gchateaug</v>
          </cell>
          <cell r="N4550">
            <v>38680.624432870369</v>
          </cell>
          <cell r="O4550" t="str">
            <v>gchateaug</v>
          </cell>
        </row>
        <row r="4551">
          <cell r="A4551" t="str">
            <v>1999</v>
          </cell>
          <cell r="B4551" t="str">
            <v>ITF2</v>
          </cell>
          <cell r="C4551" t="str">
            <v>A00</v>
          </cell>
          <cell r="D4551" t="str">
            <v>PC_EMP</v>
          </cell>
          <cell r="E4551" t="str">
            <v>T</v>
          </cell>
          <cell r="F4551" t="str">
            <v>BES</v>
          </cell>
          <cell r="G4551" t="str">
            <v>RSE</v>
          </cell>
          <cell r="H4551" t="str">
            <v>:</v>
          </cell>
          <cell r="I4551" t="str">
            <v>NC</v>
          </cell>
          <cell r="K4551" t="str">
            <v>V</v>
          </cell>
          <cell r="L4551">
            <v>38628.496782407405</v>
          </cell>
          <cell r="M4551" t="str">
            <v>gchateaug</v>
          </cell>
          <cell r="N4551">
            <v>38680.624432870369</v>
          </cell>
          <cell r="O4551" t="str">
            <v>gchateaug</v>
          </cell>
        </row>
        <row r="4552">
          <cell r="A4552" t="str">
            <v>1999</v>
          </cell>
          <cell r="B4552" t="str">
            <v>ITF2</v>
          </cell>
          <cell r="C4552" t="str">
            <v>A00</v>
          </cell>
          <cell r="D4552" t="str">
            <v>PC_EMP</v>
          </cell>
          <cell r="E4552" t="str">
            <v>T</v>
          </cell>
          <cell r="F4552" t="str">
            <v>BES</v>
          </cell>
          <cell r="G4552" t="str">
            <v>TOTAL</v>
          </cell>
          <cell r="H4552" t="str">
            <v>:</v>
          </cell>
          <cell r="I4552" t="str">
            <v>NC</v>
          </cell>
          <cell r="K4552" t="str">
            <v>V</v>
          </cell>
          <cell r="L4552">
            <v>38628.496782407405</v>
          </cell>
          <cell r="M4552" t="str">
            <v>gchateaug</v>
          </cell>
          <cell r="N4552">
            <v>38680.624432870369</v>
          </cell>
          <cell r="O4552" t="str">
            <v>gchateaug</v>
          </cell>
        </row>
        <row r="4553">
          <cell r="A4553" t="str">
            <v>1998</v>
          </cell>
          <cell r="B4553" t="str">
            <v>SI00</v>
          </cell>
          <cell r="C4553" t="str">
            <v>A00</v>
          </cell>
          <cell r="D4553" t="str">
            <v>PC_EMP</v>
          </cell>
          <cell r="E4553" t="str">
            <v>T</v>
          </cell>
          <cell r="F4553" t="str">
            <v>BES</v>
          </cell>
          <cell r="G4553" t="str">
            <v>TOTAL</v>
          </cell>
          <cell r="I4553" t="str">
            <v>NC</v>
          </cell>
          <cell r="K4553" t="str">
            <v>V</v>
          </cell>
          <cell r="L4553">
            <v>38628.496793981481</v>
          </cell>
          <cell r="M4553" t="str">
            <v>gchateaug</v>
          </cell>
          <cell r="N4553">
            <v>38681.684641203705</v>
          </cell>
          <cell r="O4553" t="str">
            <v>gchateaug</v>
          </cell>
          <cell r="Q4553">
            <v>0.52</v>
          </cell>
        </row>
        <row r="4554">
          <cell r="A4554" t="str">
            <v>1998</v>
          </cell>
          <cell r="B4554" t="str">
            <v>SI00</v>
          </cell>
          <cell r="C4554" t="str">
            <v>A00</v>
          </cell>
          <cell r="D4554" t="str">
            <v>PC_EMP</v>
          </cell>
          <cell r="E4554" t="str">
            <v>T</v>
          </cell>
          <cell r="F4554" t="str">
            <v>BES</v>
          </cell>
          <cell r="G4554" t="str">
            <v>RSE</v>
          </cell>
          <cell r="I4554" t="str">
            <v>NC</v>
          </cell>
          <cell r="K4554" t="str">
            <v>V</v>
          </cell>
          <cell r="L4554">
            <v>38628.496793981481</v>
          </cell>
          <cell r="M4554" t="str">
            <v>gchateaug</v>
          </cell>
          <cell r="N4554">
            <v>38681.684641203705</v>
          </cell>
          <cell r="O4554" t="str">
            <v>gchateaug</v>
          </cell>
          <cell r="Q4554">
            <v>0.19</v>
          </cell>
        </row>
        <row r="4555">
          <cell r="A4555" t="str">
            <v>1998</v>
          </cell>
          <cell r="B4555" t="str">
            <v>LV00</v>
          </cell>
          <cell r="C4555" t="str">
            <v>A00</v>
          </cell>
          <cell r="D4555" t="str">
            <v>PC_EMP</v>
          </cell>
          <cell r="E4555" t="str">
            <v>T</v>
          </cell>
          <cell r="F4555" t="str">
            <v>TOTAL</v>
          </cell>
          <cell r="G4555" t="str">
            <v>TOTAL</v>
          </cell>
          <cell r="I4555" t="str">
            <v>NC</v>
          </cell>
          <cell r="K4555" t="str">
            <v>V</v>
          </cell>
          <cell r="L4555">
            <v>38628.496793981481</v>
          </cell>
          <cell r="M4555" t="str">
            <v>gchateaug</v>
          </cell>
          <cell r="N4555">
            <v>38681.684641203705</v>
          </cell>
          <cell r="O4555" t="str">
            <v>gchateaug</v>
          </cell>
          <cell r="Q4555">
            <v>0.62</v>
          </cell>
        </row>
        <row r="4556">
          <cell r="A4556" t="str">
            <v>1998</v>
          </cell>
          <cell r="B4556" t="str">
            <v>LV00</v>
          </cell>
          <cell r="C4556" t="str">
            <v>A00</v>
          </cell>
          <cell r="D4556" t="str">
            <v>PC_EMP</v>
          </cell>
          <cell r="E4556" t="str">
            <v>T</v>
          </cell>
          <cell r="F4556" t="str">
            <v>TOTAL</v>
          </cell>
          <cell r="G4556" t="str">
            <v>RSE</v>
          </cell>
          <cell r="I4556" t="str">
            <v>NC</v>
          </cell>
          <cell r="K4556" t="str">
            <v>V</v>
          </cell>
          <cell r="L4556">
            <v>38628.496793981481</v>
          </cell>
          <cell r="M4556" t="str">
            <v>gchateaug</v>
          </cell>
          <cell r="N4556">
            <v>38681.684641203705</v>
          </cell>
          <cell r="O4556" t="str">
            <v>gchateaug</v>
          </cell>
          <cell r="Q4556">
            <v>0.38</v>
          </cell>
        </row>
        <row r="4557">
          <cell r="A4557" t="str">
            <v>1998</v>
          </cell>
          <cell r="B4557" t="str">
            <v>LV00</v>
          </cell>
          <cell r="C4557" t="str">
            <v>A00</v>
          </cell>
          <cell r="D4557" t="str">
            <v>PC_EMP</v>
          </cell>
          <cell r="E4557" t="str">
            <v>T</v>
          </cell>
          <cell r="F4557" t="str">
            <v>BES</v>
          </cell>
          <cell r="G4557" t="str">
            <v>TOTAL</v>
          </cell>
          <cell r="I4557" t="str">
            <v>NC</v>
          </cell>
          <cell r="K4557" t="str">
            <v>V</v>
          </cell>
          <cell r="L4557">
            <v>38628.496793981481</v>
          </cell>
          <cell r="M4557" t="str">
            <v>gchateaug</v>
          </cell>
          <cell r="N4557">
            <v>38681.684641203705</v>
          </cell>
          <cell r="O4557" t="str">
            <v>gchateaug</v>
          </cell>
          <cell r="Q4557">
            <v>0.06</v>
          </cell>
        </row>
        <row r="4558">
          <cell r="A4558" t="str">
            <v>1998</v>
          </cell>
          <cell r="B4558" t="str">
            <v>LV00</v>
          </cell>
          <cell r="C4558" t="str">
            <v>A00</v>
          </cell>
          <cell r="D4558" t="str">
            <v>PC_EMP</v>
          </cell>
          <cell r="E4558" t="str">
            <v>T</v>
          </cell>
          <cell r="F4558" t="str">
            <v>BES</v>
          </cell>
          <cell r="G4558" t="str">
            <v>RSE</v>
          </cell>
          <cell r="I4558" t="str">
            <v>NC</v>
          </cell>
          <cell r="K4558" t="str">
            <v>V</v>
          </cell>
          <cell r="L4558">
            <v>38628.496793981481</v>
          </cell>
          <cell r="M4558" t="str">
            <v>gchateaug</v>
          </cell>
          <cell r="N4558">
            <v>38681.684641203705</v>
          </cell>
          <cell r="O4558" t="str">
            <v>gchateaug</v>
          </cell>
          <cell r="Q4558">
            <v>0.02</v>
          </cell>
        </row>
        <row r="4559">
          <cell r="A4559" t="str">
            <v>1997</v>
          </cell>
          <cell r="B4559" t="str">
            <v>LU00</v>
          </cell>
          <cell r="C4559" t="str">
            <v>A00</v>
          </cell>
          <cell r="D4559" t="str">
            <v>PC_EMP</v>
          </cell>
          <cell r="E4559" t="str">
            <v>T</v>
          </cell>
          <cell r="F4559" t="str">
            <v>TOTAL</v>
          </cell>
          <cell r="G4559" t="str">
            <v>TOTAL</v>
          </cell>
          <cell r="H4559" t="str">
            <v>:</v>
          </cell>
          <cell r="I4559" t="str">
            <v>NC</v>
          </cell>
          <cell r="K4559" t="str">
            <v>V</v>
          </cell>
          <cell r="L4559">
            <v>38628.496793981481</v>
          </cell>
          <cell r="M4559" t="str">
            <v>gchateaug</v>
          </cell>
          <cell r="N4559">
            <v>38680.624456018515</v>
          </cell>
          <cell r="O4559" t="str">
            <v>gchateaug</v>
          </cell>
        </row>
        <row r="4560">
          <cell r="A4560" t="str">
            <v>1997</v>
          </cell>
          <cell r="B4560" t="str">
            <v>LU00</v>
          </cell>
          <cell r="C4560" t="str">
            <v>A00</v>
          </cell>
          <cell r="D4560" t="str">
            <v>PC_EMP</v>
          </cell>
          <cell r="E4560" t="str">
            <v>T</v>
          </cell>
          <cell r="F4560" t="str">
            <v>TOTAL</v>
          </cell>
          <cell r="G4560" t="str">
            <v>RSE</v>
          </cell>
          <cell r="H4560" t="str">
            <v>:</v>
          </cell>
          <cell r="I4560" t="str">
            <v>NC</v>
          </cell>
          <cell r="K4560" t="str">
            <v>V</v>
          </cell>
          <cell r="L4560">
            <v>38628.496793981481</v>
          </cell>
          <cell r="M4560" t="str">
            <v>gchateaug</v>
          </cell>
          <cell r="N4560">
            <v>38680.624456018515</v>
          </cell>
          <cell r="O4560" t="str">
            <v>gchateaug</v>
          </cell>
        </row>
        <row r="4561">
          <cell r="A4561" t="str">
            <v>1983</v>
          </cell>
          <cell r="B4561" t="str">
            <v>LU00</v>
          </cell>
          <cell r="C4561" t="str">
            <v>A00</v>
          </cell>
          <cell r="D4561" t="str">
            <v>PC_EMP</v>
          </cell>
          <cell r="E4561" t="str">
            <v>T</v>
          </cell>
          <cell r="F4561" t="str">
            <v>TOTAL</v>
          </cell>
          <cell r="G4561" t="str">
            <v>TOTAL</v>
          </cell>
          <cell r="H4561" t="str">
            <v>:</v>
          </cell>
          <cell r="I4561" t="str">
            <v>NC</v>
          </cell>
          <cell r="K4561" t="str">
            <v>V</v>
          </cell>
          <cell r="L4561">
            <v>38628.496793981481</v>
          </cell>
          <cell r="M4561" t="str">
            <v>gchateaug</v>
          </cell>
          <cell r="N4561">
            <v>38680.624456018515</v>
          </cell>
          <cell r="O4561" t="str">
            <v>gchateaug</v>
          </cell>
        </row>
        <row r="4562">
          <cell r="A4562" t="str">
            <v>1983</v>
          </cell>
          <cell r="B4562" t="str">
            <v>LU00</v>
          </cell>
          <cell r="C4562" t="str">
            <v>A00</v>
          </cell>
          <cell r="D4562" t="str">
            <v>PC_EMP</v>
          </cell>
          <cell r="E4562" t="str">
            <v>T</v>
          </cell>
          <cell r="F4562" t="str">
            <v>TOTAL</v>
          </cell>
          <cell r="G4562" t="str">
            <v>RSE</v>
          </cell>
          <cell r="H4562" t="str">
            <v>:</v>
          </cell>
          <cell r="I4562" t="str">
            <v>NC</v>
          </cell>
          <cell r="K4562" t="str">
            <v>V</v>
          </cell>
          <cell r="L4562">
            <v>38628.496793981481</v>
          </cell>
          <cell r="M4562" t="str">
            <v>gchateaug</v>
          </cell>
          <cell r="N4562">
            <v>38680.624456018515</v>
          </cell>
          <cell r="O4562" t="str">
            <v>gchateaug</v>
          </cell>
        </row>
        <row r="4563">
          <cell r="A4563" t="str">
            <v>1983</v>
          </cell>
          <cell r="B4563" t="str">
            <v>LU00</v>
          </cell>
          <cell r="C4563" t="str">
            <v>A00</v>
          </cell>
          <cell r="D4563" t="str">
            <v>PC_EMP</v>
          </cell>
          <cell r="E4563" t="str">
            <v>T</v>
          </cell>
          <cell r="F4563" t="str">
            <v>BES</v>
          </cell>
          <cell r="G4563" t="str">
            <v>TOTAL</v>
          </cell>
          <cell r="H4563" t="str">
            <v>:</v>
          </cell>
          <cell r="I4563" t="str">
            <v>NC</v>
          </cell>
          <cell r="K4563" t="str">
            <v>V</v>
          </cell>
          <cell r="L4563">
            <v>38628.496793981481</v>
          </cell>
          <cell r="M4563" t="str">
            <v>gchateaug</v>
          </cell>
          <cell r="N4563">
            <v>38680.624456018515</v>
          </cell>
          <cell r="O4563" t="str">
            <v>gchateaug</v>
          </cell>
        </row>
        <row r="4564">
          <cell r="A4564" t="str">
            <v>1983</v>
          </cell>
          <cell r="B4564" t="str">
            <v>LU00</v>
          </cell>
          <cell r="C4564" t="str">
            <v>A00</v>
          </cell>
          <cell r="D4564" t="str">
            <v>PC_EMP</v>
          </cell>
          <cell r="E4564" t="str">
            <v>T</v>
          </cell>
          <cell r="F4564" t="str">
            <v>BES</v>
          </cell>
          <cell r="G4564" t="str">
            <v>RSE</v>
          </cell>
          <cell r="H4564" t="str">
            <v>:</v>
          </cell>
          <cell r="I4564" t="str">
            <v>NC</v>
          </cell>
          <cell r="K4564" t="str">
            <v>V</v>
          </cell>
          <cell r="L4564">
            <v>38628.496793981481</v>
          </cell>
          <cell r="M4564" t="str">
            <v>gchateaug</v>
          </cell>
          <cell r="N4564">
            <v>38680.624456018515</v>
          </cell>
          <cell r="O4564" t="str">
            <v>gchateaug</v>
          </cell>
        </row>
        <row r="4565">
          <cell r="A4565" t="str">
            <v>2004</v>
          </cell>
          <cell r="B4565" t="str">
            <v>MT0</v>
          </cell>
          <cell r="C4565" t="str">
            <v>A00</v>
          </cell>
          <cell r="D4565" t="str">
            <v>PC_EMP</v>
          </cell>
          <cell r="E4565" t="str">
            <v>T</v>
          </cell>
          <cell r="F4565" t="str">
            <v>TOTAL</v>
          </cell>
          <cell r="G4565" t="str">
            <v>TOTAL</v>
          </cell>
          <cell r="H4565" t="str">
            <v>:</v>
          </cell>
          <cell r="I4565" t="str">
            <v>MS</v>
          </cell>
          <cell r="K4565" t="str">
            <v>V</v>
          </cell>
          <cell r="L4565">
            <v>38628.496793981481</v>
          </cell>
          <cell r="M4565" t="str">
            <v>gchateaug</v>
          </cell>
          <cell r="N4565">
            <v>38681.684467592589</v>
          </cell>
          <cell r="O4565" t="str">
            <v>gchateaug</v>
          </cell>
        </row>
        <row r="4566">
          <cell r="A4566" t="str">
            <v>2004</v>
          </cell>
          <cell r="B4566" t="str">
            <v>MT0</v>
          </cell>
          <cell r="C4566" t="str">
            <v>A00</v>
          </cell>
          <cell r="D4566" t="str">
            <v>PC_EMP</v>
          </cell>
          <cell r="E4566" t="str">
            <v>T</v>
          </cell>
          <cell r="F4566" t="str">
            <v>TOTAL</v>
          </cell>
          <cell r="G4566" t="str">
            <v>RSE</v>
          </cell>
          <cell r="H4566" t="str">
            <v>:</v>
          </cell>
          <cell r="I4566" t="str">
            <v>MS</v>
          </cell>
          <cell r="K4566" t="str">
            <v>V</v>
          </cell>
          <cell r="L4566">
            <v>38628.496793981481</v>
          </cell>
          <cell r="M4566" t="str">
            <v>gchateaug</v>
          </cell>
          <cell r="N4566">
            <v>38681.684467592589</v>
          </cell>
          <cell r="O4566" t="str">
            <v>gchateaug</v>
          </cell>
        </row>
        <row r="4567">
          <cell r="A4567" t="str">
            <v>2004</v>
          </cell>
          <cell r="B4567" t="str">
            <v>MT0</v>
          </cell>
          <cell r="C4567" t="str">
            <v>A00</v>
          </cell>
          <cell r="D4567" t="str">
            <v>PC_EMP</v>
          </cell>
          <cell r="E4567" t="str">
            <v>T</v>
          </cell>
          <cell r="F4567" t="str">
            <v>BES</v>
          </cell>
          <cell r="G4567" t="str">
            <v>TOTAL</v>
          </cell>
          <cell r="H4567" t="str">
            <v>:</v>
          </cell>
          <cell r="I4567" t="str">
            <v>MS</v>
          </cell>
          <cell r="K4567" t="str">
            <v>V</v>
          </cell>
          <cell r="L4567">
            <v>38628.496793981481</v>
          </cell>
          <cell r="M4567" t="str">
            <v>gchateaug</v>
          </cell>
          <cell r="N4567">
            <v>38681.684467592589</v>
          </cell>
          <cell r="O4567" t="str">
            <v>gchateaug</v>
          </cell>
        </row>
        <row r="4568">
          <cell r="A4568" t="str">
            <v>2004</v>
          </cell>
          <cell r="B4568" t="str">
            <v>MT0</v>
          </cell>
          <cell r="C4568" t="str">
            <v>A00</v>
          </cell>
          <cell r="D4568" t="str">
            <v>PC_EMP</v>
          </cell>
          <cell r="E4568" t="str">
            <v>T</v>
          </cell>
          <cell r="F4568" t="str">
            <v>BES</v>
          </cell>
          <cell r="G4568" t="str">
            <v>RSE</v>
          </cell>
          <cell r="H4568" t="str">
            <v>:</v>
          </cell>
          <cell r="I4568" t="str">
            <v>MS</v>
          </cell>
          <cell r="K4568" t="str">
            <v>V</v>
          </cell>
          <cell r="L4568">
            <v>38628.496793981481</v>
          </cell>
          <cell r="M4568" t="str">
            <v>gchateaug</v>
          </cell>
          <cell r="N4568">
            <v>38681.684467592589</v>
          </cell>
          <cell r="O4568" t="str">
            <v>gchateaug</v>
          </cell>
        </row>
        <row r="4569">
          <cell r="A4569" t="str">
            <v>2004</v>
          </cell>
          <cell r="B4569" t="str">
            <v>EE0</v>
          </cell>
          <cell r="C4569" t="str">
            <v>A00</v>
          </cell>
          <cell r="D4569" t="str">
            <v>PC_EMP</v>
          </cell>
          <cell r="E4569" t="str">
            <v>T</v>
          </cell>
          <cell r="F4569" t="str">
            <v>TOTAL</v>
          </cell>
          <cell r="G4569" t="str">
            <v>TOTAL</v>
          </cell>
          <cell r="H4569" t="str">
            <v>:</v>
          </cell>
          <cell r="I4569" t="str">
            <v>MS</v>
          </cell>
          <cell r="K4569" t="str">
            <v>V</v>
          </cell>
          <cell r="L4569">
            <v>38628.496793981481</v>
          </cell>
          <cell r="M4569" t="str">
            <v>gchateaug</v>
          </cell>
          <cell r="N4569">
            <v>38681.68445601852</v>
          </cell>
          <cell r="O4569" t="str">
            <v>gchateaug</v>
          </cell>
        </row>
        <row r="4570">
          <cell r="A4570" t="str">
            <v>2004</v>
          </cell>
          <cell r="B4570" t="str">
            <v>EE0</v>
          </cell>
          <cell r="C4570" t="str">
            <v>A00</v>
          </cell>
          <cell r="D4570" t="str">
            <v>PC_EMP</v>
          </cell>
          <cell r="E4570" t="str">
            <v>T</v>
          </cell>
          <cell r="F4570" t="str">
            <v>TOTAL</v>
          </cell>
          <cell r="G4570" t="str">
            <v>RSE</v>
          </cell>
          <cell r="H4570" t="str">
            <v>:</v>
          </cell>
          <cell r="I4570" t="str">
            <v>MS</v>
          </cell>
          <cell r="K4570" t="str">
            <v>V</v>
          </cell>
          <cell r="L4570">
            <v>38628.496793981481</v>
          </cell>
          <cell r="M4570" t="str">
            <v>gchateaug</v>
          </cell>
          <cell r="N4570">
            <v>38681.68445601852</v>
          </cell>
          <cell r="O4570" t="str">
            <v>gchateaug</v>
          </cell>
        </row>
        <row r="4571">
          <cell r="A4571" t="str">
            <v>2000</v>
          </cell>
          <cell r="B4571" t="str">
            <v>ITD5</v>
          </cell>
          <cell r="C4571" t="str">
            <v>A00</v>
          </cell>
          <cell r="D4571" t="str">
            <v>PC_EMP</v>
          </cell>
          <cell r="E4571" t="str">
            <v>T</v>
          </cell>
          <cell r="F4571" t="str">
            <v>TOTAL</v>
          </cell>
          <cell r="G4571" t="str">
            <v>TOTAL</v>
          </cell>
          <cell r="I4571" t="str">
            <v>NC</v>
          </cell>
          <cell r="J4571" t="str">
            <v>; former flag equal "s"</v>
          </cell>
          <cell r="K4571" t="str">
            <v>V</v>
          </cell>
          <cell r="L4571">
            <v>38628.496793981481</v>
          </cell>
          <cell r="M4571" t="str">
            <v>gchateaug</v>
          </cell>
          <cell r="N4571">
            <v>38680.624456018515</v>
          </cell>
          <cell r="O4571" t="str">
            <v>gchateaug</v>
          </cell>
          <cell r="Q4571">
            <v>1.1200000000000001</v>
          </cell>
        </row>
        <row r="4572">
          <cell r="A4572" t="str">
            <v>2000</v>
          </cell>
          <cell r="B4572" t="str">
            <v>ITD5</v>
          </cell>
          <cell r="C4572" t="str">
            <v>A00</v>
          </cell>
          <cell r="D4572" t="str">
            <v>PC_EMP</v>
          </cell>
          <cell r="E4572" t="str">
            <v>T</v>
          </cell>
          <cell r="F4572" t="str">
            <v>TOTAL</v>
          </cell>
          <cell r="G4572" t="str">
            <v>RSE</v>
          </cell>
          <cell r="I4572" t="str">
            <v>NC</v>
          </cell>
          <cell r="J4572" t="str">
            <v>; former flag equal "s"</v>
          </cell>
          <cell r="K4572" t="str">
            <v>V</v>
          </cell>
          <cell r="L4572">
            <v>38628.496793981481</v>
          </cell>
          <cell r="M4572" t="str">
            <v>gchateaug</v>
          </cell>
          <cell r="N4572">
            <v>38680.624456018515</v>
          </cell>
          <cell r="O4572" t="str">
            <v>gchateaug</v>
          </cell>
          <cell r="Q4572">
            <v>0.52</v>
          </cell>
        </row>
        <row r="4573">
          <cell r="A4573" t="str">
            <v>2000</v>
          </cell>
          <cell r="B4573" t="str">
            <v>ITD5</v>
          </cell>
          <cell r="C4573" t="str">
            <v>A00</v>
          </cell>
          <cell r="D4573" t="str">
            <v>PC_EMP</v>
          </cell>
          <cell r="E4573" t="str">
            <v>T</v>
          </cell>
          <cell r="F4573" t="str">
            <v>BES</v>
          </cell>
          <cell r="G4573" t="str">
            <v>TOTAL</v>
          </cell>
          <cell r="I4573" t="str">
            <v>NC</v>
          </cell>
          <cell r="J4573" t="str">
            <v>; former flag equal "s"</v>
          </cell>
          <cell r="K4573" t="str">
            <v>V</v>
          </cell>
          <cell r="L4573">
            <v>38628.496793981481</v>
          </cell>
          <cell r="M4573" t="str">
            <v>gchateaug</v>
          </cell>
          <cell r="N4573">
            <v>38680.624456018515</v>
          </cell>
          <cell r="O4573" t="str">
            <v>gchateaug</v>
          </cell>
          <cell r="Q4573">
            <v>0.49</v>
          </cell>
        </row>
        <row r="4574">
          <cell r="A4574" t="str">
            <v>1999</v>
          </cell>
          <cell r="B4574" t="str">
            <v>FR81</v>
          </cell>
          <cell r="C4574" t="str">
            <v>A00</v>
          </cell>
          <cell r="D4574" t="str">
            <v>PC_EMP</v>
          </cell>
          <cell r="E4574" t="str">
            <v>T</v>
          </cell>
          <cell r="F4574" t="str">
            <v>TOTAL</v>
          </cell>
          <cell r="G4574" t="str">
            <v>RSE</v>
          </cell>
          <cell r="H4574" t="str">
            <v>:</v>
          </cell>
          <cell r="I4574" t="str">
            <v>NC</v>
          </cell>
          <cell r="K4574" t="str">
            <v>V</v>
          </cell>
          <cell r="L4574">
            <v>38628.496793981481</v>
          </cell>
          <cell r="M4574" t="str">
            <v>gchateaug</v>
          </cell>
          <cell r="N4574">
            <v>38680.624467592592</v>
          </cell>
          <cell r="O4574" t="str">
            <v>gchateaug</v>
          </cell>
        </row>
        <row r="4575">
          <cell r="A4575" t="str">
            <v>1999</v>
          </cell>
          <cell r="B4575" t="str">
            <v>FR81</v>
          </cell>
          <cell r="C4575" t="str">
            <v>A00</v>
          </cell>
          <cell r="D4575" t="str">
            <v>PC_EMP</v>
          </cell>
          <cell r="E4575" t="str">
            <v>T</v>
          </cell>
          <cell r="F4575" t="str">
            <v>BES</v>
          </cell>
          <cell r="G4575" t="str">
            <v>TOTAL</v>
          </cell>
          <cell r="H4575" t="str">
            <v>:</v>
          </cell>
          <cell r="I4575" t="str">
            <v>NC</v>
          </cell>
          <cell r="K4575" t="str">
            <v>V</v>
          </cell>
          <cell r="L4575">
            <v>38628.496793981481</v>
          </cell>
          <cell r="M4575" t="str">
            <v>gchateaug</v>
          </cell>
          <cell r="N4575">
            <v>38680.624467592592</v>
          </cell>
          <cell r="O4575" t="str">
            <v>gchateaug</v>
          </cell>
        </row>
        <row r="4576">
          <cell r="A4576" t="str">
            <v>1999</v>
          </cell>
          <cell r="B4576" t="str">
            <v>FR81</v>
          </cell>
          <cell r="C4576" t="str">
            <v>A00</v>
          </cell>
          <cell r="D4576" t="str">
            <v>PC_EMP</v>
          </cell>
          <cell r="E4576" t="str">
            <v>T</v>
          </cell>
          <cell r="F4576" t="str">
            <v>BES</v>
          </cell>
          <cell r="G4576" t="str">
            <v>RSE</v>
          </cell>
          <cell r="H4576" t="str">
            <v>:</v>
          </cell>
          <cell r="I4576" t="str">
            <v>NC</v>
          </cell>
          <cell r="K4576" t="str">
            <v>V</v>
          </cell>
          <cell r="L4576">
            <v>38628.496793981481</v>
          </cell>
          <cell r="M4576" t="str">
            <v>gchateaug</v>
          </cell>
          <cell r="N4576">
            <v>38680.624467592592</v>
          </cell>
          <cell r="O4576" t="str">
            <v>gchateaug</v>
          </cell>
        </row>
        <row r="4577">
          <cell r="A4577" t="str">
            <v>1999</v>
          </cell>
          <cell r="B4577" t="str">
            <v>FR52</v>
          </cell>
          <cell r="C4577" t="str">
            <v>A00</v>
          </cell>
          <cell r="D4577" t="str">
            <v>PC_EMP</v>
          </cell>
          <cell r="E4577" t="str">
            <v>T</v>
          </cell>
          <cell r="F4577" t="str">
            <v>TOTAL</v>
          </cell>
          <cell r="G4577" t="str">
            <v>TOTAL</v>
          </cell>
          <cell r="H4577" t="str">
            <v>:</v>
          </cell>
          <cell r="I4577" t="str">
            <v>NC</v>
          </cell>
          <cell r="K4577" t="str">
            <v>V</v>
          </cell>
          <cell r="L4577">
            <v>38628.496793981481</v>
          </cell>
          <cell r="M4577" t="str">
            <v>gchateaug</v>
          </cell>
          <cell r="N4577">
            <v>38680.624467592592</v>
          </cell>
          <cell r="O4577" t="str">
            <v>gchateaug</v>
          </cell>
        </row>
        <row r="4578">
          <cell r="A4578" t="str">
            <v>1999</v>
          </cell>
          <cell r="B4578" t="str">
            <v>FR52</v>
          </cell>
          <cell r="C4578" t="str">
            <v>A00</v>
          </cell>
          <cell r="D4578" t="str">
            <v>PC_EMP</v>
          </cell>
          <cell r="E4578" t="str">
            <v>T</v>
          </cell>
          <cell r="F4578" t="str">
            <v>TOTAL</v>
          </cell>
          <cell r="G4578" t="str">
            <v>RSE</v>
          </cell>
          <cell r="H4578" t="str">
            <v>:</v>
          </cell>
          <cell r="I4578" t="str">
            <v>NC</v>
          </cell>
          <cell r="K4578" t="str">
            <v>V</v>
          </cell>
          <cell r="L4578">
            <v>38628.496793981481</v>
          </cell>
          <cell r="M4578" t="str">
            <v>gchateaug</v>
          </cell>
          <cell r="N4578">
            <v>38680.624467592592</v>
          </cell>
          <cell r="O4578" t="str">
            <v>gchateaug</v>
          </cell>
        </row>
        <row r="4579">
          <cell r="A4579" t="str">
            <v>1999</v>
          </cell>
          <cell r="B4579" t="str">
            <v>FR52</v>
          </cell>
          <cell r="C4579" t="str">
            <v>A00</v>
          </cell>
          <cell r="D4579" t="str">
            <v>PC_EMP</v>
          </cell>
          <cell r="E4579" t="str">
            <v>T</v>
          </cell>
          <cell r="F4579" t="str">
            <v>BES</v>
          </cell>
          <cell r="G4579" t="str">
            <v>TOTAL</v>
          </cell>
          <cell r="H4579" t="str">
            <v>:</v>
          </cell>
          <cell r="I4579" t="str">
            <v>NC</v>
          </cell>
          <cell r="K4579" t="str">
            <v>V</v>
          </cell>
          <cell r="L4579">
            <v>38628.496793981481</v>
          </cell>
          <cell r="M4579" t="str">
            <v>gchateaug</v>
          </cell>
          <cell r="N4579">
            <v>38680.624467592592</v>
          </cell>
          <cell r="O4579" t="str">
            <v>gchateaug</v>
          </cell>
        </row>
        <row r="4580">
          <cell r="A4580" t="str">
            <v>1999</v>
          </cell>
          <cell r="B4580" t="str">
            <v>FR52</v>
          </cell>
          <cell r="C4580" t="str">
            <v>A00</v>
          </cell>
          <cell r="D4580" t="str">
            <v>PC_EMP</v>
          </cell>
          <cell r="E4580" t="str">
            <v>T</v>
          </cell>
          <cell r="F4580" t="str">
            <v>BES</v>
          </cell>
          <cell r="G4580" t="str">
            <v>RSE</v>
          </cell>
          <cell r="H4580" t="str">
            <v>:</v>
          </cell>
          <cell r="I4580" t="str">
            <v>NC</v>
          </cell>
          <cell r="K4580" t="str">
            <v>V</v>
          </cell>
          <cell r="L4580">
            <v>38628.496793981481</v>
          </cell>
          <cell r="M4580" t="str">
            <v>gchateaug</v>
          </cell>
          <cell r="N4580">
            <v>38680.624467592592</v>
          </cell>
          <cell r="O4580" t="str">
            <v>gchateaug</v>
          </cell>
        </row>
        <row r="4581">
          <cell r="A4581" t="str">
            <v>1999</v>
          </cell>
          <cell r="B4581" t="str">
            <v>FR42</v>
          </cell>
          <cell r="C4581" t="str">
            <v>A00</v>
          </cell>
          <cell r="D4581" t="str">
            <v>PC_EMP</v>
          </cell>
          <cell r="E4581" t="str">
            <v>T</v>
          </cell>
          <cell r="F4581" t="str">
            <v>TOTAL</v>
          </cell>
          <cell r="G4581" t="str">
            <v>TOTAL</v>
          </cell>
          <cell r="H4581" t="str">
            <v>:</v>
          </cell>
          <cell r="I4581" t="str">
            <v>NC</v>
          </cell>
          <cell r="K4581" t="str">
            <v>V</v>
          </cell>
          <cell r="L4581">
            <v>38628.496793981481</v>
          </cell>
          <cell r="M4581" t="str">
            <v>gchateaug</v>
          </cell>
          <cell r="N4581">
            <v>38680.624467592592</v>
          </cell>
          <cell r="O4581" t="str">
            <v>gchateaug</v>
          </cell>
        </row>
        <row r="4582">
          <cell r="A4582" t="str">
            <v>1999</v>
          </cell>
          <cell r="B4582" t="str">
            <v>FR42</v>
          </cell>
          <cell r="C4582" t="str">
            <v>A00</v>
          </cell>
          <cell r="D4582" t="str">
            <v>PC_EMP</v>
          </cell>
          <cell r="E4582" t="str">
            <v>T</v>
          </cell>
          <cell r="F4582" t="str">
            <v>TOTAL</v>
          </cell>
          <cell r="G4582" t="str">
            <v>RSE</v>
          </cell>
          <cell r="H4582" t="str">
            <v>:</v>
          </cell>
          <cell r="I4582" t="str">
            <v>NC</v>
          </cell>
          <cell r="K4582" t="str">
            <v>V</v>
          </cell>
          <cell r="L4582">
            <v>38628.496793981481</v>
          </cell>
          <cell r="M4582" t="str">
            <v>gchateaug</v>
          </cell>
          <cell r="N4582">
            <v>38680.624467592592</v>
          </cell>
          <cell r="O4582" t="str">
            <v>gchateaug</v>
          </cell>
        </row>
        <row r="4583">
          <cell r="A4583" t="str">
            <v>1999</v>
          </cell>
          <cell r="B4583" t="str">
            <v>FR42</v>
          </cell>
          <cell r="C4583" t="str">
            <v>A00</v>
          </cell>
          <cell r="D4583" t="str">
            <v>PC_EMP</v>
          </cell>
          <cell r="E4583" t="str">
            <v>T</v>
          </cell>
          <cell r="F4583" t="str">
            <v>BES</v>
          </cell>
          <cell r="G4583" t="str">
            <v>TOTAL</v>
          </cell>
          <cell r="H4583" t="str">
            <v>:</v>
          </cell>
          <cell r="I4583" t="str">
            <v>NC</v>
          </cell>
          <cell r="K4583" t="str">
            <v>V</v>
          </cell>
          <cell r="L4583">
            <v>38628.496793981481</v>
          </cell>
          <cell r="M4583" t="str">
            <v>gchateaug</v>
          </cell>
          <cell r="N4583">
            <v>38680.624467592592</v>
          </cell>
          <cell r="O4583" t="str">
            <v>gchateaug</v>
          </cell>
        </row>
        <row r="4584">
          <cell r="A4584" t="str">
            <v>1999</v>
          </cell>
          <cell r="B4584" t="str">
            <v>FR42</v>
          </cell>
          <cell r="C4584" t="str">
            <v>A00</v>
          </cell>
          <cell r="D4584" t="str">
            <v>PC_EMP</v>
          </cell>
          <cell r="E4584" t="str">
            <v>T</v>
          </cell>
          <cell r="F4584" t="str">
            <v>BES</v>
          </cell>
          <cell r="G4584" t="str">
            <v>RSE</v>
          </cell>
          <cell r="H4584" t="str">
            <v>:</v>
          </cell>
          <cell r="I4584" t="str">
            <v>NC</v>
          </cell>
          <cell r="K4584" t="str">
            <v>V</v>
          </cell>
          <cell r="L4584">
            <v>38628.496793981481</v>
          </cell>
          <cell r="M4584" t="str">
            <v>gchateaug</v>
          </cell>
          <cell r="N4584">
            <v>38680.624467592592</v>
          </cell>
          <cell r="O4584" t="str">
            <v>gchateaug</v>
          </cell>
        </row>
        <row r="4585">
          <cell r="A4585" t="str">
            <v>1999</v>
          </cell>
          <cell r="B4585" t="str">
            <v>FR41</v>
          </cell>
          <cell r="C4585" t="str">
            <v>A00</v>
          </cell>
          <cell r="D4585" t="str">
            <v>PC_EMP</v>
          </cell>
          <cell r="E4585" t="str">
            <v>T</v>
          </cell>
          <cell r="F4585" t="str">
            <v>TOTAL</v>
          </cell>
          <cell r="G4585" t="str">
            <v>TOTAL</v>
          </cell>
          <cell r="H4585" t="str">
            <v>:</v>
          </cell>
          <cell r="I4585" t="str">
            <v>NC</v>
          </cell>
          <cell r="K4585" t="str">
            <v>V</v>
          </cell>
          <cell r="L4585">
            <v>38628.496793981481</v>
          </cell>
          <cell r="M4585" t="str">
            <v>gchateaug</v>
          </cell>
          <cell r="N4585">
            <v>38680.624467592592</v>
          </cell>
          <cell r="O4585" t="str">
            <v>gchateaug</v>
          </cell>
        </row>
        <row r="4586">
          <cell r="A4586" t="str">
            <v>1999</v>
          </cell>
          <cell r="B4586" t="str">
            <v>FR41</v>
          </cell>
          <cell r="C4586" t="str">
            <v>A00</v>
          </cell>
          <cell r="D4586" t="str">
            <v>PC_EMP</v>
          </cell>
          <cell r="E4586" t="str">
            <v>T</v>
          </cell>
          <cell r="F4586" t="str">
            <v>TOTAL</v>
          </cell>
          <cell r="G4586" t="str">
            <v>RSE</v>
          </cell>
          <cell r="H4586" t="str">
            <v>:</v>
          </cell>
          <cell r="I4586" t="str">
            <v>NC</v>
          </cell>
          <cell r="K4586" t="str">
            <v>V</v>
          </cell>
          <cell r="L4586">
            <v>38628.496793981481</v>
          </cell>
          <cell r="M4586" t="str">
            <v>gchateaug</v>
          </cell>
          <cell r="N4586">
            <v>38680.624467592592</v>
          </cell>
          <cell r="O4586" t="str">
            <v>gchateaug</v>
          </cell>
        </row>
        <row r="4587">
          <cell r="A4587" t="str">
            <v>1999</v>
          </cell>
          <cell r="B4587" t="str">
            <v>FR41</v>
          </cell>
          <cell r="C4587" t="str">
            <v>A00</v>
          </cell>
          <cell r="D4587" t="str">
            <v>PC_EMP</v>
          </cell>
          <cell r="E4587" t="str">
            <v>T</v>
          </cell>
          <cell r="F4587" t="str">
            <v>BES</v>
          </cell>
          <cell r="G4587" t="str">
            <v>TOTAL</v>
          </cell>
          <cell r="H4587" t="str">
            <v>:</v>
          </cell>
          <cell r="I4587" t="str">
            <v>NC</v>
          </cell>
          <cell r="K4587" t="str">
            <v>V</v>
          </cell>
          <cell r="L4587">
            <v>38628.496793981481</v>
          </cell>
          <cell r="M4587" t="str">
            <v>gchateaug</v>
          </cell>
          <cell r="N4587">
            <v>38680.624467592592</v>
          </cell>
          <cell r="O4587" t="str">
            <v>gchateaug</v>
          </cell>
        </row>
        <row r="4588">
          <cell r="A4588" t="str">
            <v>1999</v>
          </cell>
          <cell r="B4588" t="str">
            <v>FR41</v>
          </cell>
          <cell r="C4588" t="str">
            <v>A00</v>
          </cell>
          <cell r="D4588" t="str">
            <v>PC_EMP</v>
          </cell>
          <cell r="E4588" t="str">
            <v>T</v>
          </cell>
          <cell r="F4588" t="str">
            <v>BES</v>
          </cell>
          <cell r="G4588" t="str">
            <v>RSE</v>
          </cell>
          <cell r="H4588" t="str">
            <v>:</v>
          </cell>
          <cell r="I4588" t="str">
            <v>NC</v>
          </cell>
          <cell r="K4588" t="str">
            <v>V</v>
          </cell>
          <cell r="L4588">
            <v>38628.496793981481</v>
          </cell>
          <cell r="M4588" t="str">
            <v>gchateaug</v>
          </cell>
          <cell r="N4588">
            <v>38680.624467592592</v>
          </cell>
          <cell r="O4588" t="str">
            <v>gchateaug</v>
          </cell>
        </row>
        <row r="4589">
          <cell r="A4589" t="str">
            <v>1999</v>
          </cell>
          <cell r="B4589" t="str">
            <v>FR24</v>
          </cell>
          <cell r="C4589" t="str">
            <v>A00</v>
          </cell>
          <cell r="D4589" t="str">
            <v>PC_EMP</v>
          </cell>
          <cell r="E4589" t="str">
            <v>T</v>
          </cell>
          <cell r="F4589" t="str">
            <v>TOTAL</v>
          </cell>
          <cell r="G4589" t="str">
            <v>TOTAL</v>
          </cell>
          <cell r="H4589" t="str">
            <v>:</v>
          </cell>
          <cell r="I4589" t="str">
            <v>NC</v>
          </cell>
          <cell r="K4589" t="str">
            <v>V</v>
          </cell>
          <cell r="L4589">
            <v>38628.496793981481</v>
          </cell>
          <cell r="M4589" t="str">
            <v>gchateaug</v>
          </cell>
          <cell r="N4589">
            <v>38680.624467592592</v>
          </cell>
          <cell r="O4589" t="str">
            <v>gchateaug</v>
          </cell>
        </row>
        <row r="4590">
          <cell r="A4590" t="str">
            <v>1999</v>
          </cell>
          <cell r="B4590" t="str">
            <v>FR24</v>
          </cell>
          <cell r="C4590" t="str">
            <v>A00</v>
          </cell>
          <cell r="D4590" t="str">
            <v>PC_EMP</v>
          </cell>
          <cell r="E4590" t="str">
            <v>T</v>
          </cell>
          <cell r="F4590" t="str">
            <v>TOTAL</v>
          </cell>
          <cell r="G4590" t="str">
            <v>RSE</v>
          </cell>
          <cell r="H4590" t="str">
            <v>:</v>
          </cell>
          <cell r="I4590" t="str">
            <v>NC</v>
          </cell>
          <cell r="K4590" t="str">
            <v>V</v>
          </cell>
          <cell r="L4590">
            <v>38628.496793981481</v>
          </cell>
          <cell r="M4590" t="str">
            <v>gchateaug</v>
          </cell>
          <cell r="N4590">
            <v>38680.624467592592</v>
          </cell>
          <cell r="O4590" t="str">
            <v>gchateaug</v>
          </cell>
        </row>
        <row r="4591">
          <cell r="A4591" t="str">
            <v>1999</v>
          </cell>
          <cell r="B4591" t="str">
            <v>FR24</v>
          </cell>
          <cell r="C4591" t="str">
            <v>A00</v>
          </cell>
          <cell r="D4591" t="str">
            <v>PC_EMP</v>
          </cell>
          <cell r="E4591" t="str">
            <v>T</v>
          </cell>
          <cell r="F4591" t="str">
            <v>BES</v>
          </cell>
          <cell r="G4591" t="str">
            <v>TOTAL</v>
          </cell>
          <cell r="H4591" t="str">
            <v>:</v>
          </cell>
          <cell r="I4591" t="str">
            <v>NC</v>
          </cell>
          <cell r="K4591" t="str">
            <v>V</v>
          </cell>
          <cell r="L4591">
            <v>38628.496793981481</v>
          </cell>
          <cell r="M4591" t="str">
            <v>gchateaug</v>
          </cell>
          <cell r="N4591">
            <v>38680.624467592592</v>
          </cell>
          <cell r="O4591" t="str">
            <v>gchateaug</v>
          </cell>
        </row>
        <row r="4592">
          <cell r="A4592" t="str">
            <v>1999</v>
          </cell>
          <cell r="B4592" t="str">
            <v>FR24</v>
          </cell>
          <cell r="C4592" t="str">
            <v>A00</v>
          </cell>
          <cell r="D4592" t="str">
            <v>PC_EMP</v>
          </cell>
          <cell r="E4592" t="str">
            <v>T</v>
          </cell>
          <cell r="F4592" t="str">
            <v>BES</v>
          </cell>
          <cell r="G4592" t="str">
            <v>RSE</v>
          </cell>
          <cell r="H4592" t="str">
            <v>:</v>
          </cell>
          <cell r="I4592" t="str">
            <v>NC</v>
          </cell>
          <cell r="K4592" t="str">
            <v>V</v>
          </cell>
          <cell r="L4592">
            <v>38628.496793981481</v>
          </cell>
          <cell r="M4592" t="str">
            <v>gchateaug</v>
          </cell>
          <cell r="N4592">
            <v>38680.624467592592</v>
          </cell>
          <cell r="O4592" t="str">
            <v>gchateaug</v>
          </cell>
        </row>
        <row r="4593">
          <cell r="A4593" t="str">
            <v>1999</v>
          </cell>
          <cell r="B4593" t="str">
            <v>FI1A</v>
          </cell>
          <cell r="C4593" t="str">
            <v>A00</v>
          </cell>
          <cell r="D4593" t="str">
            <v>PC_EMP</v>
          </cell>
          <cell r="E4593" t="str">
            <v>T</v>
          </cell>
          <cell r="F4593" t="str">
            <v>TOTAL</v>
          </cell>
          <cell r="G4593" t="str">
            <v>TOTAL</v>
          </cell>
          <cell r="H4593" t="str">
            <v>:</v>
          </cell>
          <cell r="I4593" t="str">
            <v>NC</v>
          </cell>
          <cell r="K4593" t="str">
            <v>V</v>
          </cell>
          <cell r="L4593">
            <v>38628.496793981481</v>
          </cell>
          <cell r="M4593" t="str">
            <v>gchateaug</v>
          </cell>
          <cell r="N4593">
            <v>38680.624467592592</v>
          </cell>
          <cell r="O4593" t="str">
            <v>gchateaug</v>
          </cell>
        </row>
        <row r="4594">
          <cell r="A4594" t="str">
            <v>1999</v>
          </cell>
          <cell r="B4594" t="str">
            <v>FI1A</v>
          </cell>
          <cell r="C4594" t="str">
            <v>A00</v>
          </cell>
          <cell r="D4594" t="str">
            <v>PC_EMP</v>
          </cell>
          <cell r="E4594" t="str">
            <v>T</v>
          </cell>
          <cell r="F4594" t="str">
            <v>BES</v>
          </cell>
          <cell r="G4594" t="str">
            <v>TOTAL</v>
          </cell>
          <cell r="H4594" t="str">
            <v>:</v>
          </cell>
          <cell r="I4594" t="str">
            <v>NC</v>
          </cell>
          <cell r="K4594" t="str">
            <v>V</v>
          </cell>
          <cell r="L4594">
            <v>38628.496793981481</v>
          </cell>
          <cell r="M4594" t="str">
            <v>gchateaug</v>
          </cell>
          <cell r="N4594">
            <v>38680.624467592592</v>
          </cell>
          <cell r="O4594" t="str">
            <v>gchateaug</v>
          </cell>
        </row>
        <row r="4595">
          <cell r="A4595" t="str">
            <v>1999</v>
          </cell>
          <cell r="B4595" t="str">
            <v>ES5</v>
          </cell>
          <cell r="C4595" t="str">
            <v>A00</v>
          </cell>
          <cell r="D4595" t="str">
            <v>PC_EMP</v>
          </cell>
          <cell r="E4595" t="str">
            <v>T</v>
          </cell>
          <cell r="F4595" t="str">
            <v>TOTAL</v>
          </cell>
          <cell r="G4595" t="str">
            <v>TOTAL</v>
          </cell>
          <cell r="I4595" t="str">
            <v>NC</v>
          </cell>
          <cell r="J4595" t="str">
            <v>; former flag equal "s"</v>
          </cell>
          <cell r="K4595" t="str">
            <v>V</v>
          </cell>
          <cell r="L4595">
            <v>38628.496793981481</v>
          </cell>
          <cell r="M4595" t="str">
            <v>gchateaug</v>
          </cell>
          <cell r="N4595">
            <v>38680.624467592592</v>
          </cell>
          <cell r="O4595" t="str">
            <v>gchateaug</v>
          </cell>
          <cell r="Q4595">
            <v>1.04</v>
          </cell>
        </row>
        <row r="4596">
          <cell r="A4596" t="str">
            <v>1999</v>
          </cell>
          <cell r="B4596" t="str">
            <v>ES5</v>
          </cell>
          <cell r="C4596" t="str">
            <v>A00</v>
          </cell>
          <cell r="D4596" t="str">
            <v>PC_EMP</v>
          </cell>
          <cell r="E4596" t="str">
            <v>T</v>
          </cell>
          <cell r="F4596" t="str">
            <v>TOTAL</v>
          </cell>
          <cell r="G4596" t="str">
            <v>RSE</v>
          </cell>
          <cell r="H4596" t="str">
            <v>:</v>
          </cell>
          <cell r="I4596" t="str">
            <v>NC</v>
          </cell>
          <cell r="K4596" t="str">
            <v>V</v>
          </cell>
          <cell r="L4596">
            <v>38628.496793981481</v>
          </cell>
          <cell r="M4596" t="str">
            <v>gchateaug</v>
          </cell>
          <cell r="N4596">
            <v>38680.624467592592</v>
          </cell>
          <cell r="O4596" t="str">
            <v>gchateaug</v>
          </cell>
        </row>
        <row r="4597">
          <cell r="A4597" t="str">
            <v>1999</v>
          </cell>
          <cell r="B4597" t="str">
            <v>ES5</v>
          </cell>
          <cell r="C4597" t="str">
            <v>A00</v>
          </cell>
          <cell r="D4597" t="str">
            <v>PC_EMP</v>
          </cell>
          <cell r="E4597" t="str">
            <v>T</v>
          </cell>
          <cell r="F4597" t="str">
            <v>BES</v>
          </cell>
          <cell r="G4597" t="str">
            <v>TOTAL</v>
          </cell>
          <cell r="I4597" t="str">
            <v>NC</v>
          </cell>
          <cell r="J4597" t="str">
            <v>; former flag equal "s"</v>
          </cell>
          <cell r="K4597" t="str">
            <v>V</v>
          </cell>
          <cell r="L4597">
            <v>38628.496793981481</v>
          </cell>
          <cell r="M4597" t="str">
            <v>gchateaug</v>
          </cell>
          <cell r="N4597">
            <v>38680.624467592592</v>
          </cell>
          <cell r="O4597" t="str">
            <v>gchateaug</v>
          </cell>
          <cell r="Q4597">
            <v>0.39</v>
          </cell>
        </row>
        <row r="4598">
          <cell r="A4598" t="str">
            <v>1999</v>
          </cell>
          <cell r="B4598" t="str">
            <v>ES5</v>
          </cell>
          <cell r="C4598" t="str">
            <v>A00</v>
          </cell>
          <cell r="D4598" t="str">
            <v>PC_EMP</v>
          </cell>
          <cell r="E4598" t="str">
            <v>T</v>
          </cell>
          <cell r="F4598" t="str">
            <v>BES</v>
          </cell>
          <cell r="G4598" t="str">
            <v>RSE</v>
          </cell>
          <cell r="H4598" t="str">
            <v>:</v>
          </cell>
          <cell r="I4598" t="str">
            <v>NC</v>
          </cell>
          <cell r="K4598" t="str">
            <v>V</v>
          </cell>
          <cell r="L4598">
            <v>38628.496793981481</v>
          </cell>
          <cell r="M4598" t="str">
            <v>gchateaug</v>
          </cell>
          <cell r="N4598">
            <v>38680.624467592592</v>
          </cell>
          <cell r="O4598" t="str">
            <v>gchateaug</v>
          </cell>
        </row>
        <row r="4599">
          <cell r="A4599" t="str">
            <v>1999</v>
          </cell>
          <cell r="B4599" t="str">
            <v>ES43</v>
          </cell>
          <cell r="C4599" t="str">
            <v>A00</v>
          </cell>
          <cell r="D4599" t="str">
            <v>PC_EMP</v>
          </cell>
          <cell r="E4599" t="str">
            <v>T</v>
          </cell>
          <cell r="F4599" t="str">
            <v>TOTAL</v>
          </cell>
          <cell r="G4599" t="str">
            <v>TOTAL</v>
          </cell>
          <cell r="I4599" t="str">
            <v>NC</v>
          </cell>
          <cell r="J4599" t="str">
            <v>; former flag equal "s"</v>
          </cell>
          <cell r="K4599" t="str">
            <v>V</v>
          </cell>
          <cell r="L4599">
            <v>38628.496793981481</v>
          </cell>
          <cell r="M4599" t="str">
            <v>gchateaug</v>
          </cell>
          <cell r="N4599">
            <v>38680.624467592592</v>
          </cell>
          <cell r="O4599" t="str">
            <v>gchateaug</v>
          </cell>
          <cell r="Q4599">
            <v>0.61</v>
          </cell>
        </row>
        <row r="4600">
          <cell r="A4600" t="str">
            <v>1999</v>
          </cell>
          <cell r="B4600" t="str">
            <v>ES43</v>
          </cell>
          <cell r="C4600" t="str">
            <v>A00</v>
          </cell>
          <cell r="D4600" t="str">
            <v>PC_EMP</v>
          </cell>
          <cell r="E4600" t="str">
            <v>T</v>
          </cell>
          <cell r="F4600" t="str">
            <v>TOTAL</v>
          </cell>
          <cell r="G4600" t="str">
            <v>RSE</v>
          </cell>
          <cell r="H4600" t="str">
            <v>:</v>
          </cell>
          <cell r="I4600" t="str">
            <v>NC</v>
          </cell>
          <cell r="K4600" t="str">
            <v>V</v>
          </cell>
          <cell r="L4600">
            <v>38628.496793981481</v>
          </cell>
          <cell r="M4600" t="str">
            <v>gchateaug</v>
          </cell>
          <cell r="N4600">
            <v>38680.624467592592</v>
          </cell>
          <cell r="O4600" t="str">
            <v>gchateaug</v>
          </cell>
        </row>
        <row r="4601">
          <cell r="A4601" t="str">
            <v>2003</v>
          </cell>
          <cell r="B4601" t="str">
            <v>DE4</v>
          </cell>
          <cell r="C4601" t="str">
            <v>A00</v>
          </cell>
          <cell r="D4601" t="str">
            <v>PC_EMP</v>
          </cell>
          <cell r="E4601" t="str">
            <v>T</v>
          </cell>
          <cell r="F4601" t="str">
            <v>BES</v>
          </cell>
          <cell r="G4601" t="str">
            <v>RSE</v>
          </cell>
          <cell r="I4601" t="str">
            <v>MS</v>
          </cell>
          <cell r="K4601" t="str">
            <v>V</v>
          </cell>
          <cell r="L4601">
            <v>38628.496793981481</v>
          </cell>
          <cell r="M4601" t="str">
            <v>gchateaug</v>
          </cell>
          <cell r="N4601">
            <v>38680.630694444444</v>
          </cell>
          <cell r="O4601" t="str">
            <v>gchateaug</v>
          </cell>
          <cell r="Q4601">
            <v>0.12</v>
          </cell>
        </row>
        <row r="4602">
          <cell r="A4602" t="str">
            <v>2003</v>
          </cell>
          <cell r="B4602" t="str">
            <v>DE3</v>
          </cell>
          <cell r="C4602" t="str">
            <v>A00</v>
          </cell>
          <cell r="D4602" t="str">
            <v>PC_EMP</v>
          </cell>
          <cell r="E4602" t="str">
            <v>T</v>
          </cell>
          <cell r="F4602" t="str">
            <v>TOTAL</v>
          </cell>
          <cell r="G4602" t="str">
            <v>TOTAL</v>
          </cell>
          <cell r="I4602" t="str">
            <v>MS</v>
          </cell>
          <cell r="K4602" t="str">
            <v>V</v>
          </cell>
          <cell r="L4602">
            <v>38628.496793981481</v>
          </cell>
          <cell r="M4602" t="str">
            <v>gchateaug</v>
          </cell>
          <cell r="N4602">
            <v>38680.630694444444</v>
          </cell>
          <cell r="O4602" t="str">
            <v>gchateaug</v>
          </cell>
          <cell r="Q4602">
            <v>2.82</v>
          </cell>
        </row>
        <row r="4603">
          <cell r="A4603" t="str">
            <v>2003</v>
          </cell>
          <cell r="B4603" t="str">
            <v>DE3</v>
          </cell>
          <cell r="C4603" t="str">
            <v>A00</v>
          </cell>
          <cell r="D4603" t="str">
            <v>PC_EMP</v>
          </cell>
          <cell r="E4603" t="str">
            <v>T</v>
          </cell>
          <cell r="F4603" t="str">
            <v>TOTAL</v>
          </cell>
          <cell r="G4603" t="str">
            <v>RSE</v>
          </cell>
          <cell r="I4603" t="str">
            <v>MS</v>
          </cell>
          <cell r="K4603" t="str">
            <v>V</v>
          </cell>
          <cell r="L4603">
            <v>38628.496793981481</v>
          </cell>
          <cell r="M4603" t="str">
            <v>gchateaug</v>
          </cell>
          <cell r="N4603">
            <v>38680.630694444444</v>
          </cell>
          <cell r="O4603" t="str">
            <v>gchateaug</v>
          </cell>
          <cell r="Q4603">
            <v>1.79</v>
          </cell>
        </row>
        <row r="4604">
          <cell r="A4604" t="str">
            <v>2003</v>
          </cell>
          <cell r="B4604" t="str">
            <v>DE3</v>
          </cell>
          <cell r="C4604" t="str">
            <v>A00</v>
          </cell>
          <cell r="D4604" t="str">
            <v>PC_EMP</v>
          </cell>
          <cell r="E4604" t="str">
            <v>T</v>
          </cell>
          <cell r="F4604" t="str">
            <v>BES</v>
          </cell>
          <cell r="G4604" t="str">
            <v>TOTAL</v>
          </cell>
          <cell r="I4604" t="str">
            <v>MS</v>
          </cell>
          <cell r="K4604" t="str">
            <v>V</v>
          </cell>
          <cell r="L4604">
            <v>38628.496793981481</v>
          </cell>
          <cell r="M4604" t="str">
            <v>gchateaug</v>
          </cell>
          <cell r="N4604">
            <v>38680.630694444444</v>
          </cell>
          <cell r="O4604" t="str">
            <v>gchateaug</v>
          </cell>
          <cell r="Q4604">
            <v>0.94</v>
          </cell>
        </row>
        <row r="4605">
          <cell r="A4605" t="str">
            <v>2003</v>
          </cell>
          <cell r="B4605" t="str">
            <v>DE3</v>
          </cell>
          <cell r="C4605" t="str">
            <v>A00</v>
          </cell>
          <cell r="D4605" t="str">
            <v>PC_EMP</v>
          </cell>
          <cell r="E4605" t="str">
            <v>T</v>
          </cell>
          <cell r="F4605" t="str">
            <v>BES</v>
          </cell>
          <cell r="G4605" t="str">
            <v>RSE</v>
          </cell>
          <cell r="I4605" t="str">
            <v>MS</v>
          </cell>
          <cell r="K4605" t="str">
            <v>V</v>
          </cell>
          <cell r="L4605">
            <v>38628.496793981481</v>
          </cell>
          <cell r="M4605" t="str">
            <v>gchateaug</v>
          </cell>
          <cell r="N4605">
            <v>38680.630694444444</v>
          </cell>
          <cell r="O4605" t="str">
            <v>gchateaug</v>
          </cell>
          <cell r="Q4605">
            <v>0.53</v>
          </cell>
        </row>
        <row r="4606">
          <cell r="A4606" t="str">
            <v>2003</v>
          </cell>
          <cell r="B4606" t="str">
            <v>DE14</v>
          </cell>
          <cell r="C4606" t="str">
            <v>A00</v>
          </cell>
          <cell r="D4606" t="str">
            <v>PC_EMP</v>
          </cell>
          <cell r="E4606" t="str">
            <v>T</v>
          </cell>
          <cell r="F4606" t="str">
            <v>TOTAL</v>
          </cell>
          <cell r="G4606" t="str">
            <v>TOTAL</v>
          </cell>
          <cell r="I4606" t="str">
            <v>MS</v>
          </cell>
          <cell r="K4606" t="str">
            <v>V</v>
          </cell>
          <cell r="L4606">
            <v>38628.496793981481</v>
          </cell>
          <cell r="M4606" t="str">
            <v>gchateaug</v>
          </cell>
          <cell r="N4606">
            <v>38680.630694444444</v>
          </cell>
          <cell r="O4606" t="str">
            <v>gchateaug</v>
          </cell>
          <cell r="Q4606">
            <v>2.76</v>
          </cell>
        </row>
        <row r="4607">
          <cell r="A4607" t="str">
            <v>2003</v>
          </cell>
          <cell r="B4607" t="str">
            <v>DE14</v>
          </cell>
          <cell r="C4607" t="str">
            <v>A00</v>
          </cell>
          <cell r="D4607" t="str">
            <v>PC_EMP</v>
          </cell>
          <cell r="E4607" t="str">
            <v>T</v>
          </cell>
          <cell r="F4607" t="str">
            <v>TOTAL</v>
          </cell>
          <cell r="G4607" t="str">
            <v>RSE</v>
          </cell>
          <cell r="I4607" t="str">
            <v>MS</v>
          </cell>
          <cell r="K4607" t="str">
            <v>V</v>
          </cell>
          <cell r="L4607">
            <v>38628.496793981481</v>
          </cell>
          <cell r="M4607" t="str">
            <v>gchateaug</v>
          </cell>
          <cell r="N4607">
            <v>38680.630694444444</v>
          </cell>
          <cell r="O4607" t="str">
            <v>gchateaug</v>
          </cell>
          <cell r="Q4607">
            <v>1.69</v>
          </cell>
        </row>
        <row r="4608">
          <cell r="A4608" t="str">
            <v>1999</v>
          </cell>
          <cell r="B4608" t="str">
            <v>ITF4</v>
          </cell>
          <cell r="C4608" t="str">
            <v>A00</v>
          </cell>
          <cell r="D4608" t="str">
            <v>PC_EMP</v>
          </cell>
          <cell r="E4608" t="str">
            <v>T</v>
          </cell>
          <cell r="F4608" t="str">
            <v>BES</v>
          </cell>
          <cell r="G4608" t="str">
            <v>TOTAL</v>
          </cell>
          <cell r="H4608" t="str">
            <v>:</v>
          </cell>
          <cell r="I4608" t="str">
            <v>NC</v>
          </cell>
          <cell r="K4608" t="str">
            <v>V</v>
          </cell>
          <cell r="L4608">
            <v>38628.496793981481</v>
          </cell>
          <cell r="M4608" t="str">
            <v>gchateaug</v>
          </cell>
          <cell r="N4608">
            <v>38680.624456018515</v>
          </cell>
          <cell r="O4608" t="str">
            <v>gchateaug</v>
          </cell>
        </row>
        <row r="4609">
          <cell r="A4609" t="str">
            <v>1999</v>
          </cell>
          <cell r="B4609" t="str">
            <v>ITF4</v>
          </cell>
          <cell r="C4609" t="str">
            <v>A00</v>
          </cell>
          <cell r="D4609" t="str">
            <v>PC_EMP</v>
          </cell>
          <cell r="E4609" t="str">
            <v>T</v>
          </cell>
          <cell r="F4609" t="str">
            <v>BES</v>
          </cell>
          <cell r="G4609" t="str">
            <v>RSE</v>
          </cell>
          <cell r="H4609" t="str">
            <v>:</v>
          </cell>
          <cell r="I4609" t="str">
            <v>NC</v>
          </cell>
          <cell r="K4609" t="str">
            <v>V</v>
          </cell>
          <cell r="L4609">
            <v>38628.496793981481</v>
          </cell>
          <cell r="M4609" t="str">
            <v>gchateaug</v>
          </cell>
          <cell r="N4609">
            <v>38680.624456018515</v>
          </cell>
          <cell r="O4609" t="str">
            <v>gchateaug</v>
          </cell>
        </row>
        <row r="4610">
          <cell r="A4610" t="str">
            <v>1999</v>
          </cell>
          <cell r="B4610" t="str">
            <v>ITF</v>
          </cell>
          <cell r="C4610" t="str">
            <v>A00</v>
          </cell>
          <cell r="D4610" t="str">
            <v>PC_EMP</v>
          </cell>
          <cell r="E4610" t="str">
            <v>T</v>
          </cell>
          <cell r="F4610" t="str">
            <v>TOTAL</v>
          </cell>
          <cell r="G4610" t="str">
            <v>TOTAL</v>
          </cell>
          <cell r="H4610" t="str">
            <v>:</v>
          </cell>
          <cell r="I4610" t="str">
            <v>NC</v>
          </cell>
          <cell r="K4610" t="str">
            <v>V</v>
          </cell>
          <cell r="L4610">
            <v>38628.496793981481</v>
          </cell>
          <cell r="M4610" t="str">
            <v>gchateaug</v>
          </cell>
          <cell r="N4610">
            <v>38680.624456018515</v>
          </cell>
          <cell r="O4610" t="str">
            <v>gchateaug</v>
          </cell>
        </row>
        <row r="4611">
          <cell r="A4611" t="str">
            <v>1999</v>
          </cell>
          <cell r="B4611" t="str">
            <v>ITF</v>
          </cell>
          <cell r="C4611" t="str">
            <v>A00</v>
          </cell>
          <cell r="D4611" t="str">
            <v>PC_EMP</v>
          </cell>
          <cell r="E4611" t="str">
            <v>T</v>
          </cell>
          <cell r="F4611" t="str">
            <v>TOTAL</v>
          </cell>
          <cell r="G4611" t="str">
            <v>RSE</v>
          </cell>
          <cell r="H4611" t="str">
            <v>:</v>
          </cell>
          <cell r="I4611" t="str">
            <v>NC</v>
          </cell>
          <cell r="K4611" t="str">
            <v>V</v>
          </cell>
          <cell r="L4611">
            <v>38628.496793981481</v>
          </cell>
          <cell r="M4611" t="str">
            <v>gchateaug</v>
          </cell>
          <cell r="N4611">
            <v>38680.624456018515</v>
          </cell>
          <cell r="O4611" t="str">
            <v>gchateaug</v>
          </cell>
        </row>
        <row r="4612">
          <cell r="A4612" t="str">
            <v>1999</v>
          </cell>
          <cell r="B4612" t="str">
            <v>ITF</v>
          </cell>
          <cell r="C4612" t="str">
            <v>A00</v>
          </cell>
          <cell r="D4612" t="str">
            <v>PC_EMP</v>
          </cell>
          <cell r="E4612" t="str">
            <v>T</v>
          </cell>
          <cell r="F4612" t="str">
            <v>BES</v>
          </cell>
          <cell r="G4612" t="str">
            <v>TOTAL</v>
          </cell>
          <cell r="H4612" t="str">
            <v>:</v>
          </cell>
          <cell r="I4612" t="str">
            <v>NC</v>
          </cell>
          <cell r="K4612" t="str">
            <v>V</v>
          </cell>
          <cell r="L4612">
            <v>38628.496793981481</v>
          </cell>
          <cell r="M4612" t="str">
            <v>gchateaug</v>
          </cell>
          <cell r="N4612">
            <v>38680.624456018515</v>
          </cell>
          <cell r="O4612" t="str">
            <v>gchateaug</v>
          </cell>
        </row>
        <row r="4613">
          <cell r="A4613" t="str">
            <v>1999</v>
          </cell>
          <cell r="B4613" t="str">
            <v>ITF</v>
          </cell>
          <cell r="C4613" t="str">
            <v>A00</v>
          </cell>
          <cell r="D4613" t="str">
            <v>PC_EMP</v>
          </cell>
          <cell r="E4613" t="str">
            <v>T</v>
          </cell>
          <cell r="F4613" t="str">
            <v>BES</v>
          </cell>
          <cell r="G4613" t="str">
            <v>RSE</v>
          </cell>
          <cell r="H4613" t="str">
            <v>:</v>
          </cell>
          <cell r="I4613" t="str">
            <v>NC</v>
          </cell>
          <cell r="K4613" t="str">
            <v>V</v>
          </cell>
          <cell r="L4613">
            <v>38628.496793981481</v>
          </cell>
          <cell r="M4613" t="str">
            <v>gchateaug</v>
          </cell>
          <cell r="N4613">
            <v>38680.624456018515</v>
          </cell>
          <cell r="O4613" t="str">
            <v>gchateaug</v>
          </cell>
        </row>
        <row r="4614">
          <cell r="A4614" t="str">
            <v>1999</v>
          </cell>
          <cell r="B4614" t="str">
            <v>ITE1</v>
          </cell>
          <cell r="C4614" t="str">
            <v>A00</v>
          </cell>
          <cell r="D4614" t="str">
            <v>PC_EMP</v>
          </cell>
          <cell r="E4614" t="str">
            <v>T</v>
          </cell>
          <cell r="F4614" t="str">
            <v>TOTAL</v>
          </cell>
          <cell r="G4614" t="str">
            <v>TOTAL</v>
          </cell>
          <cell r="H4614" t="str">
            <v>:</v>
          </cell>
          <cell r="I4614" t="str">
            <v>NC</v>
          </cell>
          <cell r="K4614" t="str">
            <v>V</v>
          </cell>
          <cell r="L4614">
            <v>38628.496793981481</v>
          </cell>
          <cell r="M4614" t="str">
            <v>gchateaug</v>
          </cell>
          <cell r="N4614">
            <v>38680.624456018515</v>
          </cell>
          <cell r="O4614" t="str">
            <v>gchateaug</v>
          </cell>
        </row>
        <row r="4615">
          <cell r="A4615" t="str">
            <v>1999</v>
          </cell>
          <cell r="B4615" t="str">
            <v>ITE1</v>
          </cell>
          <cell r="C4615" t="str">
            <v>A00</v>
          </cell>
          <cell r="D4615" t="str">
            <v>PC_EMP</v>
          </cell>
          <cell r="E4615" t="str">
            <v>T</v>
          </cell>
          <cell r="F4615" t="str">
            <v>TOTAL</v>
          </cell>
          <cell r="G4615" t="str">
            <v>RSE</v>
          </cell>
          <cell r="H4615" t="str">
            <v>:</v>
          </cell>
          <cell r="I4615" t="str">
            <v>NC</v>
          </cell>
          <cell r="K4615" t="str">
            <v>V</v>
          </cell>
          <cell r="L4615">
            <v>38628.496793981481</v>
          </cell>
          <cell r="M4615" t="str">
            <v>gchateaug</v>
          </cell>
          <cell r="N4615">
            <v>38680.624456018515</v>
          </cell>
          <cell r="O4615" t="str">
            <v>gchateaug</v>
          </cell>
        </row>
        <row r="4616">
          <cell r="A4616" t="str">
            <v>1999</v>
          </cell>
          <cell r="B4616" t="str">
            <v>ITE1</v>
          </cell>
          <cell r="C4616" t="str">
            <v>A00</v>
          </cell>
          <cell r="D4616" t="str">
            <v>PC_EMP</v>
          </cell>
          <cell r="E4616" t="str">
            <v>T</v>
          </cell>
          <cell r="F4616" t="str">
            <v>BES</v>
          </cell>
          <cell r="G4616" t="str">
            <v>TOTAL</v>
          </cell>
          <cell r="H4616" t="str">
            <v>:</v>
          </cell>
          <cell r="I4616" t="str">
            <v>NC</v>
          </cell>
          <cell r="K4616" t="str">
            <v>V</v>
          </cell>
          <cell r="L4616">
            <v>38628.496793981481</v>
          </cell>
          <cell r="M4616" t="str">
            <v>gchateaug</v>
          </cell>
          <cell r="N4616">
            <v>38680.624456018515</v>
          </cell>
          <cell r="O4616" t="str">
            <v>gchateaug</v>
          </cell>
        </row>
        <row r="4617">
          <cell r="A4617" t="str">
            <v>1999</v>
          </cell>
          <cell r="B4617" t="str">
            <v>ITE1</v>
          </cell>
          <cell r="C4617" t="str">
            <v>A00</v>
          </cell>
          <cell r="D4617" t="str">
            <v>PC_EMP</v>
          </cell>
          <cell r="E4617" t="str">
            <v>T</v>
          </cell>
          <cell r="F4617" t="str">
            <v>BES</v>
          </cell>
          <cell r="G4617" t="str">
            <v>RSE</v>
          </cell>
          <cell r="H4617" t="str">
            <v>:</v>
          </cell>
          <cell r="I4617" t="str">
            <v>NC</v>
          </cell>
          <cell r="K4617" t="str">
            <v>V</v>
          </cell>
          <cell r="L4617">
            <v>38628.496793981481</v>
          </cell>
          <cell r="M4617" t="str">
            <v>gchateaug</v>
          </cell>
          <cell r="N4617">
            <v>38680.624456018515</v>
          </cell>
          <cell r="O4617" t="str">
            <v>gchateaug</v>
          </cell>
        </row>
        <row r="4618">
          <cell r="A4618" t="str">
            <v>1999</v>
          </cell>
          <cell r="B4618" t="str">
            <v>ITC1</v>
          </cell>
          <cell r="C4618" t="str">
            <v>A00</v>
          </cell>
          <cell r="D4618" t="str">
            <v>PC_EMP</v>
          </cell>
          <cell r="E4618" t="str">
            <v>T</v>
          </cell>
          <cell r="F4618" t="str">
            <v>TOTAL</v>
          </cell>
          <cell r="G4618" t="str">
            <v>TOTAL</v>
          </cell>
          <cell r="H4618" t="str">
            <v>:</v>
          </cell>
          <cell r="I4618" t="str">
            <v>NC</v>
          </cell>
          <cell r="K4618" t="str">
            <v>V</v>
          </cell>
          <cell r="L4618">
            <v>38628.496793981481</v>
          </cell>
          <cell r="M4618" t="str">
            <v>gchateaug</v>
          </cell>
          <cell r="N4618">
            <v>38680.624456018515</v>
          </cell>
          <cell r="O4618" t="str">
            <v>gchateaug</v>
          </cell>
        </row>
        <row r="4619">
          <cell r="A4619" t="str">
            <v>1999</v>
          </cell>
          <cell r="B4619" t="str">
            <v>ITC1</v>
          </cell>
          <cell r="C4619" t="str">
            <v>A00</v>
          </cell>
          <cell r="D4619" t="str">
            <v>PC_EMP</v>
          </cell>
          <cell r="E4619" t="str">
            <v>T</v>
          </cell>
          <cell r="F4619" t="str">
            <v>TOTAL</v>
          </cell>
          <cell r="G4619" t="str">
            <v>RSE</v>
          </cell>
          <cell r="H4619" t="str">
            <v>:</v>
          </cell>
          <cell r="I4619" t="str">
            <v>NC</v>
          </cell>
          <cell r="K4619" t="str">
            <v>V</v>
          </cell>
          <cell r="L4619">
            <v>38628.496793981481</v>
          </cell>
          <cell r="M4619" t="str">
            <v>gchateaug</v>
          </cell>
          <cell r="N4619">
            <v>38680.624456018515</v>
          </cell>
          <cell r="O4619" t="str">
            <v>gchateaug</v>
          </cell>
        </row>
        <row r="4620">
          <cell r="A4620" t="str">
            <v>1999</v>
          </cell>
          <cell r="B4620" t="str">
            <v>ITC1</v>
          </cell>
          <cell r="C4620" t="str">
            <v>A00</v>
          </cell>
          <cell r="D4620" t="str">
            <v>PC_EMP</v>
          </cell>
          <cell r="E4620" t="str">
            <v>T</v>
          </cell>
          <cell r="F4620" t="str">
            <v>BES</v>
          </cell>
          <cell r="G4620" t="str">
            <v>TOTAL</v>
          </cell>
          <cell r="H4620" t="str">
            <v>:</v>
          </cell>
          <cell r="I4620" t="str">
            <v>NC</v>
          </cell>
          <cell r="K4620" t="str">
            <v>V</v>
          </cell>
          <cell r="L4620">
            <v>38628.496793981481</v>
          </cell>
          <cell r="M4620" t="str">
            <v>gchateaug</v>
          </cell>
          <cell r="N4620">
            <v>38680.624456018515</v>
          </cell>
          <cell r="O4620" t="str">
            <v>gchateaug</v>
          </cell>
        </row>
        <row r="4621">
          <cell r="A4621" t="str">
            <v>1999</v>
          </cell>
          <cell r="B4621" t="str">
            <v>ITC1</v>
          </cell>
          <cell r="C4621" t="str">
            <v>A00</v>
          </cell>
          <cell r="D4621" t="str">
            <v>PC_EMP</v>
          </cell>
          <cell r="E4621" t="str">
            <v>T</v>
          </cell>
          <cell r="F4621" t="str">
            <v>BES</v>
          </cell>
          <cell r="G4621" t="str">
            <v>RSE</v>
          </cell>
          <cell r="H4621" t="str">
            <v>:</v>
          </cell>
          <cell r="I4621" t="str">
            <v>NC</v>
          </cell>
          <cell r="K4621" t="str">
            <v>V</v>
          </cell>
          <cell r="L4621">
            <v>38628.496793981481</v>
          </cell>
          <cell r="M4621" t="str">
            <v>gchateaug</v>
          </cell>
          <cell r="N4621">
            <v>38680.624456018515</v>
          </cell>
          <cell r="O4621" t="str">
            <v>gchateaug</v>
          </cell>
        </row>
        <row r="4622">
          <cell r="A4622" t="str">
            <v>1999</v>
          </cell>
          <cell r="B4622" t="str">
            <v>HU21</v>
          </cell>
          <cell r="C4622" t="str">
            <v>A00</v>
          </cell>
          <cell r="D4622" t="str">
            <v>PC_EMP</v>
          </cell>
          <cell r="E4622" t="str">
            <v>T</v>
          </cell>
          <cell r="F4622" t="str">
            <v>TOTAL</v>
          </cell>
          <cell r="G4622" t="str">
            <v>TOTAL</v>
          </cell>
          <cell r="H4622" t="str">
            <v>:</v>
          </cell>
          <cell r="I4622" t="str">
            <v>NC</v>
          </cell>
          <cell r="K4622" t="str">
            <v>V</v>
          </cell>
          <cell r="L4622">
            <v>38628.496793981481</v>
          </cell>
          <cell r="M4622" t="str">
            <v>gchateaug</v>
          </cell>
          <cell r="N4622">
            <v>38680.624456018515</v>
          </cell>
          <cell r="O4622" t="str">
            <v>gchateaug</v>
          </cell>
        </row>
        <row r="4623">
          <cell r="A4623" t="str">
            <v>1999</v>
          </cell>
          <cell r="B4623" t="str">
            <v>HU21</v>
          </cell>
          <cell r="C4623" t="str">
            <v>A00</v>
          </cell>
          <cell r="D4623" t="str">
            <v>PC_EMP</v>
          </cell>
          <cell r="E4623" t="str">
            <v>T</v>
          </cell>
          <cell r="F4623" t="str">
            <v>TOTAL</v>
          </cell>
          <cell r="G4623" t="str">
            <v>RSE</v>
          </cell>
          <cell r="H4623" t="str">
            <v>:</v>
          </cell>
          <cell r="I4623" t="str">
            <v>NC</v>
          </cell>
          <cell r="K4623" t="str">
            <v>V</v>
          </cell>
          <cell r="L4623">
            <v>38628.496793981481</v>
          </cell>
          <cell r="M4623" t="str">
            <v>gchateaug</v>
          </cell>
          <cell r="N4623">
            <v>38680.624456018515</v>
          </cell>
          <cell r="O4623" t="str">
            <v>gchateaug</v>
          </cell>
        </row>
        <row r="4624">
          <cell r="A4624" t="str">
            <v>1999</v>
          </cell>
          <cell r="B4624" t="str">
            <v>HU21</v>
          </cell>
          <cell r="C4624" t="str">
            <v>A00</v>
          </cell>
          <cell r="D4624" t="str">
            <v>PC_EMP</v>
          </cell>
          <cell r="E4624" t="str">
            <v>T</v>
          </cell>
          <cell r="F4624" t="str">
            <v>BES</v>
          </cell>
          <cell r="G4624" t="str">
            <v>TOTAL</v>
          </cell>
          <cell r="H4624" t="str">
            <v>:</v>
          </cell>
          <cell r="I4624" t="str">
            <v>NC</v>
          </cell>
          <cell r="K4624" t="str">
            <v>V</v>
          </cell>
          <cell r="L4624">
            <v>38628.496793981481</v>
          </cell>
          <cell r="M4624" t="str">
            <v>gchateaug</v>
          </cell>
          <cell r="N4624">
            <v>38680.624456018515</v>
          </cell>
          <cell r="O4624" t="str">
            <v>gchateaug</v>
          </cell>
        </row>
        <row r="4625">
          <cell r="A4625" t="str">
            <v>1999</v>
          </cell>
          <cell r="B4625" t="str">
            <v>HU21</v>
          </cell>
          <cell r="C4625" t="str">
            <v>A00</v>
          </cell>
          <cell r="D4625" t="str">
            <v>PC_EMP</v>
          </cell>
          <cell r="E4625" t="str">
            <v>T</v>
          </cell>
          <cell r="F4625" t="str">
            <v>BES</v>
          </cell>
          <cell r="G4625" t="str">
            <v>RSE</v>
          </cell>
          <cell r="H4625" t="str">
            <v>:</v>
          </cell>
          <cell r="I4625" t="str">
            <v>NC</v>
          </cell>
          <cell r="K4625" t="str">
            <v>V</v>
          </cell>
          <cell r="L4625">
            <v>38628.496793981481</v>
          </cell>
          <cell r="M4625" t="str">
            <v>gchateaug</v>
          </cell>
          <cell r="N4625">
            <v>38680.624456018515</v>
          </cell>
          <cell r="O4625" t="str">
            <v>gchateaug</v>
          </cell>
        </row>
        <row r="4626">
          <cell r="A4626" t="str">
            <v>1999</v>
          </cell>
          <cell r="B4626" t="str">
            <v>GR13</v>
          </cell>
          <cell r="C4626" t="str">
            <v>A00</v>
          </cell>
          <cell r="D4626" t="str">
            <v>PC_EMP</v>
          </cell>
          <cell r="E4626" t="str">
            <v>T</v>
          </cell>
          <cell r="F4626" t="str">
            <v>TOTAL</v>
          </cell>
          <cell r="G4626" t="str">
            <v>TOTAL</v>
          </cell>
          <cell r="H4626" t="str">
            <v>:</v>
          </cell>
          <cell r="I4626" t="str">
            <v>NC</v>
          </cell>
          <cell r="K4626" t="str">
            <v>V</v>
          </cell>
          <cell r="L4626">
            <v>38628.496793981481</v>
          </cell>
          <cell r="M4626" t="str">
            <v>gchateaug</v>
          </cell>
          <cell r="N4626">
            <v>38680.624456018515</v>
          </cell>
          <cell r="O4626" t="str">
            <v>gchateaug</v>
          </cell>
        </row>
        <row r="4627">
          <cell r="A4627" t="str">
            <v>1999</v>
          </cell>
          <cell r="B4627" t="str">
            <v>ES13</v>
          </cell>
          <cell r="C4627" t="str">
            <v>A00</v>
          </cell>
          <cell r="D4627" t="str">
            <v>PC_EMP</v>
          </cell>
          <cell r="E4627" t="str">
            <v>T</v>
          </cell>
          <cell r="F4627" t="str">
            <v>BES</v>
          </cell>
          <cell r="G4627" t="str">
            <v>RSE</v>
          </cell>
          <cell r="H4627" t="str">
            <v>:</v>
          </cell>
          <cell r="I4627" t="str">
            <v>NC</v>
          </cell>
          <cell r="K4627" t="str">
            <v>V</v>
          </cell>
          <cell r="L4627">
            <v>38628.496793981481</v>
          </cell>
          <cell r="M4627" t="str">
            <v>gchateaug</v>
          </cell>
          <cell r="N4627">
            <v>38680.624456018515</v>
          </cell>
          <cell r="O4627" t="str">
            <v>gchateaug</v>
          </cell>
        </row>
        <row r="4628">
          <cell r="A4628" t="str">
            <v>2001</v>
          </cell>
          <cell r="B4628" t="str">
            <v>AT32</v>
          </cell>
          <cell r="C4628" t="str">
            <v>A00</v>
          </cell>
          <cell r="D4628" t="str">
            <v>PC_EMP</v>
          </cell>
          <cell r="E4628" t="str">
            <v>T</v>
          </cell>
          <cell r="F4628" t="str">
            <v>BES</v>
          </cell>
          <cell r="G4628" t="str">
            <v>TOTAL</v>
          </cell>
          <cell r="H4628" t="str">
            <v>:</v>
          </cell>
          <cell r="I4628" t="str">
            <v>NC</v>
          </cell>
          <cell r="K4628" t="str">
            <v>V</v>
          </cell>
          <cell r="L4628">
            <v>38628.496793981481</v>
          </cell>
          <cell r="M4628" t="str">
            <v>gchateaug</v>
          </cell>
          <cell r="N4628">
            <v>38680.624456018515</v>
          </cell>
          <cell r="O4628" t="str">
            <v>gchateaug</v>
          </cell>
        </row>
        <row r="4629">
          <cell r="A4629" t="str">
            <v>2001</v>
          </cell>
          <cell r="B4629" t="str">
            <v>AT11</v>
          </cell>
          <cell r="C4629" t="str">
            <v>A00</v>
          </cell>
          <cell r="D4629" t="str">
            <v>PC_EMP</v>
          </cell>
          <cell r="E4629" t="str">
            <v>T</v>
          </cell>
          <cell r="F4629" t="str">
            <v>TOTAL</v>
          </cell>
          <cell r="G4629" t="str">
            <v>TOTAL</v>
          </cell>
          <cell r="H4629" t="str">
            <v>:</v>
          </cell>
          <cell r="I4629" t="str">
            <v>NC</v>
          </cell>
          <cell r="K4629" t="str">
            <v>V</v>
          </cell>
          <cell r="L4629">
            <v>38628.496793981481</v>
          </cell>
          <cell r="M4629" t="str">
            <v>gchateaug</v>
          </cell>
          <cell r="N4629">
            <v>38680.624456018515</v>
          </cell>
          <cell r="O4629" t="str">
            <v>gchateaug</v>
          </cell>
        </row>
        <row r="4630">
          <cell r="A4630" t="str">
            <v>1999</v>
          </cell>
          <cell r="B4630" t="str">
            <v>GR12</v>
          </cell>
          <cell r="C4630" t="str">
            <v>A00</v>
          </cell>
          <cell r="D4630" t="str">
            <v>PC_EMP</v>
          </cell>
          <cell r="E4630" t="str">
            <v>T</v>
          </cell>
          <cell r="F4630" t="str">
            <v>BES</v>
          </cell>
          <cell r="G4630" t="str">
            <v>TOTAL</v>
          </cell>
          <cell r="H4630" t="str">
            <v>:</v>
          </cell>
          <cell r="I4630" t="str">
            <v>NC</v>
          </cell>
          <cell r="K4630" t="str">
            <v>V</v>
          </cell>
          <cell r="L4630">
            <v>38628.496805555558</v>
          </cell>
          <cell r="M4630" t="str">
            <v>gchateaug</v>
          </cell>
          <cell r="N4630">
            <v>38680.624479166669</v>
          </cell>
          <cell r="O4630" t="str">
            <v>gchateaug</v>
          </cell>
        </row>
        <row r="4631">
          <cell r="A4631" t="str">
            <v>1999</v>
          </cell>
          <cell r="B4631" t="str">
            <v>FR61</v>
          </cell>
          <cell r="C4631" t="str">
            <v>A00</v>
          </cell>
          <cell r="D4631" t="str">
            <v>PC_EMP</v>
          </cell>
          <cell r="E4631" t="str">
            <v>T</v>
          </cell>
          <cell r="F4631" t="str">
            <v>TOTAL</v>
          </cell>
          <cell r="G4631" t="str">
            <v>TOTAL</v>
          </cell>
          <cell r="H4631" t="str">
            <v>:</v>
          </cell>
          <cell r="I4631" t="str">
            <v>NC</v>
          </cell>
          <cell r="K4631" t="str">
            <v>V</v>
          </cell>
          <cell r="L4631">
            <v>38628.496805555558</v>
          </cell>
          <cell r="M4631" t="str">
            <v>gchateaug</v>
          </cell>
          <cell r="N4631">
            <v>38680.624479166669</v>
          </cell>
          <cell r="O4631" t="str">
            <v>gchateaug</v>
          </cell>
        </row>
        <row r="4632">
          <cell r="A4632" t="str">
            <v>1999</v>
          </cell>
          <cell r="B4632" t="str">
            <v>FR61</v>
          </cell>
          <cell r="C4632" t="str">
            <v>A00</v>
          </cell>
          <cell r="D4632" t="str">
            <v>PC_EMP</v>
          </cell>
          <cell r="E4632" t="str">
            <v>T</v>
          </cell>
          <cell r="F4632" t="str">
            <v>TOTAL</v>
          </cell>
          <cell r="G4632" t="str">
            <v>RSE</v>
          </cell>
          <cell r="H4632" t="str">
            <v>:</v>
          </cell>
          <cell r="I4632" t="str">
            <v>NC</v>
          </cell>
          <cell r="K4632" t="str">
            <v>V</v>
          </cell>
          <cell r="L4632">
            <v>38628.496805555558</v>
          </cell>
          <cell r="M4632" t="str">
            <v>gchateaug</v>
          </cell>
          <cell r="N4632">
            <v>38680.624479166669</v>
          </cell>
          <cell r="O4632" t="str">
            <v>gchateaug</v>
          </cell>
        </row>
        <row r="4633">
          <cell r="A4633" t="str">
            <v>1999</v>
          </cell>
          <cell r="B4633" t="str">
            <v>FR61</v>
          </cell>
          <cell r="C4633" t="str">
            <v>A00</v>
          </cell>
          <cell r="D4633" t="str">
            <v>PC_EMP</v>
          </cell>
          <cell r="E4633" t="str">
            <v>T</v>
          </cell>
          <cell r="F4633" t="str">
            <v>BES</v>
          </cell>
          <cell r="G4633" t="str">
            <v>TOTAL</v>
          </cell>
          <cell r="H4633" t="str">
            <v>:</v>
          </cell>
          <cell r="I4633" t="str">
            <v>NC</v>
          </cell>
          <cell r="K4633" t="str">
            <v>V</v>
          </cell>
          <cell r="L4633">
            <v>38628.496805555558</v>
          </cell>
          <cell r="M4633" t="str">
            <v>gchateaug</v>
          </cell>
          <cell r="N4633">
            <v>38680.624479166669</v>
          </cell>
          <cell r="O4633" t="str">
            <v>gchateaug</v>
          </cell>
        </row>
        <row r="4634">
          <cell r="A4634" t="str">
            <v>1999</v>
          </cell>
          <cell r="B4634" t="str">
            <v>FR61</v>
          </cell>
          <cell r="C4634" t="str">
            <v>A00</v>
          </cell>
          <cell r="D4634" t="str">
            <v>PC_EMP</v>
          </cell>
          <cell r="E4634" t="str">
            <v>T</v>
          </cell>
          <cell r="F4634" t="str">
            <v>BES</v>
          </cell>
          <cell r="G4634" t="str">
            <v>RSE</v>
          </cell>
          <cell r="H4634" t="str">
            <v>:</v>
          </cell>
          <cell r="I4634" t="str">
            <v>NC</v>
          </cell>
          <cell r="K4634" t="str">
            <v>V</v>
          </cell>
          <cell r="L4634">
            <v>38628.496805555558</v>
          </cell>
          <cell r="M4634" t="str">
            <v>gchateaug</v>
          </cell>
          <cell r="N4634">
            <v>38680.624479166669</v>
          </cell>
          <cell r="O4634" t="str">
            <v>gchateaug</v>
          </cell>
        </row>
        <row r="4635">
          <cell r="A4635" t="str">
            <v>1999</v>
          </cell>
          <cell r="B4635" t="str">
            <v>FR5</v>
          </cell>
          <cell r="C4635" t="str">
            <v>A00</v>
          </cell>
          <cell r="D4635" t="str">
            <v>PC_EMP</v>
          </cell>
          <cell r="E4635" t="str">
            <v>T</v>
          </cell>
          <cell r="F4635" t="str">
            <v>TOTAL</v>
          </cell>
          <cell r="G4635" t="str">
            <v>TOTAL</v>
          </cell>
          <cell r="H4635" t="str">
            <v>:</v>
          </cell>
          <cell r="I4635" t="str">
            <v>NC</v>
          </cell>
          <cell r="K4635" t="str">
            <v>V</v>
          </cell>
          <cell r="L4635">
            <v>38628.496805555558</v>
          </cell>
          <cell r="M4635" t="str">
            <v>gchateaug</v>
          </cell>
          <cell r="N4635">
            <v>38680.624479166669</v>
          </cell>
          <cell r="O4635" t="str">
            <v>gchateaug</v>
          </cell>
        </row>
        <row r="4636">
          <cell r="A4636" t="str">
            <v>1999</v>
          </cell>
          <cell r="B4636" t="str">
            <v>FR5</v>
          </cell>
          <cell r="C4636" t="str">
            <v>A00</v>
          </cell>
          <cell r="D4636" t="str">
            <v>PC_EMP</v>
          </cell>
          <cell r="E4636" t="str">
            <v>T</v>
          </cell>
          <cell r="F4636" t="str">
            <v>TOTAL</v>
          </cell>
          <cell r="G4636" t="str">
            <v>RSE</v>
          </cell>
          <cell r="H4636" t="str">
            <v>:</v>
          </cell>
          <cell r="I4636" t="str">
            <v>NC</v>
          </cell>
          <cell r="K4636" t="str">
            <v>V</v>
          </cell>
          <cell r="L4636">
            <v>38628.496805555558</v>
          </cell>
          <cell r="M4636" t="str">
            <v>gchateaug</v>
          </cell>
          <cell r="N4636">
            <v>38680.624479166669</v>
          </cell>
          <cell r="O4636" t="str">
            <v>gchateaug</v>
          </cell>
        </row>
        <row r="4637">
          <cell r="A4637" t="str">
            <v>1999</v>
          </cell>
          <cell r="B4637" t="str">
            <v>FR5</v>
          </cell>
          <cell r="C4637" t="str">
            <v>A00</v>
          </cell>
          <cell r="D4637" t="str">
            <v>PC_EMP</v>
          </cell>
          <cell r="E4637" t="str">
            <v>T</v>
          </cell>
          <cell r="F4637" t="str">
            <v>BES</v>
          </cell>
          <cell r="G4637" t="str">
            <v>TOTAL</v>
          </cell>
          <cell r="H4637" t="str">
            <v>:</v>
          </cell>
          <cell r="I4637" t="str">
            <v>NC</v>
          </cell>
          <cell r="K4637" t="str">
            <v>V</v>
          </cell>
          <cell r="L4637">
            <v>38628.496805555558</v>
          </cell>
          <cell r="M4637" t="str">
            <v>gchateaug</v>
          </cell>
          <cell r="N4637">
            <v>38680.624479166669</v>
          </cell>
          <cell r="O4637" t="str">
            <v>gchateaug</v>
          </cell>
        </row>
        <row r="4638">
          <cell r="A4638" t="str">
            <v>1999</v>
          </cell>
          <cell r="B4638" t="str">
            <v>FR5</v>
          </cell>
          <cell r="C4638" t="str">
            <v>A00</v>
          </cell>
          <cell r="D4638" t="str">
            <v>PC_EMP</v>
          </cell>
          <cell r="E4638" t="str">
            <v>T</v>
          </cell>
          <cell r="F4638" t="str">
            <v>BES</v>
          </cell>
          <cell r="G4638" t="str">
            <v>RSE</v>
          </cell>
          <cell r="H4638" t="str">
            <v>:</v>
          </cell>
          <cell r="I4638" t="str">
            <v>NC</v>
          </cell>
          <cell r="K4638" t="str">
            <v>V</v>
          </cell>
          <cell r="L4638">
            <v>38628.496805555558</v>
          </cell>
          <cell r="M4638" t="str">
            <v>gchateaug</v>
          </cell>
          <cell r="N4638">
            <v>38680.624479166669</v>
          </cell>
          <cell r="O4638" t="str">
            <v>gchateaug</v>
          </cell>
        </row>
        <row r="4639">
          <cell r="A4639" t="str">
            <v>1999</v>
          </cell>
          <cell r="B4639" t="str">
            <v>FR43</v>
          </cell>
          <cell r="C4639" t="str">
            <v>A00</v>
          </cell>
          <cell r="D4639" t="str">
            <v>PC_EMP</v>
          </cell>
          <cell r="E4639" t="str">
            <v>T</v>
          </cell>
          <cell r="F4639" t="str">
            <v>TOTAL</v>
          </cell>
          <cell r="G4639" t="str">
            <v>TOTAL</v>
          </cell>
          <cell r="H4639" t="str">
            <v>:</v>
          </cell>
          <cell r="I4639" t="str">
            <v>NC</v>
          </cell>
          <cell r="K4639" t="str">
            <v>V</v>
          </cell>
          <cell r="L4639">
            <v>38628.496805555558</v>
          </cell>
          <cell r="M4639" t="str">
            <v>gchateaug</v>
          </cell>
          <cell r="N4639">
            <v>38680.624479166669</v>
          </cell>
          <cell r="O4639" t="str">
            <v>gchateaug</v>
          </cell>
        </row>
        <row r="4640">
          <cell r="A4640" t="str">
            <v>1999</v>
          </cell>
          <cell r="B4640" t="str">
            <v>FR43</v>
          </cell>
          <cell r="C4640" t="str">
            <v>A00</v>
          </cell>
          <cell r="D4640" t="str">
            <v>PC_EMP</v>
          </cell>
          <cell r="E4640" t="str">
            <v>T</v>
          </cell>
          <cell r="F4640" t="str">
            <v>TOTAL</v>
          </cell>
          <cell r="G4640" t="str">
            <v>RSE</v>
          </cell>
          <cell r="H4640" t="str">
            <v>:</v>
          </cell>
          <cell r="I4640" t="str">
            <v>NC</v>
          </cell>
          <cell r="K4640" t="str">
            <v>V</v>
          </cell>
          <cell r="L4640">
            <v>38628.496805555558</v>
          </cell>
          <cell r="M4640" t="str">
            <v>gchateaug</v>
          </cell>
          <cell r="N4640">
            <v>38680.624479166669</v>
          </cell>
          <cell r="O4640" t="str">
            <v>gchateaug</v>
          </cell>
        </row>
        <row r="4641">
          <cell r="A4641" t="str">
            <v>1999</v>
          </cell>
          <cell r="B4641" t="str">
            <v>FR43</v>
          </cell>
          <cell r="C4641" t="str">
            <v>A00</v>
          </cell>
          <cell r="D4641" t="str">
            <v>PC_EMP</v>
          </cell>
          <cell r="E4641" t="str">
            <v>T</v>
          </cell>
          <cell r="F4641" t="str">
            <v>BES</v>
          </cell>
          <cell r="G4641" t="str">
            <v>TOTAL</v>
          </cell>
          <cell r="H4641" t="str">
            <v>:</v>
          </cell>
          <cell r="I4641" t="str">
            <v>NC</v>
          </cell>
          <cell r="K4641" t="str">
            <v>V</v>
          </cell>
          <cell r="L4641">
            <v>38628.496805555558</v>
          </cell>
          <cell r="M4641" t="str">
            <v>gchateaug</v>
          </cell>
          <cell r="N4641">
            <v>38680.624479166669</v>
          </cell>
          <cell r="O4641" t="str">
            <v>gchateaug</v>
          </cell>
        </row>
        <row r="4642">
          <cell r="A4642" t="str">
            <v>1999</v>
          </cell>
          <cell r="B4642" t="str">
            <v>FR43</v>
          </cell>
          <cell r="C4642" t="str">
            <v>A00</v>
          </cell>
          <cell r="D4642" t="str">
            <v>PC_EMP</v>
          </cell>
          <cell r="E4642" t="str">
            <v>T</v>
          </cell>
          <cell r="F4642" t="str">
            <v>BES</v>
          </cell>
          <cell r="G4642" t="str">
            <v>RSE</v>
          </cell>
          <cell r="H4642" t="str">
            <v>:</v>
          </cell>
          <cell r="I4642" t="str">
            <v>NC</v>
          </cell>
          <cell r="K4642" t="str">
            <v>V</v>
          </cell>
          <cell r="L4642">
            <v>38628.496805555558</v>
          </cell>
          <cell r="M4642" t="str">
            <v>gchateaug</v>
          </cell>
          <cell r="N4642">
            <v>38680.624479166669</v>
          </cell>
          <cell r="O4642" t="str">
            <v>gchateaug</v>
          </cell>
        </row>
        <row r="4643">
          <cell r="A4643" t="str">
            <v>1999</v>
          </cell>
          <cell r="B4643" t="str">
            <v>FR25</v>
          </cell>
          <cell r="C4643" t="str">
            <v>A00</v>
          </cell>
          <cell r="D4643" t="str">
            <v>PC_EMP</v>
          </cell>
          <cell r="E4643" t="str">
            <v>T</v>
          </cell>
          <cell r="F4643" t="str">
            <v>TOTAL</v>
          </cell>
          <cell r="G4643" t="str">
            <v>TOTAL</v>
          </cell>
          <cell r="H4643" t="str">
            <v>:</v>
          </cell>
          <cell r="I4643" t="str">
            <v>NC</v>
          </cell>
          <cell r="K4643" t="str">
            <v>V</v>
          </cell>
          <cell r="L4643">
            <v>38628.496805555558</v>
          </cell>
          <cell r="M4643" t="str">
            <v>gchateaug</v>
          </cell>
          <cell r="N4643">
            <v>38680.624479166669</v>
          </cell>
          <cell r="O4643" t="str">
            <v>gchateaug</v>
          </cell>
        </row>
        <row r="4644">
          <cell r="A4644" t="str">
            <v>1999</v>
          </cell>
          <cell r="B4644" t="str">
            <v>FR25</v>
          </cell>
          <cell r="C4644" t="str">
            <v>A00</v>
          </cell>
          <cell r="D4644" t="str">
            <v>PC_EMP</v>
          </cell>
          <cell r="E4644" t="str">
            <v>T</v>
          </cell>
          <cell r="F4644" t="str">
            <v>TOTAL</v>
          </cell>
          <cell r="G4644" t="str">
            <v>RSE</v>
          </cell>
          <cell r="H4644" t="str">
            <v>:</v>
          </cell>
          <cell r="I4644" t="str">
            <v>NC</v>
          </cell>
          <cell r="K4644" t="str">
            <v>V</v>
          </cell>
          <cell r="L4644">
            <v>38628.496805555558</v>
          </cell>
          <cell r="M4644" t="str">
            <v>gchateaug</v>
          </cell>
          <cell r="N4644">
            <v>38680.624479166669</v>
          </cell>
          <cell r="O4644" t="str">
            <v>gchateaug</v>
          </cell>
        </row>
        <row r="4645">
          <cell r="A4645" t="str">
            <v>1999</v>
          </cell>
          <cell r="B4645" t="str">
            <v>FR25</v>
          </cell>
          <cell r="C4645" t="str">
            <v>A00</v>
          </cell>
          <cell r="D4645" t="str">
            <v>PC_EMP</v>
          </cell>
          <cell r="E4645" t="str">
            <v>T</v>
          </cell>
          <cell r="F4645" t="str">
            <v>BES</v>
          </cell>
          <cell r="G4645" t="str">
            <v>TOTAL</v>
          </cell>
          <cell r="H4645" t="str">
            <v>:</v>
          </cell>
          <cell r="I4645" t="str">
            <v>NC</v>
          </cell>
          <cell r="K4645" t="str">
            <v>V</v>
          </cell>
          <cell r="L4645">
            <v>38628.496805555558</v>
          </cell>
          <cell r="M4645" t="str">
            <v>gchateaug</v>
          </cell>
          <cell r="N4645">
            <v>38680.624479166669</v>
          </cell>
          <cell r="O4645" t="str">
            <v>gchateaug</v>
          </cell>
        </row>
        <row r="4646">
          <cell r="A4646" t="str">
            <v>1999</v>
          </cell>
          <cell r="B4646" t="str">
            <v>FR25</v>
          </cell>
          <cell r="C4646" t="str">
            <v>A00</v>
          </cell>
          <cell r="D4646" t="str">
            <v>PC_EMP</v>
          </cell>
          <cell r="E4646" t="str">
            <v>T</v>
          </cell>
          <cell r="F4646" t="str">
            <v>BES</v>
          </cell>
          <cell r="G4646" t="str">
            <v>RSE</v>
          </cell>
          <cell r="H4646" t="str">
            <v>:</v>
          </cell>
          <cell r="I4646" t="str">
            <v>NC</v>
          </cell>
          <cell r="K4646" t="str">
            <v>V</v>
          </cell>
          <cell r="L4646">
            <v>38628.496805555558</v>
          </cell>
          <cell r="M4646" t="str">
            <v>gchateaug</v>
          </cell>
          <cell r="N4646">
            <v>38680.624479166669</v>
          </cell>
          <cell r="O4646" t="str">
            <v>gchateaug</v>
          </cell>
        </row>
        <row r="4647">
          <cell r="A4647" t="str">
            <v>1999</v>
          </cell>
          <cell r="B4647" t="str">
            <v>FI20</v>
          </cell>
          <cell r="C4647" t="str">
            <v>A00</v>
          </cell>
          <cell r="D4647" t="str">
            <v>PC_EMP</v>
          </cell>
          <cell r="E4647" t="str">
            <v>T</v>
          </cell>
          <cell r="F4647" t="str">
            <v>TOTAL</v>
          </cell>
          <cell r="G4647" t="str">
            <v>TOTAL</v>
          </cell>
          <cell r="I4647" t="str">
            <v>NC</v>
          </cell>
          <cell r="J4647" t="str">
            <v>; former flag equal "s"</v>
          </cell>
          <cell r="K4647" t="str">
            <v>V</v>
          </cell>
          <cell r="L4647">
            <v>38628.496805555558</v>
          </cell>
          <cell r="M4647" t="str">
            <v>gchateaug</v>
          </cell>
          <cell r="N4647">
            <v>38680.624479166669</v>
          </cell>
          <cell r="O4647" t="str">
            <v>gchateaug</v>
          </cell>
          <cell r="Q4647">
            <v>0.1</v>
          </cell>
        </row>
        <row r="4648">
          <cell r="A4648" t="str">
            <v>1999</v>
          </cell>
          <cell r="B4648" t="str">
            <v>FI20</v>
          </cell>
          <cell r="C4648" t="str">
            <v>A00</v>
          </cell>
          <cell r="D4648" t="str">
            <v>PC_EMP</v>
          </cell>
          <cell r="E4648" t="str">
            <v>T</v>
          </cell>
          <cell r="F4648" t="str">
            <v>BES</v>
          </cell>
          <cell r="G4648" t="str">
            <v>TOTAL</v>
          </cell>
          <cell r="I4648" t="str">
            <v>NC</v>
          </cell>
          <cell r="J4648" t="str">
            <v>; former flag equal "s"</v>
          </cell>
          <cell r="K4648" t="str">
            <v>V</v>
          </cell>
          <cell r="L4648">
            <v>38628.496805555558</v>
          </cell>
          <cell r="M4648" t="str">
            <v>gchateaug</v>
          </cell>
          <cell r="N4648">
            <v>38680.624479166669</v>
          </cell>
          <cell r="O4648" t="str">
            <v>gchateaug</v>
          </cell>
          <cell r="Q4648">
            <v>0.09</v>
          </cell>
        </row>
        <row r="4649">
          <cell r="A4649" t="str">
            <v>1999</v>
          </cell>
          <cell r="B4649" t="str">
            <v>ES62</v>
          </cell>
          <cell r="C4649" t="str">
            <v>A00</v>
          </cell>
          <cell r="D4649" t="str">
            <v>PC_EMP</v>
          </cell>
          <cell r="E4649" t="str">
            <v>T</v>
          </cell>
          <cell r="F4649" t="str">
            <v>TOTAL</v>
          </cell>
          <cell r="G4649" t="str">
            <v>TOTAL</v>
          </cell>
          <cell r="I4649" t="str">
            <v>NC</v>
          </cell>
          <cell r="J4649" t="str">
            <v>; former flag equal "s"</v>
          </cell>
          <cell r="K4649" t="str">
            <v>V</v>
          </cell>
          <cell r="L4649">
            <v>38628.496805555558</v>
          </cell>
          <cell r="M4649" t="str">
            <v>gchateaug</v>
          </cell>
          <cell r="N4649">
            <v>38680.624479166669</v>
          </cell>
          <cell r="O4649" t="str">
            <v>gchateaug</v>
          </cell>
          <cell r="Q4649">
            <v>0.98</v>
          </cell>
        </row>
        <row r="4650">
          <cell r="A4650" t="str">
            <v>1999</v>
          </cell>
          <cell r="B4650" t="str">
            <v>ES62</v>
          </cell>
          <cell r="C4650" t="str">
            <v>A00</v>
          </cell>
          <cell r="D4650" t="str">
            <v>PC_EMP</v>
          </cell>
          <cell r="E4650" t="str">
            <v>T</v>
          </cell>
          <cell r="F4650" t="str">
            <v>TOTAL</v>
          </cell>
          <cell r="G4650" t="str">
            <v>RSE</v>
          </cell>
          <cell r="H4650" t="str">
            <v>:</v>
          </cell>
          <cell r="I4650" t="str">
            <v>NC</v>
          </cell>
          <cell r="K4650" t="str">
            <v>V</v>
          </cell>
          <cell r="L4650">
            <v>38628.496805555558</v>
          </cell>
          <cell r="M4650" t="str">
            <v>gchateaug</v>
          </cell>
          <cell r="N4650">
            <v>38680.624479166669</v>
          </cell>
          <cell r="O4650" t="str">
            <v>gchateaug</v>
          </cell>
        </row>
        <row r="4651">
          <cell r="A4651" t="str">
            <v>1999</v>
          </cell>
          <cell r="B4651" t="str">
            <v>ES62</v>
          </cell>
          <cell r="C4651" t="str">
            <v>A00</v>
          </cell>
          <cell r="D4651" t="str">
            <v>PC_EMP</v>
          </cell>
          <cell r="E4651" t="str">
            <v>T</v>
          </cell>
          <cell r="F4651" t="str">
            <v>BES</v>
          </cell>
          <cell r="G4651" t="str">
            <v>TOTAL</v>
          </cell>
          <cell r="I4651" t="str">
            <v>NC</v>
          </cell>
          <cell r="J4651" t="str">
            <v>; former flag equal "s"</v>
          </cell>
          <cell r="K4651" t="str">
            <v>V</v>
          </cell>
          <cell r="L4651">
            <v>38628.496805555558</v>
          </cell>
          <cell r="M4651" t="str">
            <v>gchateaug</v>
          </cell>
          <cell r="N4651">
            <v>38680.624479166669</v>
          </cell>
          <cell r="O4651" t="str">
            <v>gchateaug</v>
          </cell>
          <cell r="Q4651">
            <v>0.14000000000000001</v>
          </cell>
        </row>
        <row r="4652">
          <cell r="A4652" t="str">
            <v>1999</v>
          </cell>
          <cell r="B4652" t="str">
            <v>ES62</v>
          </cell>
          <cell r="C4652" t="str">
            <v>A00</v>
          </cell>
          <cell r="D4652" t="str">
            <v>PC_EMP</v>
          </cell>
          <cell r="E4652" t="str">
            <v>T</v>
          </cell>
          <cell r="F4652" t="str">
            <v>BES</v>
          </cell>
          <cell r="G4652" t="str">
            <v>RSE</v>
          </cell>
          <cell r="H4652" t="str">
            <v>:</v>
          </cell>
          <cell r="I4652" t="str">
            <v>NC</v>
          </cell>
          <cell r="K4652" t="str">
            <v>V</v>
          </cell>
          <cell r="L4652">
            <v>38628.496805555558</v>
          </cell>
          <cell r="M4652" t="str">
            <v>gchateaug</v>
          </cell>
          <cell r="N4652">
            <v>38680.624479166669</v>
          </cell>
          <cell r="O4652" t="str">
            <v>gchateaug</v>
          </cell>
        </row>
        <row r="4653">
          <cell r="A4653" t="str">
            <v>1999</v>
          </cell>
          <cell r="B4653" t="str">
            <v>ES6</v>
          </cell>
          <cell r="C4653" t="str">
            <v>A00</v>
          </cell>
          <cell r="D4653" t="str">
            <v>PC_EMP</v>
          </cell>
          <cell r="E4653" t="str">
            <v>T</v>
          </cell>
          <cell r="F4653" t="str">
            <v>TOTAL</v>
          </cell>
          <cell r="G4653" t="str">
            <v>TOTAL</v>
          </cell>
          <cell r="I4653" t="str">
            <v>NC</v>
          </cell>
          <cell r="J4653" t="str">
            <v>; former flag equal "s"</v>
          </cell>
          <cell r="K4653" t="str">
            <v>V</v>
          </cell>
          <cell r="L4653">
            <v>38628.496805555558</v>
          </cell>
          <cell r="M4653" t="str">
            <v>gchateaug</v>
          </cell>
          <cell r="N4653">
            <v>38680.624479166669</v>
          </cell>
          <cell r="O4653" t="str">
            <v>gchateaug</v>
          </cell>
          <cell r="Q4653">
            <v>0.95</v>
          </cell>
        </row>
        <row r="4654">
          <cell r="A4654" t="str">
            <v>1999</v>
          </cell>
          <cell r="B4654" t="str">
            <v>ES6</v>
          </cell>
          <cell r="C4654" t="str">
            <v>A00</v>
          </cell>
          <cell r="D4654" t="str">
            <v>PC_EMP</v>
          </cell>
          <cell r="E4654" t="str">
            <v>T</v>
          </cell>
          <cell r="F4654" t="str">
            <v>TOTAL</v>
          </cell>
          <cell r="G4654" t="str">
            <v>RSE</v>
          </cell>
          <cell r="H4654" t="str">
            <v>:</v>
          </cell>
          <cell r="I4654" t="str">
            <v>NC</v>
          </cell>
          <cell r="K4654" t="str">
            <v>V</v>
          </cell>
          <cell r="L4654">
            <v>38628.496805555558</v>
          </cell>
          <cell r="M4654" t="str">
            <v>gchateaug</v>
          </cell>
          <cell r="N4654">
            <v>38680.624479166669</v>
          </cell>
          <cell r="O4654" t="str">
            <v>gchateaug</v>
          </cell>
        </row>
        <row r="4655">
          <cell r="A4655" t="str">
            <v>2002</v>
          </cell>
          <cell r="B4655" t="str">
            <v>CZ06</v>
          </cell>
          <cell r="C4655" t="str">
            <v>A00</v>
          </cell>
          <cell r="D4655" t="str">
            <v>PC_EMP</v>
          </cell>
          <cell r="E4655" t="str">
            <v>T</v>
          </cell>
          <cell r="F4655" t="str">
            <v>TOTAL</v>
          </cell>
          <cell r="G4655" t="str">
            <v>TOTAL</v>
          </cell>
          <cell r="I4655" t="str">
            <v>MS</v>
          </cell>
          <cell r="K4655" t="str">
            <v>V</v>
          </cell>
          <cell r="L4655">
            <v>38628.496805555558</v>
          </cell>
          <cell r="M4655" t="str">
            <v>gchateaug</v>
          </cell>
          <cell r="N4655">
            <v>38680.624479166669</v>
          </cell>
          <cell r="O4655" t="str">
            <v>gchateaug</v>
          </cell>
          <cell r="Q4655">
            <v>1.32</v>
          </cell>
        </row>
        <row r="4656">
          <cell r="A4656" t="str">
            <v>2002</v>
          </cell>
          <cell r="B4656" t="str">
            <v>CZ06</v>
          </cell>
          <cell r="C4656" t="str">
            <v>A00</v>
          </cell>
          <cell r="D4656" t="str">
            <v>PC_EMP</v>
          </cell>
          <cell r="E4656" t="str">
            <v>T</v>
          </cell>
          <cell r="F4656" t="str">
            <v>TOTAL</v>
          </cell>
          <cell r="G4656" t="str">
            <v>RSE</v>
          </cell>
          <cell r="I4656" t="str">
            <v>MS</v>
          </cell>
          <cell r="K4656" t="str">
            <v>V</v>
          </cell>
          <cell r="L4656">
            <v>38628.496805555558</v>
          </cell>
          <cell r="M4656" t="str">
            <v>gchateaug</v>
          </cell>
          <cell r="N4656">
            <v>38680.624479166669</v>
          </cell>
          <cell r="O4656" t="str">
            <v>gchateaug</v>
          </cell>
          <cell r="Q4656">
            <v>0.82</v>
          </cell>
        </row>
        <row r="4657">
          <cell r="A4657" t="str">
            <v>2002</v>
          </cell>
          <cell r="B4657" t="str">
            <v>CZ06</v>
          </cell>
          <cell r="C4657" t="str">
            <v>A00</v>
          </cell>
          <cell r="D4657" t="str">
            <v>PC_EMP</v>
          </cell>
          <cell r="E4657" t="str">
            <v>T</v>
          </cell>
          <cell r="F4657" t="str">
            <v>BES</v>
          </cell>
          <cell r="G4657" t="str">
            <v>TOTAL</v>
          </cell>
          <cell r="I4657" t="str">
            <v>MS</v>
          </cell>
          <cell r="K4657" t="str">
            <v>V</v>
          </cell>
          <cell r="L4657">
            <v>38628.496805555558</v>
          </cell>
          <cell r="M4657" t="str">
            <v>gchateaug</v>
          </cell>
          <cell r="N4657">
            <v>38680.624479166669</v>
          </cell>
          <cell r="O4657" t="str">
            <v>gchateaug</v>
          </cell>
          <cell r="Q4657">
            <v>0.42</v>
          </cell>
        </row>
        <row r="4658">
          <cell r="A4658" t="str">
            <v>2000</v>
          </cell>
          <cell r="B4658" t="str">
            <v>GR22</v>
          </cell>
          <cell r="C4658" t="str">
            <v>A00</v>
          </cell>
          <cell r="D4658" t="str">
            <v>PC_EMP</v>
          </cell>
          <cell r="E4658" t="str">
            <v>T</v>
          </cell>
          <cell r="F4658" t="str">
            <v>BES</v>
          </cell>
          <cell r="G4658" t="str">
            <v>TOTAL</v>
          </cell>
          <cell r="H4658" t="str">
            <v>:</v>
          </cell>
          <cell r="I4658" t="str">
            <v>NC</v>
          </cell>
          <cell r="K4658" t="str">
            <v>V</v>
          </cell>
          <cell r="L4658">
            <v>38628.496817129628</v>
          </cell>
          <cell r="M4658" t="str">
            <v>gchateaug</v>
          </cell>
          <cell r="N4658">
            <v>38680.624467592592</v>
          </cell>
          <cell r="O4658" t="str">
            <v>gchateaug</v>
          </cell>
        </row>
        <row r="4659">
          <cell r="A4659" t="str">
            <v>2000</v>
          </cell>
          <cell r="B4659" t="str">
            <v>FR23</v>
          </cell>
          <cell r="C4659" t="str">
            <v>A00</v>
          </cell>
          <cell r="D4659" t="str">
            <v>PC_EMP</v>
          </cell>
          <cell r="E4659" t="str">
            <v>T</v>
          </cell>
          <cell r="F4659" t="str">
            <v>TOTAL</v>
          </cell>
          <cell r="G4659" t="str">
            <v>TOTAL</v>
          </cell>
          <cell r="I4659" t="str">
            <v>NC</v>
          </cell>
          <cell r="J4659" t="str">
            <v>; former flag equal "s"</v>
          </cell>
          <cell r="K4659" t="str">
            <v>V</v>
          </cell>
          <cell r="L4659">
            <v>38628.496817129628</v>
          </cell>
          <cell r="M4659" t="str">
            <v>gchateaug</v>
          </cell>
          <cell r="N4659">
            <v>38680.624467592592</v>
          </cell>
          <cell r="O4659" t="str">
            <v>gchateaug</v>
          </cell>
          <cell r="Q4659">
            <v>0.92</v>
          </cell>
        </row>
        <row r="4660">
          <cell r="A4660" t="str">
            <v>2000</v>
          </cell>
          <cell r="B4660" t="str">
            <v>FR23</v>
          </cell>
          <cell r="C4660" t="str">
            <v>A00</v>
          </cell>
          <cell r="D4660" t="str">
            <v>PC_EMP</v>
          </cell>
          <cell r="E4660" t="str">
            <v>T</v>
          </cell>
          <cell r="F4660" t="str">
            <v>TOTAL</v>
          </cell>
          <cell r="G4660" t="str">
            <v>RSE</v>
          </cell>
          <cell r="H4660" t="str">
            <v>:</v>
          </cell>
          <cell r="I4660" t="str">
            <v>NC</v>
          </cell>
          <cell r="K4660" t="str">
            <v>V</v>
          </cell>
          <cell r="L4660">
            <v>38628.496817129628</v>
          </cell>
          <cell r="M4660" t="str">
            <v>gchateaug</v>
          </cell>
          <cell r="N4660">
            <v>38680.624467592592</v>
          </cell>
          <cell r="O4660" t="str">
            <v>gchateaug</v>
          </cell>
        </row>
        <row r="4661">
          <cell r="A4661" t="str">
            <v>2000</v>
          </cell>
          <cell r="B4661" t="str">
            <v>FR23</v>
          </cell>
          <cell r="C4661" t="str">
            <v>A00</v>
          </cell>
          <cell r="D4661" t="str">
            <v>PC_EMP</v>
          </cell>
          <cell r="E4661" t="str">
            <v>T</v>
          </cell>
          <cell r="F4661" t="str">
            <v>BES</v>
          </cell>
          <cell r="G4661" t="str">
            <v>TOTAL</v>
          </cell>
          <cell r="I4661" t="str">
            <v>NC</v>
          </cell>
          <cell r="J4661" t="str">
            <v>; former flag equal "s"</v>
          </cell>
          <cell r="K4661" t="str">
            <v>V</v>
          </cell>
          <cell r="L4661">
            <v>38628.496817129628</v>
          </cell>
          <cell r="M4661" t="str">
            <v>gchateaug</v>
          </cell>
          <cell r="N4661">
            <v>38680.624467592592</v>
          </cell>
          <cell r="O4661" t="str">
            <v>gchateaug</v>
          </cell>
          <cell r="Q4661">
            <v>0.68</v>
          </cell>
        </row>
        <row r="4662">
          <cell r="A4662" t="str">
            <v>2000</v>
          </cell>
          <cell r="B4662" t="str">
            <v>FR23</v>
          </cell>
          <cell r="C4662" t="str">
            <v>A00</v>
          </cell>
          <cell r="D4662" t="str">
            <v>PC_EMP</v>
          </cell>
          <cell r="E4662" t="str">
            <v>T</v>
          </cell>
          <cell r="F4662" t="str">
            <v>BES</v>
          </cell>
          <cell r="G4662" t="str">
            <v>RSE</v>
          </cell>
          <cell r="I4662" t="str">
            <v>NC</v>
          </cell>
          <cell r="J4662" t="str">
            <v>; former flag equal "s"</v>
          </cell>
          <cell r="K4662" t="str">
            <v>V</v>
          </cell>
          <cell r="L4662">
            <v>38628.496817129628</v>
          </cell>
          <cell r="M4662" t="str">
            <v>gchateaug</v>
          </cell>
          <cell r="N4662">
            <v>38680.624467592592</v>
          </cell>
          <cell r="O4662" t="str">
            <v>gchateaug</v>
          </cell>
          <cell r="Q4662">
            <v>0.24</v>
          </cell>
        </row>
        <row r="4663">
          <cell r="A4663" t="str">
            <v>2000</v>
          </cell>
          <cell r="B4663" t="str">
            <v>FR2</v>
          </cell>
          <cell r="C4663" t="str">
            <v>A00</v>
          </cell>
          <cell r="D4663" t="str">
            <v>PC_EMP</v>
          </cell>
          <cell r="E4663" t="str">
            <v>T</v>
          </cell>
          <cell r="F4663" t="str">
            <v>TOTAL</v>
          </cell>
          <cell r="G4663" t="str">
            <v>TOTAL</v>
          </cell>
          <cell r="I4663" t="str">
            <v>NC</v>
          </cell>
          <cell r="J4663" t="str">
            <v>; former flag equal "s"</v>
          </cell>
          <cell r="K4663" t="str">
            <v>V</v>
          </cell>
          <cell r="L4663">
            <v>38628.496817129628</v>
          </cell>
          <cell r="M4663" t="str">
            <v>gchateaug</v>
          </cell>
          <cell r="N4663">
            <v>38680.624467592592</v>
          </cell>
          <cell r="O4663" t="str">
            <v>gchateaug</v>
          </cell>
          <cell r="Q4663">
            <v>0.9</v>
          </cell>
        </row>
        <row r="4664">
          <cell r="A4664" t="str">
            <v>2000</v>
          </cell>
          <cell r="B4664" t="str">
            <v>FR2</v>
          </cell>
          <cell r="C4664" t="str">
            <v>A00</v>
          </cell>
          <cell r="D4664" t="str">
            <v>PC_EMP</v>
          </cell>
          <cell r="E4664" t="str">
            <v>T</v>
          </cell>
          <cell r="F4664" t="str">
            <v>TOTAL</v>
          </cell>
          <cell r="G4664" t="str">
            <v>RSE</v>
          </cell>
          <cell r="I4664" t="str">
            <v>NC</v>
          </cell>
          <cell r="J4664" t="str">
            <v>; former flag equal "s"</v>
          </cell>
          <cell r="K4664" t="str">
            <v>V</v>
          </cell>
          <cell r="L4664">
            <v>38628.496817129628</v>
          </cell>
          <cell r="M4664" t="str">
            <v>gchateaug</v>
          </cell>
          <cell r="N4664">
            <v>38680.624467592592</v>
          </cell>
          <cell r="O4664" t="str">
            <v>gchateaug</v>
          </cell>
          <cell r="Q4664">
            <v>0.5</v>
          </cell>
        </row>
        <row r="4665">
          <cell r="A4665" t="str">
            <v>2000</v>
          </cell>
          <cell r="B4665" t="str">
            <v>FR2</v>
          </cell>
          <cell r="C4665" t="str">
            <v>A00</v>
          </cell>
          <cell r="D4665" t="str">
            <v>PC_EMP</v>
          </cell>
          <cell r="E4665" t="str">
            <v>T</v>
          </cell>
          <cell r="F4665" t="str">
            <v>BES</v>
          </cell>
          <cell r="G4665" t="str">
            <v>TOTAL</v>
          </cell>
          <cell r="I4665" t="str">
            <v>NC</v>
          </cell>
          <cell r="J4665" t="str">
            <v>; former flag equal "s"</v>
          </cell>
          <cell r="K4665" t="str">
            <v>V</v>
          </cell>
          <cell r="L4665">
            <v>38628.496817129628</v>
          </cell>
          <cell r="M4665" t="str">
            <v>gchateaug</v>
          </cell>
          <cell r="N4665">
            <v>38680.624467592592</v>
          </cell>
          <cell r="O4665" t="str">
            <v>gchateaug</v>
          </cell>
          <cell r="Q4665">
            <v>0.59</v>
          </cell>
        </row>
        <row r="4666">
          <cell r="A4666" t="str">
            <v>2000</v>
          </cell>
          <cell r="B4666" t="str">
            <v>FR2</v>
          </cell>
          <cell r="C4666" t="str">
            <v>A00</v>
          </cell>
          <cell r="D4666" t="str">
            <v>PC_EMP</v>
          </cell>
          <cell r="E4666" t="str">
            <v>T</v>
          </cell>
          <cell r="F4666" t="str">
            <v>BES</v>
          </cell>
          <cell r="G4666" t="str">
            <v>RSE</v>
          </cell>
          <cell r="I4666" t="str">
            <v>NC</v>
          </cell>
          <cell r="J4666" t="str">
            <v>; former flag equal "s"</v>
          </cell>
          <cell r="K4666" t="str">
            <v>V</v>
          </cell>
          <cell r="L4666">
            <v>38628.496817129628</v>
          </cell>
          <cell r="M4666" t="str">
            <v>gchateaug</v>
          </cell>
          <cell r="N4666">
            <v>38680.624467592592</v>
          </cell>
          <cell r="O4666" t="str">
            <v>gchateaug</v>
          </cell>
          <cell r="Q4666">
            <v>0.24</v>
          </cell>
        </row>
        <row r="4667">
          <cell r="A4667" t="str">
            <v>2000</v>
          </cell>
          <cell r="B4667" t="str">
            <v>FI2</v>
          </cell>
          <cell r="C4667" t="str">
            <v>A00</v>
          </cell>
          <cell r="D4667" t="str">
            <v>PC_EMP</v>
          </cell>
          <cell r="E4667" t="str">
            <v>T</v>
          </cell>
          <cell r="F4667" t="str">
            <v>TOTAL</v>
          </cell>
          <cell r="G4667" t="str">
            <v>TOTAL</v>
          </cell>
          <cell r="I4667" t="str">
            <v>NC</v>
          </cell>
          <cell r="J4667" t="str">
            <v>; former flag equal "s"</v>
          </cell>
          <cell r="K4667" t="str">
            <v>V</v>
          </cell>
          <cell r="L4667">
            <v>38628.496817129628</v>
          </cell>
          <cell r="M4667" t="str">
            <v>gchateaug</v>
          </cell>
          <cell r="N4667">
            <v>38680.624467592592</v>
          </cell>
          <cell r="O4667" t="str">
            <v>gchateaug</v>
          </cell>
          <cell r="Q4667">
            <v>0.26</v>
          </cell>
        </row>
        <row r="4668">
          <cell r="A4668" t="str">
            <v>2000</v>
          </cell>
          <cell r="B4668" t="str">
            <v>FI2</v>
          </cell>
          <cell r="C4668" t="str">
            <v>A00</v>
          </cell>
          <cell r="D4668" t="str">
            <v>PC_EMP</v>
          </cell>
          <cell r="E4668" t="str">
            <v>T</v>
          </cell>
          <cell r="F4668" t="str">
            <v>BES</v>
          </cell>
          <cell r="G4668" t="str">
            <v>TOTAL</v>
          </cell>
          <cell r="I4668" t="str">
            <v>NC</v>
          </cell>
          <cell r="J4668" t="str">
            <v>; former flag equal "s"</v>
          </cell>
          <cell r="K4668" t="str">
            <v>V</v>
          </cell>
          <cell r="L4668">
            <v>38628.496817129628</v>
          </cell>
          <cell r="M4668" t="str">
            <v>gchateaug</v>
          </cell>
          <cell r="N4668">
            <v>38680.624467592592</v>
          </cell>
          <cell r="O4668" t="str">
            <v>gchateaug</v>
          </cell>
          <cell r="Q4668">
            <v>0.14000000000000001</v>
          </cell>
        </row>
        <row r="4669">
          <cell r="A4669" t="str">
            <v>2000</v>
          </cell>
          <cell r="B4669" t="str">
            <v>FI1A</v>
          </cell>
          <cell r="C4669" t="str">
            <v>A00</v>
          </cell>
          <cell r="D4669" t="str">
            <v>PC_EMP</v>
          </cell>
          <cell r="E4669" t="str">
            <v>T</v>
          </cell>
          <cell r="F4669" t="str">
            <v>TOTAL</v>
          </cell>
          <cell r="G4669" t="str">
            <v>TOTAL</v>
          </cell>
          <cell r="H4669" t="str">
            <v>:</v>
          </cell>
          <cell r="I4669" t="str">
            <v>NC</v>
          </cell>
          <cell r="K4669" t="str">
            <v>V</v>
          </cell>
          <cell r="L4669">
            <v>38628.496817129628</v>
          </cell>
          <cell r="M4669" t="str">
            <v>gchateaug</v>
          </cell>
          <cell r="N4669">
            <v>38680.624467592592</v>
          </cell>
          <cell r="O4669" t="str">
            <v>gchateaug</v>
          </cell>
        </row>
        <row r="4670">
          <cell r="A4670" t="str">
            <v>2000</v>
          </cell>
          <cell r="B4670" t="str">
            <v>FI1A</v>
          </cell>
          <cell r="C4670" t="str">
            <v>A00</v>
          </cell>
          <cell r="D4670" t="str">
            <v>PC_EMP</v>
          </cell>
          <cell r="E4670" t="str">
            <v>T</v>
          </cell>
          <cell r="F4670" t="str">
            <v>BES</v>
          </cell>
          <cell r="G4670" t="str">
            <v>TOTAL</v>
          </cell>
          <cell r="H4670" t="str">
            <v>:</v>
          </cell>
          <cell r="I4670" t="str">
            <v>NC</v>
          </cell>
          <cell r="K4670" t="str">
            <v>V</v>
          </cell>
          <cell r="L4670">
            <v>38628.496817129628</v>
          </cell>
          <cell r="M4670" t="str">
            <v>gchateaug</v>
          </cell>
          <cell r="N4670">
            <v>38680.624467592592</v>
          </cell>
          <cell r="O4670" t="str">
            <v>gchateaug</v>
          </cell>
        </row>
        <row r="4671">
          <cell r="A4671" t="str">
            <v>2000</v>
          </cell>
          <cell r="B4671" t="str">
            <v>ES62</v>
          </cell>
          <cell r="C4671" t="str">
            <v>A00</v>
          </cell>
          <cell r="D4671" t="str">
            <v>PC_EMP</v>
          </cell>
          <cell r="E4671" t="str">
            <v>T</v>
          </cell>
          <cell r="F4671" t="str">
            <v>TOTAL</v>
          </cell>
          <cell r="G4671" t="str">
            <v>TOTAL</v>
          </cell>
          <cell r="H4671" t="str">
            <v>:</v>
          </cell>
          <cell r="I4671" t="str">
            <v>NC</v>
          </cell>
          <cell r="K4671" t="str">
            <v>V</v>
          </cell>
          <cell r="L4671">
            <v>38628.496817129628</v>
          </cell>
          <cell r="M4671" t="str">
            <v>gchateaug</v>
          </cell>
          <cell r="N4671">
            <v>38680.624467592592</v>
          </cell>
          <cell r="O4671" t="str">
            <v>gchateaug</v>
          </cell>
        </row>
        <row r="4672">
          <cell r="A4672" t="str">
            <v>2000</v>
          </cell>
          <cell r="B4672" t="str">
            <v>ES62</v>
          </cell>
          <cell r="C4672" t="str">
            <v>A00</v>
          </cell>
          <cell r="D4672" t="str">
            <v>PC_EMP</v>
          </cell>
          <cell r="E4672" t="str">
            <v>T</v>
          </cell>
          <cell r="F4672" t="str">
            <v>TOTAL</v>
          </cell>
          <cell r="G4672" t="str">
            <v>RSE</v>
          </cell>
          <cell r="H4672" t="str">
            <v>:</v>
          </cell>
          <cell r="I4672" t="str">
            <v>NC</v>
          </cell>
          <cell r="K4672" t="str">
            <v>V</v>
          </cell>
          <cell r="L4672">
            <v>38628.496817129628</v>
          </cell>
          <cell r="M4672" t="str">
            <v>gchateaug</v>
          </cell>
          <cell r="N4672">
            <v>38680.624467592592</v>
          </cell>
          <cell r="O4672" t="str">
            <v>gchateaug</v>
          </cell>
        </row>
        <row r="4673">
          <cell r="A4673" t="str">
            <v>2000</v>
          </cell>
          <cell r="B4673" t="str">
            <v>ES62</v>
          </cell>
          <cell r="C4673" t="str">
            <v>A00</v>
          </cell>
          <cell r="D4673" t="str">
            <v>PC_EMP</v>
          </cell>
          <cell r="E4673" t="str">
            <v>T</v>
          </cell>
          <cell r="F4673" t="str">
            <v>BES</v>
          </cell>
          <cell r="G4673" t="str">
            <v>TOTAL</v>
          </cell>
          <cell r="H4673" t="str">
            <v>:</v>
          </cell>
          <cell r="I4673" t="str">
            <v>NC</v>
          </cell>
          <cell r="K4673" t="str">
            <v>V</v>
          </cell>
          <cell r="L4673">
            <v>38628.496817129628</v>
          </cell>
          <cell r="M4673" t="str">
            <v>gchateaug</v>
          </cell>
          <cell r="N4673">
            <v>38680.624467592592</v>
          </cell>
          <cell r="O4673" t="str">
            <v>gchateaug</v>
          </cell>
        </row>
        <row r="4674">
          <cell r="A4674" t="str">
            <v>2000</v>
          </cell>
          <cell r="B4674" t="str">
            <v>ES62</v>
          </cell>
          <cell r="C4674" t="str">
            <v>A00</v>
          </cell>
          <cell r="D4674" t="str">
            <v>PC_EMP</v>
          </cell>
          <cell r="E4674" t="str">
            <v>T</v>
          </cell>
          <cell r="F4674" t="str">
            <v>BES</v>
          </cell>
          <cell r="G4674" t="str">
            <v>RSE</v>
          </cell>
          <cell r="H4674" t="str">
            <v>:</v>
          </cell>
          <cell r="I4674" t="str">
            <v>NC</v>
          </cell>
          <cell r="K4674" t="str">
            <v>V</v>
          </cell>
          <cell r="L4674">
            <v>38628.496817129628</v>
          </cell>
          <cell r="M4674" t="str">
            <v>gchateaug</v>
          </cell>
          <cell r="N4674">
            <v>38680.624467592592</v>
          </cell>
          <cell r="O4674" t="str">
            <v>gchateaug</v>
          </cell>
        </row>
        <row r="4675">
          <cell r="A4675" t="str">
            <v>2000</v>
          </cell>
          <cell r="B4675" t="str">
            <v>ES24</v>
          </cell>
          <cell r="C4675" t="str">
            <v>A00</v>
          </cell>
          <cell r="D4675" t="str">
            <v>PC_EMP</v>
          </cell>
          <cell r="E4675" t="str">
            <v>T</v>
          </cell>
          <cell r="F4675" t="str">
            <v>TOTAL</v>
          </cell>
          <cell r="G4675" t="str">
            <v>TOTAL</v>
          </cell>
          <cell r="H4675" t="str">
            <v>:</v>
          </cell>
          <cell r="I4675" t="str">
            <v>NC</v>
          </cell>
          <cell r="K4675" t="str">
            <v>V</v>
          </cell>
          <cell r="L4675">
            <v>38628.496817129628</v>
          </cell>
          <cell r="M4675" t="str">
            <v>gchateaug</v>
          </cell>
          <cell r="N4675">
            <v>38680.624467592592</v>
          </cell>
          <cell r="O4675" t="str">
            <v>gchateaug</v>
          </cell>
        </row>
        <row r="4676">
          <cell r="A4676" t="str">
            <v>2000</v>
          </cell>
          <cell r="B4676" t="str">
            <v>ES24</v>
          </cell>
          <cell r="C4676" t="str">
            <v>A00</v>
          </cell>
          <cell r="D4676" t="str">
            <v>PC_EMP</v>
          </cell>
          <cell r="E4676" t="str">
            <v>T</v>
          </cell>
          <cell r="F4676" t="str">
            <v>TOTAL</v>
          </cell>
          <cell r="G4676" t="str">
            <v>RSE</v>
          </cell>
          <cell r="H4676" t="str">
            <v>:</v>
          </cell>
          <cell r="I4676" t="str">
            <v>NC</v>
          </cell>
          <cell r="K4676" t="str">
            <v>V</v>
          </cell>
          <cell r="L4676">
            <v>38628.496817129628</v>
          </cell>
          <cell r="M4676" t="str">
            <v>gchateaug</v>
          </cell>
          <cell r="N4676">
            <v>38680.624467592592</v>
          </cell>
          <cell r="O4676" t="str">
            <v>gchateaug</v>
          </cell>
        </row>
        <row r="4677">
          <cell r="A4677" t="str">
            <v>2003</v>
          </cell>
          <cell r="B4677" t="str">
            <v>FR1</v>
          </cell>
          <cell r="C4677" t="str">
            <v>A00</v>
          </cell>
          <cell r="D4677" t="str">
            <v>PC_EMP</v>
          </cell>
          <cell r="E4677" t="str">
            <v>T</v>
          </cell>
          <cell r="F4677" t="str">
            <v>BES</v>
          </cell>
          <cell r="G4677" t="str">
            <v>TOTAL</v>
          </cell>
          <cell r="H4677" t="str">
            <v>:</v>
          </cell>
          <cell r="I4677" t="str">
            <v>MS</v>
          </cell>
          <cell r="K4677" t="str">
            <v>V</v>
          </cell>
          <cell r="L4677">
            <v>38628.496817129628</v>
          </cell>
          <cell r="M4677" t="str">
            <v>gchateaug</v>
          </cell>
          <cell r="N4677">
            <v>38680.624479166669</v>
          </cell>
          <cell r="O4677" t="str">
            <v>gchateaug</v>
          </cell>
        </row>
        <row r="4678">
          <cell r="A4678" t="str">
            <v>2003</v>
          </cell>
          <cell r="B4678" t="str">
            <v>FR1</v>
          </cell>
          <cell r="C4678" t="str">
            <v>A00</v>
          </cell>
          <cell r="D4678" t="str">
            <v>PC_EMP</v>
          </cell>
          <cell r="E4678" t="str">
            <v>T</v>
          </cell>
          <cell r="F4678" t="str">
            <v>BES</v>
          </cell>
          <cell r="G4678" t="str">
            <v>RSE</v>
          </cell>
          <cell r="H4678" t="str">
            <v>:</v>
          </cell>
          <cell r="I4678" t="str">
            <v>MS</v>
          </cell>
          <cell r="K4678" t="str">
            <v>V</v>
          </cell>
          <cell r="L4678">
            <v>38628.496817129628</v>
          </cell>
          <cell r="M4678" t="str">
            <v>gchateaug</v>
          </cell>
          <cell r="N4678">
            <v>38680.624479166669</v>
          </cell>
          <cell r="O4678" t="str">
            <v>gchateaug</v>
          </cell>
        </row>
        <row r="4679">
          <cell r="A4679" t="str">
            <v>2003</v>
          </cell>
          <cell r="B4679" t="str">
            <v>ES4</v>
          </cell>
          <cell r="C4679" t="str">
            <v>A00</v>
          </cell>
          <cell r="D4679" t="str">
            <v>PC_EMP</v>
          </cell>
          <cell r="E4679" t="str">
            <v>T</v>
          </cell>
          <cell r="F4679" t="str">
            <v>TOTAL</v>
          </cell>
          <cell r="G4679" t="str">
            <v>TOTAL</v>
          </cell>
          <cell r="I4679" t="str">
            <v>MS</v>
          </cell>
          <cell r="K4679" t="str">
            <v>V</v>
          </cell>
          <cell r="L4679">
            <v>38628.496817129628</v>
          </cell>
          <cell r="M4679" t="str">
            <v>gchateaug</v>
          </cell>
          <cell r="N4679">
            <v>38680.624479166669</v>
          </cell>
          <cell r="O4679" t="str">
            <v>gchateaug</v>
          </cell>
          <cell r="Q4679">
            <v>1.0900000000000001</v>
          </cell>
        </row>
        <row r="4680">
          <cell r="A4680" t="str">
            <v>2003</v>
          </cell>
          <cell r="B4680" t="str">
            <v>ES4</v>
          </cell>
          <cell r="C4680" t="str">
            <v>A00</v>
          </cell>
          <cell r="D4680" t="str">
            <v>PC_EMP</v>
          </cell>
          <cell r="E4680" t="str">
            <v>T</v>
          </cell>
          <cell r="F4680" t="str">
            <v>TOTAL</v>
          </cell>
          <cell r="G4680" t="str">
            <v>RSE</v>
          </cell>
          <cell r="I4680" t="str">
            <v>MS</v>
          </cell>
          <cell r="K4680" t="str">
            <v>V</v>
          </cell>
          <cell r="L4680">
            <v>38628.496817129628</v>
          </cell>
          <cell r="M4680" t="str">
            <v>gchateaug</v>
          </cell>
          <cell r="N4680">
            <v>38680.624479166669</v>
          </cell>
          <cell r="O4680" t="str">
            <v>gchateaug</v>
          </cell>
          <cell r="Q4680">
            <v>0.74</v>
          </cell>
        </row>
        <row r="4681">
          <cell r="A4681" t="str">
            <v>2003</v>
          </cell>
          <cell r="B4681" t="str">
            <v>ES4</v>
          </cell>
          <cell r="C4681" t="str">
            <v>A00</v>
          </cell>
          <cell r="D4681" t="str">
            <v>PC_EMP</v>
          </cell>
          <cell r="E4681" t="str">
            <v>T</v>
          </cell>
          <cell r="F4681" t="str">
            <v>BES</v>
          </cell>
          <cell r="G4681" t="str">
            <v>TOTAL</v>
          </cell>
          <cell r="I4681" t="str">
            <v>MS</v>
          </cell>
          <cell r="K4681" t="str">
            <v>V</v>
          </cell>
          <cell r="L4681">
            <v>38628.496817129628</v>
          </cell>
          <cell r="M4681" t="str">
            <v>gchateaug</v>
          </cell>
          <cell r="N4681">
            <v>38680.624479166669</v>
          </cell>
          <cell r="O4681" t="str">
            <v>gchateaug</v>
          </cell>
          <cell r="Q4681">
            <v>0.25</v>
          </cell>
        </row>
        <row r="4682">
          <cell r="A4682" t="str">
            <v>2003</v>
          </cell>
          <cell r="B4682" t="str">
            <v>ES4</v>
          </cell>
          <cell r="C4682" t="str">
            <v>A00</v>
          </cell>
          <cell r="D4682" t="str">
            <v>PC_EMP</v>
          </cell>
          <cell r="E4682" t="str">
            <v>T</v>
          </cell>
          <cell r="F4682" t="str">
            <v>BES</v>
          </cell>
          <cell r="G4682" t="str">
            <v>RSE</v>
          </cell>
          <cell r="I4682" t="str">
            <v>MS</v>
          </cell>
          <cell r="K4682" t="str">
            <v>V</v>
          </cell>
          <cell r="L4682">
            <v>38628.496817129628</v>
          </cell>
          <cell r="M4682" t="str">
            <v>gchateaug</v>
          </cell>
          <cell r="N4682">
            <v>38680.624479166669</v>
          </cell>
          <cell r="O4682" t="str">
            <v>gchateaug</v>
          </cell>
          <cell r="Q4682">
            <v>0.12</v>
          </cell>
        </row>
        <row r="4683">
          <cell r="A4683" t="str">
            <v>2003</v>
          </cell>
          <cell r="B4683" t="str">
            <v>ES1</v>
          </cell>
          <cell r="C4683" t="str">
            <v>A00</v>
          </cell>
          <cell r="D4683" t="str">
            <v>PC_EMP</v>
          </cell>
          <cell r="E4683" t="str">
            <v>T</v>
          </cell>
          <cell r="F4683" t="str">
            <v>TOTAL</v>
          </cell>
          <cell r="G4683" t="str">
            <v>TOTAL</v>
          </cell>
          <cell r="I4683" t="str">
            <v>MS</v>
          </cell>
          <cell r="K4683" t="str">
            <v>V</v>
          </cell>
          <cell r="L4683">
            <v>38628.496817129628</v>
          </cell>
          <cell r="M4683" t="str">
            <v>gchateaug</v>
          </cell>
          <cell r="N4683">
            <v>38680.624479166669</v>
          </cell>
          <cell r="O4683" t="str">
            <v>gchateaug</v>
          </cell>
          <cell r="Q4683">
            <v>1.22</v>
          </cell>
        </row>
        <row r="4684">
          <cell r="A4684" t="str">
            <v>2003</v>
          </cell>
          <cell r="B4684" t="str">
            <v>ES1</v>
          </cell>
          <cell r="C4684" t="str">
            <v>A00</v>
          </cell>
          <cell r="D4684" t="str">
            <v>PC_EMP</v>
          </cell>
          <cell r="E4684" t="str">
            <v>T</v>
          </cell>
          <cell r="F4684" t="str">
            <v>TOTAL</v>
          </cell>
          <cell r="G4684" t="str">
            <v>RSE</v>
          </cell>
          <cell r="I4684" t="str">
            <v>MS</v>
          </cell>
          <cell r="K4684" t="str">
            <v>V</v>
          </cell>
          <cell r="L4684">
            <v>38628.496817129628</v>
          </cell>
          <cell r="M4684" t="str">
            <v>gchateaug</v>
          </cell>
          <cell r="N4684">
            <v>38680.624479166669</v>
          </cell>
          <cell r="O4684" t="str">
            <v>gchateaug</v>
          </cell>
          <cell r="Q4684">
            <v>0.8</v>
          </cell>
        </row>
        <row r="4685">
          <cell r="A4685" t="str">
            <v>2003</v>
          </cell>
          <cell r="B4685" t="str">
            <v>ES1</v>
          </cell>
          <cell r="C4685" t="str">
            <v>A00</v>
          </cell>
          <cell r="D4685" t="str">
            <v>PC_EMP</v>
          </cell>
          <cell r="E4685" t="str">
            <v>T</v>
          </cell>
          <cell r="F4685" t="str">
            <v>BES</v>
          </cell>
          <cell r="G4685" t="str">
            <v>TOTAL</v>
          </cell>
          <cell r="I4685" t="str">
            <v>MS</v>
          </cell>
          <cell r="K4685" t="str">
            <v>V</v>
          </cell>
          <cell r="L4685">
            <v>38628.496817129628</v>
          </cell>
          <cell r="M4685" t="str">
            <v>gchateaug</v>
          </cell>
          <cell r="N4685">
            <v>38680.624479166669</v>
          </cell>
          <cell r="O4685" t="str">
            <v>gchateaug</v>
          </cell>
          <cell r="Q4685">
            <v>0.28000000000000003</v>
          </cell>
        </row>
        <row r="4686">
          <cell r="A4686" t="str">
            <v>2003</v>
          </cell>
          <cell r="B4686" t="str">
            <v>ES1</v>
          </cell>
          <cell r="C4686" t="str">
            <v>A00</v>
          </cell>
          <cell r="D4686" t="str">
            <v>PC_EMP</v>
          </cell>
          <cell r="E4686" t="str">
            <v>T</v>
          </cell>
          <cell r="F4686" t="str">
            <v>BES</v>
          </cell>
          <cell r="G4686" t="str">
            <v>RSE</v>
          </cell>
          <cell r="I4686" t="str">
            <v>MS</v>
          </cell>
          <cell r="K4686" t="str">
            <v>V</v>
          </cell>
          <cell r="L4686">
            <v>38628.496817129628</v>
          </cell>
          <cell r="M4686" t="str">
            <v>gchateaug</v>
          </cell>
          <cell r="N4686">
            <v>38680.624479166669</v>
          </cell>
          <cell r="O4686" t="str">
            <v>gchateaug</v>
          </cell>
          <cell r="Q4686">
            <v>0.11</v>
          </cell>
        </row>
        <row r="4687">
          <cell r="A4687" t="str">
            <v>2003</v>
          </cell>
          <cell r="B4687" t="str">
            <v>DEF</v>
          </cell>
          <cell r="C4687" t="str">
            <v>A00</v>
          </cell>
          <cell r="D4687" t="str">
            <v>PC_EMP</v>
          </cell>
          <cell r="E4687" t="str">
            <v>T</v>
          </cell>
          <cell r="F4687" t="str">
            <v>TOTAL</v>
          </cell>
          <cell r="G4687" t="str">
            <v>TOTAL</v>
          </cell>
          <cell r="I4687" t="str">
            <v>MS</v>
          </cell>
          <cell r="K4687" t="str">
            <v>V</v>
          </cell>
          <cell r="L4687">
            <v>38628.496817129628</v>
          </cell>
          <cell r="M4687" t="str">
            <v>gchateaug</v>
          </cell>
          <cell r="N4687">
            <v>38680.630706018521</v>
          </cell>
          <cell r="O4687" t="str">
            <v>gchateaug</v>
          </cell>
          <cell r="Q4687">
            <v>1.01</v>
          </cell>
        </row>
        <row r="4688">
          <cell r="A4688" t="str">
            <v>2003</v>
          </cell>
          <cell r="B4688" t="str">
            <v>DEF</v>
          </cell>
          <cell r="C4688" t="str">
            <v>A00</v>
          </cell>
          <cell r="D4688" t="str">
            <v>PC_EMP</v>
          </cell>
          <cell r="E4688" t="str">
            <v>T</v>
          </cell>
          <cell r="F4688" t="str">
            <v>TOTAL</v>
          </cell>
          <cell r="G4688" t="str">
            <v>RSE</v>
          </cell>
          <cell r="I4688" t="str">
            <v>MS</v>
          </cell>
          <cell r="K4688" t="str">
            <v>V</v>
          </cell>
          <cell r="L4688">
            <v>38628.496817129628</v>
          </cell>
          <cell r="M4688" t="str">
            <v>gchateaug</v>
          </cell>
          <cell r="N4688">
            <v>38680.630706018521</v>
          </cell>
          <cell r="O4688" t="str">
            <v>gchateaug</v>
          </cell>
          <cell r="Q4688">
            <v>0.62</v>
          </cell>
        </row>
        <row r="4689">
          <cell r="A4689" t="str">
            <v>2001</v>
          </cell>
          <cell r="B4689" t="str">
            <v>PT15</v>
          </cell>
          <cell r="C4689" t="str">
            <v>A00</v>
          </cell>
          <cell r="D4689" t="str">
            <v>PC_EMP</v>
          </cell>
          <cell r="E4689" t="str">
            <v>T</v>
          </cell>
          <cell r="F4689" t="str">
            <v>TOTAL</v>
          </cell>
          <cell r="G4689" t="str">
            <v>TOTAL</v>
          </cell>
          <cell r="I4689" t="str">
            <v>NC</v>
          </cell>
          <cell r="J4689" t="str">
            <v>; former flag equal "s"</v>
          </cell>
          <cell r="K4689" t="str">
            <v>V</v>
          </cell>
          <cell r="L4689">
            <v>38628.496817129628</v>
          </cell>
          <cell r="M4689" t="str">
            <v>gchateaug</v>
          </cell>
          <cell r="N4689">
            <v>38680.624479166669</v>
          </cell>
          <cell r="O4689" t="str">
            <v>gchateaug</v>
          </cell>
          <cell r="Q4689">
            <v>0.83</v>
          </cell>
        </row>
        <row r="4690">
          <cell r="A4690" t="str">
            <v>2001</v>
          </cell>
          <cell r="B4690" t="str">
            <v>PT15</v>
          </cell>
          <cell r="C4690" t="str">
            <v>A00</v>
          </cell>
          <cell r="D4690" t="str">
            <v>PC_EMP</v>
          </cell>
          <cell r="E4690" t="str">
            <v>T</v>
          </cell>
          <cell r="F4690" t="str">
            <v>TOTAL</v>
          </cell>
          <cell r="G4690" t="str">
            <v>RSE</v>
          </cell>
          <cell r="H4690" t="str">
            <v>e</v>
          </cell>
          <cell r="I4690" t="str">
            <v>NC</v>
          </cell>
          <cell r="K4690" t="str">
            <v>V</v>
          </cell>
          <cell r="L4690">
            <v>38628.496817129628</v>
          </cell>
          <cell r="M4690" t="str">
            <v>gchateaug</v>
          </cell>
          <cell r="N4690">
            <v>38680.624479166669</v>
          </cell>
          <cell r="O4690" t="str">
            <v>gchateaug</v>
          </cell>
          <cell r="Q4690">
            <v>0.61</v>
          </cell>
        </row>
        <row r="4691">
          <cell r="A4691" t="str">
            <v>2001</v>
          </cell>
          <cell r="B4691" t="str">
            <v>PT15</v>
          </cell>
          <cell r="C4691" t="str">
            <v>A00</v>
          </cell>
          <cell r="D4691" t="str">
            <v>PC_EMP</v>
          </cell>
          <cell r="E4691" t="str">
            <v>T</v>
          </cell>
          <cell r="F4691" t="str">
            <v>BES</v>
          </cell>
          <cell r="G4691" t="str">
            <v>TOTAL</v>
          </cell>
          <cell r="I4691" t="str">
            <v>NC</v>
          </cell>
          <cell r="J4691" t="str">
            <v>; former flag equal "s"</v>
          </cell>
          <cell r="K4691" t="str">
            <v>V</v>
          </cell>
          <cell r="L4691">
            <v>38628.496817129628</v>
          </cell>
          <cell r="M4691" t="str">
            <v>gchateaug</v>
          </cell>
          <cell r="N4691">
            <v>38680.624479166669</v>
          </cell>
          <cell r="O4691" t="str">
            <v>gchateaug</v>
          </cell>
          <cell r="Q4691">
            <v>0.47</v>
          </cell>
        </row>
        <row r="4692">
          <cell r="A4692" t="str">
            <v>2001</v>
          </cell>
          <cell r="B4692" t="str">
            <v>PT15</v>
          </cell>
          <cell r="C4692" t="str">
            <v>A00</v>
          </cell>
          <cell r="D4692" t="str">
            <v>PC_EMP</v>
          </cell>
          <cell r="E4692" t="str">
            <v>T</v>
          </cell>
          <cell r="F4692" t="str">
            <v>BES</v>
          </cell>
          <cell r="G4692" t="str">
            <v>RSE</v>
          </cell>
          <cell r="I4692" t="str">
            <v>NC</v>
          </cell>
          <cell r="J4692" t="str">
            <v>; former flag equal "s"</v>
          </cell>
          <cell r="K4692" t="str">
            <v>V</v>
          </cell>
          <cell r="L4692">
            <v>38628.496817129628</v>
          </cell>
          <cell r="M4692" t="str">
            <v>gchateaug</v>
          </cell>
          <cell r="N4692">
            <v>38680.624479166669</v>
          </cell>
          <cell r="O4692" t="str">
            <v>gchateaug</v>
          </cell>
          <cell r="Q4692">
            <v>0.28999999999999998</v>
          </cell>
        </row>
        <row r="4693">
          <cell r="A4693" t="str">
            <v>2001</v>
          </cell>
          <cell r="B4693" t="str">
            <v>PL32</v>
          </cell>
          <cell r="C4693" t="str">
            <v>A00</v>
          </cell>
          <cell r="D4693" t="str">
            <v>PC_EMP</v>
          </cell>
          <cell r="E4693" t="str">
            <v>T</v>
          </cell>
          <cell r="F4693" t="str">
            <v>TOTAL</v>
          </cell>
          <cell r="G4693" t="str">
            <v>TOTAL</v>
          </cell>
          <cell r="H4693" t="str">
            <v>:</v>
          </cell>
          <cell r="I4693" t="str">
            <v>NC</v>
          </cell>
          <cell r="K4693" t="str">
            <v>V</v>
          </cell>
          <cell r="L4693">
            <v>38628.496817129628</v>
          </cell>
          <cell r="M4693" t="str">
            <v>gchateaug</v>
          </cell>
          <cell r="N4693">
            <v>38680.624479166669</v>
          </cell>
          <cell r="O4693" t="str">
            <v>gchateaug</v>
          </cell>
        </row>
        <row r="4694">
          <cell r="A4694" t="str">
            <v>2001</v>
          </cell>
          <cell r="B4694" t="str">
            <v>PL32</v>
          </cell>
          <cell r="C4694" t="str">
            <v>A00</v>
          </cell>
          <cell r="D4694" t="str">
            <v>PC_EMP</v>
          </cell>
          <cell r="E4694" t="str">
            <v>T</v>
          </cell>
          <cell r="F4694" t="str">
            <v>TOTAL</v>
          </cell>
          <cell r="G4694" t="str">
            <v>RSE</v>
          </cell>
          <cell r="H4694" t="str">
            <v>:</v>
          </cell>
          <cell r="I4694" t="str">
            <v>NC</v>
          </cell>
          <cell r="K4694" t="str">
            <v>V</v>
          </cell>
          <cell r="L4694">
            <v>38628.496817129628</v>
          </cell>
          <cell r="M4694" t="str">
            <v>gchateaug</v>
          </cell>
          <cell r="N4694">
            <v>38680.624479166669</v>
          </cell>
          <cell r="O4694" t="str">
            <v>gchateaug</v>
          </cell>
        </row>
        <row r="4695">
          <cell r="A4695" t="str">
            <v>2001</v>
          </cell>
          <cell r="B4695" t="str">
            <v>PL32</v>
          </cell>
          <cell r="C4695" t="str">
            <v>A00</v>
          </cell>
          <cell r="D4695" t="str">
            <v>PC_EMP</v>
          </cell>
          <cell r="E4695" t="str">
            <v>T</v>
          </cell>
          <cell r="F4695" t="str">
            <v>BES</v>
          </cell>
          <cell r="G4695" t="str">
            <v>TOTAL</v>
          </cell>
          <cell r="H4695" t="str">
            <v>:</v>
          </cell>
          <cell r="I4695" t="str">
            <v>NC</v>
          </cell>
          <cell r="K4695" t="str">
            <v>V</v>
          </cell>
          <cell r="L4695">
            <v>38628.496817129628</v>
          </cell>
          <cell r="M4695" t="str">
            <v>gchateaug</v>
          </cell>
          <cell r="N4695">
            <v>38680.624479166669</v>
          </cell>
          <cell r="O4695" t="str">
            <v>gchateaug</v>
          </cell>
        </row>
        <row r="4696">
          <cell r="A4696" t="str">
            <v>2001</v>
          </cell>
          <cell r="B4696" t="str">
            <v>PL32</v>
          </cell>
          <cell r="C4696" t="str">
            <v>A00</v>
          </cell>
          <cell r="D4696" t="str">
            <v>PC_EMP</v>
          </cell>
          <cell r="E4696" t="str">
            <v>T</v>
          </cell>
          <cell r="F4696" t="str">
            <v>BES</v>
          </cell>
          <cell r="G4696" t="str">
            <v>RSE</v>
          </cell>
          <cell r="H4696" t="str">
            <v>:</v>
          </cell>
          <cell r="I4696" t="str">
            <v>NC</v>
          </cell>
          <cell r="K4696" t="str">
            <v>V</v>
          </cell>
          <cell r="L4696">
            <v>38628.496817129628</v>
          </cell>
          <cell r="M4696" t="str">
            <v>gchateaug</v>
          </cell>
          <cell r="N4696">
            <v>38680.624479166669</v>
          </cell>
          <cell r="O4696" t="str">
            <v>gchateaug</v>
          </cell>
        </row>
        <row r="4697">
          <cell r="A4697" t="str">
            <v>2001</v>
          </cell>
          <cell r="B4697" t="str">
            <v>LT0</v>
          </cell>
          <cell r="C4697" t="str">
            <v>A00</v>
          </cell>
          <cell r="D4697" t="str">
            <v>PC_EMP</v>
          </cell>
          <cell r="E4697" t="str">
            <v>T</v>
          </cell>
          <cell r="F4697" t="str">
            <v>TOTAL</v>
          </cell>
          <cell r="G4697" t="str">
            <v>TOTAL</v>
          </cell>
          <cell r="I4697" t="str">
            <v>NC</v>
          </cell>
          <cell r="K4697" t="str">
            <v>V</v>
          </cell>
          <cell r="L4697">
            <v>38628.496817129628</v>
          </cell>
          <cell r="M4697" t="str">
            <v>gchateaug</v>
          </cell>
          <cell r="N4697">
            <v>38681.68445601852</v>
          </cell>
          <cell r="O4697" t="str">
            <v>gchateaug</v>
          </cell>
          <cell r="Q4697">
            <v>1.0900000000000001</v>
          </cell>
        </row>
        <row r="4698">
          <cell r="A4698" t="str">
            <v>2001</v>
          </cell>
          <cell r="B4698" t="str">
            <v>LT0</v>
          </cell>
          <cell r="C4698" t="str">
            <v>A00</v>
          </cell>
          <cell r="D4698" t="str">
            <v>PC_EMP</v>
          </cell>
          <cell r="E4698" t="str">
            <v>T</v>
          </cell>
          <cell r="F4698" t="str">
            <v>TOTAL</v>
          </cell>
          <cell r="G4698" t="str">
            <v>RSE</v>
          </cell>
          <cell r="I4698" t="str">
            <v>NC</v>
          </cell>
          <cell r="K4698" t="str">
            <v>V</v>
          </cell>
          <cell r="L4698">
            <v>38628.496817129628</v>
          </cell>
          <cell r="M4698" t="str">
            <v>gchateaug</v>
          </cell>
          <cell r="N4698">
            <v>38681.68445601852</v>
          </cell>
          <cell r="O4698" t="str">
            <v>gchateaug</v>
          </cell>
          <cell r="Q4698">
            <v>0.74</v>
          </cell>
        </row>
        <row r="4699">
          <cell r="A4699" t="str">
            <v>2001</v>
          </cell>
          <cell r="B4699" t="str">
            <v>LT0</v>
          </cell>
          <cell r="C4699" t="str">
            <v>A00</v>
          </cell>
          <cell r="D4699" t="str">
            <v>PC_EMP</v>
          </cell>
          <cell r="E4699" t="str">
            <v>T</v>
          </cell>
          <cell r="F4699" t="str">
            <v>BES</v>
          </cell>
          <cell r="G4699" t="str">
            <v>TOTAL</v>
          </cell>
          <cell r="I4699" t="str">
            <v>NC</v>
          </cell>
          <cell r="K4699" t="str">
            <v>V</v>
          </cell>
          <cell r="L4699">
            <v>38628.496817129628</v>
          </cell>
          <cell r="M4699" t="str">
            <v>gchateaug</v>
          </cell>
          <cell r="N4699">
            <v>38681.68445601852</v>
          </cell>
          <cell r="O4699" t="str">
            <v>gchateaug</v>
          </cell>
          <cell r="Q4699">
            <v>7.0000000000000007E-2</v>
          </cell>
        </row>
        <row r="4700">
          <cell r="A4700" t="str">
            <v>2001</v>
          </cell>
          <cell r="B4700" t="str">
            <v>LT0</v>
          </cell>
          <cell r="C4700" t="str">
            <v>A00</v>
          </cell>
          <cell r="D4700" t="str">
            <v>PC_EMP</v>
          </cell>
          <cell r="E4700" t="str">
            <v>T</v>
          </cell>
          <cell r="F4700" t="str">
            <v>BES</v>
          </cell>
          <cell r="G4700" t="str">
            <v>RSE</v>
          </cell>
          <cell r="I4700" t="str">
            <v>NC</v>
          </cell>
          <cell r="K4700" t="str">
            <v>V</v>
          </cell>
          <cell r="L4700">
            <v>38628.496817129628</v>
          </cell>
          <cell r="M4700" t="str">
            <v>gchateaug</v>
          </cell>
          <cell r="N4700">
            <v>38681.68445601852</v>
          </cell>
          <cell r="O4700" t="str">
            <v>gchateaug</v>
          </cell>
          <cell r="Q4700">
            <v>0.04</v>
          </cell>
        </row>
        <row r="4701">
          <cell r="A4701" t="str">
            <v>2001</v>
          </cell>
          <cell r="B4701" t="str">
            <v>ITF3</v>
          </cell>
          <cell r="C4701" t="str">
            <v>A00</v>
          </cell>
          <cell r="D4701" t="str">
            <v>PC_EMP</v>
          </cell>
          <cell r="E4701" t="str">
            <v>T</v>
          </cell>
          <cell r="F4701" t="str">
            <v>TOTAL</v>
          </cell>
          <cell r="G4701" t="str">
            <v>TOTAL</v>
          </cell>
          <cell r="H4701" t="str">
            <v>:</v>
          </cell>
          <cell r="I4701" t="str">
            <v>NC</v>
          </cell>
          <cell r="K4701" t="str">
            <v>V</v>
          </cell>
          <cell r="L4701">
            <v>38628.496817129628</v>
          </cell>
          <cell r="M4701" t="str">
            <v>gchateaug</v>
          </cell>
          <cell r="N4701">
            <v>38680.624479166669</v>
          </cell>
          <cell r="O4701" t="str">
            <v>gchateaug</v>
          </cell>
        </row>
        <row r="4702">
          <cell r="A4702" t="str">
            <v>2001</v>
          </cell>
          <cell r="B4702" t="str">
            <v>ITF3</v>
          </cell>
          <cell r="C4702" t="str">
            <v>A00</v>
          </cell>
          <cell r="D4702" t="str">
            <v>PC_EMP</v>
          </cell>
          <cell r="E4702" t="str">
            <v>T</v>
          </cell>
          <cell r="F4702" t="str">
            <v>TOTAL</v>
          </cell>
          <cell r="G4702" t="str">
            <v>RSE</v>
          </cell>
          <cell r="H4702" t="str">
            <v>:</v>
          </cell>
          <cell r="I4702" t="str">
            <v>NC</v>
          </cell>
          <cell r="K4702" t="str">
            <v>V</v>
          </cell>
          <cell r="L4702">
            <v>38628.496817129628</v>
          </cell>
          <cell r="M4702" t="str">
            <v>gchateaug</v>
          </cell>
          <cell r="N4702">
            <v>38680.624479166669</v>
          </cell>
          <cell r="O4702" t="str">
            <v>gchateaug</v>
          </cell>
        </row>
        <row r="4703">
          <cell r="A4703" t="str">
            <v>1999</v>
          </cell>
          <cell r="B4703" t="str">
            <v>ITD</v>
          </cell>
          <cell r="C4703" t="str">
            <v>A00</v>
          </cell>
          <cell r="D4703" t="str">
            <v>PC_EMP</v>
          </cell>
          <cell r="E4703" t="str">
            <v>T</v>
          </cell>
          <cell r="F4703" t="str">
            <v>BES</v>
          </cell>
          <cell r="G4703" t="str">
            <v>TOTAL</v>
          </cell>
          <cell r="H4703" t="str">
            <v>:</v>
          </cell>
          <cell r="I4703" t="str">
            <v>NC</v>
          </cell>
          <cell r="K4703" t="str">
            <v>V</v>
          </cell>
          <cell r="L4703">
            <v>38628.496828703705</v>
          </cell>
          <cell r="M4703" t="str">
            <v>gchateaug</v>
          </cell>
          <cell r="N4703">
            <v>38680.624444444446</v>
          </cell>
          <cell r="O4703" t="str">
            <v>gchateaug</v>
          </cell>
        </row>
        <row r="4704">
          <cell r="A4704" t="str">
            <v>1999</v>
          </cell>
          <cell r="B4704" t="str">
            <v>ITD</v>
          </cell>
          <cell r="C4704" t="str">
            <v>A00</v>
          </cell>
          <cell r="D4704" t="str">
            <v>PC_EMP</v>
          </cell>
          <cell r="E4704" t="str">
            <v>T</v>
          </cell>
          <cell r="F4704" t="str">
            <v>BES</v>
          </cell>
          <cell r="G4704" t="str">
            <v>RSE</v>
          </cell>
          <cell r="H4704" t="str">
            <v>:</v>
          </cell>
          <cell r="I4704" t="str">
            <v>NC</v>
          </cell>
          <cell r="K4704" t="str">
            <v>V</v>
          </cell>
          <cell r="L4704">
            <v>38628.496828703705</v>
          </cell>
          <cell r="M4704" t="str">
            <v>gchateaug</v>
          </cell>
          <cell r="N4704">
            <v>38680.624444444446</v>
          </cell>
          <cell r="O4704" t="str">
            <v>gchateaug</v>
          </cell>
        </row>
        <row r="4705">
          <cell r="A4705" t="str">
            <v>1999</v>
          </cell>
          <cell r="B4705" t="str">
            <v>HU32</v>
          </cell>
          <cell r="C4705" t="str">
            <v>A00</v>
          </cell>
          <cell r="D4705" t="str">
            <v>PC_EMP</v>
          </cell>
          <cell r="E4705" t="str">
            <v>T</v>
          </cell>
          <cell r="F4705" t="str">
            <v>TOTAL</v>
          </cell>
          <cell r="G4705" t="str">
            <v>TOTAL</v>
          </cell>
          <cell r="H4705" t="str">
            <v>:</v>
          </cell>
          <cell r="I4705" t="str">
            <v>NC</v>
          </cell>
          <cell r="K4705" t="str">
            <v>V</v>
          </cell>
          <cell r="L4705">
            <v>38628.496828703705</v>
          </cell>
          <cell r="M4705" t="str">
            <v>gchateaug</v>
          </cell>
          <cell r="N4705">
            <v>38680.624444444446</v>
          </cell>
          <cell r="O4705" t="str">
            <v>gchateaug</v>
          </cell>
        </row>
        <row r="4706">
          <cell r="A4706" t="str">
            <v>1999</v>
          </cell>
          <cell r="B4706" t="str">
            <v>HU32</v>
          </cell>
          <cell r="C4706" t="str">
            <v>A00</v>
          </cell>
          <cell r="D4706" t="str">
            <v>PC_EMP</v>
          </cell>
          <cell r="E4706" t="str">
            <v>T</v>
          </cell>
          <cell r="F4706" t="str">
            <v>TOTAL</v>
          </cell>
          <cell r="G4706" t="str">
            <v>RSE</v>
          </cell>
          <cell r="H4706" t="str">
            <v>:</v>
          </cell>
          <cell r="I4706" t="str">
            <v>NC</v>
          </cell>
          <cell r="K4706" t="str">
            <v>V</v>
          </cell>
          <cell r="L4706">
            <v>38628.496828703705</v>
          </cell>
          <cell r="M4706" t="str">
            <v>gchateaug</v>
          </cell>
          <cell r="N4706">
            <v>38680.624444444446</v>
          </cell>
          <cell r="O4706" t="str">
            <v>gchateaug</v>
          </cell>
        </row>
        <row r="4707">
          <cell r="A4707" t="str">
            <v>1999</v>
          </cell>
          <cell r="B4707" t="str">
            <v>HU32</v>
          </cell>
          <cell r="C4707" t="str">
            <v>A00</v>
          </cell>
          <cell r="D4707" t="str">
            <v>PC_EMP</v>
          </cell>
          <cell r="E4707" t="str">
            <v>T</v>
          </cell>
          <cell r="F4707" t="str">
            <v>BES</v>
          </cell>
          <cell r="G4707" t="str">
            <v>TOTAL</v>
          </cell>
          <cell r="H4707" t="str">
            <v>:</v>
          </cell>
          <cell r="I4707" t="str">
            <v>NC</v>
          </cell>
          <cell r="K4707" t="str">
            <v>V</v>
          </cell>
          <cell r="L4707">
            <v>38628.496828703705</v>
          </cell>
          <cell r="M4707" t="str">
            <v>gchateaug</v>
          </cell>
          <cell r="N4707">
            <v>38680.624444444446</v>
          </cell>
          <cell r="O4707" t="str">
            <v>gchateaug</v>
          </cell>
        </row>
        <row r="4708">
          <cell r="A4708" t="str">
            <v>1999</v>
          </cell>
          <cell r="B4708" t="str">
            <v>HU32</v>
          </cell>
          <cell r="C4708" t="str">
            <v>A00</v>
          </cell>
          <cell r="D4708" t="str">
            <v>PC_EMP</v>
          </cell>
          <cell r="E4708" t="str">
            <v>T</v>
          </cell>
          <cell r="F4708" t="str">
            <v>BES</v>
          </cell>
          <cell r="G4708" t="str">
            <v>RSE</v>
          </cell>
          <cell r="H4708" t="str">
            <v>:</v>
          </cell>
          <cell r="I4708" t="str">
            <v>NC</v>
          </cell>
          <cell r="K4708" t="str">
            <v>V</v>
          </cell>
          <cell r="L4708">
            <v>38628.496828703705</v>
          </cell>
          <cell r="M4708" t="str">
            <v>gchateaug</v>
          </cell>
          <cell r="N4708">
            <v>38680.624444444446</v>
          </cell>
          <cell r="O4708" t="str">
            <v>gchateaug</v>
          </cell>
        </row>
        <row r="4709">
          <cell r="A4709" t="str">
            <v>1999</v>
          </cell>
          <cell r="B4709" t="str">
            <v>HU3</v>
          </cell>
          <cell r="C4709" t="str">
            <v>A00</v>
          </cell>
          <cell r="D4709" t="str">
            <v>PC_EMP</v>
          </cell>
          <cell r="E4709" t="str">
            <v>T</v>
          </cell>
          <cell r="F4709" t="str">
            <v>TOTAL</v>
          </cell>
          <cell r="G4709" t="str">
            <v>TOTAL</v>
          </cell>
          <cell r="H4709" t="str">
            <v>:</v>
          </cell>
          <cell r="I4709" t="str">
            <v>NC</v>
          </cell>
          <cell r="K4709" t="str">
            <v>V</v>
          </cell>
          <cell r="L4709">
            <v>38628.496828703705</v>
          </cell>
          <cell r="M4709" t="str">
            <v>gchateaug</v>
          </cell>
          <cell r="N4709">
            <v>38680.624444444446</v>
          </cell>
          <cell r="O4709" t="str">
            <v>gchateaug</v>
          </cell>
        </row>
        <row r="4710">
          <cell r="A4710" t="str">
            <v>1999</v>
          </cell>
          <cell r="B4710" t="str">
            <v>HU3</v>
          </cell>
          <cell r="C4710" t="str">
            <v>A00</v>
          </cell>
          <cell r="D4710" t="str">
            <v>PC_EMP</v>
          </cell>
          <cell r="E4710" t="str">
            <v>T</v>
          </cell>
          <cell r="F4710" t="str">
            <v>TOTAL</v>
          </cell>
          <cell r="G4710" t="str">
            <v>RSE</v>
          </cell>
          <cell r="H4710" t="str">
            <v>:</v>
          </cell>
          <cell r="I4710" t="str">
            <v>NC</v>
          </cell>
          <cell r="K4710" t="str">
            <v>V</v>
          </cell>
          <cell r="L4710">
            <v>38628.496828703705</v>
          </cell>
          <cell r="M4710" t="str">
            <v>gchateaug</v>
          </cell>
          <cell r="N4710">
            <v>38680.624444444446</v>
          </cell>
          <cell r="O4710" t="str">
            <v>gchateaug</v>
          </cell>
        </row>
        <row r="4711">
          <cell r="A4711" t="str">
            <v>1999</v>
          </cell>
          <cell r="B4711" t="str">
            <v>HU3</v>
          </cell>
          <cell r="C4711" t="str">
            <v>A00</v>
          </cell>
          <cell r="D4711" t="str">
            <v>PC_EMP</v>
          </cell>
          <cell r="E4711" t="str">
            <v>T</v>
          </cell>
          <cell r="F4711" t="str">
            <v>BES</v>
          </cell>
          <cell r="G4711" t="str">
            <v>TOTAL</v>
          </cell>
          <cell r="H4711" t="str">
            <v>:</v>
          </cell>
          <cell r="I4711" t="str">
            <v>NC</v>
          </cell>
          <cell r="K4711" t="str">
            <v>V</v>
          </cell>
          <cell r="L4711">
            <v>38628.496828703705</v>
          </cell>
          <cell r="M4711" t="str">
            <v>gchateaug</v>
          </cell>
          <cell r="N4711">
            <v>38680.624444444446</v>
          </cell>
          <cell r="O4711" t="str">
            <v>gchateaug</v>
          </cell>
        </row>
        <row r="4712">
          <cell r="A4712" t="str">
            <v>1999</v>
          </cell>
          <cell r="B4712" t="str">
            <v>HU3</v>
          </cell>
          <cell r="C4712" t="str">
            <v>A00</v>
          </cell>
          <cell r="D4712" t="str">
            <v>PC_EMP</v>
          </cell>
          <cell r="E4712" t="str">
            <v>T</v>
          </cell>
          <cell r="F4712" t="str">
            <v>BES</v>
          </cell>
          <cell r="G4712" t="str">
            <v>RSE</v>
          </cell>
          <cell r="H4712" t="str">
            <v>:</v>
          </cell>
          <cell r="I4712" t="str">
            <v>NC</v>
          </cell>
          <cell r="K4712" t="str">
            <v>V</v>
          </cell>
          <cell r="L4712">
            <v>38628.496828703705</v>
          </cell>
          <cell r="M4712" t="str">
            <v>gchateaug</v>
          </cell>
          <cell r="N4712">
            <v>38680.624444444446</v>
          </cell>
          <cell r="O4712" t="str">
            <v>gchateaug</v>
          </cell>
        </row>
        <row r="4713">
          <cell r="A4713" t="str">
            <v>1999</v>
          </cell>
          <cell r="B4713" t="str">
            <v>HU10</v>
          </cell>
          <cell r="C4713" t="str">
            <v>A00</v>
          </cell>
          <cell r="D4713" t="str">
            <v>PC_EMP</v>
          </cell>
          <cell r="E4713" t="str">
            <v>T</v>
          </cell>
          <cell r="F4713" t="str">
            <v>TOTAL</v>
          </cell>
          <cell r="G4713" t="str">
            <v>TOTAL</v>
          </cell>
          <cell r="H4713" t="str">
            <v>:</v>
          </cell>
          <cell r="I4713" t="str">
            <v>NC</v>
          </cell>
          <cell r="K4713" t="str">
            <v>V</v>
          </cell>
          <cell r="L4713">
            <v>38628.496828703705</v>
          </cell>
          <cell r="M4713" t="str">
            <v>gchateaug</v>
          </cell>
          <cell r="N4713">
            <v>38680.624444444446</v>
          </cell>
          <cell r="O4713" t="str">
            <v>gchateaug</v>
          </cell>
        </row>
        <row r="4714">
          <cell r="A4714" t="str">
            <v>1999</v>
          </cell>
          <cell r="B4714" t="str">
            <v>HU10</v>
          </cell>
          <cell r="C4714" t="str">
            <v>A00</v>
          </cell>
          <cell r="D4714" t="str">
            <v>PC_EMP</v>
          </cell>
          <cell r="E4714" t="str">
            <v>T</v>
          </cell>
          <cell r="F4714" t="str">
            <v>TOTAL</v>
          </cell>
          <cell r="G4714" t="str">
            <v>RSE</v>
          </cell>
          <cell r="H4714" t="str">
            <v>:</v>
          </cell>
          <cell r="I4714" t="str">
            <v>NC</v>
          </cell>
          <cell r="K4714" t="str">
            <v>V</v>
          </cell>
          <cell r="L4714">
            <v>38628.496828703705</v>
          </cell>
          <cell r="M4714" t="str">
            <v>gchateaug</v>
          </cell>
          <cell r="N4714">
            <v>38680.624444444446</v>
          </cell>
          <cell r="O4714" t="str">
            <v>gchateaug</v>
          </cell>
        </row>
        <row r="4715">
          <cell r="A4715" t="str">
            <v>1999</v>
          </cell>
          <cell r="B4715" t="str">
            <v>HU10</v>
          </cell>
          <cell r="C4715" t="str">
            <v>A00</v>
          </cell>
          <cell r="D4715" t="str">
            <v>PC_EMP</v>
          </cell>
          <cell r="E4715" t="str">
            <v>T</v>
          </cell>
          <cell r="F4715" t="str">
            <v>BES</v>
          </cell>
          <cell r="G4715" t="str">
            <v>TOTAL</v>
          </cell>
          <cell r="H4715" t="str">
            <v>:</v>
          </cell>
          <cell r="I4715" t="str">
            <v>NC</v>
          </cell>
          <cell r="K4715" t="str">
            <v>V</v>
          </cell>
          <cell r="L4715">
            <v>38628.496828703705</v>
          </cell>
          <cell r="M4715" t="str">
            <v>gchateaug</v>
          </cell>
          <cell r="N4715">
            <v>38680.624444444446</v>
          </cell>
          <cell r="O4715" t="str">
            <v>gchateaug</v>
          </cell>
        </row>
        <row r="4716">
          <cell r="A4716" t="str">
            <v>1999</v>
          </cell>
          <cell r="B4716" t="str">
            <v>HU10</v>
          </cell>
          <cell r="C4716" t="str">
            <v>A00</v>
          </cell>
          <cell r="D4716" t="str">
            <v>PC_EMP</v>
          </cell>
          <cell r="E4716" t="str">
            <v>T</v>
          </cell>
          <cell r="F4716" t="str">
            <v>BES</v>
          </cell>
          <cell r="G4716" t="str">
            <v>RSE</v>
          </cell>
          <cell r="H4716" t="str">
            <v>:</v>
          </cell>
          <cell r="I4716" t="str">
            <v>NC</v>
          </cell>
          <cell r="K4716" t="str">
            <v>V</v>
          </cell>
          <cell r="L4716">
            <v>38628.496828703705</v>
          </cell>
          <cell r="M4716" t="str">
            <v>gchateaug</v>
          </cell>
          <cell r="N4716">
            <v>38680.624444444446</v>
          </cell>
          <cell r="O4716" t="str">
            <v>gchateaug</v>
          </cell>
        </row>
        <row r="4717">
          <cell r="A4717" t="str">
            <v>1999</v>
          </cell>
          <cell r="B4717" t="str">
            <v>FR72</v>
          </cell>
          <cell r="C4717" t="str">
            <v>A00</v>
          </cell>
          <cell r="D4717" t="str">
            <v>PC_EMP</v>
          </cell>
          <cell r="E4717" t="str">
            <v>T</v>
          </cell>
          <cell r="F4717" t="str">
            <v>TOTAL</v>
          </cell>
          <cell r="G4717" t="str">
            <v>TOTAL</v>
          </cell>
          <cell r="H4717" t="str">
            <v>:</v>
          </cell>
          <cell r="I4717" t="str">
            <v>NC</v>
          </cell>
          <cell r="K4717" t="str">
            <v>V</v>
          </cell>
          <cell r="L4717">
            <v>38628.496828703705</v>
          </cell>
          <cell r="M4717" t="str">
            <v>gchateaug</v>
          </cell>
          <cell r="N4717">
            <v>38680.624444444446</v>
          </cell>
          <cell r="O4717" t="str">
            <v>gchateaug</v>
          </cell>
        </row>
        <row r="4718">
          <cell r="A4718" t="str">
            <v>1999</v>
          </cell>
          <cell r="B4718" t="str">
            <v>FR72</v>
          </cell>
          <cell r="C4718" t="str">
            <v>A00</v>
          </cell>
          <cell r="D4718" t="str">
            <v>PC_EMP</v>
          </cell>
          <cell r="E4718" t="str">
            <v>T</v>
          </cell>
          <cell r="F4718" t="str">
            <v>TOTAL</v>
          </cell>
          <cell r="G4718" t="str">
            <v>RSE</v>
          </cell>
          <cell r="H4718" t="str">
            <v>:</v>
          </cell>
          <cell r="I4718" t="str">
            <v>NC</v>
          </cell>
          <cell r="K4718" t="str">
            <v>V</v>
          </cell>
          <cell r="L4718">
            <v>38628.496828703705</v>
          </cell>
          <cell r="M4718" t="str">
            <v>gchateaug</v>
          </cell>
          <cell r="N4718">
            <v>38680.624444444446</v>
          </cell>
          <cell r="O4718" t="str">
            <v>gchateaug</v>
          </cell>
        </row>
        <row r="4719">
          <cell r="A4719" t="str">
            <v>1999</v>
          </cell>
          <cell r="B4719" t="str">
            <v>FR72</v>
          </cell>
          <cell r="C4719" t="str">
            <v>A00</v>
          </cell>
          <cell r="D4719" t="str">
            <v>PC_EMP</v>
          </cell>
          <cell r="E4719" t="str">
            <v>T</v>
          </cell>
          <cell r="F4719" t="str">
            <v>BES</v>
          </cell>
          <cell r="G4719" t="str">
            <v>TOTAL</v>
          </cell>
          <cell r="H4719" t="str">
            <v>:</v>
          </cell>
          <cell r="I4719" t="str">
            <v>NC</v>
          </cell>
          <cell r="K4719" t="str">
            <v>V</v>
          </cell>
          <cell r="L4719">
            <v>38628.496828703705</v>
          </cell>
          <cell r="M4719" t="str">
            <v>gchateaug</v>
          </cell>
          <cell r="N4719">
            <v>38680.624444444446</v>
          </cell>
          <cell r="O4719" t="str">
            <v>gchateaug</v>
          </cell>
        </row>
        <row r="4720">
          <cell r="A4720" t="str">
            <v>1999</v>
          </cell>
          <cell r="B4720" t="str">
            <v>FR72</v>
          </cell>
          <cell r="C4720" t="str">
            <v>A00</v>
          </cell>
          <cell r="D4720" t="str">
            <v>PC_EMP</v>
          </cell>
          <cell r="E4720" t="str">
            <v>T</v>
          </cell>
          <cell r="F4720" t="str">
            <v>BES</v>
          </cell>
          <cell r="G4720" t="str">
            <v>RSE</v>
          </cell>
          <cell r="H4720" t="str">
            <v>:</v>
          </cell>
          <cell r="I4720" t="str">
            <v>NC</v>
          </cell>
          <cell r="K4720" t="str">
            <v>V</v>
          </cell>
          <cell r="L4720">
            <v>38628.496828703705</v>
          </cell>
          <cell r="M4720" t="str">
            <v>gchateaug</v>
          </cell>
          <cell r="N4720">
            <v>38680.624444444446</v>
          </cell>
          <cell r="O4720" t="str">
            <v>gchateaug</v>
          </cell>
        </row>
        <row r="4721">
          <cell r="A4721" t="str">
            <v>1999</v>
          </cell>
          <cell r="B4721" t="str">
            <v>FR10</v>
          </cell>
          <cell r="C4721" t="str">
            <v>A00</v>
          </cell>
          <cell r="D4721" t="str">
            <v>PC_EMP</v>
          </cell>
          <cell r="E4721" t="str">
            <v>T</v>
          </cell>
          <cell r="F4721" t="str">
            <v>TOTAL</v>
          </cell>
          <cell r="G4721" t="str">
            <v>TOTAL</v>
          </cell>
          <cell r="H4721" t="str">
            <v>:</v>
          </cell>
          <cell r="I4721" t="str">
            <v>NC</v>
          </cell>
          <cell r="K4721" t="str">
            <v>V</v>
          </cell>
          <cell r="L4721">
            <v>38628.496828703705</v>
          </cell>
          <cell r="M4721" t="str">
            <v>gchateaug</v>
          </cell>
          <cell r="N4721">
            <v>38680.624444444446</v>
          </cell>
          <cell r="O4721" t="str">
            <v>gchateaug</v>
          </cell>
        </row>
        <row r="4722">
          <cell r="A4722" t="str">
            <v>1999</v>
          </cell>
          <cell r="B4722" t="str">
            <v>FR10</v>
          </cell>
          <cell r="C4722" t="str">
            <v>A00</v>
          </cell>
          <cell r="D4722" t="str">
            <v>PC_EMP</v>
          </cell>
          <cell r="E4722" t="str">
            <v>T</v>
          </cell>
          <cell r="F4722" t="str">
            <v>TOTAL</v>
          </cell>
          <cell r="G4722" t="str">
            <v>RSE</v>
          </cell>
          <cell r="H4722" t="str">
            <v>:</v>
          </cell>
          <cell r="I4722" t="str">
            <v>NC</v>
          </cell>
          <cell r="K4722" t="str">
            <v>V</v>
          </cell>
          <cell r="L4722">
            <v>38628.496828703705</v>
          </cell>
          <cell r="M4722" t="str">
            <v>gchateaug</v>
          </cell>
          <cell r="N4722">
            <v>38680.624444444446</v>
          </cell>
          <cell r="O4722" t="str">
            <v>gchateaug</v>
          </cell>
        </row>
        <row r="4723">
          <cell r="A4723" t="str">
            <v>2002</v>
          </cell>
          <cell r="B4723" t="str">
            <v>UKJ2</v>
          </cell>
          <cell r="C4723" t="str">
            <v>A00</v>
          </cell>
          <cell r="D4723" t="str">
            <v>PC_EMP</v>
          </cell>
          <cell r="E4723" t="str">
            <v>T</v>
          </cell>
          <cell r="F4723" t="str">
            <v>BES</v>
          </cell>
          <cell r="G4723" t="str">
            <v>TOTAL</v>
          </cell>
          <cell r="H4723" t="str">
            <v>:</v>
          </cell>
          <cell r="I4723" t="str">
            <v>MS</v>
          </cell>
          <cell r="K4723" t="str">
            <v>V</v>
          </cell>
          <cell r="L4723">
            <v>38628.496828703705</v>
          </cell>
          <cell r="M4723" t="str">
            <v>gchateaug</v>
          </cell>
          <cell r="N4723">
            <v>38680.624479166669</v>
          </cell>
          <cell r="O4723" t="str">
            <v>gchateaug</v>
          </cell>
        </row>
        <row r="4724">
          <cell r="A4724" t="str">
            <v>2002</v>
          </cell>
          <cell r="B4724" t="str">
            <v>UKJ2</v>
          </cell>
          <cell r="C4724" t="str">
            <v>A00</v>
          </cell>
          <cell r="D4724" t="str">
            <v>PC_EMP</v>
          </cell>
          <cell r="E4724" t="str">
            <v>T</v>
          </cell>
          <cell r="F4724" t="str">
            <v>BES</v>
          </cell>
          <cell r="G4724" t="str">
            <v>RSE</v>
          </cell>
          <cell r="H4724" t="str">
            <v>:</v>
          </cell>
          <cell r="I4724" t="str">
            <v>MS</v>
          </cell>
          <cell r="K4724" t="str">
            <v>V</v>
          </cell>
          <cell r="L4724">
            <v>38628.496828703705</v>
          </cell>
          <cell r="M4724" t="str">
            <v>gchateaug</v>
          </cell>
          <cell r="N4724">
            <v>38680.624479166669</v>
          </cell>
          <cell r="O4724" t="str">
            <v>gchateaug</v>
          </cell>
        </row>
        <row r="4725">
          <cell r="A4725" t="str">
            <v>2002</v>
          </cell>
          <cell r="B4725" t="str">
            <v>UKH</v>
          </cell>
          <cell r="C4725" t="str">
            <v>A00</v>
          </cell>
          <cell r="D4725" t="str">
            <v>PC_EMP</v>
          </cell>
          <cell r="E4725" t="str">
            <v>T</v>
          </cell>
          <cell r="F4725" t="str">
            <v>TOTAL</v>
          </cell>
          <cell r="G4725" t="str">
            <v>TOTAL</v>
          </cell>
          <cell r="H4725" t="str">
            <v>:</v>
          </cell>
          <cell r="I4725" t="str">
            <v>MS</v>
          </cell>
          <cell r="K4725" t="str">
            <v>V</v>
          </cell>
          <cell r="L4725">
            <v>38628.496828703705</v>
          </cell>
          <cell r="M4725" t="str">
            <v>gchateaug</v>
          </cell>
          <cell r="N4725">
            <v>38680.624479166669</v>
          </cell>
          <cell r="O4725" t="str">
            <v>gchateaug</v>
          </cell>
        </row>
        <row r="4726">
          <cell r="A4726" t="str">
            <v>2002</v>
          </cell>
          <cell r="B4726" t="str">
            <v>UKH</v>
          </cell>
          <cell r="C4726" t="str">
            <v>A00</v>
          </cell>
          <cell r="D4726" t="str">
            <v>PC_EMP</v>
          </cell>
          <cell r="E4726" t="str">
            <v>T</v>
          </cell>
          <cell r="F4726" t="str">
            <v>TOTAL</v>
          </cell>
          <cell r="G4726" t="str">
            <v>RSE</v>
          </cell>
          <cell r="H4726" t="str">
            <v>:</v>
          </cell>
          <cell r="I4726" t="str">
            <v>MS</v>
          </cell>
          <cell r="K4726" t="str">
            <v>V</v>
          </cell>
          <cell r="L4726">
            <v>38628.496828703705</v>
          </cell>
          <cell r="M4726" t="str">
            <v>gchateaug</v>
          </cell>
          <cell r="N4726">
            <v>38680.624479166669</v>
          </cell>
          <cell r="O4726" t="str">
            <v>gchateaug</v>
          </cell>
        </row>
        <row r="4727">
          <cell r="A4727" t="str">
            <v>2002</v>
          </cell>
          <cell r="B4727" t="str">
            <v>UKH</v>
          </cell>
          <cell r="C4727" t="str">
            <v>A00</v>
          </cell>
          <cell r="D4727" t="str">
            <v>PC_EMP</v>
          </cell>
          <cell r="E4727" t="str">
            <v>T</v>
          </cell>
          <cell r="F4727" t="str">
            <v>BES</v>
          </cell>
          <cell r="G4727" t="str">
            <v>RSE</v>
          </cell>
          <cell r="H4727" t="str">
            <v>:</v>
          </cell>
          <cell r="I4727" t="str">
            <v>MS</v>
          </cell>
          <cell r="K4727" t="str">
            <v>V</v>
          </cell>
          <cell r="L4727">
            <v>38628.496828703705</v>
          </cell>
          <cell r="M4727" t="str">
            <v>gchateaug</v>
          </cell>
          <cell r="N4727">
            <v>38680.624479166669</v>
          </cell>
          <cell r="O4727" t="str">
            <v>gchateaug</v>
          </cell>
        </row>
        <row r="4728">
          <cell r="A4728" t="str">
            <v>2002</v>
          </cell>
          <cell r="B4728" t="str">
            <v>UKG1</v>
          </cell>
          <cell r="C4728" t="str">
            <v>A00</v>
          </cell>
          <cell r="D4728" t="str">
            <v>PC_EMP</v>
          </cell>
          <cell r="E4728" t="str">
            <v>T</v>
          </cell>
          <cell r="F4728" t="str">
            <v>TOTAL</v>
          </cell>
          <cell r="G4728" t="str">
            <v>TOTAL</v>
          </cell>
          <cell r="H4728" t="str">
            <v>:</v>
          </cell>
          <cell r="I4728" t="str">
            <v>MS</v>
          </cell>
          <cell r="K4728" t="str">
            <v>V</v>
          </cell>
          <cell r="L4728">
            <v>38628.496828703705</v>
          </cell>
          <cell r="M4728" t="str">
            <v>gchateaug</v>
          </cell>
          <cell r="N4728">
            <v>38680.624479166669</v>
          </cell>
          <cell r="O4728" t="str">
            <v>gchateaug</v>
          </cell>
        </row>
        <row r="4729">
          <cell r="A4729" t="str">
            <v>2002</v>
          </cell>
          <cell r="B4729" t="str">
            <v>UKG1</v>
          </cell>
          <cell r="C4729" t="str">
            <v>A00</v>
          </cell>
          <cell r="D4729" t="str">
            <v>PC_EMP</v>
          </cell>
          <cell r="E4729" t="str">
            <v>T</v>
          </cell>
          <cell r="F4729" t="str">
            <v>TOTAL</v>
          </cell>
          <cell r="G4729" t="str">
            <v>RSE</v>
          </cell>
          <cell r="H4729" t="str">
            <v>:</v>
          </cell>
          <cell r="I4729" t="str">
            <v>MS</v>
          </cell>
          <cell r="K4729" t="str">
            <v>V</v>
          </cell>
          <cell r="L4729">
            <v>38628.496828703705</v>
          </cell>
          <cell r="M4729" t="str">
            <v>gchateaug</v>
          </cell>
          <cell r="N4729">
            <v>38680.624479166669</v>
          </cell>
          <cell r="O4729" t="str">
            <v>gchateaug</v>
          </cell>
        </row>
        <row r="4730">
          <cell r="A4730" t="str">
            <v>2002</v>
          </cell>
          <cell r="B4730" t="str">
            <v>UKG1</v>
          </cell>
          <cell r="C4730" t="str">
            <v>A00</v>
          </cell>
          <cell r="D4730" t="str">
            <v>PC_EMP</v>
          </cell>
          <cell r="E4730" t="str">
            <v>T</v>
          </cell>
          <cell r="F4730" t="str">
            <v>BES</v>
          </cell>
          <cell r="G4730" t="str">
            <v>TOTAL</v>
          </cell>
          <cell r="H4730" t="str">
            <v>:</v>
          </cell>
          <cell r="I4730" t="str">
            <v>MS</v>
          </cell>
          <cell r="K4730" t="str">
            <v>V</v>
          </cell>
          <cell r="L4730">
            <v>38628.496828703705</v>
          </cell>
          <cell r="M4730" t="str">
            <v>gchateaug</v>
          </cell>
          <cell r="N4730">
            <v>38680.624479166669</v>
          </cell>
          <cell r="O4730" t="str">
            <v>gchateaug</v>
          </cell>
        </row>
        <row r="4731">
          <cell r="A4731" t="str">
            <v>2002</v>
          </cell>
          <cell r="B4731" t="str">
            <v>UKG1</v>
          </cell>
          <cell r="C4731" t="str">
            <v>A00</v>
          </cell>
          <cell r="D4731" t="str">
            <v>PC_EMP</v>
          </cell>
          <cell r="E4731" t="str">
            <v>T</v>
          </cell>
          <cell r="F4731" t="str">
            <v>BES</v>
          </cell>
          <cell r="G4731" t="str">
            <v>RSE</v>
          </cell>
          <cell r="H4731" t="str">
            <v>:</v>
          </cell>
          <cell r="I4731" t="str">
            <v>MS</v>
          </cell>
          <cell r="K4731" t="str">
            <v>V</v>
          </cell>
          <cell r="L4731">
            <v>38628.496828703705</v>
          </cell>
          <cell r="M4731" t="str">
            <v>gchateaug</v>
          </cell>
          <cell r="N4731">
            <v>38680.624479166669</v>
          </cell>
          <cell r="O4731" t="str">
            <v>gchateaug</v>
          </cell>
        </row>
        <row r="4732">
          <cell r="A4732" t="str">
            <v>2002</v>
          </cell>
          <cell r="B4732" t="str">
            <v>SI00</v>
          </cell>
          <cell r="C4732" t="str">
            <v>A00</v>
          </cell>
          <cell r="D4732" t="str">
            <v>PC_EMP</v>
          </cell>
          <cell r="E4732" t="str">
            <v>T</v>
          </cell>
          <cell r="F4732" t="str">
            <v>TOTAL</v>
          </cell>
          <cell r="G4732" t="str">
            <v>TOTAL</v>
          </cell>
          <cell r="I4732" t="str">
            <v>MS</v>
          </cell>
          <cell r="K4732" t="str">
            <v>V</v>
          </cell>
          <cell r="L4732">
            <v>38628.496828703705</v>
          </cell>
          <cell r="M4732" t="str">
            <v>gchateaug</v>
          </cell>
          <cell r="N4732">
            <v>38681.684652777774</v>
          </cell>
          <cell r="O4732" t="str">
            <v>gchateaug</v>
          </cell>
          <cell r="Q4732">
            <v>1.34</v>
          </cell>
        </row>
        <row r="4733">
          <cell r="A4733" t="str">
            <v>2002</v>
          </cell>
          <cell r="B4733" t="str">
            <v>SI00</v>
          </cell>
          <cell r="C4733" t="str">
            <v>A00</v>
          </cell>
          <cell r="D4733" t="str">
            <v>PC_EMP</v>
          </cell>
          <cell r="E4733" t="str">
            <v>T</v>
          </cell>
          <cell r="F4733" t="str">
            <v>TOTAL</v>
          </cell>
          <cell r="G4733" t="str">
            <v>RSE</v>
          </cell>
          <cell r="I4733" t="str">
            <v>MS</v>
          </cell>
          <cell r="K4733" t="str">
            <v>V</v>
          </cell>
          <cell r="L4733">
            <v>38628.496828703705</v>
          </cell>
          <cell r="M4733" t="str">
            <v>gchateaug</v>
          </cell>
          <cell r="N4733">
            <v>38681.684652777774</v>
          </cell>
          <cell r="O4733" t="str">
            <v>gchateaug</v>
          </cell>
          <cell r="Q4733">
            <v>0.76</v>
          </cell>
        </row>
        <row r="4734">
          <cell r="A4734" t="str">
            <v>2003</v>
          </cell>
          <cell r="B4734" t="str">
            <v>RO07</v>
          </cell>
          <cell r="C4734" t="str">
            <v>A00</v>
          </cell>
          <cell r="D4734" t="str">
            <v>PC_EMP</v>
          </cell>
          <cell r="E4734" t="str">
            <v>T</v>
          </cell>
          <cell r="F4734" t="str">
            <v>BES</v>
          </cell>
          <cell r="G4734" t="str">
            <v>TOTAL</v>
          </cell>
          <cell r="I4734" t="str">
            <v>MS</v>
          </cell>
          <cell r="K4734" t="str">
            <v>V</v>
          </cell>
          <cell r="L4734">
            <v>38628.496840277781</v>
          </cell>
          <cell r="M4734" t="str">
            <v>gchateaug</v>
          </cell>
          <cell r="N4734">
            <v>38680.624479166669</v>
          </cell>
          <cell r="O4734" t="str">
            <v>gchateaug</v>
          </cell>
          <cell r="Q4734">
            <v>0.22</v>
          </cell>
        </row>
        <row r="4735">
          <cell r="A4735" t="str">
            <v>2003</v>
          </cell>
          <cell r="B4735" t="str">
            <v>RO07</v>
          </cell>
          <cell r="C4735" t="str">
            <v>A00</v>
          </cell>
          <cell r="D4735" t="str">
            <v>PC_EMP</v>
          </cell>
          <cell r="E4735" t="str">
            <v>T</v>
          </cell>
          <cell r="F4735" t="str">
            <v>BES</v>
          </cell>
          <cell r="G4735" t="str">
            <v>RSE</v>
          </cell>
          <cell r="I4735" t="str">
            <v>MS</v>
          </cell>
          <cell r="K4735" t="str">
            <v>V</v>
          </cell>
          <cell r="L4735">
            <v>38628.496840277781</v>
          </cell>
          <cell r="M4735" t="str">
            <v>gchateaug</v>
          </cell>
          <cell r="N4735">
            <v>38680.624479166669</v>
          </cell>
          <cell r="O4735" t="str">
            <v>gchateaug</v>
          </cell>
          <cell r="Q4735">
            <v>0.16</v>
          </cell>
        </row>
        <row r="4736">
          <cell r="A4736" t="str">
            <v>2003</v>
          </cell>
          <cell r="B4736" t="str">
            <v>PT20</v>
          </cell>
          <cell r="C4736" t="str">
            <v>A00</v>
          </cell>
          <cell r="D4736" t="str">
            <v>PC_EMP</v>
          </cell>
          <cell r="E4736" t="str">
            <v>T</v>
          </cell>
          <cell r="F4736" t="str">
            <v>TOTAL</v>
          </cell>
          <cell r="G4736" t="str">
            <v>TOTAL</v>
          </cell>
          <cell r="H4736" t="str">
            <v>be</v>
          </cell>
          <cell r="I4736" t="str">
            <v>MS</v>
          </cell>
          <cell r="K4736" t="str">
            <v>V</v>
          </cell>
          <cell r="L4736">
            <v>38628.496840277781</v>
          </cell>
          <cell r="M4736" t="str">
            <v>gchateaug</v>
          </cell>
          <cell r="N4736">
            <v>38680.624479166669</v>
          </cell>
          <cell r="O4736" t="str">
            <v>gchateaug</v>
          </cell>
          <cell r="Q4736">
            <v>0.57999999999999996</v>
          </cell>
        </row>
        <row r="4737">
          <cell r="A4737" t="str">
            <v>2003</v>
          </cell>
          <cell r="B4737" t="str">
            <v>PT20</v>
          </cell>
          <cell r="C4737" t="str">
            <v>A00</v>
          </cell>
          <cell r="D4737" t="str">
            <v>PC_EMP</v>
          </cell>
          <cell r="E4737" t="str">
            <v>T</v>
          </cell>
          <cell r="F4737" t="str">
            <v>TOTAL</v>
          </cell>
          <cell r="G4737" t="str">
            <v>RSE</v>
          </cell>
          <cell r="H4737" t="str">
            <v>be</v>
          </cell>
          <cell r="I4737" t="str">
            <v>MS</v>
          </cell>
          <cell r="K4737" t="str">
            <v>V</v>
          </cell>
          <cell r="L4737">
            <v>38628.496840277781</v>
          </cell>
          <cell r="M4737" t="str">
            <v>gchateaug</v>
          </cell>
          <cell r="N4737">
            <v>38680.624479166669</v>
          </cell>
          <cell r="O4737" t="str">
            <v>gchateaug</v>
          </cell>
          <cell r="Q4737">
            <v>0.42</v>
          </cell>
        </row>
        <row r="4738">
          <cell r="A4738" t="str">
            <v>2002</v>
          </cell>
          <cell r="B4738" t="str">
            <v>EE0</v>
          </cell>
          <cell r="C4738" t="str">
            <v>A00</v>
          </cell>
          <cell r="D4738" t="str">
            <v>PC_EMP</v>
          </cell>
          <cell r="E4738" t="str">
            <v>T</v>
          </cell>
          <cell r="F4738" t="str">
            <v>BES</v>
          </cell>
          <cell r="G4738" t="str">
            <v>TOTAL</v>
          </cell>
          <cell r="I4738" t="str">
            <v>MS</v>
          </cell>
          <cell r="K4738" t="str">
            <v>V</v>
          </cell>
          <cell r="L4738">
            <v>38628.496840277781</v>
          </cell>
          <cell r="M4738" t="str">
            <v>gchateaug</v>
          </cell>
          <cell r="N4738">
            <v>38681.684432870374</v>
          </cell>
          <cell r="O4738" t="str">
            <v>gchateaug</v>
          </cell>
          <cell r="Q4738">
            <v>0.2</v>
          </cell>
        </row>
        <row r="4739">
          <cell r="A4739" t="str">
            <v>2002</v>
          </cell>
          <cell r="B4739" t="str">
            <v>EE0</v>
          </cell>
          <cell r="C4739" t="str">
            <v>A00</v>
          </cell>
          <cell r="D4739" t="str">
            <v>PC_EMP</v>
          </cell>
          <cell r="E4739" t="str">
            <v>T</v>
          </cell>
          <cell r="F4739" t="str">
            <v>BES</v>
          </cell>
          <cell r="G4739" t="str">
            <v>RSE</v>
          </cell>
          <cell r="I4739" t="str">
            <v>MS</v>
          </cell>
          <cell r="K4739" t="str">
            <v>V</v>
          </cell>
          <cell r="L4739">
            <v>38628.496840277781</v>
          </cell>
          <cell r="M4739" t="str">
            <v>gchateaug</v>
          </cell>
          <cell r="N4739">
            <v>38681.684432870374</v>
          </cell>
          <cell r="O4739" t="str">
            <v>gchateaug</v>
          </cell>
          <cell r="Q4739">
            <v>0.12</v>
          </cell>
        </row>
        <row r="4740">
          <cell r="A4740" t="str">
            <v>2001</v>
          </cell>
          <cell r="B4740" t="str">
            <v>CZ02</v>
          </cell>
          <cell r="C4740" t="str">
            <v>A00</v>
          </cell>
          <cell r="D4740" t="str">
            <v>PC_EMP</v>
          </cell>
          <cell r="E4740" t="str">
            <v>T</v>
          </cell>
          <cell r="F4740" t="str">
            <v>BES</v>
          </cell>
          <cell r="G4740" t="str">
            <v>TOTAL</v>
          </cell>
          <cell r="H4740" t="str">
            <v>:</v>
          </cell>
          <cell r="I4740" t="str">
            <v>NC</v>
          </cell>
          <cell r="K4740" t="str">
            <v>V</v>
          </cell>
          <cell r="L4740">
            <v>38628.496840277781</v>
          </cell>
          <cell r="M4740" t="str">
            <v>gchateaug</v>
          </cell>
          <cell r="N4740">
            <v>38680.624467592592</v>
          </cell>
          <cell r="O4740" t="str">
            <v>gchateaug</v>
          </cell>
        </row>
        <row r="4741">
          <cell r="A4741" t="str">
            <v>2001</v>
          </cell>
          <cell r="B4741" t="str">
            <v>CZ02</v>
          </cell>
          <cell r="C4741" t="str">
            <v>A00</v>
          </cell>
          <cell r="D4741" t="str">
            <v>PC_EMP</v>
          </cell>
          <cell r="E4741" t="str">
            <v>T</v>
          </cell>
          <cell r="F4741" t="str">
            <v>BES</v>
          </cell>
          <cell r="G4741" t="str">
            <v>RSE</v>
          </cell>
          <cell r="H4741" t="str">
            <v>:</v>
          </cell>
          <cell r="I4741" t="str">
            <v>NC</v>
          </cell>
          <cell r="K4741" t="str">
            <v>V</v>
          </cell>
          <cell r="L4741">
            <v>38628.496840277781</v>
          </cell>
          <cell r="M4741" t="str">
            <v>gchateaug</v>
          </cell>
          <cell r="N4741">
            <v>38680.624467592592</v>
          </cell>
          <cell r="O4741" t="str">
            <v>gchateaug</v>
          </cell>
        </row>
        <row r="4742">
          <cell r="A4742" t="str">
            <v>2001</v>
          </cell>
          <cell r="B4742" t="str">
            <v>CY00</v>
          </cell>
          <cell r="C4742" t="str">
            <v>A00</v>
          </cell>
          <cell r="D4742" t="str">
            <v>PC_EMP</v>
          </cell>
          <cell r="E4742" t="str">
            <v>T</v>
          </cell>
          <cell r="F4742" t="str">
            <v>TOTAL</v>
          </cell>
          <cell r="G4742" t="str">
            <v>TOTAL</v>
          </cell>
          <cell r="I4742" t="str">
            <v>NC</v>
          </cell>
          <cell r="K4742" t="str">
            <v>V</v>
          </cell>
          <cell r="L4742">
            <v>38628.496840277781</v>
          </cell>
          <cell r="M4742" t="str">
            <v>gchateaug</v>
          </cell>
          <cell r="N4742">
            <v>38681.684652777774</v>
          </cell>
          <cell r="O4742" t="str">
            <v>gchateaug</v>
          </cell>
          <cell r="Q4742">
            <v>0.56000000000000005</v>
          </cell>
        </row>
        <row r="4743">
          <cell r="A4743" t="str">
            <v>2001</v>
          </cell>
          <cell r="B4743" t="str">
            <v>CY00</v>
          </cell>
          <cell r="C4743" t="str">
            <v>A00</v>
          </cell>
          <cell r="D4743" t="str">
            <v>PC_EMP</v>
          </cell>
          <cell r="E4743" t="str">
            <v>T</v>
          </cell>
          <cell r="F4743" t="str">
            <v>TOTAL</v>
          </cell>
          <cell r="G4743" t="str">
            <v>RSE</v>
          </cell>
          <cell r="I4743" t="str">
            <v>NC</v>
          </cell>
          <cell r="K4743" t="str">
            <v>V</v>
          </cell>
          <cell r="L4743">
            <v>38628.496840277781</v>
          </cell>
          <cell r="M4743" t="str">
            <v>gchateaug</v>
          </cell>
          <cell r="N4743">
            <v>38681.684652777774</v>
          </cell>
          <cell r="O4743" t="str">
            <v>gchateaug</v>
          </cell>
          <cell r="Q4743">
            <v>0.28000000000000003</v>
          </cell>
        </row>
        <row r="4744">
          <cell r="A4744" t="str">
            <v>2001</v>
          </cell>
          <cell r="B4744" t="str">
            <v>CY00</v>
          </cell>
          <cell r="C4744" t="str">
            <v>A00</v>
          </cell>
          <cell r="D4744" t="str">
            <v>PC_EMP</v>
          </cell>
          <cell r="E4744" t="str">
            <v>T</v>
          </cell>
          <cell r="F4744" t="str">
            <v>BES</v>
          </cell>
          <cell r="G4744" t="str">
            <v>TOTAL</v>
          </cell>
          <cell r="I4744" t="str">
            <v>NC</v>
          </cell>
          <cell r="K4744" t="str">
            <v>V</v>
          </cell>
          <cell r="L4744">
            <v>38628.496840277781</v>
          </cell>
          <cell r="M4744" t="str">
            <v>gchateaug</v>
          </cell>
          <cell r="N4744">
            <v>38681.684652777774</v>
          </cell>
          <cell r="O4744" t="str">
            <v>gchateaug</v>
          </cell>
          <cell r="Q4744">
            <v>0.16</v>
          </cell>
        </row>
        <row r="4745">
          <cell r="A4745" t="str">
            <v>2001</v>
          </cell>
          <cell r="B4745" t="str">
            <v>CY00</v>
          </cell>
          <cell r="C4745" t="str">
            <v>A00</v>
          </cell>
          <cell r="D4745" t="str">
            <v>PC_EMP</v>
          </cell>
          <cell r="E4745" t="str">
            <v>T</v>
          </cell>
          <cell r="F4745" t="str">
            <v>BES</v>
          </cell>
          <cell r="G4745" t="str">
            <v>RSE</v>
          </cell>
          <cell r="I4745" t="str">
            <v>NC</v>
          </cell>
          <cell r="K4745" t="str">
            <v>V</v>
          </cell>
          <cell r="L4745">
            <v>38628.496840277781</v>
          </cell>
          <cell r="M4745" t="str">
            <v>gchateaug</v>
          </cell>
          <cell r="N4745">
            <v>38681.684652777774</v>
          </cell>
          <cell r="O4745" t="str">
            <v>gchateaug</v>
          </cell>
          <cell r="Q4745">
            <v>0.08</v>
          </cell>
        </row>
        <row r="4746">
          <cell r="A4746" t="str">
            <v>2001</v>
          </cell>
          <cell r="B4746" t="str">
            <v>AT3</v>
          </cell>
          <cell r="C4746" t="str">
            <v>A00</v>
          </cell>
          <cell r="D4746" t="str">
            <v>PC_EMP</v>
          </cell>
          <cell r="E4746" t="str">
            <v>T</v>
          </cell>
          <cell r="F4746" t="str">
            <v>TOTAL</v>
          </cell>
          <cell r="G4746" t="str">
            <v>TOTAL</v>
          </cell>
          <cell r="H4746" t="str">
            <v>:</v>
          </cell>
          <cell r="I4746" t="str">
            <v>NC</v>
          </cell>
          <cell r="K4746" t="str">
            <v>V</v>
          </cell>
          <cell r="L4746">
            <v>38628.496840277781</v>
          </cell>
          <cell r="M4746" t="str">
            <v>gchateaug</v>
          </cell>
          <cell r="N4746">
            <v>38680.624467592592</v>
          </cell>
          <cell r="O4746" t="str">
            <v>gchateaug</v>
          </cell>
        </row>
        <row r="4747">
          <cell r="A4747" t="str">
            <v>2001</v>
          </cell>
          <cell r="B4747" t="str">
            <v>AT3</v>
          </cell>
          <cell r="C4747" t="str">
            <v>A00</v>
          </cell>
          <cell r="D4747" t="str">
            <v>PC_EMP</v>
          </cell>
          <cell r="E4747" t="str">
            <v>T</v>
          </cell>
          <cell r="F4747" t="str">
            <v>BES</v>
          </cell>
          <cell r="G4747" t="str">
            <v>TOTAL</v>
          </cell>
          <cell r="H4747" t="str">
            <v>:</v>
          </cell>
          <cell r="I4747" t="str">
            <v>NC</v>
          </cell>
          <cell r="K4747" t="str">
            <v>V</v>
          </cell>
          <cell r="L4747">
            <v>38628.496840277781</v>
          </cell>
          <cell r="M4747" t="str">
            <v>gchateaug</v>
          </cell>
          <cell r="N4747">
            <v>38680.624467592592</v>
          </cell>
          <cell r="O4747" t="str">
            <v>gchateaug</v>
          </cell>
        </row>
        <row r="4748">
          <cell r="A4748" t="str">
            <v>2000</v>
          </cell>
          <cell r="B4748" t="str">
            <v>SE09</v>
          </cell>
          <cell r="C4748" t="str">
            <v>A00</v>
          </cell>
          <cell r="D4748" t="str">
            <v>PC_EMP</v>
          </cell>
          <cell r="E4748" t="str">
            <v>T</v>
          </cell>
          <cell r="F4748" t="str">
            <v>TOTAL</v>
          </cell>
          <cell r="G4748" t="str">
            <v>TOTAL</v>
          </cell>
          <cell r="H4748" t="str">
            <v>:</v>
          </cell>
          <cell r="I4748" t="str">
            <v>NC</v>
          </cell>
          <cell r="K4748" t="str">
            <v>V</v>
          </cell>
          <cell r="L4748">
            <v>38628.496840277781</v>
          </cell>
          <cell r="M4748" t="str">
            <v>gchateaug</v>
          </cell>
          <cell r="N4748">
            <v>38680.624467592592</v>
          </cell>
          <cell r="O4748" t="str">
            <v>gchateaug</v>
          </cell>
        </row>
        <row r="4749">
          <cell r="A4749" t="str">
            <v>2000</v>
          </cell>
          <cell r="B4749" t="str">
            <v>SE09</v>
          </cell>
          <cell r="C4749" t="str">
            <v>A00</v>
          </cell>
          <cell r="D4749" t="str">
            <v>PC_EMP</v>
          </cell>
          <cell r="E4749" t="str">
            <v>T</v>
          </cell>
          <cell r="F4749" t="str">
            <v>BES</v>
          </cell>
          <cell r="G4749" t="str">
            <v>TOTAL</v>
          </cell>
          <cell r="H4749" t="str">
            <v>:</v>
          </cell>
          <cell r="I4749" t="str">
            <v>NC</v>
          </cell>
          <cell r="K4749" t="str">
            <v>V</v>
          </cell>
          <cell r="L4749">
            <v>38628.496840277781</v>
          </cell>
          <cell r="M4749" t="str">
            <v>gchateaug</v>
          </cell>
          <cell r="N4749">
            <v>38680.624467592592</v>
          </cell>
          <cell r="O4749" t="str">
            <v>gchateaug</v>
          </cell>
        </row>
        <row r="4750">
          <cell r="A4750" t="str">
            <v>2000</v>
          </cell>
          <cell r="B4750" t="str">
            <v>RO03</v>
          </cell>
          <cell r="C4750" t="str">
            <v>A00</v>
          </cell>
          <cell r="D4750" t="str">
            <v>PC_EMP</v>
          </cell>
          <cell r="E4750" t="str">
            <v>T</v>
          </cell>
          <cell r="F4750" t="str">
            <v>TOTAL</v>
          </cell>
          <cell r="G4750" t="str">
            <v>TOTAL</v>
          </cell>
          <cell r="H4750" t="str">
            <v>:</v>
          </cell>
          <cell r="I4750" t="str">
            <v>NC</v>
          </cell>
          <cell r="K4750" t="str">
            <v>V</v>
          </cell>
          <cell r="L4750">
            <v>38628.496840277781</v>
          </cell>
          <cell r="M4750" t="str">
            <v>gchateaug</v>
          </cell>
          <cell r="N4750">
            <v>38680.624467592592</v>
          </cell>
          <cell r="O4750" t="str">
            <v>gchateaug</v>
          </cell>
        </row>
        <row r="4751">
          <cell r="A4751" t="str">
            <v>2000</v>
          </cell>
          <cell r="B4751" t="str">
            <v>RO03</v>
          </cell>
          <cell r="C4751" t="str">
            <v>A00</v>
          </cell>
          <cell r="D4751" t="str">
            <v>PC_EMP</v>
          </cell>
          <cell r="E4751" t="str">
            <v>T</v>
          </cell>
          <cell r="F4751" t="str">
            <v>TOTAL</v>
          </cell>
          <cell r="G4751" t="str">
            <v>RSE</v>
          </cell>
          <cell r="H4751" t="str">
            <v>:</v>
          </cell>
          <cell r="I4751" t="str">
            <v>NC</v>
          </cell>
          <cell r="K4751" t="str">
            <v>V</v>
          </cell>
          <cell r="L4751">
            <v>38628.496840277781</v>
          </cell>
          <cell r="M4751" t="str">
            <v>gchateaug</v>
          </cell>
          <cell r="N4751">
            <v>38680.624467592592</v>
          </cell>
          <cell r="O4751" t="str">
            <v>gchateaug</v>
          </cell>
        </row>
        <row r="4752">
          <cell r="A4752" t="str">
            <v>1999</v>
          </cell>
          <cell r="B4752" t="str">
            <v>NO0</v>
          </cell>
          <cell r="C4752" t="str">
            <v>A00</v>
          </cell>
          <cell r="D4752" t="str">
            <v>PC_EMP</v>
          </cell>
          <cell r="E4752" t="str">
            <v>T</v>
          </cell>
          <cell r="F4752" t="str">
            <v>BES</v>
          </cell>
          <cell r="G4752" t="str">
            <v>RSE</v>
          </cell>
          <cell r="I4752" t="str">
            <v>OTH</v>
          </cell>
          <cell r="J4752" t="str">
            <v>DATA OCDE</v>
          </cell>
          <cell r="K4752" t="str">
            <v>V</v>
          </cell>
          <cell r="L4752">
            <v>38628.496840277781</v>
          </cell>
          <cell r="M4752" t="str">
            <v>gchateaug</v>
          </cell>
          <cell r="N4752">
            <v>38681.684479166666</v>
          </cell>
          <cell r="O4752" t="str">
            <v>gchateaug</v>
          </cell>
          <cell r="Q4752">
            <v>0.56000000000000005</v>
          </cell>
        </row>
        <row r="4753">
          <cell r="A4753" t="str">
            <v>1999</v>
          </cell>
          <cell r="B4753" t="str">
            <v>NL42</v>
          </cell>
          <cell r="C4753" t="str">
            <v>A00</v>
          </cell>
          <cell r="D4753" t="str">
            <v>PC_EMP</v>
          </cell>
          <cell r="E4753" t="str">
            <v>T</v>
          </cell>
          <cell r="F4753" t="str">
            <v>TOTAL</v>
          </cell>
          <cell r="G4753" t="str">
            <v>TOTAL</v>
          </cell>
          <cell r="H4753" t="str">
            <v>:</v>
          </cell>
          <cell r="I4753" t="str">
            <v>NC</v>
          </cell>
          <cell r="K4753" t="str">
            <v>V</v>
          </cell>
          <cell r="L4753">
            <v>38628.496840277781</v>
          </cell>
          <cell r="M4753" t="str">
            <v>gchateaug</v>
          </cell>
          <cell r="N4753">
            <v>38680.624444444446</v>
          </cell>
          <cell r="O4753" t="str">
            <v>gchateaug</v>
          </cell>
        </row>
        <row r="4754">
          <cell r="A4754" t="str">
            <v>1999</v>
          </cell>
          <cell r="B4754" t="str">
            <v>NL42</v>
          </cell>
          <cell r="C4754" t="str">
            <v>A00</v>
          </cell>
          <cell r="D4754" t="str">
            <v>PC_EMP</v>
          </cell>
          <cell r="E4754" t="str">
            <v>T</v>
          </cell>
          <cell r="F4754" t="str">
            <v>BES</v>
          </cell>
          <cell r="G4754" t="str">
            <v>TOTAL</v>
          </cell>
          <cell r="H4754" t="str">
            <v>:</v>
          </cell>
          <cell r="I4754" t="str">
            <v>NC</v>
          </cell>
          <cell r="K4754" t="str">
            <v>V</v>
          </cell>
          <cell r="L4754">
            <v>38628.496840277781</v>
          </cell>
          <cell r="M4754" t="str">
            <v>gchateaug</v>
          </cell>
          <cell r="N4754">
            <v>38680.624444444446</v>
          </cell>
          <cell r="O4754" t="str">
            <v>gchateaug</v>
          </cell>
        </row>
        <row r="4755">
          <cell r="A4755" t="str">
            <v>1999</v>
          </cell>
          <cell r="B4755" t="str">
            <v>NL34</v>
          </cell>
          <cell r="C4755" t="str">
            <v>A00</v>
          </cell>
          <cell r="D4755" t="str">
            <v>PC_EMP</v>
          </cell>
          <cell r="E4755" t="str">
            <v>T</v>
          </cell>
          <cell r="F4755" t="str">
            <v>TOTAL</v>
          </cell>
          <cell r="G4755" t="str">
            <v>TOTAL</v>
          </cell>
          <cell r="H4755" t="str">
            <v>:</v>
          </cell>
          <cell r="I4755" t="str">
            <v>NC</v>
          </cell>
          <cell r="K4755" t="str">
            <v>V</v>
          </cell>
          <cell r="L4755">
            <v>38628.496840277781</v>
          </cell>
          <cell r="M4755" t="str">
            <v>gchateaug</v>
          </cell>
          <cell r="N4755">
            <v>38680.624444444446</v>
          </cell>
          <cell r="O4755" t="str">
            <v>gchateaug</v>
          </cell>
        </row>
        <row r="4756">
          <cell r="A4756" t="str">
            <v>1999</v>
          </cell>
          <cell r="B4756" t="str">
            <v>NL34</v>
          </cell>
          <cell r="C4756" t="str">
            <v>A00</v>
          </cell>
          <cell r="D4756" t="str">
            <v>PC_EMP</v>
          </cell>
          <cell r="E4756" t="str">
            <v>T</v>
          </cell>
          <cell r="F4756" t="str">
            <v>BES</v>
          </cell>
          <cell r="G4756" t="str">
            <v>TOTAL</v>
          </cell>
          <cell r="H4756" t="str">
            <v>:</v>
          </cell>
          <cell r="I4756" t="str">
            <v>NC</v>
          </cell>
          <cell r="K4756" t="str">
            <v>V</v>
          </cell>
          <cell r="L4756">
            <v>38628.496840277781</v>
          </cell>
          <cell r="M4756" t="str">
            <v>gchateaug</v>
          </cell>
          <cell r="N4756">
            <v>38680.624444444446</v>
          </cell>
          <cell r="O4756" t="str">
            <v>gchateaug</v>
          </cell>
        </row>
        <row r="4757">
          <cell r="A4757" t="str">
            <v>1999</v>
          </cell>
          <cell r="B4757" t="str">
            <v>NL22</v>
          </cell>
          <cell r="C4757" t="str">
            <v>A00</v>
          </cell>
          <cell r="D4757" t="str">
            <v>PC_EMP</v>
          </cell>
          <cell r="E4757" t="str">
            <v>T</v>
          </cell>
          <cell r="F4757" t="str">
            <v>TOTAL</v>
          </cell>
          <cell r="G4757" t="str">
            <v>TOTAL</v>
          </cell>
          <cell r="H4757" t="str">
            <v>:</v>
          </cell>
          <cell r="I4757" t="str">
            <v>NC</v>
          </cell>
          <cell r="K4757" t="str">
            <v>V</v>
          </cell>
          <cell r="L4757">
            <v>38628.496840277781</v>
          </cell>
          <cell r="M4757" t="str">
            <v>gchateaug</v>
          </cell>
          <cell r="N4757">
            <v>38680.624444444446</v>
          </cell>
          <cell r="O4757" t="str">
            <v>gchateaug</v>
          </cell>
        </row>
        <row r="4758">
          <cell r="A4758" t="str">
            <v>1999</v>
          </cell>
          <cell r="B4758" t="str">
            <v>NL22</v>
          </cell>
          <cell r="C4758" t="str">
            <v>A00</v>
          </cell>
          <cell r="D4758" t="str">
            <v>PC_EMP</v>
          </cell>
          <cell r="E4758" t="str">
            <v>T</v>
          </cell>
          <cell r="F4758" t="str">
            <v>BES</v>
          </cell>
          <cell r="G4758" t="str">
            <v>TOTAL</v>
          </cell>
          <cell r="H4758" t="str">
            <v>:</v>
          </cell>
          <cell r="I4758" t="str">
            <v>NC</v>
          </cell>
          <cell r="K4758" t="str">
            <v>V</v>
          </cell>
          <cell r="L4758">
            <v>38628.496840277781</v>
          </cell>
          <cell r="M4758" t="str">
            <v>gchateaug</v>
          </cell>
          <cell r="N4758">
            <v>38680.624444444446</v>
          </cell>
          <cell r="O4758" t="str">
            <v>gchateaug</v>
          </cell>
        </row>
        <row r="4759">
          <cell r="A4759" t="str">
            <v>1999</v>
          </cell>
          <cell r="B4759" t="str">
            <v>ITE4</v>
          </cell>
          <cell r="C4759" t="str">
            <v>A00</v>
          </cell>
          <cell r="D4759" t="str">
            <v>PC_EMP</v>
          </cell>
          <cell r="E4759" t="str">
            <v>T</v>
          </cell>
          <cell r="F4759" t="str">
            <v>TOTAL</v>
          </cell>
          <cell r="G4759" t="str">
            <v>TOTAL</v>
          </cell>
          <cell r="H4759" t="str">
            <v>:</v>
          </cell>
          <cell r="I4759" t="str">
            <v>NC</v>
          </cell>
          <cell r="K4759" t="str">
            <v>V</v>
          </cell>
          <cell r="L4759">
            <v>38628.496840277781</v>
          </cell>
          <cell r="M4759" t="str">
            <v>gchateaug</v>
          </cell>
          <cell r="N4759">
            <v>38680.624444444446</v>
          </cell>
          <cell r="O4759" t="str">
            <v>gchateaug</v>
          </cell>
        </row>
        <row r="4760">
          <cell r="A4760" t="str">
            <v>1999</v>
          </cell>
          <cell r="B4760" t="str">
            <v>ITE4</v>
          </cell>
          <cell r="C4760" t="str">
            <v>A00</v>
          </cell>
          <cell r="D4760" t="str">
            <v>PC_EMP</v>
          </cell>
          <cell r="E4760" t="str">
            <v>T</v>
          </cell>
          <cell r="F4760" t="str">
            <v>TOTAL</v>
          </cell>
          <cell r="G4760" t="str">
            <v>RSE</v>
          </cell>
          <cell r="H4760" t="str">
            <v>:</v>
          </cell>
          <cell r="I4760" t="str">
            <v>NC</v>
          </cell>
          <cell r="K4760" t="str">
            <v>V</v>
          </cell>
          <cell r="L4760">
            <v>38628.496840277781</v>
          </cell>
          <cell r="M4760" t="str">
            <v>gchateaug</v>
          </cell>
          <cell r="N4760">
            <v>38680.624444444446</v>
          </cell>
          <cell r="O4760" t="str">
            <v>gchateaug</v>
          </cell>
        </row>
        <row r="4761">
          <cell r="A4761" t="str">
            <v>2002</v>
          </cell>
          <cell r="B4761" t="str">
            <v>AT13</v>
          </cell>
          <cell r="C4761" t="str">
            <v>A00</v>
          </cell>
          <cell r="D4761" t="str">
            <v>PC_EMP</v>
          </cell>
          <cell r="E4761" t="str">
            <v>T</v>
          </cell>
          <cell r="F4761" t="str">
            <v>BES</v>
          </cell>
          <cell r="G4761" t="str">
            <v>TOTAL</v>
          </cell>
          <cell r="I4761" t="str">
            <v>MS</v>
          </cell>
          <cell r="K4761" t="str">
            <v>V</v>
          </cell>
          <cell r="L4761">
            <v>38628.496840277781</v>
          </cell>
          <cell r="M4761" t="str">
            <v>gchateaug</v>
          </cell>
          <cell r="N4761">
            <v>38680.624467592592</v>
          </cell>
          <cell r="O4761" t="str">
            <v>gchateaug</v>
          </cell>
          <cell r="Q4761">
            <v>1.59</v>
          </cell>
        </row>
        <row r="4762">
          <cell r="A4762" t="str">
            <v>2002</v>
          </cell>
          <cell r="B4762" t="str">
            <v>AT13</v>
          </cell>
          <cell r="C4762" t="str">
            <v>A00</v>
          </cell>
          <cell r="D4762" t="str">
            <v>PC_EMP</v>
          </cell>
          <cell r="E4762" t="str">
            <v>T</v>
          </cell>
          <cell r="F4762" t="str">
            <v>BES</v>
          </cell>
          <cell r="G4762" t="str">
            <v>RSE</v>
          </cell>
          <cell r="I4762" t="str">
            <v>MS</v>
          </cell>
          <cell r="K4762" t="str">
            <v>V</v>
          </cell>
          <cell r="L4762">
            <v>38628.496840277781</v>
          </cell>
          <cell r="M4762" t="str">
            <v>gchateaug</v>
          </cell>
          <cell r="N4762">
            <v>38680.624467592592</v>
          </cell>
          <cell r="O4762" t="str">
            <v>gchateaug</v>
          </cell>
          <cell r="Q4762">
            <v>1.05</v>
          </cell>
        </row>
        <row r="4763">
          <cell r="A4763" t="str">
            <v>2002</v>
          </cell>
          <cell r="B4763" t="str">
            <v>AT1</v>
          </cell>
          <cell r="C4763" t="str">
            <v>A00</v>
          </cell>
          <cell r="D4763" t="str">
            <v>PC_EMP</v>
          </cell>
          <cell r="E4763" t="str">
            <v>T</v>
          </cell>
          <cell r="F4763" t="str">
            <v>TOTAL</v>
          </cell>
          <cell r="G4763" t="str">
            <v>TOTAL</v>
          </cell>
          <cell r="I4763" t="str">
            <v>MS</v>
          </cell>
          <cell r="K4763" t="str">
            <v>V</v>
          </cell>
          <cell r="L4763">
            <v>38628.496840277781</v>
          </cell>
          <cell r="M4763" t="str">
            <v>gchateaug</v>
          </cell>
          <cell r="N4763">
            <v>38680.624467592592</v>
          </cell>
          <cell r="O4763" t="str">
            <v>gchateaug</v>
          </cell>
          <cell r="Q4763">
            <v>2.19</v>
          </cell>
        </row>
        <row r="4764">
          <cell r="A4764" t="str">
            <v>2002</v>
          </cell>
          <cell r="B4764" t="str">
            <v>AT1</v>
          </cell>
          <cell r="C4764" t="str">
            <v>A00</v>
          </cell>
          <cell r="D4764" t="str">
            <v>PC_EMP</v>
          </cell>
          <cell r="E4764" t="str">
            <v>T</v>
          </cell>
          <cell r="F4764" t="str">
            <v>TOTAL</v>
          </cell>
          <cell r="G4764" t="str">
            <v>RSE</v>
          </cell>
          <cell r="I4764" t="str">
            <v>MS</v>
          </cell>
          <cell r="K4764" t="str">
            <v>V</v>
          </cell>
          <cell r="L4764">
            <v>38628.496840277781</v>
          </cell>
          <cell r="M4764" t="str">
            <v>gchateaug</v>
          </cell>
          <cell r="N4764">
            <v>38680.624467592592</v>
          </cell>
          <cell r="O4764" t="str">
            <v>gchateaug</v>
          </cell>
          <cell r="Q4764">
            <v>1.36</v>
          </cell>
        </row>
        <row r="4765">
          <cell r="A4765" t="str">
            <v>2002</v>
          </cell>
          <cell r="B4765" t="str">
            <v>AT1</v>
          </cell>
          <cell r="C4765" t="str">
            <v>A00</v>
          </cell>
          <cell r="D4765" t="str">
            <v>PC_EMP</v>
          </cell>
          <cell r="E4765" t="str">
            <v>T</v>
          </cell>
          <cell r="F4765" t="str">
            <v>BES</v>
          </cell>
          <cell r="G4765" t="str">
            <v>TOTAL</v>
          </cell>
          <cell r="I4765" t="str">
            <v>MS</v>
          </cell>
          <cell r="K4765" t="str">
            <v>V</v>
          </cell>
          <cell r="L4765">
            <v>38628.496840277781</v>
          </cell>
          <cell r="M4765" t="str">
            <v>gchateaug</v>
          </cell>
          <cell r="N4765">
            <v>38680.624467592592</v>
          </cell>
          <cell r="O4765" t="str">
            <v>gchateaug</v>
          </cell>
          <cell r="Q4765">
            <v>0.98</v>
          </cell>
        </row>
        <row r="4766">
          <cell r="A4766" t="str">
            <v>2002</v>
          </cell>
          <cell r="B4766" t="str">
            <v>AT1</v>
          </cell>
          <cell r="C4766" t="str">
            <v>A00</v>
          </cell>
          <cell r="D4766" t="str">
            <v>PC_EMP</v>
          </cell>
          <cell r="E4766" t="str">
            <v>T</v>
          </cell>
          <cell r="F4766" t="str">
            <v>BES</v>
          </cell>
          <cell r="G4766" t="str">
            <v>RSE</v>
          </cell>
          <cell r="I4766" t="str">
            <v>MS</v>
          </cell>
          <cell r="K4766" t="str">
            <v>V</v>
          </cell>
          <cell r="L4766">
            <v>38628.496840277781</v>
          </cell>
          <cell r="M4766" t="str">
            <v>gchateaug</v>
          </cell>
          <cell r="N4766">
            <v>38680.624467592592</v>
          </cell>
          <cell r="O4766" t="str">
            <v>gchateaug</v>
          </cell>
          <cell r="Q4766">
            <v>0.62</v>
          </cell>
        </row>
        <row r="4767">
          <cell r="A4767" t="str">
            <v>2001</v>
          </cell>
          <cell r="B4767" t="str">
            <v>SE08</v>
          </cell>
          <cell r="C4767" t="str">
            <v>A00</v>
          </cell>
          <cell r="D4767" t="str">
            <v>PC_EMP</v>
          </cell>
          <cell r="E4767" t="str">
            <v>T</v>
          </cell>
          <cell r="F4767" t="str">
            <v>TOTAL</v>
          </cell>
          <cell r="G4767" t="str">
            <v>TOTAL</v>
          </cell>
          <cell r="H4767" t="str">
            <v>:</v>
          </cell>
          <cell r="I4767" t="str">
            <v>NC</v>
          </cell>
          <cell r="K4767" t="str">
            <v>V</v>
          </cell>
          <cell r="L4767">
            <v>38628.496840277781</v>
          </cell>
          <cell r="M4767" t="str">
            <v>gchateaug</v>
          </cell>
          <cell r="N4767">
            <v>38680.624467592592</v>
          </cell>
          <cell r="O4767" t="str">
            <v>gchateaug</v>
          </cell>
        </row>
        <row r="4768">
          <cell r="A4768" t="str">
            <v>2001</v>
          </cell>
          <cell r="B4768" t="str">
            <v>SE08</v>
          </cell>
          <cell r="C4768" t="str">
            <v>A00</v>
          </cell>
          <cell r="D4768" t="str">
            <v>PC_EMP</v>
          </cell>
          <cell r="E4768" t="str">
            <v>T</v>
          </cell>
          <cell r="F4768" t="str">
            <v>BES</v>
          </cell>
          <cell r="G4768" t="str">
            <v>TOTAL</v>
          </cell>
          <cell r="I4768" t="str">
            <v>NC</v>
          </cell>
          <cell r="J4768" t="str">
            <v>; former flag equal "s"</v>
          </cell>
          <cell r="K4768" t="str">
            <v>V</v>
          </cell>
          <cell r="L4768">
            <v>38628.496840277781</v>
          </cell>
          <cell r="M4768" t="str">
            <v>gchateaug</v>
          </cell>
          <cell r="N4768">
            <v>38680.624467592592</v>
          </cell>
          <cell r="O4768" t="str">
            <v>gchateaug</v>
          </cell>
          <cell r="Q4768">
            <v>0.51</v>
          </cell>
        </row>
        <row r="4769">
          <cell r="A4769" t="str">
            <v>2001</v>
          </cell>
          <cell r="B4769" t="str">
            <v>SE06</v>
          </cell>
          <cell r="C4769" t="str">
            <v>A00</v>
          </cell>
          <cell r="D4769" t="str">
            <v>PC_EMP</v>
          </cell>
          <cell r="E4769" t="str">
            <v>T</v>
          </cell>
          <cell r="F4769" t="str">
            <v>TOTAL</v>
          </cell>
          <cell r="G4769" t="str">
            <v>TOTAL</v>
          </cell>
          <cell r="H4769" t="str">
            <v>:</v>
          </cell>
          <cell r="I4769" t="str">
            <v>NC</v>
          </cell>
          <cell r="K4769" t="str">
            <v>V</v>
          </cell>
          <cell r="L4769">
            <v>38628.496840277781</v>
          </cell>
          <cell r="M4769" t="str">
            <v>gchateaug</v>
          </cell>
          <cell r="N4769">
            <v>38680.624467592592</v>
          </cell>
          <cell r="O4769" t="str">
            <v>gchateaug</v>
          </cell>
        </row>
        <row r="4770">
          <cell r="A4770" t="str">
            <v>2001</v>
          </cell>
          <cell r="B4770" t="str">
            <v>SE06</v>
          </cell>
          <cell r="C4770" t="str">
            <v>A00</v>
          </cell>
          <cell r="D4770" t="str">
            <v>PC_EMP</v>
          </cell>
          <cell r="E4770" t="str">
            <v>T</v>
          </cell>
          <cell r="F4770" t="str">
            <v>BES</v>
          </cell>
          <cell r="G4770" t="str">
            <v>TOTAL</v>
          </cell>
          <cell r="I4770" t="str">
            <v>NC</v>
          </cell>
          <cell r="J4770" t="str">
            <v>; former flag equal "s"</v>
          </cell>
          <cell r="K4770" t="str">
            <v>V</v>
          </cell>
          <cell r="L4770">
            <v>38628.496840277781</v>
          </cell>
          <cell r="M4770" t="str">
            <v>gchateaug</v>
          </cell>
          <cell r="N4770">
            <v>38680.624467592592</v>
          </cell>
          <cell r="O4770" t="str">
            <v>gchateaug</v>
          </cell>
          <cell r="Q4770">
            <v>0.66</v>
          </cell>
        </row>
        <row r="4771">
          <cell r="A4771" t="str">
            <v>2001</v>
          </cell>
          <cell r="B4771" t="str">
            <v>RO0</v>
          </cell>
          <cell r="C4771" t="str">
            <v>A00</v>
          </cell>
          <cell r="D4771" t="str">
            <v>PC_EMP</v>
          </cell>
          <cell r="E4771" t="str">
            <v>T</v>
          </cell>
          <cell r="F4771" t="str">
            <v>TOTAL</v>
          </cell>
          <cell r="G4771" t="str">
            <v>TOTAL</v>
          </cell>
          <cell r="I4771" t="str">
            <v>OTH</v>
          </cell>
          <cell r="J4771" t="str">
            <v>DATA OCDE</v>
          </cell>
          <cell r="K4771" t="str">
            <v>V</v>
          </cell>
          <cell r="L4771">
            <v>38628.496840277781</v>
          </cell>
          <cell r="M4771" t="str">
            <v>gchateaug</v>
          </cell>
          <cell r="N4771">
            <v>38681.684479166666</v>
          </cell>
          <cell r="O4771" t="str">
            <v>gchateaug</v>
          </cell>
          <cell r="Q4771">
            <v>0.35</v>
          </cell>
        </row>
        <row r="4772">
          <cell r="A4772" t="str">
            <v>2001</v>
          </cell>
          <cell r="B4772" t="str">
            <v>RO0</v>
          </cell>
          <cell r="C4772" t="str">
            <v>A00</v>
          </cell>
          <cell r="D4772" t="str">
            <v>PC_EMP</v>
          </cell>
          <cell r="E4772" t="str">
            <v>T</v>
          </cell>
          <cell r="F4772" t="str">
            <v>TOTAL</v>
          </cell>
          <cell r="G4772" t="str">
            <v>RSE</v>
          </cell>
          <cell r="I4772" t="str">
            <v>OTH</v>
          </cell>
          <cell r="J4772" t="str">
            <v>DATA OCDE</v>
          </cell>
          <cell r="K4772" t="str">
            <v>V</v>
          </cell>
          <cell r="L4772">
            <v>38628.496840277781</v>
          </cell>
          <cell r="M4772" t="str">
            <v>gchateaug</v>
          </cell>
          <cell r="N4772">
            <v>38681.684479166666</v>
          </cell>
          <cell r="O4772" t="str">
            <v>gchateaug</v>
          </cell>
          <cell r="Q4772">
            <v>0.22</v>
          </cell>
        </row>
        <row r="4773">
          <cell r="A4773" t="str">
            <v>2001</v>
          </cell>
          <cell r="B4773" t="str">
            <v>RO0</v>
          </cell>
          <cell r="C4773" t="str">
            <v>A00</v>
          </cell>
          <cell r="D4773" t="str">
            <v>PC_EMP</v>
          </cell>
          <cell r="E4773" t="str">
            <v>T</v>
          </cell>
          <cell r="F4773" t="str">
            <v>BES</v>
          </cell>
          <cell r="G4773" t="str">
            <v>TOTAL</v>
          </cell>
          <cell r="I4773" t="str">
            <v>OTH</v>
          </cell>
          <cell r="J4773" t="str">
            <v>DATA OCDE</v>
          </cell>
          <cell r="K4773" t="str">
            <v>V</v>
          </cell>
          <cell r="L4773">
            <v>38628.496840277781</v>
          </cell>
          <cell r="M4773" t="str">
            <v>gchateaug</v>
          </cell>
          <cell r="N4773">
            <v>38681.684479166666</v>
          </cell>
          <cell r="O4773" t="str">
            <v>gchateaug</v>
          </cell>
          <cell r="Q4773">
            <v>0.19</v>
          </cell>
        </row>
        <row r="4774">
          <cell r="A4774" t="str">
            <v>2001</v>
          </cell>
          <cell r="B4774" t="str">
            <v>RO0</v>
          </cell>
          <cell r="C4774" t="str">
            <v>A00</v>
          </cell>
          <cell r="D4774" t="str">
            <v>PC_EMP</v>
          </cell>
          <cell r="E4774" t="str">
            <v>T</v>
          </cell>
          <cell r="F4774" t="str">
            <v>BES</v>
          </cell>
          <cell r="G4774" t="str">
            <v>RSE</v>
          </cell>
          <cell r="I4774" t="str">
            <v>OTH</v>
          </cell>
          <cell r="J4774" t="str">
            <v>DATA OCDE</v>
          </cell>
          <cell r="K4774" t="str">
            <v>V</v>
          </cell>
          <cell r="L4774">
            <v>38628.496840277781</v>
          </cell>
          <cell r="M4774" t="str">
            <v>gchateaug</v>
          </cell>
          <cell r="N4774">
            <v>38681.684479166666</v>
          </cell>
          <cell r="O4774" t="str">
            <v>gchateaug</v>
          </cell>
          <cell r="Q4774">
            <v>0.11</v>
          </cell>
        </row>
        <row r="4775">
          <cell r="A4775" t="str">
            <v>2001</v>
          </cell>
          <cell r="B4775" t="str">
            <v>PT2</v>
          </cell>
          <cell r="C4775" t="str">
            <v>A00</v>
          </cell>
          <cell r="D4775" t="str">
            <v>PC_EMP</v>
          </cell>
          <cell r="E4775" t="str">
            <v>T</v>
          </cell>
          <cell r="F4775" t="str">
            <v>TOTAL</v>
          </cell>
          <cell r="G4775" t="str">
            <v>TOTAL</v>
          </cell>
          <cell r="I4775" t="str">
            <v>NC</v>
          </cell>
          <cell r="J4775" t="str">
            <v>; former flag equal "s"</v>
          </cell>
          <cell r="K4775" t="str">
            <v>V</v>
          </cell>
          <cell r="L4775">
            <v>38628.496840277781</v>
          </cell>
          <cell r="M4775" t="str">
            <v>gchateaug</v>
          </cell>
          <cell r="N4775">
            <v>38680.624467592592</v>
          </cell>
          <cell r="O4775" t="str">
            <v>gchateaug</v>
          </cell>
          <cell r="Q4775">
            <v>0.7</v>
          </cell>
        </row>
        <row r="4776">
          <cell r="A4776" t="str">
            <v>1984</v>
          </cell>
          <cell r="B4776" t="str">
            <v>LU0</v>
          </cell>
          <cell r="C4776" t="str">
            <v>A00</v>
          </cell>
          <cell r="D4776" t="str">
            <v>PC_EMP</v>
          </cell>
          <cell r="E4776" t="str">
            <v>T</v>
          </cell>
          <cell r="F4776" t="str">
            <v>BES</v>
          </cell>
          <cell r="G4776" t="str">
            <v>TOTAL</v>
          </cell>
          <cell r="H4776" t="str">
            <v>:</v>
          </cell>
          <cell r="I4776" t="str">
            <v>NC</v>
          </cell>
          <cell r="K4776" t="str">
            <v>V</v>
          </cell>
          <cell r="L4776">
            <v>38628.496770833335</v>
          </cell>
          <cell r="M4776" t="str">
            <v>gchateaug</v>
          </cell>
          <cell r="N4776">
            <v>38680.624409722222</v>
          </cell>
          <cell r="O4776" t="str">
            <v>gchateaug</v>
          </cell>
        </row>
        <row r="4777">
          <cell r="A4777" t="str">
            <v>1984</v>
          </cell>
          <cell r="B4777" t="str">
            <v>LU0</v>
          </cell>
          <cell r="C4777" t="str">
            <v>A00</v>
          </cell>
          <cell r="D4777" t="str">
            <v>PC_EMP</v>
          </cell>
          <cell r="E4777" t="str">
            <v>T</v>
          </cell>
          <cell r="F4777" t="str">
            <v>TOTAL</v>
          </cell>
          <cell r="G4777" t="str">
            <v>RSE</v>
          </cell>
          <cell r="H4777" t="str">
            <v>:</v>
          </cell>
          <cell r="I4777" t="str">
            <v>NC</v>
          </cell>
          <cell r="K4777" t="str">
            <v>V</v>
          </cell>
          <cell r="L4777">
            <v>38628.496770833335</v>
          </cell>
          <cell r="M4777" t="str">
            <v>gchateaug</v>
          </cell>
          <cell r="N4777">
            <v>38680.624409722222</v>
          </cell>
          <cell r="O4777" t="str">
            <v>gchateaug</v>
          </cell>
        </row>
        <row r="4778">
          <cell r="A4778" t="str">
            <v>1984</v>
          </cell>
          <cell r="B4778" t="str">
            <v>LU0</v>
          </cell>
          <cell r="C4778" t="str">
            <v>A00</v>
          </cell>
          <cell r="D4778" t="str">
            <v>PC_EMP</v>
          </cell>
          <cell r="E4778" t="str">
            <v>T</v>
          </cell>
          <cell r="F4778" t="str">
            <v>TOTAL</v>
          </cell>
          <cell r="G4778" t="str">
            <v>TOTAL</v>
          </cell>
          <cell r="H4778" t="str">
            <v>:</v>
          </cell>
          <cell r="I4778" t="str">
            <v>NC</v>
          </cell>
          <cell r="K4778" t="str">
            <v>V</v>
          </cell>
          <cell r="L4778">
            <v>38628.496770833335</v>
          </cell>
          <cell r="M4778" t="str">
            <v>gchateaug</v>
          </cell>
          <cell r="N4778">
            <v>38680.624409722222</v>
          </cell>
          <cell r="O4778" t="str">
            <v>gchateaug</v>
          </cell>
        </row>
        <row r="4779">
          <cell r="A4779" t="str">
            <v>2001</v>
          </cell>
          <cell r="B4779" t="str">
            <v>PL6</v>
          </cell>
          <cell r="C4779" t="str">
            <v>A00</v>
          </cell>
          <cell r="D4779" t="str">
            <v>PC_EMP</v>
          </cell>
          <cell r="E4779" t="str">
            <v>T</v>
          </cell>
          <cell r="F4779" t="str">
            <v>TOTAL</v>
          </cell>
          <cell r="G4779" t="str">
            <v>RSE</v>
          </cell>
          <cell r="H4779" t="str">
            <v>:</v>
          </cell>
          <cell r="I4779" t="str">
            <v>NC</v>
          </cell>
          <cell r="K4779" t="str">
            <v>V</v>
          </cell>
          <cell r="L4779">
            <v>38628.496782407405</v>
          </cell>
          <cell r="M4779" t="str">
            <v>gchateaug</v>
          </cell>
          <cell r="N4779">
            <v>38680.624432870369</v>
          </cell>
          <cell r="O4779" t="str">
            <v>gchateaug</v>
          </cell>
        </row>
        <row r="4780">
          <cell r="A4780" t="str">
            <v>2001</v>
          </cell>
          <cell r="B4780" t="str">
            <v>PL6</v>
          </cell>
          <cell r="C4780" t="str">
            <v>A00</v>
          </cell>
          <cell r="D4780" t="str">
            <v>PC_EMP</v>
          </cell>
          <cell r="E4780" t="str">
            <v>T</v>
          </cell>
          <cell r="F4780" t="str">
            <v>TOTAL</v>
          </cell>
          <cell r="G4780" t="str">
            <v>TOTAL</v>
          </cell>
          <cell r="H4780" t="str">
            <v>:</v>
          </cell>
          <cell r="I4780" t="str">
            <v>NC</v>
          </cell>
          <cell r="K4780" t="str">
            <v>V</v>
          </cell>
          <cell r="L4780">
            <v>38628.496782407405</v>
          </cell>
          <cell r="M4780" t="str">
            <v>gchateaug</v>
          </cell>
          <cell r="N4780">
            <v>38680.624432870369</v>
          </cell>
          <cell r="O4780" t="str">
            <v>gchateaug</v>
          </cell>
        </row>
        <row r="4781">
          <cell r="A4781" t="str">
            <v>2001</v>
          </cell>
          <cell r="B4781" t="str">
            <v>PL52</v>
          </cell>
          <cell r="C4781" t="str">
            <v>A00</v>
          </cell>
          <cell r="D4781" t="str">
            <v>PC_EMP</v>
          </cell>
          <cell r="E4781" t="str">
            <v>T</v>
          </cell>
          <cell r="F4781" t="str">
            <v>BES</v>
          </cell>
          <cell r="G4781" t="str">
            <v>RSE</v>
          </cell>
          <cell r="H4781" t="str">
            <v>:</v>
          </cell>
          <cell r="I4781" t="str">
            <v>NC</v>
          </cell>
          <cell r="K4781" t="str">
            <v>V</v>
          </cell>
          <cell r="L4781">
            <v>38628.496782407405</v>
          </cell>
          <cell r="M4781" t="str">
            <v>gchateaug</v>
          </cell>
          <cell r="N4781">
            <v>38680.624432870369</v>
          </cell>
          <cell r="O4781" t="str">
            <v>gchateaug</v>
          </cell>
        </row>
        <row r="4782">
          <cell r="A4782" t="str">
            <v>2001</v>
          </cell>
          <cell r="B4782" t="str">
            <v>PL52</v>
          </cell>
          <cell r="C4782" t="str">
            <v>A00</v>
          </cell>
          <cell r="D4782" t="str">
            <v>PC_EMP</v>
          </cell>
          <cell r="E4782" t="str">
            <v>T</v>
          </cell>
          <cell r="F4782" t="str">
            <v>BES</v>
          </cell>
          <cell r="G4782" t="str">
            <v>TOTAL</v>
          </cell>
          <cell r="H4782" t="str">
            <v>:</v>
          </cell>
          <cell r="I4782" t="str">
            <v>NC</v>
          </cell>
          <cell r="K4782" t="str">
            <v>V</v>
          </cell>
          <cell r="L4782">
            <v>38628.496782407405</v>
          </cell>
          <cell r="M4782" t="str">
            <v>gchateaug</v>
          </cell>
          <cell r="N4782">
            <v>38680.624432870369</v>
          </cell>
          <cell r="O4782" t="str">
            <v>gchateaug</v>
          </cell>
        </row>
        <row r="4783">
          <cell r="A4783" t="str">
            <v>2001</v>
          </cell>
          <cell r="B4783" t="str">
            <v>PL52</v>
          </cell>
          <cell r="C4783" t="str">
            <v>A00</v>
          </cell>
          <cell r="D4783" t="str">
            <v>PC_EMP</v>
          </cell>
          <cell r="E4783" t="str">
            <v>T</v>
          </cell>
          <cell r="F4783" t="str">
            <v>TOTAL</v>
          </cell>
          <cell r="G4783" t="str">
            <v>RSE</v>
          </cell>
          <cell r="H4783" t="str">
            <v>:</v>
          </cell>
          <cell r="I4783" t="str">
            <v>NC</v>
          </cell>
          <cell r="K4783" t="str">
            <v>V</v>
          </cell>
          <cell r="L4783">
            <v>38628.496782407405</v>
          </cell>
          <cell r="M4783" t="str">
            <v>gchateaug</v>
          </cell>
          <cell r="N4783">
            <v>38680.624432870369</v>
          </cell>
          <cell r="O4783" t="str">
            <v>gchateaug</v>
          </cell>
        </row>
        <row r="4784">
          <cell r="A4784" t="str">
            <v>2001</v>
          </cell>
          <cell r="B4784" t="str">
            <v>PL52</v>
          </cell>
          <cell r="C4784" t="str">
            <v>A00</v>
          </cell>
          <cell r="D4784" t="str">
            <v>PC_EMP</v>
          </cell>
          <cell r="E4784" t="str">
            <v>T</v>
          </cell>
          <cell r="F4784" t="str">
            <v>TOTAL</v>
          </cell>
          <cell r="G4784" t="str">
            <v>TOTAL</v>
          </cell>
          <cell r="H4784" t="str">
            <v>:</v>
          </cell>
          <cell r="I4784" t="str">
            <v>NC</v>
          </cell>
          <cell r="K4784" t="str">
            <v>V</v>
          </cell>
          <cell r="L4784">
            <v>38628.496782407405</v>
          </cell>
          <cell r="M4784" t="str">
            <v>gchateaug</v>
          </cell>
          <cell r="N4784">
            <v>38680.624432870369</v>
          </cell>
          <cell r="O4784" t="str">
            <v>gchateaug</v>
          </cell>
        </row>
        <row r="4785">
          <cell r="A4785" t="str">
            <v>2001</v>
          </cell>
          <cell r="B4785" t="str">
            <v>PL51</v>
          </cell>
          <cell r="C4785" t="str">
            <v>A00</v>
          </cell>
          <cell r="D4785" t="str">
            <v>PC_EMP</v>
          </cell>
          <cell r="E4785" t="str">
            <v>T</v>
          </cell>
          <cell r="F4785" t="str">
            <v>BES</v>
          </cell>
          <cell r="G4785" t="str">
            <v>RSE</v>
          </cell>
          <cell r="H4785" t="str">
            <v>:</v>
          </cell>
          <cell r="I4785" t="str">
            <v>NC</v>
          </cell>
          <cell r="K4785" t="str">
            <v>V</v>
          </cell>
          <cell r="L4785">
            <v>38628.496782407405</v>
          </cell>
          <cell r="M4785" t="str">
            <v>gchateaug</v>
          </cell>
          <cell r="N4785">
            <v>38680.624432870369</v>
          </cell>
          <cell r="O4785" t="str">
            <v>gchateaug</v>
          </cell>
        </row>
        <row r="4786">
          <cell r="A4786" t="str">
            <v>2001</v>
          </cell>
          <cell r="B4786" t="str">
            <v>PL51</v>
          </cell>
          <cell r="C4786" t="str">
            <v>A00</v>
          </cell>
          <cell r="D4786" t="str">
            <v>PC_EMP</v>
          </cell>
          <cell r="E4786" t="str">
            <v>T</v>
          </cell>
          <cell r="F4786" t="str">
            <v>BES</v>
          </cell>
          <cell r="G4786" t="str">
            <v>TOTAL</v>
          </cell>
          <cell r="H4786" t="str">
            <v>:</v>
          </cell>
          <cell r="I4786" t="str">
            <v>NC</v>
          </cell>
          <cell r="K4786" t="str">
            <v>V</v>
          </cell>
          <cell r="L4786">
            <v>38628.496782407405</v>
          </cell>
          <cell r="M4786" t="str">
            <v>gchateaug</v>
          </cell>
          <cell r="N4786">
            <v>38680.624432870369</v>
          </cell>
          <cell r="O4786" t="str">
            <v>gchateaug</v>
          </cell>
        </row>
        <row r="4787">
          <cell r="A4787" t="str">
            <v>1999</v>
          </cell>
          <cell r="B4787" t="str">
            <v>IS0</v>
          </cell>
          <cell r="C4787" t="str">
            <v>A00</v>
          </cell>
          <cell r="D4787" t="str">
            <v>PC_EMP</v>
          </cell>
          <cell r="E4787" t="str">
            <v>T</v>
          </cell>
          <cell r="F4787" t="str">
            <v>TOTAL</v>
          </cell>
          <cell r="G4787" t="str">
            <v>RSE</v>
          </cell>
          <cell r="I4787" t="str">
            <v>NC</v>
          </cell>
          <cell r="K4787" t="str">
            <v>V</v>
          </cell>
          <cell r="L4787">
            <v>38628.496782407405</v>
          </cell>
          <cell r="M4787" t="str">
            <v>gchateaug</v>
          </cell>
          <cell r="N4787">
            <v>38681.684444444443</v>
          </cell>
          <cell r="O4787" t="str">
            <v>gchateaug</v>
          </cell>
          <cell r="Q4787">
            <v>1.84</v>
          </cell>
        </row>
        <row r="4788">
          <cell r="A4788" t="str">
            <v>1999</v>
          </cell>
          <cell r="B4788" t="str">
            <v>IS0</v>
          </cell>
          <cell r="C4788" t="str">
            <v>A00</v>
          </cell>
          <cell r="D4788" t="str">
            <v>PC_EMP</v>
          </cell>
          <cell r="E4788" t="str">
            <v>T</v>
          </cell>
          <cell r="F4788" t="str">
            <v>TOTAL</v>
          </cell>
          <cell r="G4788" t="str">
            <v>TOTAL</v>
          </cell>
          <cell r="I4788" t="str">
            <v>NC</v>
          </cell>
          <cell r="K4788" t="str">
            <v>V</v>
          </cell>
          <cell r="L4788">
            <v>38628.496782407405</v>
          </cell>
          <cell r="M4788" t="str">
            <v>gchateaug</v>
          </cell>
          <cell r="N4788">
            <v>38681.684444444443</v>
          </cell>
          <cell r="O4788" t="str">
            <v>gchateaug</v>
          </cell>
          <cell r="Q4788">
            <v>2.75</v>
          </cell>
        </row>
        <row r="4789">
          <cell r="A4789" t="str">
            <v>1999</v>
          </cell>
          <cell r="B4789" t="str">
            <v>IE01</v>
          </cell>
          <cell r="C4789" t="str">
            <v>A00</v>
          </cell>
          <cell r="D4789" t="str">
            <v>PC_EMP</v>
          </cell>
          <cell r="E4789" t="str">
            <v>T</v>
          </cell>
          <cell r="F4789" t="str">
            <v>BES</v>
          </cell>
          <cell r="G4789" t="str">
            <v>RSE</v>
          </cell>
          <cell r="H4789" t="str">
            <v>:</v>
          </cell>
          <cell r="I4789" t="str">
            <v>NC</v>
          </cell>
          <cell r="K4789" t="str">
            <v>V</v>
          </cell>
          <cell r="L4789">
            <v>38628.496782407405</v>
          </cell>
          <cell r="M4789" t="str">
            <v>gchateaug</v>
          </cell>
          <cell r="N4789">
            <v>38680.624421296299</v>
          </cell>
          <cell r="O4789" t="str">
            <v>gchateaug</v>
          </cell>
        </row>
        <row r="4790">
          <cell r="A4790" t="str">
            <v>1999</v>
          </cell>
          <cell r="B4790" t="str">
            <v>IE01</v>
          </cell>
          <cell r="C4790" t="str">
            <v>A00</v>
          </cell>
          <cell r="D4790" t="str">
            <v>PC_EMP</v>
          </cell>
          <cell r="E4790" t="str">
            <v>T</v>
          </cell>
          <cell r="F4790" t="str">
            <v>BES</v>
          </cell>
          <cell r="G4790" t="str">
            <v>TOTAL</v>
          </cell>
          <cell r="H4790" t="str">
            <v>:</v>
          </cell>
          <cell r="I4790" t="str">
            <v>NC</v>
          </cell>
          <cell r="K4790" t="str">
            <v>V</v>
          </cell>
          <cell r="L4790">
            <v>38628.496782407405</v>
          </cell>
          <cell r="M4790" t="str">
            <v>gchateaug</v>
          </cell>
          <cell r="N4790">
            <v>38680.624421296299</v>
          </cell>
          <cell r="O4790" t="str">
            <v>gchateaug</v>
          </cell>
        </row>
        <row r="4791">
          <cell r="A4791" t="str">
            <v>1999</v>
          </cell>
          <cell r="B4791" t="str">
            <v>HU23</v>
          </cell>
          <cell r="C4791" t="str">
            <v>A00</v>
          </cell>
          <cell r="D4791" t="str">
            <v>PC_EMP</v>
          </cell>
          <cell r="E4791" t="str">
            <v>T</v>
          </cell>
          <cell r="F4791" t="str">
            <v>BES</v>
          </cell>
          <cell r="G4791" t="str">
            <v>RSE</v>
          </cell>
          <cell r="H4791" t="str">
            <v>:</v>
          </cell>
          <cell r="I4791" t="str">
            <v>NC</v>
          </cell>
          <cell r="K4791" t="str">
            <v>V</v>
          </cell>
          <cell r="L4791">
            <v>38628.496782407405</v>
          </cell>
          <cell r="M4791" t="str">
            <v>gchateaug</v>
          </cell>
          <cell r="N4791">
            <v>38680.624421296299</v>
          </cell>
          <cell r="O4791" t="str">
            <v>gchateaug</v>
          </cell>
        </row>
        <row r="4792">
          <cell r="A4792" t="str">
            <v>1999</v>
          </cell>
          <cell r="B4792" t="str">
            <v>HU23</v>
          </cell>
          <cell r="C4792" t="str">
            <v>A00</v>
          </cell>
          <cell r="D4792" t="str">
            <v>PC_EMP</v>
          </cell>
          <cell r="E4792" t="str">
            <v>T</v>
          </cell>
          <cell r="F4792" t="str">
            <v>BES</v>
          </cell>
          <cell r="G4792" t="str">
            <v>TOTAL</v>
          </cell>
          <cell r="H4792" t="str">
            <v>:</v>
          </cell>
          <cell r="I4792" t="str">
            <v>NC</v>
          </cell>
          <cell r="K4792" t="str">
            <v>V</v>
          </cell>
          <cell r="L4792">
            <v>38628.496782407405</v>
          </cell>
          <cell r="M4792" t="str">
            <v>gchateaug</v>
          </cell>
          <cell r="N4792">
            <v>38680.624421296299</v>
          </cell>
          <cell r="O4792" t="str">
            <v>gchateaug</v>
          </cell>
        </row>
        <row r="4793">
          <cell r="A4793" t="str">
            <v>1999</v>
          </cell>
          <cell r="B4793" t="str">
            <v>HU23</v>
          </cell>
          <cell r="C4793" t="str">
            <v>A00</v>
          </cell>
          <cell r="D4793" t="str">
            <v>PC_EMP</v>
          </cell>
          <cell r="E4793" t="str">
            <v>T</v>
          </cell>
          <cell r="F4793" t="str">
            <v>TOTAL</v>
          </cell>
          <cell r="G4793" t="str">
            <v>RSE</v>
          </cell>
          <cell r="H4793" t="str">
            <v>:</v>
          </cell>
          <cell r="I4793" t="str">
            <v>NC</v>
          </cell>
          <cell r="K4793" t="str">
            <v>V</v>
          </cell>
          <cell r="L4793">
            <v>38628.496782407405</v>
          </cell>
          <cell r="M4793" t="str">
            <v>gchateaug</v>
          </cell>
          <cell r="N4793">
            <v>38680.624421296299</v>
          </cell>
          <cell r="O4793" t="str">
            <v>gchateaug</v>
          </cell>
        </row>
        <row r="4794">
          <cell r="A4794" t="str">
            <v>1999</v>
          </cell>
          <cell r="B4794" t="str">
            <v>HU23</v>
          </cell>
          <cell r="C4794" t="str">
            <v>A00</v>
          </cell>
          <cell r="D4794" t="str">
            <v>PC_EMP</v>
          </cell>
          <cell r="E4794" t="str">
            <v>T</v>
          </cell>
          <cell r="F4794" t="str">
            <v>TOTAL</v>
          </cell>
          <cell r="G4794" t="str">
            <v>TOTAL</v>
          </cell>
          <cell r="H4794" t="str">
            <v>:</v>
          </cell>
          <cell r="I4794" t="str">
            <v>NC</v>
          </cell>
          <cell r="K4794" t="str">
            <v>V</v>
          </cell>
          <cell r="L4794">
            <v>38628.496782407405</v>
          </cell>
          <cell r="M4794" t="str">
            <v>gchateaug</v>
          </cell>
          <cell r="N4794">
            <v>38680.624421296299</v>
          </cell>
          <cell r="O4794" t="str">
            <v>gchateaug</v>
          </cell>
        </row>
        <row r="4795">
          <cell r="A4795" t="str">
            <v>1999</v>
          </cell>
          <cell r="B4795" t="str">
            <v>HU22</v>
          </cell>
          <cell r="C4795" t="str">
            <v>A00</v>
          </cell>
          <cell r="D4795" t="str">
            <v>PC_EMP</v>
          </cell>
          <cell r="E4795" t="str">
            <v>T</v>
          </cell>
          <cell r="F4795" t="str">
            <v>BES</v>
          </cell>
          <cell r="G4795" t="str">
            <v>RSE</v>
          </cell>
          <cell r="H4795" t="str">
            <v>:</v>
          </cell>
          <cell r="I4795" t="str">
            <v>NC</v>
          </cell>
          <cell r="K4795" t="str">
            <v>V</v>
          </cell>
          <cell r="L4795">
            <v>38628.496782407405</v>
          </cell>
          <cell r="M4795" t="str">
            <v>gchateaug</v>
          </cell>
          <cell r="N4795">
            <v>38680.624421296299</v>
          </cell>
          <cell r="O4795" t="str">
            <v>gchateaug</v>
          </cell>
        </row>
        <row r="4796">
          <cell r="A4796" t="str">
            <v>1999</v>
          </cell>
          <cell r="B4796" t="str">
            <v>HU22</v>
          </cell>
          <cell r="C4796" t="str">
            <v>A00</v>
          </cell>
          <cell r="D4796" t="str">
            <v>PC_EMP</v>
          </cell>
          <cell r="E4796" t="str">
            <v>T</v>
          </cell>
          <cell r="F4796" t="str">
            <v>BES</v>
          </cell>
          <cell r="G4796" t="str">
            <v>TOTAL</v>
          </cell>
          <cell r="H4796" t="str">
            <v>:</v>
          </cell>
          <cell r="I4796" t="str">
            <v>NC</v>
          </cell>
          <cell r="K4796" t="str">
            <v>V</v>
          </cell>
          <cell r="L4796">
            <v>38628.496782407405</v>
          </cell>
          <cell r="M4796" t="str">
            <v>gchateaug</v>
          </cell>
          <cell r="N4796">
            <v>38680.624421296299</v>
          </cell>
          <cell r="O4796" t="str">
            <v>gchateaug</v>
          </cell>
        </row>
        <row r="4797">
          <cell r="A4797" t="str">
            <v>1999</v>
          </cell>
          <cell r="B4797" t="str">
            <v>HU22</v>
          </cell>
          <cell r="C4797" t="str">
            <v>A00</v>
          </cell>
          <cell r="D4797" t="str">
            <v>PC_EMP</v>
          </cell>
          <cell r="E4797" t="str">
            <v>T</v>
          </cell>
          <cell r="F4797" t="str">
            <v>TOTAL</v>
          </cell>
          <cell r="G4797" t="str">
            <v>RSE</v>
          </cell>
          <cell r="H4797" t="str">
            <v>:</v>
          </cell>
          <cell r="I4797" t="str">
            <v>NC</v>
          </cell>
          <cell r="K4797" t="str">
            <v>V</v>
          </cell>
          <cell r="L4797">
            <v>38628.496782407405</v>
          </cell>
          <cell r="M4797" t="str">
            <v>gchateaug</v>
          </cell>
          <cell r="N4797">
            <v>38680.624421296299</v>
          </cell>
          <cell r="O4797" t="str">
            <v>gchateaug</v>
          </cell>
        </row>
        <row r="4798">
          <cell r="A4798" t="str">
            <v>1999</v>
          </cell>
          <cell r="B4798" t="str">
            <v>HU22</v>
          </cell>
          <cell r="C4798" t="str">
            <v>A00</v>
          </cell>
          <cell r="D4798" t="str">
            <v>PC_EMP</v>
          </cell>
          <cell r="E4798" t="str">
            <v>T</v>
          </cell>
          <cell r="F4798" t="str">
            <v>TOTAL</v>
          </cell>
          <cell r="G4798" t="str">
            <v>TOTAL</v>
          </cell>
          <cell r="H4798" t="str">
            <v>:</v>
          </cell>
          <cell r="I4798" t="str">
            <v>NC</v>
          </cell>
          <cell r="K4798" t="str">
            <v>V</v>
          </cell>
          <cell r="L4798">
            <v>38628.496782407405</v>
          </cell>
          <cell r="M4798" t="str">
            <v>gchateaug</v>
          </cell>
          <cell r="N4798">
            <v>38680.624421296299</v>
          </cell>
          <cell r="O4798" t="str">
            <v>gchateaug</v>
          </cell>
        </row>
        <row r="4799">
          <cell r="A4799" t="str">
            <v>1999</v>
          </cell>
          <cell r="B4799" t="str">
            <v>GR42</v>
          </cell>
          <cell r="C4799" t="str">
            <v>A00</v>
          </cell>
          <cell r="D4799" t="str">
            <v>PC_EMP</v>
          </cell>
          <cell r="E4799" t="str">
            <v>T</v>
          </cell>
          <cell r="F4799" t="str">
            <v>BES</v>
          </cell>
          <cell r="G4799" t="str">
            <v>TOTAL</v>
          </cell>
          <cell r="H4799" t="str">
            <v>:</v>
          </cell>
          <cell r="I4799" t="str">
            <v>NC</v>
          </cell>
          <cell r="K4799" t="str">
            <v>V</v>
          </cell>
          <cell r="L4799">
            <v>38628.496782407405</v>
          </cell>
          <cell r="M4799" t="str">
            <v>gchateaug</v>
          </cell>
          <cell r="N4799">
            <v>38680.624421296299</v>
          </cell>
          <cell r="O4799" t="str">
            <v>gchateaug</v>
          </cell>
        </row>
        <row r="4800">
          <cell r="A4800" t="str">
            <v>1999</v>
          </cell>
          <cell r="B4800" t="str">
            <v>GR42</v>
          </cell>
          <cell r="C4800" t="str">
            <v>A00</v>
          </cell>
          <cell r="D4800" t="str">
            <v>PC_EMP</v>
          </cell>
          <cell r="E4800" t="str">
            <v>T</v>
          </cell>
          <cell r="F4800" t="str">
            <v>TOTAL</v>
          </cell>
          <cell r="G4800" t="str">
            <v>TOTAL</v>
          </cell>
          <cell r="H4800" t="str">
            <v>:</v>
          </cell>
          <cell r="I4800" t="str">
            <v>NC</v>
          </cell>
          <cell r="K4800" t="str">
            <v>V</v>
          </cell>
          <cell r="L4800">
            <v>38628.496782407405</v>
          </cell>
          <cell r="M4800" t="str">
            <v>gchateaug</v>
          </cell>
          <cell r="N4800">
            <v>38680.624421296299</v>
          </cell>
          <cell r="O4800" t="str">
            <v>gchateaug</v>
          </cell>
        </row>
        <row r="4801">
          <cell r="A4801" t="str">
            <v>1999</v>
          </cell>
          <cell r="B4801" t="str">
            <v>GR3</v>
          </cell>
          <cell r="C4801" t="str">
            <v>A00</v>
          </cell>
          <cell r="D4801" t="str">
            <v>PC_EMP</v>
          </cell>
          <cell r="E4801" t="str">
            <v>T</v>
          </cell>
          <cell r="F4801" t="str">
            <v>BES</v>
          </cell>
          <cell r="G4801" t="str">
            <v>TOTAL</v>
          </cell>
          <cell r="H4801" t="str">
            <v>:</v>
          </cell>
          <cell r="I4801" t="str">
            <v>NC</v>
          </cell>
          <cell r="K4801" t="str">
            <v>V</v>
          </cell>
          <cell r="L4801">
            <v>38628.496782407405</v>
          </cell>
          <cell r="M4801" t="str">
            <v>gchateaug</v>
          </cell>
          <cell r="N4801">
            <v>38680.624421296299</v>
          </cell>
          <cell r="O4801" t="str">
            <v>gchateaug</v>
          </cell>
        </row>
        <row r="4802">
          <cell r="A4802" t="str">
            <v>2001</v>
          </cell>
          <cell r="B4802" t="str">
            <v>PL2</v>
          </cell>
          <cell r="C4802" t="str">
            <v>A00</v>
          </cell>
          <cell r="D4802" t="str">
            <v>PC_EMP</v>
          </cell>
          <cell r="E4802" t="str">
            <v>T</v>
          </cell>
          <cell r="F4802" t="str">
            <v>TOTAL</v>
          </cell>
          <cell r="G4802" t="str">
            <v>TOTAL</v>
          </cell>
          <cell r="H4802" t="str">
            <v>:</v>
          </cell>
          <cell r="I4802" t="str">
            <v>NC</v>
          </cell>
          <cell r="K4802" t="str">
            <v>V</v>
          </cell>
          <cell r="L4802">
            <v>38628.496782407405</v>
          </cell>
          <cell r="M4802" t="str">
            <v>gchateaug</v>
          </cell>
          <cell r="N4802">
            <v>38680.624432870369</v>
          </cell>
          <cell r="O4802" t="str">
            <v>gchateaug</v>
          </cell>
        </row>
        <row r="4803">
          <cell r="A4803" t="str">
            <v>2000</v>
          </cell>
          <cell r="B4803" t="str">
            <v>ITD5</v>
          </cell>
          <cell r="C4803" t="str">
            <v>A00</v>
          </cell>
          <cell r="D4803" t="str">
            <v>PC_EMP</v>
          </cell>
          <cell r="E4803" t="str">
            <v>T</v>
          </cell>
          <cell r="F4803" t="str">
            <v>BES</v>
          </cell>
          <cell r="G4803" t="str">
            <v>RSE</v>
          </cell>
          <cell r="I4803" t="str">
            <v>NC</v>
          </cell>
          <cell r="J4803" t="str">
            <v>; former flag equal "s"</v>
          </cell>
          <cell r="K4803" t="str">
            <v>V</v>
          </cell>
          <cell r="L4803">
            <v>38628.496793981481</v>
          </cell>
          <cell r="M4803" t="str">
            <v>gchateaug</v>
          </cell>
          <cell r="N4803">
            <v>38680.624456018515</v>
          </cell>
          <cell r="O4803" t="str">
            <v>gchateaug</v>
          </cell>
          <cell r="Q4803">
            <v>0.17</v>
          </cell>
        </row>
        <row r="4804">
          <cell r="A4804" t="str">
            <v>2000</v>
          </cell>
          <cell r="B4804" t="str">
            <v>IE02</v>
          </cell>
          <cell r="C4804" t="str">
            <v>A00</v>
          </cell>
          <cell r="D4804" t="str">
            <v>PC_EMP</v>
          </cell>
          <cell r="E4804" t="str">
            <v>T</v>
          </cell>
          <cell r="F4804" t="str">
            <v>BES</v>
          </cell>
          <cell r="G4804" t="str">
            <v>TOTAL</v>
          </cell>
          <cell r="H4804" t="str">
            <v>:</v>
          </cell>
          <cell r="I4804" t="str">
            <v>NC</v>
          </cell>
          <cell r="K4804" t="str">
            <v>V</v>
          </cell>
          <cell r="L4804">
            <v>38628.496793981481</v>
          </cell>
          <cell r="M4804" t="str">
            <v>gchateaug</v>
          </cell>
          <cell r="N4804">
            <v>38680.624456018515</v>
          </cell>
          <cell r="O4804" t="str">
            <v>gchateaug</v>
          </cell>
        </row>
        <row r="4805">
          <cell r="A4805" t="str">
            <v>2000</v>
          </cell>
          <cell r="B4805" t="str">
            <v>IE02</v>
          </cell>
          <cell r="C4805" t="str">
            <v>A00</v>
          </cell>
          <cell r="D4805" t="str">
            <v>PC_EMP</v>
          </cell>
          <cell r="E4805" t="str">
            <v>T</v>
          </cell>
          <cell r="F4805" t="str">
            <v>BES</v>
          </cell>
          <cell r="G4805" t="str">
            <v>RSE</v>
          </cell>
          <cell r="H4805" t="str">
            <v>:</v>
          </cell>
          <cell r="I4805" t="str">
            <v>NC</v>
          </cell>
          <cell r="K4805" t="str">
            <v>V</v>
          </cell>
          <cell r="L4805">
            <v>38628.496793981481</v>
          </cell>
          <cell r="M4805" t="str">
            <v>gchateaug</v>
          </cell>
          <cell r="N4805">
            <v>38680.624456018515</v>
          </cell>
          <cell r="O4805" t="str">
            <v>gchateaug</v>
          </cell>
        </row>
        <row r="4806">
          <cell r="A4806" t="str">
            <v>2000</v>
          </cell>
          <cell r="B4806" t="str">
            <v>HU3</v>
          </cell>
          <cell r="C4806" t="str">
            <v>A00</v>
          </cell>
          <cell r="D4806" t="str">
            <v>PC_EMP</v>
          </cell>
          <cell r="E4806" t="str">
            <v>T</v>
          </cell>
          <cell r="F4806" t="str">
            <v>TOTAL</v>
          </cell>
          <cell r="G4806" t="str">
            <v>TOTAL</v>
          </cell>
          <cell r="H4806" t="str">
            <v>:</v>
          </cell>
          <cell r="I4806" t="str">
            <v>NC</v>
          </cell>
          <cell r="K4806" t="str">
            <v>V</v>
          </cell>
          <cell r="L4806">
            <v>38628.496793981481</v>
          </cell>
          <cell r="M4806" t="str">
            <v>gchateaug</v>
          </cell>
          <cell r="N4806">
            <v>38680.624456018515</v>
          </cell>
          <cell r="O4806" t="str">
            <v>gchateaug</v>
          </cell>
        </row>
        <row r="4807">
          <cell r="A4807" t="str">
            <v>2000</v>
          </cell>
          <cell r="B4807" t="str">
            <v>HU3</v>
          </cell>
          <cell r="C4807" t="str">
            <v>A00</v>
          </cell>
          <cell r="D4807" t="str">
            <v>PC_EMP</v>
          </cell>
          <cell r="E4807" t="str">
            <v>T</v>
          </cell>
          <cell r="F4807" t="str">
            <v>TOTAL</v>
          </cell>
          <cell r="G4807" t="str">
            <v>RSE</v>
          </cell>
          <cell r="H4807" t="str">
            <v>:</v>
          </cell>
          <cell r="I4807" t="str">
            <v>NC</v>
          </cell>
          <cell r="K4807" t="str">
            <v>V</v>
          </cell>
          <cell r="L4807">
            <v>38628.496793981481</v>
          </cell>
          <cell r="M4807" t="str">
            <v>gchateaug</v>
          </cell>
          <cell r="N4807">
            <v>38680.624456018515</v>
          </cell>
          <cell r="O4807" t="str">
            <v>gchateaug</v>
          </cell>
        </row>
        <row r="4808">
          <cell r="A4808" t="str">
            <v>2000</v>
          </cell>
          <cell r="B4808" t="str">
            <v>HU3</v>
          </cell>
          <cell r="C4808" t="str">
            <v>A00</v>
          </cell>
          <cell r="D4808" t="str">
            <v>PC_EMP</v>
          </cell>
          <cell r="E4808" t="str">
            <v>T</v>
          </cell>
          <cell r="F4808" t="str">
            <v>BES</v>
          </cell>
          <cell r="G4808" t="str">
            <v>TOTAL</v>
          </cell>
          <cell r="H4808" t="str">
            <v>:</v>
          </cell>
          <cell r="I4808" t="str">
            <v>NC</v>
          </cell>
          <cell r="K4808" t="str">
            <v>V</v>
          </cell>
          <cell r="L4808">
            <v>38628.496793981481</v>
          </cell>
          <cell r="M4808" t="str">
            <v>gchateaug</v>
          </cell>
          <cell r="N4808">
            <v>38680.624456018515</v>
          </cell>
          <cell r="O4808" t="str">
            <v>gchateaug</v>
          </cell>
        </row>
        <row r="4809">
          <cell r="A4809" t="str">
            <v>2000</v>
          </cell>
          <cell r="B4809" t="str">
            <v>HU3</v>
          </cell>
          <cell r="C4809" t="str">
            <v>A00</v>
          </cell>
          <cell r="D4809" t="str">
            <v>PC_EMP</v>
          </cell>
          <cell r="E4809" t="str">
            <v>T</v>
          </cell>
          <cell r="F4809" t="str">
            <v>BES</v>
          </cell>
          <cell r="G4809" t="str">
            <v>RSE</v>
          </cell>
          <cell r="H4809" t="str">
            <v>:</v>
          </cell>
          <cell r="I4809" t="str">
            <v>NC</v>
          </cell>
          <cell r="K4809" t="str">
            <v>V</v>
          </cell>
          <cell r="L4809">
            <v>38628.496793981481</v>
          </cell>
          <cell r="M4809" t="str">
            <v>gchateaug</v>
          </cell>
          <cell r="N4809">
            <v>38680.624456018515</v>
          </cell>
          <cell r="O4809" t="str">
            <v>gchateaug</v>
          </cell>
        </row>
        <row r="4810">
          <cell r="A4810" t="str">
            <v>2000</v>
          </cell>
          <cell r="B4810" t="str">
            <v>HU22</v>
          </cell>
          <cell r="C4810" t="str">
            <v>A00</v>
          </cell>
          <cell r="D4810" t="str">
            <v>PC_EMP</v>
          </cell>
          <cell r="E4810" t="str">
            <v>T</v>
          </cell>
          <cell r="F4810" t="str">
            <v>TOTAL</v>
          </cell>
          <cell r="G4810" t="str">
            <v>TOTAL</v>
          </cell>
          <cell r="H4810" t="str">
            <v>:</v>
          </cell>
          <cell r="I4810" t="str">
            <v>NC</v>
          </cell>
          <cell r="K4810" t="str">
            <v>V</v>
          </cell>
          <cell r="L4810">
            <v>38628.496793981481</v>
          </cell>
          <cell r="M4810" t="str">
            <v>gchateaug</v>
          </cell>
          <cell r="N4810">
            <v>38680.624456018515</v>
          </cell>
          <cell r="O4810" t="str">
            <v>gchateaug</v>
          </cell>
        </row>
        <row r="4811">
          <cell r="A4811" t="str">
            <v>2000</v>
          </cell>
          <cell r="B4811" t="str">
            <v>HU22</v>
          </cell>
          <cell r="C4811" t="str">
            <v>A00</v>
          </cell>
          <cell r="D4811" t="str">
            <v>PC_EMP</v>
          </cell>
          <cell r="E4811" t="str">
            <v>T</v>
          </cell>
          <cell r="F4811" t="str">
            <v>TOTAL</v>
          </cell>
          <cell r="G4811" t="str">
            <v>RSE</v>
          </cell>
          <cell r="H4811" t="str">
            <v>:</v>
          </cell>
          <cell r="I4811" t="str">
            <v>NC</v>
          </cell>
          <cell r="K4811" t="str">
            <v>V</v>
          </cell>
          <cell r="L4811">
            <v>38628.496793981481</v>
          </cell>
          <cell r="M4811" t="str">
            <v>gchateaug</v>
          </cell>
          <cell r="N4811">
            <v>38680.624456018515</v>
          </cell>
          <cell r="O4811" t="str">
            <v>gchateaug</v>
          </cell>
        </row>
        <row r="4812">
          <cell r="A4812" t="str">
            <v>2000</v>
          </cell>
          <cell r="B4812" t="str">
            <v>HU22</v>
          </cell>
          <cell r="C4812" t="str">
            <v>A00</v>
          </cell>
          <cell r="D4812" t="str">
            <v>PC_EMP</v>
          </cell>
          <cell r="E4812" t="str">
            <v>T</v>
          </cell>
          <cell r="F4812" t="str">
            <v>BES</v>
          </cell>
          <cell r="G4812" t="str">
            <v>TOTAL</v>
          </cell>
          <cell r="H4812" t="str">
            <v>:</v>
          </cell>
          <cell r="I4812" t="str">
            <v>NC</v>
          </cell>
          <cell r="K4812" t="str">
            <v>V</v>
          </cell>
          <cell r="L4812">
            <v>38628.496793981481</v>
          </cell>
          <cell r="M4812" t="str">
            <v>gchateaug</v>
          </cell>
          <cell r="N4812">
            <v>38680.624456018515</v>
          </cell>
          <cell r="O4812" t="str">
            <v>gchateaug</v>
          </cell>
        </row>
        <row r="4813">
          <cell r="A4813" t="str">
            <v>2000</v>
          </cell>
          <cell r="B4813" t="str">
            <v>HU22</v>
          </cell>
          <cell r="C4813" t="str">
            <v>A00</v>
          </cell>
          <cell r="D4813" t="str">
            <v>PC_EMP</v>
          </cell>
          <cell r="E4813" t="str">
            <v>T</v>
          </cell>
          <cell r="F4813" t="str">
            <v>BES</v>
          </cell>
          <cell r="G4813" t="str">
            <v>RSE</v>
          </cell>
          <cell r="H4813" t="str">
            <v>:</v>
          </cell>
          <cell r="I4813" t="str">
            <v>NC</v>
          </cell>
          <cell r="K4813" t="str">
            <v>V</v>
          </cell>
          <cell r="L4813">
            <v>38628.496793981481</v>
          </cell>
          <cell r="M4813" t="str">
            <v>gchateaug</v>
          </cell>
          <cell r="N4813">
            <v>38680.624456018515</v>
          </cell>
          <cell r="O4813" t="str">
            <v>gchateaug</v>
          </cell>
        </row>
        <row r="4814">
          <cell r="A4814" t="str">
            <v>2000</v>
          </cell>
          <cell r="B4814" t="str">
            <v>GR2</v>
          </cell>
          <cell r="C4814" t="str">
            <v>A00</v>
          </cell>
          <cell r="D4814" t="str">
            <v>PC_EMP</v>
          </cell>
          <cell r="E4814" t="str">
            <v>T</v>
          </cell>
          <cell r="F4814" t="str">
            <v>TOTAL</v>
          </cell>
          <cell r="G4814" t="str">
            <v>TOTAL</v>
          </cell>
          <cell r="H4814" t="str">
            <v>:</v>
          </cell>
          <cell r="I4814" t="str">
            <v>NC</v>
          </cell>
          <cell r="K4814" t="str">
            <v>V</v>
          </cell>
          <cell r="L4814">
            <v>38628.496793981481</v>
          </cell>
          <cell r="M4814" t="str">
            <v>gchateaug</v>
          </cell>
          <cell r="N4814">
            <v>38680.624456018515</v>
          </cell>
          <cell r="O4814" t="str">
            <v>gchateaug</v>
          </cell>
        </row>
        <row r="4815">
          <cell r="A4815" t="str">
            <v>2003</v>
          </cell>
          <cell r="B4815" t="str">
            <v>DE14</v>
          </cell>
          <cell r="C4815" t="str">
            <v>A00</v>
          </cell>
          <cell r="D4815" t="str">
            <v>PC_EMP</v>
          </cell>
          <cell r="E4815" t="str">
            <v>T</v>
          </cell>
          <cell r="F4815" t="str">
            <v>BES</v>
          </cell>
          <cell r="G4815" t="str">
            <v>TOTAL</v>
          </cell>
          <cell r="I4815" t="str">
            <v>MS</v>
          </cell>
          <cell r="K4815" t="str">
            <v>V</v>
          </cell>
          <cell r="L4815">
            <v>38628.496793981481</v>
          </cell>
          <cell r="M4815" t="str">
            <v>gchateaug</v>
          </cell>
          <cell r="N4815">
            <v>38680.630694444444</v>
          </cell>
          <cell r="O4815" t="str">
            <v>gchateaug</v>
          </cell>
          <cell r="Q4815">
            <v>1.66</v>
          </cell>
        </row>
        <row r="4816">
          <cell r="A4816" t="str">
            <v>2003</v>
          </cell>
          <cell r="B4816" t="str">
            <v>DE14</v>
          </cell>
          <cell r="C4816" t="str">
            <v>A00</v>
          </cell>
          <cell r="D4816" t="str">
            <v>PC_EMP</v>
          </cell>
          <cell r="E4816" t="str">
            <v>T</v>
          </cell>
          <cell r="F4816" t="str">
            <v>BES</v>
          </cell>
          <cell r="G4816" t="str">
            <v>RSE</v>
          </cell>
          <cell r="I4816" t="str">
            <v>MS</v>
          </cell>
          <cell r="K4816" t="str">
            <v>V</v>
          </cell>
          <cell r="L4816">
            <v>38628.496793981481</v>
          </cell>
          <cell r="M4816" t="str">
            <v>gchateaug</v>
          </cell>
          <cell r="N4816">
            <v>38680.630694444444</v>
          </cell>
          <cell r="O4816" t="str">
            <v>gchateaug</v>
          </cell>
          <cell r="Q4816">
            <v>0.93</v>
          </cell>
        </row>
        <row r="4817">
          <cell r="A4817" t="str">
            <v>2003</v>
          </cell>
          <cell r="B4817" t="str">
            <v>CZ08</v>
          </cell>
          <cell r="C4817" t="str">
            <v>A00</v>
          </cell>
          <cell r="D4817" t="str">
            <v>PC_EMP</v>
          </cell>
          <cell r="E4817" t="str">
            <v>T</v>
          </cell>
          <cell r="F4817" t="str">
            <v>TOTAL</v>
          </cell>
          <cell r="G4817" t="str">
            <v>TOTAL</v>
          </cell>
          <cell r="I4817" t="str">
            <v>MS</v>
          </cell>
          <cell r="K4817" t="str">
            <v>V</v>
          </cell>
          <cell r="L4817">
            <v>38628.496793981481</v>
          </cell>
          <cell r="M4817" t="str">
            <v>gchateaug</v>
          </cell>
          <cell r="N4817">
            <v>38680.624467592592</v>
          </cell>
          <cell r="O4817" t="str">
            <v>gchateaug</v>
          </cell>
          <cell r="Q4817">
            <v>0.7</v>
          </cell>
        </row>
        <row r="4818">
          <cell r="A4818" t="str">
            <v>2003</v>
          </cell>
          <cell r="B4818" t="str">
            <v>CZ08</v>
          </cell>
          <cell r="C4818" t="str">
            <v>A00</v>
          </cell>
          <cell r="D4818" t="str">
            <v>PC_EMP</v>
          </cell>
          <cell r="E4818" t="str">
            <v>T</v>
          </cell>
          <cell r="F4818" t="str">
            <v>TOTAL</v>
          </cell>
          <cell r="G4818" t="str">
            <v>RSE</v>
          </cell>
          <cell r="I4818" t="str">
            <v>MS</v>
          </cell>
          <cell r="K4818" t="str">
            <v>V</v>
          </cell>
          <cell r="L4818">
            <v>38628.496793981481</v>
          </cell>
          <cell r="M4818" t="str">
            <v>gchateaug</v>
          </cell>
          <cell r="N4818">
            <v>38680.624467592592</v>
          </cell>
          <cell r="O4818" t="str">
            <v>gchateaug</v>
          </cell>
          <cell r="Q4818">
            <v>0.41</v>
          </cell>
        </row>
        <row r="4819">
          <cell r="A4819" t="str">
            <v>2003</v>
          </cell>
          <cell r="B4819" t="str">
            <v>CZ08</v>
          </cell>
          <cell r="C4819" t="str">
            <v>A00</v>
          </cell>
          <cell r="D4819" t="str">
            <v>PC_EMP</v>
          </cell>
          <cell r="E4819" t="str">
            <v>T</v>
          </cell>
          <cell r="F4819" t="str">
            <v>BES</v>
          </cell>
          <cell r="G4819" t="str">
            <v>TOTAL</v>
          </cell>
          <cell r="I4819" t="str">
            <v>MS</v>
          </cell>
          <cell r="K4819" t="str">
            <v>V</v>
          </cell>
          <cell r="L4819">
            <v>38628.496793981481</v>
          </cell>
          <cell r="M4819" t="str">
            <v>gchateaug</v>
          </cell>
          <cell r="N4819">
            <v>38680.624467592592</v>
          </cell>
          <cell r="O4819" t="str">
            <v>gchateaug</v>
          </cell>
          <cell r="Q4819">
            <v>0.32</v>
          </cell>
        </row>
        <row r="4820">
          <cell r="A4820" t="str">
            <v>2003</v>
          </cell>
          <cell r="B4820" t="str">
            <v>CZ08</v>
          </cell>
          <cell r="C4820" t="str">
            <v>A00</v>
          </cell>
          <cell r="D4820" t="str">
            <v>PC_EMP</v>
          </cell>
          <cell r="E4820" t="str">
            <v>T</v>
          </cell>
          <cell r="F4820" t="str">
            <v>BES</v>
          </cell>
          <cell r="G4820" t="str">
            <v>RSE</v>
          </cell>
          <cell r="I4820" t="str">
            <v>MS</v>
          </cell>
          <cell r="K4820" t="str">
            <v>V</v>
          </cell>
          <cell r="L4820">
            <v>38628.496793981481</v>
          </cell>
          <cell r="M4820" t="str">
            <v>gchateaug</v>
          </cell>
          <cell r="N4820">
            <v>38680.624467592592</v>
          </cell>
          <cell r="O4820" t="str">
            <v>gchateaug</v>
          </cell>
          <cell r="Q4820">
            <v>0.12</v>
          </cell>
        </row>
        <row r="4821">
          <cell r="A4821" t="str">
            <v>2003</v>
          </cell>
          <cell r="B4821" t="str">
            <v>CZ03</v>
          </cell>
          <cell r="C4821" t="str">
            <v>A00</v>
          </cell>
          <cell r="D4821" t="str">
            <v>PC_EMP</v>
          </cell>
          <cell r="E4821" t="str">
            <v>T</v>
          </cell>
          <cell r="F4821" t="str">
            <v>TOTAL</v>
          </cell>
          <cell r="G4821" t="str">
            <v>TOTAL</v>
          </cell>
          <cell r="I4821" t="str">
            <v>MS</v>
          </cell>
          <cell r="K4821" t="str">
            <v>V</v>
          </cell>
          <cell r="L4821">
            <v>38628.496793981481</v>
          </cell>
          <cell r="M4821" t="str">
            <v>gchateaug</v>
          </cell>
          <cell r="N4821">
            <v>38680.624467592592</v>
          </cell>
          <cell r="O4821" t="str">
            <v>gchateaug</v>
          </cell>
          <cell r="Q4821">
            <v>0.68</v>
          </cell>
        </row>
        <row r="4822">
          <cell r="A4822" t="str">
            <v>2003</v>
          </cell>
          <cell r="B4822" t="str">
            <v>CZ03</v>
          </cell>
          <cell r="C4822" t="str">
            <v>A00</v>
          </cell>
          <cell r="D4822" t="str">
            <v>PC_EMP</v>
          </cell>
          <cell r="E4822" t="str">
            <v>T</v>
          </cell>
          <cell r="F4822" t="str">
            <v>TOTAL</v>
          </cell>
          <cell r="G4822" t="str">
            <v>RSE</v>
          </cell>
          <cell r="I4822" t="str">
            <v>MS</v>
          </cell>
          <cell r="K4822" t="str">
            <v>V</v>
          </cell>
          <cell r="L4822">
            <v>38628.496793981481</v>
          </cell>
          <cell r="M4822" t="str">
            <v>gchateaug</v>
          </cell>
          <cell r="N4822">
            <v>38680.624467592592</v>
          </cell>
          <cell r="O4822" t="str">
            <v>gchateaug</v>
          </cell>
          <cell r="Q4822">
            <v>0.31</v>
          </cell>
        </row>
        <row r="4823">
          <cell r="A4823" t="str">
            <v>2003</v>
          </cell>
          <cell r="B4823" t="str">
            <v>CZ03</v>
          </cell>
          <cell r="C4823" t="str">
            <v>A00</v>
          </cell>
          <cell r="D4823" t="str">
            <v>PC_EMP</v>
          </cell>
          <cell r="E4823" t="str">
            <v>T</v>
          </cell>
          <cell r="F4823" t="str">
            <v>BES</v>
          </cell>
          <cell r="G4823" t="str">
            <v>TOTAL</v>
          </cell>
          <cell r="I4823" t="str">
            <v>MS</v>
          </cell>
          <cell r="K4823" t="str">
            <v>V</v>
          </cell>
          <cell r="L4823">
            <v>38628.496793981481</v>
          </cell>
          <cell r="M4823" t="str">
            <v>gchateaug</v>
          </cell>
          <cell r="N4823">
            <v>38680.624467592592</v>
          </cell>
          <cell r="O4823" t="str">
            <v>gchateaug</v>
          </cell>
          <cell r="Q4823">
            <v>0.27</v>
          </cell>
        </row>
        <row r="4824">
          <cell r="A4824" t="str">
            <v>2003</v>
          </cell>
          <cell r="B4824" t="str">
            <v>CZ03</v>
          </cell>
          <cell r="C4824" t="str">
            <v>A00</v>
          </cell>
          <cell r="D4824" t="str">
            <v>PC_EMP</v>
          </cell>
          <cell r="E4824" t="str">
            <v>T</v>
          </cell>
          <cell r="F4824" t="str">
            <v>BES</v>
          </cell>
          <cell r="G4824" t="str">
            <v>RSE</v>
          </cell>
          <cell r="I4824" t="str">
            <v>MS</v>
          </cell>
          <cell r="K4824" t="str">
            <v>V</v>
          </cell>
          <cell r="L4824">
            <v>38628.496793981481</v>
          </cell>
          <cell r="M4824" t="str">
            <v>gchateaug</v>
          </cell>
          <cell r="N4824">
            <v>38680.624467592592</v>
          </cell>
          <cell r="O4824" t="str">
            <v>gchateaug</v>
          </cell>
          <cell r="Q4824">
            <v>0.1</v>
          </cell>
        </row>
        <row r="4825">
          <cell r="A4825" t="str">
            <v>2003</v>
          </cell>
          <cell r="B4825" t="str">
            <v>CZ01</v>
          </cell>
          <cell r="C4825" t="str">
            <v>A00</v>
          </cell>
          <cell r="D4825" t="str">
            <v>PC_EMP</v>
          </cell>
          <cell r="E4825" t="str">
            <v>T</v>
          </cell>
          <cell r="F4825" t="str">
            <v>TOTAL</v>
          </cell>
          <cell r="G4825" t="str">
            <v>TOTAL</v>
          </cell>
          <cell r="I4825" t="str">
            <v>MS</v>
          </cell>
          <cell r="K4825" t="str">
            <v>V</v>
          </cell>
          <cell r="L4825">
            <v>38628.496793981481</v>
          </cell>
          <cell r="M4825" t="str">
            <v>gchateaug</v>
          </cell>
          <cell r="N4825">
            <v>38680.624467592592</v>
          </cell>
          <cell r="O4825" t="str">
            <v>gchateaug</v>
          </cell>
          <cell r="Q4825">
            <v>3.69</v>
          </cell>
        </row>
        <row r="4826">
          <cell r="A4826" t="str">
            <v>2003</v>
          </cell>
          <cell r="B4826" t="str">
            <v>CZ01</v>
          </cell>
          <cell r="C4826" t="str">
            <v>A00</v>
          </cell>
          <cell r="D4826" t="str">
            <v>PC_EMP</v>
          </cell>
          <cell r="E4826" t="str">
            <v>T</v>
          </cell>
          <cell r="F4826" t="str">
            <v>TOTAL</v>
          </cell>
          <cell r="G4826" t="str">
            <v>RSE</v>
          </cell>
          <cell r="I4826" t="str">
            <v>MS</v>
          </cell>
          <cell r="K4826" t="str">
            <v>V</v>
          </cell>
          <cell r="L4826">
            <v>38628.496793981481</v>
          </cell>
          <cell r="M4826" t="str">
            <v>gchateaug</v>
          </cell>
          <cell r="N4826">
            <v>38680.624467592592</v>
          </cell>
          <cell r="O4826" t="str">
            <v>gchateaug</v>
          </cell>
          <cell r="Q4826">
            <v>2.2400000000000002</v>
          </cell>
        </row>
        <row r="4827">
          <cell r="A4827" t="str">
            <v>2001</v>
          </cell>
          <cell r="B4827" t="str">
            <v>AT11</v>
          </cell>
          <cell r="C4827" t="str">
            <v>A00</v>
          </cell>
          <cell r="D4827" t="str">
            <v>PC_EMP</v>
          </cell>
          <cell r="E4827" t="str">
            <v>T</v>
          </cell>
          <cell r="F4827" t="str">
            <v>BES</v>
          </cell>
          <cell r="G4827" t="str">
            <v>TOTAL</v>
          </cell>
          <cell r="H4827" t="str">
            <v>:</v>
          </cell>
          <cell r="I4827" t="str">
            <v>NC</v>
          </cell>
          <cell r="K4827" t="str">
            <v>V</v>
          </cell>
          <cell r="L4827">
            <v>38628.496793981481</v>
          </cell>
          <cell r="M4827" t="str">
            <v>gchateaug</v>
          </cell>
          <cell r="N4827">
            <v>38680.624456018515</v>
          </cell>
          <cell r="O4827" t="str">
            <v>gchateaug</v>
          </cell>
        </row>
        <row r="4828">
          <cell r="A4828" t="str">
            <v>2001</v>
          </cell>
          <cell r="B4828" t="str">
            <v>AT1</v>
          </cell>
          <cell r="C4828" t="str">
            <v>A00</v>
          </cell>
          <cell r="D4828" t="str">
            <v>PC_EMP</v>
          </cell>
          <cell r="E4828" t="str">
            <v>T</v>
          </cell>
          <cell r="F4828" t="str">
            <v>TOTAL</v>
          </cell>
          <cell r="G4828" t="str">
            <v>TOTAL</v>
          </cell>
          <cell r="H4828" t="str">
            <v>:</v>
          </cell>
          <cell r="I4828" t="str">
            <v>NC</v>
          </cell>
          <cell r="K4828" t="str">
            <v>V</v>
          </cell>
          <cell r="L4828">
            <v>38628.496793981481</v>
          </cell>
          <cell r="M4828" t="str">
            <v>gchateaug</v>
          </cell>
          <cell r="N4828">
            <v>38680.624456018515</v>
          </cell>
          <cell r="O4828" t="str">
            <v>gchateaug</v>
          </cell>
        </row>
        <row r="4829">
          <cell r="A4829" t="str">
            <v>2001</v>
          </cell>
          <cell r="B4829" t="str">
            <v>AT32</v>
          </cell>
          <cell r="C4829" t="str">
            <v>A00</v>
          </cell>
          <cell r="D4829" t="str">
            <v>PC_EMP</v>
          </cell>
          <cell r="E4829" t="str">
            <v>T</v>
          </cell>
          <cell r="F4829" t="str">
            <v>TOTAL</v>
          </cell>
          <cell r="G4829" t="str">
            <v>TOTAL</v>
          </cell>
          <cell r="H4829" t="str">
            <v>:</v>
          </cell>
          <cell r="I4829" t="str">
            <v>NC</v>
          </cell>
          <cell r="K4829" t="str">
            <v>V</v>
          </cell>
          <cell r="L4829">
            <v>38628.496793981481</v>
          </cell>
          <cell r="M4829" t="str">
            <v>gchateaug</v>
          </cell>
          <cell r="N4829">
            <v>38680.624456018515</v>
          </cell>
          <cell r="O4829" t="str">
            <v>gchateaug</v>
          </cell>
        </row>
        <row r="4830">
          <cell r="A4830" t="str">
            <v>1999</v>
          </cell>
          <cell r="B4830" t="str">
            <v>ES13</v>
          </cell>
          <cell r="C4830" t="str">
            <v>A00</v>
          </cell>
          <cell r="D4830" t="str">
            <v>PC_EMP</v>
          </cell>
          <cell r="E4830" t="str">
            <v>T</v>
          </cell>
          <cell r="F4830" t="str">
            <v>BES</v>
          </cell>
          <cell r="G4830" t="str">
            <v>TOTAL</v>
          </cell>
          <cell r="I4830" t="str">
            <v>NC</v>
          </cell>
          <cell r="J4830" t="str">
            <v>; former flag equal "s"</v>
          </cell>
          <cell r="K4830" t="str">
            <v>V</v>
          </cell>
          <cell r="L4830">
            <v>38628.496793981481</v>
          </cell>
          <cell r="M4830" t="str">
            <v>gchateaug</v>
          </cell>
          <cell r="N4830">
            <v>38680.624456018515</v>
          </cell>
          <cell r="O4830" t="str">
            <v>gchateaug</v>
          </cell>
          <cell r="Q4830">
            <v>0.19</v>
          </cell>
        </row>
        <row r="4831">
          <cell r="A4831" t="str">
            <v>1999</v>
          </cell>
          <cell r="B4831" t="str">
            <v>ES13</v>
          </cell>
          <cell r="C4831" t="str">
            <v>A00</v>
          </cell>
          <cell r="D4831" t="str">
            <v>PC_EMP</v>
          </cell>
          <cell r="E4831" t="str">
            <v>T</v>
          </cell>
          <cell r="F4831" t="str">
            <v>TOTAL</v>
          </cell>
          <cell r="G4831" t="str">
            <v>RSE</v>
          </cell>
          <cell r="H4831" t="str">
            <v>:</v>
          </cell>
          <cell r="I4831" t="str">
            <v>NC</v>
          </cell>
          <cell r="K4831" t="str">
            <v>V</v>
          </cell>
          <cell r="L4831">
            <v>38628.496805555558</v>
          </cell>
          <cell r="M4831" t="str">
            <v>gchateaug</v>
          </cell>
          <cell r="N4831">
            <v>38680.624456018515</v>
          </cell>
          <cell r="O4831" t="str">
            <v>gchateaug</v>
          </cell>
        </row>
        <row r="4832">
          <cell r="A4832" t="str">
            <v>1999</v>
          </cell>
          <cell r="B4832" t="str">
            <v>ES13</v>
          </cell>
          <cell r="C4832" t="str">
            <v>A00</v>
          </cell>
          <cell r="D4832" t="str">
            <v>PC_EMP</v>
          </cell>
          <cell r="E4832" t="str">
            <v>T</v>
          </cell>
          <cell r="F4832" t="str">
            <v>TOTAL</v>
          </cell>
          <cell r="G4832" t="str">
            <v>TOTAL</v>
          </cell>
          <cell r="I4832" t="str">
            <v>NC</v>
          </cell>
          <cell r="J4832" t="str">
            <v>; former flag equal "s"</v>
          </cell>
          <cell r="K4832" t="str">
            <v>V</v>
          </cell>
          <cell r="L4832">
            <v>38628.496805555558</v>
          </cell>
          <cell r="M4832" t="str">
            <v>gchateaug</v>
          </cell>
          <cell r="N4832">
            <v>38680.624456018515</v>
          </cell>
          <cell r="O4832" t="str">
            <v>gchateaug</v>
          </cell>
          <cell r="Q4832">
            <v>0.92</v>
          </cell>
        </row>
        <row r="4833">
          <cell r="A4833" t="str">
            <v>1999</v>
          </cell>
          <cell r="B4833" t="str">
            <v>FR23</v>
          </cell>
          <cell r="C4833" t="str">
            <v>A00</v>
          </cell>
          <cell r="D4833" t="str">
            <v>PC_EMP</v>
          </cell>
          <cell r="E4833" t="str">
            <v>T</v>
          </cell>
          <cell r="F4833" t="str">
            <v>BES</v>
          </cell>
          <cell r="G4833" t="str">
            <v>RSE</v>
          </cell>
          <cell r="H4833" t="str">
            <v>:</v>
          </cell>
          <cell r="I4833" t="str">
            <v>NC</v>
          </cell>
          <cell r="K4833" t="str">
            <v>V</v>
          </cell>
          <cell r="L4833">
            <v>38628.496805555558</v>
          </cell>
          <cell r="M4833" t="str">
            <v>gchateaug</v>
          </cell>
          <cell r="N4833">
            <v>38680.624456018515</v>
          </cell>
          <cell r="O4833" t="str">
            <v>gchateaug</v>
          </cell>
        </row>
        <row r="4834">
          <cell r="A4834" t="str">
            <v>1999</v>
          </cell>
          <cell r="B4834" t="str">
            <v>FR23</v>
          </cell>
          <cell r="C4834" t="str">
            <v>A00</v>
          </cell>
          <cell r="D4834" t="str">
            <v>PC_EMP</v>
          </cell>
          <cell r="E4834" t="str">
            <v>T</v>
          </cell>
          <cell r="F4834" t="str">
            <v>BES</v>
          </cell>
          <cell r="G4834" t="str">
            <v>TOTAL</v>
          </cell>
          <cell r="H4834" t="str">
            <v>:</v>
          </cell>
          <cell r="I4834" t="str">
            <v>NC</v>
          </cell>
          <cell r="K4834" t="str">
            <v>V</v>
          </cell>
          <cell r="L4834">
            <v>38628.496805555558</v>
          </cell>
          <cell r="M4834" t="str">
            <v>gchateaug</v>
          </cell>
          <cell r="N4834">
            <v>38680.624456018515</v>
          </cell>
          <cell r="O4834" t="str">
            <v>gchateaug</v>
          </cell>
        </row>
        <row r="4835">
          <cell r="A4835" t="str">
            <v>1999</v>
          </cell>
          <cell r="B4835" t="str">
            <v>FR23</v>
          </cell>
          <cell r="C4835" t="str">
            <v>A00</v>
          </cell>
          <cell r="D4835" t="str">
            <v>PC_EMP</v>
          </cell>
          <cell r="E4835" t="str">
            <v>T</v>
          </cell>
          <cell r="F4835" t="str">
            <v>TOTAL</v>
          </cell>
          <cell r="G4835" t="str">
            <v>RSE</v>
          </cell>
          <cell r="H4835" t="str">
            <v>:</v>
          </cell>
          <cell r="I4835" t="str">
            <v>NC</v>
          </cell>
          <cell r="K4835" t="str">
            <v>V</v>
          </cell>
          <cell r="L4835">
            <v>38628.496805555558</v>
          </cell>
          <cell r="M4835" t="str">
            <v>gchateaug</v>
          </cell>
          <cell r="N4835">
            <v>38680.624456018515</v>
          </cell>
          <cell r="O4835" t="str">
            <v>gchateaug</v>
          </cell>
        </row>
        <row r="4836">
          <cell r="A4836" t="str">
            <v>1999</v>
          </cell>
          <cell r="B4836" t="str">
            <v>FR23</v>
          </cell>
          <cell r="C4836" t="str">
            <v>A00</v>
          </cell>
          <cell r="D4836" t="str">
            <v>PC_EMP</v>
          </cell>
          <cell r="E4836" t="str">
            <v>T</v>
          </cell>
          <cell r="F4836" t="str">
            <v>TOTAL</v>
          </cell>
          <cell r="G4836" t="str">
            <v>TOTAL</v>
          </cell>
          <cell r="H4836" t="str">
            <v>:</v>
          </cell>
          <cell r="I4836" t="str">
            <v>NC</v>
          </cell>
          <cell r="K4836" t="str">
            <v>V</v>
          </cell>
          <cell r="L4836">
            <v>38628.496805555558</v>
          </cell>
          <cell r="M4836" t="str">
            <v>gchateaug</v>
          </cell>
          <cell r="N4836">
            <v>38680.624456018515</v>
          </cell>
          <cell r="O4836" t="str">
            <v>gchateaug</v>
          </cell>
        </row>
        <row r="4837">
          <cell r="A4837" t="str">
            <v>1999</v>
          </cell>
          <cell r="B4837" t="str">
            <v>FR3</v>
          </cell>
          <cell r="C4837" t="str">
            <v>A00</v>
          </cell>
          <cell r="D4837" t="str">
            <v>PC_EMP</v>
          </cell>
          <cell r="E4837" t="str">
            <v>T</v>
          </cell>
          <cell r="F4837" t="str">
            <v>BES</v>
          </cell>
          <cell r="G4837" t="str">
            <v>RSE</v>
          </cell>
          <cell r="H4837" t="str">
            <v>:</v>
          </cell>
          <cell r="I4837" t="str">
            <v>NC</v>
          </cell>
          <cell r="K4837" t="str">
            <v>V</v>
          </cell>
          <cell r="L4837">
            <v>38628.496805555558</v>
          </cell>
          <cell r="M4837" t="str">
            <v>gchateaug</v>
          </cell>
          <cell r="N4837">
            <v>38680.624456018515</v>
          </cell>
          <cell r="O4837" t="str">
            <v>gchateaug</v>
          </cell>
        </row>
        <row r="4838">
          <cell r="A4838" t="str">
            <v>1999</v>
          </cell>
          <cell r="B4838" t="str">
            <v>FR3</v>
          </cell>
          <cell r="C4838" t="str">
            <v>A00</v>
          </cell>
          <cell r="D4838" t="str">
            <v>PC_EMP</v>
          </cell>
          <cell r="E4838" t="str">
            <v>T</v>
          </cell>
          <cell r="F4838" t="str">
            <v>BES</v>
          </cell>
          <cell r="G4838" t="str">
            <v>TOTAL</v>
          </cell>
          <cell r="H4838" t="str">
            <v>:</v>
          </cell>
          <cell r="I4838" t="str">
            <v>NC</v>
          </cell>
          <cell r="K4838" t="str">
            <v>V</v>
          </cell>
          <cell r="L4838">
            <v>38628.496805555558</v>
          </cell>
          <cell r="M4838" t="str">
            <v>gchateaug</v>
          </cell>
          <cell r="N4838">
            <v>38680.624456018515</v>
          </cell>
          <cell r="O4838" t="str">
            <v>gchateaug</v>
          </cell>
        </row>
        <row r="4839">
          <cell r="A4839" t="str">
            <v>1999</v>
          </cell>
          <cell r="B4839" t="str">
            <v>FR3</v>
          </cell>
          <cell r="C4839" t="str">
            <v>A00</v>
          </cell>
          <cell r="D4839" t="str">
            <v>PC_EMP</v>
          </cell>
          <cell r="E4839" t="str">
            <v>T</v>
          </cell>
          <cell r="F4839" t="str">
            <v>TOTAL</v>
          </cell>
          <cell r="G4839" t="str">
            <v>RSE</v>
          </cell>
          <cell r="H4839" t="str">
            <v>:</v>
          </cell>
          <cell r="I4839" t="str">
            <v>NC</v>
          </cell>
          <cell r="K4839" t="str">
            <v>V</v>
          </cell>
          <cell r="L4839">
            <v>38628.496805555558</v>
          </cell>
          <cell r="M4839" t="str">
            <v>gchateaug</v>
          </cell>
          <cell r="N4839">
            <v>38680.624456018515</v>
          </cell>
          <cell r="O4839" t="str">
            <v>gchateaug</v>
          </cell>
        </row>
        <row r="4840">
          <cell r="A4840" t="str">
            <v>1999</v>
          </cell>
          <cell r="B4840" t="str">
            <v>FR3</v>
          </cell>
          <cell r="C4840" t="str">
            <v>A00</v>
          </cell>
          <cell r="D4840" t="str">
            <v>PC_EMP</v>
          </cell>
          <cell r="E4840" t="str">
            <v>T</v>
          </cell>
          <cell r="F4840" t="str">
            <v>TOTAL</v>
          </cell>
          <cell r="G4840" t="str">
            <v>TOTAL</v>
          </cell>
          <cell r="H4840" t="str">
            <v>:</v>
          </cell>
          <cell r="I4840" t="str">
            <v>NC</v>
          </cell>
          <cell r="K4840" t="str">
            <v>V</v>
          </cell>
          <cell r="L4840">
            <v>38628.496805555558</v>
          </cell>
          <cell r="M4840" t="str">
            <v>gchateaug</v>
          </cell>
          <cell r="N4840">
            <v>38680.624456018515</v>
          </cell>
          <cell r="O4840" t="str">
            <v>gchateaug</v>
          </cell>
        </row>
        <row r="4841">
          <cell r="A4841" t="str">
            <v>1999</v>
          </cell>
          <cell r="B4841" t="str">
            <v>FR4</v>
          </cell>
          <cell r="C4841" t="str">
            <v>A00</v>
          </cell>
          <cell r="D4841" t="str">
            <v>PC_EMP</v>
          </cell>
          <cell r="E4841" t="str">
            <v>T</v>
          </cell>
          <cell r="F4841" t="str">
            <v>BES</v>
          </cell>
          <cell r="G4841" t="str">
            <v>RSE</v>
          </cell>
          <cell r="H4841" t="str">
            <v>:</v>
          </cell>
          <cell r="I4841" t="str">
            <v>NC</v>
          </cell>
          <cell r="K4841" t="str">
            <v>V</v>
          </cell>
          <cell r="L4841">
            <v>38628.496805555558</v>
          </cell>
          <cell r="M4841" t="str">
            <v>gchateaug</v>
          </cell>
          <cell r="N4841">
            <v>38680.624456018515</v>
          </cell>
          <cell r="O4841" t="str">
            <v>gchateaug</v>
          </cell>
        </row>
        <row r="4842">
          <cell r="A4842" t="str">
            <v>1999</v>
          </cell>
          <cell r="B4842" t="str">
            <v>FR4</v>
          </cell>
          <cell r="C4842" t="str">
            <v>A00</v>
          </cell>
          <cell r="D4842" t="str">
            <v>PC_EMP</v>
          </cell>
          <cell r="E4842" t="str">
            <v>T</v>
          </cell>
          <cell r="F4842" t="str">
            <v>BES</v>
          </cell>
          <cell r="G4842" t="str">
            <v>TOTAL</v>
          </cell>
          <cell r="H4842" t="str">
            <v>:</v>
          </cell>
          <cell r="I4842" t="str">
            <v>NC</v>
          </cell>
          <cell r="K4842" t="str">
            <v>V</v>
          </cell>
          <cell r="L4842">
            <v>38628.496805555558</v>
          </cell>
          <cell r="M4842" t="str">
            <v>gchateaug</v>
          </cell>
          <cell r="N4842">
            <v>38680.624456018515</v>
          </cell>
          <cell r="O4842" t="str">
            <v>gchateaug</v>
          </cell>
        </row>
        <row r="4843">
          <cell r="A4843" t="str">
            <v>1999</v>
          </cell>
          <cell r="B4843" t="str">
            <v>FR4</v>
          </cell>
          <cell r="C4843" t="str">
            <v>A00</v>
          </cell>
          <cell r="D4843" t="str">
            <v>PC_EMP</v>
          </cell>
          <cell r="E4843" t="str">
            <v>T</v>
          </cell>
          <cell r="F4843" t="str">
            <v>TOTAL</v>
          </cell>
          <cell r="G4843" t="str">
            <v>RSE</v>
          </cell>
          <cell r="H4843" t="str">
            <v>:</v>
          </cell>
          <cell r="I4843" t="str">
            <v>NC</v>
          </cell>
          <cell r="K4843" t="str">
            <v>V</v>
          </cell>
          <cell r="L4843">
            <v>38628.496805555558</v>
          </cell>
          <cell r="M4843" t="str">
            <v>gchateaug</v>
          </cell>
          <cell r="N4843">
            <v>38680.624456018515</v>
          </cell>
          <cell r="O4843" t="str">
            <v>gchateaug</v>
          </cell>
        </row>
        <row r="4844">
          <cell r="A4844" t="str">
            <v>1999</v>
          </cell>
          <cell r="B4844" t="str">
            <v>FR4</v>
          </cell>
          <cell r="C4844" t="str">
            <v>A00</v>
          </cell>
          <cell r="D4844" t="str">
            <v>PC_EMP</v>
          </cell>
          <cell r="E4844" t="str">
            <v>T</v>
          </cell>
          <cell r="F4844" t="str">
            <v>TOTAL</v>
          </cell>
          <cell r="G4844" t="str">
            <v>TOTAL</v>
          </cell>
          <cell r="H4844" t="str">
            <v>:</v>
          </cell>
          <cell r="I4844" t="str">
            <v>NC</v>
          </cell>
          <cell r="K4844" t="str">
            <v>V</v>
          </cell>
          <cell r="L4844">
            <v>38628.496805555558</v>
          </cell>
          <cell r="M4844" t="str">
            <v>gchateaug</v>
          </cell>
          <cell r="N4844">
            <v>38680.624456018515</v>
          </cell>
          <cell r="O4844" t="str">
            <v>gchateaug</v>
          </cell>
        </row>
        <row r="4845">
          <cell r="A4845" t="str">
            <v>1999</v>
          </cell>
          <cell r="B4845" t="str">
            <v>FR7</v>
          </cell>
          <cell r="C4845" t="str">
            <v>A00</v>
          </cell>
          <cell r="D4845" t="str">
            <v>PC_EMP</v>
          </cell>
          <cell r="E4845" t="str">
            <v>T</v>
          </cell>
          <cell r="F4845" t="str">
            <v>BES</v>
          </cell>
          <cell r="G4845" t="str">
            <v>RSE</v>
          </cell>
          <cell r="H4845" t="str">
            <v>:</v>
          </cell>
          <cell r="I4845" t="str">
            <v>NC</v>
          </cell>
          <cell r="K4845" t="str">
            <v>V</v>
          </cell>
          <cell r="L4845">
            <v>38628.496805555558</v>
          </cell>
          <cell r="M4845" t="str">
            <v>gchateaug</v>
          </cell>
          <cell r="N4845">
            <v>38680.624456018515</v>
          </cell>
          <cell r="O4845" t="str">
            <v>gchateaug</v>
          </cell>
        </row>
        <row r="4846">
          <cell r="A4846" t="str">
            <v>1999</v>
          </cell>
          <cell r="B4846" t="str">
            <v>FR7</v>
          </cell>
          <cell r="C4846" t="str">
            <v>A00</v>
          </cell>
          <cell r="D4846" t="str">
            <v>PC_EMP</v>
          </cell>
          <cell r="E4846" t="str">
            <v>T</v>
          </cell>
          <cell r="F4846" t="str">
            <v>BES</v>
          </cell>
          <cell r="G4846" t="str">
            <v>TOTAL</v>
          </cell>
          <cell r="H4846" t="str">
            <v>:</v>
          </cell>
          <cell r="I4846" t="str">
            <v>NC</v>
          </cell>
          <cell r="K4846" t="str">
            <v>V</v>
          </cell>
          <cell r="L4846">
            <v>38628.496805555558</v>
          </cell>
          <cell r="M4846" t="str">
            <v>gchateaug</v>
          </cell>
          <cell r="N4846">
            <v>38680.624456018515</v>
          </cell>
          <cell r="O4846" t="str">
            <v>gchateaug</v>
          </cell>
        </row>
        <row r="4847">
          <cell r="A4847" t="str">
            <v>2000</v>
          </cell>
          <cell r="B4847" t="str">
            <v>LT00</v>
          </cell>
          <cell r="C4847" t="str">
            <v>A00</v>
          </cell>
          <cell r="D4847" t="str">
            <v>PC_EMP</v>
          </cell>
          <cell r="E4847" t="str">
            <v>T</v>
          </cell>
          <cell r="F4847" t="str">
            <v>BES</v>
          </cell>
          <cell r="G4847" t="str">
            <v>RSE</v>
          </cell>
          <cell r="I4847" t="str">
            <v>NC</v>
          </cell>
          <cell r="K4847" t="str">
            <v>V</v>
          </cell>
          <cell r="L4847">
            <v>38628.496805555558</v>
          </cell>
          <cell r="M4847" t="str">
            <v>gchateaug</v>
          </cell>
          <cell r="N4847">
            <v>38681.684652777774</v>
          </cell>
          <cell r="O4847" t="str">
            <v>gchateaug</v>
          </cell>
          <cell r="Q4847">
            <v>0.02</v>
          </cell>
        </row>
        <row r="4848">
          <cell r="A4848" t="str">
            <v>2000</v>
          </cell>
          <cell r="B4848" t="str">
            <v>ITF6</v>
          </cell>
          <cell r="C4848" t="str">
            <v>A00</v>
          </cell>
          <cell r="D4848" t="str">
            <v>PC_EMP</v>
          </cell>
          <cell r="E4848" t="str">
            <v>T</v>
          </cell>
          <cell r="F4848" t="str">
            <v>TOTAL</v>
          </cell>
          <cell r="G4848" t="str">
            <v>TOTAL</v>
          </cell>
          <cell r="I4848" t="str">
            <v>NC</v>
          </cell>
          <cell r="J4848" t="str">
            <v>; former flag equal "s"</v>
          </cell>
          <cell r="K4848" t="str">
            <v>V</v>
          </cell>
          <cell r="L4848">
            <v>38628.496805555558</v>
          </cell>
          <cell r="M4848" t="str">
            <v>gchateaug</v>
          </cell>
          <cell r="N4848">
            <v>38680.624456018515</v>
          </cell>
          <cell r="O4848" t="str">
            <v>gchateaug</v>
          </cell>
          <cell r="Q4848">
            <v>0.34</v>
          </cell>
        </row>
        <row r="4849">
          <cell r="A4849" t="str">
            <v>2000</v>
          </cell>
          <cell r="B4849" t="str">
            <v>ITF6</v>
          </cell>
          <cell r="C4849" t="str">
            <v>A00</v>
          </cell>
          <cell r="D4849" t="str">
            <v>PC_EMP</v>
          </cell>
          <cell r="E4849" t="str">
            <v>T</v>
          </cell>
          <cell r="F4849" t="str">
            <v>TOTAL</v>
          </cell>
          <cell r="G4849" t="str">
            <v>RSE</v>
          </cell>
          <cell r="I4849" t="str">
            <v>NC</v>
          </cell>
          <cell r="J4849" t="str">
            <v>; former flag equal "s"</v>
          </cell>
          <cell r="K4849" t="str">
            <v>V</v>
          </cell>
          <cell r="L4849">
            <v>38628.496805555558</v>
          </cell>
          <cell r="M4849" t="str">
            <v>gchateaug</v>
          </cell>
          <cell r="N4849">
            <v>38680.624456018515</v>
          </cell>
          <cell r="O4849" t="str">
            <v>gchateaug</v>
          </cell>
          <cell r="Q4849">
            <v>0.18</v>
          </cell>
        </row>
        <row r="4850">
          <cell r="A4850" t="str">
            <v>2002</v>
          </cell>
          <cell r="B4850" t="str">
            <v>CZ06</v>
          </cell>
          <cell r="C4850" t="str">
            <v>A00</v>
          </cell>
          <cell r="D4850" t="str">
            <v>PC_EMP</v>
          </cell>
          <cell r="E4850" t="str">
            <v>T</v>
          </cell>
          <cell r="F4850" t="str">
            <v>BES</v>
          </cell>
          <cell r="G4850" t="str">
            <v>RSE</v>
          </cell>
          <cell r="I4850" t="str">
            <v>MS</v>
          </cell>
          <cell r="K4850" t="str">
            <v>V</v>
          </cell>
          <cell r="L4850">
            <v>38628.496805555558</v>
          </cell>
          <cell r="M4850" t="str">
            <v>gchateaug</v>
          </cell>
          <cell r="N4850">
            <v>38680.624479166669</v>
          </cell>
          <cell r="O4850" t="str">
            <v>gchateaug</v>
          </cell>
          <cell r="Q4850">
            <v>0.2</v>
          </cell>
        </row>
        <row r="4851">
          <cell r="A4851" t="str">
            <v>2002</v>
          </cell>
          <cell r="B4851" t="str">
            <v>BE1</v>
          </cell>
          <cell r="C4851" t="str">
            <v>A00</v>
          </cell>
          <cell r="D4851" t="str">
            <v>PC_EMP</v>
          </cell>
          <cell r="E4851" t="str">
            <v>T</v>
          </cell>
          <cell r="F4851" t="str">
            <v>TOTAL</v>
          </cell>
          <cell r="G4851" t="str">
            <v>TOTAL</v>
          </cell>
          <cell r="H4851" t="str">
            <v>:</v>
          </cell>
          <cell r="I4851" t="str">
            <v>MS</v>
          </cell>
          <cell r="K4851" t="str">
            <v>V</v>
          </cell>
          <cell r="L4851">
            <v>38628.496805555558</v>
          </cell>
          <cell r="M4851" t="str">
            <v>gchateaug</v>
          </cell>
          <cell r="N4851">
            <v>38680.624479166669</v>
          </cell>
          <cell r="O4851" t="str">
            <v>gchateaug</v>
          </cell>
        </row>
        <row r="4852">
          <cell r="A4852" t="str">
            <v>2002</v>
          </cell>
          <cell r="B4852" t="str">
            <v>BE1</v>
          </cell>
          <cell r="C4852" t="str">
            <v>A00</v>
          </cell>
          <cell r="D4852" t="str">
            <v>PC_EMP</v>
          </cell>
          <cell r="E4852" t="str">
            <v>T</v>
          </cell>
          <cell r="F4852" t="str">
            <v>TOTAL</v>
          </cell>
          <cell r="G4852" t="str">
            <v>RSE</v>
          </cell>
          <cell r="H4852" t="str">
            <v>:</v>
          </cell>
          <cell r="I4852" t="str">
            <v>MS</v>
          </cell>
          <cell r="K4852" t="str">
            <v>V</v>
          </cell>
          <cell r="L4852">
            <v>38628.496805555558</v>
          </cell>
          <cell r="M4852" t="str">
            <v>gchateaug</v>
          </cell>
          <cell r="N4852">
            <v>38680.624479166669</v>
          </cell>
          <cell r="O4852" t="str">
            <v>gchateaug</v>
          </cell>
        </row>
        <row r="4853">
          <cell r="A4853" t="str">
            <v>2002</v>
          </cell>
          <cell r="B4853" t="str">
            <v>BE1</v>
          </cell>
          <cell r="C4853" t="str">
            <v>A00</v>
          </cell>
          <cell r="D4853" t="str">
            <v>PC_EMP</v>
          </cell>
          <cell r="E4853" t="str">
            <v>T</v>
          </cell>
          <cell r="F4853" t="str">
            <v>BES</v>
          </cell>
          <cell r="G4853" t="str">
            <v>TOTAL</v>
          </cell>
          <cell r="I4853" t="str">
            <v>MS</v>
          </cell>
          <cell r="K4853" t="str">
            <v>V</v>
          </cell>
          <cell r="L4853">
            <v>38628.496805555558</v>
          </cell>
          <cell r="M4853" t="str">
            <v>gchateaug</v>
          </cell>
          <cell r="N4853">
            <v>38680.630682870367</v>
          </cell>
          <cell r="O4853" t="str">
            <v>gchateaug</v>
          </cell>
          <cell r="Q4853">
            <v>1.02</v>
          </cell>
        </row>
        <row r="4854">
          <cell r="A4854" t="str">
            <v>2002</v>
          </cell>
          <cell r="B4854" t="str">
            <v>BE1</v>
          </cell>
          <cell r="C4854" t="str">
            <v>A00</v>
          </cell>
          <cell r="D4854" t="str">
            <v>PC_EMP</v>
          </cell>
          <cell r="E4854" t="str">
            <v>T</v>
          </cell>
          <cell r="F4854" t="str">
            <v>BES</v>
          </cell>
          <cell r="G4854" t="str">
            <v>RSE</v>
          </cell>
          <cell r="I4854" t="str">
            <v>MS</v>
          </cell>
          <cell r="K4854" t="str">
            <v>V</v>
          </cell>
          <cell r="L4854">
            <v>38628.496805555558</v>
          </cell>
          <cell r="M4854" t="str">
            <v>gchateaug</v>
          </cell>
          <cell r="N4854">
            <v>38680.630682870367</v>
          </cell>
          <cell r="O4854" t="str">
            <v>gchateaug</v>
          </cell>
          <cell r="Q4854">
            <v>0.59</v>
          </cell>
        </row>
        <row r="4855">
          <cell r="A4855" t="str">
            <v>2002</v>
          </cell>
          <cell r="B4855" t="str">
            <v>AT3</v>
          </cell>
          <cell r="C4855" t="str">
            <v>A00</v>
          </cell>
          <cell r="D4855" t="str">
            <v>PC_EMP</v>
          </cell>
          <cell r="E4855" t="str">
            <v>T</v>
          </cell>
          <cell r="F4855" t="str">
            <v>TOTAL</v>
          </cell>
          <cell r="G4855" t="str">
            <v>TOTAL</v>
          </cell>
          <cell r="I4855" t="str">
            <v>MS</v>
          </cell>
          <cell r="K4855" t="str">
            <v>V</v>
          </cell>
          <cell r="L4855">
            <v>38628.496805555558</v>
          </cell>
          <cell r="M4855" t="str">
            <v>gchateaug</v>
          </cell>
          <cell r="N4855">
            <v>38680.624479166669</v>
          </cell>
          <cell r="O4855" t="str">
            <v>gchateaug</v>
          </cell>
          <cell r="Q4855">
            <v>1.26</v>
          </cell>
        </row>
        <row r="4856">
          <cell r="A4856" t="str">
            <v>2002</v>
          </cell>
          <cell r="B4856" t="str">
            <v>AT3</v>
          </cell>
          <cell r="C4856" t="str">
            <v>A00</v>
          </cell>
          <cell r="D4856" t="str">
            <v>PC_EMP</v>
          </cell>
          <cell r="E4856" t="str">
            <v>T</v>
          </cell>
          <cell r="F4856" t="str">
            <v>TOTAL</v>
          </cell>
          <cell r="G4856" t="str">
            <v>RSE</v>
          </cell>
          <cell r="I4856" t="str">
            <v>MS</v>
          </cell>
          <cell r="K4856" t="str">
            <v>V</v>
          </cell>
          <cell r="L4856">
            <v>38628.496805555558</v>
          </cell>
          <cell r="M4856" t="str">
            <v>gchateaug</v>
          </cell>
          <cell r="N4856">
            <v>38680.624479166669</v>
          </cell>
          <cell r="O4856" t="str">
            <v>gchateaug</v>
          </cell>
          <cell r="Q4856">
            <v>0.72</v>
          </cell>
        </row>
        <row r="4857">
          <cell r="A4857" t="str">
            <v>2002</v>
          </cell>
          <cell r="B4857" t="str">
            <v>AT3</v>
          </cell>
          <cell r="C4857" t="str">
            <v>A00</v>
          </cell>
          <cell r="D4857" t="str">
            <v>PC_EMP</v>
          </cell>
          <cell r="E4857" t="str">
            <v>T</v>
          </cell>
          <cell r="F4857" t="str">
            <v>BES</v>
          </cell>
          <cell r="G4857" t="str">
            <v>TOTAL</v>
          </cell>
          <cell r="I4857" t="str">
            <v>MS</v>
          </cell>
          <cell r="K4857" t="str">
            <v>V</v>
          </cell>
          <cell r="L4857">
            <v>38628.496805555558</v>
          </cell>
          <cell r="M4857" t="str">
            <v>gchateaug</v>
          </cell>
          <cell r="N4857">
            <v>38680.624479166669</v>
          </cell>
          <cell r="O4857" t="str">
            <v>gchateaug</v>
          </cell>
          <cell r="Q4857">
            <v>0.78</v>
          </cell>
        </row>
        <row r="4858">
          <cell r="A4858" t="str">
            <v>2002</v>
          </cell>
          <cell r="B4858" t="str">
            <v>AT3</v>
          </cell>
          <cell r="C4858" t="str">
            <v>A00</v>
          </cell>
          <cell r="D4858" t="str">
            <v>PC_EMP</v>
          </cell>
          <cell r="E4858" t="str">
            <v>T</v>
          </cell>
          <cell r="F4858" t="str">
            <v>BES</v>
          </cell>
          <cell r="G4858" t="str">
            <v>RSE</v>
          </cell>
          <cell r="I4858" t="str">
            <v>MS</v>
          </cell>
          <cell r="K4858" t="str">
            <v>V</v>
          </cell>
          <cell r="L4858">
            <v>38628.496805555558</v>
          </cell>
          <cell r="M4858" t="str">
            <v>gchateaug</v>
          </cell>
          <cell r="N4858">
            <v>38680.624479166669</v>
          </cell>
          <cell r="O4858" t="str">
            <v>gchateaug</v>
          </cell>
          <cell r="Q4858">
            <v>0.39</v>
          </cell>
        </row>
        <row r="4859">
          <cell r="A4859" t="str">
            <v>2002</v>
          </cell>
          <cell r="B4859" t="str">
            <v>AT11</v>
          </cell>
          <cell r="C4859" t="str">
            <v>A00</v>
          </cell>
          <cell r="D4859" t="str">
            <v>PC_EMP</v>
          </cell>
          <cell r="E4859" t="str">
            <v>T</v>
          </cell>
          <cell r="F4859" t="str">
            <v>TOTAL</v>
          </cell>
          <cell r="G4859" t="str">
            <v>TOTAL</v>
          </cell>
          <cell r="I4859" t="str">
            <v>MS</v>
          </cell>
          <cell r="K4859" t="str">
            <v>V</v>
          </cell>
          <cell r="L4859">
            <v>38628.496805555558</v>
          </cell>
          <cell r="M4859" t="str">
            <v>gchateaug</v>
          </cell>
          <cell r="N4859">
            <v>38680.624479166669</v>
          </cell>
          <cell r="O4859" t="str">
            <v>gchateaug</v>
          </cell>
          <cell r="Q4859">
            <v>0.39</v>
          </cell>
        </row>
        <row r="4860">
          <cell r="A4860" t="str">
            <v>2002</v>
          </cell>
          <cell r="B4860" t="str">
            <v>AT11</v>
          </cell>
          <cell r="C4860" t="str">
            <v>A00</v>
          </cell>
          <cell r="D4860" t="str">
            <v>PC_EMP</v>
          </cell>
          <cell r="E4860" t="str">
            <v>T</v>
          </cell>
          <cell r="F4860" t="str">
            <v>TOTAL</v>
          </cell>
          <cell r="G4860" t="str">
            <v>RSE</v>
          </cell>
          <cell r="I4860" t="str">
            <v>MS</v>
          </cell>
          <cell r="K4860" t="str">
            <v>V</v>
          </cell>
          <cell r="L4860">
            <v>38628.496805555558</v>
          </cell>
          <cell r="M4860" t="str">
            <v>gchateaug</v>
          </cell>
          <cell r="N4860">
            <v>38680.624479166669</v>
          </cell>
          <cell r="O4860" t="str">
            <v>gchateaug</v>
          </cell>
          <cell r="Q4860">
            <v>0.23</v>
          </cell>
        </row>
        <row r="4861">
          <cell r="A4861" t="str">
            <v>2002</v>
          </cell>
          <cell r="B4861" t="str">
            <v>AT11</v>
          </cell>
          <cell r="C4861" t="str">
            <v>A00</v>
          </cell>
          <cell r="D4861" t="str">
            <v>PC_EMP</v>
          </cell>
          <cell r="E4861" t="str">
            <v>T</v>
          </cell>
          <cell r="F4861" t="str">
            <v>BES</v>
          </cell>
          <cell r="G4861" t="str">
            <v>TOTAL</v>
          </cell>
          <cell r="I4861" t="str">
            <v>MS</v>
          </cell>
          <cell r="K4861" t="str">
            <v>V</v>
          </cell>
          <cell r="L4861">
            <v>38628.496805555558</v>
          </cell>
          <cell r="M4861" t="str">
            <v>gchateaug</v>
          </cell>
          <cell r="N4861">
            <v>38680.624479166669</v>
          </cell>
          <cell r="O4861" t="str">
            <v>gchateaug</v>
          </cell>
          <cell r="Q4861">
            <v>0.28999999999999998</v>
          </cell>
        </row>
        <row r="4862">
          <cell r="A4862" t="str">
            <v>2002</v>
          </cell>
          <cell r="B4862" t="str">
            <v>AT11</v>
          </cell>
          <cell r="C4862" t="str">
            <v>A00</v>
          </cell>
          <cell r="D4862" t="str">
            <v>PC_EMP</v>
          </cell>
          <cell r="E4862" t="str">
            <v>T</v>
          </cell>
          <cell r="F4862" t="str">
            <v>BES</v>
          </cell>
          <cell r="G4862" t="str">
            <v>RSE</v>
          </cell>
          <cell r="I4862" t="str">
            <v>MS</v>
          </cell>
          <cell r="K4862" t="str">
            <v>V</v>
          </cell>
          <cell r="L4862">
            <v>38628.496805555558</v>
          </cell>
          <cell r="M4862" t="str">
            <v>gchateaug</v>
          </cell>
          <cell r="N4862">
            <v>38680.624479166669</v>
          </cell>
          <cell r="O4862" t="str">
            <v>gchateaug</v>
          </cell>
          <cell r="Q4862">
            <v>0.16</v>
          </cell>
        </row>
        <row r="4863">
          <cell r="A4863" t="str">
            <v>2001</v>
          </cell>
          <cell r="B4863" t="str">
            <v>SK0</v>
          </cell>
          <cell r="C4863" t="str">
            <v>A00</v>
          </cell>
          <cell r="D4863" t="str">
            <v>PC_EMP</v>
          </cell>
          <cell r="E4863" t="str">
            <v>T</v>
          </cell>
          <cell r="F4863" t="str">
            <v>TOTAL</v>
          </cell>
          <cell r="G4863" t="str">
            <v>TOTAL</v>
          </cell>
          <cell r="I4863" t="str">
            <v>OTH</v>
          </cell>
          <cell r="J4863" t="str">
            <v>DATA OCDE</v>
          </cell>
          <cell r="K4863" t="str">
            <v>V</v>
          </cell>
          <cell r="L4863">
            <v>38628.496805555558</v>
          </cell>
          <cell r="M4863" t="str">
            <v>gchateaug</v>
          </cell>
          <cell r="N4863">
            <v>38681.684479166666</v>
          </cell>
          <cell r="O4863" t="str">
            <v>gchateaug</v>
          </cell>
          <cell r="Q4863">
            <v>1.04</v>
          </cell>
        </row>
        <row r="4864">
          <cell r="A4864" t="str">
            <v>2001</v>
          </cell>
          <cell r="B4864" t="str">
            <v>SK0</v>
          </cell>
          <cell r="C4864" t="str">
            <v>A00</v>
          </cell>
          <cell r="D4864" t="str">
            <v>PC_EMP</v>
          </cell>
          <cell r="E4864" t="str">
            <v>T</v>
          </cell>
          <cell r="F4864" t="str">
            <v>TOTAL</v>
          </cell>
          <cell r="G4864" t="str">
            <v>RSE</v>
          </cell>
          <cell r="I4864" t="str">
            <v>OTH</v>
          </cell>
          <cell r="J4864" t="str">
            <v>DATA OCDE</v>
          </cell>
          <cell r="K4864" t="str">
            <v>V</v>
          </cell>
          <cell r="L4864">
            <v>38628.496805555558</v>
          </cell>
          <cell r="M4864" t="str">
            <v>gchateaug</v>
          </cell>
          <cell r="N4864">
            <v>38681.684479166666</v>
          </cell>
          <cell r="O4864" t="str">
            <v>gchateaug</v>
          </cell>
          <cell r="Q4864">
            <v>0.75</v>
          </cell>
        </row>
        <row r="4865">
          <cell r="A4865" t="str">
            <v>2001</v>
          </cell>
          <cell r="B4865" t="str">
            <v>SK0</v>
          </cell>
          <cell r="C4865" t="str">
            <v>A00</v>
          </cell>
          <cell r="D4865" t="str">
            <v>PC_EMP</v>
          </cell>
          <cell r="E4865" t="str">
            <v>T</v>
          </cell>
          <cell r="F4865" t="str">
            <v>BES</v>
          </cell>
          <cell r="G4865" t="str">
            <v>TOTAL</v>
          </cell>
          <cell r="I4865" t="str">
            <v>OTH</v>
          </cell>
          <cell r="J4865" t="str">
            <v>DATA OCDE</v>
          </cell>
          <cell r="K4865" t="str">
            <v>V</v>
          </cell>
          <cell r="L4865">
            <v>38628.496805555558</v>
          </cell>
          <cell r="M4865" t="str">
            <v>gchateaug</v>
          </cell>
          <cell r="N4865">
            <v>38681.684479166666</v>
          </cell>
          <cell r="O4865" t="str">
            <v>gchateaug</v>
          </cell>
          <cell r="Q4865">
            <v>0.28000000000000003</v>
          </cell>
        </row>
        <row r="4866">
          <cell r="A4866" t="str">
            <v>2001</v>
          </cell>
          <cell r="B4866" t="str">
            <v>SK0</v>
          </cell>
          <cell r="C4866" t="str">
            <v>A00</v>
          </cell>
          <cell r="D4866" t="str">
            <v>PC_EMP</v>
          </cell>
          <cell r="E4866" t="str">
            <v>T</v>
          </cell>
          <cell r="F4866" t="str">
            <v>BES</v>
          </cell>
          <cell r="G4866" t="str">
            <v>RSE</v>
          </cell>
          <cell r="I4866" t="str">
            <v>OTH</v>
          </cell>
          <cell r="J4866" t="str">
            <v>DATA OCDE</v>
          </cell>
          <cell r="K4866" t="str">
            <v>V</v>
          </cell>
          <cell r="L4866">
            <v>38628.496805555558</v>
          </cell>
          <cell r="M4866" t="str">
            <v>gchateaug</v>
          </cell>
          <cell r="N4866">
            <v>38681.684479166666</v>
          </cell>
          <cell r="O4866" t="str">
            <v>gchateaug</v>
          </cell>
          <cell r="Q4866">
            <v>0.13</v>
          </cell>
        </row>
        <row r="4867">
          <cell r="A4867" t="str">
            <v>2003</v>
          </cell>
          <cell r="B4867" t="str">
            <v>ITE1</v>
          </cell>
          <cell r="C4867" t="str">
            <v>A00</v>
          </cell>
          <cell r="D4867" t="str">
            <v>PC_EMP</v>
          </cell>
          <cell r="E4867" t="str">
            <v>T</v>
          </cell>
          <cell r="F4867" t="str">
            <v>BES</v>
          </cell>
          <cell r="G4867" t="str">
            <v>TOTAL</v>
          </cell>
          <cell r="I4867" t="str">
            <v>MS</v>
          </cell>
          <cell r="K4867" t="str">
            <v>V</v>
          </cell>
          <cell r="L4867">
            <v>38628.496805555558</v>
          </cell>
          <cell r="M4867" t="str">
            <v>gchateaug</v>
          </cell>
          <cell r="N4867">
            <v>38680.624479166669</v>
          </cell>
          <cell r="O4867" t="str">
            <v>gchateaug</v>
          </cell>
          <cell r="Q4867">
            <v>0.24</v>
          </cell>
        </row>
        <row r="4868">
          <cell r="A4868" t="str">
            <v>2003</v>
          </cell>
          <cell r="B4868" t="str">
            <v>ITE1</v>
          </cell>
          <cell r="C4868" t="str">
            <v>A00</v>
          </cell>
          <cell r="D4868" t="str">
            <v>PC_EMP</v>
          </cell>
          <cell r="E4868" t="str">
            <v>T</v>
          </cell>
          <cell r="F4868" t="str">
            <v>BES</v>
          </cell>
          <cell r="G4868" t="str">
            <v>RSE</v>
          </cell>
          <cell r="I4868" t="str">
            <v>MS</v>
          </cell>
          <cell r="K4868" t="str">
            <v>V</v>
          </cell>
          <cell r="L4868">
            <v>38628.496805555558</v>
          </cell>
          <cell r="M4868" t="str">
            <v>gchateaug</v>
          </cell>
          <cell r="N4868">
            <v>38680.624479166669</v>
          </cell>
          <cell r="O4868" t="str">
            <v>gchateaug</v>
          </cell>
          <cell r="Q4868">
            <v>0.09</v>
          </cell>
        </row>
        <row r="4869">
          <cell r="A4869" t="str">
            <v>2003</v>
          </cell>
          <cell r="B4869" t="str">
            <v>ITC4</v>
          </cell>
          <cell r="C4869" t="str">
            <v>A00</v>
          </cell>
          <cell r="D4869" t="str">
            <v>PC_EMP</v>
          </cell>
          <cell r="E4869" t="str">
            <v>T</v>
          </cell>
          <cell r="F4869" t="str">
            <v>TOTAL</v>
          </cell>
          <cell r="G4869" t="str">
            <v>TOTAL</v>
          </cell>
          <cell r="I4869" t="str">
            <v>MS</v>
          </cell>
          <cell r="K4869" t="str">
            <v>V</v>
          </cell>
          <cell r="L4869">
            <v>38628.496805555558</v>
          </cell>
          <cell r="M4869" t="str">
            <v>gchateaug</v>
          </cell>
          <cell r="N4869">
            <v>38680.624479166669</v>
          </cell>
          <cell r="O4869" t="str">
            <v>gchateaug</v>
          </cell>
          <cell r="Q4869">
            <v>1.1299999999999999</v>
          </cell>
        </row>
        <row r="4870">
          <cell r="A4870" t="str">
            <v>2003</v>
          </cell>
          <cell r="B4870" t="str">
            <v>ITC4</v>
          </cell>
          <cell r="C4870" t="str">
            <v>A00</v>
          </cell>
          <cell r="D4870" t="str">
            <v>PC_EMP</v>
          </cell>
          <cell r="E4870" t="str">
            <v>T</v>
          </cell>
          <cell r="F4870" t="str">
            <v>TOTAL</v>
          </cell>
          <cell r="G4870" t="str">
            <v>RSE</v>
          </cell>
          <cell r="I4870" t="str">
            <v>MS</v>
          </cell>
          <cell r="K4870" t="str">
            <v>V</v>
          </cell>
          <cell r="L4870">
            <v>38628.496805555558</v>
          </cell>
          <cell r="M4870" t="str">
            <v>gchateaug</v>
          </cell>
          <cell r="N4870">
            <v>38680.624479166669</v>
          </cell>
          <cell r="O4870" t="str">
            <v>gchateaug</v>
          </cell>
          <cell r="Q4870">
            <v>0.5</v>
          </cell>
        </row>
        <row r="4871">
          <cell r="A4871" t="str">
            <v>2003</v>
          </cell>
          <cell r="B4871" t="str">
            <v>ITC4</v>
          </cell>
          <cell r="C4871" t="str">
            <v>A00</v>
          </cell>
          <cell r="D4871" t="str">
            <v>PC_EMP</v>
          </cell>
          <cell r="E4871" t="str">
            <v>T</v>
          </cell>
          <cell r="F4871" t="str">
            <v>BES</v>
          </cell>
          <cell r="G4871" t="str">
            <v>TOTAL</v>
          </cell>
          <cell r="I4871" t="str">
            <v>MS</v>
          </cell>
          <cell r="K4871" t="str">
            <v>V</v>
          </cell>
          <cell r="L4871">
            <v>38628.496805555558</v>
          </cell>
          <cell r="M4871" t="str">
            <v>gchateaug</v>
          </cell>
          <cell r="N4871">
            <v>38680.624479166669</v>
          </cell>
          <cell r="O4871" t="str">
            <v>gchateaug</v>
          </cell>
          <cell r="Q4871">
            <v>0.55000000000000004</v>
          </cell>
        </row>
        <row r="4872">
          <cell r="A4872" t="str">
            <v>2003</v>
          </cell>
          <cell r="B4872" t="str">
            <v>ITC4</v>
          </cell>
          <cell r="C4872" t="str">
            <v>A00</v>
          </cell>
          <cell r="D4872" t="str">
            <v>PC_EMP</v>
          </cell>
          <cell r="E4872" t="str">
            <v>T</v>
          </cell>
          <cell r="F4872" t="str">
            <v>BES</v>
          </cell>
          <cell r="G4872" t="str">
            <v>RSE</v>
          </cell>
          <cell r="I4872" t="str">
            <v>MS</v>
          </cell>
          <cell r="K4872" t="str">
            <v>V</v>
          </cell>
          <cell r="L4872">
            <v>38628.496805555558</v>
          </cell>
          <cell r="M4872" t="str">
            <v>gchateaug</v>
          </cell>
          <cell r="N4872">
            <v>38680.624479166669</v>
          </cell>
          <cell r="O4872" t="str">
            <v>gchateaug</v>
          </cell>
          <cell r="Q4872">
            <v>0.22</v>
          </cell>
        </row>
        <row r="4873">
          <cell r="A4873" t="str">
            <v>2003</v>
          </cell>
          <cell r="B4873" t="str">
            <v>HU23</v>
          </cell>
          <cell r="C4873" t="str">
            <v>A00</v>
          </cell>
          <cell r="D4873" t="str">
            <v>PC_EMP</v>
          </cell>
          <cell r="E4873" t="str">
            <v>T</v>
          </cell>
          <cell r="F4873" t="str">
            <v>TOTAL</v>
          </cell>
          <cell r="G4873" t="str">
            <v>TOTAL</v>
          </cell>
          <cell r="I4873" t="str">
            <v>MS</v>
          </cell>
          <cell r="K4873" t="str">
            <v>V</v>
          </cell>
          <cell r="L4873">
            <v>38628.496805555558</v>
          </cell>
          <cell r="M4873" t="str">
            <v>gchateaug</v>
          </cell>
          <cell r="N4873">
            <v>38680.624479166669</v>
          </cell>
          <cell r="O4873" t="str">
            <v>gchateaug</v>
          </cell>
          <cell r="Q4873">
            <v>0.91</v>
          </cell>
        </row>
        <row r="4874">
          <cell r="A4874" t="str">
            <v>2000</v>
          </cell>
          <cell r="B4874" t="str">
            <v>ES24</v>
          </cell>
          <cell r="C4874" t="str">
            <v>A00</v>
          </cell>
          <cell r="D4874" t="str">
            <v>PC_EMP</v>
          </cell>
          <cell r="E4874" t="str">
            <v>T</v>
          </cell>
          <cell r="F4874" t="str">
            <v>BES</v>
          </cell>
          <cell r="G4874" t="str">
            <v>TOTAL</v>
          </cell>
          <cell r="H4874" t="str">
            <v>:</v>
          </cell>
          <cell r="I4874" t="str">
            <v>NC</v>
          </cell>
          <cell r="K4874" t="str">
            <v>V</v>
          </cell>
          <cell r="L4874">
            <v>38628.496817129628</v>
          </cell>
          <cell r="M4874" t="str">
            <v>gchateaug</v>
          </cell>
          <cell r="N4874">
            <v>38680.624467592592</v>
          </cell>
          <cell r="O4874" t="str">
            <v>gchateaug</v>
          </cell>
        </row>
        <row r="4875">
          <cell r="A4875" t="str">
            <v>2000</v>
          </cell>
          <cell r="B4875" t="str">
            <v>ES24</v>
          </cell>
          <cell r="C4875" t="str">
            <v>A00</v>
          </cell>
          <cell r="D4875" t="str">
            <v>PC_EMP</v>
          </cell>
          <cell r="E4875" t="str">
            <v>T</v>
          </cell>
          <cell r="F4875" t="str">
            <v>BES</v>
          </cell>
          <cell r="G4875" t="str">
            <v>RSE</v>
          </cell>
          <cell r="H4875" t="str">
            <v>:</v>
          </cell>
          <cell r="I4875" t="str">
            <v>NC</v>
          </cell>
          <cell r="K4875" t="str">
            <v>V</v>
          </cell>
          <cell r="L4875">
            <v>38628.496817129628</v>
          </cell>
          <cell r="M4875" t="str">
            <v>gchateaug</v>
          </cell>
          <cell r="N4875">
            <v>38680.624467592592</v>
          </cell>
          <cell r="O4875" t="str">
            <v>gchateaug</v>
          </cell>
        </row>
        <row r="4876">
          <cell r="A4876" t="str">
            <v>2000</v>
          </cell>
          <cell r="B4876" t="str">
            <v>ES22</v>
          </cell>
          <cell r="C4876" t="str">
            <v>A00</v>
          </cell>
          <cell r="D4876" t="str">
            <v>PC_EMP</v>
          </cell>
          <cell r="E4876" t="str">
            <v>T</v>
          </cell>
          <cell r="F4876" t="str">
            <v>TOTAL</v>
          </cell>
          <cell r="G4876" t="str">
            <v>TOTAL</v>
          </cell>
          <cell r="H4876" t="str">
            <v>:</v>
          </cell>
          <cell r="I4876" t="str">
            <v>NC</v>
          </cell>
          <cell r="K4876" t="str">
            <v>V</v>
          </cell>
          <cell r="L4876">
            <v>38628.496817129628</v>
          </cell>
          <cell r="M4876" t="str">
            <v>gchateaug</v>
          </cell>
          <cell r="N4876">
            <v>38680.624467592592</v>
          </cell>
          <cell r="O4876" t="str">
            <v>gchateaug</v>
          </cell>
        </row>
        <row r="4877">
          <cell r="A4877" t="str">
            <v>2000</v>
          </cell>
          <cell r="B4877" t="str">
            <v>ES22</v>
          </cell>
          <cell r="C4877" t="str">
            <v>A00</v>
          </cell>
          <cell r="D4877" t="str">
            <v>PC_EMP</v>
          </cell>
          <cell r="E4877" t="str">
            <v>T</v>
          </cell>
          <cell r="F4877" t="str">
            <v>TOTAL</v>
          </cell>
          <cell r="G4877" t="str">
            <v>RSE</v>
          </cell>
          <cell r="H4877" t="str">
            <v>:</v>
          </cell>
          <cell r="I4877" t="str">
            <v>NC</v>
          </cell>
          <cell r="K4877" t="str">
            <v>V</v>
          </cell>
          <cell r="L4877">
            <v>38628.496817129628</v>
          </cell>
          <cell r="M4877" t="str">
            <v>gchateaug</v>
          </cell>
          <cell r="N4877">
            <v>38680.624467592592</v>
          </cell>
          <cell r="O4877" t="str">
            <v>gchateaug</v>
          </cell>
        </row>
        <row r="4878">
          <cell r="A4878" t="str">
            <v>2000</v>
          </cell>
          <cell r="B4878" t="str">
            <v>ES22</v>
          </cell>
          <cell r="C4878" t="str">
            <v>A00</v>
          </cell>
          <cell r="D4878" t="str">
            <v>PC_EMP</v>
          </cell>
          <cell r="E4878" t="str">
            <v>T</v>
          </cell>
          <cell r="F4878" t="str">
            <v>BES</v>
          </cell>
          <cell r="G4878" t="str">
            <v>TOTAL</v>
          </cell>
          <cell r="H4878" t="str">
            <v>:</v>
          </cell>
          <cell r="I4878" t="str">
            <v>NC</v>
          </cell>
          <cell r="K4878" t="str">
            <v>V</v>
          </cell>
          <cell r="L4878">
            <v>38628.496817129628</v>
          </cell>
          <cell r="M4878" t="str">
            <v>gchateaug</v>
          </cell>
          <cell r="N4878">
            <v>38680.624467592592</v>
          </cell>
          <cell r="O4878" t="str">
            <v>gchateaug</v>
          </cell>
        </row>
        <row r="4879">
          <cell r="A4879" t="str">
            <v>2001</v>
          </cell>
          <cell r="B4879" t="str">
            <v>ITF3</v>
          </cell>
          <cell r="C4879" t="str">
            <v>A00</v>
          </cell>
          <cell r="D4879" t="str">
            <v>PC_EMP</v>
          </cell>
          <cell r="E4879" t="str">
            <v>T</v>
          </cell>
          <cell r="F4879" t="str">
            <v>BES</v>
          </cell>
          <cell r="G4879" t="str">
            <v>TOTAL</v>
          </cell>
          <cell r="H4879" t="str">
            <v>:</v>
          </cell>
          <cell r="I4879" t="str">
            <v>NC</v>
          </cell>
          <cell r="K4879" t="str">
            <v>V</v>
          </cell>
          <cell r="L4879">
            <v>38628.496828703705</v>
          </cell>
          <cell r="M4879" t="str">
            <v>gchateaug</v>
          </cell>
          <cell r="N4879">
            <v>38680.624479166669</v>
          </cell>
          <cell r="O4879" t="str">
            <v>gchateaug</v>
          </cell>
        </row>
        <row r="4880">
          <cell r="A4880" t="str">
            <v>2001</v>
          </cell>
          <cell r="B4880" t="str">
            <v>ITF3</v>
          </cell>
          <cell r="C4880" t="str">
            <v>A00</v>
          </cell>
          <cell r="D4880" t="str">
            <v>PC_EMP</v>
          </cell>
          <cell r="E4880" t="str">
            <v>T</v>
          </cell>
          <cell r="F4880" t="str">
            <v>BES</v>
          </cell>
          <cell r="G4880" t="str">
            <v>RSE</v>
          </cell>
          <cell r="H4880" t="str">
            <v>:</v>
          </cell>
          <cell r="I4880" t="str">
            <v>NC</v>
          </cell>
          <cell r="K4880" t="str">
            <v>V</v>
          </cell>
          <cell r="L4880">
            <v>38628.496828703705</v>
          </cell>
          <cell r="M4880" t="str">
            <v>gchateaug</v>
          </cell>
          <cell r="N4880">
            <v>38680.624479166669</v>
          </cell>
          <cell r="O4880" t="str">
            <v>gchateaug</v>
          </cell>
        </row>
        <row r="4881">
          <cell r="A4881" t="str">
            <v>2001</v>
          </cell>
          <cell r="B4881" t="str">
            <v>ITE4</v>
          </cell>
          <cell r="C4881" t="str">
            <v>A00</v>
          </cell>
          <cell r="D4881" t="str">
            <v>PC_EMP</v>
          </cell>
          <cell r="E4881" t="str">
            <v>T</v>
          </cell>
          <cell r="F4881" t="str">
            <v>TOTAL</v>
          </cell>
          <cell r="G4881" t="str">
            <v>TOTAL</v>
          </cell>
          <cell r="H4881" t="str">
            <v>:</v>
          </cell>
          <cell r="I4881" t="str">
            <v>NC</v>
          </cell>
          <cell r="K4881" t="str">
            <v>V</v>
          </cell>
          <cell r="L4881">
            <v>38628.496828703705</v>
          </cell>
          <cell r="M4881" t="str">
            <v>gchateaug</v>
          </cell>
          <cell r="N4881">
            <v>38680.624479166669</v>
          </cell>
          <cell r="O4881" t="str">
            <v>gchateaug</v>
          </cell>
        </row>
        <row r="4882">
          <cell r="A4882" t="str">
            <v>2001</v>
          </cell>
          <cell r="B4882" t="str">
            <v>ITE4</v>
          </cell>
          <cell r="C4882" t="str">
            <v>A00</v>
          </cell>
          <cell r="D4882" t="str">
            <v>PC_EMP</v>
          </cell>
          <cell r="E4882" t="str">
            <v>T</v>
          </cell>
          <cell r="F4882" t="str">
            <v>TOTAL</v>
          </cell>
          <cell r="G4882" t="str">
            <v>RSE</v>
          </cell>
          <cell r="H4882" t="str">
            <v>:</v>
          </cell>
          <cell r="I4882" t="str">
            <v>NC</v>
          </cell>
          <cell r="K4882" t="str">
            <v>V</v>
          </cell>
          <cell r="L4882">
            <v>38628.496828703705</v>
          </cell>
          <cell r="M4882" t="str">
            <v>gchateaug</v>
          </cell>
          <cell r="N4882">
            <v>38680.624479166669</v>
          </cell>
          <cell r="O4882" t="str">
            <v>gchateaug</v>
          </cell>
        </row>
        <row r="4883">
          <cell r="A4883" t="str">
            <v>2001</v>
          </cell>
          <cell r="B4883" t="str">
            <v>ITE4</v>
          </cell>
          <cell r="C4883" t="str">
            <v>A00</v>
          </cell>
          <cell r="D4883" t="str">
            <v>PC_EMP</v>
          </cell>
          <cell r="E4883" t="str">
            <v>T</v>
          </cell>
          <cell r="F4883" t="str">
            <v>BES</v>
          </cell>
          <cell r="G4883" t="str">
            <v>TOTAL</v>
          </cell>
          <cell r="H4883" t="str">
            <v>:</v>
          </cell>
          <cell r="I4883" t="str">
            <v>NC</v>
          </cell>
          <cell r="K4883" t="str">
            <v>V</v>
          </cell>
          <cell r="L4883">
            <v>38628.496828703705</v>
          </cell>
          <cell r="M4883" t="str">
            <v>gchateaug</v>
          </cell>
          <cell r="N4883">
            <v>38680.624479166669</v>
          </cell>
          <cell r="O4883" t="str">
            <v>gchateaug</v>
          </cell>
        </row>
        <row r="4884">
          <cell r="A4884" t="str">
            <v>2001</v>
          </cell>
          <cell r="B4884" t="str">
            <v>ITE4</v>
          </cell>
          <cell r="C4884" t="str">
            <v>A00</v>
          </cell>
          <cell r="D4884" t="str">
            <v>PC_EMP</v>
          </cell>
          <cell r="E4884" t="str">
            <v>T</v>
          </cell>
          <cell r="F4884" t="str">
            <v>BES</v>
          </cell>
          <cell r="G4884" t="str">
            <v>RSE</v>
          </cell>
          <cell r="H4884" t="str">
            <v>:</v>
          </cell>
          <cell r="I4884" t="str">
            <v>NC</v>
          </cell>
          <cell r="K4884" t="str">
            <v>V</v>
          </cell>
          <cell r="L4884">
            <v>38628.496828703705</v>
          </cell>
          <cell r="M4884" t="str">
            <v>gchateaug</v>
          </cell>
          <cell r="N4884">
            <v>38680.624479166669</v>
          </cell>
          <cell r="O4884" t="str">
            <v>gchateaug</v>
          </cell>
        </row>
        <row r="4885">
          <cell r="A4885" t="str">
            <v>2001</v>
          </cell>
          <cell r="B4885" t="str">
            <v>ITE2</v>
          </cell>
          <cell r="C4885" t="str">
            <v>A00</v>
          </cell>
          <cell r="D4885" t="str">
            <v>PC_EMP</v>
          </cell>
          <cell r="E4885" t="str">
            <v>T</v>
          </cell>
          <cell r="F4885" t="str">
            <v>TOTAL</v>
          </cell>
          <cell r="G4885" t="str">
            <v>TOTAL</v>
          </cell>
          <cell r="H4885" t="str">
            <v>:</v>
          </cell>
          <cell r="I4885" t="str">
            <v>NC</v>
          </cell>
          <cell r="K4885" t="str">
            <v>V</v>
          </cell>
          <cell r="L4885">
            <v>38628.496828703705</v>
          </cell>
          <cell r="M4885" t="str">
            <v>gchateaug</v>
          </cell>
          <cell r="N4885">
            <v>38680.624479166669</v>
          </cell>
          <cell r="O4885" t="str">
            <v>gchateaug</v>
          </cell>
        </row>
        <row r="4886">
          <cell r="A4886" t="str">
            <v>2001</v>
          </cell>
          <cell r="B4886" t="str">
            <v>ITE2</v>
          </cell>
          <cell r="C4886" t="str">
            <v>A00</v>
          </cell>
          <cell r="D4886" t="str">
            <v>PC_EMP</v>
          </cell>
          <cell r="E4886" t="str">
            <v>T</v>
          </cell>
          <cell r="F4886" t="str">
            <v>TOTAL</v>
          </cell>
          <cell r="G4886" t="str">
            <v>RSE</v>
          </cell>
          <cell r="H4886" t="str">
            <v>:</v>
          </cell>
          <cell r="I4886" t="str">
            <v>NC</v>
          </cell>
          <cell r="K4886" t="str">
            <v>V</v>
          </cell>
          <cell r="L4886">
            <v>38628.496828703705</v>
          </cell>
          <cell r="M4886" t="str">
            <v>gchateaug</v>
          </cell>
          <cell r="N4886">
            <v>38680.624479166669</v>
          </cell>
          <cell r="O4886" t="str">
            <v>gchateaug</v>
          </cell>
        </row>
        <row r="4887">
          <cell r="A4887" t="str">
            <v>2001</v>
          </cell>
          <cell r="B4887" t="str">
            <v>ITE2</v>
          </cell>
          <cell r="C4887" t="str">
            <v>A00</v>
          </cell>
          <cell r="D4887" t="str">
            <v>PC_EMP</v>
          </cell>
          <cell r="E4887" t="str">
            <v>T</v>
          </cell>
          <cell r="F4887" t="str">
            <v>BES</v>
          </cell>
          <cell r="G4887" t="str">
            <v>TOTAL</v>
          </cell>
          <cell r="H4887" t="str">
            <v>:</v>
          </cell>
          <cell r="I4887" t="str">
            <v>NC</v>
          </cell>
          <cell r="K4887" t="str">
            <v>V</v>
          </cell>
          <cell r="L4887">
            <v>38628.496828703705</v>
          </cell>
          <cell r="M4887" t="str">
            <v>gchateaug</v>
          </cell>
          <cell r="N4887">
            <v>38680.624479166669</v>
          </cell>
          <cell r="O4887" t="str">
            <v>gchateaug</v>
          </cell>
        </row>
        <row r="4888">
          <cell r="A4888" t="str">
            <v>2001</v>
          </cell>
          <cell r="B4888" t="str">
            <v>ITE2</v>
          </cell>
          <cell r="C4888" t="str">
            <v>A00</v>
          </cell>
          <cell r="D4888" t="str">
            <v>PC_EMP</v>
          </cell>
          <cell r="E4888" t="str">
            <v>T</v>
          </cell>
          <cell r="F4888" t="str">
            <v>BES</v>
          </cell>
          <cell r="G4888" t="str">
            <v>RSE</v>
          </cell>
          <cell r="H4888" t="str">
            <v>:</v>
          </cell>
          <cell r="I4888" t="str">
            <v>NC</v>
          </cell>
          <cell r="K4888" t="str">
            <v>V</v>
          </cell>
          <cell r="L4888">
            <v>38628.496828703705</v>
          </cell>
          <cell r="M4888" t="str">
            <v>gchateaug</v>
          </cell>
          <cell r="N4888">
            <v>38680.624479166669</v>
          </cell>
          <cell r="O4888" t="str">
            <v>gchateaug</v>
          </cell>
        </row>
        <row r="4889">
          <cell r="A4889" t="str">
            <v>2001</v>
          </cell>
          <cell r="B4889" t="str">
            <v>ITC4</v>
          </cell>
          <cell r="C4889" t="str">
            <v>A00</v>
          </cell>
          <cell r="D4889" t="str">
            <v>PC_EMP</v>
          </cell>
          <cell r="E4889" t="str">
            <v>T</v>
          </cell>
          <cell r="F4889" t="str">
            <v>TOTAL</v>
          </cell>
          <cell r="G4889" t="str">
            <v>TOTAL</v>
          </cell>
          <cell r="H4889" t="str">
            <v>:</v>
          </cell>
          <cell r="I4889" t="str">
            <v>NC</v>
          </cell>
          <cell r="K4889" t="str">
            <v>V</v>
          </cell>
          <cell r="L4889">
            <v>38628.496828703705</v>
          </cell>
          <cell r="M4889" t="str">
            <v>gchateaug</v>
          </cell>
          <cell r="N4889">
            <v>38680.624479166669</v>
          </cell>
          <cell r="O4889" t="str">
            <v>gchateaug</v>
          </cell>
        </row>
        <row r="4890">
          <cell r="A4890" t="str">
            <v>2001</v>
          </cell>
          <cell r="B4890" t="str">
            <v>ITC4</v>
          </cell>
          <cell r="C4890" t="str">
            <v>A00</v>
          </cell>
          <cell r="D4890" t="str">
            <v>PC_EMP</v>
          </cell>
          <cell r="E4890" t="str">
            <v>T</v>
          </cell>
          <cell r="F4890" t="str">
            <v>TOTAL</v>
          </cell>
          <cell r="G4890" t="str">
            <v>RSE</v>
          </cell>
          <cell r="H4890" t="str">
            <v>:</v>
          </cell>
          <cell r="I4890" t="str">
            <v>NC</v>
          </cell>
          <cell r="K4890" t="str">
            <v>V</v>
          </cell>
          <cell r="L4890">
            <v>38628.496828703705</v>
          </cell>
          <cell r="M4890" t="str">
            <v>gchateaug</v>
          </cell>
          <cell r="N4890">
            <v>38680.624479166669</v>
          </cell>
          <cell r="O4890" t="str">
            <v>gchateaug</v>
          </cell>
        </row>
        <row r="4891">
          <cell r="A4891" t="str">
            <v>2001</v>
          </cell>
          <cell r="B4891" t="str">
            <v>ITC4</v>
          </cell>
          <cell r="C4891" t="str">
            <v>A00</v>
          </cell>
          <cell r="D4891" t="str">
            <v>PC_EMP</v>
          </cell>
          <cell r="E4891" t="str">
            <v>T</v>
          </cell>
          <cell r="F4891" t="str">
            <v>BES</v>
          </cell>
          <cell r="G4891" t="str">
            <v>TOTAL</v>
          </cell>
          <cell r="H4891" t="str">
            <v>:</v>
          </cell>
          <cell r="I4891" t="str">
            <v>NC</v>
          </cell>
          <cell r="K4891" t="str">
            <v>V</v>
          </cell>
          <cell r="L4891">
            <v>38628.496828703705</v>
          </cell>
          <cell r="M4891" t="str">
            <v>gchateaug</v>
          </cell>
          <cell r="N4891">
            <v>38680.624479166669</v>
          </cell>
          <cell r="O4891" t="str">
            <v>gchateaug</v>
          </cell>
        </row>
        <row r="4892">
          <cell r="A4892" t="str">
            <v>2003</v>
          </cell>
          <cell r="B4892" t="str">
            <v>DEF</v>
          </cell>
          <cell r="C4892" t="str">
            <v>A00</v>
          </cell>
          <cell r="D4892" t="str">
            <v>PC_EMP</v>
          </cell>
          <cell r="E4892" t="str">
            <v>T</v>
          </cell>
          <cell r="F4892" t="str">
            <v>BES</v>
          </cell>
          <cell r="G4892" t="str">
            <v>TOTAL</v>
          </cell>
          <cell r="I4892" t="str">
            <v>MS</v>
          </cell>
          <cell r="K4892" t="str">
            <v>V</v>
          </cell>
          <cell r="L4892">
            <v>38628.496828703705</v>
          </cell>
          <cell r="M4892" t="str">
            <v>gchateaug</v>
          </cell>
          <cell r="N4892">
            <v>38680.630706018521</v>
          </cell>
          <cell r="O4892" t="str">
            <v>gchateaug</v>
          </cell>
          <cell r="Q4892">
            <v>0.3</v>
          </cell>
        </row>
        <row r="4893">
          <cell r="A4893" t="str">
            <v>2003</v>
          </cell>
          <cell r="B4893" t="str">
            <v>DEF</v>
          </cell>
          <cell r="C4893" t="str">
            <v>A00</v>
          </cell>
          <cell r="D4893" t="str">
            <v>PC_EMP</v>
          </cell>
          <cell r="E4893" t="str">
            <v>T</v>
          </cell>
          <cell r="F4893" t="str">
            <v>BES</v>
          </cell>
          <cell r="G4893" t="str">
            <v>RSE</v>
          </cell>
          <cell r="I4893" t="str">
            <v>MS</v>
          </cell>
          <cell r="K4893" t="str">
            <v>V</v>
          </cell>
          <cell r="L4893">
            <v>38628.496828703705</v>
          </cell>
          <cell r="M4893" t="str">
            <v>gchateaug</v>
          </cell>
          <cell r="N4893">
            <v>38680.630706018521</v>
          </cell>
          <cell r="O4893" t="str">
            <v>gchateaug</v>
          </cell>
          <cell r="Q4893">
            <v>0.18</v>
          </cell>
        </row>
        <row r="4894">
          <cell r="A4894" t="str">
            <v>2003</v>
          </cell>
          <cell r="B4894" t="str">
            <v>DEC</v>
          </cell>
          <cell r="C4894" t="str">
            <v>A00</v>
          </cell>
          <cell r="D4894" t="str">
            <v>PC_EMP</v>
          </cell>
          <cell r="E4894" t="str">
            <v>T</v>
          </cell>
          <cell r="F4894" t="str">
            <v>TOTAL</v>
          </cell>
          <cell r="G4894" t="str">
            <v>TOTAL</v>
          </cell>
          <cell r="I4894" t="str">
            <v>MS</v>
          </cell>
          <cell r="K4894" t="str">
            <v>V</v>
          </cell>
          <cell r="L4894">
            <v>38628.496828703705</v>
          </cell>
          <cell r="M4894" t="str">
            <v>gchateaug</v>
          </cell>
          <cell r="N4894">
            <v>38680.630694444444</v>
          </cell>
          <cell r="O4894" t="str">
            <v>gchateaug</v>
          </cell>
          <cell r="Q4894">
            <v>1.22</v>
          </cell>
        </row>
        <row r="4895">
          <cell r="A4895" t="str">
            <v>2003</v>
          </cell>
          <cell r="B4895" t="str">
            <v>DEC</v>
          </cell>
          <cell r="C4895" t="str">
            <v>A00</v>
          </cell>
          <cell r="D4895" t="str">
            <v>PC_EMP</v>
          </cell>
          <cell r="E4895" t="str">
            <v>T</v>
          </cell>
          <cell r="F4895" t="str">
            <v>TOTAL</v>
          </cell>
          <cell r="G4895" t="str">
            <v>RSE</v>
          </cell>
          <cell r="I4895" t="str">
            <v>MS</v>
          </cell>
          <cell r="K4895" t="str">
            <v>V</v>
          </cell>
          <cell r="L4895">
            <v>38628.496828703705</v>
          </cell>
          <cell r="M4895" t="str">
            <v>gchateaug</v>
          </cell>
          <cell r="N4895">
            <v>38680.630694444444</v>
          </cell>
          <cell r="O4895" t="str">
            <v>gchateaug</v>
          </cell>
          <cell r="Q4895">
            <v>0.76</v>
          </cell>
        </row>
        <row r="4896">
          <cell r="A4896" t="str">
            <v>2003</v>
          </cell>
          <cell r="B4896" t="str">
            <v>DEC</v>
          </cell>
          <cell r="C4896" t="str">
            <v>A00</v>
          </cell>
          <cell r="D4896" t="str">
            <v>PC_EMP</v>
          </cell>
          <cell r="E4896" t="str">
            <v>T</v>
          </cell>
          <cell r="F4896" t="str">
            <v>BES</v>
          </cell>
          <cell r="G4896" t="str">
            <v>TOTAL</v>
          </cell>
          <cell r="I4896" t="str">
            <v>MS</v>
          </cell>
          <cell r="K4896" t="str">
            <v>V</v>
          </cell>
          <cell r="L4896">
            <v>38628.496828703705</v>
          </cell>
          <cell r="M4896" t="str">
            <v>gchateaug</v>
          </cell>
          <cell r="N4896">
            <v>38680.630694444444</v>
          </cell>
          <cell r="O4896" t="str">
            <v>gchateaug</v>
          </cell>
          <cell r="Q4896">
            <v>0.3</v>
          </cell>
        </row>
        <row r="4897">
          <cell r="A4897" t="str">
            <v>2003</v>
          </cell>
          <cell r="B4897" t="str">
            <v>DEC</v>
          </cell>
          <cell r="C4897" t="str">
            <v>A00</v>
          </cell>
          <cell r="D4897" t="str">
            <v>PC_EMP</v>
          </cell>
          <cell r="E4897" t="str">
            <v>T</v>
          </cell>
          <cell r="F4897" t="str">
            <v>BES</v>
          </cell>
          <cell r="G4897" t="str">
            <v>RSE</v>
          </cell>
          <cell r="I4897" t="str">
            <v>MS</v>
          </cell>
          <cell r="K4897" t="str">
            <v>V</v>
          </cell>
          <cell r="L4897">
            <v>38628.496828703705</v>
          </cell>
          <cell r="M4897" t="str">
            <v>gchateaug</v>
          </cell>
          <cell r="N4897">
            <v>38680.630694444444</v>
          </cell>
          <cell r="O4897" t="str">
            <v>gchateaug</v>
          </cell>
          <cell r="Q4897">
            <v>0.13</v>
          </cell>
        </row>
        <row r="4898">
          <cell r="A4898" t="str">
            <v>2003</v>
          </cell>
          <cell r="B4898" t="str">
            <v>DEB</v>
          </cell>
          <cell r="C4898" t="str">
            <v>A00</v>
          </cell>
          <cell r="D4898" t="str">
            <v>PC_EMP</v>
          </cell>
          <cell r="E4898" t="str">
            <v>T</v>
          </cell>
          <cell r="F4898" t="str">
            <v>TOTAL</v>
          </cell>
          <cell r="G4898" t="str">
            <v>TOTAL</v>
          </cell>
          <cell r="I4898" t="str">
            <v>MS</v>
          </cell>
          <cell r="K4898" t="str">
            <v>V</v>
          </cell>
          <cell r="L4898">
            <v>38628.496828703705</v>
          </cell>
          <cell r="M4898" t="str">
            <v>gchateaug</v>
          </cell>
          <cell r="N4898">
            <v>38680.630694444444</v>
          </cell>
          <cell r="O4898" t="str">
            <v>gchateaug</v>
          </cell>
          <cell r="Q4898">
            <v>1.27</v>
          </cell>
        </row>
        <row r="4899">
          <cell r="A4899" t="str">
            <v>2003</v>
          </cell>
          <cell r="B4899" t="str">
            <v>DEB</v>
          </cell>
          <cell r="C4899" t="str">
            <v>A00</v>
          </cell>
          <cell r="D4899" t="str">
            <v>PC_EMP</v>
          </cell>
          <cell r="E4899" t="str">
            <v>T</v>
          </cell>
          <cell r="F4899" t="str">
            <v>TOTAL</v>
          </cell>
          <cell r="G4899" t="str">
            <v>RSE</v>
          </cell>
          <cell r="I4899" t="str">
            <v>MS</v>
          </cell>
          <cell r="K4899" t="str">
            <v>V</v>
          </cell>
          <cell r="L4899">
            <v>38628.496828703705</v>
          </cell>
          <cell r="M4899" t="str">
            <v>gchateaug</v>
          </cell>
          <cell r="N4899">
            <v>38680.630694444444</v>
          </cell>
          <cell r="O4899" t="str">
            <v>gchateaug</v>
          </cell>
          <cell r="Q4899">
            <v>0.63</v>
          </cell>
        </row>
        <row r="4900">
          <cell r="A4900" t="str">
            <v>2003</v>
          </cell>
          <cell r="B4900" t="str">
            <v>DEB</v>
          </cell>
          <cell r="C4900" t="str">
            <v>A00</v>
          </cell>
          <cell r="D4900" t="str">
            <v>PC_EMP</v>
          </cell>
          <cell r="E4900" t="str">
            <v>T</v>
          </cell>
          <cell r="F4900" t="str">
            <v>BES</v>
          </cell>
          <cell r="G4900" t="str">
            <v>TOTAL</v>
          </cell>
          <cell r="I4900" t="str">
            <v>MS</v>
          </cell>
          <cell r="K4900" t="str">
            <v>V</v>
          </cell>
          <cell r="L4900">
            <v>38628.496828703705</v>
          </cell>
          <cell r="M4900" t="str">
            <v>gchateaug</v>
          </cell>
          <cell r="N4900">
            <v>38680.630694444444</v>
          </cell>
          <cell r="O4900" t="str">
            <v>gchateaug</v>
          </cell>
          <cell r="Q4900">
            <v>0.7</v>
          </cell>
        </row>
        <row r="4901">
          <cell r="A4901" t="str">
            <v>2003</v>
          </cell>
          <cell r="B4901" t="str">
            <v>DEB</v>
          </cell>
          <cell r="C4901" t="str">
            <v>A00</v>
          </cell>
          <cell r="D4901" t="str">
            <v>PC_EMP</v>
          </cell>
          <cell r="E4901" t="str">
            <v>T</v>
          </cell>
          <cell r="F4901" t="str">
            <v>BES</v>
          </cell>
          <cell r="G4901" t="str">
            <v>RSE</v>
          </cell>
          <cell r="I4901" t="str">
            <v>MS</v>
          </cell>
          <cell r="K4901" t="str">
            <v>V</v>
          </cell>
          <cell r="L4901">
            <v>38628.496828703705</v>
          </cell>
          <cell r="M4901" t="str">
            <v>gchateaug</v>
          </cell>
          <cell r="N4901">
            <v>38680.630694444444</v>
          </cell>
          <cell r="O4901" t="str">
            <v>gchateaug</v>
          </cell>
          <cell r="Q4901">
            <v>0.22</v>
          </cell>
        </row>
        <row r="4902">
          <cell r="A4902" t="str">
            <v>2003</v>
          </cell>
          <cell r="B4902" t="str">
            <v>DE92</v>
          </cell>
          <cell r="C4902" t="str">
            <v>A00</v>
          </cell>
          <cell r="D4902" t="str">
            <v>PC_EMP</v>
          </cell>
          <cell r="E4902" t="str">
            <v>T</v>
          </cell>
          <cell r="F4902" t="str">
            <v>TOTAL</v>
          </cell>
          <cell r="G4902" t="str">
            <v>TOTAL</v>
          </cell>
          <cell r="I4902" t="str">
            <v>MS</v>
          </cell>
          <cell r="K4902" t="str">
            <v>V</v>
          </cell>
          <cell r="L4902">
            <v>38628.496828703705</v>
          </cell>
          <cell r="M4902" t="str">
            <v>gchateaug</v>
          </cell>
          <cell r="N4902">
            <v>38680.630694444444</v>
          </cell>
          <cell r="O4902" t="str">
            <v>gchateaug</v>
          </cell>
          <cell r="Q4902">
            <v>1.77</v>
          </cell>
        </row>
        <row r="4903">
          <cell r="A4903" t="str">
            <v>2003</v>
          </cell>
          <cell r="B4903" t="str">
            <v>DE92</v>
          </cell>
          <cell r="C4903" t="str">
            <v>A00</v>
          </cell>
          <cell r="D4903" t="str">
            <v>PC_EMP</v>
          </cell>
          <cell r="E4903" t="str">
            <v>T</v>
          </cell>
          <cell r="F4903" t="str">
            <v>TOTAL</v>
          </cell>
          <cell r="G4903" t="str">
            <v>RSE</v>
          </cell>
          <cell r="I4903" t="str">
            <v>MS</v>
          </cell>
          <cell r="K4903" t="str">
            <v>V</v>
          </cell>
          <cell r="L4903">
            <v>38628.496828703705</v>
          </cell>
          <cell r="M4903" t="str">
            <v>gchateaug</v>
          </cell>
          <cell r="N4903">
            <v>38680.630694444444</v>
          </cell>
          <cell r="O4903" t="str">
            <v>gchateaug</v>
          </cell>
          <cell r="Q4903">
            <v>1.05</v>
          </cell>
        </row>
        <row r="4904">
          <cell r="A4904" t="str">
            <v>2003</v>
          </cell>
          <cell r="B4904" t="str">
            <v>DE92</v>
          </cell>
          <cell r="C4904" t="str">
            <v>A00</v>
          </cell>
          <cell r="D4904" t="str">
            <v>PC_EMP</v>
          </cell>
          <cell r="E4904" t="str">
            <v>T</v>
          </cell>
          <cell r="F4904" t="str">
            <v>BES</v>
          </cell>
          <cell r="G4904" t="str">
            <v>TOTAL</v>
          </cell>
          <cell r="I4904" t="str">
            <v>MS</v>
          </cell>
          <cell r="K4904" t="str">
            <v>V</v>
          </cell>
          <cell r="L4904">
            <v>38628.496828703705</v>
          </cell>
          <cell r="M4904" t="str">
            <v>gchateaug</v>
          </cell>
          <cell r="N4904">
            <v>38680.630694444444</v>
          </cell>
          <cell r="O4904" t="str">
            <v>gchateaug</v>
          </cell>
          <cell r="Q4904">
            <v>0.81</v>
          </cell>
        </row>
        <row r="4905">
          <cell r="A4905" t="str">
            <v>2003</v>
          </cell>
          <cell r="B4905" t="str">
            <v>UKJ</v>
          </cell>
          <cell r="C4905" t="str">
            <v>A00</v>
          </cell>
          <cell r="D4905" t="str">
            <v>PC_EMP</v>
          </cell>
          <cell r="E4905" t="str">
            <v>T</v>
          </cell>
          <cell r="F4905" t="str">
            <v>BES</v>
          </cell>
          <cell r="G4905" t="str">
            <v>RSE</v>
          </cell>
          <cell r="H4905" t="str">
            <v>:</v>
          </cell>
          <cell r="I4905" t="str">
            <v>NC</v>
          </cell>
          <cell r="K4905" t="str">
            <v>V</v>
          </cell>
          <cell r="L4905">
            <v>38628.496828703705</v>
          </cell>
          <cell r="M4905" t="str">
            <v>gchateaug</v>
          </cell>
          <cell r="N4905">
            <v>38680.624490740738</v>
          </cell>
          <cell r="O4905" t="str">
            <v>gchateaug</v>
          </cell>
        </row>
        <row r="4906">
          <cell r="A4906" t="str">
            <v>2003</v>
          </cell>
          <cell r="B4906" t="str">
            <v>SK03</v>
          </cell>
          <cell r="C4906" t="str">
            <v>A00</v>
          </cell>
          <cell r="D4906" t="str">
            <v>PC_EMP</v>
          </cell>
          <cell r="E4906" t="str">
            <v>T</v>
          </cell>
          <cell r="F4906" t="str">
            <v>TOTAL</v>
          </cell>
          <cell r="G4906" t="str">
            <v>TOTAL</v>
          </cell>
          <cell r="I4906" t="str">
            <v>MS</v>
          </cell>
          <cell r="K4906" t="str">
            <v>V</v>
          </cell>
          <cell r="L4906">
            <v>38628.496828703705</v>
          </cell>
          <cell r="M4906" t="str">
            <v>gchateaug</v>
          </cell>
          <cell r="N4906">
            <v>38680.624490740738</v>
          </cell>
          <cell r="O4906" t="str">
            <v>gchateaug</v>
          </cell>
          <cell r="Q4906">
            <v>0.61</v>
          </cell>
        </row>
        <row r="4907">
          <cell r="A4907" t="str">
            <v>2003</v>
          </cell>
          <cell r="B4907" t="str">
            <v>SK03</v>
          </cell>
          <cell r="C4907" t="str">
            <v>A00</v>
          </cell>
          <cell r="D4907" t="str">
            <v>PC_EMP</v>
          </cell>
          <cell r="E4907" t="str">
            <v>T</v>
          </cell>
          <cell r="F4907" t="str">
            <v>TOTAL</v>
          </cell>
          <cell r="G4907" t="str">
            <v>RSE</v>
          </cell>
          <cell r="I4907" t="str">
            <v>MS</v>
          </cell>
          <cell r="K4907" t="str">
            <v>V</v>
          </cell>
          <cell r="L4907">
            <v>38628.496828703705</v>
          </cell>
          <cell r="M4907" t="str">
            <v>gchateaug</v>
          </cell>
          <cell r="N4907">
            <v>38680.624490740738</v>
          </cell>
          <cell r="O4907" t="str">
            <v>gchateaug</v>
          </cell>
          <cell r="Q4907">
            <v>0.49</v>
          </cell>
        </row>
        <row r="4908">
          <cell r="A4908" t="str">
            <v>2003</v>
          </cell>
          <cell r="B4908" t="str">
            <v>SK03</v>
          </cell>
          <cell r="C4908" t="str">
            <v>A00</v>
          </cell>
          <cell r="D4908" t="str">
            <v>PC_EMP</v>
          </cell>
          <cell r="E4908" t="str">
            <v>T</v>
          </cell>
          <cell r="F4908" t="str">
            <v>BES</v>
          </cell>
          <cell r="G4908" t="str">
            <v>TOTAL</v>
          </cell>
          <cell r="I4908" t="str">
            <v>MS</v>
          </cell>
          <cell r="K4908" t="str">
            <v>V</v>
          </cell>
          <cell r="L4908">
            <v>38628.496828703705</v>
          </cell>
          <cell r="M4908" t="str">
            <v>gchateaug</v>
          </cell>
          <cell r="N4908">
            <v>38680.624490740738</v>
          </cell>
          <cell r="O4908" t="str">
            <v>gchateaug</v>
          </cell>
          <cell r="Q4908">
            <v>0.18</v>
          </cell>
        </row>
        <row r="4909">
          <cell r="A4909" t="str">
            <v>2003</v>
          </cell>
          <cell r="B4909" t="str">
            <v>SK03</v>
          </cell>
          <cell r="C4909" t="str">
            <v>A00</v>
          </cell>
          <cell r="D4909" t="str">
            <v>PC_EMP</v>
          </cell>
          <cell r="E4909" t="str">
            <v>T</v>
          </cell>
          <cell r="F4909" t="str">
            <v>BES</v>
          </cell>
          <cell r="G4909" t="str">
            <v>RSE</v>
          </cell>
          <cell r="I4909" t="str">
            <v>MS</v>
          </cell>
          <cell r="K4909" t="str">
            <v>V</v>
          </cell>
          <cell r="L4909">
            <v>38628.496828703705</v>
          </cell>
          <cell r="M4909" t="str">
            <v>gchateaug</v>
          </cell>
          <cell r="N4909">
            <v>38680.624490740738</v>
          </cell>
          <cell r="O4909" t="str">
            <v>gchateaug</v>
          </cell>
          <cell r="Q4909">
            <v>0.08</v>
          </cell>
        </row>
        <row r="4910">
          <cell r="A4910" t="str">
            <v>2003</v>
          </cell>
          <cell r="B4910" t="str">
            <v>SE09</v>
          </cell>
          <cell r="C4910" t="str">
            <v>A00</v>
          </cell>
          <cell r="D4910" t="str">
            <v>PC_EMP</v>
          </cell>
          <cell r="E4910" t="str">
            <v>T</v>
          </cell>
          <cell r="F4910" t="str">
            <v>TOTAL</v>
          </cell>
          <cell r="G4910" t="str">
            <v>TOTAL</v>
          </cell>
          <cell r="H4910" t="str">
            <v>:</v>
          </cell>
          <cell r="I4910" t="str">
            <v>NC</v>
          </cell>
          <cell r="K4910" t="str">
            <v>V</v>
          </cell>
          <cell r="L4910">
            <v>38628.496828703705</v>
          </cell>
          <cell r="M4910" t="str">
            <v>gchateaug</v>
          </cell>
          <cell r="N4910">
            <v>38680.624490740738</v>
          </cell>
          <cell r="O4910" t="str">
            <v>gchateaug</v>
          </cell>
        </row>
        <row r="4911">
          <cell r="A4911" t="str">
            <v>2003</v>
          </cell>
          <cell r="B4911" t="str">
            <v>SE09</v>
          </cell>
          <cell r="C4911" t="str">
            <v>A00</v>
          </cell>
          <cell r="D4911" t="str">
            <v>PC_EMP</v>
          </cell>
          <cell r="E4911" t="str">
            <v>T</v>
          </cell>
          <cell r="F4911" t="str">
            <v>BES</v>
          </cell>
          <cell r="G4911" t="str">
            <v>TOTAL</v>
          </cell>
          <cell r="I4911" t="str">
            <v>MS</v>
          </cell>
          <cell r="K4911" t="str">
            <v>V</v>
          </cell>
          <cell r="L4911">
            <v>38628.496828703705</v>
          </cell>
          <cell r="M4911" t="str">
            <v>gchateaug</v>
          </cell>
          <cell r="N4911">
            <v>38680.624490740738</v>
          </cell>
          <cell r="O4911" t="str">
            <v>gchateaug</v>
          </cell>
          <cell r="Q4911">
            <v>0.33</v>
          </cell>
        </row>
        <row r="4912">
          <cell r="A4912" t="str">
            <v>2003</v>
          </cell>
          <cell r="B4912" t="str">
            <v>SE09</v>
          </cell>
          <cell r="C4912" t="str">
            <v>A00</v>
          </cell>
          <cell r="D4912" t="str">
            <v>PC_EMP</v>
          </cell>
          <cell r="E4912" t="str">
            <v>T</v>
          </cell>
          <cell r="F4912" t="str">
            <v>BES</v>
          </cell>
          <cell r="G4912" t="str">
            <v>RSE</v>
          </cell>
          <cell r="I4912" t="str">
            <v>MS</v>
          </cell>
          <cell r="K4912" t="str">
            <v>V</v>
          </cell>
          <cell r="L4912">
            <v>38628.496828703705</v>
          </cell>
          <cell r="M4912" t="str">
            <v>gchateaug</v>
          </cell>
          <cell r="N4912">
            <v>38680.624490740738</v>
          </cell>
          <cell r="O4912" t="str">
            <v>gchateaug</v>
          </cell>
          <cell r="Q4912">
            <v>0.19</v>
          </cell>
        </row>
        <row r="4913">
          <cell r="A4913" t="str">
            <v>2003</v>
          </cell>
          <cell r="B4913" t="str">
            <v>SE0</v>
          </cell>
          <cell r="C4913" t="str">
            <v>A00</v>
          </cell>
          <cell r="D4913" t="str">
            <v>PC_EMP</v>
          </cell>
          <cell r="E4913" t="str">
            <v>T</v>
          </cell>
          <cell r="F4913" t="str">
            <v>TOTAL</v>
          </cell>
          <cell r="G4913" t="str">
            <v>TOTAL</v>
          </cell>
          <cell r="I4913" t="str">
            <v>MS</v>
          </cell>
          <cell r="K4913" t="str">
            <v>V</v>
          </cell>
          <cell r="L4913">
            <v>38628.496828703705</v>
          </cell>
          <cell r="M4913" t="str">
            <v>gchateaug</v>
          </cell>
          <cell r="N4913">
            <v>38681.684502314813</v>
          </cell>
          <cell r="O4913" t="str">
            <v>gchateaug</v>
          </cell>
          <cell r="Q4913">
            <v>2.4900000000000002</v>
          </cell>
        </row>
        <row r="4914">
          <cell r="A4914" t="str">
            <v>2003</v>
          </cell>
          <cell r="B4914" t="str">
            <v>SE0</v>
          </cell>
          <cell r="C4914" t="str">
            <v>A00</v>
          </cell>
          <cell r="D4914" t="str">
            <v>PC_EMP</v>
          </cell>
          <cell r="E4914" t="str">
            <v>T</v>
          </cell>
          <cell r="F4914" t="str">
            <v>TOTAL</v>
          </cell>
          <cell r="G4914" t="str">
            <v>RSE</v>
          </cell>
          <cell r="I4914" t="str">
            <v>MS</v>
          </cell>
          <cell r="K4914" t="str">
            <v>V</v>
          </cell>
          <cell r="L4914">
            <v>38628.496828703705</v>
          </cell>
          <cell r="M4914" t="str">
            <v>gchateaug</v>
          </cell>
          <cell r="N4914">
            <v>38681.684502314813</v>
          </cell>
          <cell r="O4914" t="str">
            <v>gchateaug</v>
          </cell>
          <cell r="Q4914">
            <v>0.78</v>
          </cell>
        </row>
        <row r="4915">
          <cell r="A4915" t="str">
            <v>2000</v>
          </cell>
          <cell r="B4915" t="str">
            <v>RO03</v>
          </cell>
          <cell r="C4915" t="str">
            <v>A00</v>
          </cell>
          <cell r="D4915" t="str">
            <v>PC_EMP</v>
          </cell>
          <cell r="E4915" t="str">
            <v>T</v>
          </cell>
          <cell r="F4915" t="str">
            <v>BES</v>
          </cell>
          <cell r="G4915" t="str">
            <v>TOTAL</v>
          </cell>
          <cell r="H4915" t="str">
            <v>:</v>
          </cell>
          <cell r="I4915" t="str">
            <v>NC</v>
          </cell>
          <cell r="K4915" t="str">
            <v>V</v>
          </cell>
          <cell r="L4915">
            <v>38628.496840277781</v>
          </cell>
          <cell r="M4915" t="str">
            <v>gchateaug</v>
          </cell>
          <cell r="N4915">
            <v>38680.624467592592</v>
          </cell>
          <cell r="O4915" t="str">
            <v>gchateaug</v>
          </cell>
        </row>
        <row r="4916">
          <cell r="A4916" t="str">
            <v>2000</v>
          </cell>
          <cell r="B4916" t="str">
            <v>RO03</v>
          </cell>
          <cell r="C4916" t="str">
            <v>A00</v>
          </cell>
          <cell r="D4916" t="str">
            <v>PC_EMP</v>
          </cell>
          <cell r="E4916" t="str">
            <v>T</v>
          </cell>
          <cell r="F4916" t="str">
            <v>BES</v>
          </cell>
          <cell r="G4916" t="str">
            <v>RSE</v>
          </cell>
          <cell r="H4916" t="str">
            <v>:</v>
          </cell>
          <cell r="I4916" t="str">
            <v>NC</v>
          </cell>
          <cell r="K4916" t="str">
            <v>V</v>
          </cell>
          <cell r="L4916">
            <v>38628.496840277781</v>
          </cell>
          <cell r="M4916" t="str">
            <v>gchateaug</v>
          </cell>
          <cell r="N4916">
            <v>38680.624467592592</v>
          </cell>
          <cell r="O4916" t="str">
            <v>gchateaug</v>
          </cell>
        </row>
        <row r="4917">
          <cell r="A4917" t="str">
            <v>2000</v>
          </cell>
          <cell r="B4917" t="str">
            <v>RO02</v>
          </cell>
          <cell r="C4917" t="str">
            <v>A00</v>
          </cell>
          <cell r="D4917" t="str">
            <v>PC_EMP</v>
          </cell>
          <cell r="E4917" t="str">
            <v>T</v>
          </cell>
          <cell r="F4917" t="str">
            <v>TOTAL</v>
          </cell>
          <cell r="G4917" t="str">
            <v>TOTAL</v>
          </cell>
          <cell r="H4917" t="str">
            <v>:</v>
          </cell>
          <cell r="I4917" t="str">
            <v>NC</v>
          </cell>
          <cell r="K4917" t="str">
            <v>V</v>
          </cell>
          <cell r="L4917">
            <v>38628.496840277781</v>
          </cell>
          <cell r="M4917" t="str">
            <v>gchateaug</v>
          </cell>
          <cell r="N4917">
            <v>38680.624467592592</v>
          </cell>
          <cell r="O4917" t="str">
            <v>gchateaug</v>
          </cell>
        </row>
        <row r="4918">
          <cell r="A4918" t="str">
            <v>2000</v>
          </cell>
          <cell r="B4918" t="str">
            <v>RO02</v>
          </cell>
          <cell r="C4918" t="str">
            <v>A00</v>
          </cell>
          <cell r="D4918" t="str">
            <v>PC_EMP</v>
          </cell>
          <cell r="E4918" t="str">
            <v>T</v>
          </cell>
          <cell r="F4918" t="str">
            <v>TOTAL</v>
          </cell>
          <cell r="G4918" t="str">
            <v>RSE</v>
          </cell>
          <cell r="H4918" t="str">
            <v>:</v>
          </cell>
          <cell r="I4918" t="str">
            <v>NC</v>
          </cell>
          <cell r="K4918" t="str">
            <v>V</v>
          </cell>
          <cell r="L4918">
            <v>38628.496840277781</v>
          </cell>
          <cell r="M4918" t="str">
            <v>gchateaug</v>
          </cell>
          <cell r="N4918">
            <v>38680.624467592592</v>
          </cell>
          <cell r="O4918" t="str">
            <v>gchateaug</v>
          </cell>
        </row>
        <row r="4919">
          <cell r="A4919" t="str">
            <v>2000</v>
          </cell>
          <cell r="B4919" t="str">
            <v>RO02</v>
          </cell>
          <cell r="C4919" t="str">
            <v>A00</v>
          </cell>
          <cell r="D4919" t="str">
            <v>PC_EMP</v>
          </cell>
          <cell r="E4919" t="str">
            <v>T</v>
          </cell>
          <cell r="F4919" t="str">
            <v>BES</v>
          </cell>
          <cell r="G4919" t="str">
            <v>TOTAL</v>
          </cell>
          <cell r="H4919" t="str">
            <v>:</v>
          </cell>
          <cell r="I4919" t="str">
            <v>NC</v>
          </cell>
          <cell r="K4919" t="str">
            <v>V</v>
          </cell>
          <cell r="L4919">
            <v>38628.496840277781</v>
          </cell>
          <cell r="M4919" t="str">
            <v>gchateaug</v>
          </cell>
          <cell r="N4919">
            <v>38680.624467592592</v>
          </cell>
          <cell r="O4919" t="str">
            <v>gchateaug</v>
          </cell>
        </row>
        <row r="4920">
          <cell r="A4920" t="str">
            <v>2001</v>
          </cell>
          <cell r="B4920" t="str">
            <v>PT2</v>
          </cell>
          <cell r="C4920" t="str">
            <v>A00</v>
          </cell>
          <cell r="D4920" t="str">
            <v>PC_EMP</v>
          </cell>
          <cell r="E4920" t="str">
            <v>T</v>
          </cell>
          <cell r="F4920" t="str">
            <v>TOTAL</v>
          </cell>
          <cell r="G4920" t="str">
            <v>RSE</v>
          </cell>
          <cell r="I4920" t="str">
            <v>NC</v>
          </cell>
          <cell r="J4920" t="str">
            <v>; former flag equal "s"</v>
          </cell>
          <cell r="K4920" t="str">
            <v>V</v>
          </cell>
          <cell r="L4920">
            <v>38628.496840277781</v>
          </cell>
          <cell r="M4920" t="str">
            <v>gchateaug</v>
          </cell>
          <cell r="N4920">
            <v>38680.624467592592</v>
          </cell>
          <cell r="O4920" t="str">
            <v>gchateaug</v>
          </cell>
          <cell r="Q4920">
            <v>0.43</v>
          </cell>
        </row>
        <row r="4921">
          <cell r="A4921" t="str">
            <v>2001</v>
          </cell>
          <cell r="B4921" t="str">
            <v>PT2</v>
          </cell>
          <cell r="C4921" t="str">
            <v>A00</v>
          </cell>
          <cell r="D4921" t="str">
            <v>PC_EMP</v>
          </cell>
          <cell r="E4921" t="str">
            <v>T</v>
          </cell>
          <cell r="F4921" t="str">
            <v>BES</v>
          </cell>
          <cell r="G4921" t="str">
            <v>TOTAL</v>
          </cell>
          <cell r="I4921" t="str">
            <v>NC</v>
          </cell>
          <cell r="J4921" t="str">
            <v>; former flag equal "s"</v>
          </cell>
          <cell r="K4921" t="str">
            <v>V</v>
          </cell>
          <cell r="L4921">
            <v>38628.496840277781</v>
          </cell>
          <cell r="M4921" t="str">
            <v>gchateaug</v>
          </cell>
          <cell r="N4921">
            <v>38680.624467592592</v>
          </cell>
          <cell r="O4921" t="str">
            <v>gchateaug</v>
          </cell>
          <cell r="Q4921">
            <v>0</v>
          </cell>
        </row>
        <row r="4922">
          <cell r="A4922" t="str">
            <v>2001</v>
          </cell>
          <cell r="B4922" t="str">
            <v>PT2</v>
          </cell>
          <cell r="C4922" t="str">
            <v>A00</v>
          </cell>
          <cell r="D4922" t="str">
            <v>PC_EMP</v>
          </cell>
          <cell r="E4922" t="str">
            <v>T</v>
          </cell>
          <cell r="F4922" t="str">
            <v>BES</v>
          </cell>
          <cell r="G4922" t="str">
            <v>RSE</v>
          </cell>
          <cell r="I4922" t="str">
            <v>NC</v>
          </cell>
          <cell r="J4922" t="str">
            <v>; former flag equal "s"</v>
          </cell>
          <cell r="K4922" t="str">
            <v>V</v>
          </cell>
          <cell r="L4922">
            <v>38628.496840277781</v>
          </cell>
          <cell r="M4922" t="str">
            <v>gchateaug</v>
          </cell>
          <cell r="N4922">
            <v>38680.624467592592</v>
          </cell>
          <cell r="O4922" t="str">
            <v>gchateaug</v>
          </cell>
          <cell r="Q4922">
            <v>0</v>
          </cell>
        </row>
        <row r="4923">
          <cell r="A4923" t="str">
            <v>2001</v>
          </cell>
          <cell r="B4923" t="str">
            <v>PL33</v>
          </cell>
          <cell r="C4923" t="str">
            <v>A00</v>
          </cell>
          <cell r="D4923" t="str">
            <v>PC_EMP</v>
          </cell>
          <cell r="E4923" t="str">
            <v>T</v>
          </cell>
          <cell r="F4923" t="str">
            <v>TOTAL</v>
          </cell>
          <cell r="G4923" t="str">
            <v>TOTAL</v>
          </cell>
          <cell r="H4923" t="str">
            <v>:</v>
          </cell>
          <cell r="I4923" t="str">
            <v>NC</v>
          </cell>
          <cell r="K4923" t="str">
            <v>V</v>
          </cell>
          <cell r="L4923">
            <v>38628.496840277781</v>
          </cell>
          <cell r="M4923" t="str">
            <v>gchateaug</v>
          </cell>
          <cell r="N4923">
            <v>38680.624467592592</v>
          </cell>
          <cell r="O4923" t="str">
            <v>gchateaug</v>
          </cell>
        </row>
        <row r="4924">
          <cell r="A4924" t="str">
            <v>2001</v>
          </cell>
          <cell r="B4924" t="str">
            <v>PL33</v>
          </cell>
          <cell r="C4924" t="str">
            <v>A00</v>
          </cell>
          <cell r="D4924" t="str">
            <v>PC_EMP</v>
          </cell>
          <cell r="E4924" t="str">
            <v>T</v>
          </cell>
          <cell r="F4924" t="str">
            <v>TOTAL</v>
          </cell>
          <cell r="G4924" t="str">
            <v>RSE</v>
          </cell>
          <cell r="H4924" t="str">
            <v>:</v>
          </cell>
          <cell r="I4924" t="str">
            <v>NC</v>
          </cell>
          <cell r="K4924" t="str">
            <v>V</v>
          </cell>
          <cell r="L4924">
            <v>38628.496840277781</v>
          </cell>
          <cell r="M4924" t="str">
            <v>gchateaug</v>
          </cell>
          <cell r="N4924">
            <v>38680.624467592592</v>
          </cell>
          <cell r="O4924" t="str">
            <v>gchateaug</v>
          </cell>
        </row>
        <row r="4925">
          <cell r="A4925" t="str">
            <v>2001</v>
          </cell>
          <cell r="B4925" t="str">
            <v>ES53</v>
          </cell>
          <cell r="C4925" t="str">
            <v>A00</v>
          </cell>
          <cell r="D4925" t="str">
            <v>PC_EMP</v>
          </cell>
          <cell r="E4925" t="str">
            <v>T</v>
          </cell>
          <cell r="F4925" t="str">
            <v>BES</v>
          </cell>
          <cell r="G4925" t="str">
            <v>TOTAL</v>
          </cell>
          <cell r="I4925" t="str">
            <v>NC</v>
          </cell>
          <cell r="J4925" t="str">
            <v>; former flag equal "s"</v>
          </cell>
          <cell r="K4925" t="str">
            <v>V</v>
          </cell>
          <cell r="L4925">
            <v>38628.496840277781</v>
          </cell>
          <cell r="M4925" t="str">
            <v>gchateaug</v>
          </cell>
          <cell r="N4925">
            <v>38680.624444444446</v>
          </cell>
          <cell r="O4925" t="str">
            <v>gchateaug</v>
          </cell>
          <cell r="Q4925">
            <v>0.03</v>
          </cell>
        </row>
        <row r="4926">
          <cell r="A4926" t="str">
            <v>2001</v>
          </cell>
          <cell r="B4926" t="str">
            <v>ES53</v>
          </cell>
          <cell r="C4926" t="str">
            <v>A00</v>
          </cell>
          <cell r="D4926" t="str">
            <v>PC_EMP</v>
          </cell>
          <cell r="E4926" t="str">
            <v>T</v>
          </cell>
          <cell r="F4926" t="str">
            <v>BES</v>
          </cell>
          <cell r="G4926" t="str">
            <v>RSE</v>
          </cell>
          <cell r="I4926" t="str">
            <v>NC</v>
          </cell>
          <cell r="J4926" t="str">
            <v>; former flag equal "s"</v>
          </cell>
          <cell r="K4926" t="str">
            <v>V</v>
          </cell>
          <cell r="L4926">
            <v>38628.496840277781</v>
          </cell>
          <cell r="M4926" t="str">
            <v>gchateaug</v>
          </cell>
          <cell r="N4926">
            <v>38680.624444444446</v>
          </cell>
          <cell r="O4926" t="str">
            <v>gchateaug</v>
          </cell>
          <cell r="Q4926">
            <v>0.01</v>
          </cell>
        </row>
        <row r="4927">
          <cell r="A4927" t="str">
            <v>2001</v>
          </cell>
          <cell r="B4927" t="str">
            <v>ES43</v>
          </cell>
          <cell r="C4927" t="str">
            <v>A00</v>
          </cell>
          <cell r="D4927" t="str">
            <v>PC_EMP</v>
          </cell>
          <cell r="E4927" t="str">
            <v>T</v>
          </cell>
          <cell r="F4927" t="str">
            <v>TOTAL</v>
          </cell>
          <cell r="G4927" t="str">
            <v>TOTAL</v>
          </cell>
          <cell r="I4927" t="str">
            <v>NC</v>
          </cell>
          <cell r="K4927" t="str">
            <v>V</v>
          </cell>
          <cell r="L4927">
            <v>38628.496840277781</v>
          </cell>
          <cell r="M4927" t="str">
            <v>gchateaug</v>
          </cell>
          <cell r="N4927">
            <v>38680.624444444446</v>
          </cell>
          <cell r="O4927" t="str">
            <v>gchateaug</v>
          </cell>
          <cell r="Q4927">
            <v>0.71</v>
          </cell>
        </row>
        <row r="4928">
          <cell r="A4928" t="str">
            <v>2001</v>
          </cell>
          <cell r="B4928" t="str">
            <v>ES43</v>
          </cell>
          <cell r="C4928" t="str">
            <v>A00</v>
          </cell>
          <cell r="D4928" t="str">
            <v>PC_EMP</v>
          </cell>
          <cell r="E4928" t="str">
            <v>T</v>
          </cell>
          <cell r="F4928" t="str">
            <v>TOTAL</v>
          </cell>
          <cell r="G4928" t="str">
            <v>RSE</v>
          </cell>
          <cell r="I4928" t="str">
            <v>NC</v>
          </cell>
          <cell r="K4928" t="str">
            <v>V</v>
          </cell>
          <cell r="L4928">
            <v>38628.496840277781</v>
          </cell>
          <cell r="M4928" t="str">
            <v>gchateaug</v>
          </cell>
          <cell r="N4928">
            <v>38680.624444444446</v>
          </cell>
          <cell r="O4928" t="str">
            <v>gchateaug</v>
          </cell>
          <cell r="Q4928">
            <v>0.6</v>
          </cell>
        </row>
        <row r="4929">
          <cell r="A4929" t="str">
            <v>2001</v>
          </cell>
          <cell r="B4929" t="str">
            <v>ES43</v>
          </cell>
          <cell r="C4929" t="str">
            <v>A00</v>
          </cell>
          <cell r="D4929" t="str">
            <v>PC_EMP</v>
          </cell>
          <cell r="E4929" t="str">
            <v>T</v>
          </cell>
          <cell r="F4929" t="str">
            <v>BES</v>
          </cell>
          <cell r="G4929" t="str">
            <v>TOTAL</v>
          </cell>
          <cell r="I4929" t="str">
            <v>NC</v>
          </cell>
          <cell r="J4929" t="str">
            <v>; former flag equal "s"</v>
          </cell>
          <cell r="K4929" t="str">
            <v>V</v>
          </cell>
          <cell r="L4929">
            <v>38628.496840277781</v>
          </cell>
          <cell r="M4929" t="str">
            <v>gchateaug</v>
          </cell>
          <cell r="N4929">
            <v>38680.624444444446</v>
          </cell>
          <cell r="O4929" t="str">
            <v>gchateaug</v>
          </cell>
          <cell r="Q4929">
            <v>0.04</v>
          </cell>
        </row>
        <row r="4930">
          <cell r="A4930" t="str">
            <v>2001</v>
          </cell>
          <cell r="B4930" t="str">
            <v>ES43</v>
          </cell>
          <cell r="C4930" t="str">
            <v>A00</v>
          </cell>
          <cell r="D4930" t="str">
            <v>PC_EMP</v>
          </cell>
          <cell r="E4930" t="str">
            <v>T</v>
          </cell>
          <cell r="F4930" t="str">
            <v>BES</v>
          </cell>
          <cell r="G4930" t="str">
            <v>RSE</v>
          </cell>
          <cell r="I4930" t="str">
            <v>NC</v>
          </cell>
          <cell r="J4930" t="str">
            <v>; former flag equal "s"</v>
          </cell>
          <cell r="K4930" t="str">
            <v>V</v>
          </cell>
          <cell r="L4930">
            <v>38628.496840277781</v>
          </cell>
          <cell r="M4930" t="str">
            <v>gchateaug</v>
          </cell>
          <cell r="N4930">
            <v>38680.624444444446</v>
          </cell>
          <cell r="O4930" t="str">
            <v>gchateaug</v>
          </cell>
          <cell r="Q4930">
            <v>0.01</v>
          </cell>
        </row>
        <row r="4931">
          <cell r="A4931" t="str">
            <v>2001</v>
          </cell>
          <cell r="B4931" t="str">
            <v>ES4</v>
          </cell>
          <cell r="C4931" t="str">
            <v>A00</v>
          </cell>
          <cell r="D4931" t="str">
            <v>PC_EMP</v>
          </cell>
          <cell r="E4931" t="str">
            <v>T</v>
          </cell>
          <cell r="F4931" t="str">
            <v>TOTAL</v>
          </cell>
          <cell r="G4931" t="str">
            <v>TOTAL</v>
          </cell>
          <cell r="I4931" t="str">
            <v>NC</v>
          </cell>
          <cell r="K4931" t="str">
            <v>V</v>
          </cell>
          <cell r="L4931">
            <v>38628.496840277781</v>
          </cell>
          <cell r="M4931" t="str">
            <v>gchateaug</v>
          </cell>
          <cell r="N4931">
            <v>38680.624444444446</v>
          </cell>
          <cell r="O4931" t="str">
            <v>gchateaug</v>
          </cell>
          <cell r="Q4931">
            <v>1.04</v>
          </cell>
        </row>
        <row r="4932">
          <cell r="A4932" t="str">
            <v>2001</v>
          </cell>
          <cell r="B4932" t="str">
            <v>ES4</v>
          </cell>
          <cell r="C4932" t="str">
            <v>A00</v>
          </cell>
          <cell r="D4932" t="str">
            <v>PC_EMP</v>
          </cell>
          <cell r="E4932" t="str">
            <v>T</v>
          </cell>
          <cell r="F4932" t="str">
            <v>TOTAL</v>
          </cell>
          <cell r="G4932" t="str">
            <v>RSE</v>
          </cell>
          <cell r="I4932" t="str">
            <v>NC</v>
          </cell>
          <cell r="J4932" t="str">
            <v>; former flag equal "s"</v>
          </cell>
          <cell r="K4932" t="str">
            <v>V</v>
          </cell>
          <cell r="L4932">
            <v>38628.496840277781</v>
          </cell>
          <cell r="M4932" t="str">
            <v>gchateaug</v>
          </cell>
          <cell r="N4932">
            <v>38680.624444444446</v>
          </cell>
          <cell r="O4932" t="str">
            <v>gchateaug</v>
          </cell>
          <cell r="Q4932">
            <v>0.74</v>
          </cell>
        </row>
        <row r="4933">
          <cell r="A4933" t="str">
            <v>2003</v>
          </cell>
          <cell r="B4933" t="str">
            <v>RO08</v>
          </cell>
          <cell r="C4933" t="str">
            <v>A00</v>
          </cell>
          <cell r="D4933" t="str">
            <v>PC_EMP</v>
          </cell>
          <cell r="E4933" t="str">
            <v>T</v>
          </cell>
          <cell r="F4933" t="str">
            <v>BES</v>
          </cell>
          <cell r="G4933" t="str">
            <v>TOTAL</v>
          </cell>
          <cell r="I4933" t="str">
            <v>MS</v>
          </cell>
          <cell r="K4933" t="str">
            <v>V</v>
          </cell>
          <cell r="L4933">
            <v>38628.496851851851</v>
          </cell>
          <cell r="M4933" t="str">
            <v>gchateaug</v>
          </cell>
          <cell r="N4933">
            <v>38680.624479166669</v>
          </cell>
          <cell r="O4933" t="str">
            <v>gchateaug</v>
          </cell>
          <cell r="Q4933">
            <v>0.7</v>
          </cell>
        </row>
        <row r="4934">
          <cell r="A4934" t="str">
            <v>2003</v>
          </cell>
          <cell r="B4934" t="str">
            <v>RO08</v>
          </cell>
          <cell r="C4934" t="str">
            <v>A00</v>
          </cell>
          <cell r="D4934" t="str">
            <v>PC_EMP</v>
          </cell>
          <cell r="E4934" t="str">
            <v>T</v>
          </cell>
          <cell r="F4934" t="str">
            <v>BES</v>
          </cell>
          <cell r="G4934" t="str">
            <v>RSE</v>
          </cell>
          <cell r="I4934" t="str">
            <v>MS</v>
          </cell>
          <cell r="K4934" t="str">
            <v>V</v>
          </cell>
          <cell r="L4934">
            <v>38628.496851851851</v>
          </cell>
          <cell r="M4934" t="str">
            <v>gchateaug</v>
          </cell>
          <cell r="N4934">
            <v>38680.624479166669</v>
          </cell>
          <cell r="O4934" t="str">
            <v>gchateaug</v>
          </cell>
          <cell r="Q4934">
            <v>0.44</v>
          </cell>
        </row>
        <row r="4935">
          <cell r="A4935" t="str">
            <v>2003</v>
          </cell>
          <cell r="B4935" t="str">
            <v>RO05</v>
          </cell>
          <cell r="C4935" t="str">
            <v>A00</v>
          </cell>
          <cell r="D4935" t="str">
            <v>PC_EMP</v>
          </cell>
          <cell r="E4935" t="str">
            <v>T</v>
          </cell>
          <cell r="F4935" t="str">
            <v>TOTAL</v>
          </cell>
          <cell r="G4935" t="str">
            <v>TOTAL</v>
          </cell>
          <cell r="I4935" t="str">
            <v>MS</v>
          </cell>
          <cell r="K4935" t="str">
            <v>V</v>
          </cell>
          <cell r="L4935">
            <v>38628.496851851851</v>
          </cell>
          <cell r="M4935" t="str">
            <v>gchateaug</v>
          </cell>
          <cell r="N4935">
            <v>38680.624479166669</v>
          </cell>
          <cell r="O4935" t="str">
            <v>gchateaug</v>
          </cell>
          <cell r="Q4935">
            <v>0.41</v>
          </cell>
        </row>
        <row r="4936">
          <cell r="A4936" t="str">
            <v>2003</v>
          </cell>
          <cell r="B4936" t="str">
            <v>RO05</v>
          </cell>
          <cell r="C4936" t="str">
            <v>A00</v>
          </cell>
          <cell r="D4936" t="str">
            <v>PC_EMP</v>
          </cell>
          <cell r="E4936" t="str">
            <v>T</v>
          </cell>
          <cell r="F4936" t="str">
            <v>TOTAL</v>
          </cell>
          <cell r="G4936" t="str">
            <v>RSE</v>
          </cell>
          <cell r="I4936" t="str">
            <v>MS</v>
          </cell>
          <cell r="K4936" t="str">
            <v>V</v>
          </cell>
          <cell r="L4936">
            <v>38628.496851851851</v>
          </cell>
          <cell r="M4936" t="str">
            <v>gchateaug</v>
          </cell>
          <cell r="N4936">
            <v>38680.624479166669</v>
          </cell>
          <cell r="O4936" t="str">
            <v>gchateaug</v>
          </cell>
          <cell r="Q4936">
            <v>0.31</v>
          </cell>
        </row>
        <row r="4937">
          <cell r="A4937" t="str">
            <v>1983</v>
          </cell>
          <cell r="B4937" t="str">
            <v>LU0</v>
          </cell>
          <cell r="C4937" t="str">
            <v>A00</v>
          </cell>
          <cell r="D4937" t="str">
            <v>PC_EMP</v>
          </cell>
          <cell r="E4937" t="str">
            <v>T</v>
          </cell>
          <cell r="F4937" t="str">
            <v>BES</v>
          </cell>
          <cell r="G4937" t="str">
            <v>RSE</v>
          </cell>
          <cell r="H4937" t="str">
            <v>:</v>
          </cell>
          <cell r="I4937" t="str">
            <v>NC</v>
          </cell>
          <cell r="K4937" t="str">
            <v>V</v>
          </cell>
          <cell r="L4937">
            <v>38628.496770833335</v>
          </cell>
          <cell r="M4937" t="str">
            <v>gchateaug</v>
          </cell>
          <cell r="N4937">
            <v>38680.624409722222</v>
          </cell>
          <cell r="O4937" t="str">
            <v>gchateaug</v>
          </cell>
        </row>
        <row r="4938">
          <cell r="A4938" t="str">
            <v>2000</v>
          </cell>
          <cell r="B4938" t="str">
            <v>SI00</v>
          </cell>
          <cell r="C4938" t="str">
            <v>A00</v>
          </cell>
          <cell r="D4938" t="str">
            <v>PC_EMP</v>
          </cell>
          <cell r="E4938" t="str">
            <v>T</v>
          </cell>
          <cell r="F4938" t="str">
            <v>BES</v>
          </cell>
          <cell r="G4938" t="str">
            <v>TOTAL</v>
          </cell>
          <cell r="I4938" t="str">
            <v>NC</v>
          </cell>
          <cell r="K4938" t="str">
            <v>V</v>
          </cell>
          <cell r="L4938">
            <v>38628.496770833335</v>
          </cell>
          <cell r="M4938" t="str">
            <v>gchateaug</v>
          </cell>
          <cell r="N4938">
            <v>38681.684641203705</v>
          </cell>
          <cell r="O4938" t="str">
            <v>gchateaug</v>
          </cell>
          <cell r="Q4938">
            <v>0.54</v>
          </cell>
        </row>
        <row r="4939">
          <cell r="A4939" t="str">
            <v>2000</v>
          </cell>
          <cell r="B4939" t="str">
            <v>SI00</v>
          </cell>
          <cell r="C4939" t="str">
            <v>A00</v>
          </cell>
          <cell r="D4939" t="str">
            <v>PC_EMP</v>
          </cell>
          <cell r="E4939" t="str">
            <v>T</v>
          </cell>
          <cell r="F4939" t="str">
            <v>TOTAL</v>
          </cell>
          <cell r="G4939" t="str">
            <v>RSE</v>
          </cell>
          <cell r="I4939" t="str">
            <v>NC</v>
          </cell>
          <cell r="K4939" t="str">
            <v>V</v>
          </cell>
          <cell r="L4939">
            <v>38628.496770833335</v>
          </cell>
          <cell r="M4939" t="str">
            <v>gchateaug</v>
          </cell>
          <cell r="N4939">
            <v>38681.684641203705</v>
          </cell>
          <cell r="O4939" t="str">
            <v>gchateaug</v>
          </cell>
          <cell r="Q4939">
            <v>0.73</v>
          </cell>
        </row>
        <row r="4940">
          <cell r="A4940" t="str">
            <v>2000</v>
          </cell>
          <cell r="B4940" t="str">
            <v>SI00</v>
          </cell>
          <cell r="C4940" t="str">
            <v>A00</v>
          </cell>
          <cell r="D4940" t="str">
            <v>PC_EMP</v>
          </cell>
          <cell r="E4940" t="str">
            <v>T</v>
          </cell>
          <cell r="F4940" t="str">
            <v>TOTAL</v>
          </cell>
          <cell r="G4940" t="str">
            <v>TOTAL</v>
          </cell>
          <cell r="I4940" t="str">
            <v>NC</v>
          </cell>
          <cell r="K4940" t="str">
            <v>V</v>
          </cell>
          <cell r="L4940">
            <v>38628.496770833335</v>
          </cell>
          <cell r="M4940" t="str">
            <v>gchateaug</v>
          </cell>
          <cell r="N4940">
            <v>38681.684641203705</v>
          </cell>
          <cell r="O4940" t="str">
            <v>gchateaug</v>
          </cell>
          <cell r="Q4940">
            <v>1.37</v>
          </cell>
        </row>
        <row r="4941">
          <cell r="A4941" t="str">
            <v>2000</v>
          </cell>
          <cell r="B4941" t="str">
            <v>SI0</v>
          </cell>
          <cell r="C4941" t="str">
            <v>A00</v>
          </cell>
          <cell r="D4941" t="str">
            <v>PC_EMP</v>
          </cell>
          <cell r="E4941" t="str">
            <v>T</v>
          </cell>
          <cell r="F4941" t="str">
            <v>BES</v>
          </cell>
          <cell r="G4941" t="str">
            <v>RSE</v>
          </cell>
          <cell r="I4941" t="str">
            <v>NC</v>
          </cell>
          <cell r="K4941" t="str">
            <v>V</v>
          </cell>
          <cell r="L4941">
            <v>38628.496770833335</v>
          </cell>
          <cell r="M4941" t="str">
            <v>gchateaug</v>
          </cell>
          <cell r="N4941">
            <v>38681.684479166666</v>
          </cell>
          <cell r="O4941" t="str">
            <v>gchateaug</v>
          </cell>
          <cell r="Q4941">
            <v>0.18</v>
          </cell>
        </row>
        <row r="4942">
          <cell r="A4942" t="str">
            <v>2000</v>
          </cell>
          <cell r="B4942" t="str">
            <v>SI0</v>
          </cell>
          <cell r="C4942" t="str">
            <v>A00</v>
          </cell>
          <cell r="D4942" t="str">
            <v>PC_EMP</v>
          </cell>
          <cell r="E4942" t="str">
            <v>T</v>
          </cell>
          <cell r="F4942" t="str">
            <v>BES</v>
          </cell>
          <cell r="G4942" t="str">
            <v>TOTAL</v>
          </cell>
          <cell r="I4942" t="str">
            <v>NC</v>
          </cell>
          <cell r="K4942" t="str">
            <v>V</v>
          </cell>
          <cell r="L4942">
            <v>38628.496770833335</v>
          </cell>
          <cell r="M4942" t="str">
            <v>gchateaug</v>
          </cell>
          <cell r="N4942">
            <v>38681.684479166666</v>
          </cell>
          <cell r="O4942" t="str">
            <v>gchateaug</v>
          </cell>
          <cell r="Q4942">
            <v>0.54</v>
          </cell>
        </row>
        <row r="4943">
          <cell r="A4943" t="str">
            <v>2000</v>
          </cell>
          <cell r="B4943" t="str">
            <v>SI0</v>
          </cell>
          <cell r="C4943" t="str">
            <v>A00</v>
          </cell>
          <cell r="D4943" t="str">
            <v>PC_EMP</v>
          </cell>
          <cell r="E4943" t="str">
            <v>T</v>
          </cell>
          <cell r="F4943" t="str">
            <v>TOTAL</v>
          </cell>
          <cell r="G4943" t="str">
            <v>RSE</v>
          </cell>
          <cell r="I4943" t="str">
            <v>NC</v>
          </cell>
          <cell r="K4943" t="str">
            <v>V</v>
          </cell>
          <cell r="L4943">
            <v>38628.496770833335</v>
          </cell>
          <cell r="M4943" t="str">
            <v>gchateaug</v>
          </cell>
          <cell r="N4943">
            <v>38681.684479166666</v>
          </cell>
          <cell r="O4943" t="str">
            <v>gchateaug</v>
          </cell>
          <cell r="Q4943">
            <v>0.73</v>
          </cell>
        </row>
        <row r="4944">
          <cell r="A4944" t="str">
            <v>2000</v>
          </cell>
          <cell r="B4944" t="str">
            <v>SI0</v>
          </cell>
          <cell r="C4944" t="str">
            <v>A00</v>
          </cell>
          <cell r="D4944" t="str">
            <v>PC_EMP</v>
          </cell>
          <cell r="E4944" t="str">
            <v>T</v>
          </cell>
          <cell r="F4944" t="str">
            <v>TOTAL</v>
          </cell>
          <cell r="G4944" t="str">
            <v>TOTAL</v>
          </cell>
          <cell r="I4944" t="str">
            <v>NC</v>
          </cell>
          <cell r="K4944" t="str">
            <v>V</v>
          </cell>
          <cell r="L4944">
            <v>38628.496770833335</v>
          </cell>
          <cell r="M4944" t="str">
            <v>gchateaug</v>
          </cell>
          <cell r="N4944">
            <v>38681.684479166666</v>
          </cell>
          <cell r="O4944" t="str">
            <v>gchateaug</v>
          </cell>
          <cell r="Q4944">
            <v>1.37</v>
          </cell>
        </row>
        <row r="4945">
          <cell r="A4945" t="str">
            <v>2000</v>
          </cell>
          <cell r="B4945" t="str">
            <v>SE0A</v>
          </cell>
          <cell r="C4945" t="str">
            <v>A00</v>
          </cell>
          <cell r="D4945" t="str">
            <v>PC_EMP</v>
          </cell>
          <cell r="E4945" t="str">
            <v>T</v>
          </cell>
          <cell r="F4945" t="str">
            <v>BES</v>
          </cell>
          <cell r="G4945" t="str">
            <v>TOTAL</v>
          </cell>
          <cell r="H4945" t="str">
            <v>:</v>
          </cell>
          <cell r="I4945" t="str">
            <v>NC</v>
          </cell>
          <cell r="K4945" t="str">
            <v>V</v>
          </cell>
          <cell r="L4945">
            <v>38628.496770833335</v>
          </cell>
          <cell r="M4945" t="str">
            <v>gchateaug</v>
          </cell>
          <cell r="N4945">
            <v>38680.624432870369</v>
          </cell>
          <cell r="O4945" t="str">
            <v>gchateaug</v>
          </cell>
        </row>
        <row r="4946">
          <cell r="A4946" t="str">
            <v>2000</v>
          </cell>
          <cell r="B4946" t="str">
            <v>SE0A</v>
          </cell>
          <cell r="C4946" t="str">
            <v>A00</v>
          </cell>
          <cell r="D4946" t="str">
            <v>PC_EMP</v>
          </cell>
          <cell r="E4946" t="str">
            <v>T</v>
          </cell>
          <cell r="F4946" t="str">
            <v>TOTAL</v>
          </cell>
          <cell r="G4946" t="str">
            <v>TOTAL</v>
          </cell>
          <cell r="H4946" t="str">
            <v>:</v>
          </cell>
          <cell r="I4946" t="str">
            <v>NC</v>
          </cell>
          <cell r="K4946" t="str">
            <v>V</v>
          </cell>
          <cell r="L4946">
            <v>38628.496770833335</v>
          </cell>
          <cell r="M4946" t="str">
            <v>gchateaug</v>
          </cell>
          <cell r="N4946">
            <v>38680.624432870369</v>
          </cell>
          <cell r="O4946" t="str">
            <v>gchateaug</v>
          </cell>
        </row>
        <row r="4947">
          <cell r="A4947" t="str">
            <v>2000</v>
          </cell>
          <cell r="B4947" t="str">
            <v>SE08</v>
          </cell>
          <cell r="C4947" t="str">
            <v>A00</v>
          </cell>
          <cell r="D4947" t="str">
            <v>PC_EMP</v>
          </cell>
          <cell r="E4947" t="str">
            <v>T</v>
          </cell>
          <cell r="F4947" t="str">
            <v>BES</v>
          </cell>
          <cell r="G4947" t="str">
            <v>TOTAL</v>
          </cell>
          <cell r="H4947" t="str">
            <v>:</v>
          </cell>
          <cell r="I4947" t="str">
            <v>NC</v>
          </cell>
          <cell r="K4947" t="str">
            <v>V</v>
          </cell>
          <cell r="L4947">
            <v>38628.496770833335</v>
          </cell>
          <cell r="M4947" t="str">
            <v>gchateaug</v>
          </cell>
          <cell r="N4947">
            <v>38680.624432870369</v>
          </cell>
          <cell r="O4947" t="str">
            <v>gchateaug</v>
          </cell>
        </row>
        <row r="4948">
          <cell r="A4948" t="str">
            <v>2000</v>
          </cell>
          <cell r="B4948" t="str">
            <v>SE08</v>
          </cell>
          <cell r="C4948" t="str">
            <v>A00</v>
          </cell>
          <cell r="D4948" t="str">
            <v>PC_EMP</v>
          </cell>
          <cell r="E4948" t="str">
            <v>T</v>
          </cell>
          <cell r="F4948" t="str">
            <v>TOTAL</v>
          </cell>
          <cell r="G4948" t="str">
            <v>TOTAL</v>
          </cell>
          <cell r="H4948" t="str">
            <v>:</v>
          </cell>
          <cell r="I4948" t="str">
            <v>NC</v>
          </cell>
          <cell r="K4948" t="str">
            <v>V</v>
          </cell>
          <cell r="L4948">
            <v>38628.496770833335</v>
          </cell>
          <cell r="M4948" t="str">
            <v>gchateaug</v>
          </cell>
          <cell r="N4948">
            <v>38680.624432870369</v>
          </cell>
          <cell r="O4948" t="str">
            <v>gchateaug</v>
          </cell>
        </row>
        <row r="4949">
          <cell r="A4949" t="str">
            <v>2000</v>
          </cell>
          <cell r="B4949" t="str">
            <v>SE07</v>
          </cell>
          <cell r="C4949" t="str">
            <v>A00</v>
          </cell>
          <cell r="D4949" t="str">
            <v>PC_EMP</v>
          </cell>
          <cell r="E4949" t="str">
            <v>T</v>
          </cell>
          <cell r="F4949" t="str">
            <v>BES</v>
          </cell>
          <cell r="G4949" t="str">
            <v>TOTAL</v>
          </cell>
          <cell r="H4949" t="str">
            <v>:</v>
          </cell>
          <cell r="I4949" t="str">
            <v>NC</v>
          </cell>
          <cell r="K4949" t="str">
            <v>V</v>
          </cell>
          <cell r="L4949">
            <v>38628.496770833335</v>
          </cell>
          <cell r="M4949" t="str">
            <v>gchateaug</v>
          </cell>
          <cell r="N4949">
            <v>38680.624432870369</v>
          </cell>
          <cell r="O4949" t="str">
            <v>gchateaug</v>
          </cell>
        </row>
        <row r="4950">
          <cell r="A4950" t="str">
            <v>2000</v>
          </cell>
          <cell r="B4950" t="str">
            <v>SE07</v>
          </cell>
          <cell r="C4950" t="str">
            <v>A00</v>
          </cell>
          <cell r="D4950" t="str">
            <v>PC_EMP</v>
          </cell>
          <cell r="E4950" t="str">
            <v>T</v>
          </cell>
          <cell r="F4950" t="str">
            <v>TOTAL</v>
          </cell>
          <cell r="G4950" t="str">
            <v>TOTAL</v>
          </cell>
          <cell r="H4950" t="str">
            <v>:</v>
          </cell>
          <cell r="I4950" t="str">
            <v>NC</v>
          </cell>
          <cell r="K4950" t="str">
            <v>V</v>
          </cell>
          <cell r="L4950">
            <v>38628.496770833335</v>
          </cell>
          <cell r="M4950" t="str">
            <v>gchateaug</v>
          </cell>
          <cell r="N4950">
            <v>38680.624432870369</v>
          </cell>
          <cell r="O4950" t="str">
            <v>gchateaug</v>
          </cell>
        </row>
        <row r="4951">
          <cell r="A4951" t="str">
            <v>2000</v>
          </cell>
          <cell r="B4951" t="str">
            <v>SE06</v>
          </cell>
          <cell r="C4951" t="str">
            <v>A00</v>
          </cell>
          <cell r="D4951" t="str">
            <v>PC_EMP</v>
          </cell>
          <cell r="E4951" t="str">
            <v>T</v>
          </cell>
          <cell r="F4951" t="str">
            <v>BES</v>
          </cell>
          <cell r="G4951" t="str">
            <v>TOTAL</v>
          </cell>
          <cell r="H4951" t="str">
            <v>:</v>
          </cell>
          <cell r="I4951" t="str">
            <v>NC</v>
          </cell>
          <cell r="K4951" t="str">
            <v>V</v>
          </cell>
          <cell r="L4951">
            <v>38628.496770833335</v>
          </cell>
          <cell r="M4951" t="str">
            <v>gchateaug</v>
          </cell>
          <cell r="N4951">
            <v>38680.624432870369</v>
          </cell>
          <cell r="O4951" t="str">
            <v>gchateaug</v>
          </cell>
        </row>
        <row r="4952">
          <cell r="A4952" t="str">
            <v>2000</v>
          </cell>
          <cell r="B4952" t="str">
            <v>SE06</v>
          </cell>
          <cell r="C4952" t="str">
            <v>A00</v>
          </cell>
          <cell r="D4952" t="str">
            <v>PC_EMP</v>
          </cell>
          <cell r="E4952" t="str">
            <v>T</v>
          </cell>
          <cell r="F4952" t="str">
            <v>TOTAL</v>
          </cell>
          <cell r="G4952" t="str">
            <v>TOTAL</v>
          </cell>
          <cell r="H4952" t="str">
            <v>:</v>
          </cell>
          <cell r="I4952" t="str">
            <v>NC</v>
          </cell>
          <cell r="K4952" t="str">
            <v>V</v>
          </cell>
          <cell r="L4952">
            <v>38628.496770833335</v>
          </cell>
          <cell r="M4952" t="str">
            <v>gchateaug</v>
          </cell>
          <cell r="N4952">
            <v>38680.624432870369</v>
          </cell>
          <cell r="O4952" t="str">
            <v>gchateaug</v>
          </cell>
        </row>
        <row r="4953">
          <cell r="A4953" t="str">
            <v>2000</v>
          </cell>
          <cell r="B4953" t="str">
            <v>SE02</v>
          </cell>
          <cell r="C4953" t="str">
            <v>A00</v>
          </cell>
          <cell r="D4953" t="str">
            <v>PC_EMP</v>
          </cell>
          <cell r="E4953" t="str">
            <v>T</v>
          </cell>
          <cell r="F4953" t="str">
            <v>BES</v>
          </cell>
          <cell r="G4953" t="str">
            <v>TOTAL</v>
          </cell>
          <cell r="H4953" t="str">
            <v>:</v>
          </cell>
          <cell r="I4953" t="str">
            <v>NC</v>
          </cell>
          <cell r="K4953" t="str">
            <v>V</v>
          </cell>
          <cell r="L4953">
            <v>38628.496770833335</v>
          </cell>
          <cell r="M4953" t="str">
            <v>gchateaug</v>
          </cell>
          <cell r="N4953">
            <v>38680.624432870369</v>
          </cell>
          <cell r="O4953" t="str">
            <v>gchateaug</v>
          </cell>
        </row>
        <row r="4954">
          <cell r="A4954" t="str">
            <v>2000</v>
          </cell>
          <cell r="B4954" t="str">
            <v>SE02</v>
          </cell>
          <cell r="C4954" t="str">
            <v>A00</v>
          </cell>
          <cell r="D4954" t="str">
            <v>PC_EMP</v>
          </cell>
          <cell r="E4954" t="str">
            <v>T</v>
          </cell>
          <cell r="F4954" t="str">
            <v>TOTAL</v>
          </cell>
          <cell r="G4954" t="str">
            <v>TOTAL</v>
          </cell>
          <cell r="H4954" t="str">
            <v>:</v>
          </cell>
          <cell r="I4954" t="str">
            <v>NC</v>
          </cell>
          <cell r="K4954" t="str">
            <v>V</v>
          </cell>
          <cell r="L4954">
            <v>38628.496770833335</v>
          </cell>
          <cell r="M4954" t="str">
            <v>gchateaug</v>
          </cell>
          <cell r="N4954">
            <v>38680.624432870369</v>
          </cell>
          <cell r="O4954" t="str">
            <v>gchateaug</v>
          </cell>
        </row>
        <row r="4955">
          <cell r="A4955" t="str">
            <v>2000</v>
          </cell>
          <cell r="B4955" t="str">
            <v>SE01</v>
          </cell>
          <cell r="C4955" t="str">
            <v>A00</v>
          </cell>
          <cell r="D4955" t="str">
            <v>PC_EMP</v>
          </cell>
          <cell r="E4955" t="str">
            <v>T</v>
          </cell>
          <cell r="F4955" t="str">
            <v>BES</v>
          </cell>
          <cell r="G4955" t="str">
            <v>TOTAL</v>
          </cell>
          <cell r="H4955" t="str">
            <v>:</v>
          </cell>
          <cell r="I4955" t="str">
            <v>NC</v>
          </cell>
          <cell r="K4955" t="str">
            <v>V</v>
          </cell>
          <cell r="L4955">
            <v>38628.496770833335</v>
          </cell>
          <cell r="M4955" t="str">
            <v>gchateaug</v>
          </cell>
          <cell r="N4955">
            <v>38680.624432870369</v>
          </cell>
          <cell r="O4955" t="str">
            <v>gchateaug</v>
          </cell>
        </row>
        <row r="4956">
          <cell r="A4956" t="str">
            <v>2003</v>
          </cell>
          <cell r="B4956" t="str">
            <v>CZ01</v>
          </cell>
          <cell r="C4956" t="str">
            <v>A00</v>
          </cell>
          <cell r="D4956" t="str">
            <v>PC_EMP</v>
          </cell>
          <cell r="E4956" t="str">
            <v>T</v>
          </cell>
          <cell r="F4956" t="str">
            <v>BES</v>
          </cell>
          <cell r="G4956" t="str">
            <v>TOTAL</v>
          </cell>
          <cell r="I4956" t="str">
            <v>MS</v>
          </cell>
          <cell r="K4956" t="str">
            <v>V</v>
          </cell>
          <cell r="L4956">
            <v>38628.496793981481</v>
          </cell>
          <cell r="M4956" t="str">
            <v>gchateaug</v>
          </cell>
          <cell r="N4956">
            <v>38680.624467592592</v>
          </cell>
          <cell r="O4956" t="str">
            <v>gchateaug</v>
          </cell>
          <cell r="Q4956">
            <v>1.0900000000000001</v>
          </cell>
        </row>
        <row r="4957">
          <cell r="A4957" t="str">
            <v>2003</v>
          </cell>
          <cell r="B4957" t="str">
            <v>CZ01</v>
          </cell>
          <cell r="C4957" t="str">
            <v>A00</v>
          </cell>
          <cell r="D4957" t="str">
            <v>PC_EMP</v>
          </cell>
          <cell r="E4957" t="str">
            <v>T</v>
          </cell>
          <cell r="F4957" t="str">
            <v>BES</v>
          </cell>
          <cell r="G4957" t="str">
            <v>RSE</v>
          </cell>
          <cell r="I4957" t="str">
            <v>MS</v>
          </cell>
          <cell r="K4957" t="str">
            <v>V</v>
          </cell>
          <cell r="L4957">
            <v>38628.496793981481</v>
          </cell>
          <cell r="M4957" t="str">
            <v>gchateaug</v>
          </cell>
          <cell r="N4957">
            <v>38680.624467592592</v>
          </cell>
          <cell r="O4957" t="str">
            <v>gchateaug</v>
          </cell>
          <cell r="Q4957">
            <v>0.56999999999999995</v>
          </cell>
        </row>
        <row r="4958">
          <cell r="A4958" t="str">
            <v>2003</v>
          </cell>
          <cell r="B4958" t="str">
            <v>BE2</v>
          </cell>
          <cell r="C4958" t="str">
            <v>A00</v>
          </cell>
          <cell r="D4958" t="str">
            <v>PC_EMP</v>
          </cell>
          <cell r="E4958" t="str">
            <v>T</v>
          </cell>
          <cell r="F4958" t="str">
            <v>BES</v>
          </cell>
          <cell r="G4958" t="str">
            <v>TOTAL</v>
          </cell>
          <cell r="I4958" t="str">
            <v>MS</v>
          </cell>
          <cell r="K4958" t="str">
            <v>V</v>
          </cell>
          <cell r="L4958">
            <v>38628.496793981481</v>
          </cell>
          <cell r="M4958" t="str">
            <v>gchateaug</v>
          </cell>
          <cell r="N4958">
            <v>38680.624444444446</v>
          </cell>
          <cell r="O4958" t="str">
            <v>gchateaug</v>
          </cell>
          <cell r="Q4958">
            <v>1</v>
          </cell>
        </row>
        <row r="4959">
          <cell r="A4959" t="str">
            <v>2003</v>
          </cell>
          <cell r="B4959" t="str">
            <v>BE2</v>
          </cell>
          <cell r="C4959" t="str">
            <v>A00</v>
          </cell>
          <cell r="D4959" t="str">
            <v>PC_EMP</v>
          </cell>
          <cell r="E4959" t="str">
            <v>T</v>
          </cell>
          <cell r="F4959" t="str">
            <v>BES</v>
          </cell>
          <cell r="G4959" t="str">
            <v>RSE</v>
          </cell>
          <cell r="I4959" t="str">
            <v>MS</v>
          </cell>
          <cell r="K4959" t="str">
            <v>V</v>
          </cell>
          <cell r="L4959">
            <v>38628.496793981481</v>
          </cell>
          <cell r="M4959" t="str">
            <v>gchateaug</v>
          </cell>
          <cell r="N4959">
            <v>38680.624444444446</v>
          </cell>
          <cell r="O4959" t="str">
            <v>gchateaug</v>
          </cell>
          <cell r="Q4959">
            <v>0.51</v>
          </cell>
        </row>
        <row r="4960">
          <cell r="A4960" t="str">
            <v>2002</v>
          </cell>
          <cell r="B4960" t="str">
            <v>UKK4</v>
          </cell>
          <cell r="C4960" t="str">
            <v>A00</v>
          </cell>
          <cell r="D4960" t="str">
            <v>PC_EMP</v>
          </cell>
          <cell r="E4960" t="str">
            <v>T</v>
          </cell>
          <cell r="F4960" t="str">
            <v>TOTAL</v>
          </cell>
          <cell r="G4960" t="str">
            <v>TOTAL</v>
          </cell>
          <cell r="H4960" t="str">
            <v>:</v>
          </cell>
          <cell r="I4960" t="str">
            <v>MS</v>
          </cell>
          <cell r="K4960" t="str">
            <v>V</v>
          </cell>
          <cell r="L4960">
            <v>38628.496793981481</v>
          </cell>
          <cell r="M4960" t="str">
            <v>gchateaug</v>
          </cell>
          <cell r="N4960">
            <v>38680.624444444446</v>
          </cell>
          <cell r="O4960" t="str">
            <v>gchateaug</v>
          </cell>
        </row>
        <row r="4961">
          <cell r="A4961" t="str">
            <v>2002</v>
          </cell>
          <cell r="B4961" t="str">
            <v>UKK4</v>
          </cell>
          <cell r="C4961" t="str">
            <v>A00</v>
          </cell>
          <cell r="D4961" t="str">
            <v>PC_EMP</v>
          </cell>
          <cell r="E4961" t="str">
            <v>T</v>
          </cell>
          <cell r="F4961" t="str">
            <v>TOTAL</v>
          </cell>
          <cell r="G4961" t="str">
            <v>RSE</v>
          </cell>
          <cell r="H4961" t="str">
            <v>:</v>
          </cell>
          <cell r="I4961" t="str">
            <v>MS</v>
          </cell>
          <cell r="K4961" t="str">
            <v>V</v>
          </cell>
          <cell r="L4961">
            <v>38628.496793981481</v>
          </cell>
          <cell r="M4961" t="str">
            <v>gchateaug</v>
          </cell>
          <cell r="N4961">
            <v>38680.624444444446</v>
          </cell>
          <cell r="O4961" t="str">
            <v>gchateaug</v>
          </cell>
        </row>
        <row r="4962">
          <cell r="A4962" t="str">
            <v>2002</v>
          </cell>
          <cell r="B4962" t="str">
            <v>UKK4</v>
          </cell>
          <cell r="C4962" t="str">
            <v>A00</v>
          </cell>
          <cell r="D4962" t="str">
            <v>PC_EMP</v>
          </cell>
          <cell r="E4962" t="str">
            <v>T</v>
          </cell>
          <cell r="F4962" t="str">
            <v>BES</v>
          </cell>
          <cell r="G4962" t="str">
            <v>TOTAL</v>
          </cell>
          <cell r="H4962" t="str">
            <v>:</v>
          </cell>
          <cell r="I4962" t="str">
            <v>MS</v>
          </cell>
          <cell r="K4962" t="str">
            <v>V</v>
          </cell>
          <cell r="L4962">
            <v>38628.496793981481</v>
          </cell>
          <cell r="M4962" t="str">
            <v>gchateaug</v>
          </cell>
          <cell r="N4962">
            <v>38680.624456018515</v>
          </cell>
          <cell r="O4962" t="str">
            <v>gchateaug</v>
          </cell>
        </row>
        <row r="4963">
          <cell r="A4963" t="str">
            <v>2002</v>
          </cell>
          <cell r="B4963" t="str">
            <v>UKK4</v>
          </cell>
          <cell r="C4963" t="str">
            <v>A00</v>
          </cell>
          <cell r="D4963" t="str">
            <v>PC_EMP</v>
          </cell>
          <cell r="E4963" t="str">
            <v>T</v>
          </cell>
          <cell r="F4963" t="str">
            <v>BES</v>
          </cell>
          <cell r="G4963" t="str">
            <v>RSE</v>
          </cell>
          <cell r="H4963" t="str">
            <v>:</v>
          </cell>
          <cell r="I4963" t="str">
            <v>MS</v>
          </cell>
          <cell r="K4963" t="str">
            <v>V</v>
          </cell>
          <cell r="L4963">
            <v>38628.496793981481</v>
          </cell>
          <cell r="M4963" t="str">
            <v>gchateaug</v>
          </cell>
          <cell r="N4963">
            <v>38680.624456018515</v>
          </cell>
          <cell r="O4963" t="str">
            <v>gchateaug</v>
          </cell>
        </row>
        <row r="4964">
          <cell r="A4964" t="str">
            <v>2002</v>
          </cell>
          <cell r="B4964" t="str">
            <v>UKK</v>
          </cell>
          <cell r="C4964" t="str">
            <v>A00</v>
          </cell>
          <cell r="D4964" t="str">
            <v>PC_EMP</v>
          </cell>
          <cell r="E4964" t="str">
            <v>T</v>
          </cell>
          <cell r="F4964" t="str">
            <v>TOTAL</v>
          </cell>
          <cell r="G4964" t="str">
            <v>TOTAL</v>
          </cell>
          <cell r="H4964" t="str">
            <v>:</v>
          </cell>
          <cell r="I4964" t="str">
            <v>MS</v>
          </cell>
          <cell r="K4964" t="str">
            <v>V</v>
          </cell>
          <cell r="L4964">
            <v>38628.496793981481</v>
          </cell>
          <cell r="M4964" t="str">
            <v>gchateaug</v>
          </cell>
          <cell r="N4964">
            <v>38680.624456018515</v>
          </cell>
          <cell r="O4964" t="str">
            <v>gchateaug</v>
          </cell>
        </row>
        <row r="4965">
          <cell r="A4965" t="str">
            <v>2002</v>
          </cell>
          <cell r="B4965" t="str">
            <v>UKK</v>
          </cell>
          <cell r="C4965" t="str">
            <v>A00</v>
          </cell>
          <cell r="D4965" t="str">
            <v>PC_EMP</v>
          </cell>
          <cell r="E4965" t="str">
            <v>T</v>
          </cell>
          <cell r="F4965" t="str">
            <v>TOTAL</v>
          </cell>
          <cell r="G4965" t="str">
            <v>RSE</v>
          </cell>
          <cell r="H4965" t="str">
            <v>:</v>
          </cell>
          <cell r="I4965" t="str">
            <v>MS</v>
          </cell>
          <cell r="K4965" t="str">
            <v>V</v>
          </cell>
          <cell r="L4965">
            <v>38628.496793981481</v>
          </cell>
          <cell r="M4965" t="str">
            <v>gchateaug</v>
          </cell>
          <cell r="N4965">
            <v>38680.624456018515</v>
          </cell>
          <cell r="O4965" t="str">
            <v>gchateaug</v>
          </cell>
        </row>
        <row r="4966">
          <cell r="A4966" t="str">
            <v>2000</v>
          </cell>
          <cell r="B4966" t="str">
            <v>ITF6</v>
          </cell>
          <cell r="C4966" t="str">
            <v>A00</v>
          </cell>
          <cell r="D4966" t="str">
            <v>PC_EMP</v>
          </cell>
          <cell r="E4966" t="str">
            <v>T</v>
          </cell>
          <cell r="F4966" t="str">
            <v>BES</v>
          </cell>
          <cell r="G4966" t="str">
            <v>TOTAL</v>
          </cell>
          <cell r="I4966" t="str">
            <v>NC</v>
          </cell>
          <cell r="J4966" t="str">
            <v>; former flag equal "s"</v>
          </cell>
          <cell r="K4966" t="str">
            <v>V</v>
          </cell>
          <cell r="L4966">
            <v>38628.496805555558</v>
          </cell>
          <cell r="M4966" t="str">
            <v>gchateaug</v>
          </cell>
          <cell r="N4966">
            <v>38680.624456018515</v>
          </cell>
          <cell r="O4966" t="str">
            <v>gchateaug</v>
          </cell>
          <cell r="Q4966">
            <v>0.01</v>
          </cell>
        </row>
        <row r="4967">
          <cell r="A4967" t="str">
            <v>2000</v>
          </cell>
          <cell r="B4967" t="str">
            <v>ITF6</v>
          </cell>
          <cell r="C4967" t="str">
            <v>A00</v>
          </cell>
          <cell r="D4967" t="str">
            <v>PC_EMP</v>
          </cell>
          <cell r="E4967" t="str">
            <v>T</v>
          </cell>
          <cell r="F4967" t="str">
            <v>BES</v>
          </cell>
          <cell r="G4967" t="str">
            <v>RSE</v>
          </cell>
          <cell r="I4967" t="str">
            <v>NC</v>
          </cell>
          <cell r="J4967" t="str">
            <v>; former flag equal "s"</v>
          </cell>
          <cell r="K4967" t="str">
            <v>V</v>
          </cell>
          <cell r="L4967">
            <v>38628.496805555558</v>
          </cell>
          <cell r="M4967" t="str">
            <v>gchateaug</v>
          </cell>
          <cell r="N4967">
            <v>38680.624456018515</v>
          </cell>
          <cell r="O4967" t="str">
            <v>gchateaug</v>
          </cell>
          <cell r="Q4967">
            <v>0.01</v>
          </cell>
        </row>
        <row r="4968">
          <cell r="A4968" t="str">
            <v>2000</v>
          </cell>
          <cell r="B4968" t="str">
            <v>LT00</v>
          </cell>
          <cell r="C4968" t="str">
            <v>A00</v>
          </cell>
          <cell r="D4968" t="str">
            <v>PC_EMP</v>
          </cell>
          <cell r="E4968" t="str">
            <v>T</v>
          </cell>
          <cell r="F4968" t="str">
            <v>TOTAL</v>
          </cell>
          <cell r="G4968" t="str">
            <v>TOTAL</v>
          </cell>
          <cell r="I4968" t="str">
            <v>NC</v>
          </cell>
          <cell r="K4968" t="str">
            <v>V</v>
          </cell>
          <cell r="L4968">
            <v>38628.496805555558</v>
          </cell>
          <cell r="M4968" t="str">
            <v>gchateaug</v>
          </cell>
          <cell r="N4968">
            <v>38681.684652777774</v>
          </cell>
          <cell r="O4968" t="str">
            <v>gchateaug</v>
          </cell>
          <cell r="Q4968">
            <v>1.03</v>
          </cell>
        </row>
        <row r="4969">
          <cell r="A4969" t="str">
            <v>2000</v>
          </cell>
          <cell r="B4969" t="str">
            <v>LT00</v>
          </cell>
          <cell r="C4969" t="str">
            <v>A00</v>
          </cell>
          <cell r="D4969" t="str">
            <v>PC_EMP</v>
          </cell>
          <cell r="E4969" t="str">
            <v>T</v>
          </cell>
          <cell r="F4969" t="str">
            <v>TOTAL</v>
          </cell>
          <cell r="G4969" t="str">
            <v>RSE</v>
          </cell>
          <cell r="I4969" t="str">
            <v>NC</v>
          </cell>
          <cell r="K4969" t="str">
            <v>V</v>
          </cell>
          <cell r="L4969">
            <v>38628.496805555558</v>
          </cell>
          <cell r="M4969" t="str">
            <v>gchateaug</v>
          </cell>
          <cell r="N4969">
            <v>38681.684652777774</v>
          </cell>
          <cell r="O4969" t="str">
            <v>gchateaug</v>
          </cell>
          <cell r="Q4969">
            <v>0.71</v>
          </cell>
        </row>
        <row r="4970">
          <cell r="A4970" t="str">
            <v>2000</v>
          </cell>
          <cell r="B4970" t="str">
            <v>LT00</v>
          </cell>
          <cell r="C4970" t="str">
            <v>A00</v>
          </cell>
          <cell r="D4970" t="str">
            <v>PC_EMP</v>
          </cell>
          <cell r="E4970" t="str">
            <v>T</v>
          </cell>
          <cell r="F4970" t="str">
            <v>BES</v>
          </cell>
          <cell r="G4970" t="str">
            <v>TOTAL</v>
          </cell>
          <cell r="I4970" t="str">
            <v>NC</v>
          </cell>
          <cell r="K4970" t="str">
            <v>V</v>
          </cell>
          <cell r="L4970">
            <v>38628.496805555558</v>
          </cell>
          <cell r="M4970" t="str">
            <v>gchateaug</v>
          </cell>
          <cell r="N4970">
            <v>38681.684652777774</v>
          </cell>
          <cell r="O4970" t="str">
            <v>gchateaug</v>
          </cell>
          <cell r="Q4970">
            <v>0.05</v>
          </cell>
        </row>
        <row r="4971">
          <cell r="A4971" t="str">
            <v>2000</v>
          </cell>
          <cell r="B4971" t="str">
            <v>PL52</v>
          </cell>
          <cell r="C4971" t="str">
            <v>A00</v>
          </cell>
          <cell r="D4971" t="str">
            <v>PC_EMP</v>
          </cell>
          <cell r="E4971" t="str">
            <v>T</v>
          </cell>
          <cell r="F4971" t="str">
            <v>BES</v>
          </cell>
          <cell r="G4971" t="str">
            <v>TOTAL</v>
          </cell>
          <cell r="H4971" t="str">
            <v>:</v>
          </cell>
          <cell r="I4971" t="str">
            <v>NC</v>
          </cell>
          <cell r="K4971" t="str">
            <v>V</v>
          </cell>
          <cell r="L4971">
            <v>38628.496805555558</v>
          </cell>
          <cell r="M4971" t="str">
            <v>gchateaug</v>
          </cell>
          <cell r="N4971">
            <v>38680.624456018515</v>
          </cell>
          <cell r="O4971" t="str">
            <v>gchateaug</v>
          </cell>
        </row>
        <row r="4972">
          <cell r="A4972" t="str">
            <v>2000</v>
          </cell>
          <cell r="B4972" t="str">
            <v>PL52</v>
          </cell>
          <cell r="C4972" t="str">
            <v>A00</v>
          </cell>
          <cell r="D4972" t="str">
            <v>PC_EMP</v>
          </cell>
          <cell r="E4972" t="str">
            <v>T</v>
          </cell>
          <cell r="F4972" t="str">
            <v>BES</v>
          </cell>
          <cell r="G4972" t="str">
            <v>RSE</v>
          </cell>
          <cell r="H4972" t="str">
            <v>:</v>
          </cell>
          <cell r="I4972" t="str">
            <v>NC</v>
          </cell>
          <cell r="K4972" t="str">
            <v>V</v>
          </cell>
          <cell r="L4972">
            <v>38628.496805555558</v>
          </cell>
          <cell r="M4972" t="str">
            <v>gchateaug</v>
          </cell>
          <cell r="N4972">
            <v>38680.624456018515</v>
          </cell>
          <cell r="O4972" t="str">
            <v>gchateaug</v>
          </cell>
        </row>
        <row r="4973">
          <cell r="A4973" t="str">
            <v>2000</v>
          </cell>
          <cell r="B4973" t="str">
            <v>PL22</v>
          </cell>
          <cell r="C4973" t="str">
            <v>A00</v>
          </cell>
          <cell r="D4973" t="str">
            <v>PC_EMP</v>
          </cell>
          <cell r="E4973" t="str">
            <v>T</v>
          </cell>
          <cell r="F4973" t="str">
            <v>TOTAL</v>
          </cell>
          <cell r="G4973" t="str">
            <v>TOTAL</v>
          </cell>
          <cell r="H4973" t="str">
            <v>:</v>
          </cell>
          <cell r="I4973" t="str">
            <v>NC</v>
          </cell>
          <cell r="K4973" t="str">
            <v>V</v>
          </cell>
          <cell r="L4973">
            <v>38628.496805555558</v>
          </cell>
          <cell r="M4973" t="str">
            <v>gchateaug</v>
          </cell>
          <cell r="N4973">
            <v>38680.624456018515</v>
          </cell>
          <cell r="O4973" t="str">
            <v>gchateaug</v>
          </cell>
        </row>
        <row r="4974">
          <cell r="A4974" t="str">
            <v>2000</v>
          </cell>
          <cell r="B4974" t="str">
            <v>PL22</v>
          </cell>
          <cell r="C4974" t="str">
            <v>A00</v>
          </cell>
          <cell r="D4974" t="str">
            <v>PC_EMP</v>
          </cell>
          <cell r="E4974" t="str">
            <v>T</v>
          </cell>
          <cell r="F4974" t="str">
            <v>TOTAL</v>
          </cell>
          <cell r="G4974" t="str">
            <v>RSE</v>
          </cell>
          <cell r="H4974" t="str">
            <v>:</v>
          </cell>
          <cell r="I4974" t="str">
            <v>NC</v>
          </cell>
          <cell r="K4974" t="str">
            <v>V</v>
          </cell>
          <cell r="L4974">
            <v>38628.496805555558</v>
          </cell>
          <cell r="M4974" t="str">
            <v>gchateaug</v>
          </cell>
          <cell r="N4974">
            <v>38680.624456018515</v>
          </cell>
          <cell r="O4974" t="str">
            <v>gchateaug</v>
          </cell>
        </row>
        <row r="4975">
          <cell r="A4975" t="str">
            <v>2000</v>
          </cell>
          <cell r="B4975" t="str">
            <v>PL61</v>
          </cell>
          <cell r="C4975" t="str">
            <v>A00</v>
          </cell>
          <cell r="D4975" t="str">
            <v>PC_EMP</v>
          </cell>
          <cell r="E4975" t="str">
            <v>T</v>
          </cell>
          <cell r="F4975" t="str">
            <v>TOTAL</v>
          </cell>
          <cell r="G4975" t="str">
            <v>TOTAL</v>
          </cell>
          <cell r="H4975" t="str">
            <v>:</v>
          </cell>
          <cell r="I4975" t="str">
            <v>NC</v>
          </cell>
          <cell r="K4975" t="str">
            <v>V</v>
          </cell>
          <cell r="L4975">
            <v>38628.496805555558</v>
          </cell>
          <cell r="M4975" t="str">
            <v>gchateaug</v>
          </cell>
          <cell r="N4975">
            <v>38680.624456018515</v>
          </cell>
          <cell r="O4975" t="str">
            <v>gchateaug</v>
          </cell>
        </row>
        <row r="4976">
          <cell r="A4976" t="str">
            <v>2000</v>
          </cell>
          <cell r="B4976" t="str">
            <v>PL61</v>
          </cell>
          <cell r="C4976" t="str">
            <v>A00</v>
          </cell>
          <cell r="D4976" t="str">
            <v>PC_EMP</v>
          </cell>
          <cell r="E4976" t="str">
            <v>T</v>
          </cell>
          <cell r="F4976" t="str">
            <v>TOTAL</v>
          </cell>
          <cell r="G4976" t="str">
            <v>RSE</v>
          </cell>
          <cell r="H4976" t="str">
            <v>:</v>
          </cell>
          <cell r="I4976" t="str">
            <v>NC</v>
          </cell>
          <cell r="K4976" t="str">
            <v>V</v>
          </cell>
          <cell r="L4976">
            <v>38628.496805555558</v>
          </cell>
          <cell r="M4976" t="str">
            <v>gchateaug</v>
          </cell>
          <cell r="N4976">
            <v>38680.624456018515</v>
          </cell>
          <cell r="O4976" t="str">
            <v>gchateaug</v>
          </cell>
        </row>
        <row r="4977">
          <cell r="A4977" t="str">
            <v>2000</v>
          </cell>
          <cell r="B4977" t="str">
            <v>PL61</v>
          </cell>
          <cell r="C4977" t="str">
            <v>A00</v>
          </cell>
          <cell r="D4977" t="str">
            <v>PC_EMP</v>
          </cell>
          <cell r="E4977" t="str">
            <v>T</v>
          </cell>
          <cell r="F4977" t="str">
            <v>BES</v>
          </cell>
          <cell r="G4977" t="str">
            <v>TOTAL</v>
          </cell>
          <cell r="H4977" t="str">
            <v>:</v>
          </cell>
          <cell r="I4977" t="str">
            <v>NC</v>
          </cell>
          <cell r="K4977" t="str">
            <v>V</v>
          </cell>
          <cell r="L4977">
            <v>38628.496805555558</v>
          </cell>
          <cell r="M4977" t="str">
            <v>gchateaug</v>
          </cell>
          <cell r="N4977">
            <v>38680.624456018515</v>
          </cell>
          <cell r="O4977" t="str">
            <v>gchateaug</v>
          </cell>
        </row>
        <row r="4978">
          <cell r="A4978" t="str">
            <v>2001</v>
          </cell>
          <cell r="B4978" t="str">
            <v>AT1</v>
          </cell>
          <cell r="C4978" t="str">
            <v>A00</v>
          </cell>
          <cell r="D4978" t="str">
            <v>PC_EMP</v>
          </cell>
          <cell r="E4978" t="str">
            <v>T</v>
          </cell>
          <cell r="F4978" t="str">
            <v>BES</v>
          </cell>
          <cell r="G4978" t="str">
            <v>TOTAL</v>
          </cell>
          <cell r="H4978" t="str">
            <v>:</v>
          </cell>
          <cell r="I4978" t="str">
            <v>NC</v>
          </cell>
          <cell r="K4978" t="str">
            <v>V</v>
          </cell>
          <cell r="L4978">
            <v>38628.496805555558</v>
          </cell>
          <cell r="M4978" t="str">
            <v>gchateaug</v>
          </cell>
          <cell r="N4978">
            <v>38680.624456018515</v>
          </cell>
          <cell r="O4978" t="str">
            <v>gchateaug</v>
          </cell>
        </row>
        <row r="4979">
          <cell r="A4979" t="str">
            <v>1991</v>
          </cell>
          <cell r="B4979" t="str">
            <v>LU0</v>
          </cell>
          <cell r="C4979" t="str">
            <v>A00</v>
          </cell>
          <cell r="D4979" t="str">
            <v>PC_EMP</v>
          </cell>
          <cell r="E4979" t="str">
            <v>T</v>
          </cell>
          <cell r="F4979" t="str">
            <v>TOTAL</v>
          </cell>
          <cell r="G4979" t="str">
            <v>TOTAL</v>
          </cell>
          <cell r="H4979" t="str">
            <v>:</v>
          </cell>
          <cell r="I4979" t="str">
            <v>NC</v>
          </cell>
          <cell r="K4979" t="str">
            <v>V</v>
          </cell>
          <cell r="L4979">
            <v>38628.496805555558</v>
          </cell>
          <cell r="M4979" t="str">
            <v>gchateaug</v>
          </cell>
          <cell r="N4979">
            <v>38680.624456018515</v>
          </cell>
          <cell r="O4979" t="str">
            <v>gchateaug</v>
          </cell>
        </row>
        <row r="4980">
          <cell r="A4980" t="str">
            <v>1991</v>
          </cell>
          <cell r="B4980" t="str">
            <v>LU0</v>
          </cell>
          <cell r="C4980" t="str">
            <v>A00</v>
          </cell>
          <cell r="D4980" t="str">
            <v>PC_EMP</v>
          </cell>
          <cell r="E4980" t="str">
            <v>T</v>
          </cell>
          <cell r="F4980" t="str">
            <v>TOTAL</v>
          </cell>
          <cell r="G4980" t="str">
            <v>RSE</v>
          </cell>
          <cell r="H4980" t="str">
            <v>:</v>
          </cell>
          <cell r="I4980" t="str">
            <v>NC</v>
          </cell>
          <cell r="K4980" t="str">
            <v>V</v>
          </cell>
          <cell r="L4980">
            <v>38628.496805555558</v>
          </cell>
          <cell r="M4980" t="str">
            <v>gchateaug</v>
          </cell>
          <cell r="N4980">
            <v>38680.624456018515</v>
          </cell>
          <cell r="O4980" t="str">
            <v>gchateaug</v>
          </cell>
        </row>
        <row r="4981">
          <cell r="A4981" t="str">
            <v>1991</v>
          </cell>
          <cell r="B4981" t="str">
            <v>LU0</v>
          </cell>
          <cell r="C4981" t="str">
            <v>A00</v>
          </cell>
          <cell r="D4981" t="str">
            <v>PC_EMP</v>
          </cell>
          <cell r="E4981" t="str">
            <v>T</v>
          </cell>
          <cell r="F4981" t="str">
            <v>BES</v>
          </cell>
          <cell r="G4981" t="str">
            <v>TOTAL</v>
          </cell>
          <cell r="H4981" t="str">
            <v>:</v>
          </cell>
          <cell r="I4981" t="str">
            <v>NC</v>
          </cell>
          <cell r="K4981" t="str">
            <v>V</v>
          </cell>
          <cell r="L4981">
            <v>38628.496805555558</v>
          </cell>
          <cell r="M4981" t="str">
            <v>gchateaug</v>
          </cell>
          <cell r="N4981">
            <v>38680.624456018515</v>
          </cell>
          <cell r="O4981" t="str">
            <v>gchateaug</v>
          </cell>
        </row>
        <row r="4982">
          <cell r="A4982" t="str">
            <v>1991</v>
          </cell>
          <cell r="B4982" t="str">
            <v>LU0</v>
          </cell>
          <cell r="C4982" t="str">
            <v>A00</v>
          </cell>
          <cell r="D4982" t="str">
            <v>PC_EMP</v>
          </cell>
          <cell r="E4982" t="str">
            <v>T</v>
          </cell>
          <cell r="F4982" t="str">
            <v>BES</v>
          </cell>
          <cell r="G4982" t="str">
            <v>RSE</v>
          </cell>
          <cell r="H4982" t="str">
            <v>:</v>
          </cell>
          <cell r="I4982" t="str">
            <v>NC</v>
          </cell>
          <cell r="K4982" t="str">
            <v>V</v>
          </cell>
          <cell r="L4982">
            <v>38628.496805555558</v>
          </cell>
          <cell r="M4982" t="str">
            <v>gchateaug</v>
          </cell>
          <cell r="N4982">
            <v>38680.624456018515</v>
          </cell>
          <cell r="O4982" t="str">
            <v>gchateaug</v>
          </cell>
        </row>
        <row r="4983">
          <cell r="A4983" t="str">
            <v>2001</v>
          </cell>
          <cell r="B4983" t="str">
            <v>ES21</v>
          </cell>
          <cell r="C4983" t="str">
            <v>A00</v>
          </cell>
          <cell r="D4983" t="str">
            <v>PC_EMP</v>
          </cell>
          <cell r="E4983" t="str">
            <v>T</v>
          </cell>
          <cell r="F4983" t="str">
            <v>BES</v>
          </cell>
          <cell r="G4983" t="str">
            <v>TOTAL</v>
          </cell>
          <cell r="I4983" t="str">
            <v>NC</v>
          </cell>
          <cell r="J4983" t="str">
            <v>; former flag equal "s"</v>
          </cell>
          <cell r="K4983" t="str">
            <v>V</v>
          </cell>
          <cell r="L4983">
            <v>38628.496805555558</v>
          </cell>
          <cell r="M4983" t="str">
            <v>gchateaug</v>
          </cell>
          <cell r="N4983">
            <v>38680.624467592592</v>
          </cell>
          <cell r="O4983" t="str">
            <v>gchateaug</v>
          </cell>
          <cell r="Q4983">
            <v>0.92</v>
          </cell>
        </row>
        <row r="4984">
          <cell r="A4984" t="str">
            <v>2001</v>
          </cell>
          <cell r="B4984" t="str">
            <v>ES21</v>
          </cell>
          <cell r="C4984" t="str">
            <v>A00</v>
          </cell>
          <cell r="D4984" t="str">
            <v>PC_EMP</v>
          </cell>
          <cell r="E4984" t="str">
            <v>T</v>
          </cell>
          <cell r="F4984" t="str">
            <v>BES</v>
          </cell>
          <cell r="G4984" t="str">
            <v>RSE</v>
          </cell>
          <cell r="I4984" t="str">
            <v>NC</v>
          </cell>
          <cell r="J4984" t="str">
            <v>; former flag equal "s"</v>
          </cell>
          <cell r="K4984" t="str">
            <v>V</v>
          </cell>
          <cell r="L4984">
            <v>38628.496805555558</v>
          </cell>
          <cell r="M4984" t="str">
            <v>gchateaug</v>
          </cell>
          <cell r="N4984">
            <v>38680.624467592592</v>
          </cell>
          <cell r="O4984" t="str">
            <v>gchateaug</v>
          </cell>
          <cell r="Q4984">
            <v>0.41</v>
          </cell>
        </row>
        <row r="4985">
          <cell r="A4985" t="str">
            <v>2003</v>
          </cell>
          <cell r="B4985" t="str">
            <v>HU23</v>
          </cell>
          <cell r="C4985" t="str">
            <v>A00</v>
          </cell>
          <cell r="D4985" t="str">
            <v>PC_EMP</v>
          </cell>
          <cell r="E4985" t="str">
            <v>T</v>
          </cell>
          <cell r="F4985" t="str">
            <v>TOTAL</v>
          </cell>
          <cell r="G4985" t="str">
            <v>RSE</v>
          </cell>
          <cell r="I4985" t="str">
            <v>MS</v>
          </cell>
          <cell r="K4985" t="str">
            <v>V</v>
          </cell>
          <cell r="L4985">
            <v>38628.496805555558</v>
          </cell>
          <cell r="M4985" t="str">
            <v>gchateaug</v>
          </cell>
          <cell r="N4985">
            <v>38680.624479166669</v>
          </cell>
          <cell r="O4985" t="str">
            <v>gchateaug</v>
          </cell>
          <cell r="Q4985">
            <v>0.52</v>
          </cell>
        </row>
        <row r="4986">
          <cell r="A4986" t="str">
            <v>2003</v>
          </cell>
          <cell r="B4986" t="str">
            <v>HU23</v>
          </cell>
          <cell r="C4986" t="str">
            <v>A00</v>
          </cell>
          <cell r="D4986" t="str">
            <v>PC_EMP</v>
          </cell>
          <cell r="E4986" t="str">
            <v>T</v>
          </cell>
          <cell r="F4986" t="str">
            <v>BES</v>
          </cell>
          <cell r="G4986" t="str">
            <v>TOTAL</v>
          </cell>
          <cell r="I4986" t="str">
            <v>MS</v>
          </cell>
          <cell r="K4986" t="str">
            <v>V</v>
          </cell>
          <cell r="L4986">
            <v>38628.496805555558</v>
          </cell>
          <cell r="M4986" t="str">
            <v>gchateaug</v>
          </cell>
          <cell r="N4986">
            <v>38680.624479166669</v>
          </cell>
          <cell r="O4986" t="str">
            <v>gchateaug</v>
          </cell>
          <cell r="Q4986">
            <v>0.06</v>
          </cell>
        </row>
        <row r="4987">
          <cell r="A4987" t="str">
            <v>2003</v>
          </cell>
          <cell r="B4987" t="str">
            <v>HU23</v>
          </cell>
          <cell r="C4987" t="str">
            <v>A00</v>
          </cell>
          <cell r="D4987" t="str">
            <v>PC_EMP</v>
          </cell>
          <cell r="E4987" t="str">
            <v>T</v>
          </cell>
          <cell r="F4987" t="str">
            <v>BES</v>
          </cell>
          <cell r="G4987" t="str">
            <v>RSE</v>
          </cell>
          <cell r="I4987" t="str">
            <v>MS</v>
          </cell>
          <cell r="K4987" t="str">
            <v>V</v>
          </cell>
          <cell r="L4987">
            <v>38628.496805555558</v>
          </cell>
          <cell r="M4987" t="str">
            <v>gchateaug</v>
          </cell>
          <cell r="N4987">
            <v>38680.624479166669</v>
          </cell>
          <cell r="O4987" t="str">
            <v>gchateaug</v>
          </cell>
          <cell r="Q4987">
            <v>0.04</v>
          </cell>
        </row>
        <row r="4988">
          <cell r="A4988" t="str">
            <v>2003</v>
          </cell>
          <cell r="B4988" t="str">
            <v>HU10</v>
          </cell>
          <cell r="C4988" t="str">
            <v>A00</v>
          </cell>
          <cell r="D4988" t="str">
            <v>PC_EMP</v>
          </cell>
          <cell r="E4988" t="str">
            <v>T</v>
          </cell>
          <cell r="F4988" t="str">
            <v>TOTAL</v>
          </cell>
          <cell r="G4988" t="str">
            <v>TOTAL</v>
          </cell>
          <cell r="I4988" t="str">
            <v>MS</v>
          </cell>
          <cell r="K4988" t="str">
            <v>V</v>
          </cell>
          <cell r="L4988">
            <v>38628.496805555558</v>
          </cell>
          <cell r="M4988" t="str">
            <v>gchateaug</v>
          </cell>
          <cell r="N4988">
            <v>38680.624479166669</v>
          </cell>
          <cell r="O4988" t="str">
            <v>gchateaug</v>
          </cell>
          <cell r="Q4988">
            <v>2.2799999999999998</v>
          </cell>
        </row>
        <row r="4989">
          <cell r="A4989" t="str">
            <v>2003</v>
          </cell>
          <cell r="B4989" t="str">
            <v>HU10</v>
          </cell>
          <cell r="C4989" t="str">
            <v>A00</v>
          </cell>
          <cell r="D4989" t="str">
            <v>PC_EMP</v>
          </cell>
          <cell r="E4989" t="str">
            <v>T</v>
          </cell>
          <cell r="F4989" t="str">
            <v>TOTAL</v>
          </cell>
          <cell r="G4989" t="str">
            <v>RSE</v>
          </cell>
          <cell r="I4989" t="str">
            <v>MS</v>
          </cell>
          <cell r="K4989" t="str">
            <v>V</v>
          </cell>
          <cell r="L4989">
            <v>38628.496805555558</v>
          </cell>
          <cell r="M4989" t="str">
            <v>gchateaug</v>
          </cell>
          <cell r="N4989">
            <v>38680.624479166669</v>
          </cell>
          <cell r="O4989" t="str">
            <v>gchateaug</v>
          </cell>
          <cell r="Q4989">
            <v>1.48</v>
          </cell>
        </row>
        <row r="4990">
          <cell r="A4990" t="str">
            <v>2003</v>
          </cell>
          <cell r="B4990" t="str">
            <v>HU10</v>
          </cell>
          <cell r="C4990" t="str">
            <v>A00</v>
          </cell>
          <cell r="D4990" t="str">
            <v>PC_EMP</v>
          </cell>
          <cell r="E4990" t="str">
            <v>T</v>
          </cell>
          <cell r="F4990" t="str">
            <v>BES</v>
          </cell>
          <cell r="G4990" t="str">
            <v>TOTAL</v>
          </cell>
          <cell r="I4990" t="str">
            <v>MS</v>
          </cell>
          <cell r="K4990" t="str">
            <v>V</v>
          </cell>
          <cell r="L4990">
            <v>38628.496805555558</v>
          </cell>
          <cell r="M4990" t="str">
            <v>gchateaug</v>
          </cell>
          <cell r="N4990">
            <v>38680.624479166669</v>
          </cell>
          <cell r="O4990" t="str">
            <v>gchateaug</v>
          </cell>
          <cell r="Q4990">
            <v>0.52</v>
          </cell>
        </row>
        <row r="4991">
          <cell r="A4991" t="str">
            <v>2003</v>
          </cell>
          <cell r="B4991" t="str">
            <v>HU10</v>
          </cell>
          <cell r="C4991" t="str">
            <v>A00</v>
          </cell>
          <cell r="D4991" t="str">
            <v>PC_EMP</v>
          </cell>
          <cell r="E4991" t="str">
            <v>T</v>
          </cell>
          <cell r="F4991" t="str">
            <v>BES</v>
          </cell>
          <cell r="G4991" t="str">
            <v>RSE</v>
          </cell>
          <cell r="I4991" t="str">
            <v>MS</v>
          </cell>
          <cell r="K4991" t="str">
            <v>V</v>
          </cell>
          <cell r="L4991">
            <v>38628.496805555558</v>
          </cell>
          <cell r="M4991" t="str">
            <v>gchateaug</v>
          </cell>
          <cell r="N4991">
            <v>38680.624479166669</v>
          </cell>
          <cell r="O4991" t="str">
            <v>gchateaug</v>
          </cell>
          <cell r="Q4991">
            <v>0.33</v>
          </cell>
        </row>
        <row r="4992">
          <cell r="A4992" t="str">
            <v>2003</v>
          </cell>
          <cell r="B4992" t="str">
            <v>GR21</v>
          </cell>
          <cell r="C4992" t="str">
            <v>A00</v>
          </cell>
          <cell r="D4992" t="str">
            <v>PC_EMP</v>
          </cell>
          <cell r="E4992" t="str">
            <v>T</v>
          </cell>
          <cell r="F4992" t="str">
            <v>TOTAL</v>
          </cell>
          <cell r="G4992" t="str">
            <v>TOTAL</v>
          </cell>
          <cell r="H4992" t="str">
            <v>:</v>
          </cell>
          <cell r="I4992" t="str">
            <v>NC</v>
          </cell>
          <cell r="K4992" t="str">
            <v>V</v>
          </cell>
          <cell r="L4992">
            <v>38628.496805555558</v>
          </cell>
          <cell r="M4992" t="str">
            <v>gchateaug</v>
          </cell>
          <cell r="N4992">
            <v>38680.624479166669</v>
          </cell>
          <cell r="O4992" t="str">
            <v>gchateaug</v>
          </cell>
        </row>
        <row r="4993">
          <cell r="A4993" t="str">
            <v>2003</v>
          </cell>
          <cell r="B4993" t="str">
            <v>GR21</v>
          </cell>
          <cell r="C4993" t="str">
            <v>A00</v>
          </cell>
          <cell r="D4993" t="str">
            <v>PC_EMP</v>
          </cell>
          <cell r="E4993" t="str">
            <v>T</v>
          </cell>
          <cell r="F4993" t="str">
            <v>BES</v>
          </cell>
          <cell r="G4993" t="str">
            <v>TOTAL</v>
          </cell>
          <cell r="H4993" t="str">
            <v>:</v>
          </cell>
          <cell r="I4993" t="str">
            <v>NC</v>
          </cell>
          <cell r="K4993" t="str">
            <v>V</v>
          </cell>
          <cell r="L4993">
            <v>38628.496805555558</v>
          </cell>
          <cell r="M4993" t="str">
            <v>gchateaug</v>
          </cell>
          <cell r="N4993">
            <v>38680.624479166669</v>
          </cell>
          <cell r="O4993" t="str">
            <v>gchateaug</v>
          </cell>
        </row>
        <row r="4994">
          <cell r="A4994" t="str">
            <v>2003</v>
          </cell>
          <cell r="B4994" t="str">
            <v>GR13</v>
          </cell>
          <cell r="C4994" t="str">
            <v>A00</v>
          </cell>
          <cell r="D4994" t="str">
            <v>PC_EMP</v>
          </cell>
          <cell r="E4994" t="str">
            <v>T</v>
          </cell>
          <cell r="F4994" t="str">
            <v>TOTAL</v>
          </cell>
          <cell r="G4994" t="str">
            <v>TOTAL</v>
          </cell>
          <cell r="H4994" t="str">
            <v>:</v>
          </cell>
          <cell r="I4994" t="str">
            <v>NC</v>
          </cell>
          <cell r="K4994" t="str">
            <v>V</v>
          </cell>
          <cell r="L4994">
            <v>38628.496805555558</v>
          </cell>
          <cell r="M4994" t="str">
            <v>gchateaug</v>
          </cell>
          <cell r="N4994">
            <v>38680.624479166669</v>
          </cell>
          <cell r="O4994" t="str">
            <v>gchateaug</v>
          </cell>
        </row>
        <row r="4995">
          <cell r="A4995" t="str">
            <v>2003</v>
          </cell>
          <cell r="B4995" t="str">
            <v>GR13</v>
          </cell>
          <cell r="C4995" t="str">
            <v>A00</v>
          </cell>
          <cell r="D4995" t="str">
            <v>PC_EMP</v>
          </cell>
          <cell r="E4995" t="str">
            <v>T</v>
          </cell>
          <cell r="F4995" t="str">
            <v>BES</v>
          </cell>
          <cell r="G4995" t="str">
            <v>TOTAL</v>
          </cell>
          <cell r="H4995" t="str">
            <v>:</v>
          </cell>
          <cell r="I4995" t="str">
            <v>NC</v>
          </cell>
          <cell r="K4995" t="str">
            <v>V</v>
          </cell>
          <cell r="L4995">
            <v>38628.496805555558</v>
          </cell>
          <cell r="M4995" t="str">
            <v>gchateaug</v>
          </cell>
          <cell r="N4995">
            <v>38680.624479166669</v>
          </cell>
          <cell r="O4995" t="str">
            <v>gchateaug</v>
          </cell>
        </row>
        <row r="4996">
          <cell r="A4996" t="str">
            <v>2003</v>
          </cell>
          <cell r="B4996" t="str">
            <v>FR62</v>
          </cell>
          <cell r="C4996" t="str">
            <v>A00</v>
          </cell>
          <cell r="D4996" t="str">
            <v>PC_EMP</v>
          </cell>
          <cell r="E4996" t="str">
            <v>T</v>
          </cell>
          <cell r="F4996" t="str">
            <v>TOTAL</v>
          </cell>
          <cell r="G4996" t="str">
            <v>TOTAL</v>
          </cell>
          <cell r="H4996" t="str">
            <v>:</v>
          </cell>
          <cell r="I4996" t="str">
            <v>MS</v>
          </cell>
          <cell r="K4996" t="str">
            <v>V</v>
          </cell>
          <cell r="L4996">
            <v>38628.496805555558</v>
          </cell>
          <cell r="M4996" t="str">
            <v>gchateaug</v>
          </cell>
          <cell r="N4996">
            <v>38680.624479166669</v>
          </cell>
          <cell r="O4996" t="str">
            <v>gchateaug</v>
          </cell>
        </row>
        <row r="4997">
          <cell r="A4997" t="str">
            <v>2003</v>
          </cell>
          <cell r="B4997" t="str">
            <v>FR62</v>
          </cell>
          <cell r="C4997" t="str">
            <v>A00</v>
          </cell>
          <cell r="D4997" t="str">
            <v>PC_EMP</v>
          </cell>
          <cell r="E4997" t="str">
            <v>T</v>
          </cell>
          <cell r="F4997" t="str">
            <v>TOTAL</v>
          </cell>
          <cell r="G4997" t="str">
            <v>RSE</v>
          </cell>
          <cell r="H4997" t="str">
            <v>:</v>
          </cell>
          <cell r="I4997" t="str">
            <v>MS</v>
          </cell>
          <cell r="K4997" t="str">
            <v>V</v>
          </cell>
          <cell r="L4997">
            <v>38628.496805555558</v>
          </cell>
          <cell r="M4997" t="str">
            <v>gchateaug</v>
          </cell>
          <cell r="N4997">
            <v>38680.624479166669</v>
          </cell>
          <cell r="O4997" t="str">
            <v>gchateaug</v>
          </cell>
        </row>
        <row r="4998">
          <cell r="A4998" t="str">
            <v>2003</v>
          </cell>
          <cell r="B4998" t="str">
            <v>FR62</v>
          </cell>
          <cell r="C4998" t="str">
            <v>A00</v>
          </cell>
          <cell r="D4998" t="str">
            <v>PC_EMP</v>
          </cell>
          <cell r="E4998" t="str">
            <v>T</v>
          </cell>
          <cell r="F4998" t="str">
            <v>BES</v>
          </cell>
          <cell r="G4998" t="str">
            <v>TOTAL</v>
          </cell>
          <cell r="H4998" t="str">
            <v>:</v>
          </cell>
          <cell r="I4998" t="str">
            <v>MS</v>
          </cell>
          <cell r="K4998" t="str">
            <v>V</v>
          </cell>
          <cell r="L4998">
            <v>38628.496805555558</v>
          </cell>
          <cell r="M4998" t="str">
            <v>gchateaug</v>
          </cell>
          <cell r="N4998">
            <v>38680.624479166669</v>
          </cell>
          <cell r="O4998" t="str">
            <v>gchateaug</v>
          </cell>
        </row>
        <row r="4999">
          <cell r="A4999" t="str">
            <v>2003</v>
          </cell>
          <cell r="B4999" t="str">
            <v>FR62</v>
          </cell>
          <cell r="C4999" t="str">
            <v>A00</v>
          </cell>
          <cell r="D4999" t="str">
            <v>PC_EMP</v>
          </cell>
          <cell r="E4999" t="str">
            <v>T</v>
          </cell>
          <cell r="F4999" t="str">
            <v>BES</v>
          </cell>
          <cell r="G4999" t="str">
            <v>RSE</v>
          </cell>
          <cell r="H4999" t="str">
            <v>:</v>
          </cell>
          <cell r="I4999" t="str">
            <v>MS</v>
          </cell>
          <cell r="K4999" t="str">
            <v>V</v>
          </cell>
          <cell r="L4999">
            <v>38628.496805555558</v>
          </cell>
          <cell r="M4999" t="str">
            <v>gchateaug</v>
          </cell>
          <cell r="N4999">
            <v>38680.624479166669</v>
          </cell>
          <cell r="O4999" t="str">
            <v>gchateaug</v>
          </cell>
        </row>
        <row r="5000">
          <cell r="A5000" t="str">
            <v>2003</v>
          </cell>
          <cell r="B5000" t="str">
            <v>FR41</v>
          </cell>
          <cell r="C5000" t="str">
            <v>A00</v>
          </cell>
          <cell r="D5000" t="str">
            <v>PC_EMP</v>
          </cell>
          <cell r="E5000" t="str">
            <v>T</v>
          </cell>
          <cell r="F5000" t="str">
            <v>TOTAL</v>
          </cell>
          <cell r="G5000" t="str">
            <v>TOTAL</v>
          </cell>
          <cell r="H5000" t="str">
            <v>:</v>
          </cell>
          <cell r="I5000" t="str">
            <v>MS</v>
          </cell>
          <cell r="K5000" t="str">
            <v>V</v>
          </cell>
          <cell r="L5000">
            <v>38628.496805555558</v>
          </cell>
          <cell r="M5000" t="str">
            <v>gchateaug</v>
          </cell>
          <cell r="N5000">
            <v>38680.624479166669</v>
          </cell>
          <cell r="O5000" t="str">
            <v>gchateaug</v>
          </cell>
        </row>
        <row r="5001">
          <cell r="A5001" t="str">
            <v>2003</v>
          </cell>
          <cell r="B5001" t="str">
            <v>FR41</v>
          </cell>
          <cell r="C5001" t="str">
            <v>A00</v>
          </cell>
          <cell r="D5001" t="str">
            <v>PC_EMP</v>
          </cell>
          <cell r="E5001" t="str">
            <v>T</v>
          </cell>
          <cell r="F5001" t="str">
            <v>TOTAL</v>
          </cell>
          <cell r="G5001" t="str">
            <v>RSE</v>
          </cell>
          <cell r="H5001" t="str">
            <v>:</v>
          </cell>
          <cell r="I5001" t="str">
            <v>MS</v>
          </cell>
          <cell r="K5001" t="str">
            <v>V</v>
          </cell>
          <cell r="L5001">
            <v>38628.496805555558</v>
          </cell>
          <cell r="M5001" t="str">
            <v>gchateaug</v>
          </cell>
          <cell r="N5001">
            <v>38680.624479166669</v>
          </cell>
          <cell r="O5001" t="str">
            <v>gchateaug</v>
          </cell>
        </row>
        <row r="5002">
          <cell r="A5002" t="str">
            <v>2003</v>
          </cell>
          <cell r="B5002" t="str">
            <v>FR41</v>
          </cell>
          <cell r="C5002" t="str">
            <v>A00</v>
          </cell>
          <cell r="D5002" t="str">
            <v>PC_EMP</v>
          </cell>
          <cell r="E5002" t="str">
            <v>T</v>
          </cell>
          <cell r="F5002" t="str">
            <v>BES</v>
          </cell>
          <cell r="G5002" t="str">
            <v>TOTAL</v>
          </cell>
          <cell r="H5002" t="str">
            <v>:</v>
          </cell>
          <cell r="I5002" t="str">
            <v>MS</v>
          </cell>
          <cell r="K5002" t="str">
            <v>V</v>
          </cell>
          <cell r="L5002">
            <v>38628.496805555558</v>
          </cell>
          <cell r="M5002" t="str">
            <v>gchateaug</v>
          </cell>
          <cell r="N5002">
            <v>38680.624479166669</v>
          </cell>
          <cell r="O5002" t="str">
            <v>gchateaug</v>
          </cell>
        </row>
        <row r="5003">
          <cell r="A5003" t="str">
            <v>2003</v>
          </cell>
          <cell r="B5003" t="str">
            <v>FR41</v>
          </cell>
          <cell r="C5003" t="str">
            <v>A00</v>
          </cell>
          <cell r="D5003" t="str">
            <v>PC_EMP</v>
          </cell>
          <cell r="E5003" t="str">
            <v>T</v>
          </cell>
          <cell r="F5003" t="str">
            <v>BES</v>
          </cell>
          <cell r="G5003" t="str">
            <v>RSE</v>
          </cell>
          <cell r="H5003" t="str">
            <v>:</v>
          </cell>
          <cell r="I5003" t="str">
            <v>MS</v>
          </cell>
          <cell r="K5003" t="str">
            <v>V</v>
          </cell>
          <cell r="L5003">
            <v>38628.496805555558</v>
          </cell>
          <cell r="M5003" t="str">
            <v>gchateaug</v>
          </cell>
          <cell r="N5003">
            <v>38680.624479166669</v>
          </cell>
          <cell r="O5003" t="str">
            <v>gchateaug</v>
          </cell>
        </row>
        <row r="5004">
          <cell r="A5004" t="str">
            <v>2003</v>
          </cell>
          <cell r="B5004" t="str">
            <v>FR3</v>
          </cell>
          <cell r="C5004" t="str">
            <v>A00</v>
          </cell>
          <cell r="D5004" t="str">
            <v>PC_EMP</v>
          </cell>
          <cell r="E5004" t="str">
            <v>T</v>
          </cell>
          <cell r="F5004" t="str">
            <v>TOTAL</v>
          </cell>
          <cell r="G5004" t="str">
            <v>TOTAL</v>
          </cell>
          <cell r="H5004" t="str">
            <v>:</v>
          </cell>
          <cell r="I5004" t="str">
            <v>MS</v>
          </cell>
          <cell r="K5004" t="str">
            <v>V</v>
          </cell>
          <cell r="L5004">
            <v>38628.496805555558</v>
          </cell>
          <cell r="M5004" t="str">
            <v>gchateaug</v>
          </cell>
          <cell r="N5004">
            <v>38680.624479166669</v>
          </cell>
          <cell r="O5004" t="str">
            <v>gchateaug</v>
          </cell>
        </row>
        <row r="5005">
          <cell r="A5005" t="str">
            <v>2003</v>
          </cell>
          <cell r="B5005" t="str">
            <v>FR3</v>
          </cell>
          <cell r="C5005" t="str">
            <v>A00</v>
          </cell>
          <cell r="D5005" t="str">
            <v>PC_EMP</v>
          </cell>
          <cell r="E5005" t="str">
            <v>T</v>
          </cell>
          <cell r="F5005" t="str">
            <v>TOTAL</v>
          </cell>
          <cell r="G5005" t="str">
            <v>RSE</v>
          </cell>
          <cell r="H5005" t="str">
            <v>:</v>
          </cell>
          <cell r="I5005" t="str">
            <v>MS</v>
          </cell>
          <cell r="K5005" t="str">
            <v>V</v>
          </cell>
          <cell r="L5005">
            <v>38628.496805555558</v>
          </cell>
          <cell r="M5005" t="str">
            <v>gchateaug</v>
          </cell>
          <cell r="N5005">
            <v>38680.624479166669</v>
          </cell>
          <cell r="O5005" t="str">
            <v>gchateaug</v>
          </cell>
        </row>
        <row r="5006">
          <cell r="A5006" t="str">
            <v>2003</v>
          </cell>
          <cell r="B5006" t="str">
            <v>FR3</v>
          </cell>
          <cell r="C5006" t="str">
            <v>A00</v>
          </cell>
          <cell r="D5006" t="str">
            <v>PC_EMP</v>
          </cell>
          <cell r="E5006" t="str">
            <v>T</v>
          </cell>
          <cell r="F5006" t="str">
            <v>BES</v>
          </cell>
          <cell r="G5006" t="str">
            <v>TOTAL</v>
          </cell>
          <cell r="H5006" t="str">
            <v>:</v>
          </cell>
          <cell r="I5006" t="str">
            <v>MS</v>
          </cell>
          <cell r="K5006" t="str">
            <v>V</v>
          </cell>
          <cell r="L5006">
            <v>38628.496805555558</v>
          </cell>
          <cell r="M5006" t="str">
            <v>gchateaug</v>
          </cell>
          <cell r="N5006">
            <v>38680.624479166669</v>
          </cell>
          <cell r="O5006" t="str">
            <v>gchateaug</v>
          </cell>
        </row>
        <row r="5007">
          <cell r="A5007" t="str">
            <v>2003</v>
          </cell>
          <cell r="B5007" t="str">
            <v>FR3</v>
          </cell>
          <cell r="C5007" t="str">
            <v>A00</v>
          </cell>
          <cell r="D5007" t="str">
            <v>PC_EMP</v>
          </cell>
          <cell r="E5007" t="str">
            <v>T</v>
          </cell>
          <cell r="F5007" t="str">
            <v>BES</v>
          </cell>
          <cell r="G5007" t="str">
            <v>RSE</v>
          </cell>
          <cell r="H5007" t="str">
            <v>:</v>
          </cell>
          <cell r="I5007" t="str">
            <v>MS</v>
          </cell>
          <cell r="K5007" t="str">
            <v>V</v>
          </cell>
          <cell r="L5007">
            <v>38628.496805555558</v>
          </cell>
          <cell r="M5007" t="str">
            <v>gchateaug</v>
          </cell>
          <cell r="N5007">
            <v>38680.624479166669</v>
          </cell>
          <cell r="O5007" t="str">
            <v>gchateaug</v>
          </cell>
        </row>
        <row r="5008">
          <cell r="A5008" t="str">
            <v>2003</v>
          </cell>
          <cell r="B5008" t="str">
            <v>FR22</v>
          </cell>
          <cell r="C5008" t="str">
            <v>A00</v>
          </cell>
          <cell r="D5008" t="str">
            <v>PC_EMP</v>
          </cell>
          <cell r="E5008" t="str">
            <v>T</v>
          </cell>
          <cell r="F5008" t="str">
            <v>TOTAL</v>
          </cell>
          <cell r="G5008" t="str">
            <v>TOTAL</v>
          </cell>
          <cell r="H5008" t="str">
            <v>:</v>
          </cell>
          <cell r="I5008" t="str">
            <v>MS</v>
          </cell>
          <cell r="K5008" t="str">
            <v>V</v>
          </cell>
          <cell r="L5008">
            <v>38628.496805555558</v>
          </cell>
          <cell r="M5008" t="str">
            <v>gchateaug</v>
          </cell>
          <cell r="N5008">
            <v>38680.624479166669</v>
          </cell>
          <cell r="O5008" t="str">
            <v>gchateaug</v>
          </cell>
        </row>
        <row r="5009">
          <cell r="A5009" t="str">
            <v>2003</v>
          </cell>
          <cell r="B5009" t="str">
            <v>FR22</v>
          </cell>
          <cell r="C5009" t="str">
            <v>A00</v>
          </cell>
          <cell r="D5009" t="str">
            <v>PC_EMP</v>
          </cell>
          <cell r="E5009" t="str">
            <v>T</v>
          </cell>
          <cell r="F5009" t="str">
            <v>TOTAL</v>
          </cell>
          <cell r="G5009" t="str">
            <v>RSE</v>
          </cell>
          <cell r="H5009" t="str">
            <v>:</v>
          </cell>
          <cell r="I5009" t="str">
            <v>MS</v>
          </cell>
          <cell r="K5009" t="str">
            <v>V</v>
          </cell>
          <cell r="L5009">
            <v>38628.496805555558</v>
          </cell>
          <cell r="M5009" t="str">
            <v>gchateaug</v>
          </cell>
          <cell r="N5009">
            <v>38680.624479166669</v>
          </cell>
          <cell r="O5009" t="str">
            <v>gchateaug</v>
          </cell>
        </row>
        <row r="5010">
          <cell r="A5010" t="str">
            <v>2003</v>
          </cell>
          <cell r="B5010" t="str">
            <v>FR22</v>
          </cell>
          <cell r="C5010" t="str">
            <v>A00</v>
          </cell>
          <cell r="D5010" t="str">
            <v>PC_EMP</v>
          </cell>
          <cell r="E5010" t="str">
            <v>T</v>
          </cell>
          <cell r="F5010" t="str">
            <v>BES</v>
          </cell>
          <cell r="G5010" t="str">
            <v>TOTAL</v>
          </cell>
          <cell r="H5010" t="str">
            <v>:</v>
          </cell>
          <cell r="I5010" t="str">
            <v>MS</v>
          </cell>
          <cell r="K5010" t="str">
            <v>V</v>
          </cell>
          <cell r="L5010">
            <v>38628.496805555558</v>
          </cell>
          <cell r="M5010" t="str">
            <v>gchateaug</v>
          </cell>
          <cell r="N5010">
            <v>38680.624479166669</v>
          </cell>
          <cell r="O5010" t="str">
            <v>gchateaug</v>
          </cell>
        </row>
        <row r="5011">
          <cell r="A5011" t="str">
            <v>2003</v>
          </cell>
          <cell r="B5011" t="str">
            <v>FR22</v>
          </cell>
          <cell r="C5011" t="str">
            <v>A00</v>
          </cell>
          <cell r="D5011" t="str">
            <v>PC_EMP</v>
          </cell>
          <cell r="E5011" t="str">
            <v>T</v>
          </cell>
          <cell r="F5011" t="str">
            <v>BES</v>
          </cell>
          <cell r="G5011" t="str">
            <v>RSE</v>
          </cell>
          <cell r="H5011" t="str">
            <v>:</v>
          </cell>
          <cell r="I5011" t="str">
            <v>MS</v>
          </cell>
          <cell r="K5011" t="str">
            <v>V</v>
          </cell>
          <cell r="L5011">
            <v>38628.496805555558</v>
          </cell>
          <cell r="M5011" t="str">
            <v>gchateaug</v>
          </cell>
          <cell r="N5011">
            <v>38680.624479166669</v>
          </cell>
          <cell r="O5011" t="str">
            <v>gchateaug</v>
          </cell>
        </row>
        <row r="5012">
          <cell r="A5012" t="str">
            <v>2003</v>
          </cell>
          <cell r="B5012" t="str">
            <v>DE92</v>
          </cell>
          <cell r="C5012" t="str">
            <v>A00</v>
          </cell>
          <cell r="D5012" t="str">
            <v>PC_EMP</v>
          </cell>
          <cell r="E5012" t="str">
            <v>T</v>
          </cell>
          <cell r="F5012" t="str">
            <v>BES</v>
          </cell>
          <cell r="G5012" t="str">
            <v>RSE</v>
          </cell>
          <cell r="I5012" t="str">
            <v>MS</v>
          </cell>
          <cell r="K5012" t="str">
            <v>V</v>
          </cell>
          <cell r="L5012">
            <v>38628.496828703705</v>
          </cell>
          <cell r="M5012" t="str">
            <v>gchateaug</v>
          </cell>
          <cell r="N5012">
            <v>38680.630694444444</v>
          </cell>
          <cell r="O5012" t="str">
            <v>gchateaug</v>
          </cell>
          <cell r="Q5012">
            <v>0.43</v>
          </cell>
        </row>
        <row r="5013">
          <cell r="A5013" t="str">
            <v>2003</v>
          </cell>
          <cell r="B5013" t="str">
            <v>DE73</v>
          </cell>
          <cell r="C5013" t="str">
            <v>A00</v>
          </cell>
          <cell r="D5013" t="str">
            <v>PC_EMP</v>
          </cell>
          <cell r="E5013" t="str">
            <v>T</v>
          </cell>
          <cell r="F5013" t="str">
            <v>TOTAL</v>
          </cell>
          <cell r="G5013" t="str">
            <v>TOTAL</v>
          </cell>
          <cell r="I5013" t="str">
            <v>MS</v>
          </cell>
          <cell r="K5013" t="str">
            <v>V</v>
          </cell>
          <cell r="L5013">
            <v>38628.496828703705</v>
          </cell>
          <cell r="M5013" t="str">
            <v>gchateaug</v>
          </cell>
          <cell r="N5013">
            <v>38680.630694444444</v>
          </cell>
          <cell r="O5013" t="str">
            <v>gchateaug</v>
          </cell>
          <cell r="Q5013">
            <v>0.86</v>
          </cell>
        </row>
        <row r="5014">
          <cell r="A5014" t="str">
            <v>2003</v>
          </cell>
          <cell r="B5014" t="str">
            <v>DE73</v>
          </cell>
          <cell r="C5014" t="str">
            <v>A00</v>
          </cell>
          <cell r="D5014" t="str">
            <v>PC_EMP</v>
          </cell>
          <cell r="E5014" t="str">
            <v>T</v>
          </cell>
          <cell r="F5014" t="str">
            <v>TOTAL</v>
          </cell>
          <cell r="G5014" t="str">
            <v>RSE</v>
          </cell>
          <cell r="I5014" t="str">
            <v>MS</v>
          </cell>
          <cell r="K5014" t="str">
            <v>V</v>
          </cell>
          <cell r="L5014">
            <v>38628.496828703705</v>
          </cell>
          <cell r="M5014" t="str">
            <v>gchateaug</v>
          </cell>
          <cell r="N5014">
            <v>38680.630694444444</v>
          </cell>
          <cell r="O5014" t="str">
            <v>gchateaug</v>
          </cell>
          <cell r="Q5014">
            <v>0.52</v>
          </cell>
        </row>
        <row r="5015">
          <cell r="A5015" t="str">
            <v>2003</v>
          </cell>
          <cell r="B5015" t="str">
            <v>DE73</v>
          </cell>
          <cell r="C5015" t="str">
            <v>A00</v>
          </cell>
          <cell r="D5015" t="str">
            <v>PC_EMP</v>
          </cell>
          <cell r="E5015" t="str">
            <v>T</v>
          </cell>
          <cell r="F5015" t="str">
            <v>BES</v>
          </cell>
          <cell r="G5015" t="str">
            <v>TOTAL</v>
          </cell>
          <cell r="I5015" t="str">
            <v>MS</v>
          </cell>
          <cell r="K5015" t="str">
            <v>V</v>
          </cell>
          <cell r="L5015">
            <v>38628.496828703705</v>
          </cell>
          <cell r="M5015" t="str">
            <v>gchateaug</v>
          </cell>
          <cell r="N5015">
            <v>38680.630694444444</v>
          </cell>
          <cell r="O5015" t="str">
            <v>gchateaug</v>
          </cell>
          <cell r="Q5015">
            <v>0.46</v>
          </cell>
        </row>
        <row r="5016">
          <cell r="A5016" t="str">
            <v>2003</v>
          </cell>
          <cell r="B5016" t="str">
            <v>DE73</v>
          </cell>
          <cell r="C5016" t="str">
            <v>A00</v>
          </cell>
          <cell r="D5016" t="str">
            <v>PC_EMP</v>
          </cell>
          <cell r="E5016" t="str">
            <v>T</v>
          </cell>
          <cell r="F5016" t="str">
            <v>BES</v>
          </cell>
          <cell r="G5016" t="str">
            <v>RSE</v>
          </cell>
          <cell r="I5016" t="str">
            <v>MS</v>
          </cell>
          <cell r="K5016" t="str">
            <v>V</v>
          </cell>
          <cell r="L5016">
            <v>38628.496828703705</v>
          </cell>
          <cell r="M5016" t="str">
            <v>gchateaug</v>
          </cell>
          <cell r="N5016">
            <v>38680.630694444444</v>
          </cell>
          <cell r="O5016" t="str">
            <v>gchateaug</v>
          </cell>
          <cell r="Q5016">
            <v>0.22</v>
          </cell>
        </row>
        <row r="5017">
          <cell r="A5017" t="str">
            <v>2003</v>
          </cell>
          <cell r="B5017" t="str">
            <v>DE22</v>
          </cell>
          <cell r="C5017" t="str">
            <v>A00</v>
          </cell>
          <cell r="D5017" t="str">
            <v>PC_EMP</v>
          </cell>
          <cell r="E5017" t="str">
            <v>T</v>
          </cell>
          <cell r="F5017" t="str">
            <v>TOTAL</v>
          </cell>
          <cell r="G5017" t="str">
            <v>TOTAL</v>
          </cell>
          <cell r="H5017" t="str">
            <v>:c</v>
          </cell>
          <cell r="I5017" t="str">
            <v>MS</v>
          </cell>
          <cell r="K5017" t="str">
            <v>V</v>
          </cell>
          <cell r="L5017">
            <v>38628.496828703705</v>
          </cell>
          <cell r="M5017" t="str">
            <v>gchateaug</v>
          </cell>
          <cell r="N5017">
            <v>38680.624479166669</v>
          </cell>
          <cell r="O5017" t="str">
            <v>gchateaug</v>
          </cell>
        </row>
        <row r="5018">
          <cell r="A5018" t="str">
            <v>2003</v>
          </cell>
          <cell r="B5018" t="str">
            <v>DE22</v>
          </cell>
          <cell r="C5018" t="str">
            <v>A00</v>
          </cell>
          <cell r="D5018" t="str">
            <v>PC_EMP</v>
          </cell>
          <cell r="E5018" t="str">
            <v>T</v>
          </cell>
          <cell r="F5018" t="str">
            <v>TOTAL</v>
          </cell>
          <cell r="G5018" t="str">
            <v>RSE</v>
          </cell>
          <cell r="H5018" t="str">
            <v>:c</v>
          </cell>
          <cell r="I5018" t="str">
            <v>MS</v>
          </cell>
          <cell r="K5018" t="str">
            <v>V</v>
          </cell>
          <cell r="L5018">
            <v>38628.496828703705</v>
          </cell>
          <cell r="M5018" t="str">
            <v>gchateaug</v>
          </cell>
          <cell r="N5018">
            <v>38680.624479166669</v>
          </cell>
          <cell r="O5018" t="str">
            <v>gchateaug</v>
          </cell>
        </row>
        <row r="5019">
          <cell r="A5019" t="str">
            <v>2003</v>
          </cell>
          <cell r="B5019" t="str">
            <v>DE22</v>
          </cell>
          <cell r="C5019" t="str">
            <v>A00</v>
          </cell>
          <cell r="D5019" t="str">
            <v>PC_EMP</v>
          </cell>
          <cell r="E5019" t="str">
            <v>T</v>
          </cell>
          <cell r="F5019" t="str">
            <v>BES</v>
          </cell>
          <cell r="G5019" t="str">
            <v>TOTAL</v>
          </cell>
          <cell r="I5019" t="str">
            <v>MS</v>
          </cell>
          <cell r="K5019" t="str">
            <v>V</v>
          </cell>
          <cell r="L5019">
            <v>38628.496828703705</v>
          </cell>
          <cell r="M5019" t="str">
            <v>gchateaug</v>
          </cell>
          <cell r="N5019">
            <v>38680.630694444444</v>
          </cell>
          <cell r="O5019" t="str">
            <v>gchateaug</v>
          </cell>
          <cell r="Q5019">
            <v>0.28999999999999998</v>
          </cell>
        </row>
        <row r="5020">
          <cell r="A5020" t="str">
            <v>2003</v>
          </cell>
          <cell r="B5020" t="str">
            <v>DE22</v>
          </cell>
          <cell r="C5020" t="str">
            <v>A00</v>
          </cell>
          <cell r="D5020" t="str">
            <v>PC_EMP</v>
          </cell>
          <cell r="E5020" t="str">
            <v>T</v>
          </cell>
          <cell r="F5020" t="str">
            <v>BES</v>
          </cell>
          <cell r="G5020" t="str">
            <v>RSE</v>
          </cell>
          <cell r="I5020" t="str">
            <v>MS</v>
          </cell>
          <cell r="K5020" t="str">
            <v>V</v>
          </cell>
          <cell r="L5020">
            <v>38628.496828703705</v>
          </cell>
          <cell r="M5020" t="str">
            <v>gchateaug</v>
          </cell>
          <cell r="N5020">
            <v>38680.630694444444</v>
          </cell>
          <cell r="O5020" t="str">
            <v>gchateaug</v>
          </cell>
          <cell r="Q5020">
            <v>0.15</v>
          </cell>
        </row>
        <row r="5021">
          <cell r="A5021" t="str">
            <v>2003</v>
          </cell>
          <cell r="B5021" t="str">
            <v>DE1</v>
          </cell>
          <cell r="C5021" t="str">
            <v>A00</v>
          </cell>
          <cell r="D5021" t="str">
            <v>PC_EMP</v>
          </cell>
          <cell r="E5021" t="str">
            <v>T</v>
          </cell>
          <cell r="F5021" t="str">
            <v>TOTAL</v>
          </cell>
          <cell r="G5021" t="str">
            <v>TOTAL</v>
          </cell>
          <cell r="I5021" t="str">
            <v>MS</v>
          </cell>
          <cell r="K5021" t="str">
            <v>V</v>
          </cell>
          <cell r="L5021">
            <v>38628.496828703705</v>
          </cell>
          <cell r="M5021" t="str">
            <v>gchateaug</v>
          </cell>
          <cell r="N5021">
            <v>38680.630694444444</v>
          </cell>
          <cell r="O5021" t="str">
            <v>gchateaug</v>
          </cell>
          <cell r="Q5021">
            <v>2.64</v>
          </cell>
        </row>
        <row r="5022">
          <cell r="A5022" t="str">
            <v>2003</v>
          </cell>
          <cell r="B5022" t="str">
            <v>DE1</v>
          </cell>
          <cell r="C5022" t="str">
            <v>A00</v>
          </cell>
          <cell r="D5022" t="str">
            <v>PC_EMP</v>
          </cell>
          <cell r="E5022" t="str">
            <v>T</v>
          </cell>
          <cell r="F5022" t="str">
            <v>TOTAL</v>
          </cell>
          <cell r="G5022" t="str">
            <v>RSE</v>
          </cell>
          <cell r="I5022" t="str">
            <v>MS</v>
          </cell>
          <cell r="K5022" t="str">
            <v>V</v>
          </cell>
          <cell r="L5022">
            <v>38628.496828703705</v>
          </cell>
          <cell r="M5022" t="str">
            <v>gchateaug</v>
          </cell>
          <cell r="N5022">
            <v>38680.630694444444</v>
          </cell>
          <cell r="O5022" t="str">
            <v>gchateaug</v>
          </cell>
          <cell r="Q5022">
            <v>1.6</v>
          </cell>
        </row>
        <row r="5023">
          <cell r="A5023" t="str">
            <v>2003</v>
          </cell>
          <cell r="B5023" t="str">
            <v>DE1</v>
          </cell>
          <cell r="C5023" t="str">
            <v>A00</v>
          </cell>
          <cell r="D5023" t="str">
            <v>PC_EMP</v>
          </cell>
          <cell r="E5023" t="str">
            <v>T</v>
          </cell>
          <cell r="F5023" t="str">
            <v>BES</v>
          </cell>
          <cell r="G5023" t="str">
            <v>TOTAL</v>
          </cell>
          <cell r="I5023" t="str">
            <v>MS</v>
          </cell>
          <cell r="K5023" t="str">
            <v>V</v>
          </cell>
          <cell r="L5023">
            <v>38628.496828703705</v>
          </cell>
          <cell r="M5023" t="str">
            <v>gchateaug</v>
          </cell>
          <cell r="N5023">
            <v>38680.630694444444</v>
          </cell>
          <cell r="O5023" t="str">
            <v>gchateaug</v>
          </cell>
          <cell r="Q5023">
            <v>1.66</v>
          </cell>
        </row>
        <row r="5024">
          <cell r="A5024" t="str">
            <v>2003</v>
          </cell>
          <cell r="B5024" t="str">
            <v>DE1</v>
          </cell>
          <cell r="C5024" t="str">
            <v>A00</v>
          </cell>
          <cell r="D5024" t="str">
            <v>PC_EMP</v>
          </cell>
          <cell r="E5024" t="str">
            <v>T</v>
          </cell>
          <cell r="F5024" t="str">
            <v>BES</v>
          </cell>
          <cell r="G5024" t="str">
            <v>RSE</v>
          </cell>
          <cell r="I5024" t="str">
            <v>MS</v>
          </cell>
          <cell r="K5024" t="str">
            <v>V</v>
          </cell>
          <cell r="L5024">
            <v>38628.496828703705</v>
          </cell>
          <cell r="M5024" t="str">
            <v>gchateaug</v>
          </cell>
          <cell r="N5024">
            <v>38680.630694444444</v>
          </cell>
          <cell r="O5024" t="str">
            <v>gchateaug</v>
          </cell>
          <cell r="Q5024">
            <v>0.98</v>
          </cell>
        </row>
        <row r="5025">
          <cell r="A5025" t="str">
            <v>2003</v>
          </cell>
          <cell r="B5025" t="str">
            <v>AT32</v>
          </cell>
          <cell r="C5025" t="str">
            <v>A00</v>
          </cell>
          <cell r="D5025" t="str">
            <v>PC_EMP</v>
          </cell>
          <cell r="E5025" t="str">
            <v>T</v>
          </cell>
          <cell r="F5025" t="str">
            <v>TOTAL</v>
          </cell>
          <cell r="G5025" t="str">
            <v>TOTAL</v>
          </cell>
          <cell r="H5025" t="str">
            <v>:</v>
          </cell>
          <cell r="I5025" t="str">
            <v>MS</v>
          </cell>
          <cell r="K5025" t="str">
            <v>V</v>
          </cell>
          <cell r="L5025">
            <v>38628.496828703705</v>
          </cell>
          <cell r="M5025" t="str">
            <v>gchateaug</v>
          </cell>
          <cell r="N5025">
            <v>38680.624479166669</v>
          </cell>
          <cell r="O5025" t="str">
            <v>gchateaug</v>
          </cell>
        </row>
        <row r="5026">
          <cell r="A5026" t="str">
            <v>2003</v>
          </cell>
          <cell r="B5026" t="str">
            <v>AT32</v>
          </cell>
          <cell r="C5026" t="str">
            <v>A00</v>
          </cell>
          <cell r="D5026" t="str">
            <v>PC_EMP</v>
          </cell>
          <cell r="E5026" t="str">
            <v>T</v>
          </cell>
          <cell r="F5026" t="str">
            <v>BES</v>
          </cell>
          <cell r="G5026" t="str">
            <v>TOTAL</v>
          </cell>
          <cell r="H5026" t="str">
            <v>:</v>
          </cell>
          <cell r="I5026" t="str">
            <v>MS</v>
          </cell>
          <cell r="K5026" t="str">
            <v>V</v>
          </cell>
          <cell r="L5026">
            <v>38628.496828703705</v>
          </cell>
          <cell r="M5026" t="str">
            <v>gchateaug</v>
          </cell>
          <cell r="N5026">
            <v>38680.624479166669</v>
          </cell>
          <cell r="O5026" t="str">
            <v>gchateaug</v>
          </cell>
        </row>
        <row r="5027">
          <cell r="A5027" t="str">
            <v>2003</v>
          </cell>
          <cell r="B5027" t="str">
            <v>AT11</v>
          </cell>
          <cell r="C5027" t="str">
            <v>A00</v>
          </cell>
          <cell r="D5027" t="str">
            <v>PC_EMP</v>
          </cell>
          <cell r="E5027" t="str">
            <v>T</v>
          </cell>
          <cell r="F5027" t="str">
            <v>TOTAL</v>
          </cell>
          <cell r="G5027" t="str">
            <v>TOTAL</v>
          </cell>
          <cell r="H5027" t="str">
            <v>:</v>
          </cell>
          <cell r="I5027" t="str">
            <v>MS</v>
          </cell>
          <cell r="K5027" t="str">
            <v>V</v>
          </cell>
          <cell r="L5027">
            <v>38628.496828703705</v>
          </cell>
          <cell r="M5027" t="str">
            <v>gchateaug</v>
          </cell>
          <cell r="N5027">
            <v>38680.624479166669</v>
          </cell>
          <cell r="O5027" t="str">
            <v>gchateaug</v>
          </cell>
        </row>
        <row r="5028">
          <cell r="A5028" t="str">
            <v>2003</v>
          </cell>
          <cell r="B5028" t="str">
            <v>AT11</v>
          </cell>
          <cell r="C5028" t="str">
            <v>A00</v>
          </cell>
          <cell r="D5028" t="str">
            <v>PC_EMP</v>
          </cell>
          <cell r="E5028" t="str">
            <v>T</v>
          </cell>
          <cell r="F5028" t="str">
            <v>BES</v>
          </cell>
          <cell r="G5028" t="str">
            <v>TOTAL</v>
          </cell>
          <cell r="H5028" t="str">
            <v>:</v>
          </cell>
          <cell r="I5028" t="str">
            <v>MS</v>
          </cell>
          <cell r="K5028" t="str">
            <v>V</v>
          </cell>
          <cell r="L5028">
            <v>38628.496828703705</v>
          </cell>
          <cell r="M5028" t="str">
            <v>gchateaug</v>
          </cell>
          <cell r="N5028">
            <v>38680.624479166669</v>
          </cell>
          <cell r="O5028" t="str">
            <v>gchateaug</v>
          </cell>
        </row>
        <row r="5029">
          <cell r="A5029" t="str">
            <v>2002</v>
          </cell>
          <cell r="B5029" t="str">
            <v>UKN</v>
          </cell>
          <cell r="C5029" t="str">
            <v>A00</v>
          </cell>
          <cell r="D5029" t="str">
            <v>PC_EMP</v>
          </cell>
          <cell r="E5029" t="str">
            <v>T</v>
          </cell>
          <cell r="F5029" t="str">
            <v>TOTAL</v>
          </cell>
          <cell r="G5029" t="str">
            <v>TOTAL</v>
          </cell>
          <cell r="H5029" t="str">
            <v>:</v>
          </cell>
          <cell r="I5029" t="str">
            <v>MS</v>
          </cell>
          <cell r="K5029" t="str">
            <v>V</v>
          </cell>
          <cell r="L5029">
            <v>38628.496828703705</v>
          </cell>
          <cell r="M5029" t="str">
            <v>gchateaug</v>
          </cell>
          <cell r="N5029">
            <v>38680.624479166669</v>
          </cell>
          <cell r="O5029" t="str">
            <v>gchateaug</v>
          </cell>
        </row>
        <row r="5030">
          <cell r="A5030" t="str">
            <v>2001</v>
          </cell>
          <cell r="B5030" t="str">
            <v>ITC4</v>
          </cell>
          <cell r="C5030" t="str">
            <v>A00</v>
          </cell>
          <cell r="D5030" t="str">
            <v>PC_EMP</v>
          </cell>
          <cell r="E5030" t="str">
            <v>T</v>
          </cell>
          <cell r="F5030" t="str">
            <v>BES</v>
          </cell>
          <cell r="G5030" t="str">
            <v>RSE</v>
          </cell>
          <cell r="H5030" t="str">
            <v>:</v>
          </cell>
          <cell r="I5030" t="str">
            <v>NC</v>
          </cell>
          <cell r="K5030" t="str">
            <v>V</v>
          </cell>
          <cell r="L5030">
            <v>38628.496828703705</v>
          </cell>
          <cell r="M5030" t="str">
            <v>gchateaug</v>
          </cell>
          <cell r="N5030">
            <v>38680.624479166669</v>
          </cell>
          <cell r="O5030" t="str">
            <v>gchateaug</v>
          </cell>
        </row>
        <row r="5031">
          <cell r="A5031" t="str">
            <v>2001</v>
          </cell>
          <cell r="B5031" t="str">
            <v>HU33</v>
          </cell>
          <cell r="C5031" t="str">
            <v>A00</v>
          </cell>
          <cell r="D5031" t="str">
            <v>PC_EMP</v>
          </cell>
          <cell r="E5031" t="str">
            <v>T</v>
          </cell>
          <cell r="F5031" t="str">
            <v>TOTAL</v>
          </cell>
          <cell r="G5031" t="str">
            <v>TOTAL</v>
          </cell>
          <cell r="H5031" t="str">
            <v>:</v>
          </cell>
          <cell r="I5031" t="str">
            <v>NC</v>
          </cell>
          <cell r="K5031" t="str">
            <v>V</v>
          </cell>
          <cell r="L5031">
            <v>38628.496828703705</v>
          </cell>
          <cell r="M5031" t="str">
            <v>gchateaug</v>
          </cell>
          <cell r="N5031">
            <v>38680.624479166669</v>
          </cell>
          <cell r="O5031" t="str">
            <v>gchateaug</v>
          </cell>
        </row>
        <row r="5032">
          <cell r="A5032" t="str">
            <v>2001</v>
          </cell>
          <cell r="B5032" t="str">
            <v>HU33</v>
          </cell>
          <cell r="C5032" t="str">
            <v>A00</v>
          </cell>
          <cell r="D5032" t="str">
            <v>PC_EMP</v>
          </cell>
          <cell r="E5032" t="str">
            <v>T</v>
          </cell>
          <cell r="F5032" t="str">
            <v>TOTAL</v>
          </cell>
          <cell r="G5032" t="str">
            <v>RSE</v>
          </cell>
          <cell r="H5032" t="str">
            <v>:</v>
          </cell>
          <cell r="I5032" t="str">
            <v>NC</v>
          </cell>
          <cell r="K5032" t="str">
            <v>V</v>
          </cell>
          <cell r="L5032">
            <v>38628.496828703705</v>
          </cell>
          <cell r="M5032" t="str">
            <v>gchateaug</v>
          </cell>
          <cell r="N5032">
            <v>38680.624479166669</v>
          </cell>
          <cell r="O5032" t="str">
            <v>gchateaug</v>
          </cell>
        </row>
        <row r="5033">
          <cell r="A5033" t="str">
            <v>2001</v>
          </cell>
          <cell r="B5033" t="str">
            <v>HU33</v>
          </cell>
          <cell r="C5033" t="str">
            <v>A00</v>
          </cell>
          <cell r="D5033" t="str">
            <v>PC_EMP</v>
          </cell>
          <cell r="E5033" t="str">
            <v>T</v>
          </cell>
          <cell r="F5033" t="str">
            <v>BES</v>
          </cell>
          <cell r="G5033" t="str">
            <v>TOTAL</v>
          </cell>
          <cell r="H5033" t="str">
            <v>:</v>
          </cell>
          <cell r="I5033" t="str">
            <v>NC</v>
          </cell>
          <cell r="K5033" t="str">
            <v>V</v>
          </cell>
          <cell r="L5033">
            <v>38628.496828703705</v>
          </cell>
          <cell r="M5033" t="str">
            <v>gchateaug</v>
          </cell>
          <cell r="N5033">
            <v>38680.624479166669</v>
          </cell>
          <cell r="O5033" t="str">
            <v>gchateaug</v>
          </cell>
        </row>
        <row r="5034">
          <cell r="A5034" t="str">
            <v>2001</v>
          </cell>
          <cell r="B5034" t="str">
            <v>HU33</v>
          </cell>
          <cell r="C5034" t="str">
            <v>A00</v>
          </cell>
          <cell r="D5034" t="str">
            <v>PC_EMP</v>
          </cell>
          <cell r="E5034" t="str">
            <v>T</v>
          </cell>
          <cell r="F5034" t="str">
            <v>BES</v>
          </cell>
          <cell r="G5034" t="str">
            <v>RSE</v>
          </cell>
          <cell r="H5034" t="str">
            <v>:</v>
          </cell>
          <cell r="I5034" t="str">
            <v>NC</v>
          </cell>
          <cell r="K5034" t="str">
            <v>V</v>
          </cell>
          <cell r="L5034">
            <v>38628.496828703705</v>
          </cell>
          <cell r="M5034" t="str">
            <v>gchateaug</v>
          </cell>
          <cell r="N5034">
            <v>38680.624479166669</v>
          </cell>
          <cell r="O5034" t="str">
            <v>gchateaug</v>
          </cell>
        </row>
        <row r="5035">
          <cell r="A5035" t="str">
            <v>2001</v>
          </cell>
          <cell r="B5035" t="str">
            <v>HU2</v>
          </cell>
          <cell r="C5035" t="str">
            <v>A00</v>
          </cell>
          <cell r="D5035" t="str">
            <v>PC_EMP</v>
          </cell>
          <cell r="E5035" t="str">
            <v>T</v>
          </cell>
          <cell r="F5035" t="str">
            <v>TOTAL</v>
          </cell>
          <cell r="G5035" t="str">
            <v>TOTAL</v>
          </cell>
          <cell r="H5035" t="str">
            <v>:</v>
          </cell>
          <cell r="I5035" t="str">
            <v>NC</v>
          </cell>
          <cell r="K5035" t="str">
            <v>V</v>
          </cell>
          <cell r="L5035">
            <v>38628.496828703705</v>
          </cell>
          <cell r="M5035" t="str">
            <v>gchateaug</v>
          </cell>
          <cell r="N5035">
            <v>38680.624479166669</v>
          </cell>
          <cell r="O5035" t="str">
            <v>gchateaug</v>
          </cell>
        </row>
        <row r="5036">
          <cell r="A5036" t="str">
            <v>2001</v>
          </cell>
          <cell r="B5036" t="str">
            <v>HU2</v>
          </cell>
          <cell r="C5036" t="str">
            <v>A00</v>
          </cell>
          <cell r="D5036" t="str">
            <v>PC_EMP</v>
          </cell>
          <cell r="E5036" t="str">
            <v>T</v>
          </cell>
          <cell r="F5036" t="str">
            <v>TOTAL</v>
          </cell>
          <cell r="G5036" t="str">
            <v>RSE</v>
          </cell>
          <cell r="H5036" t="str">
            <v>:</v>
          </cell>
          <cell r="I5036" t="str">
            <v>NC</v>
          </cell>
          <cell r="K5036" t="str">
            <v>V</v>
          </cell>
          <cell r="L5036">
            <v>38628.496828703705</v>
          </cell>
          <cell r="M5036" t="str">
            <v>gchateaug</v>
          </cell>
          <cell r="N5036">
            <v>38680.624479166669</v>
          </cell>
          <cell r="O5036" t="str">
            <v>gchateaug</v>
          </cell>
        </row>
        <row r="5037">
          <cell r="A5037" t="str">
            <v>2001</v>
          </cell>
          <cell r="B5037" t="str">
            <v>HU2</v>
          </cell>
          <cell r="C5037" t="str">
            <v>A00</v>
          </cell>
          <cell r="D5037" t="str">
            <v>PC_EMP</v>
          </cell>
          <cell r="E5037" t="str">
            <v>T</v>
          </cell>
          <cell r="F5037" t="str">
            <v>BES</v>
          </cell>
          <cell r="G5037" t="str">
            <v>TOTAL</v>
          </cell>
          <cell r="H5037" t="str">
            <v>:</v>
          </cell>
          <cell r="I5037" t="str">
            <v>NC</v>
          </cell>
          <cell r="K5037" t="str">
            <v>V</v>
          </cell>
          <cell r="L5037">
            <v>38628.496828703705</v>
          </cell>
          <cell r="M5037" t="str">
            <v>gchateaug</v>
          </cell>
          <cell r="N5037">
            <v>38680.624479166669</v>
          </cell>
          <cell r="O5037" t="str">
            <v>gchateaug</v>
          </cell>
        </row>
        <row r="5038">
          <cell r="A5038" t="str">
            <v>2001</v>
          </cell>
          <cell r="B5038" t="str">
            <v>HU2</v>
          </cell>
          <cell r="C5038" t="str">
            <v>A00</v>
          </cell>
          <cell r="D5038" t="str">
            <v>PC_EMP</v>
          </cell>
          <cell r="E5038" t="str">
            <v>T</v>
          </cell>
          <cell r="F5038" t="str">
            <v>BES</v>
          </cell>
          <cell r="G5038" t="str">
            <v>RSE</v>
          </cell>
          <cell r="H5038" t="str">
            <v>:</v>
          </cell>
          <cell r="I5038" t="str">
            <v>NC</v>
          </cell>
          <cell r="K5038" t="str">
            <v>V</v>
          </cell>
          <cell r="L5038">
            <v>38628.496828703705</v>
          </cell>
          <cell r="M5038" t="str">
            <v>gchateaug</v>
          </cell>
          <cell r="N5038">
            <v>38680.624479166669</v>
          </cell>
          <cell r="O5038" t="str">
            <v>gchateaug</v>
          </cell>
        </row>
        <row r="5039">
          <cell r="A5039" t="str">
            <v>2001</v>
          </cell>
          <cell r="B5039" t="str">
            <v>FR7</v>
          </cell>
          <cell r="C5039" t="str">
            <v>A00</v>
          </cell>
          <cell r="D5039" t="str">
            <v>PC_EMP</v>
          </cell>
          <cell r="E5039" t="str">
            <v>T</v>
          </cell>
          <cell r="F5039" t="str">
            <v>TOTAL</v>
          </cell>
          <cell r="G5039" t="str">
            <v>TOTAL</v>
          </cell>
          <cell r="I5039" t="str">
            <v>NC</v>
          </cell>
          <cell r="J5039" t="str">
            <v>; former flag equal "s"</v>
          </cell>
          <cell r="K5039" t="str">
            <v>V</v>
          </cell>
          <cell r="L5039">
            <v>38628.496828703705</v>
          </cell>
          <cell r="M5039" t="str">
            <v>gchateaug</v>
          </cell>
          <cell r="N5039">
            <v>38680.624479166669</v>
          </cell>
          <cell r="O5039" t="str">
            <v>gchateaug</v>
          </cell>
          <cell r="Q5039">
            <v>1.98</v>
          </cell>
        </row>
        <row r="5040">
          <cell r="A5040" t="str">
            <v>2001</v>
          </cell>
          <cell r="B5040" t="str">
            <v>FR7</v>
          </cell>
          <cell r="C5040" t="str">
            <v>A00</v>
          </cell>
          <cell r="D5040" t="str">
            <v>PC_EMP</v>
          </cell>
          <cell r="E5040" t="str">
            <v>T</v>
          </cell>
          <cell r="F5040" t="str">
            <v>TOTAL</v>
          </cell>
          <cell r="G5040" t="str">
            <v>RSE</v>
          </cell>
          <cell r="I5040" t="str">
            <v>NC</v>
          </cell>
          <cell r="J5040" t="str">
            <v>; former flag equal "s"</v>
          </cell>
          <cell r="K5040" t="str">
            <v>V</v>
          </cell>
          <cell r="L5040">
            <v>38628.496828703705</v>
          </cell>
          <cell r="M5040" t="str">
            <v>gchateaug</v>
          </cell>
          <cell r="N5040">
            <v>38680.624479166669</v>
          </cell>
          <cell r="O5040" t="str">
            <v>gchateaug</v>
          </cell>
          <cell r="Q5040">
            <v>1.1100000000000001</v>
          </cell>
        </row>
        <row r="5041">
          <cell r="A5041" t="str">
            <v>2001</v>
          </cell>
          <cell r="B5041" t="str">
            <v>FR7</v>
          </cell>
          <cell r="C5041" t="str">
            <v>A00</v>
          </cell>
          <cell r="D5041" t="str">
            <v>PC_EMP</v>
          </cell>
          <cell r="E5041" t="str">
            <v>T</v>
          </cell>
          <cell r="F5041" t="str">
            <v>BES</v>
          </cell>
          <cell r="G5041" t="str">
            <v>TOTAL</v>
          </cell>
          <cell r="I5041" t="str">
            <v>NC</v>
          </cell>
          <cell r="J5041" t="str">
            <v>; former flag equal "s"</v>
          </cell>
          <cell r="K5041" t="str">
            <v>V</v>
          </cell>
          <cell r="L5041">
            <v>38628.496828703705</v>
          </cell>
          <cell r="M5041" t="str">
            <v>gchateaug</v>
          </cell>
          <cell r="N5041">
            <v>38680.624479166669</v>
          </cell>
          <cell r="O5041" t="str">
            <v>gchateaug</v>
          </cell>
          <cell r="Q5041">
            <v>1.04</v>
          </cell>
        </row>
        <row r="5042">
          <cell r="A5042" t="str">
            <v>2001</v>
          </cell>
          <cell r="B5042" t="str">
            <v>FR7</v>
          </cell>
          <cell r="C5042" t="str">
            <v>A00</v>
          </cell>
          <cell r="D5042" t="str">
            <v>PC_EMP</v>
          </cell>
          <cell r="E5042" t="str">
            <v>T</v>
          </cell>
          <cell r="F5042" t="str">
            <v>BES</v>
          </cell>
          <cell r="G5042" t="str">
            <v>RSE</v>
          </cell>
          <cell r="I5042" t="str">
            <v>NC</v>
          </cell>
          <cell r="J5042" t="str">
            <v>; former flag equal "s"</v>
          </cell>
          <cell r="K5042" t="str">
            <v>V</v>
          </cell>
          <cell r="L5042">
            <v>38628.496828703705</v>
          </cell>
          <cell r="M5042" t="str">
            <v>gchateaug</v>
          </cell>
          <cell r="N5042">
            <v>38680.624479166669</v>
          </cell>
          <cell r="O5042" t="str">
            <v>gchateaug</v>
          </cell>
          <cell r="Q5042">
            <v>0.46</v>
          </cell>
        </row>
        <row r="5043">
          <cell r="A5043" t="str">
            <v>2001</v>
          </cell>
          <cell r="B5043" t="str">
            <v>FR61</v>
          </cell>
          <cell r="C5043" t="str">
            <v>A00</v>
          </cell>
          <cell r="D5043" t="str">
            <v>PC_EMP</v>
          </cell>
          <cell r="E5043" t="str">
            <v>T</v>
          </cell>
          <cell r="F5043" t="str">
            <v>TOTAL</v>
          </cell>
          <cell r="G5043" t="str">
            <v>TOTAL</v>
          </cell>
          <cell r="I5043" t="str">
            <v>NC</v>
          </cell>
          <cell r="J5043" t="str">
            <v>; former flag equal "s"</v>
          </cell>
          <cell r="K5043" t="str">
            <v>V</v>
          </cell>
          <cell r="L5043">
            <v>38628.496828703705</v>
          </cell>
          <cell r="M5043" t="str">
            <v>gchateaug</v>
          </cell>
          <cell r="N5043">
            <v>38680.624479166669</v>
          </cell>
          <cell r="O5043" t="str">
            <v>gchateaug</v>
          </cell>
          <cell r="Q5043">
            <v>1.2</v>
          </cell>
        </row>
        <row r="5044">
          <cell r="A5044" t="str">
            <v>2001</v>
          </cell>
          <cell r="B5044" t="str">
            <v>FR61</v>
          </cell>
          <cell r="C5044" t="str">
            <v>A00</v>
          </cell>
          <cell r="D5044" t="str">
            <v>PC_EMP</v>
          </cell>
          <cell r="E5044" t="str">
            <v>T</v>
          </cell>
          <cell r="F5044" t="str">
            <v>TOTAL</v>
          </cell>
          <cell r="G5044" t="str">
            <v>RSE</v>
          </cell>
          <cell r="I5044" t="str">
            <v>NC</v>
          </cell>
          <cell r="J5044" t="str">
            <v>; former flag equal "s"</v>
          </cell>
          <cell r="K5044" t="str">
            <v>V</v>
          </cell>
          <cell r="L5044">
            <v>38628.496828703705</v>
          </cell>
          <cell r="M5044" t="str">
            <v>gchateaug</v>
          </cell>
          <cell r="N5044">
            <v>38680.624479166669</v>
          </cell>
          <cell r="O5044" t="str">
            <v>gchateaug</v>
          </cell>
          <cell r="Q5044">
            <v>0.66</v>
          </cell>
        </row>
        <row r="5045">
          <cell r="A5045" t="str">
            <v>2003</v>
          </cell>
          <cell r="B5045" t="str">
            <v>SE0</v>
          </cell>
          <cell r="C5045" t="str">
            <v>A00</v>
          </cell>
          <cell r="D5045" t="str">
            <v>PC_EMP</v>
          </cell>
          <cell r="E5045" t="str">
            <v>T</v>
          </cell>
          <cell r="F5045" t="str">
            <v>BES</v>
          </cell>
          <cell r="G5045" t="str">
            <v>TOTAL</v>
          </cell>
          <cell r="I5045" t="str">
            <v>MS</v>
          </cell>
          <cell r="K5045" t="str">
            <v>V</v>
          </cell>
          <cell r="L5045">
            <v>38628.496828703705</v>
          </cell>
          <cell r="M5045" t="str">
            <v>gchateaug</v>
          </cell>
          <cell r="N5045">
            <v>38681.684490740743</v>
          </cell>
          <cell r="O5045" t="str">
            <v>gchateaug</v>
          </cell>
          <cell r="Q5045">
            <v>1.2</v>
          </cell>
        </row>
        <row r="5046">
          <cell r="A5046" t="str">
            <v>2003</v>
          </cell>
          <cell r="B5046" t="str">
            <v>SE0</v>
          </cell>
          <cell r="C5046" t="str">
            <v>A00</v>
          </cell>
          <cell r="D5046" t="str">
            <v>PC_EMP</v>
          </cell>
          <cell r="E5046" t="str">
            <v>T</v>
          </cell>
          <cell r="F5046" t="str">
            <v>BES</v>
          </cell>
          <cell r="G5046" t="str">
            <v>RSE</v>
          </cell>
          <cell r="I5046" t="str">
            <v>MS</v>
          </cell>
          <cell r="K5046" t="str">
            <v>V</v>
          </cell>
          <cell r="L5046">
            <v>38628.496828703705</v>
          </cell>
          <cell r="M5046" t="str">
            <v>gchateaug</v>
          </cell>
          <cell r="N5046">
            <v>38681.684490740743</v>
          </cell>
          <cell r="O5046" t="str">
            <v>gchateaug</v>
          </cell>
          <cell r="Q5046">
            <v>0.7</v>
          </cell>
        </row>
        <row r="5047">
          <cell r="A5047" t="str">
            <v>2003</v>
          </cell>
          <cell r="B5047" t="str">
            <v>RO0</v>
          </cell>
          <cell r="C5047" t="str">
            <v>A00</v>
          </cell>
          <cell r="D5047" t="str">
            <v>PC_EMP</v>
          </cell>
          <cell r="E5047" t="str">
            <v>T</v>
          </cell>
          <cell r="F5047" t="str">
            <v>TOTAL</v>
          </cell>
          <cell r="G5047" t="str">
            <v>TOTAL</v>
          </cell>
          <cell r="I5047" t="str">
            <v>MS</v>
          </cell>
          <cell r="K5047" t="str">
            <v>V</v>
          </cell>
          <cell r="L5047">
            <v>38628.496828703705</v>
          </cell>
          <cell r="M5047" t="str">
            <v>gchateaug</v>
          </cell>
          <cell r="N5047">
            <v>38681.684479166666</v>
          </cell>
          <cell r="O5047" t="str">
            <v>gchateaug</v>
          </cell>
          <cell r="Q5047">
            <v>0.43</v>
          </cell>
        </row>
        <row r="5048">
          <cell r="A5048" t="str">
            <v>2003</v>
          </cell>
          <cell r="B5048" t="str">
            <v>RO0</v>
          </cell>
          <cell r="C5048" t="str">
            <v>A00</v>
          </cell>
          <cell r="D5048" t="str">
            <v>PC_EMP</v>
          </cell>
          <cell r="E5048" t="str">
            <v>T</v>
          </cell>
          <cell r="F5048" t="str">
            <v>TOTAL</v>
          </cell>
          <cell r="G5048" t="str">
            <v>RSE</v>
          </cell>
          <cell r="I5048" t="str">
            <v>MS</v>
          </cell>
          <cell r="K5048" t="str">
            <v>V</v>
          </cell>
          <cell r="L5048">
            <v>38628.496828703705</v>
          </cell>
          <cell r="M5048" t="str">
            <v>gchateaug</v>
          </cell>
          <cell r="N5048">
            <v>38681.684479166666</v>
          </cell>
          <cell r="O5048" t="str">
            <v>gchateaug</v>
          </cell>
          <cell r="Q5048">
            <v>0.28000000000000003</v>
          </cell>
        </row>
        <row r="5049">
          <cell r="A5049" t="str">
            <v>2003</v>
          </cell>
          <cell r="B5049" t="str">
            <v>RO0</v>
          </cell>
          <cell r="C5049" t="str">
            <v>A00</v>
          </cell>
          <cell r="D5049" t="str">
            <v>PC_EMP</v>
          </cell>
          <cell r="E5049" t="str">
            <v>T</v>
          </cell>
          <cell r="F5049" t="str">
            <v>BES</v>
          </cell>
          <cell r="G5049" t="str">
            <v>TOTAL</v>
          </cell>
          <cell r="I5049" t="str">
            <v>MS</v>
          </cell>
          <cell r="K5049" t="str">
            <v>V</v>
          </cell>
          <cell r="L5049">
            <v>38628.496828703705</v>
          </cell>
          <cell r="M5049" t="str">
            <v>gchateaug</v>
          </cell>
          <cell r="N5049">
            <v>38681.684479166666</v>
          </cell>
          <cell r="O5049" t="str">
            <v>gchateaug</v>
          </cell>
          <cell r="Q5049">
            <v>0.18</v>
          </cell>
        </row>
        <row r="5050">
          <cell r="A5050" t="str">
            <v>2003</v>
          </cell>
          <cell r="B5050" t="str">
            <v>RO0</v>
          </cell>
          <cell r="C5050" t="str">
            <v>A00</v>
          </cell>
          <cell r="D5050" t="str">
            <v>PC_EMP</v>
          </cell>
          <cell r="E5050" t="str">
            <v>T</v>
          </cell>
          <cell r="F5050" t="str">
            <v>BES</v>
          </cell>
          <cell r="G5050" t="str">
            <v>RSE</v>
          </cell>
          <cell r="I5050" t="str">
            <v>MS</v>
          </cell>
          <cell r="K5050" t="str">
            <v>V</v>
          </cell>
          <cell r="L5050">
            <v>38628.496828703705</v>
          </cell>
          <cell r="M5050" t="str">
            <v>gchateaug</v>
          </cell>
          <cell r="N5050">
            <v>38681.684479166666</v>
          </cell>
          <cell r="O5050" t="str">
            <v>gchateaug</v>
          </cell>
          <cell r="Q5050">
            <v>0.11</v>
          </cell>
        </row>
        <row r="5051">
          <cell r="A5051" t="str">
            <v>2003</v>
          </cell>
          <cell r="B5051" t="str">
            <v>PT15</v>
          </cell>
          <cell r="C5051" t="str">
            <v>A00</v>
          </cell>
          <cell r="D5051" t="str">
            <v>PC_EMP</v>
          </cell>
          <cell r="E5051" t="str">
            <v>T</v>
          </cell>
          <cell r="F5051" t="str">
            <v>TOTAL</v>
          </cell>
          <cell r="G5051" t="str">
            <v>TOTAL</v>
          </cell>
          <cell r="H5051" t="str">
            <v>be</v>
          </cell>
          <cell r="I5051" t="str">
            <v>MS</v>
          </cell>
          <cell r="K5051" t="str">
            <v>V</v>
          </cell>
          <cell r="L5051">
            <v>38628.496828703705</v>
          </cell>
          <cell r="M5051" t="str">
            <v>gchateaug</v>
          </cell>
          <cell r="N5051">
            <v>38680.624490740738</v>
          </cell>
          <cell r="O5051" t="str">
            <v>gchateaug</v>
          </cell>
          <cell r="Q5051">
            <v>0.42</v>
          </cell>
        </row>
        <row r="5052">
          <cell r="A5052" t="str">
            <v>2003</v>
          </cell>
          <cell r="B5052" t="str">
            <v>PT15</v>
          </cell>
          <cell r="C5052" t="str">
            <v>A00</v>
          </cell>
          <cell r="D5052" t="str">
            <v>PC_EMP</v>
          </cell>
          <cell r="E5052" t="str">
            <v>T</v>
          </cell>
          <cell r="F5052" t="str">
            <v>TOTAL</v>
          </cell>
          <cell r="G5052" t="str">
            <v>RSE</v>
          </cell>
          <cell r="H5052" t="str">
            <v>be</v>
          </cell>
          <cell r="I5052" t="str">
            <v>MS</v>
          </cell>
          <cell r="K5052" t="str">
            <v>V</v>
          </cell>
          <cell r="L5052">
            <v>38628.496828703705</v>
          </cell>
          <cell r="M5052" t="str">
            <v>gchateaug</v>
          </cell>
          <cell r="N5052">
            <v>38680.624490740738</v>
          </cell>
          <cell r="O5052" t="str">
            <v>gchateaug</v>
          </cell>
          <cell r="Q5052">
            <v>0.38</v>
          </cell>
        </row>
        <row r="5053">
          <cell r="A5053" t="str">
            <v>2000</v>
          </cell>
          <cell r="B5053" t="str">
            <v>RO0</v>
          </cell>
          <cell r="C5053" t="str">
            <v>A00</v>
          </cell>
          <cell r="D5053" t="str">
            <v>PC_EMP</v>
          </cell>
          <cell r="E5053" t="str">
            <v>T</v>
          </cell>
          <cell r="F5053" t="str">
            <v>BES</v>
          </cell>
          <cell r="G5053" t="str">
            <v>RSE</v>
          </cell>
          <cell r="I5053" t="str">
            <v>OTH</v>
          </cell>
          <cell r="J5053" t="str">
            <v>DATA OCDE</v>
          </cell>
          <cell r="K5053" t="str">
            <v>V</v>
          </cell>
          <cell r="L5053">
            <v>38628.496828703705</v>
          </cell>
          <cell r="M5053" t="str">
            <v>gchateaug</v>
          </cell>
          <cell r="N5053">
            <v>38681.684479166666</v>
          </cell>
          <cell r="O5053" t="str">
            <v>gchateaug</v>
          </cell>
          <cell r="Q5053">
            <v>0.12</v>
          </cell>
        </row>
        <row r="5054">
          <cell r="A5054" t="str">
            <v>2000</v>
          </cell>
          <cell r="B5054" t="str">
            <v>PT3</v>
          </cell>
          <cell r="C5054" t="str">
            <v>A00</v>
          </cell>
          <cell r="D5054" t="str">
            <v>PC_EMP</v>
          </cell>
          <cell r="E5054" t="str">
            <v>T</v>
          </cell>
          <cell r="F5054" t="str">
            <v>TOTAL</v>
          </cell>
          <cell r="G5054" t="str">
            <v>TOTAL</v>
          </cell>
          <cell r="H5054" t="str">
            <v>:</v>
          </cell>
          <cell r="I5054" t="str">
            <v>NC</v>
          </cell>
          <cell r="K5054" t="str">
            <v>V</v>
          </cell>
          <cell r="L5054">
            <v>38628.496828703705</v>
          </cell>
          <cell r="M5054" t="str">
            <v>gchateaug</v>
          </cell>
          <cell r="N5054">
            <v>38680.624479166669</v>
          </cell>
          <cell r="O5054" t="str">
            <v>gchateaug</v>
          </cell>
        </row>
        <row r="5055">
          <cell r="A5055" t="str">
            <v>2000</v>
          </cell>
          <cell r="B5055" t="str">
            <v>PT3</v>
          </cell>
          <cell r="C5055" t="str">
            <v>A00</v>
          </cell>
          <cell r="D5055" t="str">
            <v>PC_EMP</v>
          </cell>
          <cell r="E5055" t="str">
            <v>T</v>
          </cell>
          <cell r="F5055" t="str">
            <v>TOTAL</v>
          </cell>
          <cell r="G5055" t="str">
            <v>RSE</v>
          </cell>
          <cell r="H5055" t="str">
            <v>:</v>
          </cell>
          <cell r="I5055" t="str">
            <v>NC</v>
          </cell>
          <cell r="K5055" t="str">
            <v>V</v>
          </cell>
          <cell r="L5055">
            <v>38628.496828703705</v>
          </cell>
          <cell r="M5055" t="str">
            <v>gchateaug</v>
          </cell>
          <cell r="N5055">
            <v>38680.624479166669</v>
          </cell>
          <cell r="O5055" t="str">
            <v>gchateaug</v>
          </cell>
        </row>
        <row r="5056">
          <cell r="A5056" t="str">
            <v>2000</v>
          </cell>
          <cell r="B5056" t="str">
            <v>PT3</v>
          </cell>
          <cell r="C5056" t="str">
            <v>A00</v>
          </cell>
          <cell r="D5056" t="str">
            <v>PC_EMP</v>
          </cell>
          <cell r="E5056" t="str">
            <v>T</v>
          </cell>
          <cell r="F5056" t="str">
            <v>BES</v>
          </cell>
          <cell r="G5056" t="str">
            <v>TOTAL</v>
          </cell>
          <cell r="H5056" t="str">
            <v>:</v>
          </cell>
          <cell r="I5056" t="str">
            <v>NC</v>
          </cell>
          <cell r="K5056" t="str">
            <v>V</v>
          </cell>
          <cell r="L5056">
            <v>38628.496828703705</v>
          </cell>
          <cell r="M5056" t="str">
            <v>gchateaug</v>
          </cell>
          <cell r="N5056">
            <v>38680.624479166669</v>
          </cell>
          <cell r="O5056" t="str">
            <v>gchateaug</v>
          </cell>
        </row>
        <row r="5057">
          <cell r="A5057" t="str">
            <v>2000</v>
          </cell>
          <cell r="B5057" t="str">
            <v>PT3</v>
          </cell>
          <cell r="C5057" t="str">
            <v>A00</v>
          </cell>
          <cell r="D5057" t="str">
            <v>PC_EMP</v>
          </cell>
          <cell r="E5057" t="str">
            <v>T</v>
          </cell>
          <cell r="F5057" t="str">
            <v>BES</v>
          </cell>
          <cell r="G5057" t="str">
            <v>RSE</v>
          </cell>
          <cell r="H5057" t="str">
            <v>:</v>
          </cell>
          <cell r="I5057" t="str">
            <v>NC</v>
          </cell>
          <cell r="K5057" t="str">
            <v>V</v>
          </cell>
          <cell r="L5057">
            <v>38628.496828703705</v>
          </cell>
          <cell r="M5057" t="str">
            <v>gchateaug</v>
          </cell>
          <cell r="N5057">
            <v>38680.624479166669</v>
          </cell>
          <cell r="O5057" t="str">
            <v>gchateaug</v>
          </cell>
        </row>
        <row r="5058">
          <cell r="A5058" t="str">
            <v>2000</v>
          </cell>
          <cell r="B5058" t="str">
            <v>PL41</v>
          </cell>
          <cell r="C5058" t="str">
            <v>A00</v>
          </cell>
          <cell r="D5058" t="str">
            <v>PC_EMP</v>
          </cell>
          <cell r="E5058" t="str">
            <v>T</v>
          </cell>
          <cell r="F5058" t="str">
            <v>TOTAL</v>
          </cell>
          <cell r="G5058" t="str">
            <v>TOTAL</v>
          </cell>
          <cell r="H5058" t="str">
            <v>:</v>
          </cell>
          <cell r="I5058" t="str">
            <v>NC</v>
          </cell>
          <cell r="K5058" t="str">
            <v>V</v>
          </cell>
          <cell r="L5058">
            <v>38628.496828703705</v>
          </cell>
          <cell r="M5058" t="str">
            <v>gchateaug</v>
          </cell>
          <cell r="N5058">
            <v>38680.624479166669</v>
          </cell>
          <cell r="O5058" t="str">
            <v>gchateaug</v>
          </cell>
        </row>
        <row r="5059">
          <cell r="A5059" t="str">
            <v>2000</v>
          </cell>
          <cell r="B5059" t="str">
            <v>PL41</v>
          </cell>
          <cell r="C5059" t="str">
            <v>A00</v>
          </cell>
          <cell r="D5059" t="str">
            <v>PC_EMP</v>
          </cell>
          <cell r="E5059" t="str">
            <v>T</v>
          </cell>
          <cell r="F5059" t="str">
            <v>TOTAL</v>
          </cell>
          <cell r="G5059" t="str">
            <v>RSE</v>
          </cell>
          <cell r="H5059" t="str">
            <v>:</v>
          </cell>
          <cell r="I5059" t="str">
            <v>NC</v>
          </cell>
          <cell r="K5059" t="str">
            <v>V</v>
          </cell>
          <cell r="L5059">
            <v>38628.496828703705</v>
          </cell>
          <cell r="M5059" t="str">
            <v>gchateaug</v>
          </cell>
          <cell r="N5059">
            <v>38680.624479166669</v>
          </cell>
          <cell r="O5059" t="str">
            <v>gchateaug</v>
          </cell>
        </row>
        <row r="5060">
          <cell r="A5060" t="str">
            <v>2000</v>
          </cell>
          <cell r="B5060" t="str">
            <v>PL41</v>
          </cell>
          <cell r="C5060" t="str">
            <v>A00</v>
          </cell>
          <cell r="D5060" t="str">
            <v>PC_EMP</v>
          </cell>
          <cell r="E5060" t="str">
            <v>T</v>
          </cell>
          <cell r="F5060" t="str">
            <v>BES</v>
          </cell>
          <cell r="G5060" t="str">
            <v>TOTAL</v>
          </cell>
          <cell r="H5060" t="str">
            <v>:</v>
          </cell>
          <cell r="I5060" t="str">
            <v>NC</v>
          </cell>
          <cell r="K5060" t="str">
            <v>V</v>
          </cell>
          <cell r="L5060">
            <v>38628.496828703705</v>
          </cell>
          <cell r="M5060" t="str">
            <v>gchateaug</v>
          </cell>
          <cell r="N5060">
            <v>38680.624479166669</v>
          </cell>
          <cell r="O5060" t="str">
            <v>gchateaug</v>
          </cell>
        </row>
        <row r="5061">
          <cell r="A5061" t="str">
            <v>2000</v>
          </cell>
          <cell r="B5061" t="str">
            <v>PL41</v>
          </cell>
          <cell r="C5061" t="str">
            <v>A00</v>
          </cell>
          <cell r="D5061" t="str">
            <v>PC_EMP</v>
          </cell>
          <cell r="E5061" t="str">
            <v>T</v>
          </cell>
          <cell r="F5061" t="str">
            <v>BES</v>
          </cell>
          <cell r="G5061" t="str">
            <v>RSE</v>
          </cell>
          <cell r="H5061" t="str">
            <v>:</v>
          </cell>
          <cell r="I5061" t="str">
            <v>NC</v>
          </cell>
          <cell r="K5061" t="str">
            <v>V</v>
          </cell>
          <cell r="L5061">
            <v>38628.496828703705</v>
          </cell>
          <cell r="M5061" t="str">
            <v>gchateaug</v>
          </cell>
          <cell r="N5061">
            <v>38680.624479166669</v>
          </cell>
          <cell r="O5061" t="str">
            <v>gchateaug</v>
          </cell>
        </row>
        <row r="5062">
          <cell r="A5062" t="str">
            <v>2000</v>
          </cell>
          <cell r="B5062" t="str">
            <v>PL34</v>
          </cell>
          <cell r="C5062" t="str">
            <v>A00</v>
          </cell>
          <cell r="D5062" t="str">
            <v>PC_EMP</v>
          </cell>
          <cell r="E5062" t="str">
            <v>T</v>
          </cell>
          <cell r="F5062" t="str">
            <v>TOTAL</v>
          </cell>
          <cell r="G5062" t="str">
            <v>TOTAL</v>
          </cell>
          <cell r="H5062" t="str">
            <v>:</v>
          </cell>
          <cell r="I5062" t="str">
            <v>NC</v>
          </cell>
          <cell r="K5062" t="str">
            <v>V</v>
          </cell>
          <cell r="L5062">
            <v>38628.496828703705</v>
          </cell>
          <cell r="M5062" t="str">
            <v>gchateaug</v>
          </cell>
          <cell r="N5062">
            <v>38680.624479166669</v>
          </cell>
          <cell r="O5062" t="str">
            <v>gchateaug</v>
          </cell>
        </row>
        <row r="5063">
          <cell r="A5063" t="str">
            <v>2000</v>
          </cell>
          <cell r="B5063" t="str">
            <v>PL34</v>
          </cell>
          <cell r="C5063" t="str">
            <v>A00</v>
          </cell>
          <cell r="D5063" t="str">
            <v>PC_EMP</v>
          </cell>
          <cell r="E5063" t="str">
            <v>T</v>
          </cell>
          <cell r="F5063" t="str">
            <v>TOTAL</v>
          </cell>
          <cell r="G5063" t="str">
            <v>RSE</v>
          </cell>
          <cell r="H5063" t="str">
            <v>:</v>
          </cell>
          <cell r="I5063" t="str">
            <v>NC</v>
          </cell>
          <cell r="K5063" t="str">
            <v>V</v>
          </cell>
          <cell r="L5063">
            <v>38628.496828703705</v>
          </cell>
          <cell r="M5063" t="str">
            <v>gchateaug</v>
          </cell>
          <cell r="N5063">
            <v>38680.624479166669</v>
          </cell>
          <cell r="O5063" t="str">
            <v>gchateaug</v>
          </cell>
        </row>
        <row r="5064">
          <cell r="A5064" t="str">
            <v>2000</v>
          </cell>
          <cell r="B5064" t="str">
            <v>PL34</v>
          </cell>
          <cell r="C5064" t="str">
            <v>A00</v>
          </cell>
          <cell r="D5064" t="str">
            <v>PC_EMP</v>
          </cell>
          <cell r="E5064" t="str">
            <v>T</v>
          </cell>
          <cell r="F5064" t="str">
            <v>BES</v>
          </cell>
          <cell r="G5064" t="str">
            <v>TOTAL</v>
          </cell>
          <cell r="H5064" t="str">
            <v>:</v>
          </cell>
          <cell r="I5064" t="str">
            <v>NC</v>
          </cell>
          <cell r="K5064" t="str">
            <v>V</v>
          </cell>
          <cell r="L5064">
            <v>38628.496828703705</v>
          </cell>
          <cell r="M5064" t="str">
            <v>gchateaug</v>
          </cell>
          <cell r="N5064">
            <v>38680.624479166669</v>
          </cell>
          <cell r="O5064" t="str">
            <v>gchateaug</v>
          </cell>
        </row>
        <row r="5065">
          <cell r="A5065" t="str">
            <v>2000</v>
          </cell>
          <cell r="B5065" t="str">
            <v>PL34</v>
          </cell>
          <cell r="C5065" t="str">
            <v>A00</v>
          </cell>
          <cell r="D5065" t="str">
            <v>PC_EMP</v>
          </cell>
          <cell r="E5065" t="str">
            <v>T</v>
          </cell>
          <cell r="F5065" t="str">
            <v>BES</v>
          </cell>
          <cell r="G5065" t="str">
            <v>RSE</v>
          </cell>
          <cell r="H5065" t="str">
            <v>:</v>
          </cell>
          <cell r="I5065" t="str">
            <v>NC</v>
          </cell>
          <cell r="K5065" t="str">
            <v>V</v>
          </cell>
          <cell r="L5065">
            <v>38628.496828703705</v>
          </cell>
          <cell r="M5065" t="str">
            <v>gchateaug</v>
          </cell>
          <cell r="N5065">
            <v>38680.624479166669</v>
          </cell>
          <cell r="O5065" t="str">
            <v>gchateaug</v>
          </cell>
        </row>
        <row r="5066">
          <cell r="A5066" t="str">
            <v>2000</v>
          </cell>
          <cell r="B5066" t="str">
            <v>PL12</v>
          </cell>
          <cell r="C5066" t="str">
            <v>A00</v>
          </cell>
          <cell r="D5066" t="str">
            <v>PC_EMP</v>
          </cell>
          <cell r="E5066" t="str">
            <v>T</v>
          </cell>
          <cell r="F5066" t="str">
            <v>TOTAL</v>
          </cell>
          <cell r="G5066" t="str">
            <v>TOTAL</v>
          </cell>
          <cell r="H5066" t="str">
            <v>:</v>
          </cell>
          <cell r="I5066" t="str">
            <v>NC</v>
          </cell>
          <cell r="K5066" t="str">
            <v>V</v>
          </cell>
          <cell r="L5066">
            <v>38628.496828703705</v>
          </cell>
          <cell r="M5066" t="str">
            <v>gchateaug</v>
          </cell>
          <cell r="N5066">
            <v>38680.624479166669</v>
          </cell>
          <cell r="O5066" t="str">
            <v>gchateaug</v>
          </cell>
        </row>
        <row r="5067">
          <cell r="A5067" t="str">
            <v>2000</v>
          </cell>
          <cell r="B5067" t="str">
            <v>PL12</v>
          </cell>
          <cell r="C5067" t="str">
            <v>A00</v>
          </cell>
          <cell r="D5067" t="str">
            <v>PC_EMP</v>
          </cell>
          <cell r="E5067" t="str">
            <v>T</v>
          </cell>
          <cell r="F5067" t="str">
            <v>TOTAL</v>
          </cell>
          <cell r="G5067" t="str">
            <v>RSE</v>
          </cell>
          <cell r="H5067" t="str">
            <v>:</v>
          </cell>
          <cell r="I5067" t="str">
            <v>NC</v>
          </cell>
          <cell r="K5067" t="str">
            <v>V</v>
          </cell>
          <cell r="L5067">
            <v>38628.496828703705</v>
          </cell>
          <cell r="M5067" t="str">
            <v>gchateaug</v>
          </cell>
          <cell r="N5067">
            <v>38680.624479166669</v>
          </cell>
          <cell r="O5067" t="str">
            <v>gchateaug</v>
          </cell>
        </row>
        <row r="5068">
          <cell r="A5068" t="str">
            <v>2000</v>
          </cell>
          <cell r="B5068" t="str">
            <v>PL12</v>
          </cell>
          <cell r="C5068" t="str">
            <v>A00</v>
          </cell>
          <cell r="D5068" t="str">
            <v>PC_EMP</v>
          </cell>
          <cell r="E5068" t="str">
            <v>T</v>
          </cell>
          <cell r="F5068" t="str">
            <v>BES</v>
          </cell>
          <cell r="G5068" t="str">
            <v>TOTAL</v>
          </cell>
          <cell r="H5068" t="str">
            <v>:</v>
          </cell>
          <cell r="I5068" t="str">
            <v>NC</v>
          </cell>
          <cell r="K5068" t="str">
            <v>V</v>
          </cell>
          <cell r="L5068">
            <v>38628.496828703705</v>
          </cell>
          <cell r="M5068" t="str">
            <v>gchateaug</v>
          </cell>
          <cell r="N5068">
            <v>38680.624479166669</v>
          </cell>
          <cell r="O5068" t="str">
            <v>gchateaug</v>
          </cell>
        </row>
        <row r="5069">
          <cell r="A5069" t="str">
            <v>2000</v>
          </cell>
          <cell r="B5069" t="str">
            <v>PL12</v>
          </cell>
          <cell r="C5069" t="str">
            <v>A00</v>
          </cell>
          <cell r="D5069" t="str">
            <v>PC_EMP</v>
          </cell>
          <cell r="E5069" t="str">
            <v>T</v>
          </cell>
          <cell r="F5069" t="str">
            <v>BES</v>
          </cell>
          <cell r="G5069" t="str">
            <v>RSE</v>
          </cell>
          <cell r="H5069" t="str">
            <v>:</v>
          </cell>
          <cell r="I5069" t="str">
            <v>NC</v>
          </cell>
          <cell r="K5069" t="str">
            <v>V</v>
          </cell>
          <cell r="L5069">
            <v>38628.496828703705</v>
          </cell>
          <cell r="M5069" t="str">
            <v>gchateaug</v>
          </cell>
          <cell r="N5069">
            <v>38680.624479166669</v>
          </cell>
          <cell r="O5069" t="str">
            <v>gchateaug</v>
          </cell>
        </row>
        <row r="5070">
          <cell r="A5070" t="str">
            <v>2000</v>
          </cell>
          <cell r="B5070" t="str">
            <v>NL34</v>
          </cell>
          <cell r="C5070" t="str">
            <v>A00</v>
          </cell>
          <cell r="D5070" t="str">
            <v>PC_EMP</v>
          </cell>
          <cell r="E5070" t="str">
            <v>T</v>
          </cell>
          <cell r="F5070" t="str">
            <v>TOTAL</v>
          </cell>
          <cell r="G5070" t="str">
            <v>TOTAL</v>
          </cell>
          <cell r="H5070" t="str">
            <v>:</v>
          </cell>
          <cell r="I5070" t="str">
            <v>NC</v>
          </cell>
          <cell r="K5070" t="str">
            <v>V</v>
          </cell>
          <cell r="L5070">
            <v>38628.496828703705</v>
          </cell>
          <cell r="M5070" t="str">
            <v>gchateaug</v>
          </cell>
          <cell r="N5070">
            <v>38680.624479166669</v>
          </cell>
          <cell r="O5070" t="str">
            <v>gchateaug</v>
          </cell>
        </row>
        <row r="5071">
          <cell r="A5071" t="str">
            <v>2000</v>
          </cell>
          <cell r="B5071" t="str">
            <v>NL34</v>
          </cell>
          <cell r="C5071" t="str">
            <v>A00</v>
          </cell>
          <cell r="D5071" t="str">
            <v>PC_EMP</v>
          </cell>
          <cell r="E5071" t="str">
            <v>T</v>
          </cell>
          <cell r="F5071" t="str">
            <v>BES</v>
          </cell>
          <cell r="G5071" t="str">
            <v>TOTAL</v>
          </cell>
          <cell r="H5071" t="str">
            <v>:</v>
          </cell>
          <cell r="I5071" t="str">
            <v>NC</v>
          </cell>
          <cell r="K5071" t="str">
            <v>V</v>
          </cell>
          <cell r="L5071">
            <v>38628.496828703705</v>
          </cell>
          <cell r="M5071" t="str">
            <v>gchateaug</v>
          </cell>
          <cell r="N5071">
            <v>38680.624479166669</v>
          </cell>
          <cell r="O5071" t="str">
            <v>gchateaug</v>
          </cell>
        </row>
        <row r="5072">
          <cell r="A5072" t="str">
            <v>2000</v>
          </cell>
          <cell r="B5072" t="str">
            <v>RO02</v>
          </cell>
          <cell r="C5072" t="str">
            <v>A00</v>
          </cell>
          <cell r="D5072" t="str">
            <v>PC_EMP</v>
          </cell>
          <cell r="E5072" t="str">
            <v>T</v>
          </cell>
          <cell r="F5072" t="str">
            <v>BES</v>
          </cell>
          <cell r="G5072" t="str">
            <v>RSE</v>
          </cell>
          <cell r="H5072" t="str">
            <v>:</v>
          </cell>
          <cell r="I5072" t="str">
            <v>NC</v>
          </cell>
          <cell r="K5072" t="str">
            <v>V</v>
          </cell>
          <cell r="L5072">
            <v>38628.496840277781</v>
          </cell>
          <cell r="M5072" t="str">
            <v>gchateaug</v>
          </cell>
          <cell r="N5072">
            <v>38680.624467592592</v>
          </cell>
          <cell r="O5072" t="str">
            <v>gchateaug</v>
          </cell>
        </row>
        <row r="5073">
          <cell r="A5073" t="str">
            <v>2000</v>
          </cell>
          <cell r="B5073" t="str">
            <v>PL33</v>
          </cell>
          <cell r="C5073" t="str">
            <v>A00</v>
          </cell>
          <cell r="D5073" t="str">
            <v>PC_EMP</v>
          </cell>
          <cell r="E5073" t="str">
            <v>T</v>
          </cell>
          <cell r="F5073" t="str">
            <v>TOTAL</v>
          </cell>
          <cell r="G5073" t="str">
            <v>TOTAL</v>
          </cell>
          <cell r="H5073" t="str">
            <v>:</v>
          </cell>
          <cell r="I5073" t="str">
            <v>NC</v>
          </cell>
          <cell r="K5073" t="str">
            <v>V</v>
          </cell>
          <cell r="L5073">
            <v>38628.496840277781</v>
          </cell>
          <cell r="M5073" t="str">
            <v>gchateaug</v>
          </cell>
          <cell r="N5073">
            <v>38680.624467592592</v>
          </cell>
          <cell r="O5073" t="str">
            <v>gchateaug</v>
          </cell>
        </row>
        <row r="5074">
          <cell r="A5074" t="str">
            <v>2000</v>
          </cell>
          <cell r="B5074" t="str">
            <v>PL33</v>
          </cell>
          <cell r="C5074" t="str">
            <v>A00</v>
          </cell>
          <cell r="D5074" t="str">
            <v>PC_EMP</v>
          </cell>
          <cell r="E5074" t="str">
            <v>T</v>
          </cell>
          <cell r="F5074" t="str">
            <v>TOTAL</v>
          </cell>
          <cell r="G5074" t="str">
            <v>RSE</v>
          </cell>
          <cell r="H5074" t="str">
            <v>:</v>
          </cell>
          <cell r="I5074" t="str">
            <v>NC</v>
          </cell>
          <cell r="K5074" t="str">
            <v>V</v>
          </cell>
          <cell r="L5074">
            <v>38628.496840277781</v>
          </cell>
          <cell r="M5074" t="str">
            <v>gchateaug</v>
          </cell>
          <cell r="N5074">
            <v>38680.624467592592</v>
          </cell>
          <cell r="O5074" t="str">
            <v>gchateaug</v>
          </cell>
        </row>
        <row r="5075">
          <cell r="A5075" t="str">
            <v>2000</v>
          </cell>
          <cell r="B5075" t="str">
            <v>PL33</v>
          </cell>
          <cell r="C5075" t="str">
            <v>A00</v>
          </cell>
          <cell r="D5075" t="str">
            <v>PC_EMP</v>
          </cell>
          <cell r="E5075" t="str">
            <v>T</v>
          </cell>
          <cell r="F5075" t="str">
            <v>BES</v>
          </cell>
          <cell r="G5075" t="str">
            <v>TOTAL</v>
          </cell>
          <cell r="H5075" t="str">
            <v>:</v>
          </cell>
          <cell r="I5075" t="str">
            <v>NC</v>
          </cell>
          <cell r="K5075" t="str">
            <v>V</v>
          </cell>
          <cell r="L5075">
            <v>38628.496840277781</v>
          </cell>
          <cell r="M5075" t="str">
            <v>gchateaug</v>
          </cell>
          <cell r="N5075">
            <v>38680.624467592592</v>
          </cell>
          <cell r="O5075" t="str">
            <v>gchateaug</v>
          </cell>
        </row>
        <row r="5076">
          <cell r="A5076" t="str">
            <v>2000</v>
          </cell>
          <cell r="B5076" t="str">
            <v>PL33</v>
          </cell>
          <cell r="C5076" t="str">
            <v>A00</v>
          </cell>
          <cell r="D5076" t="str">
            <v>PC_EMP</v>
          </cell>
          <cell r="E5076" t="str">
            <v>T</v>
          </cell>
          <cell r="F5076" t="str">
            <v>BES</v>
          </cell>
          <cell r="G5076" t="str">
            <v>RSE</v>
          </cell>
          <cell r="H5076" t="str">
            <v>:</v>
          </cell>
          <cell r="I5076" t="str">
            <v>NC</v>
          </cell>
          <cell r="K5076" t="str">
            <v>V</v>
          </cell>
          <cell r="L5076">
            <v>38628.496840277781</v>
          </cell>
          <cell r="M5076" t="str">
            <v>gchateaug</v>
          </cell>
          <cell r="N5076">
            <v>38680.624467592592</v>
          </cell>
          <cell r="O5076" t="str">
            <v>gchateaug</v>
          </cell>
        </row>
        <row r="5077">
          <cell r="A5077" t="str">
            <v>2000</v>
          </cell>
          <cell r="B5077" t="str">
            <v>PL11</v>
          </cell>
          <cell r="C5077" t="str">
            <v>A00</v>
          </cell>
          <cell r="D5077" t="str">
            <v>PC_EMP</v>
          </cell>
          <cell r="E5077" t="str">
            <v>T</v>
          </cell>
          <cell r="F5077" t="str">
            <v>TOTAL</v>
          </cell>
          <cell r="G5077" t="str">
            <v>TOTAL</v>
          </cell>
          <cell r="H5077" t="str">
            <v>:</v>
          </cell>
          <cell r="I5077" t="str">
            <v>NC</v>
          </cell>
          <cell r="K5077" t="str">
            <v>V</v>
          </cell>
          <cell r="L5077">
            <v>38628.496840277781</v>
          </cell>
          <cell r="M5077" t="str">
            <v>gchateaug</v>
          </cell>
          <cell r="N5077">
            <v>38680.624467592592</v>
          </cell>
          <cell r="O5077" t="str">
            <v>gchateaug</v>
          </cell>
        </row>
        <row r="5078">
          <cell r="A5078" t="str">
            <v>2000</v>
          </cell>
          <cell r="B5078" t="str">
            <v>PL11</v>
          </cell>
          <cell r="C5078" t="str">
            <v>A00</v>
          </cell>
          <cell r="D5078" t="str">
            <v>PC_EMP</v>
          </cell>
          <cell r="E5078" t="str">
            <v>T</v>
          </cell>
          <cell r="F5078" t="str">
            <v>TOTAL</v>
          </cell>
          <cell r="G5078" t="str">
            <v>RSE</v>
          </cell>
          <cell r="H5078" t="str">
            <v>:</v>
          </cell>
          <cell r="I5078" t="str">
            <v>NC</v>
          </cell>
          <cell r="K5078" t="str">
            <v>V</v>
          </cell>
          <cell r="L5078">
            <v>38628.496840277781</v>
          </cell>
          <cell r="M5078" t="str">
            <v>gchateaug</v>
          </cell>
          <cell r="N5078">
            <v>38680.624467592592</v>
          </cell>
          <cell r="O5078" t="str">
            <v>gchateaug</v>
          </cell>
        </row>
        <row r="5079">
          <cell r="A5079" t="str">
            <v>2002</v>
          </cell>
          <cell r="B5079" t="str">
            <v>SE06</v>
          </cell>
          <cell r="C5079" t="str">
            <v>A00</v>
          </cell>
          <cell r="D5079" t="str">
            <v>PC_EMP</v>
          </cell>
          <cell r="E5079" t="str">
            <v>T</v>
          </cell>
          <cell r="F5079" t="str">
            <v>TOTAL</v>
          </cell>
          <cell r="G5079" t="str">
            <v>RSE</v>
          </cell>
          <cell r="H5079" t="str">
            <v>:</v>
          </cell>
          <cell r="I5079" t="str">
            <v>MS</v>
          </cell>
          <cell r="K5079" t="str">
            <v>V</v>
          </cell>
          <cell r="L5079">
            <v>38628.496840277781</v>
          </cell>
          <cell r="M5079" t="str">
            <v>gchateaug</v>
          </cell>
          <cell r="N5079">
            <v>38680.624467592592</v>
          </cell>
          <cell r="O5079" t="str">
            <v>gchateaug</v>
          </cell>
        </row>
        <row r="5080">
          <cell r="A5080" t="str">
            <v>2002</v>
          </cell>
          <cell r="B5080" t="str">
            <v>SE06</v>
          </cell>
          <cell r="C5080" t="str">
            <v>A00</v>
          </cell>
          <cell r="D5080" t="str">
            <v>PC_EMP</v>
          </cell>
          <cell r="E5080" t="str">
            <v>T</v>
          </cell>
          <cell r="F5080" t="str">
            <v>BES</v>
          </cell>
          <cell r="G5080" t="str">
            <v>TOTAL</v>
          </cell>
          <cell r="H5080" t="str">
            <v>:</v>
          </cell>
          <cell r="I5080" t="str">
            <v>MS</v>
          </cell>
          <cell r="K5080" t="str">
            <v>V</v>
          </cell>
          <cell r="L5080">
            <v>38628.496840277781</v>
          </cell>
          <cell r="M5080" t="str">
            <v>gchateaug</v>
          </cell>
          <cell r="N5080">
            <v>38680.624467592592</v>
          </cell>
          <cell r="O5080" t="str">
            <v>gchateaug</v>
          </cell>
        </row>
        <row r="5081">
          <cell r="A5081" t="str">
            <v>2002</v>
          </cell>
          <cell r="B5081" t="str">
            <v>SE06</v>
          </cell>
          <cell r="C5081" t="str">
            <v>A00</v>
          </cell>
          <cell r="D5081" t="str">
            <v>PC_EMP</v>
          </cell>
          <cell r="E5081" t="str">
            <v>T</v>
          </cell>
          <cell r="F5081" t="str">
            <v>BES</v>
          </cell>
          <cell r="G5081" t="str">
            <v>RSE</v>
          </cell>
          <cell r="H5081" t="str">
            <v>:</v>
          </cell>
          <cell r="I5081" t="str">
            <v>MS</v>
          </cell>
          <cell r="K5081" t="str">
            <v>V</v>
          </cell>
          <cell r="L5081">
            <v>38628.496840277781</v>
          </cell>
          <cell r="M5081" t="str">
            <v>gchateaug</v>
          </cell>
          <cell r="N5081">
            <v>38680.624467592592</v>
          </cell>
          <cell r="O5081" t="str">
            <v>gchateaug</v>
          </cell>
        </row>
        <row r="5082">
          <cell r="A5082" t="str">
            <v>2002</v>
          </cell>
          <cell r="B5082" t="str">
            <v>PT3</v>
          </cell>
          <cell r="C5082" t="str">
            <v>A00</v>
          </cell>
          <cell r="D5082" t="str">
            <v>PC_EMP</v>
          </cell>
          <cell r="E5082" t="str">
            <v>T</v>
          </cell>
          <cell r="F5082" t="str">
            <v>TOTAL</v>
          </cell>
          <cell r="G5082" t="str">
            <v>TOTAL</v>
          </cell>
          <cell r="H5082" t="str">
            <v>:</v>
          </cell>
          <cell r="I5082" t="str">
            <v>MS</v>
          </cell>
          <cell r="K5082" t="str">
            <v>V</v>
          </cell>
          <cell r="L5082">
            <v>38628.496840277781</v>
          </cell>
          <cell r="M5082" t="str">
            <v>gchateaug</v>
          </cell>
          <cell r="N5082">
            <v>38680.624467592592</v>
          </cell>
          <cell r="O5082" t="str">
            <v>gchateaug</v>
          </cell>
        </row>
        <row r="5083">
          <cell r="A5083" t="str">
            <v>2002</v>
          </cell>
          <cell r="B5083" t="str">
            <v>PT3</v>
          </cell>
          <cell r="C5083" t="str">
            <v>A00</v>
          </cell>
          <cell r="D5083" t="str">
            <v>PC_EMP</v>
          </cell>
          <cell r="E5083" t="str">
            <v>T</v>
          </cell>
          <cell r="F5083" t="str">
            <v>TOTAL</v>
          </cell>
          <cell r="G5083" t="str">
            <v>RSE</v>
          </cell>
          <cell r="H5083" t="str">
            <v>:</v>
          </cell>
          <cell r="I5083" t="str">
            <v>MS</v>
          </cell>
          <cell r="K5083" t="str">
            <v>V</v>
          </cell>
          <cell r="L5083">
            <v>38628.496840277781</v>
          </cell>
          <cell r="M5083" t="str">
            <v>gchateaug</v>
          </cell>
          <cell r="N5083">
            <v>38680.624467592592</v>
          </cell>
          <cell r="O5083" t="str">
            <v>gchateaug</v>
          </cell>
        </row>
        <row r="5084">
          <cell r="A5084" t="str">
            <v>2002</v>
          </cell>
          <cell r="B5084" t="str">
            <v>PT3</v>
          </cell>
          <cell r="C5084" t="str">
            <v>A00</v>
          </cell>
          <cell r="D5084" t="str">
            <v>PC_EMP</v>
          </cell>
          <cell r="E5084" t="str">
            <v>T</v>
          </cell>
          <cell r="F5084" t="str">
            <v>BES</v>
          </cell>
          <cell r="G5084" t="str">
            <v>TOTAL</v>
          </cell>
          <cell r="H5084" t="str">
            <v>:</v>
          </cell>
          <cell r="I5084" t="str">
            <v>MS</v>
          </cell>
          <cell r="K5084" t="str">
            <v>V</v>
          </cell>
          <cell r="L5084">
            <v>38628.496840277781</v>
          </cell>
          <cell r="M5084" t="str">
            <v>gchateaug</v>
          </cell>
          <cell r="N5084">
            <v>38680.624467592592</v>
          </cell>
          <cell r="O5084" t="str">
            <v>gchateaug</v>
          </cell>
        </row>
        <row r="5085">
          <cell r="A5085" t="str">
            <v>2002</v>
          </cell>
          <cell r="B5085" t="str">
            <v>PT3</v>
          </cell>
          <cell r="C5085" t="str">
            <v>A00</v>
          </cell>
          <cell r="D5085" t="str">
            <v>PC_EMP</v>
          </cell>
          <cell r="E5085" t="str">
            <v>T</v>
          </cell>
          <cell r="F5085" t="str">
            <v>BES</v>
          </cell>
          <cell r="G5085" t="str">
            <v>RSE</v>
          </cell>
          <cell r="H5085" t="str">
            <v>:</v>
          </cell>
          <cell r="I5085" t="str">
            <v>MS</v>
          </cell>
          <cell r="K5085" t="str">
            <v>V</v>
          </cell>
          <cell r="L5085">
            <v>38628.496840277781</v>
          </cell>
          <cell r="M5085" t="str">
            <v>gchateaug</v>
          </cell>
          <cell r="N5085">
            <v>38680.624467592592</v>
          </cell>
          <cell r="O5085" t="str">
            <v>gchateaug</v>
          </cell>
        </row>
        <row r="5086">
          <cell r="A5086" t="str">
            <v>2002</v>
          </cell>
          <cell r="B5086" t="str">
            <v>PL61</v>
          </cell>
          <cell r="C5086" t="str">
            <v>A00</v>
          </cell>
          <cell r="D5086" t="str">
            <v>PC_EMP</v>
          </cell>
          <cell r="E5086" t="str">
            <v>T</v>
          </cell>
          <cell r="F5086" t="str">
            <v>TOTAL</v>
          </cell>
          <cell r="G5086" t="str">
            <v>TOTAL</v>
          </cell>
          <cell r="I5086" t="str">
            <v>MS</v>
          </cell>
          <cell r="K5086" t="str">
            <v>V</v>
          </cell>
          <cell r="L5086">
            <v>38628.496840277781</v>
          </cell>
          <cell r="M5086" t="str">
            <v>gchateaug</v>
          </cell>
          <cell r="N5086">
            <v>38680.624467592592</v>
          </cell>
          <cell r="O5086" t="str">
            <v>gchateaug</v>
          </cell>
          <cell r="Q5086">
            <v>0.61</v>
          </cell>
        </row>
        <row r="5087">
          <cell r="A5087" t="str">
            <v>2002</v>
          </cell>
          <cell r="B5087" t="str">
            <v>PL61</v>
          </cell>
          <cell r="C5087" t="str">
            <v>A00</v>
          </cell>
          <cell r="D5087" t="str">
            <v>PC_EMP</v>
          </cell>
          <cell r="E5087" t="str">
            <v>T</v>
          </cell>
          <cell r="F5087" t="str">
            <v>TOTAL</v>
          </cell>
          <cell r="G5087" t="str">
            <v>RSE</v>
          </cell>
          <cell r="I5087" t="str">
            <v>MS</v>
          </cell>
          <cell r="K5087" t="str">
            <v>V</v>
          </cell>
          <cell r="L5087">
            <v>38628.496840277781</v>
          </cell>
          <cell r="M5087" t="str">
            <v>gchateaug</v>
          </cell>
          <cell r="N5087">
            <v>38680.624467592592</v>
          </cell>
          <cell r="O5087" t="str">
            <v>gchateaug</v>
          </cell>
          <cell r="Q5087">
            <v>0.46</v>
          </cell>
        </row>
        <row r="5088">
          <cell r="A5088" t="str">
            <v>2002</v>
          </cell>
          <cell r="B5088" t="str">
            <v>PL61</v>
          </cell>
          <cell r="C5088" t="str">
            <v>A00</v>
          </cell>
          <cell r="D5088" t="str">
            <v>PC_EMP</v>
          </cell>
          <cell r="E5088" t="str">
            <v>T</v>
          </cell>
          <cell r="F5088" t="str">
            <v>BES</v>
          </cell>
          <cell r="G5088" t="str">
            <v>TOTAL</v>
          </cell>
          <cell r="H5088" t="str">
            <v>:c</v>
          </cell>
          <cell r="I5088" t="str">
            <v>MS</v>
          </cell>
          <cell r="K5088" t="str">
            <v>V</v>
          </cell>
          <cell r="L5088">
            <v>38628.496840277781</v>
          </cell>
          <cell r="M5088" t="str">
            <v>gchateaug</v>
          </cell>
          <cell r="N5088">
            <v>38680.624467592592</v>
          </cell>
          <cell r="O5088" t="str">
            <v>gchateaug</v>
          </cell>
        </row>
        <row r="5089">
          <cell r="A5089" t="str">
            <v>2002</v>
          </cell>
          <cell r="B5089" t="str">
            <v>PL61</v>
          </cell>
          <cell r="C5089" t="str">
            <v>A00</v>
          </cell>
          <cell r="D5089" t="str">
            <v>PC_EMP</v>
          </cell>
          <cell r="E5089" t="str">
            <v>T</v>
          </cell>
          <cell r="F5089" t="str">
            <v>BES</v>
          </cell>
          <cell r="G5089" t="str">
            <v>RSE</v>
          </cell>
          <cell r="H5089" t="str">
            <v>:c</v>
          </cell>
          <cell r="I5089" t="str">
            <v>MS</v>
          </cell>
          <cell r="K5089" t="str">
            <v>V</v>
          </cell>
          <cell r="L5089">
            <v>38628.496840277781</v>
          </cell>
          <cell r="M5089" t="str">
            <v>gchateaug</v>
          </cell>
          <cell r="N5089">
            <v>38680.624467592592</v>
          </cell>
          <cell r="O5089" t="str">
            <v>gchateaug</v>
          </cell>
        </row>
        <row r="5090">
          <cell r="A5090" t="str">
            <v>2002</v>
          </cell>
          <cell r="B5090" t="str">
            <v>PL52</v>
          </cell>
          <cell r="C5090" t="str">
            <v>A00</v>
          </cell>
          <cell r="D5090" t="str">
            <v>PC_EMP</v>
          </cell>
          <cell r="E5090" t="str">
            <v>T</v>
          </cell>
          <cell r="F5090" t="str">
            <v>TOTAL</v>
          </cell>
          <cell r="G5090" t="str">
            <v>TOTAL</v>
          </cell>
          <cell r="I5090" t="str">
            <v>MS</v>
          </cell>
          <cell r="K5090" t="str">
            <v>V</v>
          </cell>
          <cell r="L5090">
            <v>38628.496840277781</v>
          </cell>
          <cell r="M5090" t="str">
            <v>gchateaug</v>
          </cell>
          <cell r="N5090">
            <v>38680.624467592592</v>
          </cell>
          <cell r="O5090" t="str">
            <v>gchateaug</v>
          </cell>
          <cell r="Q5090">
            <v>0.45</v>
          </cell>
        </row>
        <row r="5091">
          <cell r="A5091" t="str">
            <v>2002</v>
          </cell>
          <cell r="B5091" t="str">
            <v>PL52</v>
          </cell>
          <cell r="C5091" t="str">
            <v>A00</v>
          </cell>
          <cell r="D5091" t="str">
            <v>PC_EMP</v>
          </cell>
          <cell r="E5091" t="str">
            <v>T</v>
          </cell>
          <cell r="F5091" t="str">
            <v>TOTAL</v>
          </cell>
          <cell r="G5091" t="str">
            <v>RSE</v>
          </cell>
          <cell r="I5091" t="str">
            <v>MS</v>
          </cell>
          <cell r="K5091" t="str">
            <v>V</v>
          </cell>
          <cell r="L5091">
            <v>38628.496840277781</v>
          </cell>
          <cell r="M5091" t="str">
            <v>gchateaug</v>
          </cell>
          <cell r="N5091">
            <v>38680.624467592592</v>
          </cell>
          <cell r="O5091" t="str">
            <v>gchateaug</v>
          </cell>
          <cell r="Q5091">
            <v>0.37</v>
          </cell>
        </row>
        <row r="5092">
          <cell r="A5092" t="str">
            <v>2002</v>
          </cell>
          <cell r="B5092" t="str">
            <v>PL52</v>
          </cell>
          <cell r="C5092" t="str">
            <v>A00</v>
          </cell>
          <cell r="D5092" t="str">
            <v>PC_EMP</v>
          </cell>
          <cell r="E5092" t="str">
            <v>T</v>
          </cell>
          <cell r="F5092" t="str">
            <v>BES</v>
          </cell>
          <cell r="G5092" t="str">
            <v>TOTAL</v>
          </cell>
          <cell r="H5092" t="str">
            <v>:c</v>
          </cell>
          <cell r="I5092" t="str">
            <v>MS</v>
          </cell>
          <cell r="K5092" t="str">
            <v>V</v>
          </cell>
          <cell r="L5092">
            <v>38628.496840277781</v>
          </cell>
          <cell r="M5092" t="str">
            <v>gchateaug</v>
          </cell>
          <cell r="N5092">
            <v>38680.624467592592</v>
          </cell>
          <cell r="O5092" t="str">
            <v>gchateaug</v>
          </cell>
        </row>
        <row r="5093">
          <cell r="A5093" t="str">
            <v>2002</v>
          </cell>
          <cell r="B5093" t="str">
            <v>PL52</v>
          </cell>
          <cell r="C5093" t="str">
            <v>A00</v>
          </cell>
          <cell r="D5093" t="str">
            <v>PC_EMP</v>
          </cell>
          <cell r="E5093" t="str">
            <v>T</v>
          </cell>
          <cell r="F5093" t="str">
            <v>BES</v>
          </cell>
          <cell r="G5093" t="str">
            <v>RSE</v>
          </cell>
          <cell r="H5093" t="str">
            <v>:c</v>
          </cell>
          <cell r="I5093" t="str">
            <v>MS</v>
          </cell>
          <cell r="K5093" t="str">
            <v>V</v>
          </cell>
          <cell r="L5093">
            <v>38628.496840277781</v>
          </cell>
          <cell r="M5093" t="str">
            <v>gchateaug</v>
          </cell>
          <cell r="N5093">
            <v>38680.624467592592</v>
          </cell>
          <cell r="O5093" t="str">
            <v>gchateaug</v>
          </cell>
        </row>
        <row r="5094">
          <cell r="A5094" t="str">
            <v>2001</v>
          </cell>
          <cell r="B5094" t="str">
            <v>ES4</v>
          </cell>
          <cell r="C5094" t="str">
            <v>A00</v>
          </cell>
          <cell r="D5094" t="str">
            <v>PC_EMP</v>
          </cell>
          <cell r="E5094" t="str">
            <v>T</v>
          </cell>
          <cell r="F5094" t="str">
            <v>BES</v>
          </cell>
          <cell r="G5094" t="str">
            <v>TOTAL</v>
          </cell>
          <cell r="I5094" t="str">
            <v>NC</v>
          </cell>
          <cell r="J5094" t="str">
            <v>; former flag equal "s"</v>
          </cell>
          <cell r="K5094" t="str">
            <v>V</v>
          </cell>
          <cell r="L5094">
            <v>38628.496840277781</v>
          </cell>
          <cell r="M5094" t="str">
            <v>gchateaug</v>
          </cell>
          <cell r="N5094">
            <v>38680.624444444446</v>
          </cell>
          <cell r="O5094" t="str">
            <v>gchateaug</v>
          </cell>
          <cell r="Q5094">
            <v>0.14000000000000001</v>
          </cell>
        </row>
        <row r="5095">
          <cell r="A5095" t="str">
            <v>2001</v>
          </cell>
          <cell r="B5095" t="str">
            <v>ES4</v>
          </cell>
          <cell r="C5095" t="str">
            <v>A00</v>
          </cell>
          <cell r="D5095" t="str">
            <v>PC_EMP</v>
          </cell>
          <cell r="E5095" t="str">
            <v>T</v>
          </cell>
          <cell r="F5095" t="str">
            <v>BES</v>
          </cell>
          <cell r="G5095" t="str">
            <v>RSE</v>
          </cell>
          <cell r="I5095" t="str">
            <v>NC</v>
          </cell>
          <cell r="J5095" t="str">
            <v>; former flag equal "s"</v>
          </cell>
          <cell r="K5095" t="str">
            <v>V</v>
          </cell>
          <cell r="L5095">
            <v>38628.496840277781</v>
          </cell>
          <cell r="M5095" t="str">
            <v>gchateaug</v>
          </cell>
          <cell r="N5095">
            <v>38680.624444444446</v>
          </cell>
          <cell r="O5095" t="str">
            <v>gchateaug</v>
          </cell>
          <cell r="Q5095">
            <v>7.0000000000000007E-2</v>
          </cell>
        </row>
        <row r="5096">
          <cell r="A5096" t="str">
            <v>2001</v>
          </cell>
          <cell r="B5096" t="str">
            <v>CZ01</v>
          </cell>
          <cell r="C5096" t="str">
            <v>A00</v>
          </cell>
          <cell r="D5096" t="str">
            <v>PC_EMP</v>
          </cell>
          <cell r="E5096" t="str">
            <v>T</v>
          </cell>
          <cell r="F5096" t="str">
            <v>TOTAL</v>
          </cell>
          <cell r="G5096" t="str">
            <v>TOTAL</v>
          </cell>
          <cell r="H5096" t="str">
            <v>:</v>
          </cell>
          <cell r="I5096" t="str">
            <v>NC</v>
          </cell>
          <cell r="K5096" t="str">
            <v>V</v>
          </cell>
          <cell r="L5096">
            <v>38628.496840277781</v>
          </cell>
          <cell r="M5096" t="str">
            <v>gchateaug</v>
          </cell>
          <cell r="N5096">
            <v>38680.624490740738</v>
          </cell>
          <cell r="O5096" t="str">
            <v>gchateaug</v>
          </cell>
        </row>
        <row r="5097">
          <cell r="A5097" t="str">
            <v>2001</v>
          </cell>
          <cell r="B5097" t="str">
            <v>CZ01</v>
          </cell>
          <cell r="C5097" t="str">
            <v>A00</v>
          </cell>
          <cell r="D5097" t="str">
            <v>PC_EMP</v>
          </cell>
          <cell r="E5097" t="str">
            <v>T</v>
          </cell>
          <cell r="F5097" t="str">
            <v>TOTAL</v>
          </cell>
          <cell r="G5097" t="str">
            <v>RSE</v>
          </cell>
          <cell r="H5097" t="str">
            <v>:</v>
          </cell>
          <cell r="I5097" t="str">
            <v>NC</v>
          </cell>
          <cell r="K5097" t="str">
            <v>V</v>
          </cell>
          <cell r="L5097">
            <v>38628.496840277781</v>
          </cell>
          <cell r="M5097" t="str">
            <v>gchateaug</v>
          </cell>
          <cell r="N5097">
            <v>38680.624490740738</v>
          </cell>
          <cell r="O5097" t="str">
            <v>gchateaug</v>
          </cell>
        </row>
        <row r="5098">
          <cell r="A5098" t="str">
            <v>2003</v>
          </cell>
          <cell r="B5098" t="str">
            <v>DE9</v>
          </cell>
          <cell r="C5098" t="str">
            <v>A00</v>
          </cell>
          <cell r="D5098" t="str">
            <v>PC_EMP</v>
          </cell>
          <cell r="E5098" t="str">
            <v>T</v>
          </cell>
          <cell r="F5098" t="str">
            <v>BES</v>
          </cell>
          <cell r="G5098" t="str">
            <v>TOTAL</v>
          </cell>
          <cell r="I5098" t="str">
            <v>MS</v>
          </cell>
          <cell r="K5098" t="str">
            <v>V</v>
          </cell>
          <cell r="L5098">
            <v>38628.496840277781</v>
          </cell>
          <cell r="M5098" t="str">
            <v>gchateaug</v>
          </cell>
          <cell r="N5098">
            <v>38680.630694444444</v>
          </cell>
          <cell r="O5098" t="str">
            <v>gchateaug</v>
          </cell>
          <cell r="Q5098">
            <v>0.73</v>
          </cell>
        </row>
        <row r="5099">
          <cell r="A5099" t="str">
            <v>2003</v>
          </cell>
          <cell r="B5099" t="str">
            <v>DE9</v>
          </cell>
          <cell r="C5099" t="str">
            <v>A00</v>
          </cell>
          <cell r="D5099" t="str">
            <v>PC_EMP</v>
          </cell>
          <cell r="E5099" t="str">
            <v>T</v>
          </cell>
          <cell r="F5099" t="str">
            <v>BES</v>
          </cell>
          <cell r="G5099" t="str">
            <v>RSE</v>
          </cell>
          <cell r="I5099" t="str">
            <v>MS</v>
          </cell>
          <cell r="K5099" t="str">
            <v>V</v>
          </cell>
          <cell r="L5099">
            <v>38628.496840277781</v>
          </cell>
          <cell r="M5099" t="str">
            <v>gchateaug</v>
          </cell>
          <cell r="N5099">
            <v>38680.630694444444</v>
          </cell>
          <cell r="O5099" t="str">
            <v>gchateaug</v>
          </cell>
          <cell r="Q5099">
            <v>0.34</v>
          </cell>
        </row>
        <row r="5100">
          <cell r="A5100" t="str">
            <v>2003</v>
          </cell>
          <cell r="B5100" t="str">
            <v>DE80</v>
          </cell>
          <cell r="C5100" t="str">
            <v>A00</v>
          </cell>
          <cell r="D5100" t="str">
            <v>PC_EMP</v>
          </cell>
          <cell r="E5100" t="str">
            <v>T</v>
          </cell>
          <cell r="F5100" t="str">
            <v>TOTAL</v>
          </cell>
          <cell r="G5100" t="str">
            <v>TOTAL</v>
          </cell>
          <cell r="I5100" t="str">
            <v>MS</v>
          </cell>
          <cell r="K5100" t="str">
            <v>V</v>
          </cell>
          <cell r="L5100">
            <v>38628.496840277781</v>
          </cell>
          <cell r="M5100" t="str">
            <v>gchateaug</v>
          </cell>
          <cell r="N5100">
            <v>38680.630694444444</v>
          </cell>
          <cell r="O5100" t="str">
            <v>gchateaug</v>
          </cell>
          <cell r="Q5100">
            <v>1.1200000000000001</v>
          </cell>
        </row>
        <row r="5101">
          <cell r="A5101" t="str">
            <v>2003</v>
          </cell>
          <cell r="B5101" t="str">
            <v>DE80</v>
          </cell>
          <cell r="C5101" t="str">
            <v>A00</v>
          </cell>
          <cell r="D5101" t="str">
            <v>PC_EMP</v>
          </cell>
          <cell r="E5101" t="str">
            <v>T</v>
          </cell>
          <cell r="F5101" t="str">
            <v>TOTAL</v>
          </cell>
          <cell r="G5101" t="str">
            <v>RSE</v>
          </cell>
          <cell r="I5101" t="str">
            <v>MS</v>
          </cell>
          <cell r="K5101" t="str">
            <v>V</v>
          </cell>
          <cell r="L5101">
            <v>38628.496840277781</v>
          </cell>
          <cell r="M5101" t="str">
            <v>gchateaug</v>
          </cell>
          <cell r="N5101">
            <v>38680.630694444444</v>
          </cell>
          <cell r="O5101" t="str">
            <v>gchateaug</v>
          </cell>
          <cell r="Q5101">
            <v>0.75</v>
          </cell>
        </row>
        <row r="5102">
          <cell r="A5102" t="str">
            <v>2000</v>
          </cell>
          <cell r="B5102" t="str">
            <v>PL3</v>
          </cell>
          <cell r="C5102" t="str">
            <v>A00</v>
          </cell>
          <cell r="D5102" t="str">
            <v>PC_EMP</v>
          </cell>
          <cell r="E5102" t="str">
            <v>T</v>
          </cell>
          <cell r="F5102" t="str">
            <v>BES</v>
          </cell>
          <cell r="G5102" t="str">
            <v>TOTAL</v>
          </cell>
          <cell r="H5102" t="str">
            <v>:</v>
          </cell>
          <cell r="I5102" t="str">
            <v>NC</v>
          </cell>
          <cell r="K5102" t="str">
            <v>V</v>
          </cell>
          <cell r="L5102">
            <v>38628.496851851851</v>
          </cell>
          <cell r="M5102" t="str">
            <v>gchateaug</v>
          </cell>
          <cell r="N5102">
            <v>38680.624456018515</v>
          </cell>
          <cell r="O5102" t="str">
            <v>gchateaug</v>
          </cell>
        </row>
        <row r="5103">
          <cell r="A5103" t="str">
            <v>2000</v>
          </cell>
          <cell r="B5103" t="str">
            <v>PL3</v>
          </cell>
          <cell r="C5103" t="str">
            <v>A00</v>
          </cell>
          <cell r="D5103" t="str">
            <v>PC_EMP</v>
          </cell>
          <cell r="E5103" t="str">
            <v>T</v>
          </cell>
          <cell r="F5103" t="str">
            <v>BES</v>
          </cell>
          <cell r="G5103" t="str">
            <v>RSE</v>
          </cell>
          <cell r="H5103" t="str">
            <v>:</v>
          </cell>
          <cell r="I5103" t="str">
            <v>NC</v>
          </cell>
          <cell r="K5103" t="str">
            <v>V</v>
          </cell>
          <cell r="L5103">
            <v>38628.496851851851</v>
          </cell>
          <cell r="M5103" t="str">
            <v>gchateaug</v>
          </cell>
          <cell r="N5103">
            <v>38680.624456018515</v>
          </cell>
          <cell r="O5103" t="str">
            <v>gchateaug</v>
          </cell>
        </row>
        <row r="5104">
          <cell r="A5104" t="str">
            <v>2000</v>
          </cell>
          <cell r="B5104" t="str">
            <v>PL1</v>
          </cell>
          <cell r="C5104" t="str">
            <v>A00</v>
          </cell>
          <cell r="D5104" t="str">
            <v>PC_EMP</v>
          </cell>
          <cell r="E5104" t="str">
            <v>T</v>
          </cell>
          <cell r="F5104" t="str">
            <v>TOTAL</v>
          </cell>
          <cell r="G5104" t="str">
            <v>TOTAL</v>
          </cell>
          <cell r="H5104" t="str">
            <v>:</v>
          </cell>
          <cell r="I5104" t="str">
            <v>NC</v>
          </cell>
          <cell r="K5104" t="str">
            <v>V</v>
          </cell>
          <cell r="L5104">
            <v>38628.496851851851</v>
          </cell>
          <cell r="M5104" t="str">
            <v>gchateaug</v>
          </cell>
          <cell r="N5104">
            <v>38680.624456018515</v>
          </cell>
          <cell r="O5104" t="str">
            <v>gchateaug</v>
          </cell>
        </row>
        <row r="5105">
          <cell r="A5105" t="str">
            <v>2000</v>
          </cell>
          <cell r="B5105" t="str">
            <v>PL1</v>
          </cell>
          <cell r="C5105" t="str">
            <v>A00</v>
          </cell>
          <cell r="D5105" t="str">
            <v>PC_EMP</v>
          </cell>
          <cell r="E5105" t="str">
            <v>T</v>
          </cell>
          <cell r="F5105" t="str">
            <v>TOTAL</v>
          </cell>
          <cell r="G5105" t="str">
            <v>RSE</v>
          </cell>
          <cell r="H5105" t="str">
            <v>:</v>
          </cell>
          <cell r="I5105" t="str">
            <v>NC</v>
          </cell>
          <cell r="K5105" t="str">
            <v>V</v>
          </cell>
          <cell r="L5105">
            <v>38628.496851851851</v>
          </cell>
          <cell r="M5105" t="str">
            <v>gchateaug</v>
          </cell>
          <cell r="N5105">
            <v>38680.624456018515</v>
          </cell>
          <cell r="O5105" t="str">
            <v>gchateaug</v>
          </cell>
        </row>
        <row r="5106">
          <cell r="A5106" t="str">
            <v>2000</v>
          </cell>
          <cell r="B5106" t="str">
            <v>PL1</v>
          </cell>
          <cell r="C5106" t="str">
            <v>A00</v>
          </cell>
          <cell r="D5106" t="str">
            <v>PC_EMP</v>
          </cell>
          <cell r="E5106" t="str">
            <v>T</v>
          </cell>
          <cell r="F5106" t="str">
            <v>BES</v>
          </cell>
          <cell r="G5106" t="str">
            <v>TOTAL</v>
          </cell>
          <cell r="H5106" t="str">
            <v>:</v>
          </cell>
          <cell r="I5106" t="str">
            <v>NC</v>
          </cell>
          <cell r="K5106" t="str">
            <v>V</v>
          </cell>
          <cell r="L5106">
            <v>38628.496851851851</v>
          </cell>
          <cell r="M5106" t="str">
            <v>gchateaug</v>
          </cell>
          <cell r="N5106">
            <v>38680.624456018515</v>
          </cell>
          <cell r="O5106" t="str">
            <v>gchateaug</v>
          </cell>
        </row>
        <row r="5107">
          <cell r="A5107" t="str">
            <v>2000</v>
          </cell>
          <cell r="B5107" t="str">
            <v>PL1</v>
          </cell>
          <cell r="C5107" t="str">
            <v>A00</v>
          </cell>
          <cell r="D5107" t="str">
            <v>PC_EMP</v>
          </cell>
          <cell r="E5107" t="str">
            <v>T</v>
          </cell>
          <cell r="F5107" t="str">
            <v>BES</v>
          </cell>
          <cell r="G5107" t="str">
            <v>RSE</v>
          </cell>
          <cell r="H5107" t="str">
            <v>:</v>
          </cell>
          <cell r="I5107" t="str">
            <v>NC</v>
          </cell>
          <cell r="K5107" t="str">
            <v>V</v>
          </cell>
          <cell r="L5107">
            <v>38628.496851851851</v>
          </cell>
          <cell r="M5107" t="str">
            <v>gchateaug</v>
          </cell>
          <cell r="N5107">
            <v>38680.624456018515</v>
          </cell>
          <cell r="O5107" t="str">
            <v>gchateaug</v>
          </cell>
        </row>
        <row r="5108">
          <cell r="A5108" t="str">
            <v>2000</v>
          </cell>
          <cell r="B5108" t="str">
            <v>MT00</v>
          </cell>
          <cell r="C5108" t="str">
            <v>A00</v>
          </cell>
          <cell r="D5108" t="str">
            <v>PC_EMP</v>
          </cell>
          <cell r="E5108" t="str">
            <v>T</v>
          </cell>
          <cell r="F5108" t="str">
            <v>TOTAL</v>
          </cell>
          <cell r="G5108" t="str">
            <v>TOTAL</v>
          </cell>
          <cell r="I5108" t="str">
            <v>NC</v>
          </cell>
          <cell r="K5108" t="str">
            <v>V</v>
          </cell>
          <cell r="L5108">
            <v>38628.496851851851</v>
          </cell>
          <cell r="M5108" t="str">
            <v>gchateaug</v>
          </cell>
          <cell r="N5108">
            <v>38681.684641203705</v>
          </cell>
          <cell r="O5108" t="str">
            <v>gchateaug</v>
          </cell>
          <cell r="Q5108">
            <v>0.06</v>
          </cell>
        </row>
        <row r="5109">
          <cell r="A5109" t="str">
            <v>2000</v>
          </cell>
          <cell r="B5109" t="str">
            <v>MT00</v>
          </cell>
          <cell r="C5109" t="str">
            <v>A00</v>
          </cell>
          <cell r="D5109" t="str">
            <v>PC_EMP</v>
          </cell>
          <cell r="E5109" t="str">
            <v>T</v>
          </cell>
          <cell r="F5109" t="str">
            <v>BES</v>
          </cell>
          <cell r="G5109" t="str">
            <v>TOTAL</v>
          </cell>
          <cell r="I5109" t="str">
            <v>NC</v>
          </cell>
          <cell r="K5109" t="str">
            <v>V</v>
          </cell>
          <cell r="L5109">
            <v>38628.496851851851</v>
          </cell>
          <cell r="M5109" t="str">
            <v>gchateaug</v>
          </cell>
          <cell r="N5109">
            <v>38681.684641203705</v>
          </cell>
          <cell r="O5109" t="str">
            <v>gchateaug</v>
          </cell>
          <cell r="Q5109">
            <v>0.06</v>
          </cell>
        </row>
        <row r="5110">
          <cell r="A5110" t="str">
            <v>2000</v>
          </cell>
          <cell r="B5110" t="str">
            <v>ITD3</v>
          </cell>
          <cell r="C5110" t="str">
            <v>A00</v>
          </cell>
          <cell r="D5110" t="str">
            <v>PC_EMP</v>
          </cell>
          <cell r="E5110" t="str">
            <v>T</v>
          </cell>
          <cell r="F5110" t="str">
            <v>TOTAL</v>
          </cell>
          <cell r="G5110" t="str">
            <v>TOTAL</v>
          </cell>
          <cell r="I5110" t="str">
            <v>NC</v>
          </cell>
          <cell r="J5110" t="str">
            <v>; former flag equal "s"</v>
          </cell>
          <cell r="K5110" t="str">
            <v>V</v>
          </cell>
          <cell r="L5110">
            <v>38628.496851851851</v>
          </cell>
          <cell r="M5110" t="str">
            <v>gchateaug</v>
          </cell>
          <cell r="N5110">
            <v>38680.624456018515</v>
          </cell>
          <cell r="O5110" t="str">
            <v>gchateaug</v>
          </cell>
          <cell r="Q5110">
            <v>0.59</v>
          </cell>
        </row>
        <row r="5111">
          <cell r="A5111" t="str">
            <v>2000</v>
          </cell>
          <cell r="B5111" t="str">
            <v>ITD3</v>
          </cell>
          <cell r="C5111" t="str">
            <v>A00</v>
          </cell>
          <cell r="D5111" t="str">
            <v>PC_EMP</v>
          </cell>
          <cell r="E5111" t="str">
            <v>T</v>
          </cell>
          <cell r="F5111" t="str">
            <v>TOTAL</v>
          </cell>
          <cell r="G5111" t="str">
            <v>RSE</v>
          </cell>
          <cell r="I5111" t="str">
            <v>NC</v>
          </cell>
          <cell r="J5111" t="str">
            <v>; former flag equal "s"</v>
          </cell>
          <cell r="K5111" t="str">
            <v>V</v>
          </cell>
          <cell r="L5111">
            <v>38628.496851851851</v>
          </cell>
          <cell r="M5111" t="str">
            <v>gchateaug</v>
          </cell>
          <cell r="N5111">
            <v>38680.624456018515</v>
          </cell>
          <cell r="O5111" t="str">
            <v>gchateaug</v>
          </cell>
          <cell r="Q5111">
            <v>0.28000000000000003</v>
          </cell>
        </row>
        <row r="5112">
          <cell r="A5112" t="str">
            <v>2000</v>
          </cell>
          <cell r="B5112" t="str">
            <v>ITD3</v>
          </cell>
          <cell r="C5112" t="str">
            <v>A00</v>
          </cell>
          <cell r="D5112" t="str">
            <v>PC_EMP</v>
          </cell>
          <cell r="E5112" t="str">
            <v>T</v>
          </cell>
          <cell r="F5112" t="str">
            <v>BES</v>
          </cell>
          <cell r="G5112" t="str">
            <v>TOTAL</v>
          </cell>
          <cell r="I5112" t="str">
            <v>NC</v>
          </cell>
          <cell r="J5112" t="str">
            <v>; former flag equal "s"</v>
          </cell>
          <cell r="K5112" t="str">
            <v>V</v>
          </cell>
          <cell r="L5112">
            <v>38628.496851851851</v>
          </cell>
          <cell r="M5112" t="str">
            <v>gchateaug</v>
          </cell>
          <cell r="N5112">
            <v>38680.624456018515</v>
          </cell>
          <cell r="O5112" t="str">
            <v>gchateaug</v>
          </cell>
          <cell r="Q5112">
            <v>0.27</v>
          </cell>
        </row>
        <row r="5113">
          <cell r="A5113" t="str">
            <v>2000</v>
          </cell>
          <cell r="B5113" t="str">
            <v>ITD3</v>
          </cell>
          <cell r="C5113" t="str">
            <v>A00</v>
          </cell>
          <cell r="D5113" t="str">
            <v>PC_EMP</v>
          </cell>
          <cell r="E5113" t="str">
            <v>T</v>
          </cell>
          <cell r="F5113" t="str">
            <v>BES</v>
          </cell>
          <cell r="G5113" t="str">
            <v>RSE</v>
          </cell>
          <cell r="I5113" t="str">
            <v>NC</v>
          </cell>
          <cell r="J5113" t="str">
            <v>; former flag equal "s"</v>
          </cell>
          <cell r="K5113" t="str">
            <v>V</v>
          </cell>
          <cell r="L5113">
            <v>38628.496851851851</v>
          </cell>
          <cell r="M5113" t="str">
            <v>gchateaug</v>
          </cell>
          <cell r="N5113">
            <v>38680.624456018515</v>
          </cell>
          <cell r="O5113" t="str">
            <v>gchateaug</v>
          </cell>
          <cell r="Q5113">
            <v>0.08</v>
          </cell>
        </row>
        <row r="5114">
          <cell r="A5114" t="str">
            <v>2000</v>
          </cell>
          <cell r="B5114" t="str">
            <v>ITD</v>
          </cell>
          <cell r="C5114" t="str">
            <v>A00</v>
          </cell>
          <cell r="D5114" t="str">
            <v>PC_EMP</v>
          </cell>
          <cell r="E5114" t="str">
            <v>T</v>
          </cell>
          <cell r="F5114" t="str">
            <v>TOTAL</v>
          </cell>
          <cell r="G5114" t="str">
            <v>TOTAL</v>
          </cell>
          <cell r="I5114" t="str">
            <v>NC</v>
          </cell>
          <cell r="J5114" t="str">
            <v>; former flag equal "s"</v>
          </cell>
          <cell r="K5114" t="str">
            <v>V</v>
          </cell>
          <cell r="L5114">
            <v>38628.496851851851</v>
          </cell>
          <cell r="M5114" t="str">
            <v>gchateaug</v>
          </cell>
          <cell r="N5114">
            <v>38680.624456018515</v>
          </cell>
          <cell r="O5114" t="str">
            <v>gchateaug</v>
          </cell>
          <cell r="Q5114">
            <v>0.85</v>
          </cell>
        </row>
        <row r="5115">
          <cell r="A5115" t="str">
            <v>2000</v>
          </cell>
          <cell r="B5115" t="str">
            <v>ITD</v>
          </cell>
          <cell r="C5115" t="str">
            <v>A00</v>
          </cell>
          <cell r="D5115" t="str">
            <v>PC_EMP</v>
          </cell>
          <cell r="E5115" t="str">
            <v>T</v>
          </cell>
          <cell r="F5115" t="str">
            <v>TOTAL</v>
          </cell>
          <cell r="G5115" t="str">
            <v>RSE</v>
          </cell>
          <cell r="I5115" t="str">
            <v>NC</v>
          </cell>
          <cell r="J5115" t="str">
            <v>; former flag equal "s"</v>
          </cell>
          <cell r="K5115" t="str">
            <v>V</v>
          </cell>
          <cell r="L5115">
            <v>38628.496851851851</v>
          </cell>
          <cell r="M5115" t="str">
            <v>gchateaug</v>
          </cell>
          <cell r="N5115">
            <v>38680.624456018515</v>
          </cell>
          <cell r="O5115" t="str">
            <v>gchateaug</v>
          </cell>
          <cell r="Q5115">
            <v>0.39</v>
          </cell>
        </row>
        <row r="5116">
          <cell r="A5116" t="str">
            <v>2000</v>
          </cell>
          <cell r="B5116" t="str">
            <v>ITD</v>
          </cell>
          <cell r="C5116" t="str">
            <v>A00</v>
          </cell>
          <cell r="D5116" t="str">
            <v>PC_EMP</v>
          </cell>
          <cell r="E5116" t="str">
            <v>T</v>
          </cell>
          <cell r="F5116" t="str">
            <v>BES</v>
          </cell>
          <cell r="G5116" t="str">
            <v>TOTAL</v>
          </cell>
          <cell r="I5116" t="str">
            <v>NC</v>
          </cell>
          <cell r="J5116" t="str">
            <v>; former flag equal "s"</v>
          </cell>
          <cell r="K5116" t="str">
            <v>V</v>
          </cell>
          <cell r="L5116">
            <v>38628.496851851851</v>
          </cell>
          <cell r="M5116" t="str">
            <v>gchateaug</v>
          </cell>
          <cell r="N5116">
            <v>38680.624456018515</v>
          </cell>
          <cell r="O5116" t="str">
            <v>gchateaug</v>
          </cell>
          <cell r="Q5116">
            <v>0.36</v>
          </cell>
        </row>
        <row r="5117">
          <cell r="A5117" t="str">
            <v>2000</v>
          </cell>
          <cell r="B5117" t="str">
            <v>ITD</v>
          </cell>
          <cell r="C5117" t="str">
            <v>A00</v>
          </cell>
          <cell r="D5117" t="str">
            <v>PC_EMP</v>
          </cell>
          <cell r="E5117" t="str">
            <v>T</v>
          </cell>
          <cell r="F5117" t="str">
            <v>BES</v>
          </cell>
          <cell r="G5117" t="str">
            <v>RSE</v>
          </cell>
          <cell r="I5117" t="str">
            <v>NC</v>
          </cell>
          <cell r="J5117" t="str">
            <v>; former flag equal "s"</v>
          </cell>
          <cell r="K5117" t="str">
            <v>V</v>
          </cell>
          <cell r="L5117">
            <v>38628.496851851851</v>
          </cell>
          <cell r="M5117" t="str">
            <v>gchateaug</v>
          </cell>
          <cell r="N5117">
            <v>38680.624456018515</v>
          </cell>
          <cell r="O5117" t="str">
            <v>gchateaug</v>
          </cell>
          <cell r="Q5117">
            <v>0.11</v>
          </cell>
        </row>
        <row r="5118">
          <cell r="A5118" t="str">
            <v>2000</v>
          </cell>
          <cell r="B5118" t="str">
            <v>GR13</v>
          </cell>
          <cell r="C5118" t="str">
            <v>A00</v>
          </cell>
          <cell r="D5118" t="str">
            <v>PC_EMP</v>
          </cell>
          <cell r="E5118" t="str">
            <v>T</v>
          </cell>
          <cell r="F5118" t="str">
            <v>TOTAL</v>
          </cell>
          <cell r="G5118" t="str">
            <v>TOTAL</v>
          </cell>
          <cell r="H5118" t="str">
            <v>:</v>
          </cell>
          <cell r="I5118" t="str">
            <v>NC</v>
          </cell>
          <cell r="K5118" t="str">
            <v>V</v>
          </cell>
          <cell r="L5118">
            <v>38628.496851851851</v>
          </cell>
          <cell r="M5118" t="str">
            <v>gchateaug</v>
          </cell>
          <cell r="N5118">
            <v>38680.624456018515</v>
          </cell>
          <cell r="O5118" t="str">
            <v>gchateaug</v>
          </cell>
        </row>
        <row r="5119">
          <cell r="A5119" t="str">
            <v>2000</v>
          </cell>
          <cell r="B5119" t="str">
            <v>SE01</v>
          </cell>
          <cell r="C5119" t="str">
            <v>A00</v>
          </cell>
          <cell r="D5119" t="str">
            <v>PC_EMP</v>
          </cell>
          <cell r="E5119" t="str">
            <v>T</v>
          </cell>
          <cell r="F5119" t="str">
            <v>TOTAL</v>
          </cell>
          <cell r="G5119" t="str">
            <v>TOTAL</v>
          </cell>
          <cell r="H5119" t="str">
            <v>:</v>
          </cell>
          <cell r="I5119" t="str">
            <v>NC</v>
          </cell>
          <cell r="K5119" t="str">
            <v>V</v>
          </cell>
          <cell r="L5119">
            <v>38628.496770833335</v>
          </cell>
          <cell r="M5119" t="str">
            <v>gchateaug</v>
          </cell>
          <cell r="N5119">
            <v>38680.624432870369</v>
          </cell>
          <cell r="O5119" t="str">
            <v>gchateaug</v>
          </cell>
        </row>
        <row r="5120">
          <cell r="A5120" t="str">
            <v>2000</v>
          </cell>
          <cell r="B5120" t="str">
            <v>RO08</v>
          </cell>
          <cell r="C5120" t="str">
            <v>A00</v>
          </cell>
          <cell r="D5120" t="str">
            <v>PC_EMP</v>
          </cell>
          <cell r="E5120" t="str">
            <v>T</v>
          </cell>
          <cell r="F5120" t="str">
            <v>BES</v>
          </cell>
          <cell r="G5120" t="str">
            <v>RSE</v>
          </cell>
          <cell r="H5120" t="str">
            <v>:</v>
          </cell>
          <cell r="I5120" t="str">
            <v>NC</v>
          </cell>
          <cell r="K5120" t="str">
            <v>V</v>
          </cell>
          <cell r="L5120">
            <v>38628.496770833335</v>
          </cell>
          <cell r="M5120" t="str">
            <v>gchateaug</v>
          </cell>
          <cell r="N5120">
            <v>38680.624432870369</v>
          </cell>
          <cell r="O5120" t="str">
            <v>gchateaug</v>
          </cell>
        </row>
        <row r="5121">
          <cell r="A5121" t="str">
            <v>2000</v>
          </cell>
          <cell r="B5121" t="str">
            <v>RO08</v>
          </cell>
          <cell r="C5121" t="str">
            <v>A00</v>
          </cell>
          <cell r="D5121" t="str">
            <v>PC_EMP</v>
          </cell>
          <cell r="E5121" t="str">
            <v>T</v>
          </cell>
          <cell r="F5121" t="str">
            <v>BES</v>
          </cell>
          <cell r="G5121" t="str">
            <v>TOTAL</v>
          </cell>
          <cell r="H5121" t="str">
            <v>:</v>
          </cell>
          <cell r="I5121" t="str">
            <v>NC</v>
          </cell>
          <cell r="K5121" t="str">
            <v>V</v>
          </cell>
          <cell r="L5121">
            <v>38628.496770833335</v>
          </cell>
          <cell r="M5121" t="str">
            <v>gchateaug</v>
          </cell>
          <cell r="N5121">
            <v>38680.624432870369</v>
          </cell>
          <cell r="O5121" t="str">
            <v>gchateaug</v>
          </cell>
        </row>
        <row r="5122">
          <cell r="A5122" t="str">
            <v>2000</v>
          </cell>
          <cell r="B5122" t="str">
            <v>RO08</v>
          </cell>
          <cell r="C5122" t="str">
            <v>A00</v>
          </cell>
          <cell r="D5122" t="str">
            <v>PC_EMP</v>
          </cell>
          <cell r="E5122" t="str">
            <v>T</v>
          </cell>
          <cell r="F5122" t="str">
            <v>TOTAL</v>
          </cell>
          <cell r="G5122" t="str">
            <v>RSE</v>
          </cell>
          <cell r="H5122" t="str">
            <v>:</v>
          </cell>
          <cell r="I5122" t="str">
            <v>NC</v>
          </cell>
          <cell r="K5122" t="str">
            <v>V</v>
          </cell>
          <cell r="L5122">
            <v>38628.496770833335</v>
          </cell>
          <cell r="M5122" t="str">
            <v>gchateaug</v>
          </cell>
          <cell r="N5122">
            <v>38680.624432870369</v>
          </cell>
          <cell r="O5122" t="str">
            <v>gchateaug</v>
          </cell>
        </row>
        <row r="5123">
          <cell r="A5123" t="str">
            <v>2000</v>
          </cell>
          <cell r="B5123" t="str">
            <v>RO08</v>
          </cell>
          <cell r="C5123" t="str">
            <v>A00</v>
          </cell>
          <cell r="D5123" t="str">
            <v>PC_EMP</v>
          </cell>
          <cell r="E5123" t="str">
            <v>T</v>
          </cell>
          <cell r="F5123" t="str">
            <v>TOTAL</v>
          </cell>
          <cell r="G5123" t="str">
            <v>TOTAL</v>
          </cell>
          <cell r="H5123" t="str">
            <v>:</v>
          </cell>
          <cell r="I5123" t="str">
            <v>NC</v>
          </cell>
          <cell r="K5123" t="str">
            <v>V</v>
          </cell>
          <cell r="L5123">
            <v>38628.496770833335</v>
          </cell>
          <cell r="M5123" t="str">
            <v>gchateaug</v>
          </cell>
          <cell r="N5123">
            <v>38680.624432870369</v>
          </cell>
          <cell r="O5123" t="str">
            <v>gchateaug</v>
          </cell>
        </row>
        <row r="5124">
          <cell r="A5124" t="str">
            <v>2000</v>
          </cell>
          <cell r="B5124" t="str">
            <v>RO07</v>
          </cell>
          <cell r="C5124" t="str">
            <v>A00</v>
          </cell>
          <cell r="D5124" t="str">
            <v>PC_EMP</v>
          </cell>
          <cell r="E5124" t="str">
            <v>T</v>
          </cell>
          <cell r="F5124" t="str">
            <v>BES</v>
          </cell>
          <cell r="G5124" t="str">
            <v>RSE</v>
          </cell>
          <cell r="H5124" t="str">
            <v>:</v>
          </cell>
          <cell r="I5124" t="str">
            <v>NC</v>
          </cell>
          <cell r="K5124" t="str">
            <v>V</v>
          </cell>
          <cell r="L5124">
            <v>38628.496770833335</v>
          </cell>
          <cell r="M5124" t="str">
            <v>gchateaug</v>
          </cell>
          <cell r="N5124">
            <v>38680.624432870369</v>
          </cell>
          <cell r="O5124" t="str">
            <v>gchateaug</v>
          </cell>
        </row>
        <row r="5125">
          <cell r="A5125" t="str">
            <v>2000</v>
          </cell>
          <cell r="B5125" t="str">
            <v>RO07</v>
          </cell>
          <cell r="C5125" t="str">
            <v>A00</v>
          </cell>
          <cell r="D5125" t="str">
            <v>PC_EMP</v>
          </cell>
          <cell r="E5125" t="str">
            <v>T</v>
          </cell>
          <cell r="F5125" t="str">
            <v>BES</v>
          </cell>
          <cell r="G5125" t="str">
            <v>TOTAL</v>
          </cell>
          <cell r="H5125" t="str">
            <v>:</v>
          </cell>
          <cell r="I5125" t="str">
            <v>NC</v>
          </cell>
          <cell r="K5125" t="str">
            <v>V</v>
          </cell>
          <cell r="L5125">
            <v>38628.496770833335</v>
          </cell>
          <cell r="M5125" t="str">
            <v>gchateaug</v>
          </cell>
          <cell r="N5125">
            <v>38680.624432870369</v>
          </cell>
          <cell r="O5125" t="str">
            <v>gchateaug</v>
          </cell>
        </row>
        <row r="5126">
          <cell r="A5126" t="str">
            <v>2000</v>
          </cell>
          <cell r="B5126" t="str">
            <v>RO07</v>
          </cell>
          <cell r="C5126" t="str">
            <v>A00</v>
          </cell>
          <cell r="D5126" t="str">
            <v>PC_EMP</v>
          </cell>
          <cell r="E5126" t="str">
            <v>T</v>
          </cell>
          <cell r="F5126" t="str">
            <v>TOTAL</v>
          </cell>
          <cell r="G5126" t="str">
            <v>RSE</v>
          </cell>
          <cell r="H5126" t="str">
            <v>:</v>
          </cell>
          <cell r="I5126" t="str">
            <v>NC</v>
          </cell>
          <cell r="K5126" t="str">
            <v>V</v>
          </cell>
          <cell r="L5126">
            <v>38628.496770833335</v>
          </cell>
          <cell r="M5126" t="str">
            <v>gchateaug</v>
          </cell>
          <cell r="N5126">
            <v>38680.624432870369</v>
          </cell>
          <cell r="O5126" t="str">
            <v>gchateaug</v>
          </cell>
        </row>
        <row r="5127">
          <cell r="A5127" t="str">
            <v>2000</v>
          </cell>
          <cell r="B5127" t="str">
            <v>RO07</v>
          </cell>
          <cell r="C5127" t="str">
            <v>A00</v>
          </cell>
          <cell r="D5127" t="str">
            <v>PC_EMP</v>
          </cell>
          <cell r="E5127" t="str">
            <v>T</v>
          </cell>
          <cell r="F5127" t="str">
            <v>TOTAL</v>
          </cell>
          <cell r="G5127" t="str">
            <v>TOTAL</v>
          </cell>
          <cell r="H5127" t="str">
            <v>:</v>
          </cell>
          <cell r="I5127" t="str">
            <v>NC</v>
          </cell>
          <cell r="K5127" t="str">
            <v>V</v>
          </cell>
          <cell r="L5127">
            <v>38628.496770833335</v>
          </cell>
          <cell r="M5127" t="str">
            <v>gchateaug</v>
          </cell>
          <cell r="N5127">
            <v>38680.624432870369</v>
          </cell>
          <cell r="O5127" t="str">
            <v>gchateaug</v>
          </cell>
        </row>
        <row r="5128">
          <cell r="A5128" t="str">
            <v>2000</v>
          </cell>
          <cell r="B5128" t="str">
            <v>ITE1</v>
          </cell>
          <cell r="C5128" t="str">
            <v>A00</v>
          </cell>
          <cell r="D5128" t="str">
            <v>PC_EMP</v>
          </cell>
          <cell r="E5128" t="str">
            <v>T</v>
          </cell>
          <cell r="F5128" t="str">
            <v>TOTAL</v>
          </cell>
          <cell r="G5128" t="str">
            <v>RSE</v>
          </cell>
          <cell r="I5128" t="str">
            <v>NC</v>
          </cell>
          <cell r="J5128" t="str">
            <v>; former flag equal "s"</v>
          </cell>
          <cell r="K5128" t="str">
            <v>V</v>
          </cell>
          <cell r="L5128">
            <v>38628.496782407405</v>
          </cell>
          <cell r="M5128" t="str">
            <v>gchateaug</v>
          </cell>
          <cell r="N5128">
            <v>38680.624444444446</v>
          </cell>
          <cell r="O5128" t="str">
            <v>gchateaug</v>
          </cell>
          <cell r="Q5128">
            <v>0.49</v>
          </cell>
        </row>
        <row r="5129">
          <cell r="A5129" t="str">
            <v>2000</v>
          </cell>
          <cell r="B5129" t="str">
            <v>ITE1</v>
          </cell>
          <cell r="C5129" t="str">
            <v>A00</v>
          </cell>
          <cell r="D5129" t="str">
            <v>PC_EMP</v>
          </cell>
          <cell r="E5129" t="str">
            <v>T</v>
          </cell>
          <cell r="F5129" t="str">
            <v>TOTAL</v>
          </cell>
          <cell r="G5129" t="str">
            <v>TOTAL</v>
          </cell>
          <cell r="I5129" t="str">
            <v>NC</v>
          </cell>
          <cell r="J5129" t="str">
            <v>; former flag equal "s"</v>
          </cell>
          <cell r="K5129" t="str">
            <v>V</v>
          </cell>
          <cell r="L5129">
            <v>38628.496782407405</v>
          </cell>
          <cell r="M5129" t="str">
            <v>gchateaug</v>
          </cell>
          <cell r="N5129">
            <v>38680.624444444446</v>
          </cell>
          <cell r="O5129" t="str">
            <v>gchateaug</v>
          </cell>
          <cell r="Q5129">
            <v>0.92</v>
          </cell>
        </row>
        <row r="5130">
          <cell r="A5130" t="str">
            <v>2000</v>
          </cell>
          <cell r="B5130" t="str">
            <v>ITD4</v>
          </cell>
          <cell r="C5130" t="str">
            <v>A00</v>
          </cell>
          <cell r="D5130" t="str">
            <v>PC_EMP</v>
          </cell>
          <cell r="E5130" t="str">
            <v>T</v>
          </cell>
          <cell r="F5130" t="str">
            <v>BES</v>
          </cell>
          <cell r="G5130" t="str">
            <v>RSE</v>
          </cell>
          <cell r="I5130" t="str">
            <v>NC</v>
          </cell>
          <cell r="J5130" t="str">
            <v>; former flag equal "s"</v>
          </cell>
          <cell r="K5130" t="str">
            <v>V</v>
          </cell>
          <cell r="L5130">
            <v>38628.496782407405</v>
          </cell>
          <cell r="M5130" t="str">
            <v>gchateaug</v>
          </cell>
          <cell r="N5130">
            <v>38680.624444444446</v>
          </cell>
          <cell r="O5130" t="str">
            <v>gchateaug</v>
          </cell>
          <cell r="Q5130">
            <v>0.12</v>
          </cell>
        </row>
        <row r="5131">
          <cell r="A5131" t="str">
            <v>2000</v>
          </cell>
          <cell r="B5131" t="str">
            <v>ITD4</v>
          </cell>
          <cell r="C5131" t="str">
            <v>A00</v>
          </cell>
          <cell r="D5131" t="str">
            <v>PC_EMP</v>
          </cell>
          <cell r="E5131" t="str">
            <v>T</v>
          </cell>
          <cell r="F5131" t="str">
            <v>BES</v>
          </cell>
          <cell r="G5131" t="str">
            <v>TOTAL</v>
          </cell>
          <cell r="I5131" t="str">
            <v>NC</v>
          </cell>
          <cell r="J5131" t="str">
            <v>; former flag equal "s"</v>
          </cell>
          <cell r="K5131" t="str">
            <v>V</v>
          </cell>
          <cell r="L5131">
            <v>38628.496782407405</v>
          </cell>
          <cell r="M5131" t="str">
            <v>gchateaug</v>
          </cell>
          <cell r="N5131">
            <v>38680.624444444446</v>
          </cell>
          <cell r="O5131" t="str">
            <v>gchateaug</v>
          </cell>
          <cell r="Q5131">
            <v>0.37</v>
          </cell>
        </row>
        <row r="5132">
          <cell r="A5132" t="str">
            <v>2000</v>
          </cell>
          <cell r="B5132" t="str">
            <v>ITD4</v>
          </cell>
          <cell r="C5132" t="str">
            <v>A00</v>
          </cell>
          <cell r="D5132" t="str">
            <v>PC_EMP</v>
          </cell>
          <cell r="E5132" t="str">
            <v>T</v>
          </cell>
          <cell r="F5132" t="str">
            <v>TOTAL</v>
          </cell>
          <cell r="G5132" t="str">
            <v>RSE</v>
          </cell>
          <cell r="I5132" t="str">
            <v>NC</v>
          </cell>
          <cell r="J5132" t="str">
            <v>; former flag equal "s"</v>
          </cell>
          <cell r="K5132" t="str">
            <v>V</v>
          </cell>
          <cell r="L5132">
            <v>38628.496782407405</v>
          </cell>
          <cell r="M5132" t="str">
            <v>gchateaug</v>
          </cell>
          <cell r="N5132">
            <v>38680.624444444446</v>
          </cell>
          <cell r="O5132" t="str">
            <v>gchateaug</v>
          </cell>
          <cell r="Q5132">
            <v>0.55000000000000004</v>
          </cell>
        </row>
        <row r="5133">
          <cell r="A5133" t="str">
            <v>2000</v>
          </cell>
          <cell r="B5133" t="str">
            <v>ITD4</v>
          </cell>
          <cell r="C5133" t="str">
            <v>A00</v>
          </cell>
          <cell r="D5133" t="str">
            <v>PC_EMP</v>
          </cell>
          <cell r="E5133" t="str">
            <v>T</v>
          </cell>
          <cell r="F5133" t="str">
            <v>TOTAL</v>
          </cell>
          <cell r="G5133" t="str">
            <v>TOTAL</v>
          </cell>
          <cell r="I5133" t="str">
            <v>NC</v>
          </cell>
          <cell r="J5133" t="str">
            <v>; former flag equal "s"</v>
          </cell>
          <cell r="K5133" t="str">
            <v>V</v>
          </cell>
          <cell r="L5133">
            <v>38628.496782407405</v>
          </cell>
          <cell r="M5133" t="str">
            <v>gchateaug</v>
          </cell>
          <cell r="N5133">
            <v>38680.624444444446</v>
          </cell>
          <cell r="O5133" t="str">
            <v>gchateaug</v>
          </cell>
          <cell r="Q5133">
            <v>1.1599999999999999</v>
          </cell>
        </row>
        <row r="5134">
          <cell r="A5134" t="str">
            <v>2000</v>
          </cell>
          <cell r="B5134" t="str">
            <v>ITC3</v>
          </cell>
          <cell r="C5134" t="str">
            <v>A00</v>
          </cell>
          <cell r="D5134" t="str">
            <v>PC_EMP</v>
          </cell>
          <cell r="E5134" t="str">
            <v>T</v>
          </cell>
          <cell r="F5134" t="str">
            <v>BES</v>
          </cell>
          <cell r="G5134" t="str">
            <v>RSE</v>
          </cell>
          <cell r="I5134" t="str">
            <v>NC</v>
          </cell>
          <cell r="J5134" t="str">
            <v>; former flag equal "s"</v>
          </cell>
          <cell r="K5134" t="str">
            <v>V</v>
          </cell>
          <cell r="L5134">
            <v>38628.496782407405</v>
          </cell>
          <cell r="M5134" t="str">
            <v>gchateaug</v>
          </cell>
          <cell r="N5134">
            <v>38680.624444444446</v>
          </cell>
          <cell r="O5134" t="str">
            <v>gchateaug</v>
          </cell>
          <cell r="Q5134">
            <v>0.21</v>
          </cell>
        </row>
        <row r="5135">
          <cell r="A5135" t="str">
            <v>2000</v>
          </cell>
          <cell r="B5135" t="str">
            <v>ITC3</v>
          </cell>
          <cell r="C5135" t="str">
            <v>A00</v>
          </cell>
          <cell r="D5135" t="str">
            <v>PC_EMP</v>
          </cell>
          <cell r="E5135" t="str">
            <v>T</v>
          </cell>
          <cell r="F5135" t="str">
            <v>BES</v>
          </cell>
          <cell r="G5135" t="str">
            <v>TOTAL</v>
          </cell>
          <cell r="I5135" t="str">
            <v>NC</v>
          </cell>
          <cell r="J5135" t="str">
            <v>; former flag equal "s"</v>
          </cell>
          <cell r="K5135" t="str">
            <v>V</v>
          </cell>
          <cell r="L5135">
            <v>38628.496782407405</v>
          </cell>
          <cell r="M5135" t="str">
            <v>gchateaug</v>
          </cell>
          <cell r="N5135">
            <v>38680.624444444446</v>
          </cell>
          <cell r="O5135" t="str">
            <v>gchateaug</v>
          </cell>
          <cell r="Q5135">
            <v>0.44</v>
          </cell>
        </row>
        <row r="5136">
          <cell r="A5136" t="str">
            <v>1999</v>
          </cell>
          <cell r="B5136" t="str">
            <v>GR3</v>
          </cell>
          <cell r="C5136" t="str">
            <v>A00</v>
          </cell>
          <cell r="D5136" t="str">
            <v>PC_EMP</v>
          </cell>
          <cell r="E5136" t="str">
            <v>T</v>
          </cell>
          <cell r="F5136" t="str">
            <v>TOTAL</v>
          </cell>
          <cell r="G5136" t="str">
            <v>TOTAL</v>
          </cell>
          <cell r="H5136" t="str">
            <v>:</v>
          </cell>
          <cell r="I5136" t="str">
            <v>NC</v>
          </cell>
          <cell r="K5136" t="str">
            <v>V</v>
          </cell>
          <cell r="L5136">
            <v>38628.496782407405</v>
          </cell>
          <cell r="M5136" t="str">
            <v>gchateaug</v>
          </cell>
          <cell r="N5136">
            <v>38680.624421296299</v>
          </cell>
          <cell r="O5136" t="str">
            <v>gchateaug</v>
          </cell>
        </row>
        <row r="5137">
          <cell r="A5137" t="str">
            <v>1999</v>
          </cell>
          <cell r="B5137" t="str">
            <v>GR25</v>
          </cell>
          <cell r="C5137" t="str">
            <v>A00</v>
          </cell>
          <cell r="D5137" t="str">
            <v>PC_EMP</v>
          </cell>
          <cell r="E5137" t="str">
            <v>T</v>
          </cell>
          <cell r="F5137" t="str">
            <v>BES</v>
          </cell>
          <cell r="G5137" t="str">
            <v>TOTAL</v>
          </cell>
          <cell r="H5137" t="str">
            <v>:</v>
          </cell>
          <cell r="I5137" t="str">
            <v>NC</v>
          </cell>
          <cell r="K5137" t="str">
            <v>V</v>
          </cell>
          <cell r="L5137">
            <v>38628.496782407405</v>
          </cell>
          <cell r="M5137" t="str">
            <v>gchateaug</v>
          </cell>
          <cell r="N5137">
            <v>38680.624421296299</v>
          </cell>
          <cell r="O5137" t="str">
            <v>gchateaug</v>
          </cell>
        </row>
        <row r="5138">
          <cell r="A5138" t="str">
            <v>1999</v>
          </cell>
          <cell r="B5138" t="str">
            <v>GR25</v>
          </cell>
          <cell r="C5138" t="str">
            <v>A00</v>
          </cell>
          <cell r="D5138" t="str">
            <v>PC_EMP</v>
          </cell>
          <cell r="E5138" t="str">
            <v>T</v>
          </cell>
          <cell r="F5138" t="str">
            <v>TOTAL</v>
          </cell>
          <cell r="G5138" t="str">
            <v>TOTAL</v>
          </cell>
          <cell r="H5138" t="str">
            <v>:</v>
          </cell>
          <cell r="I5138" t="str">
            <v>NC</v>
          </cell>
          <cell r="K5138" t="str">
            <v>V</v>
          </cell>
          <cell r="L5138">
            <v>38628.496782407405</v>
          </cell>
          <cell r="M5138" t="str">
            <v>gchateaug</v>
          </cell>
          <cell r="N5138">
            <v>38680.624421296299</v>
          </cell>
          <cell r="O5138" t="str">
            <v>gchateaug</v>
          </cell>
        </row>
        <row r="5139">
          <cell r="A5139" t="str">
            <v>1999</v>
          </cell>
          <cell r="B5139" t="str">
            <v>GR24</v>
          </cell>
          <cell r="C5139" t="str">
            <v>A00</v>
          </cell>
          <cell r="D5139" t="str">
            <v>PC_EMP</v>
          </cell>
          <cell r="E5139" t="str">
            <v>T</v>
          </cell>
          <cell r="F5139" t="str">
            <v>BES</v>
          </cell>
          <cell r="G5139" t="str">
            <v>TOTAL</v>
          </cell>
          <cell r="H5139" t="str">
            <v>:</v>
          </cell>
          <cell r="I5139" t="str">
            <v>NC</v>
          </cell>
          <cell r="K5139" t="str">
            <v>V</v>
          </cell>
          <cell r="L5139">
            <v>38628.496782407405</v>
          </cell>
          <cell r="M5139" t="str">
            <v>gchateaug</v>
          </cell>
          <cell r="N5139">
            <v>38680.624421296299</v>
          </cell>
          <cell r="O5139" t="str">
            <v>gchateaug</v>
          </cell>
        </row>
        <row r="5140">
          <cell r="A5140" t="str">
            <v>1999</v>
          </cell>
          <cell r="B5140" t="str">
            <v>GR24</v>
          </cell>
          <cell r="C5140" t="str">
            <v>A00</v>
          </cell>
          <cell r="D5140" t="str">
            <v>PC_EMP</v>
          </cell>
          <cell r="E5140" t="str">
            <v>T</v>
          </cell>
          <cell r="F5140" t="str">
            <v>TOTAL</v>
          </cell>
          <cell r="G5140" t="str">
            <v>TOTAL</v>
          </cell>
          <cell r="H5140" t="str">
            <v>:</v>
          </cell>
          <cell r="I5140" t="str">
            <v>NC</v>
          </cell>
          <cell r="K5140" t="str">
            <v>V</v>
          </cell>
          <cell r="L5140">
            <v>38628.496782407405</v>
          </cell>
          <cell r="M5140" t="str">
            <v>gchateaug</v>
          </cell>
          <cell r="N5140">
            <v>38680.624421296299</v>
          </cell>
          <cell r="O5140" t="str">
            <v>gchateaug</v>
          </cell>
        </row>
        <row r="5141">
          <cell r="A5141" t="str">
            <v>1999</v>
          </cell>
          <cell r="B5141" t="str">
            <v>GR22</v>
          </cell>
          <cell r="C5141" t="str">
            <v>A00</v>
          </cell>
          <cell r="D5141" t="str">
            <v>PC_EMP</v>
          </cell>
          <cell r="E5141" t="str">
            <v>T</v>
          </cell>
          <cell r="F5141" t="str">
            <v>BES</v>
          </cell>
          <cell r="G5141" t="str">
            <v>TOTAL</v>
          </cell>
          <cell r="H5141" t="str">
            <v>:</v>
          </cell>
          <cell r="I5141" t="str">
            <v>NC</v>
          </cell>
          <cell r="K5141" t="str">
            <v>V</v>
          </cell>
          <cell r="L5141">
            <v>38628.496782407405</v>
          </cell>
          <cell r="M5141" t="str">
            <v>gchateaug</v>
          </cell>
          <cell r="N5141">
            <v>38680.624421296299</v>
          </cell>
          <cell r="O5141" t="str">
            <v>gchateaug</v>
          </cell>
        </row>
        <row r="5142">
          <cell r="A5142" t="str">
            <v>1999</v>
          </cell>
          <cell r="B5142" t="str">
            <v>GR22</v>
          </cell>
          <cell r="C5142" t="str">
            <v>A00</v>
          </cell>
          <cell r="D5142" t="str">
            <v>PC_EMP</v>
          </cell>
          <cell r="E5142" t="str">
            <v>T</v>
          </cell>
          <cell r="F5142" t="str">
            <v>TOTAL</v>
          </cell>
          <cell r="G5142" t="str">
            <v>TOTAL</v>
          </cell>
          <cell r="H5142" t="str">
            <v>:</v>
          </cell>
          <cell r="I5142" t="str">
            <v>NC</v>
          </cell>
          <cell r="K5142" t="str">
            <v>V</v>
          </cell>
          <cell r="L5142">
            <v>38628.496782407405</v>
          </cell>
          <cell r="M5142" t="str">
            <v>gchateaug</v>
          </cell>
          <cell r="N5142">
            <v>38680.624432870369</v>
          </cell>
          <cell r="O5142" t="str">
            <v>gchateaug</v>
          </cell>
        </row>
        <row r="5143">
          <cell r="A5143" t="str">
            <v>1999</v>
          </cell>
          <cell r="B5143" t="str">
            <v>GR2</v>
          </cell>
          <cell r="C5143" t="str">
            <v>A00</v>
          </cell>
          <cell r="D5143" t="str">
            <v>PC_EMP</v>
          </cell>
          <cell r="E5143" t="str">
            <v>T</v>
          </cell>
          <cell r="F5143" t="str">
            <v>BES</v>
          </cell>
          <cell r="G5143" t="str">
            <v>TOTAL</v>
          </cell>
          <cell r="H5143" t="str">
            <v>:</v>
          </cell>
          <cell r="I5143" t="str">
            <v>NC</v>
          </cell>
          <cell r="K5143" t="str">
            <v>V</v>
          </cell>
          <cell r="L5143">
            <v>38628.496782407405</v>
          </cell>
          <cell r="M5143" t="str">
            <v>gchateaug</v>
          </cell>
          <cell r="N5143">
            <v>38680.624432870369</v>
          </cell>
          <cell r="O5143" t="str">
            <v>gchateaug</v>
          </cell>
        </row>
        <row r="5144">
          <cell r="A5144" t="str">
            <v>1999</v>
          </cell>
          <cell r="B5144" t="str">
            <v>GR2</v>
          </cell>
          <cell r="C5144" t="str">
            <v>A00</v>
          </cell>
          <cell r="D5144" t="str">
            <v>PC_EMP</v>
          </cell>
          <cell r="E5144" t="str">
            <v>T</v>
          </cell>
          <cell r="F5144" t="str">
            <v>TOTAL</v>
          </cell>
          <cell r="G5144" t="str">
            <v>TOTAL</v>
          </cell>
          <cell r="H5144" t="str">
            <v>:</v>
          </cell>
          <cell r="I5144" t="str">
            <v>NC</v>
          </cell>
          <cell r="K5144" t="str">
            <v>V</v>
          </cell>
          <cell r="L5144">
            <v>38628.496782407405</v>
          </cell>
          <cell r="M5144" t="str">
            <v>gchateaug</v>
          </cell>
          <cell r="N5144">
            <v>38680.624432870369</v>
          </cell>
          <cell r="O5144" t="str">
            <v>gchateaug</v>
          </cell>
        </row>
        <row r="5145">
          <cell r="A5145" t="str">
            <v>1999</v>
          </cell>
          <cell r="B5145" t="str">
            <v>GR1</v>
          </cell>
          <cell r="C5145" t="str">
            <v>A00</v>
          </cell>
          <cell r="D5145" t="str">
            <v>PC_EMP</v>
          </cell>
          <cell r="E5145" t="str">
            <v>T</v>
          </cell>
          <cell r="F5145" t="str">
            <v>BES</v>
          </cell>
          <cell r="G5145" t="str">
            <v>TOTAL</v>
          </cell>
          <cell r="H5145" t="str">
            <v>:</v>
          </cell>
          <cell r="I5145" t="str">
            <v>NC</v>
          </cell>
          <cell r="K5145" t="str">
            <v>V</v>
          </cell>
          <cell r="L5145">
            <v>38628.496782407405</v>
          </cell>
          <cell r="M5145" t="str">
            <v>gchateaug</v>
          </cell>
          <cell r="N5145">
            <v>38680.624432870369</v>
          </cell>
          <cell r="O5145" t="str">
            <v>gchateaug</v>
          </cell>
        </row>
        <row r="5146">
          <cell r="A5146" t="str">
            <v>2000</v>
          </cell>
          <cell r="B5146" t="str">
            <v>GR2</v>
          </cell>
          <cell r="C5146" t="str">
            <v>A00</v>
          </cell>
          <cell r="D5146" t="str">
            <v>PC_EMP</v>
          </cell>
          <cell r="E5146" t="str">
            <v>T</v>
          </cell>
          <cell r="F5146" t="str">
            <v>BES</v>
          </cell>
          <cell r="G5146" t="str">
            <v>TOTAL</v>
          </cell>
          <cell r="H5146" t="str">
            <v>:</v>
          </cell>
          <cell r="I5146" t="str">
            <v>NC</v>
          </cell>
          <cell r="K5146" t="str">
            <v>V</v>
          </cell>
          <cell r="L5146">
            <v>38628.496793981481</v>
          </cell>
          <cell r="M5146" t="str">
            <v>gchateaug</v>
          </cell>
          <cell r="N5146">
            <v>38680.624456018515</v>
          </cell>
          <cell r="O5146" t="str">
            <v>gchateaug</v>
          </cell>
        </row>
        <row r="5147">
          <cell r="A5147" t="str">
            <v>2000</v>
          </cell>
          <cell r="B5147" t="str">
            <v>GR12</v>
          </cell>
          <cell r="C5147" t="str">
            <v>A00</v>
          </cell>
          <cell r="D5147" t="str">
            <v>PC_EMP</v>
          </cell>
          <cell r="E5147" t="str">
            <v>T</v>
          </cell>
          <cell r="F5147" t="str">
            <v>TOTAL</v>
          </cell>
          <cell r="G5147" t="str">
            <v>TOTAL</v>
          </cell>
          <cell r="H5147" t="str">
            <v>:</v>
          </cell>
          <cell r="I5147" t="str">
            <v>NC</v>
          </cell>
          <cell r="K5147" t="str">
            <v>V</v>
          </cell>
          <cell r="L5147">
            <v>38628.496793981481</v>
          </cell>
          <cell r="M5147" t="str">
            <v>gchateaug</v>
          </cell>
          <cell r="N5147">
            <v>38680.624456018515</v>
          </cell>
          <cell r="O5147" t="str">
            <v>gchateaug</v>
          </cell>
        </row>
        <row r="5148">
          <cell r="A5148" t="str">
            <v>2000</v>
          </cell>
          <cell r="B5148" t="str">
            <v>GR12</v>
          </cell>
          <cell r="C5148" t="str">
            <v>A00</v>
          </cell>
          <cell r="D5148" t="str">
            <v>PC_EMP</v>
          </cell>
          <cell r="E5148" t="str">
            <v>T</v>
          </cell>
          <cell r="F5148" t="str">
            <v>BES</v>
          </cell>
          <cell r="G5148" t="str">
            <v>TOTAL</v>
          </cell>
          <cell r="H5148" t="str">
            <v>:</v>
          </cell>
          <cell r="I5148" t="str">
            <v>NC</v>
          </cell>
          <cell r="K5148" t="str">
            <v>V</v>
          </cell>
          <cell r="L5148">
            <v>38628.496793981481</v>
          </cell>
          <cell r="M5148" t="str">
            <v>gchateaug</v>
          </cell>
          <cell r="N5148">
            <v>38680.624456018515</v>
          </cell>
          <cell r="O5148" t="str">
            <v>gchateaug</v>
          </cell>
        </row>
        <row r="5149">
          <cell r="A5149" t="str">
            <v>2000</v>
          </cell>
          <cell r="B5149" t="str">
            <v>FR81</v>
          </cell>
          <cell r="C5149" t="str">
            <v>A00</v>
          </cell>
          <cell r="D5149" t="str">
            <v>PC_EMP</v>
          </cell>
          <cell r="E5149" t="str">
            <v>T</v>
          </cell>
          <cell r="F5149" t="str">
            <v>TOTAL</v>
          </cell>
          <cell r="G5149" t="str">
            <v>TOTAL</v>
          </cell>
          <cell r="I5149" t="str">
            <v>NC</v>
          </cell>
          <cell r="J5149" t="str">
            <v>; former flag equal "s"</v>
          </cell>
          <cell r="K5149" t="str">
            <v>V</v>
          </cell>
          <cell r="L5149">
            <v>38628.496793981481</v>
          </cell>
          <cell r="M5149" t="str">
            <v>gchateaug</v>
          </cell>
          <cell r="N5149">
            <v>38680.624456018515</v>
          </cell>
          <cell r="O5149" t="str">
            <v>gchateaug</v>
          </cell>
          <cell r="Q5149">
            <v>1.65</v>
          </cell>
        </row>
        <row r="5150">
          <cell r="A5150" t="str">
            <v>2000</v>
          </cell>
          <cell r="B5150" t="str">
            <v>FR81</v>
          </cell>
          <cell r="C5150" t="str">
            <v>A00</v>
          </cell>
          <cell r="D5150" t="str">
            <v>PC_EMP</v>
          </cell>
          <cell r="E5150" t="str">
            <v>T</v>
          </cell>
          <cell r="F5150" t="str">
            <v>TOTAL</v>
          </cell>
          <cell r="G5150" t="str">
            <v>RSE</v>
          </cell>
          <cell r="I5150" t="str">
            <v>NC</v>
          </cell>
          <cell r="J5150" t="str">
            <v>; former flag equal "s"</v>
          </cell>
          <cell r="K5150" t="str">
            <v>V</v>
          </cell>
          <cell r="L5150">
            <v>38628.496793981481</v>
          </cell>
          <cell r="M5150" t="str">
            <v>gchateaug</v>
          </cell>
          <cell r="N5150">
            <v>38680.624456018515</v>
          </cell>
          <cell r="O5150" t="str">
            <v>gchateaug</v>
          </cell>
          <cell r="Q5150">
            <v>1.1200000000000001</v>
          </cell>
        </row>
        <row r="5151">
          <cell r="A5151" t="str">
            <v>2000</v>
          </cell>
          <cell r="B5151" t="str">
            <v>FR81</v>
          </cell>
          <cell r="C5151" t="str">
            <v>A00</v>
          </cell>
          <cell r="D5151" t="str">
            <v>PC_EMP</v>
          </cell>
          <cell r="E5151" t="str">
            <v>T</v>
          </cell>
          <cell r="F5151" t="str">
            <v>BES</v>
          </cell>
          <cell r="G5151" t="str">
            <v>TOTAL</v>
          </cell>
          <cell r="I5151" t="str">
            <v>NC</v>
          </cell>
          <cell r="J5151" t="str">
            <v>; former flag equal "s"</v>
          </cell>
          <cell r="K5151" t="str">
            <v>V</v>
          </cell>
          <cell r="L5151">
            <v>38628.496793981481</v>
          </cell>
          <cell r="M5151" t="str">
            <v>gchateaug</v>
          </cell>
          <cell r="N5151">
            <v>38680.624456018515</v>
          </cell>
          <cell r="O5151" t="str">
            <v>gchateaug</v>
          </cell>
          <cell r="Q5151">
            <v>0.42</v>
          </cell>
        </row>
        <row r="5152">
          <cell r="A5152" t="str">
            <v>2000</v>
          </cell>
          <cell r="B5152" t="str">
            <v>FR81</v>
          </cell>
          <cell r="C5152" t="str">
            <v>A00</v>
          </cell>
          <cell r="D5152" t="str">
            <v>PC_EMP</v>
          </cell>
          <cell r="E5152" t="str">
            <v>T</v>
          </cell>
          <cell r="F5152" t="str">
            <v>BES</v>
          </cell>
          <cell r="G5152" t="str">
            <v>RSE</v>
          </cell>
          <cell r="I5152" t="str">
            <v>NC</v>
          </cell>
          <cell r="J5152" t="str">
            <v>; former flag equal "s"</v>
          </cell>
          <cell r="K5152" t="str">
            <v>V</v>
          </cell>
          <cell r="L5152">
            <v>38628.496793981481</v>
          </cell>
          <cell r="M5152" t="str">
            <v>gchateaug</v>
          </cell>
          <cell r="N5152">
            <v>38680.624456018515</v>
          </cell>
          <cell r="O5152" t="str">
            <v>gchateaug</v>
          </cell>
          <cell r="Q5152">
            <v>0.17</v>
          </cell>
        </row>
        <row r="5153">
          <cell r="A5153" t="str">
            <v>2000</v>
          </cell>
          <cell r="B5153" t="str">
            <v>FR63</v>
          </cell>
          <cell r="C5153" t="str">
            <v>A00</v>
          </cell>
          <cell r="D5153" t="str">
            <v>PC_EMP</v>
          </cell>
          <cell r="E5153" t="str">
            <v>T</v>
          </cell>
          <cell r="F5153" t="str">
            <v>TOTAL</v>
          </cell>
          <cell r="G5153" t="str">
            <v>TOTAL</v>
          </cell>
          <cell r="I5153" t="str">
            <v>NC</v>
          </cell>
          <cell r="J5153" t="str">
            <v>; former flag equal "s"</v>
          </cell>
          <cell r="K5153" t="str">
            <v>V</v>
          </cell>
          <cell r="L5153">
            <v>38628.496793981481</v>
          </cell>
          <cell r="M5153" t="str">
            <v>gchateaug</v>
          </cell>
          <cell r="N5153">
            <v>38680.624456018515</v>
          </cell>
          <cell r="O5153" t="str">
            <v>gchateaug</v>
          </cell>
          <cell r="Q5153">
            <v>0.74</v>
          </cell>
        </row>
        <row r="5154">
          <cell r="A5154" t="str">
            <v>2000</v>
          </cell>
          <cell r="B5154" t="str">
            <v>FR63</v>
          </cell>
          <cell r="C5154" t="str">
            <v>A00</v>
          </cell>
          <cell r="D5154" t="str">
            <v>PC_EMP</v>
          </cell>
          <cell r="E5154" t="str">
            <v>T</v>
          </cell>
          <cell r="F5154" t="str">
            <v>TOTAL</v>
          </cell>
          <cell r="G5154" t="str">
            <v>RSE</v>
          </cell>
          <cell r="I5154" t="str">
            <v>NC</v>
          </cell>
          <cell r="J5154" t="str">
            <v>; former flag equal "s"</v>
          </cell>
          <cell r="K5154" t="str">
            <v>V</v>
          </cell>
          <cell r="L5154">
            <v>38628.496793981481</v>
          </cell>
          <cell r="M5154" t="str">
            <v>gchateaug</v>
          </cell>
          <cell r="N5154">
            <v>38680.624456018515</v>
          </cell>
          <cell r="O5154" t="str">
            <v>gchateaug</v>
          </cell>
          <cell r="Q5154">
            <v>0.46</v>
          </cell>
        </row>
        <row r="5155">
          <cell r="A5155" t="str">
            <v>2000</v>
          </cell>
          <cell r="B5155" t="str">
            <v>FR63</v>
          </cell>
          <cell r="C5155" t="str">
            <v>A00</v>
          </cell>
          <cell r="D5155" t="str">
            <v>PC_EMP</v>
          </cell>
          <cell r="E5155" t="str">
            <v>T</v>
          </cell>
          <cell r="F5155" t="str">
            <v>BES</v>
          </cell>
          <cell r="G5155" t="str">
            <v>TOTAL</v>
          </cell>
          <cell r="I5155" t="str">
            <v>NC</v>
          </cell>
          <cell r="J5155" t="str">
            <v>; former flag equal "s"</v>
          </cell>
          <cell r="K5155" t="str">
            <v>V</v>
          </cell>
          <cell r="L5155">
            <v>38628.496793981481</v>
          </cell>
          <cell r="M5155" t="str">
            <v>gchateaug</v>
          </cell>
          <cell r="N5155">
            <v>38680.624456018515</v>
          </cell>
          <cell r="O5155" t="str">
            <v>gchateaug</v>
          </cell>
          <cell r="Q5155">
            <v>0.41</v>
          </cell>
        </row>
        <row r="5156">
          <cell r="A5156" t="str">
            <v>2000</v>
          </cell>
          <cell r="B5156" t="str">
            <v>FR63</v>
          </cell>
          <cell r="C5156" t="str">
            <v>A00</v>
          </cell>
          <cell r="D5156" t="str">
            <v>PC_EMP</v>
          </cell>
          <cell r="E5156" t="str">
            <v>T</v>
          </cell>
          <cell r="F5156" t="str">
            <v>BES</v>
          </cell>
          <cell r="G5156" t="str">
            <v>RSE</v>
          </cell>
          <cell r="I5156" t="str">
            <v>NC</v>
          </cell>
          <cell r="J5156" t="str">
            <v>; former flag equal "s"</v>
          </cell>
          <cell r="K5156" t="str">
            <v>V</v>
          </cell>
          <cell r="L5156">
            <v>38628.496793981481</v>
          </cell>
          <cell r="M5156" t="str">
            <v>gchateaug</v>
          </cell>
          <cell r="N5156">
            <v>38680.624456018515</v>
          </cell>
          <cell r="O5156" t="str">
            <v>gchateaug</v>
          </cell>
          <cell r="Q5156">
            <v>0.15</v>
          </cell>
        </row>
        <row r="5157">
          <cell r="A5157" t="str">
            <v>2000</v>
          </cell>
          <cell r="B5157" t="str">
            <v>FR51</v>
          </cell>
          <cell r="C5157" t="str">
            <v>A00</v>
          </cell>
          <cell r="D5157" t="str">
            <v>PC_EMP</v>
          </cell>
          <cell r="E5157" t="str">
            <v>T</v>
          </cell>
          <cell r="F5157" t="str">
            <v>TOTAL</v>
          </cell>
          <cell r="G5157" t="str">
            <v>TOTAL</v>
          </cell>
          <cell r="I5157" t="str">
            <v>NC</v>
          </cell>
          <cell r="J5157" t="str">
            <v>; former flag equal "s"</v>
          </cell>
          <cell r="K5157" t="str">
            <v>V</v>
          </cell>
          <cell r="L5157">
            <v>38628.496793981481</v>
          </cell>
          <cell r="M5157" t="str">
            <v>gchateaug</v>
          </cell>
          <cell r="N5157">
            <v>38680.624456018515</v>
          </cell>
          <cell r="O5157" t="str">
            <v>gchateaug</v>
          </cell>
          <cell r="Q5157">
            <v>0.82</v>
          </cell>
        </row>
        <row r="5158">
          <cell r="A5158" t="str">
            <v>2000</v>
          </cell>
          <cell r="B5158" t="str">
            <v>FR51</v>
          </cell>
          <cell r="C5158" t="str">
            <v>A00</v>
          </cell>
          <cell r="D5158" t="str">
            <v>PC_EMP</v>
          </cell>
          <cell r="E5158" t="str">
            <v>T</v>
          </cell>
          <cell r="F5158" t="str">
            <v>TOTAL</v>
          </cell>
          <cell r="G5158" t="str">
            <v>RSE</v>
          </cell>
          <cell r="I5158" t="str">
            <v>NC</v>
          </cell>
          <cell r="J5158" t="str">
            <v>; former flag equal "s"</v>
          </cell>
          <cell r="K5158" t="str">
            <v>V</v>
          </cell>
          <cell r="L5158">
            <v>38628.496793981481</v>
          </cell>
          <cell r="M5158" t="str">
            <v>gchateaug</v>
          </cell>
          <cell r="N5158">
            <v>38680.624456018515</v>
          </cell>
          <cell r="O5158" t="str">
            <v>gchateaug</v>
          </cell>
          <cell r="Q5158">
            <v>0.53</v>
          </cell>
        </row>
        <row r="5159">
          <cell r="A5159" t="str">
            <v>2004</v>
          </cell>
          <cell r="B5159" t="str">
            <v>EE0</v>
          </cell>
          <cell r="C5159" t="str">
            <v>A00</v>
          </cell>
          <cell r="D5159" t="str">
            <v>PC_EMP</v>
          </cell>
          <cell r="E5159" t="str">
            <v>T</v>
          </cell>
          <cell r="F5159" t="str">
            <v>BES</v>
          </cell>
          <cell r="G5159" t="str">
            <v>TOTAL</v>
          </cell>
          <cell r="H5159" t="str">
            <v>:</v>
          </cell>
          <cell r="I5159" t="str">
            <v>MS</v>
          </cell>
          <cell r="K5159" t="str">
            <v>V</v>
          </cell>
          <cell r="L5159">
            <v>38628.496793981481</v>
          </cell>
          <cell r="M5159" t="str">
            <v>gchateaug</v>
          </cell>
          <cell r="N5159">
            <v>38681.684513888889</v>
          </cell>
          <cell r="O5159" t="str">
            <v>gchateaug</v>
          </cell>
        </row>
        <row r="5160">
          <cell r="A5160" t="str">
            <v>2004</v>
          </cell>
          <cell r="B5160" t="str">
            <v>EE0</v>
          </cell>
          <cell r="C5160" t="str">
            <v>A00</v>
          </cell>
          <cell r="D5160" t="str">
            <v>PC_EMP</v>
          </cell>
          <cell r="E5160" t="str">
            <v>T</v>
          </cell>
          <cell r="F5160" t="str">
            <v>BES</v>
          </cell>
          <cell r="G5160" t="str">
            <v>RSE</v>
          </cell>
          <cell r="H5160" t="str">
            <v>:</v>
          </cell>
          <cell r="I5160" t="str">
            <v>MS</v>
          </cell>
          <cell r="K5160" t="str">
            <v>V</v>
          </cell>
          <cell r="L5160">
            <v>38628.496793981481</v>
          </cell>
          <cell r="M5160" t="str">
            <v>gchateaug</v>
          </cell>
          <cell r="N5160">
            <v>38681.684513888889</v>
          </cell>
          <cell r="O5160" t="str">
            <v>gchateaug</v>
          </cell>
        </row>
        <row r="5161">
          <cell r="A5161" t="str">
            <v>2003</v>
          </cell>
          <cell r="B5161" t="str">
            <v>UKM</v>
          </cell>
          <cell r="C5161" t="str">
            <v>A00</v>
          </cell>
          <cell r="D5161" t="str">
            <v>PC_EMP</v>
          </cell>
          <cell r="E5161" t="str">
            <v>T</v>
          </cell>
          <cell r="F5161" t="str">
            <v>BES</v>
          </cell>
          <cell r="G5161" t="str">
            <v>RSE</v>
          </cell>
          <cell r="H5161" t="str">
            <v>:</v>
          </cell>
          <cell r="I5161" t="str">
            <v>NC</v>
          </cell>
          <cell r="K5161" t="str">
            <v>V</v>
          </cell>
          <cell r="L5161">
            <v>38628.496793981481</v>
          </cell>
          <cell r="M5161" t="str">
            <v>gchateaug</v>
          </cell>
          <cell r="N5161">
            <v>38680.624467592592</v>
          </cell>
          <cell r="O5161" t="str">
            <v>gchateaug</v>
          </cell>
        </row>
        <row r="5162">
          <cell r="A5162" t="str">
            <v>2003</v>
          </cell>
          <cell r="B5162" t="str">
            <v>UKL</v>
          </cell>
          <cell r="C5162" t="str">
            <v>A00</v>
          </cell>
          <cell r="D5162" t="str">
            <v>PC_EMP</v>
          </cell>
          <cell r="E5162" t="str">
            <v>T</v>
          </cell>
          <cell r="F5162" t="str">
            <v>BES</v>
          </cell>
          <cell r="G5162" t="str">
            <v>RSE</v>
          </cell>
          <cell r="H5162" t="str">
            <v>:</v>
          </cell>
          <cell r="I5162" t="str">
            <v>NC</v>
          </cell>
          <cell r="K5162" t="str">
            <v>V</v>
          </cell>
          <cell r="L5162">
            <v>38628.496793981481</v>
          </cell>
          <cell r="M5162" t="str">
            <v>gchateaug</v>
          </cell>
          <cell r="N5162">
            <v>38680.624467592592</v>
          </cell>
          <cell r="O5162" t="str">
            <v>gchateaug</v>
          </cell>
        </row>
        <row r="5163">
          <cell r="A5163" t="str">
            <v>1999</v>
          </cell>
          <cell r="B5163" t="str">
            <v>ES43</v>
          </cell>
          <cell r="C5163" t="str">
            <v>A00</v>
          </cell>
          <cell r="D5163" t="str">
            <v>PC_EMP</v>
          </cell>
          <cell r="E5163" t="str">
            <v>T</v>
          </cell>
          <cell r="F5163" t="str">
            <v>BES</v>
          </cell>
          <cell r="G5163" t="str">
            <v>TOTAL</v>
          </cell>
          <cell r="I5163" t="str">
            <v>NC</v>
          </cell>
          <cell r="J5163" t="str">
            <v>; former flag equal "s"</v>
          </cell>
          <cell r="K5163" t="str">
            <v>V</v>
          </cell>
          <cell r="L5163">
            <v>38628.496793981481</v>
          </cell>
          <cell r="M5163" t="str">
            <v>gchateaug</v>
          </cell>
          <cell r="N5163">
            <v>38680.624467592592</v>
          </cell>
          <cell r="O5163" t="str">
            <v>gchateaug</v>
          </cell>
          <cell r="Q5163">
            <v>0.04</v>
          </cell>
        </row>
        <row r="5164">
          <cell r="A5164" t="str">
            <v>1999</v>
          </cell>
          <cell r="B5164" t="str">
            <v>ES43</v>
          </cell>
          <cell r="C5164" t="str">
            <v>A00</v>
          </cell>
          <cell r="D5164" t="str">
            <v>PC_EMP</v>
          </cell>
          <cell r="E5164" t="str">
            <v>T</v>
          </cell>
          <cell r="F5164" t="str">
            <v>BES</v>
          </cell>
          <cell r="G5164" t="str">
            <v>RSE</v>
          </cell>
          <cell r="H5164" t="str">
            <v>:</v>
          </cell>
          <cell r="I5164" t="str">
            <v>NC</v>
          </cell>
          <cell r="K5164" t="str">
            <v>V</v>
          </cell>
          <cell r="L5164">
            <v>38628.496793981481</v>
          </cell>
          <cell r="M5164" t="str">
            <v>gchateaug</v>
          </cell>
          <cell r="N5164">
            <v>38680.624467592592</v>
          </cell>
          <cell r="O5164" t="str">
            <v>gchateaug</v>
          </cell>
        </row>
        <row r="5165">
          <cell r="A5165" t="str">
            <v>1999</v>
          </cell>
          <cell r="B5165" t="str">
            <v>ES42</v>
          </cell>
          <cell r="C5165" t="str">
            <v>A00</v>
          </cell>
          <cell r="D5165" t="str">
            <v>PC_EMP</v>
          </cell>
          <cell r="E5165" t="str">
            <v>T</v>
          </cell>
          <cell r="F5165" t="str">
            <v>TOTAL</v>
          </cell>
          <cell r="G5165" t="str">
            <v>TOTAL</v>
          </cell>
          <cell r="I5165" t="str">
            <v>NC</v>
          </cell>
          <cell r="K5165" t="str">
            <v>V</v>
          </cell>
          <cell r="L5165">
            <v>38628.496793981481</v>
          </cell>
          <cell r="M5165" t="str">
            <v>gchateaug</v>
          </cell>
          <cell r="N5165">
            <v>38680.624467592592</v>
          </cell>
          <cell r="O5165" t="str">
            <v>gchateaug</v>
          </cell>
          <cell r="Q5165">
            <v>0.61</v>
          </cell>
        </row>
        <row r="5166">
          <cell r="A5166" t="str">
            <v>1999</v>
          </cell>
          <cell r="B5166" t="str">
            <v>ES42</v>
          </cell>
          <cell r="C5166" t="str">
            <v>A00</v>
          </cell>
          <cell r="D5166" t="str">
            <v>PC_EMP</v>
          </cell>
          <cell r="E5166" t="str">
            <v>T</v>
          </cell>
          <cell r="F5166" t="str">
            <v>TOTAL</v>
          </cell>
          <cell r="G5166" t="str">
            <v>RSE</v>
          </cell>
          <cell r="H5166" t="str">
            <v>:</v>
          </cell>
          <cell r="I5166" t="str">
            <v>NC</v>
          </cell>
          <cell r="K5166" t="str">
            <v>V</v>
          </cell>
          <cell r="L5166">
            <v>38628.496793981481</v>
          </cell>
          <cell r="M5166" t="str">
            <v>gchateaug</v>
          </cell>
          <cell r="N5166">
            <v>38680.624467592592</v>
          </cell>
          <cell r="O5166" t="str">
            <v>gchateaug</v>
          </cell>
        </row>
        <row r="5167">
          <cell r="A5167" t="str">
            <v>1999</v>
          </cell>
          <cell r="B5167" t="str">
            <v>ES42</v>
          </cell>
          <cell r="C5167" t="str">
            <v>A00</v>
          </cell>
          <cell r="D5167" t="str">
            <v>PC_EMP</v>
          </cell>
          <cell r="E5167" t="str">
            <v>T</v>
          </cell>
          <cell r="F5167" t="str">
            <v>BES</v>
          </cell>
          <cell r="G5167" t="str">
            <v>TOTAL</v>
          </cell>
          <cell r="I5167" t="str">
            <v>NC</v>
          </cell>
          <cell r="J5167" t="str">
            <v>; former flag equal "s"</v>
          </cell>
          <cell r="K5167" t="str">
            <v>V</v>
          </cell>
          <cell r="L5167">
            <v>38628.496793981481</v>
          </cell>
          <cell r="M5167" t="str">
            <v>gchateaug</v>
          </cell>
          <cell r="N5167">
            <v>38680.624456018515</v>
          </cell>
          <cell r="O5167" t="str">
            <v>gchateaug</v>
          </cell>
          <cell r="Q5167">
            <v>0.08</v>
          </cell>
        </row>
        <row r="5168">
          <cell r="A5168" t="str">
            <v>1999</v>
          </cell>
          <cell r="B5168" t="str">
            <v>ES42</v>
          </cell>
          <cell r="C5168" t="str">
            <v>A00</v>
          </cell>
          <cell r="D5168" t="str">
            <v>PC_EMP</v>
          </cell>
          <cell r="E5168" t="str">
            <v>T</v>
          </cell>
          <cell r="F5168" t="str">
            <v>BES</v>
          </cell>
          <cell r="G5168" t="str">
            <v>RSE</v>
          </cell>
          <cell r="H5168" t="str">
            <v>:</v>
          </cell>
          <cell r="I5168" t="str">
            <v>NC</v>
          </cell>
          <cell r="K5168" t="str">
            <v>V</v>
          </cell>
          <cell r="L5168">
            <v>38628.496793981481</v>
          </cell>
          <cell r="M5168" t="str">
            <v>gchateaug</v>
          </cell>
          <cell r="N5168">
            <v>38680.624456018515</v>
          </cell>
          <cell r="O5168" t="str">
            <v>gchateaug</v>
          </cell>
        </row>
        <row r="5169">
          <cell r="A5169" t="str">
            <v>1999</v>
          </cell>
          <cell r="B5169" t="str">
            <v>ES41</v>
          </cell>
          <cell r="C5169" t="str">
            <v>A00</v>
          </cell>
          <cell r="D5169" t="str">
            <v>PC_EMP</v>
          </cell>
          <cell r="E5169" t="str">
            <v>T</v>
          </cell>
          <cell r="F5169" t="str">
            <v>TOTAL</v>
          </cell>
          <cell r="G5169" t="str">
            <v>TOTAL</v>
          </cell>
          <cell r="I5169" t="str">
            <v>NC</v>
          </cell>
          <cell r="J5169" t="str">
            <v>; former flag equal "s"</v>
          </cell>
          <cell r="K5169" t="str">
            <v>V</v>
          </cell>
          <cell r="L5169">
            <v>38628.496793981481</v>
          </cell>
          <cell r="M5169" t="str">
            <v>gchateaug</v>
          </cell>
          <cell r="N5169">
            <v>38680.624456018515</v>
          </cell>
          <cell r="O5169" t="str">
            <v>gchateaug</v>
          </cell>
          <cell r="Q5169">
            <v>1.27</v>
          </cell>
        </row>
        <row r="5170">
          <cell r="A5170" t="str">
            <v>1999</v>
          </cell>
          <cell r="B5170" t="str">
            <v>ES41</v>
          </cell>
          <cell r="C5170" t="str">
            <v>A00</v>
          </cell>
          <cell r="D5170" t="str">
            <v>PC_EMP</v>
          </cell>
          <cell r="E5170" t="str">
            <v>T</v>
          </cell>
          <cell r="F5170" t="str">
            <v>TOTAL</v>
          </cell>
          <cell r="G5170" t="str">
            <v>RSE</v>
          </cell>
          <cell r="H5170" t="str">
            <v>:</v>
          </cell>
          <cell r="I5170" t="str">
            <v>NC</v>
          </cell>
          <cell r="K5170" t="str">
            <v>V</v>
          </cell>
          <cell r="L5170">
            <v>38628.496793981481</v>
          </cell>
          <cell r="M5170" t="str">
            <v>gchateaug</v>
          </cell>
          <cell r="N5170">
            <v>38680.624456018515</v>
          </cell>
          <cell r="O5170" t="str">
            <v>gchateaug</v>
          </cell>
        </row>
        <row r="5171">
          <cell r="A5171" t="str">
            <v>1999</v>
          </cell>
          <cell r="B5171" t="str">
            <v>ES41</v>
          </cell>
          <cell r="C5171" t="str">
            <v>A00</v>
          </cell>
          <cell r="D5171" t="str">
            <v>PC_EMP</v>
          </cell>
          <cell r="E5171" t="str">
            <v>T</v>
          </cell>
          <cell r="F5171" t="str">
            <v>BES</v>
          </cell>
          <cell r="G5171" t="str">
            <v>TOTAL</v>
          </cell>
          <cell r="I5171" t="str">
            <v>NC</v>
          </cell>
          <cell r="J5171" t="str">
            <v>; former flag equal "s"</v>
          </cell>
          <cell r="K5171" t="str">
            <v>V</v>
          </cell>
          <cell r="L5171">
            <v>38628.496793981481</v>
          </cell>
          <cell r="M5171" t="str">
            <v>gchateaug</v>
          </cell>
          <cell r="N5171">
            <v>38680.624456018515</v>
          </cell>
          <cell r="O5171" t="str">
            <v>gchateaug</v>
          </cell>
          <cell r="Q5171">
            <v>0.15</v>
          </cell>
        </row>
        <row r="5172">
          <cell r="A5172" t="str">
            <v>1999</v>
          </cell>
          <cell r="B5172" t="str">
            <v>ES41</v>
          </cell>
          <cell r="C5172" t="str">
            <v>A00</v>
          </cell>
          <cell r="D5172" t="str">
            <v>PC_EMP</v>
          </cell>
          <cell r="E5172" t="str">
            <v>T</v>
          </cell>
          <cell r="F5172" t="str">
            <v>BES</v>
          </cell>
          <cell r="G5172" t="str">
            <v>RSE</v>
          </cell>
          <cell r="H5172" t="str">
            <v>:</v>
          </cell>
          <cell r="I5172" t="str">
            <v>NC</v>
          </cell>
          <cell r="K5172" t="str">
            <v>V</v>
          </cell>
          <cell r="L5172">
            <v>38628.496793981481</v>
          </cell>
          <cell r="M5172" t="str">
            <v>gchateaug</v>
          </cell>
          <cell r="N5172">
            <v>38680.624456018515</v>
          </cell>
          <cell r="O5172" t="str">
            <v>gchateaug</v>
          </cell>
        </row>
        <row r="5173">
          <cell r="A5173" t="str">
            <v>1999</v>
          </cell>
          <cell r="B5173" t="str">
            <v>ES4</v>
          </cell>
          <cell r="C5173" t="str">
            <v>A00</v>
          </cell>
          <cell r="D5173" t="str">
            <v>PC_EMP</v>
          </cell>
          <cell r="E5173" t="str">
            <v>T</v>
          </cell>
          <cell r="F5173" t="str">
            <v>TOTAL</v>
          </cell>
          <cell r="G5173" t="str">
            <v>TOTAL</v>
          </cell>
          <cell r="I5173" t="str">
            <v>NC</v>
          </cell>
          <cell r="J5173" t="str">
            <v>; former flag equal "s"</v>
          </cell>
          <cell r="K5173" t="str">
            <v>V</v>
          </cell>
          <cell r="L5173">
            <v>38628.496793981481</v>
          </cell>
          <cell r="M5173" t="str">
            <v>gchateaug</v>
          </cell>
          <cell r="N5173">
            <v>38680.624456018515</v>
          </cell>
          <cell r="O5173" t="str">
            <v>gchateaug</v>
          </cell>
          <cell r="Q5173">
            <v>0.93</v>
          </cell>
        </row>
        <row r="5174">
          <cell r="A5174" t="str">
            <v>1999</v>
          </cell>
          <cell r="B5174" t="str">
            <v>ES4</v>
          </cell>
          <cell r="C5174" t="str">
            <v>A00</v>
          </cell>
          <cell r="D5174" t="str">
            <v>PC_EMP</v>
          </cell>
          <cell r="E5174" t="str">
            <v>T</v>
          </cell>
          <cell r="F5174" t="str">
            <v>TOTAL</v>
          </cell>
          <cell r="G5174" t="str">
            <v>RSE</v>
          </cell>
          <cell r="H5174" t="str">
            <v>:</v>
          </cell>
          <cell r="I5174" t="str">
            <v>NC</v>
          </cell>
          <cell r="K5174" t="str">
            <v>V</v>
          </cell>
          <cell r="L5174">
            <v>38628.496793981481</v>
          </cell>
          <cell r="M5174" t="str">
            <v>gchateaug</v>
          </cell>
          <cell r="N5174">
            <v>38680.624456018515</v>
          </cell>
          <cell r="O5174" t="str">
            <v>gchateaug</v>
          </cell>
        </row>
        <row r="5175">
          <cell r="A5175" t="str">
            <v>1999</v>
          </cell>
          <cell r="B5175" t="str">
            <v>ES4</v>
          </cell>
          <cell r="C5175" t="str">
            <v>A00</v>
          </cell>
          <cell r="D5175" t="str">
            <v>PC_EMP</v>
          </cell>
          <cell r="E5175" t="str">
            <v>T</v>
          </cell>
          <cell r="F5175" t="str">
            <v>BES</v>
          </cell>
          <cell r="G5175" t="str">
            <v>TOTAL</v>
          </cell>
          <cell r="I5175" t="str">
            <v>NC</v>
          </cell>
          <cell r="J5175" t="str">
            <v>; former flag equal "s"</v>
          </cell>
          <cell r="K5175" t="str">
            <v>V</v>
          </cell>
          <cell r="L5175">
            <v>38628.496793981481</v>
          </cell>
          <cell r="M5175" t="str">
            <v>gchateaug</v>
          </cell>
          <cell r="N5175">
            <v>38680.624456018515</v>
          </cell>
          <cell r="O5175" t="str">
            <v>gchateaug</v>
          </cell>
          <cell r="Q5175">
            <v>0.11</v>
          </cell>
        </row>
        <row r="5176">
          <cell r="A5176" t="str">
            <v>1999</v>
          </cell>
          <cell r="B5176" t="str">
            <v>ES4</v>
          </cell>
          <cell r="C5176" t="str">
            <v>A00</v>
          </cell>
          <cell r="D5176" t="str">
            <v>PC_EMP</v>
          </cell>
          <cell r="E5176" t="str">
            <v>T</v>
          </cell>
          <cell r="F5176" t="str">
            <v>BES</v>
          </cell>
          <cell r="G5176" t="str">
            <v>RSE</v>
          </cell>
          <cell r="H5176" t="str">
            <v>:</v>
          </cell>
          <cell r="I5176" t="str">
            <v>NC</v>
          </cell>
          <cell r="K5176" t="str">
            <v>V</v>
          </cell>
          <cell r="L5176">
            <v>38628.496793981481</v>
          </cell>
          <cell r="M5176" t="str">
            <v>gchateaug</v>
          </cell>
          <cell r="N5176">
            <v>38680.624456018515</v>
          </cell>
          <cell r="O5176" t="str">
            <v>gchateaug</v>
          </cell>
        </row>
        <row r="5177">
          <cell r="A5177" t="str">
            <v>1999</v>
          </cell>
          <cell r="B5177" t="str">
            <v>ES22</v>
          </cell>
          <cell r="C5177" t="str">
            <v>A00</v>
          </cell>
          <cell r="D5177" t="str">
            <v>PC_EMP</v>
          </cell>
          <cell r="E5177" t="str">
            <v>T</v>
          </cell>
          <cell r="F5177" t="str">
            <v>TOTAL</v>
          </cell>
          <cell r="G5177" t="str">
            <v>TOTAL</v>
          </cell>
          <cell r="I5177" t="str">
            <v>NC</v>
          </cell>
          <cell r="J5177" t="str">
            <v>; former flag equal "s"</v>
          </cell>
          <cell r="K5177" t="str">
            <v>V</v>
          </cell>
          <cell r="L5177">
            <v>38628.496793981481</v>
          </cell>
          <cell r="M5177" t="str">
            <v>gchateaug</v>
          </cell>
          <cell r="N5177">
            <v>38680.624456018515</v>
          </cell>
          <cell r="O5177" t="str">
            <v>gchateaug</v>
          </cell>
          <cell r="Q5177">
            <v>1.52</v>
          </cell>
        </row>
        <row r="5178">
          <cell r="A5178" t="str">
            <v>1999</v>
          </cell>
          <cell r="B5178" t="str">
            <v>ES22</v>
          </cell>
          <cell r="C5178" t="str">
            <v>A00</v>
          </cell>
          <cell r="D5178" t="str">
            <v>PC_EMP</v>
          </cell>
          <cell r="E5178" t="str">
            <v>T</v>
          </cell>
          <cell r="F5178" t="str">
            <v>TOTAL</v>
          </cell>
          <cell r="G5178" t="str">
            <v>RSE</v>
          </cell>
          <cell r="H5178" t="str">
            <v>:</v>
          </cell>
          <cell r="I5178" t="str">
            <v>NC</v>
          </cell>
          <cell r="K5178" t="str">
            <v>V</v>
          </cell>
          <cell r="L5178">
            <v>38628.496793981481</v>
          </cell>
          <cell r="M5178" t="str">
            <v>gchateaug</v>
          </cell>
          <cell r="N5178">
            <v>38680.624456018515</v>
          </cell>
          <cell r="O5178" t="str">
            <v>gchateaug</v>
          </cell>
        </row>
        <row r="5179">
          <cell r="A5179" t="str">
            <v>1999</v>
          </cell>
          <cell r="B5179" t="str">
            <v>ES22</v>
          </cell>
          <cell r="C5179" t="str">
            <v>A00</v>
          </cell>
          <cell r="D5179" t="str">
            <v>PC_EMP</v>
          </cell>
          <cell r="E5179" t="str">
            <v>T</v>
          </cell>
          <cell r="F5179" t="str">
            <v>BES</v>
          </cell>
          <cell r="G5179" t="str">
            <v>TOTAL</v>
          </cell>
          <cell r="I5179" t="str">
            <v>NC</v>
          </cell>
          <cell r="J5179" t="str">
            <v>; former flag equal "s"</v>
          </cell>
          <cell r="K5179" t="str">
            <v>V</v>
          </cell>
          <cell r="L5179">
            <v>38628.496793981481</v>
          </cell>
          <cell r="M5179" t="str">
            <v>gchateaug</v>
          </cell>
          <cell r="N5179">
            <v>38680.624456018515</v>
          </cell>
          <cell r="O5179" t="str">
            <v>gchateaug</v>
          </cell>
          <cell r="Q5179">
            <v>0.6</v>
          </cell>
        </row>
        <row r="5180">
          <cell r="A5180" t="str">
            <v>1999</v>
          </cell>
          <cell r="B5180" t="str">
            <v>ES22</v>
          </cell>
          <cell r="C5180" t="str">
            <v>A00</v>
          </cell>
          <cell r="D5180" t="str">
            <v>PC_EMP</v>
          </cell>
          <cell r="E5180" t="str">
            <v>T</v>
          </cell>
          <cell r="F5180" t="str">
            <v>BES</v>
          </cell>
          <cell r="G5180" t="str">
            <v>RSE</v>
          </cell>
          <cell r="H5180" t="str">
            <v>:</v>
          </cell>
          <cell r="I5180" t="str">
            <v>NC</v>
          </cell>
          <cell r="K5180" t="str">
            <v>V</v>
          </cell>
          <cell r="L5180">
            <v>38628.496793981481</v>
          </cell>
          <cell r="M5180" t="str">
            <v>gchateaug</v>
          </cell>
          <cell r="N5180">
            <v>38680.624456018515</v>
          </cell>
          <cell r="O5180" t="str">
            <v>gchateaug</v>
          </cell>
        </row>
        <row r="5181">
          <cell r="A5181" t="str">
            <v>1999</v>
          </cell>
          <cell r="B5181" t="str">
            <v>DK0</v>
          </cell>
          <cell r="C5181" t="str">
            <v>A00</v>
          </cell>
          <cell r="D5181" t="str">
            <v>PC_EMP</v>
          </cell>
          <cell r="E5181" t="str">
            <v>T</v>
          </cell>
          <cell r="F5181" t="str">
            <v>TOTAL</v>
          </cell>
          <cell r="G5181" t="str">
            <v>TOTAL</v>
          </cell>
          <cell r="I5181" t="str">
            <v>OTH</v>
          </cell>
          <cell r="J5181" t="str">
            <v>DATA OCDE</v>
          </cell>
          <cell r="K5181" t="str">
            <v>V</v>
          </cell>
          <cell r="L5181">
            <v>38628.496793981481</v>
          </cell>
          <cell r="M5181" t="str">
            <v>gchateaug</v>
          </cell>
          <cell r="N5181">
            <v>38681.684444444443</v>
          </cell>
          <cell r="O5181" t="str">
            <v>gchateaug</v>
          </cell>
          <cell r="Q5181">
            <v>2.02</v>
          </cell>
        </row>
        <row r="5182">
          <cell r="A5182" t="str">
            <v>1999</v>
          </cell>
          <cell r="B5182" t="str">
            <v>DK0</v>
          </cell>
          <cell r="C5182" t="str">
            <v>A00</v>
          </cell>
          <cell r="D5182" t="str">
            <v>PC_EMP</v>
          </cell>
          <cell r="E5182" t="str">
            <v>T</v>
          </cell>
          <cell r="F5182" t="str">
            <v>TOTAL</v>
          </cell>
          <cell r="G5182" t="str">
            <v>RSE</v>
          </cell>
          <cell r="I5182" t="str">
            <v>OTH</v>
          </cell>
          <cell r="J5182" t="str">
            <v>DATA OCDE</v>
          </cell>
          <cell r="K5182" t="str">
            <v>V</v>
          </cell>
          <cell r="L5182">
            <v>38628.496793981481</v>
          </cell>
          <cell r="M5182" t="str">
            <v>gchateaug</v>
          </cell>
          <cell r="N5182">
            <v>38681.684444444443</v>
          </cell>
          <cell r="O5182" t="str">
            <v>gchateaug</v>
          </cell>
          <cell r="Q5182">
            <v>1.06</v>
          </cell>
        </row>
        <row r="5183">
          <cell r="A5183" t="str">
            <v>1999</v>
          </cell>
          <cell r="B5183" t="str">
            <v>DK0</v>
          </cell>
          <cell r="C5183" t="str">
            <v>A00</v>
          </cell>
          <cell r="D5183" t="str">
            <v>PC_EMP</v>
          </cell>
          <cell r="E5183" t="str">
            <v>T</v>
          </cell>
          <cell r="F5183" t="str">
            <v>BES</v>
          </cell>
          <cell r="G5183" t="str">
            <v>TOTAL</v>
          </cell>
          <cell r="I5183" t="str">
            <v>OTH</v>
          </cell>
          <cell r="J5183" t="str">
            <v>DATA OCDE</v>
          </cell>
          <cell r="K5183" t="str">
            <v>V</v>
          </cell>
          <cell r="L5183">
            <v>38628.496793981481</v>
          </cell>
          <cell r="M5183" t="str">
            <v>gchateaug</v>
          </cell>
          <cell r="N5183">
            <v>38681.684444444443</v>
          </cell>
          <cell r="O5183" t="str">
            <v>gchateaug</v>
          </cell>
          <cell r="Q5183">
            <v>1.0900000000000001</v>
          </cell>
        </row>
        <row r="5184">
          <cell r="A5184" t="str">
            <v>1999</v>
          </cell>
          <cell r="B5184" t="str">
            <v>DK0</v>
          </cell>
          <cell r="C5184" t="str">
            <v>A00</v>
          </cell>
          <cell r="D5184" t="str">
            <v>PC_EMP</v>
          </cell>
          <cell r="E5184" t="str">
            <v>T</v>
          </cell>
          <cell r="F5184" t="str">
            <v>BES</v>
          </cell>
          <cell r="G5184" t="str">
            <v>RSE</v>
          </cell>
          <cell r="I5184" t="str">
            <v>OTH</v>
          </cell>
          <cell r="J5184" t="str">
            <v>DATA OCDE</v>
          </cell>
          <cell r="K5184" t="str">
            <v>V</v>
          </cell>
          <cell r="L5184">
            <v>38628.496793981481</v>
          </cell>
          <cell r="M5184" t="str">
            <v>gchateaug</v>
          </cell>
          <cell r="N5184">
            <v>38681.684444444443</v>
          </cell>
          <cell r="O5184" t="str">
            <v>gchateaug</v>
          </cell>
          <cell r="Q5184">
            <v>0.44</v>
          </cell>
        </row>
        <row r="5185">
          <cell r="A5185" t="str">
            <v>2002</v>
          </cell>
          <cell r="B5185" t="str">
            <v>UKD2</v>
          </cell>
          <cell r="C5185" t="str">
            <v>A00</v>
          </cell>
          <cell r="D5185" t="str">
            <v>PC_EMP</v>
          </cell>
          <cell r="E5185" t="str">
            <v>T</v>
          </cell>
          <cell r="F5185" t="str">
            <v>TOTAL</v>
          </cell>
          <cell r="G5185" t="str">
            <v>RSE</v>
          </cell>
          <cell r="H5185" t="str">
            <v>:</v>
          </cell>
          <cell r="I5185" t="str">
            <v>MS</v>
          </cell>
          <cell r="K5185" t="str">
            <v>V</v>
          </cell>
          <cell r="L5185">
            <v>38628.496805555558</v>
          </cell>
          <cell r="M5185" t="str">
            <v>gchateaug</v>
          </cell>
          <cell r="N5185">
            <v>38680.624467592592</v>
          </cell>
          <cell r="O5185" t="str">
            <v>gchateaug</v>
          </cell>
        </row>
        <row r="5186">
          <cell r="A5186" t="str">
            <v>2002</v>
          </cell>
          <cell r="B5186" t="str">
            <v>UKD2</v>
          </cell>
          <cell r="C5186" t="str">
            <v>A00</v>
          </cell>
          <cell r="D5186" t="str">
            <v>PC_EMP</v>
          </cell>
          <cell r="E5186" t="str">
            <v>T</v>
          </cell>
          <cell r="F5186" t="str">
            <v>BES</v>
          </cell>
          <cell r="G5186" t="str">
            <v>TOTAL</v>
          </cell>
          <cell r="H5186" t="str">
            <v>:</v>
          </cell>
          <cell r="I5186" t="str">
            <v>MS</v>
          </cell>
          <cell r="K5186" t="str">
            <v>V</v>
          </cell>
          <cell r="L5186">
            <v>38628.496805555558</v>
          </cell>
          <cell r="M5186" t="str">
            <v>gchateaug</v>
          </cell>
          <cell r="N5186">
            <v>38680.624467592592</v>
          </cell>
          <cell r="O5186" t="str">
            <v>gchateaug</v>
          </cell>
        </row>
        <row r="5187">
          <cell r="A5187" t="str">
            <v>2002</v>
          </cell>
          <cell r="B5187" t="str">
            <v>UKD2</v>
          </cell>
          <cell r="C5187" t="str">
            <v>A00</v>
          </cell>
          <cell r="D5187" t="str">
            <v>PC_EMP</v>
          </cell>
          <cell r="E5187" t="str">
            <v>T</v>
          </cell>
          <cell r="F5187" t="str">
            <v>BES</v>
          </cell>
          <cell r="G5187" t="str">
            <v>RSE</v>
          </cell>
          <cell r="H5187" t="str">
            <v>:</v>
          </cell>
          <cell r="I5187" t="str">
            <v>MS</v>
          </cell>
          <cell r="K5187" t="str">
            <v>V</v>
          </cell>
          <cell r="L5187">
            <v>38628.496805555558</v>
          </cell>
          <cell r="M5187" t="str">
            <v>gchateaug</v>
          </cell>
          <cell r="N5187">
            <v>38680.624467592592</v>
          </cell>
          <cell r="O5187" t="str">
            <v>gchateaug</v>
          </cell>
        </row>
        <row r="5188">
          <cell r="A5188" t="str">
            <v>2002</v>
          </cell>
          <cell r="B5188" t="str">
            <v>UKD1</v>
          </cell>
          <cell r="C5188" t="str">
            <v>A00</v>
          </cell>
          <cell r="D5188" t="str">
            <v>PC_EMP</v>
          </cell>
          <cell r="E5188" t="str">
            <v>T</v>
          </cell>
          <cell r="F5188" t="str">
            <v>TOTAL</v>
          </cell>
          <cell r="G5188" t="str">
            <v>TOTAL</v>
          </cell>
          <cell r="H5188" t="str">
            <v>:</v>
          </cell>
          <cell r="I5188" t="str">
            <v>MS</v>
          </cell>
          <cell r="K5188" t="str">
            <v>V</v>
          </cell>
          <cell r="L5188">
            <v>38628.496805555558</v>
          </cell>
          <cell r="M5188" t="str">
            <v>gchateaug</v>
          </cell>
          <cell r="N5188">
            <v>38680.624467592592</v>
          </cell>
          <cell r="O5188" t="str">
            <v>gchateaug</v>
          </cell>
        </row>
        <row r="5189">
          <cell r="A5189" t="str">
            <v>2002</v>
          </cell>
          <cell r="B5189" t="str">
            <v>UKD1</v>
          </cell>
          <cell r="C5189" t="str">
            <v>A00</v>
          </cell>
          <cell r="D5189" t="str">
            <v>PC_EMP</v>
          </cell>
          <cell r="E5189" t="str">
            <v>T</v>
          </cell>
          <cell r="F5189" t="str">
            <v>TOTAL</v>
          </cell>
          <cell r="G5189" t="str">
            <v>RSE</v>
          </cell>
          <cell r="H5189" t="str">
            <v>:</v>
          </cell>
          <cell r="I5189" t="str">
            <v>MS</v>
          </cell>
          <cell r="K5189" t="str">
            <v>V</v>
          </cell>
          <cell r="L5189">
            <v>38628.496805555558</v>
          </cell>
          <cell r="M5189" t="str">
            <v>gchateaug</v>
          </cell>
          <cell r="N5189">
            <v>38680.624467592592</v>
          </cell>
          <cell r="O5189" t="str">
            <v>gchateaug</v>
          </cell>
        </row>
        <row r="5190">
          <cell r="A5190" t="str">
            <v>2002</v>
          </cell>
          <cell r="B5190" t="str">
            <v>UKD1</v>
          </cell>
          <cell r="C5190" t="str">
            <v>A00</v>
          </cell>
          <cell r="D5190" t="str">
            <v>PC_EMP</v>
          </cell>
          <cell r="E5190" t="str">
            <v>T</v>
          </cell>
          <cell r="F5190" t="str">
            <v>BES</v>
          </cell>
          <cell r="G5190" t="str">
            <v>TOTAL</v>
          </cell>
          <cell r="H5190" t="str">
            <v>:</v>
          </cell>
          <cell r="I5190" t="str">
            <v>MS</v>
          </cell>
          <cell r="K5190" t="str">
            <v>V</v>
          </cell>
          <cell r="L5190">
            <v>38628.496805555558</v>
          </cell>
          <cell r="M5190" t="str">
            <v>gchateaug</v>
          </cell>
          <cell r="N5190">
            <v>38680.624467592592</v>
          </cell>
          <cell r="O5190" t="str">
            <v>gchateaug</v>
          </cell>
        </row>
        <row r="5191">
          <cell r="A5191" t="str">
            <v>2002</v>
          </cell>
          <cell r="B5191" t="str">
            <v>UKD1</v>
          </cell>
          <cell r="C5191" t="str">
            <v>A00</v>
          </cell>
          <cell r="D5191" t="str">
            <v>PC_EMP</v>
          </cell>
          <cell r="E5191" t="str">
            <v>T</v>
          </cell>
          <cell r="F5191" t="str">
            <v>BES</v>
          </cell>
          <cell r="G5191" t="str">
            <v>RSE</v>
          </cell>
          <cell r="H5191" t="str">
            <v>:</v>
          </cell>
          <cell r="I5191" t="str">
            <v>MS</v>
          </cell>
          <cell r="K5191" t="str">
            <v>V</v>
          </cell>
          <cell r="L5191">
            <v>38628.496805555558</v>
          </cell>
          <cell r="M5191" t="str">
            <v>gchateaug</v>
          </cell>
          <cell r="N5191">
            <v>38680.624467592592</v>
          </cell>
          <cell r="O5191" t="str">
            <v>gchateaug</v>
          </cell>
        </row>
        <row r="5192">
          <cell r="A5192" t="str">
            <v>2002</v>
          </cell>
          <cell r="B5192" t="str">
            <v>UKC</v>
          </cell>
          <cell r="C5192" t="str">
            <v>A00</v>
          </cell>
          <cell r="D5192" t="str">
            <v>PC_EMP</v>
          </cell>
          <cell r="E5192" t="str">
            <v>T</v>
          </cell>
          <cell r="F5192" t="str">
            <v>TOTAL</v>
          </cell>
          <cell r="G5192" t="str">
            <v>TOTAL</v>
          </cell>
          <cell r="H5192" t="str">
            <v>:</v>
          </cell>
          <cell r="I5192" t="str">
            <v>MS</v>
          </cell>
          <cell r="K5192" t="str">
            <v>V</v>
          </cell>
          <cell r="L5192">
            <v>38628.496805555558</v>
          </cell>
          <cell r="M5192" t="str">
            <v>gchateaug</v>
          </cell>
          <cell r="N5192">
            <v>38680.624467592592</v>
          </cell>
          <cell r="O5192" t="str">
            <v>gchateaug</v>
          </cell>
        </row>
        <row r="5193">
          <cell r="A5193" t="str">
            <v>2002</v>
          </cell>
          <cell r="B5193" t="str">
            <v>UKC</v>
          </cell>
          <cell r="C5193" t="str">
            <v>A00</v>
          </cell>
          <cell r="D5193" t="str">
            <v>PC_EMP</v>
          </cell>
          <cell r="E5193" t="str">
            <v>T</v>
          </cell>
          <cell r="F5193" t="str">
            <v>TOTAL</v>
          </cell>
          <cell r="G5193" t="str">
            <v>RSE</v>
          </cell>
          <cell r="H5193" t="str">
            <v>:</v>
          </cell>
          <cell r="I5193" t="str">
            <v>MS</v>
          </cell>
          <cell r="K5193" t="str">
            <v>V</v>
          </cell>
          <cell r="L5193">
            <v>38628.496805555558</v>
          </cell>
          <cell r="M5193" t="str">
            <v>gchateaug</v>
          </cell>
          <cell r="N5193">
            <v>38680.624467592592</v>
          </cell>
          <cell r="O5193" t="str">
            <v>gchateaug</v>
          </cell>
        </row>
        <row r="5194">
          <cell r="A5194" t="str">
            <v>2002</v>
          </cell>
          <cell r="B5194" t="str">
            <v>UKC</v>
          </cell>
          <cell r="C5194" t="str">
            <v>A00</v>
          </cell>
          <cell r="D5194" t="str">
            <v>PC_EMP</v>
          </cell>
          <cell r="E5194" t="str">
            <v>T</v>
          </cell>
          <cell r="F5194" t="str">
            <v>BES</v>
          </cell>
          <cell r="G5194" t="str">
            <v>RSE</v>
          </cell>
          <cell r="H5194" t="str">
            <v>:</v>
          </cell>
          <cell r="I5194" t="str">
            <v>MS</v>
          </cell>
          <cell r="K5194" t="str">
            <v>V</v>
          </cell>
          <cell r="L5194">
            <v>38628.496805555558</v>
          </cell>
          <cell r="M5194" t="str">
            <v>gchateaug</v>
          </cell>
          <cell r="N5194">
            <v>38680.624467592592</v>
          </cell>
          <cell r="O5194" t="str">
            <v>gchateaug</v>
          </cell>
        </row>
        <row r="5195">
          <cell r="A5195" t="str">
            <v>2002</v>
          </cell>
          <cell r="B5195" t="str">
            <v>SK03</v>
          </cell>
          <cell r="C5195" t="str">
            <v>A00</v>
          </cell>
          <cell r="D5195" t="str">
            <v>PC_EMP</v>
          </cell>
          <cell r="E5195" t="str">
            <v>T</v>
          </cell>
          <cell r="F5195" t="str">
            <v>TOTAL</v>
          </cell>
          <cell r="G5195" t="str">
            <v>TOTAL</v>
          </cell>
          <cell r="I5195" t="str">
            <v>MS</v>
          </cell>
          <cell r="K5195" t="str">
            <v>V</v>
          </cell>
          <cell r="L5195">
            <v>38628.496805555558</v>
          </cell>
          <cell r="M5195" t="str">
            <v>gchateaug</v>
          </cell>
          <cell r="N5195">
            <v>38680.624467592592</v>
          </cell>
          <cell r="O5195" t="str">
            <v>gchateaug</v>
          </cell>
          <cell r="Q5195">
            <v>0.64</v>
          </cell>
        </row>
        <row r="5196">
          <cell r="A5196" t="str">
            <v>2002</v>
          </cell>
          <cell r="B5196" t="str">
            <v>SK03</v>
          </cell>
          <cell r="C5196" t="str">
            <v>A00</v>
          </cell>
          <cell r="D5196" t="str">
            <v>PC_EMP</v>
          </cell>
          <cell r="E5196" t="str">
            <v>T</v>
          </cell>
          <cell r="F5196" t="str">
            <v>TOTAL</v>
          </cell>
          <cell r="G5196" t="str">
            <v>RSE</v>
          </cell>
          <cell r="I5196" t="str">
            <v>MS</v>
          </cell>
          <cell r="K5196" t="str">
            <v>V</v>
          </cell>
          <cell r="L5196">
            <v>38628.496805555558</v>
          </cell>
          <cell r="M5196" t="str">
            <v>gchateaug</v>
          </cell>
          <cell r="N5196">
            <v>38680.624467592592</v>
          </cell>
          <cell r="O5196" t="str">
            <v>gchateaug</v>
          </cell>
          <cell r="Q5196">
            <v>0.46</v>
          </cell>
        </row>
        <row r="5197">
          <cell r="A5197" t="str">
            <v>2002</v>
          </cell>
          <cell r="B5197" t="str">
            <v>SK03</v>
          </cell>
          <cell r="C5197" t="str">
            <v>A00</v>
          </cell>
          <cell r="D5197" t="str">
            <v>PC_EMP</v>
          </cell>
          <cell r="E5197" t="str">
            <v>T</v>
          </cell>
          <cell r="F5197" t="str">
            <v>BES</v>
          </cell>
          <cell r="G5197" t="str">
            <v>TOTAL</v>
          </cell>
          <cell r="I5197" t="str">
            <v>MS</v>
          </cell>
          <cell r="K5197" t="str">
            <v>V</v>
          </cell>
          <cell r="L5197">
            <v>38628.496805555558</v>
          </cell>
          <cell r="M5197" t="str">
            <v>gchateaug</v>
          </cell>
          <cell r="N5197">
            <v>38680.624467592592</v>
          </cell>
          <cell r="O5197" t="str">
            <v>gchateaug</v>
          </cell>
          <cell r="Q5197">
            <v>0.23</v>
          </cell>
        </row>
        <row r="5198">
          <cell r="A5198" t="str">
            <v>2002</v>
          </cell>
          <cell r="B5198" t="str">
            <v>SK03</v>
          </cell>
          <cell r="C5198" t="str">
            <v>A00</v>
          </cell>
          <cell r="D5198" t="str">
            <v>PC_EMP</v>
          </cell>
          <cell r="E5198" t="str">
            <v>T</v>
          </cell>
          <cell r="F5198" t="str">
            <v>BES</v>
          </cell>
          <cell r="G5198" t="str">
            <v>RSE</v>
          </cell>
          <cell r="I5198" t="str">
            <v>MS</v>
          </cell>
          <cell r="K5198" t="str">
            <v>V</v>
          </cell>
          <cell r="L5198">
            <v>38628.496805555558</v>
          </cell>
          <cell r="M5198" t="str">
            <v>gchateaug</v>
          </cell>
          <cell r="N5198">
            <v>38680.624467592592</v>
          </cell>
          <cell r="O5198" t="str">
            <v>gchateaug</v>
          </cell>
          <cell r="Q5198">
            <v>0.1</v>
          </cell>
        </row>
        <row r="5199">
          <cell r="A5199" t="str">
            <v>2002</v>
          </cell>
          <cell r="B5199" t="str">
            <v>SK02</v>
          </cell>
          <cell r="C5199" t="str">
            <v>A00</v>
          </cell>
          <cell r="D5199" t="str">
            <v>PC_EMP</v>
          </cell>
          <cell r="E5199" t="str">
            <v>T</v>
          </cell>
          <cell r="F5199" t="str">
            <v>TOTAL</v>
          </cell>
          <cell r="G5199" t="str">
            <v>TOTAL</v>
          </cell>
          <cell r="I5199" t="str">
            <v>MS</v>
          </cell>
          <cell r="K5199" t="str">
            <v>V</v>
          </cell>
          <cell r="L5199">
            <v>38628.496805555558</v>
          </cell>
          <cell r="M5199" t="str">
            <v>gchateaug</v>
          </cell>
          <cell r="N5199">
            <v>38680.624467592592</v>
          </cell>
          <cell r="O5199" t="str">
            <v>gchateaug</v>
          </cell>
          <cell r="Q5199">
            <v>0.56999999999999995</v>
          </cell>
        </row>
        <row r="5200">
          <cell r="A5200" t="str">
            <v>2002</v>
          </cell>
          <cell r="B5200" t="str">
            <v>SK02</v>
          </cell>
          <cell r="C5200" t="str">
            <v>A00</v>
          </cell>
          <cell r="D5200" t="str">
            <v>PC_EMP</v>
          </cell>
          <cell r="E5200" t="str">
            <v>T</v>
          </cell>
          <cell r="F5200" t="str">
            <v>TOTAL</v>
          </cell>
          <cell r="G5200" t="str">
            <v>RSE</v>
          </cell>
          <cell r="I5200" t="str">
            <v>MS</v>
          </cell>
          <cell r="K5200" t="str">
            <v>V</v>
          </cell>
          <cell r="L5200">
            <v>38628.496805555558</v>
          </cell>
          <cell r="M5200" t="str">
            <v>gchateaug</v>
          </cell>
          <cell r="N5200">
            <v>38680.624467592592</v>
          </cell>
          <cell r="O5200" t="str">
            <v>gchateaug</v>
          </cell>
          <cell r="Q5200">
            <v>0.35</v>
          </cell>
        </row>
        <row r="5201">
          <cell r="A5201" t="str">
            <v>2002</v>
          </cell>
          <cell r="B5201" t="str">
            <v>SK02</v>
          </cell>
          <cell r="C5201" t="str">
            <v>A00</v>
          </cell>
          <cell r="D5201" t="str">
            <v>PC_EMP</v>
          </cell>
          <cell r="E5201" t="str">
            <v>T</v>
          </cell>
          <cell r="F5201" t="str">
            <v>BES</v>
          </cell>
          <cell r="G5201" t="str">
            <v>TOTAL</v>
          </cell>
          <cell r="I5201" t="str">
            <v>MS</v>
          </cell>
          <cell r="K5201" t="str">
            <v>V</v>
          </cell>
          <cell r="L5201">
            <v>38628.496805555558</v>
          </cell>
          <cell r="M5201" t="str">
            <v>gchateaug</v>
          </cell>
          <cell r="N5201">
            <v>38680.624467592592</v>
          </cell>
          <cell r="O5201" t="str">
            <v>gchateaug</v>
          </cell>
          <cell r="Q5201">
            <v>0.27</v>
          </cell>
        </row>
        <row r="5202">
          <cell r="A5202" t="str">
            <v>2002</v>
          </cell>
          <cell r="B5202" t="str">
            <v>SK02</v>
          </cell>
          <cell r="C5202" t="str">
            <v>A00</v>
          </cell>
          <cell r="D5202" t="str">
            <v>PC_EMP</v>
          </cell>
          <cell r="E5202" t="str">
            <v>T</v>
          </cell>
          <cell r="F5202" t="str">
            <v>BES</v>
          </cell>
          <cell r="G5202" t="str">
            <v>RSE</v>
          </cell>
          <cell r="I5202" t="str">
            <v>MS</v>
          </cell>
          <cell r="K5202" t="str">
            <v>V</v>
          </cell>
          <cell r="L5202">
            <v>38628.496805555558</v>
          </cell>
          <cell r="M5202" t="str">
            <v>gchateaug</v>
          </cell>
          <cell r="N5202">
            <v>38680.624467592592</v>
          </cell>
          <cell r="O5202" t="str">
            <v>gchateaug</v>
          </cell>
          <cell r="Q5202">
            <v>0.11</v>
          </cell>
        </row>
        <row r="5203">
          <cell r="A5203" t="str">
            <v>2002</v>
          </cell>
          <cell r="B5203" t="str">
            <v>SE09</v>
          </cell>
          <cell r="C5203" t="str">
            <v>A00</v>
          </cell>
          <cell r="D5203" t="str">
            <v>PC_EMP</v>
          </cell>
          <cell r="E5203" t="str">
            <v>T</v>
          </cell>
          <cell r="F5203" t="str">
            <v>TOTAL</v>
          </cell>
          <cell r="G5203" t="str">
            <v>TOTAL</v>
          </cell>
          <cell r="H5203" t="str">
            <v>:</v>
          </cell>
          <cell r="I5203" t="str">
            <v>MS</v>
          </cell>
          <cell r="K5203" t="str">
            <v>V</v>
          </cell>
          <cell r="L5203">
            <v>38628.496805555558</v>
          </cell>
          <cell r="M5203" t="str">
            <v>gchateaug</v>
          </cell>
          <cell r="N5203">
            <v>38680.624467592592</v>
          </cell>
          <cell r="O5203" t="str">
            <v>gchateaug</v>
          </cell>
        </row>
        <row r="5204">
          <cell r="A5204" t="str">
            <v>2002</v>
          </cell>
          <cell r="B5204" t="str">
            <v>SE09</v>
          </cell>
          <cell r="C5204" t="str">
            <v>A00</v>
          </cell>
          <cell r="D5204" t="str">
            <v>PC_EMP</v>
          </cell>
          <cell r="E5204" t="str">
            <v>T</v>
          </cell>
          <cell r="F5204" t="str">
            <v>TOTAL</v>
          </cell>
          <cell r="G5204" t="str">
            <v>RSE</v>
          </cell>
          <cell r="H5204" t="str">
            <v>:</v>
          </cell>
          <cell r="I5204" t="str">
            <v>MS</v>
          </cell>
          <cell r="K5204" t="str">
            <v>V</v>
          </cell>
          <cell r="L5204">
            <v>38628.496805555558</v>
          </cell>
          <cell r="M5204" t="str">
            <v>gchateaug</v>
          </cell>
          <cell r="N5204">
            <v>38680.624467592592</v>
          </cell>
          <cell r="O5204" t="str">
            <v>gchateaug</v>
          </cell>
        </row>
        <row r="5205">
          <cell r="A5205" t="str">
            <v>2002</v>
          </cell>
          <cell r="B5205" t="str">
            <v>PT17</v>
          </cell>
          <cell r="C5205" t="str">
            <v>A00</v>
          </cell>
          <cell r="D5205" t="str">
            <v>PC_EMP</v>
          </cell>
          <cell r="E5205" t="str">
            <v>T</v>
          </cell>
          <cell r="F5205" t="str">
            <v>BES</v>
          </cell>
          <cell r="G5205" t="str">
            <v>TOTAL</v>
          </cell>
          <cell r="H5205" t="str">
            <v>:</v>
          </cell>
          <cell r="I5205" t="str">
            <v>MS</v>
          </cell>
          <cell r="K5205" t="str">
            <v>V</v>
          </cell>
          <cell r="L5205">
            <v>38628.496805555558</v>
          </cell>
          <cell r="M5205" t="str">
            <v>gchateaug</v>
          </cell>
          <cell r="N5205">
            <v>38680.624467592592</v>
          </cell>
          <cell r="O5205" t="str">
            <v>gchateaug</v>
          </cell>
        </row>
        <row r="5206">
          <cell r="A5206" t="str">
            <v>2002</v>
          </cell>
          <cell r="B5206" t="str">
            <v>PT17</v>
          </cell>
          <cell r="C5206" t="str">
            <v>A00</v>
          </cell>
          <cell r="D5206" t="str">
            <v>PC_EMP</v>
          </cell>
          <cell r="E5206" t="str">
            <v>T</v>
          </cell>
          <cell r="F5206" t="str">
            <v>BES</v>
          </cell>
          <cell r="G5206" t="str">
            <v>RSE</v>
          </cell>
          <cell r="H5206" t="str">
            <v>:</v>
          </cell>
          <cell r="I5206" t="str">
            <v>MS</v>
          </cell>
          <cell r="K5206" t="str">
            <v>V</v>
          </cell>
          <cell r="L5206">
            <v>38628.496805555558</v>
          </cell>
          <cell r="M5206" t="str">
            <v>gchateaug</v>
          </cell>
          <cell r="N5206">
            <v>38680.624467592592</v>
          </cell>
          <cell r="O5206" t="str">
            <v>gchateaug</v>
          </cell>
        </row>
        <row r="5207">
          <cell r="A5207" t="str">
            <v>2002</v>
          </cell>
          <cell r="B5207" t="str">
            <v>PL51</v>
          </cell>
          <cell r="C5207" t="str">
            <v>A00</v>
          </cell>
          <cell r="D5207" t="str">
            <v>PC_EMP</v>
          </cell>
          <cell r="E5207" t="str">
            <v>T</v>
          </cell>
          <cell r="F5207" t="str">
            <v>TOTAL</v>
          </cell>
          <cell r="G5207" t="str">
            <v>TOTAL</v>
          </cell>
          <cell r="I5207" t="str">
            <v>MS</v>
          </cell>
          <cell r="K5207" t="str">
            <v>V</v>
          </cell>
          <cell r="L5207">
            <v>38628.496805555558</v>
          </cell>
          <cell r="M5207" t="str">
            <v>gchateaug</v>
          </cell>
          <cell r="N5207">
            <v>38680.624467592592</v>
          </cell>
          <cell r="O5207" t="str">
            <v>gchateaug</v>
          </cell>
          <cell r="Q5207">
            <v>0.99</v>
          </cell>
        </row>
        <row r="5208">
          <cell r="A5208" t="str">
            <v>2002</v>
          </cell>
          <cell r="B5208" t="str">
            <v>PL51</v>
          </cell>
          <cell r="C5208" t="str">
            <v>A00</v>
          </cell>
          <cell r="D5208" t="str">
            <v>PC_EMP</v>
          </cell>
          <cell r="E5208" t="str">
            <v>T</v>
          </cell>
          <cell r="F5208" t="str">
            <v>TOTAL</v>
          </cell>
          <cell r="G5208" t="str">
            <v>RSE</v>
          </cell>
          <cell r="I5208" t="str">
            <v>MS</v>
          </cell>
          <cell r="K5208" t="str">
            <v>V</v>
          </cell>
          <cell r="L5208">
            <v>38628.496805555558</v>
          </cell>
          <cell r="M5208" t="str">
            <v>gchateaug</v>
          </cell>
          <cell r="N5208">
            <v>38680.624467592592</v>
          </cell>
          <cell r="O5208" t="str">
            <v>gchateaug</v>
          </cell>
          <cell r="Q5208">
            <v>0.81</v>
          </cell>
        </row>
        <row r="5209">
          <cell r="A5209" t="str">
            <v>2000</v>
          </cell>
          <cell r="B5209" t="str">
            <v>CY0</v>
          </cell>
          <cell r="C5209" t="str">
            <v>A00</v>
          </cell>
          <cell r="D5209" t="str">
            <v>PC_EMP</v>
          </cell>
          <cell r="E5209" t="str">
            <v>T</v>
          </cell>
          <cell r="F5209" t="str">
            <v>TOTAL</v>
          </cell>
          <cell r="G5209" t="str">
            <v>TOTAL</v>
          </cell>
          <cell r="I5209" t="str">
            <v>NC</v>
          </cell>
          <cell r="K5209" t="str">
            <v>V</v>
          </cell>
          <cell r="L5209">
            <v>38628.496805555558</v>
          </cell>
          <cell r="M5209" t="str">
            <v>gchateaug</v>
          </cell>
          <cell r="N5209">
            <v>38681.684479166666</v>
          </cell>
          <cell r="O5209" t="str">
            <v>gchateaug</v>
          </cell>
          <cell r="Q5209">
            <v>0.55000000000000004</v>
          </cell>
        </row>
        <row r="5210">
          <cell r="A5210" t="str">
            <v>2000</v>
          </cell>
          <cell r="B5210" t="str">
            <v>CY0</v>
          </cell>
          <cell r="C5210" t="str">
            <v>A00</v>
          </cell>
          <cell r="D5210" t="str">
            <v>PC_EMP</v>
          </cell>
          <cell r="E5210" t="str">
            <v>T</v>
          </cell>
          <cell r="F5210" t="str">
            <v>TOTAL</v>
          </cell>
          <cell r="G5210" t="str">
            <v>RSE</v>
          </cell>
          <cell r="I5210" t="str">
            <v>NC</v>
          </cell>
          <cell r="K5210" t="str">
            <v>V</v>
          </cell>
          <cell r="L5210">
            <v>38628.496805555558</v>
          </cell>
          <cell r="M5210" t="str">
            <v>gchateaug</v>
          </cell>
          <cell r="N5210">
            <v>38681.684479166666</v>
          </cell>
          <cell r="O5210" t="str">
            <v>gchateaug</v>
          </cell>
          <cell r="Q5210">
            <v>0.27</v>
          </cell>
        </row>
        <row r="5211">
          <cell r="A5211" t="str">
            <v>2000</v>
          </cell>
          <cell r="B5211" t="str">
            <v>CY0</v>
          </cell>
          <cell r="C5211" t="str">
            <v>A00</v>
          </cell>
          <cell r="D5211" t="str">
            <v>PC_EMP</v>
          </cell>
          <cell r="E5211" t="str">
            <v>T</v>
          </cell>
          <cell r="F5211" t="str">
            <v>BES</v>
          </cell>
          <cell r="G5211" t="str">
            <v>TOTAL</v>
          </cell>
          <cell r="I5211" t="str">
            <v>NC</v>
          </cell>
          <cell r="K5211" t="str">
            <v>V</v>
          </cell>
          <cell r="L5211">
            <v>38628.496805555558</v>
          </cell>
          <cell r="M5211" t="str">
            <v>gchateaug</v>
          </cell>
          <cell r="N5211">
            <v>38681.684479166666</v>
          </cell>
          <cell r="O5211" t="str">
            <v>gchateaug</v>
          </cell>
          <cell r="Q5211">
            <v>0.15</v>
          </cell>
        </row>
        <row r="5212">
          <cell r="A5212" t="str">
            <v>2000</v>
          </cell>
          <cell r="B5212" t="str">
            <v>CY0</v>
          </cell>
          <cell r="C5212" t="str">
            <v>A00</v>
          </cell>
          <cell r="D5212" t="str">
            <v>PC_EMP</v>
          </cell>
          <cell r="E5212" t="str">
            <v>T</v>
          </cell>
          <cell r="F5212" t="str">
            <v>BES</v>
          </cell>
          <cell r="G5212" t="str">
            <v>RSE</v>
          </cell>
          <cell r="I5212" t="str">
            <v>NC</v>
          </cell>
          <cell r="K5212" t="str">
            <v>V</v>
          </cell>
          <cell r="L5212">
            <v>38628.496805555558</v>
          </cell>
          <cell r="M5212" t="str">
            <v>gchateaug</v>
          </cell>
          <cell r="N5212">
            <v>38681.684479166666</v>
          </cell>
          <cell r="O5212" t="str">
            <v>gchateaug</v>
          </cell>
          <cell r="Q5212">
            <v>0.08</v>
          </cell>
        </row>
        <row r="5213">
          <cell r="A5213" t="str">
            <v>1999</v>
          </cell>
          <cell r="B5213" t="str">
            <v>UKM</v>
          </cell>
          <cell r="C5213" t="str">
            <v>A00</v>
          </cell>
          <cell r="D5213" t="str">
            <v>PC_EMP</v>
          </cell>
          <cell r="E5213" t="str">
            <v>T</v>
          </cell>
          <cell r="F5213" t="str">
            <v>BES</v>
          </cell>
          <cell r="G5213" t="str">
            <v>RSE</v>
          </cell>
          <cell r="H5213" t="str">
            <v>:</v>
          </cell>
          <cell r="I5213" t="str">
            <v>NC</v>
          </cell>
          <cell r="K5213" t="str">
            <v>V</v>
          </cell>
          <cell r="L5213">
            <v>38628.496805555558</v>
          </cell>
          <cell r="M5213" t="str">
            <v>gchateaug</v>
          </cell>
          <cell r="N5213">
            <v>38680.624456018515</v>
          </cell>
          <cell r="O5213" t="str">
            <v>gchateaug</v>
          </cell>
        </row>
        <row r="5214">
          <cell r="A5214" t="str">
            <v>1999</v>
          </cell>
          <cell r="B5214" t="str">
            <v>UKL</v>
          </cell>
          <cell r="C5214" t="str">
            <v>A00</v>
          </cell>
          <cell r="D5214" t="str">
            <v>PC_EMP</v>
          </cell>
          <cell r="E5214" t="str">
            <v>T</v>
          </cell>
          <cell r="F5214" t="str">
            <v>BES</v>
          </cell>
          <cell r="G5214" t="str">
            <v>RSE</v>
          </cell>
          <cell r="H5214" t="str">
            <v>:</v>
          </cell>
          <cell r="I5214" t="str">
            <v>NC</v>
          </cell>
          <cell r="K5214" t="str">
            <v>V</v>
          </cell>
          <cell r="L5214">
            <v>38628.496805555558</v>
          </cell>
          <cell r="M5214" t="str">
            <v>gchateaug</v>
          </cell>
          <cell r="N5214">
            <v>38680.624456018515</v>
          </cell>
          <cell r="O5214" t="str">
            <v>gchateaug</v>
          </cell>
        </row>
        <row r="5215">
          <cell r="A5215" t="str">
            <v>1999</v>
          </cell>
          <cell r="B5215" t="str">
            <v>UKC</v>
          </cell>
          <cell r="C5215" t="str">
            <v>A00</v>
          </cell>
          <cell r="D5215" t="str">
            <v>PC_EMP</v>
          </cell>
          <cell r="E5215" t="str">
            <v>T</v>
          </cell>
          <cell r="F5215" t="str">
            <v>BES</v>
          </cell>
          <cell r="G5215" t="str">
            <v>RSE</v>
          </cell>
          <cell r="H5215" t="str">
            <v>:</v>
          </cell>
          <cell r="I5215" t="str">
            <v>NC</v>
          </cell>
          <cell r="K5215" t="str">
            <v>V</v>
          </cell>
          <cell r="L5215">
            <v>38628.496805555558</v>
          </cell>
          <cell r="M5215" t="str">
            <v>gchateaug</v>
          </cell>
          <cell r="N5215">
            <v>38680.624456018515</v>
          </cell>
          <cell r="O5215" t="str">
            <v>gchateaug</v>
          </cell>
        </row>
        <row r="5216">
          <cell r="A5216" t="str">
            <v>1999</v>
          </cell>
          <cell r="B5216" t="str">
            <v>SE09</v>
          </cell>
          <cell r="C5216" t="str">
            <v>A00</v>
          </cell>
          <cell r="D5216" t="str">
            <v>PC_EMP</v>
          </cell>
          <cell r="E5216" t="str">
            <v>T</v>
          </cell>
          <cell r="F5216" t="str">
            <v>TOTAL</v>
          </cell>
          <cell r="G5216" t="str">
            <v>TOTAL</v>
          </cell>
          <cell r="I5216" t="str">
            <v>NC</v>
          </cell>
          <cell r="J5216" t="str">
            <v>; former flag equal "s"</v>
          </cell>
          <cell r="K5216" t="str">
            <v>V</v>
          </cell>
          <cell r="L5216">
            <v>38628.496805555558</v>
          </cell>
          <cell r="M5216" t="str">
            <v>gchateaug</v>
          </cell>
          <cell r="N5216">
            <v>38680.624456018515</v>
          </cell>
          <cell r="O5216" t="str">
            <v>gchateaug</v>
          </cell>
          <cell r="Q5216">
            <v>0.68</v>
          </cell>
        </row>
        <row r="5217">
          <cell r="A5217" t="str">
            <v>1999</v>
          </cell>
          <cell r="B5217" t="str">
            <v>SE09</v>
          </cell>
          <cell r="C5217" t="str">
            <v>A00</v>
          </cell>
          <cell r="D5217" t="str">
            <v>PC_EMP</v>
          </cell>
          <cell r="E5217" t="str">
            <v>T</v>
          </cell>
          <cell r="F5217" t="str">
            <v>BES</v>
          </cell>
          <cell r="G5217" t="str">
            <v>TOTAL</v>
          </cell>
          <cell r="I5217" t="str">
            <v>NC</v>
          </cell>
          <cell r="J5217" t="str">
            <v>; former flag equal "s"</v>
          </cell>
          <cell r="K5217" t="str">
            <v>V</v>
          </cell>
          <cell r="L5217">
            <v>38628.496805555558</v>
          </cell>
          <cell r="M5217" t="str">
            <v>gchateaug</v>
          </cell>
          <cell r="N5217">
            <v>38680.624456018515</v>
          </cell>
          <cell r="O5217" t="str">
            <v>gchateaug</v>
          </cell>
          <cell r="Q5217">
            <v>0.28000000000000003</v>
          </cell>
        </row>
        <row r="5218">
          <cell r="A5218" t="str">
            <v>1999</v>
          </cell>
          <cell r="B5218" t="str">
            <v>SE0</v>
          </cell>
          <cell r="C5218" t="str">
            <v>A00</v>
          </cell>
          <cell r="D5218" t="str">
            <v>PC_EMP</v>
          </cell>
          <cell r="E5218" t="str">
            <v>T</v>
          </cell>
          <cell r="F5218" t="str">
            <v>TOTAL</v>
          </cell>
          <cell r="G5218" t="str">
            <v>TOTAL</v>
          </cell>
          <cell r="I5218" t="str">
            <v>NC</v>
          </cell>
          <cell r="K5218" t="str">
            <v>V</v>
          </cell>
          <cell r="L5218">
            <v>38628.496805555558</v>
          </cell>
          <cell r="M5218" t="str">
            <v>gchateaug</v>
          </cell>
          <cell r="N5218">
            <v>38681.68445601852</v>
          </cell>
          <cell r="O5218" t="str">
            <v>gchateaug</v>
          </cell>
          <cell r="Q5218">
            <v>2.65</v>
          </cell>
        </row>
        <row r="5219">
          <cell r="A5219" t="str">
            <v>1999</v>
          </cell>
          <cell r="B5219" t="str">
            <v>SE0</v>
          </cell>
          <cell r="C5219" t="str">
            <v>A00</v>
          </cell>
          <cell r="D5219" t="str">
            <v>PC_EMP</v>
          </cell>
          <cell r="E5219" t="str">
            <v>T</v>
          </cell>
          <cell r="F5219" t="str">
            <v>TOTAL</v>
          </cell>
          <cell r="G5219" t="str">
            <v>RSE</v>
          </cell>
          <cell r="H5219" t="str">
            <v>:</v>
          </cell>
          <cell r="I5219" t="str">
            <v>NC</v>
          </cell>
          <cell r="K5219" t="str">
            <v>V</v>
          </cell>
          <cell r="L5219">
            <v>38628.496805555558</v>
          </cell>
          <cell r="M5219" t="str">
            <v>gchateaug</v>
          </cell>
          <cell r="N5219">
            <v>38680.624456018515</v>
          </cell>
          <cell r="O5219" t="str">
            <v>gchateaug</v>
          </cell>
        </row>
        <row r="5220">
          <cell r="A5220" t="str">
            <v>1999</v>
          </cell>
          <cell r="B5220" t="str">
            <v>SE0</v>
          </cell>
          <cell r="C5220" t="str">
            <v>A00</v>
          </cell>
          <cell r="D5220" t="str">
            <v>PC_EMP</v>
          </cell>
          <cell r="E5220" t="str">
            <v>T</v>
          </cell>
          <cell r="F5220" t="str">
            <v>BES</v>
          </cell>
          <cell r="G5220" t="str">
            <v>TOTAL</v>
          </cell>
          <cell r="I5220" t="str">
            <v>NC</v>
          </cell>
          <cell r="K5220" t="str">
            <v>V</v>
          </cell>
          <cell r="L5220">
            <v>38628.496805555558</v>
          </cell>
          <cell r="M5220" t="str">
            <v>gchateaug</v>
          </cell>
          <cell r="N5220">
            <v>38681.684479166666</v>
          </cell>
          <cell r="O5220" t="str">
            <v>gchateaug</v>
          </cell>
          <cell r="Q5220">
            <v>1.23</v>
          </cell>
        </row>
        <row r="5221">
          <cell r="A5221" t="str">
            <v>1999</v>
          </cell>
          <cell r="B5221" t="str">
            <v>RO05</v>
          </cell>
          <cell r="C5221" t="str">
            <v>A00</v>
          </cell>
          <cell r="D5221" t="str">
            <v>PC_EMP</v>
          </cell>
          <cell r="E5221" t="str">
            <v>T</v>
          </cell>
          <cell r="F5221" t="str">
            <v>TOTAL</v>
          </cell>
          <cell r="G5221" t="str">
            <v>TOTAL</v>
          </cell>
          <cell r="H5221" t="str">
            <v>:</v>
          </cell>
          <cell r="I5221" t="str">
            <v>NC</v>
          </cell>
          <cell r="K5221" t="str">
            <v>V</v>
          </cell>
          <cell r="L5221">
            <v>38628.496805555558</v>
          </cell>
          <cell r="M5221" t="str">
            <v>gchateaug</v>
          </cell>
          <cell r="N5221">
            <v>38680.624456018515</v>
          </cell>
          <cell r="O5221" t="str">
            <v>gchateaug</v>
          </cell>
        </row>
        <row r="5222">
          <cell r="A5222" t="str">
            <v>1999</v>
          </cell>
          <cell r="B5222" t="str">
            <v>RO05</v>
          </cell>
          <cell r="C5222" t="str">
            <v>A00</v>
          </cell>
          <cell r="D5222" t="str">
            <v>PC_EMP</v>
          </cell>
          <cell r="E5222" t="str">
            <v>T</v>
          </cell>
          <cell r="F5222" t="str">
            <v>TOTAL</v>
          </cell>
          <cell r="G5222" t="str">
            <v>RSE</v>
          </cell>
          <cell r="H5222" t="str">
            <v>:</v>
          </cell>
          <cell r="I5222" t="str">
            <v>NC</v>
          </cell>
          <cell r="K5222" t="str">
            <v>V</v>
          </cell>
          <cell r="L5222">
            <v>38628.496805555558</v>
          </cell>
          <cell r="M5222" t="str">
            <v>gchateaug</v>
          </cell>
          <cell r="N5222">
            <v>38680.624456018515</v>
          </cell>
          <cell r="O5222" t="str">
            <v>gchateaug</v>
          </cell>
        </row>
        <row r="5223">
          <cell r="A5223" t="str">
            <v>1999</v>
          </cell>
          <cell r="B5223" t="str">
            <v>RO05</v>
          </cell>
          <cell r="C5223" t="str">
            <v>A00</v>
          </cell>
          <cell r="D5223" t="str">
            <v>PC_EMP</v>
          </cell>
          <cell r="E5223" t="str">
            <v>T</v>
          </cell>
          <cell r="F5223" t="str">
            <v>BES</v>
          </cell>
          <cell r="G5223" t="str">
            <v>TOTAL</v>
          </cell>
          <cell r="H5223" t="str">
            <v>:</v>
          </cell>
          <cell r="I5223" t="str">
            <v>NC</v>
          </cell>
          <cell r="K5223" t="str">
            <v>V</v>
          </cell>
          <cell r="L5223">
            <v>38628.496805555558</v>
          </cell>
          <cell r="M5223" t="str">
            <v>gchateaug</v>
          </cell>
          <cell r="N5223">
            <v>38680.624456018515</v>
          </cell>
          <cell r="O5223" t="str">
            <v>gchateaug</v>
          </cell>
        </row>
        <row r="5224">
          <cell r="A5224" t="str">
            <v>1999</v>
          </cell>
          <cell r="B5224" t="str">
            <v>RO05</v>
          </cell>
          <cell r="C5224" t="str">
            <v>A00</v>
          </cell>
          <cell r="D5224" t="str">
            <v>PC_EMP</v>
          </cell>
          <cell r="E5224" t="str">
            <v>T</v>
          </cell>
          <cell r="F5224" t="str">
            <v>BES</v>
          </cell>
          <cell r="G5224" t="str">
            <v>RSE</v>
          </cell>
          <cell r="H5224" t="str">
            <v>:</v>
          </cell>
          <cell r="I5224" t="str">
            <v>NC</v>
          </cell>
          <cell r="K5224" t="str">
            <v>V</v>
          </cell>
          <cell r="L5224">
            <v>38628.496805555558</v>
          </cell>
          <cell r="M5224" t="str">
            <v>gchateaug</v>
          </cell>
          <cell r="N5224">
            <v>38680.624456018515</v>
          </cell>
          <cell r="O5224" t="str">
            <v>gchateaug</v>
          </cell>
        </row>
        <row r="5225">
          <cell r="A5225" t="str">
            <v>1999</v>
          </cell>
          <cell r="B5225" t="str">
            <v>RO03</v>
          </cell>
          <cell r="C5225" t="str">
            <v>A00</v>
          </cell>
          <cell r="D5225" t="str">
            <v>PC_EMP</v>
          </cell>
          <cell r="E5225" t="str">
            <v>T</v>
          </cell>
          <cell r="F5225" t="str">
            <v>TOTAL</v>
          </cell>
          <cell r="G5225" t="str">
            <v>TOTAL</v>
          </cell>
          <cell r="H5225" t="str">
            <v>:</v>
          </cell>
          <cell r="I5225" t="str">
            <v>NC</v>
          </cell>
          <cell r="K5225" t="str">
            <v>V</v>
          </cell>
          <cell r="L5225">
            <v>38628.496805555558</v>
          </cell>
          <cell r="M5225" t="str">
            <v>gchateaug</v>
          </cell>
          <cell r="N5225">
            <v>38680.624456018515</v>
          </cell>
          <cell r="O5225" t="str">
            <v>gchateaug</v>
          </cell>
        </row>
        <row r="5226">
          <cell r="A5226" t="str">
            <v>1999</v>
          </cell>
          <cell r="B5226" t="str">
            <v>RO03</v>
          </cell>
          <cell r="C5226" t="str">
            <v>A00</v>
          </cell>
          <cell r="D5226" t="str">
            <v>PC_EMP</v>
          </cell>
          <cell r="E5226" t="str">
            <v>T</v>
          </cell>
          <cell r="F5226" t="str">
            <v>TOTAL</v>
          </cell>
          <cell r="G5226" t="str">
            <v>RSE</v>
          </cell>
          <cell r="H5226" t="str">
            <v>:</v>
          </cell>
          <cell r="I5226" t="str">
            <v>NC</v>
          </cell>
          <cell r="K5226" t="str">
            <v>V</v>
          </cell>
          <cell r="L5226">
            <v>38628.496805555558</v>
          </cell>
          <cell r="M5226" t="str">
            <v>gchateaug</v>
          </cell>
          <cell r="N5226">
            <v>38680.624456018515</v>
          </cell>
          <cell r="O5226" t="str">
            <v>gchateaug</v>
          </cell>
        </row>
        <row r="5227">
          <cell r="A5227" t="str">
            <v>1999</v>
          </cell>
          <cell r="B5227" t="str">
            <v>ES6</v>
          </cell>
          <cell r="C5227" t="str">
            <v>A00</v>
          </cell>
          <cell r="D5227" t="str">
            <v>PC_EMP</v>
          </cell>
          <cell r="E5227" t="str">
            <v>T</v>
          </cell>
          <cell r="F5227" t="str">
            <v>BES</v>
          </cell>
          <cell r="G5227" t="str">
            <v>TOTAL</v>
          </cell>
          <cell r="I5227" t="str">
            <v>NC</v>
          </cell>
          <cell r="J5227" t="str">
            <v>; former flag equal "s"</v>
          </cell>
          <cell r="K5227" t="str">
            <v>V</v>
          </cell>
          <cell r="L5227">
            <v>38628.496805555558</v>
          </cell>
          <cell r="M5227" t="str">
            <v>gchateaug</v>
          </cell>
          <cell r="N5227">
            <v>38680.624479166669</v>
          </cell>
          <cell r="O5227" t="str">
            <v>gchateaug</v>
          </cell>
          <cell r="Q5227">
            <v>0.12</v>
          </cell>
        </row>
        <row r="5228">
          <cell r="A5228" t="str">
            <v>1999</v>
          </cell>
          <cell r="B5228" t="str">
            <v>ES6</v>
          </cell>
          <cell r="C5228" t="str">
            <v>A00</v>
          </cell>
          <cell r="D5228" t="str">
            <v>PC_EMP</v>
          </cell>
          <cell r="E5228" t="str">
            <v>T</v>
          </cell>
          <cell r="F5228" t="str">
            <v>BES</v>
          </cell>
          <cell r="G5228" t="str">
            <v>RSE</v>
          </cell>
          <cell r="H5228" t="str">
            <v>:</v>
          </cell>
          <cell r="I5228" t="str">
            <v>NC</v>
          </cell>
          <cell r="K5228" t="str">
            <v>V</v>
          </cell>
          <cell r="L5228">
            <v>38628.496805555558</v>
          </cell>
          <cell r="M5228" t="str">
            <v>gchateaug</v>
          </cell>
          <cell r="N5228">
            <v>38680.624479166669</v>
          </cell>
          <cell r="O5228" t="str">
            <v>gchateaug</v>
          </cell>
        </row>
        <row r="5229">
          <cell r="A5229" t="str">
            <v>1999</v>
          </cell>
          <cell r="B5229" t="str">
            <v>ES12</v>
          </cell>
          <cell r="C5229" t="str">
            <v>A00</v>
          </cell>
          <cell r="D5229" t="str">
            <v>PC_EMP</v>
          </cell>
          <cell r="E5229" t="str">
            <v>T</v>
          </cell>
          <cell r="F5229" t="str">
            <v>TOTAL</v>
          </cell>
          <cell r="G5229" t="str">
            <v>TOTAL</v>
          </cell>
          <cell r="I5229" t="str">
            <v>NC</v>
          </cell>
          <cell r="K5229" t="str">
            <v>V</v>
          </cell>
          <cell r="L5229">
            <v>38628.496805555558</v>
          </cell>
          <cell r="M5229" t="str">
            <v>gchateaug</v>
          </cell>
          <cell r="N5229">
            <v>38680.624479166669</v>
          </cell>
          <cell r="O5229" t="str">
            <v>gchateaug</v>
          </cell>
          <cell r="Q5229">
            <v>0.85</v>
          </cell>
        </row>
        <row r="5230">
          <cell r="A5230" t="str">
            <v>1999</v>
          </cell>
          <cell r="B5230" t="str">
            <v>ES12</v>
          </cell>
          <cell r="C5230" t="str">
            <v>A00</v>
          </cell>
          <cell r="D5230" t="str">
            <v>PC_EMP</v>
          </cell>
          <cell r="E5230" t="str">
            <v>T</v>
          </cell>
          <cell r="F5230" t="str">
            <v>TOTAL</v>
          </cell>
          <cell r="G5230" t="str">
            <v>RSE</v>
          </cell>
          <cell r="H5230" t="str">
            <v>:</v>
          </cell>
          <cell r="I5230" t="str">
            <v>NC</v>
          </cell>
          <cell r="K5230" t="str">
            <v>V</v>
          </cell>
          <cell r="L5230">
            <v>38628.496805555558</v>
          </cell>
          <cell r="M5230" t="str">
            <v>gchateaug</v>
          </cell>
          <cell r="N5230">
            <v>38680.624479166669</v>
          </cell>
          <cell r="O5230" t="str">
            <v>gchateaug</v>
          </cell>
        </row>
        <row r="5231">
          <cell r="A5231" t="str">
            <v>2002</v>
          </cell>
          <cell r="B5231" t="str">
            <v>FI1</v>
          </cell>
          <cell r="C5231" t="str">
            <v>A00</v>
          </cell>
          <cell r="D5231" t="str">
            <v>PC_EMP</v>
          </cell>
          <cell r="E5231" t="str">
            <v>T</v>
          </cell>
          <cell r="F5231" t="str">
            <v>TOTAL</v>
          </cell>
          <cell r="G5231" t="str">
            <v>TOTAL</v>
          </cell>
          <cell r="I5231" t="str">
            <v>MS</v>
          </cell>
          <cell r="K5231" t="str">
            <v>V</v>
          </cell>
          <cell r="L5231">
            <v>38628.496817129628</v>
          </cell>
          <cell r="M5231" t="str">
            <v>gchateaug</v>
          </cell>
          <cell r="N5231">
            <v>38680.624467592592</v>
          </cell>
          <cell r="O5231" t="str">
            <v>gchateaug</v>
          </cell>
          <cell r="Q5231">
            <v>3.1</v>
          </cell>
        </row>
        <row r="5232">
          <cell r="A5232" t="str">
            <v>2002</v>
          </cell>
          <cell r="B5232" t="str">
            <v>FI1</v>
          </cell>
          <cell r="C5232" t="str">
            <v>A00</v>
          </cell>
          <cell r="D5232" t="str">
            <v>PC_EMP</v>
          </cell>
          <cell r="E5232" t="str">
            <v>T</v>
          </cell>
          <cell r="F5232" t="str">
            <v>BES</v>
          </cell>
          <cell r="G5232" t="str">
            <v>TOTAL</v>
          </cell>
          <cell r="I5232" t="str">
            <v>MS</v>
          </cell>
          <cell r="K5232" t="str">
            <v>V</v>
          </cell>
          <cell r="L5232">
            <v>38628.496817129628</v>
          </cell>
          <cell r="M5232" t="str">
            <v>gchateaug</v>
          </cell>
          <cell r="N5232">
            <v>38680.624467592592</v>
          </cell>
          <cell r="O5232" t="str">
            <v>gchateaug</v>
          </cell>
          <cell r="Q5232">
            <v>1.66</v>
          </cell>
        </row>
        <row r="5233">
          <cell r="A5233" t="str">
            <v>2002</v>
          </cell>
          <cell r="B5233" t="str">
            <v>ES1</v>
          </cell>
          <cell r="C5233" t="str">
            <v>A00</v>
          </cell>
          <cell r="D5233" t="str">
            <v>PC_EMP</v>
          </cell>
          <cell r="E5233" t="str">
            <v>T</v>
          </cell>
          <cell r="F5233" t="str">
            <v>TOTAL</v>
          </cell>
          <cell r="G5233" t="str">
            <v>TOTAL</v>
          </cell>
          <cell r="I5233" t="str">
            <v>MS</v>
          </cell>
          <cell r="K5233" t="str">
            <v>V</v>
          </cell>
          <cell r="L5233">
            <v>38628.496817129628</v>
          </cell>
          <cell r="M5233" t="str">
            <v>gchateaug</v>
          </cell>
          <cell r="N5233">
            <v>38680.624467592592</v>
          </cell>
          <cell r="O5233" t="str">
            <v>gchateaug</v>
          </cell>
          <cell r="Q5233">
            <v>1.19</v>
          </cell>
        </row>
        <row r="5234">
          <cell r="A5234" t="str">
            <v>2002</v>
          </cell>
          <cell r="B5234" t="str">
            <v>ES1</v>
          </cell>
          <cell r="C5234" t="str">
            <v>A00</v>
          </cell>
          <cell r="D5234" t="str">
            <v>PC_EMP</v>
          </cell>
          <cell r="E5234" t="str">
            <v>T</v>
          </cell>
          <cell r="F5234" t="str">
            <v>TOTAL</v>
          </cell>
          <cell r="G5234" t="str">
            <v>RSE</v>
          </cell>
          <cell r="H5234" t="str">
            <v>:</v>
          </cell>
          <cell r="I5234" t="str">
            <v>MS</v>
          </cell>
          <cell r="K5234" t="str">
            <v>V</v>
          </cell>
          <cell r="L5234">
            <v>38628.496817129628</v>
          </cell>
          <cell r="M5234" t="str">
            <v>gchateaug</v>
          </cell>
          <cell r="N5234">
            <v>38680.624467592592</v>
          </cell>
          <cell r="O5234" t="str">
            <v>gchateaug</v>
          </cell>
        </row>
        <row r="5235">
          <cell r="A5235" t="str">
            <v>2001</v>
          </cell>
          <cell r="B5235" t="str">
            <v>SI0</v>
          </cell>
          <cell r="C5235" t="str">
            <v>A00</v>
          </cell>
          <cell r="D5235" t="str">
            <v>PC_EMP</v>
          </cell>
          <cell r="E5235" t="str">
            <v>T</v>
          </cell>
          <cell r="F5235" t="str">
            <v>TOTAL</v>
          </cell>
          <cell r="G5235" t="str">
            <v>TOTAL</v>
          </cell>
          <cell r="I5235" t="str">
            <v>NC</v>
          </cell>
          <cell r="K5235" t="str">
            <v>V</v>
          </cell>
          <cell r="L5235">
            <v>38628.496817129628</v>
          </cell>
          <cell r="M5235" t="str">
            <v>gchateaug</v>
          </cell>
          <cell r="N5235">
            <v>38681.684467592589</v>
          </cell>
          <cell r="O5235" t="str">
            <v>gchateaug</v>
          </cell>
          <cell r="Q5235">
            <v>1.35</v>
          </cell>
        </row>
        <row r="5236">
          <cell r="A5236" t="str">
            <v>2001</v>
          </cell>
          <cell r="B5236" t="str">
            <v>SI0</v>
          </cell>
          <cell r="C5236" t="str">
            <v>A00</v>
          </cell>
          <cell r="D5236" t="str">
            <v>PC_EMP</v>
          </cell>
          <cell r="E5236" t="str">
            <v>T</v>
          </cell>
          <cell r="F5236" t="str">
            <v>TOTAL</v>
          </cell>
          <cell r="G5236" t="str">
            <v>RSE</v>
          </cell>
          <cell r="I5236" t="str">
            <v>NC</v>
          </cell>
          <cell r="K5236" t="str">
            <v>V</v>
          </cell>
          <cell r="L5236">
            <v>38628.496817129628</v>
          </cell>
          <cell r="M5236" t="str">
            <v>gchateaug</v>
          </cell>
          <cell r="N5236">
            <v>38681.684467592589</v>
          </cell>
          <cell r="O5236" t="str">
            <v>gchateaug</v>
          </cell>
          <cell r="Q5236">
            <v>0.74</v>
          </cell>
        </row>
        <row r="5237">
          <cell r="A5237" t="str">
            <v>2001</v>
          </cell>
          <cell r="B5237" t="str">
            <v>SI0</v>
          </cell>
          <cell r="C5237" t="str">
            <v>A00</v>
          </cell>
          <cell r="D5237" t="str">
            <v>PC_EMP</v>
          </cell>
          <cell r="E5237" t="str">
            <v>T</v>
          </cell>
          <cell r="F5237" t="str">
            <v>BES</v>
          </cell>
          <cell r="G5237" t="str">
            <v>TOTAL</v>
          </cell>
          <cell r="I5237" t="str">
            <v>NC</v>
          </cell>
          <cell r="K5237" t="str">
            <v>V</v>
          </cell>
          <cell r="L5237">
            <v>38628.496817129628</v>
          </cell>
          <cell r="M5237" t="str">
            <v>gchateaug</v>
          </cell>
          <cell r="N5237">
            <v>38681.684467592589</v>
          </cell>
          <cell r="O5237" t="str">
            <v>gchateaug</v>
          </cell>
          <cell r="Q5237">
            <v>0.55000000000000004</v>
          </cell>
        </row>
        <row r="5238">
          <cell r="A5238" t="str">
            <v>2001</v>
          </cell>
          <cell r="B5238" t="str">
            <v>SI0</v>
          </cell>
          <cell r="C5238" t="str">
            <v>A00</v>
          </cell>
          <cell r="D5238" t="str">
            <v>PC_EMP</v>
          </cell>
          <cell r="E5238" t="str">
            <v>T</v>
          </cell>
          <cell r="F5238" t="str">
            <v>BES</v>
          </cell>
          <cell r="G5238" t="str">
            <v>RSE</v>
          </cell>
          <cell r="I5238" t="str">
            <v>NC</v>
          </cell>
          <cell r="K5238" t="str">
            <v>V</v>
          </cell>
          <cell r="L5238">
            <v>38628.496817129628</v>
          </cell>
          <cell r="M5238" t="str">
            <v>gchateaug</v>
          </cell>
          <cell r="N5238">
            <v>38681.684467592589</v>
          </cell>
          <cell r="O5238" t="str">
            <v>gchateaug</v>
          </cell>
          <cell r="Q5238">
            <v>0.19</v>
          </cell>
        </row>
        <row r="5239">
          <cell r="A5239" t="str">
            <v>2001</v>
          </cell>
          <cell r="B5239" t="str">
            <v>SE04</v>
          </cell>
          <cell r="C5239" t="str">
            <v>A00</v>
          </cell>
          <cell r="D5239" t="str">
            <v>PC_EMP</v>
          </cell>
          <cell r="E5239" t="str">
            <v>T</v>
          </cell>
          <cell r="F5239" t="str">
            <v>TOTAL</v>
          </cell>
          <cell r="G5239" t="str">
            <v>TOTAL</v>
          </cell>
          <cell r="H5239" t="str">
            <v>:</v>
          </cell>
          <cell r="I5239" t="str">
            <v>NC</v>
          </cell>
          <cell r="K5239" t="str">
            <v>V</v>
          </cell>
          <cell r="L5239">
            <v>38628.496817129628</v>
          </cell>
          <cell r="M5239" t="str">
            <v>gchateaug</v>
          </cell>
          <cell r="N5239">
            <v>38680.624444444446</v>
          </cell>
          <cell r="O5239" t="str">
            <v>gchateaug</v>
          </cell>
        </row>
        <row r="5240">
          <cell r="A5240" t="str">
            <v>2001</v>
          </cell>
          <cell r="B5240" t="str">
            <v>SE04</v>
          </cell>
          <cell r="C5240" t="str">
            <v>A00</v>
          </cell>
          <cell r="D5240" t="str">
            <v>PC_EMP</v>
          </cell>
          <cell r="E5240" t="str">
            <v>T</v>
          </cell>
          <cell r="F5240" t="str">
            <v>BES</v>
          </cell>
          <cell r="G5240" t="str">
            <v>TOTAL</v>
          </cell>
          <cell r="I5240" t="str">
            <v>NC</v>
          </cell>
          <cell r="J5240" t="str">
            <v>; former flag equal "s"</v>
          </cell>
          <cell r="K5240" t="str">
            <v>V</v>
          </cell>
          <cell r="L5240">
            <v>38628.496817129628</v>
          </cell>
          <cell r="M5240" t="str">
            <v>gchateaug</v>
          </cell>
          <cell r="N5240">
            <v>38680.624444444446</v>
          </cell>
          <cell r="O5240" t="str">
            <v>gchateaug</v>
          </cell>
          <cell r="Q5240">
            <v>1.21</v>
          </cell>
        </row>
        <row r="5241">
          <cell r="A5241" t="str">
            <v>2001</v>
          </cell>
          <cell r="B5241" t="str">
            <v>SE0</v>
          </cell>
          <cell r="C5241" t="str">
            <v>A00</v>
          </cell>
          <cell r="D5241" t="str">
            <v>PC_EMP</v>
          </cell>
          <cell r="E5241" t="str">
            <v>T</v>
          </cell>
          <cell r="F5241" t="str">
            <v>TOTAL</v>
          </cell>
          <cell r="G5241" t="str">
            <v>TOTAL</v>
          </cell>
          <cell r="I5241" t="str">
            <v>NC</v>
          </cell>
          <cell r="K5241" t="str">
            <v>V</v>
          </cell>
          <cell r="L5241">
            <v>38628.496817129628</v>
          </cell>
          <cell r="M5241" t="str">
            <v>gchateaug</v>
          </cell>
          <cell r="N5241">
            <v>38681.684467592589</v>
          </cell>
          <cell r="O5241" t="str">
            <v>gchateaug</v>
          </cell>
          <cell r="Q5241">
            <v>2.56</v>
          </cell>
        </row>
        <row r="5242">
          <cell r="A5242" t="str">
            <v>2001</v>
          </cell>
          <cell r="B5242" t="str">
            <v>SE0</v>
          </cell>
          <cell r="C5242" t="str">
            <v>A00</v>
          </cell>
          <cell r="D5242" t="str">
            <v>PC_EMP</v>
          </cell>
          <cell r="E5242" t="str">
            <v>T</v>
          </cell>
          <cell r="F5242" t="str">
            <v>TOTAL</v>
          </cell>
          <cell r="G5242" t="str">
            <v>RSE</v>
          </cell>
          <cell r="H5242" t="str">
            <v>:</v>
          </cell>
          <cell r="I5242" t="str">
            <v>NC</v>
          </cell>
          <cell r="K5242" t="str">
            <v>V</v>
          </cell>
          <cell r="L5242">
            <v>38628.496817129628</v>
          </cell>
          <cell r="M5242" t="str">
            <v>gchateaug</v>
          </cell>
          <cell r="N5242">
            <v>38680.624444444446</v>
          </cell>
          <cell r="O5242" t="str">
            <v>gchateaug</v>
          </cell>
        </row>
        <row r="5243">
          <cell r="A5243" t="str">
            <v>2001</v>
          </cell>
          <cell r="B5243" t="str">
            <v>SE0</v>
          </cell>
          <cell r="C5243" t="str">
            <v>A00</v>
          </cell>
          <cell r="D5243" t="str">
            <v>PC_EMP</v>
          </cell>
          <cell r="E5243" t="str">
            <v>T</v>
          </cell>
          <cell r="F5243" t="str">
            <v>BES</v>
          </cell>
          <cell r="G5243" t="str">
            <v>TOTAL</v>
          </cell>
          <cell r="I5243" t="str">
            <v>NC</v>
          </cell>
          <cell r="K5243" t="str">
            <v>V</v>
          </cell>
          <cell r="L5243">
            <v>38628.496817129628</v>
          </cell>
          <cell r="M5243" t="str">
            <v>gchateaug</v>
          </cell>
          <cell r="N5243">
            <v>38681.684479166666</v>
          </cell>
          <cell r="O5243" t="str">
            <v>gchateaug</v>
          </cell>
          <cell r="Q5243">
            <v>1.23</v>
          </cell>
        </row>
        <row r="5244">
          <cell r="A5244" t="str">
            <v>2001</v>
          </cell>
          <cell r="B5244" t="str">
            <v>PT3</v>
          </cell>
          <cell r="C5244" t="str">
            <v>A00</v>
          </cell>
          <cell r="D5244" t="str">
            <v>PC_EMP</v>
          </cell>
          <cell r="E5244" t="str">
            <v>T</v>
          </cell>
          <cell r="F5244" t="str">
            <v>TOTAL</v>
          </cell>
          <cell r="G5244" t="str">
            <v>TOTAL</v>
          </cell>
          <cell r="H5244" t="str">
            <v>e</v>
          </cell>
          <cell r="I5244" t="str">
            <v>NC</v>
          </cell>
          <cell r="K5244" t="str">
            <v>V</v>
          </cell>
          <cell r="L5244">
            <v>38628.496817129628</v>
          </cell>
          <cell r="M5244" t="str">
            <v>gchateaug</v>
          </cell>
          <cell r="N5244">
            <v>38680.624444444446</v>
          </cell>
          <cell r="O5244" t="str">
            <v>gchateaug</v>
          </cell>
          <cell r="Q5244">
            <v>0.56999999999999995</v>
          </cell>
        </row>
        <row r="5245">
          <cell r="A5245" t="str">
            <v>2001</v>
          </cell>
          <cell r="B5245" t="str">
            <v>PT3</v>
          </cell>
          <cell r="C5245" t="str">
            <v>A00</v>
          </cell>
          <cell r="D5245" t="str">
            <v>PC_EMP</v>
          </cell>
          <cell r="E5245" t="str">
            <v>T</v>
          </cell>
          <cell r="F5245" t="str">
            <v>TOTAL</v>
          </cell>
          <cell r="G5245" t="str">
            <v>RSE</v>
          </cell>
          <cell r="H5245" t="str">
            <v>e</v>
          </cell>
          <cell r="I5245" t="str">
            <v>NC</v>
          </cell>
          <cell r="K5245" t="str">
            <v>V</v>
          </cell>
          <cell r="L5245">
            <v>38628.496817129628</v>
          </cell>
          <cell r="M5245" t="str">
            <v>gchateaug</v>
          </cell>
          <cell r="N5245">
            <v>38680.624444444446</v>
          </cell>
          <cell r="O5245" t="str">
            <v>gchateaug</v>
          </cell>
          <cell r="Q5245">
            <v>0.3</v>
          </cell>
        </row>
        <row r="5246">
          <cell r="A5246" t="str">
            <v>2001</v>
          </cell>
          <cell r="B5246" t="str">
            <v>PT3</v>
          </cell>
          <cell r="C5246" t="str">
            <v>A00</v>
          </cell>
          <cell r="D5246" t="str">
            <v>PC_EMP</v>
          </cell>
          <cell r="E5246" t="str">
            <v>T</v>
          </cell>
          <cell r="F5246" t="str">
            <v>BES</v>
          </cell>
          <cell r="G5246" t="str">
            <v>TOTAL</v>
          </cell>
          <cell r="I5246" t="str">
            <v>NC</v>
          </cell>
          <cell r="J5246" t="str">
            <v>; former flag equal "s"</v>
          </cell>
          <cell r="K5246" t="str">
            <v>V</v>
          </cell>
          <cell r="L5246">
            <v>38628.496817129628</v>
          </cell>
          <cell r="M5246" t="str">
            <v>gchateaug</v>
          </cell>
          <cell r="N5246">
            <v>38680.624444444446</v>
          </cell>
          <cell r="O5246" t="str">
            <v>gchateaug</v>
          </cell>
          <cell r="Q5246">
            <v>0.03</v>
          </cell>
        </row>
        <row r="5247">
          <cell r="A5247" t="str">
            <v>2001</v>
          </cell>
          <cell r="B5247" t="str">
            <v>PT3</v>
          </cell>
          <cell r="C5247" t="str">
            <v>A00</v>
          </cell>
          <cell r="D5247" t="str">
            <v>PC_EMP</v>
          </cell>
          <cell r="E5247" t="str">
            <v>T</v>
          </cell>
          <cell r="F5247" t="str">
            <v>BES</v>
          </cell>
          <cell r="G5247" t="str">
            <v>RSE</v>
          </cell>
          <cell r="I5247" t="str">
            <v>NC</v>
          </cell>
          <cell r="J5247" t="str">
            <v>; former flag equal "s"</v>
          </cell>
          <cell r="K5247" t="str">
            <v>V</v>
          </cell>
          <cell r="L5247">
            <v>38628.496817129628</v>
          </cell>
          <cell r="M5247" t="str">
            <v>gchateaug</v>
          </cell>
          <cell r="N5247">
            <v>38680.624444444446</v>
          </cell>
          <cell r="O5247" t="str">
            <v>gchateaug</v>
          </cell>
          <cell r="Q5247">
            <v>0.01</v>
          </cell>
        </row>
        <row r="5248">
          <cell r="A5248" t="str">
            <v>2001</v>
          </cell>
          <cell r="B5248" t="str">
            <v>PT1</v>
          </cell>
          <cell r="C5248" t="str">
            <v>A00</v>
          </cell>
          <cell r="D5248" t="str">
            <v>PC_EMP</v>
          </cell>
          <cell r="E5248" t="str">
            <v>T</v>
          </cell>
          <cell r="F5248" t="str">
            <v>TOTAL</v>
          </cell>
          <cell r="G5248" t="str">
            <v>TOTAL</v>
          </cell>
          <cell r="I5248" t="str">
            <v>NC</v>
          </cell>
          <cell r="J5248" t="str">
            <v>; former flag equal "s"</v>
          </cell>
          <cell r="K5248" t="str">
            <v>V</v>
          </cell>
          <cell r="L5248">
            <v>38628.496817129628</v>
          </cell>
          <cell r="M5248" t="str">
            <v>gchateaug</v>
          </cell>
          <cell r="N5248">
            <v>38680.624444444446</v>
          </cell>
          <cell r="O5248" t="str">
            <v>gchateaug</v>
          </cell>
          <cell r="Q5248">
            <v>0.77</v>
          </cell>
        </row>
        <row r="5249">
          <cell r="A5249" t="str">
            <v>2001</v>
          </cell>
          <cell r="B5249" t="str">
            <v>PT1</v>
          </cell>
          <cell r="C5249" t="str">
            <v>A00</v>
          </cell>
          <cell r="D5249" t="str">
            <v>PC_EMP</v>
          </cell>
          <cell r="E5249" t="str">
            <v>T</v>
          </cell>
          <cell r="F5249" t="str">
            <v>TOTAL</v>
          </cell>
          <cell r="G5249" t="str">
            <v>RSE</v>
          </cell>
          <cell r="H5249" t="str">
            <v>e</v>
          </cell>
          <cell r="I5249" t="str">
            <v>NC</v>
          </cell>
          <cell r="K5249" t="str">
            <v>V</v>
          </cell>
          <cell r="L5249">
            <v>38628.496817129628</v>
          </cell>
          <cell r="M5249" t="str">
            <v>gchateaug</v>
          </cell>
          <cell r="N5249">
            <v>38680.624444444446</v>
          </cell>
          <cell r="O5249" t="str">
            <v>gchateaug</v>
          </cell>
          <cell r="Q5249">
            <v>0.62</v>
          </cell>
        </row>
        <row r="5250">
          <cell r="A5250" t="str">
            <v>2001</v>
          </cell>
          <cell r="B5250" t="str">
            <v>PT1</v>
          </cell>
          <cell r="C5250" t="str">
            <v>A00</v>
          </cell>
          <cell r="D5250" t="str">
            <v>PC_EMP</v>
          </cell>
          <cell r="E5250" t="str">
            <v>T</v>
          </cell>
          <cell r="F5250" t="str">
            <v>BES</v>
          </cell>
          <cell r="G5250" t="str">
            <v>TOTAL</v>
          </cell>
          <cell r="I5250" t="str">
            <v>NC</v>
          </cell>
          <cell r="J5250" t="str">
            <v>; former flag equal "s"</v>
          </cell>
          <cell r="K5250" t="str">
            <v>V</v>
          </cell>
          <cell r="L5250">
            <v>38628.496817129628</v>
          </cell>
          <cell r="M5250" t="str">
            <v>gchateaug</v>
          </cell>
          <cell r="N5250">
            <v>38680.624444444446</v>
          </cell>
          <cell r="O5250" t="str">
            <v>gchateaug</v>
          </cell>
          <cell r="Q5250">
            <v>0.14000000000000001</v>
          </cell>
        </row>
        <row r="5251">
          <cell r="A5251" t="str">
            <v>2001</v>
          </cell>
          <cell r="B5251" t="str">
            <v>FR61</v>
          </cell>
          <cell r="C5251" t="str">
            <v>A00</v>
          </cell>
          <cell r="D5251" t="str">
            <v>PC_EMP</v>
          </cell>
          <cell r="E5251" t="str">
            <v>T</v>
          </cell>
          <cell r="F5251" t="str">
            <v>BES</v>
          </cell>
          <cell r="G5251" t="str">
            <v>TOTAL</v>
          </cell>
          <cell r="I5251" t="str">
            <v>NC</v>
          </cell>
          <cell r="J5251" t="str">
            <v>; former flag equal "s"</v>
          </cell>
          <cell r="K5251" t="str">
            <v>V</v>
          </cell>
          <cell r="L5251">
            <v>38628.496828703705</v>
          </cell>
          <cell r="M5251" t="str">
            <v>gchateaug</v>
          </cell>
          <cell r="N5251">
            <v>38680.624479166669</v>
          </cell>
          <cell r="O5251" t="str">
            <v>gchateaug</v>
          </cell>
          <cell r="Q5251">
            <v>0.56999999999999995</v>
          </cell>
        </row>
        <row r="5252">
          <cell r="A5252" t="str">
            <v>2001</v>
          </cell>
          <cell r="B5252" t="str">
            <v>FR61</v>
          </cell>
          <cell r="C5252" t="str">
            <v>A00</v>
          </cell>
          <cell r="D5252" t="str">
            <v>PC_EMP</v>
          </cell>
          <cell r="E5252" t="str">
            <v>T</v>
          </cell>
          <cell r="F5252" t="str">
            <v>BES</v>
          </cell>
          <cell r="G5252" t="str">
            <v>RSE</v>
          </cell>
          <cell r="I5252" t="str">
            <v>NC</v>
          </cell>
          <cell r="J5252" t="str">
            <v>; former flag equal "s"</v>
          </cell>
          <cell r="K5252" t="str">
            <v>V</v>
          </cell>
          <cell r="L5252">
            <v>38628.496828703705</v>
          </cell>
          <cell r="M5252" t="str">
            <v>gchateaug</v>
          </cell>
          <cell r="N5252">
            <v>38680.624479166669</v>
          </cell>
          <cell r="O5252" t="str">
            <v>gchateaug</v>
          </cell>
          <cell r="Q5252">
            <v>0.23</v>
          </cell>
        </row>
        <row r="5253">
          <cell r="A5253" t="str">
            <v>2001</v>
          </cell>
          <cell r="B5253" t="str">
            <v>FR41</v>
          </cell>
          <cell r="C5253" t="str">
            <v>A00</v>
          </cell>
          <cell r="D5253" t="str">
            <v>PC_EMP</v>
          </cell>
          <cell r="E5253" t="str">
            <v>T</v>
          </cell>
          <cell r="F5253" t="str">
            <v>TOTAL</v>
          </cell>
          <cell r="G5253" t="str">
            <v>TOTAL</v>
          </cell>
          <cell r="I5253" t="str">
            <v>NC</v>
          </cell>
          <cell r="J5253" t="str">
            <v>; former flag equal "s"</v>
          </cell>
          <cell r="K5253" t="str">
            <v>V</v>
          </cell>
          <cell r="L5253">
            <v>38628.496828703705</v>
          </cell>
          <cell r="M5253" t="str">
            <v>gchateaug</v>
          </cell>
          <cell r="N5253">
            <v>38680.624479166669</v>
          </cell>
          <cell r="O5253" t="str">
            <v>gchateaug</v>
          </cell>
          <cell r="Q5253">
            <v>1</v>
          </cell>
        </row>
        <row r="5254">
          <cell r="A5254" t="str">
            <v>2001</v>
          </cell>
          <cell r="B5254" t="str">
            <v>FR41</v>
          </cell>
          <cell r="C5254" t="str">
            <v>A00</v>
          </cell>
          <cell r="D5254" t="str">
            <v>PC_EMP</v>
          </cell>
          <cell r="E5254" t="str">
            <v>T</v>
          </cell>
          <cell r="F5254" t="str">
            <v>TOTAL</v>
          </cell>
          <cell r="G5254" t="str">
            <v>RSE</v>
          </cell>
          <cell r="I5254" t="str">
            <v>NC</v>
          </cell>
          <cell r="J5254" t="str">
            <v>; former flag equal "s"</v>
          </cell>
          <cell r="K5254" t="str">
            <v>V</v>
          </cell>
          <cell r="L5254">
            <v>38628.496828703705</v>
          </cell>
          <cell r="M5254" t="str">
            <v>gchateaug</v>
          </cell>
          <cell r="N5254">
            <v>38680.624479166669</v>
          </cell>
          <cell r="O5254" t="str">
            <v>gchateaug</v>
          </cell>
          <cell r="Q5254">
            <v>0.55000000000000004</v>
          </cell>
        </row>
        <row r="5255">
          <cell r="A5255" t="str">
            <v>2001</v>
          </cell>
          <cell r="B5255" t="str">
            <v>FR41</v>
          </cell>
          <cell r="C5255" t="str">
            <v>A00</v>
          </cell>
          <cell r="D5255" t="str">
            <v>PC_EMP</v>
          </cell>
          <cell r="E5255" t="str">
            <v>T</v>
          </cell>
          <cell r="F5255" t="str">
            <v>BES</v>
          </cell>
          <cell r="G5255" t="str">
            <v>TOTAL</v>
          </cell>
          <cell r="I5255" t="str">
            <v>NC</v>
          </cell>
          <cell r="J5255" t="str">
            <v>; former flag equal "s"</v>
          </cell>
          <cell r="K5255" t="str">
            <v>V</v>
          </cell>
          <cell r="L5255">
            <v>38628.496828703705</v>
          </cell>
          <cell r="M5255" t="str">
            <v>gchateaug</v>
          </cell>
          <cell r="N5255">
            <v>38680.624479166669</v>
          </cell>
          <cell r="O5255" t="str">
            <v>gchateaug</v>
          </cell>
          <cell r="Q5255">
            <v>0.35</v>
          </cell>
        </row>
        <row r="5256">
          <cell r="A5256" t="str">
            <v>2001</v>
          </cell>
          <cell r="B5256" t="str">
            <v>FR41</v>
          </cell>
          <cell r="C5256" t="str">
            <v>A00</v>
          </cell>
          <cell r="D5256" t="str">
            <v>PC_EMP</v>
          </cell>
          <cell r="E5256" t="str">
            <v>T</v>
          </cell>
          <cell r="F5256" t="str">
            <v>BES</v>
          </cell>
          <cell r="G5256" t="str">
            <v>RSE</v>
          </cell>
          <cell r="I5256" t="str">
            <v>NC</v>
          </cell>
          <cell r="J5256" t="str">
            <v>; former flag equal "s"</v>
          </cell>
          <cell r="K5256" t="str">
            <v>V</v>
          </cell>
          <cell r="L5256">
            <v>38628.496828703705</v>
          </cell>
          <cell r="M5256" t="str">
            <v>gchateaug</v>
          </cell>
          <cell r="N5256">
            <v>38680.624479166669</v>
          </cell>
          <cell r="O5256" t="str">
            <v>gchateaug</v>
          </cell>
          <cell r="Q5256">
            <v>0.13</v>
          </cell>
        </row>
        <row r="5257">
          <cell r="A5257" t="str">
            <v>2001</v>
          </cell>
          <cell r="B5257" t="str">
            <v>FR22</v>
          </cell>
          <cell r="C5257" t="str">
            <v>A00</v>
          </cell>
          <cell r="D5257" t="str">
            <v>PC_EMP</v>
          </cell>
          <cell r="E5257" t="str">
            <v>T</v>
          </cell>
          <cell r="F5257" t="str">
            <v>TOTAL</v>
          </cell>
          <cell r="G5257" t="str">
            <v>TOTAL</v>
          </cell>
          <cell r="I5257" t="str">
            <v>NC</v>
          </cell>
          <cell r="J5257" t="str">
            <v>; former flag equal "s"</v>
          </cell>
          <cell r="K5257" t="str">
            <v>V</v>
          </cell>
          <cell r="L5257">
            <v>38628.496828703705</v>
          </cell>
          <cell r="M5257" t="str">
            <v>gchateaug</v>
          </cell>
          <cell r="N5257">
            <v>38680.624479166669</v>
          </cell>
          <cell r="O5257" t="str">
            <v>gchateaug</v>
          </cell>
          <cell r="Q5257">
            <v>0.84</v>
          </cell>
        </row>
        <row r="5258">
          <cell r="A5258" t="str">
            <v>2001</v>
          </cell>
          <cell r="B5258" t="str">
            <v>FR22</v>
          </cell>
          <cell r="C5258" t="str">
            <v>A00</v>
          </cell>
          <cell r="D5258" t="str">
            <v>PC_EMP</v>
          </cell>
          <cell r="E5258" t="str">
            <v>T</v>
          </cell>
          <cell r="F5258" t="str">
            <v>TOTAL</v>
          </cell>
          <cell r="G5258" t="str">
            <v>RSE</v>
          </cell>
          <cell r="I5258" t="str">
            <v>NC</v>
          </cell>
          <cell r="J5258" t="str">
            <v>; former flag equal "s"</v>
          </cell>
          <cell r="K5258" t="str">
            <v>V</v>
          </cell>
          <cell r="L5258">
            <v>38628.496828703705</v>
          </cell>
          <cell r="M5258" t="str">
            <v>gchateaug</v>
          </cell>
          <cell r="N5258">
            <v>38680.624479166669</v>
          </cell>
          <cell r="O5258" t="str">
            <v>gchateaug</v>
          </cell>
          <cell r="Q5258">
            <v>0.43</v>
          </cell>
        </row>
        <row r="5259">
          <cell r="A5259" t="str">
            <v>2001</v>
          </cell>
          <cell r="B5259" t="str">
            <v>FR22</v>
          </cell>
          <cell r="C5259" t="str">
            <v>A00</v>
          </cell>
          <cell r="D5259" t="str">
            <v>PC_EMP</v>
          </cell>
          <cell r="E5259" t="str">
            <v>T</v>
          </cell>
          <cell r="F5259" t="str">
            <v>BES</v>
          </cell>
          <cell r="G5259" t="str">
            <v>TOTAL</v>
          </cell>
          <cell r="I5259" t="str">
            <v>NC</v>
          </cell>
          <cell r="J5259" t="str">
            <v>; former flag equal "s"</v>
          </cell>
          <cell r="K5259" t="str">
            <v>V</v>
          </cell>
          <cell r="L5259">
            <v>38628.496828703705</v>
          </cell>
          <cell r="M5259" t="str">
            <v>gchateaug</v>
          </cell>
          <cell r="N5259">
            <v>38680.624479166669</v>
          </cell>
          <cell r="O5259" t="str">
            <v>gchateaug</v>
          </cell>
          <cell r="Q5259">
            <v>0.6</v>
          </cell>
        </row>
        <row r="5260">
          <cell r="A5260" t="str">
            <v>2001</v>
          </cell>
          <cell r="B5260" t="str">
            <v>FR22</v>
          </cell>
          <cell r="C5260" t="str">
            <v>A00</v>
          </cell>
          <cell r="D5260" t="str">
            <v>PC_EMP</v>
          </cell>
          <cell r="E5260" t="str">
            <v>T</v>
          </cell>
          <cell r="F5260" t="str">
            <v>BES</v>
          </cell>
          <cell r="G5260" t="str">
            <v>RSE</v>
          </cell>
          <cell r="I5260" t="str">
            <v>NC</v>
          </cell>
          <cell r="J5260" t="str">
            <v>; former flag equal "s"</v>
          </cell>
          <cell r="K5260" t="str">
            <v>V</v>
          </cell>
          <cell r="L5260">
            <v>38628.496828703705</v>
          </cell>
          <cell r="M5260" t="str">
            <v>gchateaug</v>
          </cell>
          <cell r="N5260">
            <v>38680.624479166669</v>
          </cell>
          <cell r="O5260" t="str">
            <v>gchateaug</v>
          </cell>
          <cell r="Q5260">
            <v>0.25</v>
          </cell>
        </row>
        <row r="5261">
          <cell r="A5261" t="str">
            <v>2001</v>
          </cell>
          <cell r="B5261" t="str">
            <v>ES41</v>
          </cell>
          <cell r="C5261" t="str">
            <v>A00</v>
          </cell>
          <cell r="D5261" t="str">
            <v>PC_EMP</v>
          </cell>
          <cell r="E5261" t="str">
            <v>T</v>
          </cell>
          <cell r="F5261" t="str">
            <v>TOTAL</v>
          </cell>
          <cell r="G5261" t="str">
            <v>TOTAL</v>
          </cell>
          <cell r="I5261" t="str">
            <v>NC</v>
          </cell>
          <cell r="K5261" t="str">
            <v>V</v>
          </cell>
          <cell r="L5261">
            <v>38628.496828703705</v>
          </cell>
          <cell r="M5261" t="str">
            <v>gchateaug</v>
          </cell>
          <cell r="N5261">
            <v>38680.624479166669</v>
          </cell>
          <cell r="O5261" t="str">
            <v>gchateaug</v>
          </cell>
          <cell r="Q5261">
            <v>1.44</v>
          </cell>
        </row>
        <row r="5262">
          <cell r="A5262" t="str">
            <v>2001</v>
          </cell>
          <cell r="B5262" t="str">
            <v>ES41</v>
          </cell>
          <cell r="C5262" t="str">
            <v>A00</v>
          </cell>
          <cell r="D5262" t="str">
            <v>PC_EMP</v>
          </cell>
          <cell r="E5262" t="str">
            <v>T</v>
          </cell>
          <cell r="F5262" t="str">
            <v>TOTAL</v>
          </cell>
          <cell r="G5262" t="str">
            <v>RSE</v>
          </cell>
          <cell r="I5262" t="str">
            <v>NC</v>
          </cell>
          <cell r="K5262" t="str">
            <v>V</v>
          </cell>
          <cell r="L5262">
            <v>38628.496828703705</v>
          </cell>
          <cell r="M5262" t="str">
            <v>gchateaug</v>
          </cell>
          <cell r="N5262">
            <v>38680.624479166669</v>
          </cell>
          <cell r="O5262" t="str">
            <v>gchateaug</v>
          </cell>
          <cell r="Q5262">
            <v>1.05</v>
          </cell>
        </row>
        <row r="5263">
          <cell r="A5263" t="str">
            <v>2001</v>
          </cell>
          <cell r="B5263" t="str">
            <v>ES41</v>
          </cell>
          <cell r="C5263" t="str">
            <v>A00</v>
          </cell>
          <cell r="D5263" t="str">
            <v>PC_EMP</v>
          </cell>
          <cell r="E5263" t="str">
            <v>T</v>
          </cell>
          <cell r="F5263" t="str">
            <v>BES</v>
          </cell>
          <cell r="G5263" t="str">
            <v>TOTAL</v>
          </cell>
          <cell r="I5263" t="str">
            <v>NC</v>
          </cell>
          <cell r="J5263" t="str">
            <v>; former flag equal "s"</v>
          </cell>
          <cell r="K5263" t="str">
            <v>V</v>
          </cell>
          <cell r="L5263">
            <v>38628.496828703705</v>
          </cell>
          <cell r="M5263" t="str">
            <v>gchateaug</v>
          </cell>
          <cell r="N5263">
            <v>38680.624479166669</v>
          </cell>
          <cell r="O5263" t="str">
            <v>gchateaug</v>
          </cell>
          <cell r="Q5263">
            <v>0.22</v>
          </cell>
        </row>
        <row r="5264">
          <cell r="A5264" t="str">
            <v>2001</v>
          </cell>
          <cell r="B5264" t="str">
            <v>ES41</v>
          </cell>
          <cell r="C5264" t="str">
            <v>A00</v>
          </cell>
          <cell r="D5264" t="str">
            <v>PC_EMP</v>
          </cell>
          <cell r="E5264" t="str">
            <v>T</v>
          </cell>
          <cell r="F5264" t="str">
            <v>BES</v>
          </cell>
          <cell r="G5264" t="str">
            <v>RSE</v>
          </cell>
          <cell r="I5264" t="str">
            <v>NC</v>
          </cell>
          <cell r="J5264" t="str">
            <v>; former flag equal "s"</v>
          </cell>
          <cell r="K5264" t="str">
            <v>V</v>
          </cell>
          <cell r="L5264">
            <v>38628.496828703705</v>
          </cell>
          <cell r="M5264" t="str">
            <v>gchateaug</v>
          </cell>
          <cell r="N5264">
            <v>38680.624479166669</v>
          </cell>
          <cell r="O5264" t="str">
            <v>gchateaug</v>
          </cell>
          <cell r="Q5264">
            <v>0.12</v>
          </cell>
        </row>
        <row r="5265">
          <cell r="A5265" t="str">
            <v>2001</v>
          </cell>
          <cell r="B5265" t="str">
            <v>ES13</v>
          </cell>
          <cell r="C5265" t="str">
            <v>A00</v>
          </cell>
          <cell r="D5265" t="str">
            <v>PC_EMP</v>
          </cell>
          <cell r="E5265" t="str">
            <v>T</v>
          </cell>
          <cell r="F5265" t="str">
            <v>TOTAL</v>
          </cell>
          <cell r="G5265" t="str">
            <v>TOTAL</v>
          </cell>
          <cell r="I5265" t="str">
            <v>NC</v>
          </cell>
          <cell r="J5265" t="str">
            <v>; former flag equal "s"</v>
          </cell>
          <cell r="K5265" t="str">
            <v>V</v>
          </cell>
          <cell r="L5265">
            <v>38628.496828703705</v>
          </cell>
          <cell r="M5265" t="str">
            <v>gchateaug</v>
          </cell>
          <cell r="N5265">
            <v>38680.624479166669</v>
          </cell>
          <cell r="O5265" t="str">
            <v>gchateaug</v>
          </cell>
          <cell r="Q5265">
            <v>1.05</v>
          </cell>
        </row>
        <row r="5266">
          <cell r="A5266" t="str">
            <v>2001</v>
          </cell>
          <cell r="B5266" t="str">
            <v>ES13</v>
          </cell>
          <cell r="C5266" t="str">
            <v>A00</v>
          </cell>
          <cell r="D5266" t="str">
            <v>PC_EMP</v>
          </cell>
          <cell r="E5266" t="str">
            <v>T</v>
          </cell>
          <cell r="F5266" t="str">
            <v>TOTAL</v>
          </cell>
          <cell r="G5266" t="str">
            <v>RSE</v>
          </cell>
          <cell r="I5266" t="str">
            <v>NC</v>
          </cell>
          <cell r="J5266" t="str">
            <v>; former flag equal "s"</v>
          </cell>
          <cell r="K5266" t="str">
            <v>V</v>
          </cell>
          <cell r="L5266">
            <v>38628.496828703705</v>
          </cell>
          <cell r="M5266" t="str">
            <v>gchateaug</v>
          </cell>
          <cell r="N5266">
            <v>38680.624479166669</v>
          </cell>
          <cell r="O5266" t="str">
            <v>gchateaug</v>
          </cell>
          <cell r="Q5266">
            <v>0.85</v>
          </cell>
        </row>
        <row r="5267">
          <cell r="A5267" t="str">
            <v>2001</v>
          </cell>
          <cell r="B5267" t="str">
            <v>ES13</v>
          </cell>
          <cell r="C5267" t="str">
            <v>A00</v>
          </cell>
          <cell r="D5267" t="str">
            <v>PC_EMP</v>
          </cell>
          <cell r="E5267" t="str">
            <v>T</v>
          </cell>
          <cell r="F5267" t="str">
            <v>BES</v>
          </cell>
          <cell r="G5267" t="str">
            <v>TOTAL</v>
          </cell>
          <cell r="I5267" t="str">
            <v>NC</v>
          </cell>
          <cell r="J5267" t="str">
            <v>; former flag equal "s"</v>
          </cell>
          <cell r="K5267" t="str">
            <v>V</v>
          </cell>
          <cell r="L5267">
            <v>38628.496828703705</v>
          </cell>
          <cell r="M5267" t="str">
            <v>gchateaug</v>
          </cell>
          <cell r="N5267">
            <v>38680.624479166669</v>
          </cell>
          <cell r="O5267" t="str">
            <v>gchateaug</v>
          </cell>
          <cell r="Q5267">
            <v>0.19</v>
          </cell>
        </row>
        <row r="5268">
          <cell r="A5268" t="str">
            <v>2001</v>
          </cell>
          <cell r="B5268" t="str">
            <v>ES13</v>
          </cell>
          <cell r="C5268" t="str">
            <v>A00</v>
          </cell>
          <cell r="D5268" t="str">
            <v>PC_EMP</v>
          </cell>
          <cell r="E5268" t="str">
            <v>T</v>
          </cell>
          <cell r="F5268" t="str">
            <v>BES</v>
          </cell>
          <cell r="G5268" t="str">
            <v>RSE</v>
          </cell>
          <cell r="I5268" t="str">
            <v>NC</v>
          </cell>
          <cell r="J5268" t="str">
            <v>; former flag equal "s"</v>
          </cell>
          <cell r="K5268" t="str">
            <v>V</v>
          </cell>
          <cell r="L5268">
            <v>38628.496828703705</v>
          </cell>
          <cell r="M5268" t="str">
            <v>gchateaug</v>
          </cell>
          <cell r="N5268">
            <v>38680.624479166669</v>
          </cell>
          <cell r="O5268" t="str">
            <v>gchateaug</v>
          </cell>
          <cell r="Q5268">
            <v>0.05</v>
          </cell>
        </row>
        <row r="5269">
          <cell r="A5269" t="str">
            <v>2000</v>
          </cell>
          <cell r="B5269" t="str">
            <v>NL33</v>
          </cell>
          <cell r="C5269" t="str">
            <v>A00</v>
          </cell>
          <cell r="D5269" t="str">
            <v>PC_EMP</v>
          </cell>
          <cell r="E5269" t="str">
            <v>T</v>
          </cell>
          <cell r="F5269" t="str">
            <v>TOTAL</v>
          </cell>
          <cell r="G5269" t="str">
            <v>TOTAL</v>
          </cell>
          <cell r="H5269" t="str">
            <v>:</v>
          </cell>
          <cell r="I5269" t="str">
            <v>NC</v>
          </cell>
          <cell r="K5269" t="str">
            <v>V</v>
          </cell>
          <cell r="L5269">
            <v>38628.496828703705</v>
          </cell>
          <cell r="M5269" t="str">
            <v>gchateaug</v>
          </cell>
          <cell r="N5269">
            <v>38680.624479166669</v>
          </cell>
          <cell r="O5269" t="str">
            <v>gchateaug</v>
          </cell>
        </row>
        <row r="5270">
          <cell r="A5270" t="str">
            <v>2000</v>
          </cell>
          <cell r="B5270" t="str">
            <v>NL32</v>
          </cell>
          <cell r="C5270" t="str">
            <v>A00</v>
          </cell>
          <cell r="D5270" t="str">
            <v>PC_EMP</v>
          </cell>
          <cell r="E5270" t="str">
            <v>T</v>
          </cell>
          <cell r="F5270" t="str">
            <v>TOTAL</v>
          </cell>
          <cell r="G5270" t="str">
            <v>TOTAL</v>
          </cell>
          <cell r="H5270" t="str">
            <v>:</v>
          </cell>
          <cell r="I5270" t="str">
            <v>NC</v>
          </cell>
          <cell r="K5270" t="str">
            <v>V</v>
          </cell>
          <cell r="L5270">
            <v>38628.496828703705</v>
          </cell>
          <cell r="M5270" t="str">
            <v>gchateaug</v>
          </cell>
          <cell r="N5270">
            <v>38680.624479166669</v>
          </cell>
          <cell r="O5270" t="str">
            <v>gchateaug</v>
          </cell>
        </row>
        <row r="5271">
          <cell r="A5271" t="str">
            <v>2000</v>
          </cell>
          <cell r="B5271" t="str">
            <v>NL11</v>
          </cell>
          <cell r="C5271" t="str">
            <v>A00</v>
          </cell>
          <cell r="D5271" t="str">
            <v>PC_EMP</v>
          </cell>
          <cell r="E5271" t="str">
            <v>T</v>
          </cell>
          <cell r="F5271" t="str">
            <v>TOTAL</v>
          </cell>
          <cell r="G5271" t="str">
            <v>TOTAL</v>
          </cell>
          <cell r="H5271" t="str">
            <v>:</v>
          </cell>
          <cell r="I5271" t="str">
            <v>NC</v>
          </cell>
          <cell r="K5271" t="str">
            <v>V</v>
          </cell>
          <cell r="L5271">
            <v>38628.496828703705</v>
          </cell>
          <cell r="M5271" t="str">
            <v>gchateaug</v>
          </cell>
          <cell r="N5271">
            <v>38680.624467592592</v>
          </cell>
          <cell r="O5271" t="str">
            <v>gchateaug</v>
          </cell>
        </row>
        <row r="5272">
          <cell r="A5272" t="str">
            <v>2003</v>
          </cell>
          <cell r="B5272" t="str">
            <v>PT15</v>
          </cell>
          <cell r="C5272" t="str">
            <v>A00</v>
          </cell>
          <cell r="D5272" t="str">
            <v>PC_EMP</v>
          </cell>
          <cell r="E5272" t="str">
            <v>T</v>
          </cell>
          <cell r="F5272" t="str">
            <v>BES</v>
          </cell>
          <cell r="G5272" t="str">
            <v>TOTAL</v>
          </cell>
          <cell r="H5272" t="str">
            <v>be</v>
          </cell>
          <cell r="I5272" t="str">
            <v>MS</v>
          </cell>
          <cell r="K5272" t="str">
            <v>V</v>
          </cell>
          <cell r="L5272">
            <v>38628.496828703705</v>
          </cell>
          <cell r="M5272" t="str">
            <v>gchateaug</v>
          </cell>
          <cell r="N5272">
            <v>38680.624490740738</v>
          </cell>
          <cell r="O5272" t="str">
            <v>gchateaug</v>
          </cell>
          <cell r="Q5272">
            <v>0.05</v>
          </cell>
        </row>
        <row r="5273">
          <cell r="A5273" t="str">
            <v>2003</v>
          </cell>
          <cell r="B5273" t="str">
            <v>PT15</v>
          </cell>
          <cell r="C5273" t="str">
            <v>A00</v>
          </cell>
          <cell r="D5273" t="str">
            <v>PC_EMP</v>
          </cell>
          <cell r="E5273" t="str">
            <v>T</v>
          </cell>
          <cell r="F5273" t="str">
            <v>BES</v>
          </cell>
          <cell r="G5273" t="str">
            <v>RSE</v>
          </cell>
          <cell r="H5273" t="str">
            <v>be</v>
          </cell>
          <cell r="I5273" t="str">
            <v>MS</v>
          </cell>
          <cell r="K5273" t="str">
            <v>V</v>
          </cell>
          <cell r="L5273">
            <v>38628.496828703705</v>
          </cell>
          <cell r="M5273" t="str">
            <v>gchateaug</v>
          </cell>
          <cell r="N5273">
            <v>38680.624490740738</v>
          </cell>
          <cell r="O5273" t="str">
            <v>gchateaug</v>
          </cell>
          <cell r="Q5273">
            <v>0.02</v>
          </cell>
        </row>
        <row r="5274">
          <cell r="A5274" t="str">
            <v>2003</v>
          </cell>
          <cell r="B5274" t="str">
            <v>PL62</v>
          </cell>
          <cell r="C5274" t="str">
            <v>A00</v>
          </cell>
          <cell r="D5274" t="str">
            <v>PC_EMP</v>
          </cell>
          <cell r="E5274" t="str">
            <v>T</v>
          </cell>
          <cell r="F5274" t="str">
            <v>TOTAL</v>
          </cell>
          <cell r="G5274" t="str">
            <v>TOTAL</v>
          </cell>
          <cell r="I5274" t="str">
            <v>MS</v>
          </cell>
          <cell r="K5274" t="str">
            <v>V</v>
          </cell>
          <cell r="L5274">
            <v>38628.496828703705</v>
          </cell>
          <cell r="M5274" t="str">
            <v>gchateaug</v>
          </cell>
          <cell r="N5274">
            <v>38680.624490740738</v>
          </cell>
          <cell r="O5274" t="str">
            <v>gchateaug</v>
          </cell>
          <cell r="Q5274">
            <v>0.5</v>
          </cell>
        </row>
        <row r="5275">
          <cell r="A5275" t="str">
            <v>2003</v>
          </cell>
          <cell r="B5275" t="str">
            <v>PL62</v>
          </cell>
          <cell r="C5275" t="str">
            <v>A00</v>
          </cell>
          <cell r="D5275" t="str">
            <v>PC_EMP</v>
          </cell>
          <cell r="E5275" t="str">
            <v>T</v>
          </cell>
          <cell r="F5275" t="str">
            <v>TOTAL</v>
          </cell>
          <cell r="G5275" t="str">
            <v>RSE</v>
          </cell>
          <cell r="I5275" t="str">
            <v>MS</v>
          </cell>
          <cell r="K5275" t="str">
            <v>V</v>
          </cell>
          <cell r="L5275">
            <v>38628.496828703705</v>
          </cell>
          <cell r="M5275" t="str">
            <v>gchateaug</v>
          </cell>
          <cell r="N5275">
            <v>38680.624490740738</v>
          </cell>
          <cell r="O5275" t="str">
            <v>gchateaug</v>
          </cell>
          <cell r="Q5275">
            <v>0.4</v>
          </cell>
        </row>
        <row r="5276">
          <cell r="A5276" t="str">
            <v>2003</v>
          </cell>
          <cell r="B5276" t="str">
            <v>PL62</v>
          </cell>
          <cell r="C5276" t="str">
            <v>A00</v>
          </cell>
          <cell r="D5276" t="str">
            <v>PC_EMP</v>
          </cell>
          <cell r="E5276" t="str">
            <v>T</v>
          </cell>
          <cell r="F5276" t="str">
            <v>BES</v>
          </cell>
          <cell r="G5276" t="str">
            <v>TOTAL</v>
          </cell>
          <cell r="I5276" t="str">
            <v>MS</v>
          </cell>
          <cell r="K5276" t="str">
            <v>V</v>
          </cell>
          <cell r="L5276">
            <v>38628.496828703705</v>
          </cell>
          <cell r="M5276" t="str">
            <v>gchateaug</v>
          </cell>
          <cell r="N5276">
            <v>38680.624490740738</v>
          </cell>
          <cell r="O5276" t="str">
            <v>gchateaug</v>
          </cell>
          <cell r="Q5276">
            <v>0.01</v>
          </cell>
        </row>
        <row r="5277">
          <cell r="A5277" t="str">
            <v>2003</v>
          </cell>
          <cell r="B5277" t="str">
            <v>PL62</v>
          </cell>
          <cell r="C5277" t="str">
            <v>A00</v>
          </cell>
          <cell r="D5277" t="str">
            <v>PC_EMP</v>
          </cell>
          <cell r="E5277" t="str">
            <v>T</v>
          </cell>
          <cell r="F5277" t="str">
            <v>BES</v>
          </cell>
          <cell r="G5277" t="str">
            <v>RSE</v>
          </cell>
          <cell r="I5277" t="str">
            <v>MS</v>
          </cell>
          <cell r="K5277" t="str">
            <v>V</v>
          </cell>
          <cell r="L5277">
            <v>38628.496828703705</v>
          </cell>
          <cell r="M5277" t="str">
            <v>gchateaug</v>
          </cell>
          <cell r="N5277">
            <v>38680.624490740738</v>
          </cell>
          <cell r="O5277" t="str">
            <v>gchateaug</v>
          </cell>
          <cell r="Q5277">
            <v>0</v>
          </cell>
        </row>
        <row r="5278">
          <cell r="A5278" t="str">
            <v>2003</v>
          </cell>
          <cell r="B5278" t="str">
            <v>PL5</v>
          </cell>
          <cell r="C5278" t="str">
            <v>A00</v>
          </cell>
          <cell r="D5278" t="str">
            <v>PC_EMP</v>
          </cell>
          <cell r="E5278" t="str">
            <v>T</v>
          </cell>
          <cell r="F5278" t="str">
            <v>TOTAL</v>
          </cell>
          <cell r="G5278" t="str">
            <v>TOTAL</v>
          </cell>
          <cell r="I5278" t="str">
            <v>MS</v>
          </cell>
          <cell r="K5278" t="str">
            <v>V</v>
          </cell>
          <cell r="L5278">
            <v>38628.496828703705</v>
          </cell>
          <cell r="M5278" t="str">
            <v>gchateaug</v>
          </cell>
          <cell r="N5278">
            <v>38680.624490740738</v>
          </cell>
          <cell r="O5278" t="str">
            <v>gchateaug</v>
          </cell>
          <cell r="Q5278">
            <v>0.91</v>
          </cell>
        </row>
        <row r="5279">
          <cell r="A5279" t="str">
            <v>2003</v>
          </cell>
          <cell r="B5279" t="str">
            <v>PL5</v>
          </cell>
          <cell r="C5279" t="str">
            <v>A00</v>
          </cell>
          <cell r="D5279" t="str">
            <v>PC_EMP</v>
          </cell>
          <cell r="E5279" t="str">
            <v>T</v>
          </cell>
          <cell r="F5279" t="str">
            <v>TOTAL</v>
          </cell>
          <cell r="G5279" t="str">
            <v>RSE</v>
          </cell>
          <cell r="I5279" t="str">
            <v>MS</v>
          </cell>
          <cell r="K5279" t="str">
            <v>V</v>
          </cell>
          <cell r="L5279">
            <v>38628.496828703705</v>
          </cell>
          <cell r="M5279" t="str">
            <v>gchateaug</v>
          </cell>
          <cell r="N5279">
            <v>38680.624490740738</v>
          </cell>
          <cell r="O5279" t="str">
            <v>gchateaug</v>
          </cell>
          <cell r="Q5279">
            <v>0.75</v>
          </cell>
        </row>
        <row r="5280">
          <cell r="A5280" t="str">
            <v>2003</v>
          </cell>
          <cell r="B5280" t="str">
            <v>PL5</v>
          </cell>
          <cell r="C5280" t="str">
            <v>A00</v>
          </cell>
          <cell r="D5280" t="str">
            <v>PC_EMP</v>
          </cell>
          <cell r="E5280" t="str">
            <v>T</v>
          </cell>
          <cell r="F5280" t="str">
            <v>BES</v>
          </cell>
          <cell r="G5280" t="str">
            <v>TOTAL</v>
          </cell>
          <cell r="I5280" t="str">
            <v>MS</v>
          </cell>
          <cell r="K5280" t="str">
            <v>V</v>
          </cell>
          <cell r="L5280">
            <v>38628.496828703705</v>
          </cell>
          <cell r="M5280" t="str">
            <v>gchateaug</v>
          </cell>
          <cell r="N5280">
            <v>38680.624490740738</v>
          </cell>
          <cell r="O5280" t="str">
            <v>gchateaug</v>
          </cell>
          <cell r="Q5280">
            <v>0.09</v>
          </cell>
        </row>
        <row r="5281">
          <cell r="A5281" t="str">
            <v>2003</v>
          </cell>
          <cell r="B5281" t="str">
            <v>PL5</v>
          </cell>
          <cell r="C5281" t="str">
            <v>A00</v>
          </cell>
          <cell r="D5281" t="str">
            <v>PC_EMP</v>
          </cell>
          <cell r="E5281" t="str">
            <v>T</v>
          </cell>
          <cell r="F5281" t="str">
            <v>BES</v>
          </cell>
          <cell r="G5281" t="str">
            <v>RSE</v>
          </cell>
          <cell r="I5281" t="str">
            <v>MS</v>
          </cell>
          <cell r="K5281" t="str">
            <v>V</v>
          </cell>
          <cell r="L5281">
            <v>38628.496828703705</v>
          </cell>
          <cell r="M5281" t="str">
            <v>gchateaug</v>
          </cell>
          <cell r="N5281">
            <v>38680.624490740738</v>
          </cell>
          <cell r="O5281" t="str">
            <v>gchateaug</v>
          </cell>
          <cell r="Q5281">
            <v>0.05</v>
          </cell>
        </row>
        <row r="5282">
          <cell r="A5282" t="str">
            <v>2003</v>
          </cell>
          <cell r="B5282" t="str">
            <v>PL42</v>
          </cell>
          <cell r="C5282" t="str">
            <v>A00</v>
          </cell>
          <cell r="D5282" t="str">
            <v>PC_EMP</v>
          </cell>
          <cell r="E5282" t="str">
            <v>T</v>
          </cell>
          <cell r="F5282" t="str">
            <v>TOTAL</v>
          </cell>
          <cell r="G5282" t="str">
            <v>TOTAL</v>
          </cell>
          <cell r="I5282" t="str">
            <v>MS</v>
          </cell>
          <cell r="K5282" t="str">
            <v>V</v>
          </cell>
          <cell r="L5282">
            <v>38628.496828703705</v>
          </cell>
          <cell r="M5282" t="str">
            <v>gchateaug</v>
          </cell>
          <cell r="N5282">
            <v>38680.624490740738</v>
          </cell>
          <cell r="O5282" t="str">
            <v>gchateaug</v>
          </cell>
          <cell r="Q5282">
            <v>0.61</v>
          </cell>
        </row>
        <row r="5283">
          <cell r="A5283" t="str">
            <v>2003</v>
          </cell>
          <cell r="B5283" t="str">
            <v>PL42</v>
          </cell>
          <cell r="C5283" t="str">
            <v>A00</v>
          </cell>
          <cell r="D5283" t="str">
            <v>PC_EMP</v>
          </cell>
          <cell r="E5283" t="str">
            <v>T</v>
          </cell>
          <cell r="F5283" t="str">
            <v>TOTAL</v>
          </cell>
          <cell r="G5283" t="str">
            <v>RSE</v>
          </cell>
          <cell r="I5283" t="str">
            <v>MS</v>
          </cell>
          <cell r="K5283" t="str">
            <v>V</v>
          </cell>
          <cell r="L5283">
            <v>38628.496828703705</v>
          </cell>
          <cell r="M5283" t="str">
            <v>gchateaug</v>
          </cell>
          <cell r="N5283">
            <v>38680.624490740738</v>
          </cell>
          <cell r="O5283" t="str">
            <v>gchateaug</v>
          </cell>
          <cell r="Q5283">
            <v>0.53</v>
          </cell>
        </row>
        <row r="5284">
          <cell r="A5284" t="str">
            <v>2003</v>
          </cell>
          <cell r="B5284" t="str">
            <v>PL42</v>
          </cell>
          <cell r="C5284" t="str">
            <v>A00</v>
          </cell>
          <cell r="D5284" t="str">
            <v>PC_EMP</v>
          </cell>
          <cell r="E5284" t="str">
            <v>T</v>
          </cell>
          <cell r="F5284" t="str">
            <v>BES</v>
          </cell>
          <cell r="G5284" t="str">
            <v>TOTAL</v>
          </cell>
          <cell r="H5284" t="str">
            <v>:c</v>
          </cell>
          <cell r="I5284" t="str">
            <v>MS</v>
          </cell>
          <cell r="K5284" t="str">
            <v>V</v>
          </cell>
          <cell r="L5284">
            <v>38628.496828703705</v>
          </cell>
          <cell r="M5284" t="str">
            <v>gchateaug</v>
          </cell>
          <cell r="N5284">
            <v>38680.624490740738</v>
          </cell>
          <cell r="O5284" t="str">
            <v>gchateaug</v>
          </cell>
        </row>
        <row r="5285">
          <cell r="A5285" t="str">
            <v>2003</v>
          </cell>
          <cell r="B5285" t="str">
            <v>PL42</v>
          </cell>
          <cell r="C5285" t="str">
            <v>A00</v>
          </cell>
          <cell r="D5285" t="str">
            <v>PC_EMP</v>
          </cell>
          <cell r="E5285" t="str">
            <v>T</v>
          </cell>
          <cell r="F5285" t="str">
            <v>BES</v>
          </cell>
          <cell r="G5285" t="str">
            <v>RSE</v>
          </cell>
          <cell r="H5285" t="str">
            <v>:c</v>
          </cell>
          <cell r="I5285" t="str">
            <v>MS</v>
          </cell>
          <cell r="K5285" t="str">
            <v>V</v>
          </cell>
          <cell r="L5285">
            <v>38628.496828703705</v>
          </cell>
          <cell r="M5285" t="str">
            <v>gchateaug</v>
          </cell>
          <cell r="N5285">
            <v>38680.624490740738</v>
          </cell>
          <cell r="O5285" t="str">
            <v>gchateaug</v>
          </cell>
        </row>
        <row r="5286">
          <cell r="A5286" t="str">
            <v>2003</v>
          </cell>
          <cell r="B5286" t="str">
            <v>PL34</v>
          </cell>
          <cell r="C5286" t="str">
            <v>A00</v>
          </cell>
          <cell r="D5286" t="str">
            <v>PC_EMP</v>
          </cell>
          <cell r="E5286" t="str">
            <v>T</v>
          </cell>
          <cell r="F5286" t="str">
            <v>TOTAL</v>
          </cell>
          <cell r="G5286" t="str">
            <v>TOTAL</v>
          </cell>
          <cell r="I5286" t="str">
            <v>MS</v>
          </cell>
          <cell r="K5286" t="str">
            <v>V</v>
          </cell>
          <cell r="L5286">
            <v>38628.496828703705</v>
          </cell>
          <cell r="M5286" t="str">
            <v>gchateaug</v>
          </cell>
          <cell r="N5286">
            <v>38680.624490740738</v>
          </cell>
          <cell r="O5286" t="str">
            <v>gchateaug</v>
          </cell>
          <cell r="Q5286">
            <v>0.54</v>
          </cell>
        </row>
        <row r="5287">
          <cell r="A5287" t="str">
            <v>2003</v>
          </cell>
          <cell r="B5287" t="str">
            <v>PL34</v>
          </cell>
          <cell r="C5287" t="str">
            <v>A00</v>
          </cell>
          <cell r="D5287" t="str">
            <v>PC_EMP</v>
          </cell>
          <cell r="E5287" t="str">
            <v>T</v>
          </cell>
          <cell r="F5287" t="str">
            <v>TOTAL</v>
          </cell>
          <cell r="G5287" t="str">
            <v>RSE</v>
          </cell>
          <cell r="I5287" t="str">
            <v>MS</v>
          </cell>
          <cell r="K5287" t="str">
            <v>V</v>
          </cell>
          <cell r="L5287">
            <v>38628.496828703705</v>
          </cell>
          <cell r="M5287" t="str">
            <v>gchateaug</v>
          </cell>
          <cell r="N5287">
            <v>38680.624490740738</v>
          </cell>
          <cell r="O5287" t="str">
            <v>gchateaug</v>
          </cell>
          <cell r="Q5287">
            <v>0.46</v>
          </cell>
        </row>
        <row r="5288">
          <cell r="A5288" t="str">
            <v>2003</v>
          </cell>
          <cell r="B5288" t="str">
            <v>PL34</v>
          </cell>
          <cell r="C5288" t="str">
            <v>A00</v>
          </cell>
          <cell r="D5288" t="str">
            <v>PC_EMP</v>
          </cell>
          <cell r="E5288" t="str">
            <v>T</v>
          </cell>
          <cell r="F5288" t="str">
            <v>BES</v>
          </cell>
          <cell r="G5288" t="str">
            <v>TOTAL</v>
          </cell>
          <cell r="H5288" t="str">
            <v>:c</v>
          </cell>
          <cell r="I5288" t="str">
            <v>MS</v>
          </cell>
          <cell r="K5288" t="str">
            <v>V</v>
          </cell>
          <cell r="L5288">
            <v>38628.496828703705</v>
          </cell>
          <cell r="M5288" t="str">
            <v>gchateaug</v>
          </cell>
          <cell r="N5288">
            <v>38680.624490740738</v>
          </cell>
          <cell r="O5288" t="str">
            <v>gchateaug</v>
          </cell>
        </row>
        <row r="5289">
          <cell r="A5289" t="str">
            <v>2003</v>
          </cell>
          <cell r="B5289" t="str">
            <v>PL34</v>
          </cell>
          <cell r="C5289" t="str">
            <v>A00</v>
          </cell>
          <cell r="D5289" t="str">
            <v>PC_EMP</v>
          </cell>
          <cell r="E5289" t="str">
            <v>T</v>
          </cell>
          <cell r="F5289" t="str">
            <v>BES</v>
          </cell>
          <cell r="G5289" t="str">
            <v>RSE</v>
          </cell>
          <cell r="H5289" t="str">
            <v>:c</v>
          </cell>
          <cell r="I5289" t="str">
            <v>MS</v>
          </cell>
          <cell r="K5289" t="str">
            <v>V</v>
          </cell>
          <cell r="L5289">
            <v>38628.496828703705</v>
          </cell>
          <cell r="M5289" t="str">
            <v>gchateaug</v>
          </cell>
          <cell r="N5289">
            <v>38680.624490740738</v>
          </cell>
          <cell r="O5289" t="str">
            <v>gchateaug</v>
          </cell>
        </row>
        <row r="5290">
          <cell r="A5290" t="str">
            <v>2003</v>
          </cell>
          <cell r="B5290" t="str">
            <v>PL3</v>
          </cell>
          <cell r="C5290" t="str">
            <v>A00</v>
          </cell>
          <cell r="D5290" t="str">
            <v>PC_EMP</v>
          </cell>
          <cell r="E5290" t="str">
            <v>T</v>
          </cell>
          <cell r="F5290" t="str">
            <v>TOTAL</v>
          </cell>
          <cell r="G5290" t="str">
            <v>TOTAL</v>
          </cell>
          <cell r="I5290" t="str">
            <v>MS</v>
          </cell>
          <cell r="K5290" t="str">
            <v>V</v>
          </cell>
          <cell r="L5290">
            <v>38628.496828703705</v>
          </cell>
          <cell r="M5290" t="str">
            <v>gchateaug</v>
          </cell>
          <cell r="N5290">
            <v>38680.624490740738</v>
          </cell>
          <cell r="O5290" t="str">
            <v>gchateaug</v>
          </cell>
          <cell r="Q5290">
            <v>0.52</v>
          </cell>
        </row>
        <row r="5291">
          <cell r="A5291" t="str">
            <v>2003</v>
          </cell>
          <cell r="B5291" t="str">
            <v>PL3</v>
          </cell>
          <cell r="C5291" t="str">
            <v>A00</v>
          </cell>
          <cell r="D5291" t="str">
            <v>PC_EMP</v>
          </cell>
          <cell r="E5291" t="str">
            <v>T</v>
          </cell>
          <cell r="F5291" t="str">
            <v>TOTAL</v>
          </cell>
          <cell r="G5291" t="str">
            <v>RSE</v>
          </cell>
          <cell r="I5291" t="str">
            <v>MS</v>
          </cell>
          <cell r="K5291" t="str">
            <v>V</v>
          </cell>
          <cell r="L5291">
            <v>38628.496828703705</v>
          </cell>
          <cell r="M5291" t="str">
            <v>gchateaug</v>
          </cell>
          <cell r="N5291">
            <v>38680.624490740738</v>
          </cell>
          <cell r="O5291" t="str">
            <v>gchateaug</v>
          </cell>
          <cell r="Q5291">
            <v>0.43</v>
          </cell>
        </row>
        <row r="5292">
          <cell r="A5292" t="str">
            <v>2003</v>
          </cell>
          <cell r="B5292" t="str">
            <v>PL3</v>
          </cell>
          <cell r="C5292" t="str">
            <v>A00</v>
          </cell>
          <cell r="D5292" t="str">
            <v>PC_EMP</v>
          </cell>
          <cell r="E5292" t="str">
            <v>T</v>
          </cell>
          <cell r="F5292" t="str">
            <v>BES</v>
          </cell>
          <cell r="G5292" t="str">
            <v>TOTAL</v>
          </cell>
          <cell r="I5292" t="str">
            <v>MS</v>
          </cell>
          <cell r="K5292" t="str">
            <v>V</v>
          </cell>
          <cell r="L5292">
            <v>38628.496828703705</v>
          </cell>
          <cell r="M5292" t="str">
            <v>gchateaug</v>
          </cell>
          <cell r="N5292">
            <v>38680.624490740738</v>
          </cell>
          <cell r="O5292" t="str">
            <v>gchateaug</v>
          </cell>
          <cell r="Q5292">
            <v>0.08</v>
          </cell>
        </row>
        <row r="5293">
          <cell r="A5293" t="str">
            <v>2003</v>
          </cell>
          <cell r="B5293" t="str">
            <v>PL3</v>
          </cell>
          <cell r="C5293" t="str">
            <v>A00</v>
          </cell>
          <cell r="D5293" t="str">
            <v>PC_EMP</v>
          </cell>
          <cell r="E5293" t="str">
            <v>T</v>
          </cell>
          <cell r="F5293" t="str">
            <v>BES</v>
          </cell>
          <cell r="G5293" t="str">
            <v>RSE</v>
          </cell>
          <cell r="I5293" t="str">
            <v>MS</v>
          </cell>
          <cell r="K5293" t="str">
            <v>V</v>
          </cell>
          <cell r="L5293">
            <v>38628.496828703705</v>
          </cell>
          <cell r="M5293" t="str">
            <v>gchateaug</v>
          </cell>
          <cell r="N5293">
            <v>38680.624490740738</v>
          </cell>
          <cell r="O5293" t="str">
            <v>gchateaug</v>
          </cell>
          <cell r="Q5293">
            <v>0.04</v>
          </cell>
        </row>
        <row r="5294">
          <cell r="A5294" t="str">
            <v>2002</v>
          </cell>
          <cell r="B5294" t="str">
            <v>PL33</v>
          </cell>
          <cell r="C5294" t="str">
            <v>A00</v>
          </cell>
          <cell r="D5294" t="str">
            <v>PC_EMP</v>
          </cell>
          <cell r="E5294" t="str">
            <v>T</v>
          </cell>
          <cell r="F5294" t="str">
            <v>TOTAL</v>
          </cell>
          <cell r="G5294" t="str">
            <v>TOTAL</v>
          </cell>
          <cell r="I5294" t="str">
            <v>MS</v>
          </cell>
          <cell r="K5294" t="str">
            <v>V</v>
          </cell>
          <cell r="L5294">
            <v>38628.496840277781</v>
          </cell>
          <cell r="M5294" t="str">
            <v>gchateaug</v>
          </cell>
          <cell r="N5294">
            <v>38680.624467592592</v>
          </cell>
          <cell r="O5294" t="str">
            <v>gchateaug</v>
          </cell>
          <cell r="Q5294">
            <v>0.26</v>
          </cell>
        </row>
        <row r="5295">
          <cell r="A5295" t="str">
            <v>2002</v>
          </cell>
          <cell r="B5295" t="str">
            <v>PL33</v>
          </cell>
          <cell r="C5295" t="str">
            <v>A00</v>
          </cell>
          <cell r="D5295" t="str">
            <v>PC_EMP</v>
          </cell>
          <cell r="E5295" t="str">
            <v>T</v>
          </cell>
          <cell r="F5295" t="str">
            <v>TOTAL</v>
          </cell>
          <cell r="G5295" t="str">
            <v>RSE</v>
          </cell>
          <cell r="I5295" t="str">
            <v>MS</v>
          </cell>
          <cell r="K5295" t="str">
            <v>V</v>
          </cell>
          <cell r="L5295">
            <v>38628.496840277781</v>
          </cell>
          <cell r="M5295" t="str">
            <v>gchateaug</v>
          </cell>
          <cell r="N5295">
            <v>38680.624467592592</v>
          </cell>
          <cell r="O5295" t="str">
            <v>gchateaug</v>
          </cell>
          <cell r="Q5295">
            <v>0.23</v>
          </cell>
        </row>
        <row r="5296">
          <cell r="A5296" t="str">
            <v>2002</v>
          </cell>
          <cell r="B5296" t="str">
            <v>PL33</v>
          </cell>
          <cell r="C5296" t="str">
            <v>A00</v>
          </cell>
          <cell r="D5296" t="str">
            <v>PC_EMP</v>
          </cell>
          <cell r="E5296" t="str">
            <v>T</v>
          </cell>
          <cell r="F5296" t="str">
            <v>BES</v>
          </cell>
          <cell r="G5296" t="str">
            <v>TOTAL</v>
          </cell>
          <cell r="H5296" t="str">
            <v>:c</v>
          </cell>
          <cell r="I5296" t="str">
            <v>MS</v>
          </cell>
          <cell r="K5296" t="str">
            <v>V</v>
          </cell>
          <cell r="L5296">
            <v>38628.496840277781</v>
          </cell>
          <cell r="M5296" t="str">
            <v>gchateaug</v>
          </cell>
          <cell r="N5296">
            <v>38680.624467592592</v>
          </cell>
          <cell r="O5296" t="str">
            <v>gchateaug</v>
          </cell>
        </row>
        <row r="5297">
          <cell r="A5297" t="str">
            <v>2002</v>
          </cell>
          <cell r="B5297" t="str">
            <v>PL33</v>
          </cell>
          <cell r="C5297" t="str">
            <v>A00</v>
          </cell>
          <cell r="D5297" t="str">
            <v>PC_EMP</v>
          </cell>
          <cell r="E5297" t="str">
            <v>T</v>
          </cell>
          <cell r="F5297" t="str">
            <v>BES</v>
          </cell>
          <cell r="G5297" t="str">
            <v>RSE</v>
          </cell>
          <cell r="H5297" t="str">
            <v>:c</v>
          </cell>
          <cell r="I5297" t="str">
            <v>MS</v>
          </cell>
          <cell r="K5297" t="str">
            <v>V</v>
          </cell>
          <cell r="L5297">
            <v>38628.496840277781</v>
          </cell>
          <cell r="M5297" t="str">
            <v>gchateaug</v>
          </cell>
          <cell r="N5297">
            <v>38680.624467592592</v>
          </cell>
          <cell r="O5297" t="str">
            <v>gchateaug</v>
          </cell>
        </row>
        <row r="5298">
          <cell r="A5298" t="str">
            <v>2002</v>
          </cell>
          <cell r="B5298" t="str">
            <v>NL42</v>
          </cell>
          <cell r="C5298" t="str">
            <v>A00</v>
          </cell>
          <cell r="D5298" t="str">
            <v>PC_EMP</v>
          </cell>
          <cell r="E5298" t="str">
            <v>T</v>
          </cell>
          <cell r="F5298" t="str">
            <v>TOTAL</v>
          </cell>
          <cell r="G5298" t="str">
            <v>TOTAL</v>
          </cell>
          <cell r="H5298" t="str">
            <v>:</v>
          </cell>
          <cell r="I5298" t="str">
            <v>MS</v>
          </cell>
          <cell r="K5298" t="str">
            <v>V</v>
          </cell>
          <cell r="L5298">
            <v>38628.496840277781</v>
          </cell>
          <cell r="M5298" t="str">
            <v>gchateaug</v>
          </cell>
          <cell r="N5298">
            <v>38680.624467592592</v>
          </cell>
          <cell r="O5298" t="str">
            <v>gchateaug</v>
          </cell>
        </row>
        <row r="5299">
          <cell r="A5299" t="str">
            <v>2002</v>
          </cell>
          <cell r="B5299" t="str">
            <v>NL42</v>
          </cell>
          <cell r="C5299" t="str">
            <v>A00</v>
          </cell>
          <cell r="D5299" t="str">
            <v>PC_EMP</v>
          </cell>
          <cell r="E5299" t="str">
            <v>T</v>
          </cell>
          <cell r="F5299" t="str">
            <v>BES</v>
          </cell>
          <cell r="G5299" t="str">
            <v>TOTAL</v>
          </cell>
          <cell r="H5299" t="str">
            <v>:</v>
          </cell>
          <cell r="I5299" t="str">
            <v>MS</v>
          </cell>
          <cell r="K5299" t="str">
            <v>V</v>
          </cell>
          <cell r="L5299">
            <v>38628.496840277781</v>
          </cell>
          <cell r="M5299" t="str">
            <v>gchateaug</v>
          </cell>
          <cell r="N5299">
            <v>38680.624467592592</v>
          </cell>
          <cell r="O5299" t="str">
            <v>gchateaug</v>
          </cell>
        </row>
        <row r="5300">
          <cell r="A5300" t="str">
            <v>2002</v>
          </cell>
          <cell r="B5300" t="str">
            <v>NL41</v>
          </cell>
          <cell r="C5300" t="str">
            <v>A00</v>
          </cell>
          <cell r="D5300" t="str">
            <v>PC_EMP</v>
          </cell>
          <cell r="E5300" t="str">
            <v>T</v>
          </cell>
          <cell r="F5300" t="str">
            <v>TOTAL</v>
          </cell>
          <cell r="G5300" t="str">
            <v>TOTAL</v>
          </cell>
          <cell r="H5300" t="str">
            <v>:</v>
          </cell>
          <cell r="I5300" t="str">
            <v>MS</v>
          </cell>
          <cell r="K5300" t="str">
            <v>V</v>
          </cell>
          <cell r="L5300">
            <v>38628.496840277781</v>
          </cell>
          <cell r="M5300" t="str">
            <v>gchateaug</v>
          </cell>
          <cell r="N5300">
            <v>38680.624467592592</v>
          </cell>
          <cell r="O5300" t="str">
            <v>gchateaug</v>
          </cell>
        </row>
        <row r="5301">
          <cell r="A5301" t="str">
            <v>2002</v>
          </cell>
          <cell r="B5301" t="str">
            <v>NL41</v>
          </cell>
          <cell r="C5301" t="str">
            <v>A00</v>
          </cell>
          <cell r="D5301" t="str">
            <v>PC_EMP</v>
          </cell>
          <cell r="E5301" t="str">
            <v>T</v>
          </cell>
          <cell r="F5301" t="str">
            <v>BES</v>
          </cell>
          <cell r="G5301" t="str">
            <v>TOTAL</v>
          </cell>
          <cell r="H5301" t="str">
            <v>:</v>
          </cell>
          <cell r="I5301" t="str">
            <v>MS</v>
          </cell>
          <cell r="K5301" t="str">
            <v>V</v>
          </cell>
          <cell r="L5301">
            <v>38628.496840277781</v>
          </cell>
          <cell r="M5301" t="str">
            <v>gchateaug</v>
          </cell>
          <cell r="N5301">
            <v>38680.624467592592</v>
          </cell>
          <cell r="O5301" t="str">
            <v>gchateaug</v>
          </cell>
        </row>
        <row r="5302">
          <cell r="A5302" t="str">
            <v>2002</v>
          </cell>
          <cell r="B5302" t="str">
            <v>NL23</v>
          </cell>
          <cell r="C5302" t="str">
            <v>A00</v>
          </cell>
          <cell r="D5302" t="str">
            <v>PC_EMP</v>
          </cell>
          <cell r="E5302" t="str">
            <v>T</v>
          </cell>
          <cell r="F5302" t="str">
            <v>TOTAL</v>
          </cell>
          <cell r="G5302" t="str">
            <v>TOTAL</v>
          </cell>
          <cell r="H5302" t="str">
            <v>:</v>
          </cell>
          <cell r="I5302" t="str">
            <v>MS</v>
          </cell>
          <cell r="K5302" t="str">
            <v>V</v>
          </cell>
          <cell r="L5302">
            <v>38628.496840277781</v>
          </cell>
          <cell r="M5302" t="str">
            <v>gchateaug</v>
          </cell>
          <cell r="N5302">
            <v>38680.624467592592</v>
          </cell>
          <cell r="O5302" t="str">
            <v>gchateaug</v>
          </cell>
        </row>
        <row r="5303">
          <cell r="A5303" t="str">
            <v>2002</v>
          </cell>
          <cell r="B5303" t="str">
            <v>NL23</v>
          </cell>
          <cell r="C5303" t="str">
            <v>A00</v>
          </cell>
          <cell r="D5303" t="str">
            <v>PC_EMP</v>
          </cell>
          <cell r="E5303" t="str">
            <v>T</v>
          </cell>
          <cell r="F5303" t="str">
            <v>BES</v>
          </cell>
          <cell r="G5303" t="str">
            <v>TOTAL</v>
          </cell>
          <cell r="H5303" t="str">
            <v>:</v>
          </cell>
          <cell r="I5303" t="str">
            <v>MS</v>
          </cell>
          <cell r="K5303" t="str">
            <v>V</v>
          </cell>
          <cell r="L5303">
            <v>38628.496840277781</v>
          </cell>
          <cell r="M5303" t="str">
            <v>gchateaug</v>
          </cell>
          <cell r="N5303">
            <v>38680.624467592592</v>
          </cell>
          <cell r="O5303" t="str">
            <v>gchateaug</v>
          </cell>
        </row>
        <row r="5304">
          <cell r="A5304" t="str">
            <v>2002</v>
          </cell>
          <cell r="B5304" t="str">
            <v>NL22</v>
          </cell>
          <cell r="C5304" t="str">
            <v>A00</v>
          </cell>
          <cell r="D5304" t="str">
            <v>PC_EMP</v>
          </cell>
          <cell r="E5304" t="str">
            <v>T</v>
          </cell>
          <cell r="F5304" t="str">
            <v>TOTAL</v>
          </cell>
          <cell r="G5304" t="str">
            <v>TOTAL</v>
          </cell>
          <cell r="H5304" t="str">
            <v>:</v>
          </cell>
          <cell r="I5304" t="str">
            <v>MS</v>
          </cell>
          <cell r="K5304" t="str">
            <v>V</v>
          </cell>
          <cell r="L5304">
            <v>38628.496840277781</v>
          </cell>
          <cell r="M5304" t="str">
            <v>gchateaug</v>
          </cell>
          <cell r="N5304">
            <v>38680.624467592592</v>
          </cell>
          <cell r="O5304" t="str">
            <v>gchateaug</v>
          </cell>
        </row>
        <row r="5305">
          <cell r="A5305" t="str">
            <v>2003</v>
          </cell>
          <cell r="B5305" t="str">
            <v>DE80</v>
          </cell>
          <cell r="C5305" t="str">
            <v>A00</v>
          </cell>
          <cell r="D5305" t="str">
            <v>PC_EMP</v>
          </cell>
          <cell r="E5305" t="str">
            <v>T</v>
          </cell>
          <cell r="F5305" t="str">
            <v>BES</v>
          </cell>
          <cell r="G5305" t="str">
            <v>TOTAL</v>
          </cell>
          <cell r="I5305" t="str">
            <v>MS</v>
          </cell>
          <cell r="K5305" t="str">
            <v>V</v>
          </cell>
          <cell r="L5305">
            <v>38628.496840277781</v>
          </cell>
          <cell r="M5305" t="str">
            <v>gchateaug</v>
          </cell>
          <cell r="N5305">
            <v>38680.630694444444</v>
          </cell>
          <cell r="O5305" t="str">
            <v>gchateaug</v>
          </cell>
          <cell r="Q5305">
            <v>0.19</v>
          </cell>
        </row>
        <row r="5306">
          <cell r="A5306" t="str">
            <v>2003</v>
          </cell>
          <cell r="B5306" t="str">
            <v>DE80</v>
          </cell>
          <cell r="C5306" t="str">
            <v>A00</v>
          </cell>
          <cell r="D5306" t="str">
            <v>PC_EMP</v>
          </cell>
          <cell r="E5306" t="str">
            <v>T</v>
          </cell>
          <cell r="F5306" t="str">
            <v>BES</v>
          </cell>
          <cell r="G5306" t="str">
            <v>RSE</v>
          </cell>
          <cell r="I5306" t="str">
            <v>MS</v>
          </cell>
          <cell r="K5306" t="str">
            <v>V</v>
          </cell>
          <cell r="L5306">
            <v>38628.496840277781</v>
          </cell>
          <cell r="M5306" t="str">
            <v>gchateaug</v>
          </cell>
          <cell r="N5306">
            <v>38680.630694444444</v>
          </cell>
          <cell r="O5306" t="str">
            <v>gchateaug</v>
          </cell>
          <cell r="Q5306">
            <v>0.12</v>
          </cell>
        </row>
        <row r="5307">
          <cell r="A5307" t="str">
            <v>2003</v>
          </cell>
          <cell r="B5307" t="str">
            <v>DE8</v>
          </cell>
          <cell r="C5307" t="str">
            <v>A00</v>
          </cell>
          <cell r="D5307" t="str">
            <v>PC_EMP</v>
          </cell>
          <cell r="E5307" t="str">
            <v>T</v>
          </cell>
          <cell r="F5307" t="str">
            <v>TOTAL</v>
          </cell>
          <cell r="G5307" t="str">
            <v>TOTAL</v>
          </cell>
          <cell r="I5307" t="str">
            <v>MS</v>
          </cell>
          <cell r="K5307" t="str">
            <v>V</v>
          </cell>
          <cell r="L5307">
            <v>38628.496840277781</v>
          </cell>
          <cell r="M5307" t="str">
            <v>gchateaug</v>
          </cell>
          <cell r="N5307">
            <v>38680.630694444444</v>
          </cell>
          <cell r="O5307" t="str">
            <v>gchateaug</v>
          </cell>
          <cell r="Q5307">
            <v>1.1200000000000001</v>
          </cell>
        </row>
        <row r="5308">
          <cell r="A5308" t="str">
            <v>2003</v>
          </cell>
          <cell r="B5308" t="str">
            <v>DE8</v>
          </cell>
          <cell r="C5308" t="str">
            <v>A00</v>
          </cell>
          <cell r="D5308" t="str">
            <v>PC_EMP</v>
          </cell>
          <cell r="E5308" t="str">
            <v>T</v>
          </cell>
          <cell r="F5308" t="str">
            <v>TOTAL</v>
          </cell>
          <cell r="G5308" t="str">
            <v>RSE</v>
          </cell>
          <cell r="I5308" t="str">
            <v>MS</v>
          </cell>
          <cell r="K5308" t="str">
            <v>V</v>
          </cell>
          <cell r="L5308">
            <v>38628.496840277781</v>
          </cell>
          <cell r="M5308" t="str">
            <v>gchateaug</v>
          </cell>
          <cell r="N5308">
            <v>38680.630694444444</v>
          </cell>
          <cell r="O5308" t="str">
            <v>gchateaug</v>
          </cell>
          <cell r="Q5308">
            <v>0.75</v>
          </cell>
        </row>
        <row r="5309">
          <cell r="A5309" t="str">
            <v>2003</v>
          </cell>
          <cell r="B5309" t="str">
            <v>DE8</v>
          </cell>
          <cell r="C5309" t="str">
            <v>A00</v>
          </cell>
          <cell r="D5309" t="str">
            <v>PC_EMP</v>
          </cell>
          <cell r="E5309" t="str">
            <v>T</v>
          </cell>
          <cell r="F5309" t="str">
            <v>BES</v>
          </cell>
          <cell r="G5309" t="str">
            <v>TOTAL</v>
          </cell>
          <cell r="I5309" t="str">
            <v>MS</v>
          </cell>
          <cell r="K5309" t="str">
            <v>V</v>
          </cell>
          <cell r="L5309">
            <v>38628.496840277781</v>
          </cell>
          <cell r="M5309" t="str">
            <v>gchateaug</v>
          </cell>
          <cell r="N5309">
            <v>38680.630694444444</v>
          </cell>
          <cell r="O5309" t="str">
            <v>gchateaug</v>
          </cell>
          <cell r="Q5309">
            <v>0.19</v>
          </cell>
        </row>
        <row r="5310">
          <cell r="A5310" t="str">
            <v>2003</v>
          </cell>
          <cell r="B5310" t="str">
            <v>DE8</v>
          </cell>
          <cell r="C5310" t="str">
            <v>A00</v>
          </cell>
          <cell r="D5310" t="str">
            <v>PC_EMP</v>
          </cell>
          <cell r="E5310" t="str">
            <v>T</v>
          </cell>
          <cell r="F5310" t="str">
            <v>BES</v>
          </cell>
          <cell r="G5310" t="str">
            <v>RSE</v>
          </cell>
          <cell r="I5310" t="str">
            <v>MS</v>
          </cell>
          <cell r="K5310" t="str">
            <v>V</v>
          </cell>
          <cell r="L5310">
            <v>38628.496840277781</v>
          </cell>
          <cell r="M5310" t="str">
            <v>gchateaug</v>
          </cell>
          <cell r="N5310">
            <v>38680.630694444444</v>
          </cell>
          <cell r="O5310" t="str">
            <v>gchateaug</v>
          </cell>
          <cell r="Q5310">
            <v>0.12</v>
          </cell>
        </row>
        <row r="5311">
          <cell r="A5311" t="str">
            <v>2003</v>
          </cell>
          <cell r="B5311" t="str">
            <v>DE72</v>
          </cell>
          <cell r="C5311" t="str">
            <v>A00</v>
          </cell>
          <cell r="D5311" t="str">
            <v>PC_EMP</v>
          </cell>
          <cell r="E5311" t="str">
            <v>T</v>
          </cell>
          <cell r="F5311" t="str">
            <v>TOTAL</v>
          </cell>
          <cell r="G5311" t="str">
            <v>TOTAL</v>
          </cell>
          <cell r="I5311" t="str">
            <v>MS</v>
          </cell>
          <cell r="K5311" t="str">
            <v>V</v>
          </cell>
          <cell r="L5311">
            <v>38628.496840277781</v>
          </cell>
          <cell r="M5311" t="str">
            <v>gchateaug</v>
          </cell>
          <cell r="N5311">
            <v>38680.630694444444</v>
          </cell>
          <cell r="O5311" t="str">
            <v>gchateaug</v>
          </cell>
          <cell r="Q5311">
            <v>2.12</v>
          </cell>
        </row>
        <row r="5312">
          <cell r="A5312" t="str">
            <v>2003</v>
          </cell>
          <cell r="B5312" t="str">
            <v>DE72</v>
          </cell>
          <cell r="C5312" t="str">
            <v>A00</v>
          </cell>
          <cell r="D5312" t="str">
            <v>PC_EMP</v>
          </cell>
          <cell r="E5312" t="str">
            <v>T</v>
          </cell>
          <cell r="F5312" t="str">
            <v>TOTAL</v>
          </cell>
          <cell r="G5312" t="str">
            <v>RSE</v>
          </cell>
          <cell r="I5312" t="str">
            <v>MS</v>
          </cell>
          <cell r="K5312" t="str">
            <v>V</v>
          </cell>
          <cell r="L5312">
            <v>38628.496840277781</v>
          </cell>
          <cell r="M5312" t="str">
            <v>gchateaug</v>
          </cell>
          <cell r="N5312">
            <v>38680.630694444444</v>
          </cell>
          <cell r="O5312" t="str">
            <v>gchateaug</v>
          </cell>
          <cell r="Q5312">
            <v>1.25</v>
          </cell>
        </row>
        <row r="5313">
          <cell r="A5313" t="str">
            <v>2003</v>
          </cell>
          <cell r="B5313" t="str">
            <v>DE72</v>
          </cell>
          <cell r="C5313" t="str">
            <v>A00</v>
          </cell>
          <cell r="D5313" t="str">
            <v>PC_EMP</v>
          </cell>
          <cell r="E5313" t="str">
            <v>T</v>
          </cell>
          <cell r="F5313" t="str">
            <v>BES</v>
          </cell>
          <cell r="G5313" t="str">
            <v>TOTAL</v>
          </cell>
          <cell r="I5313" t="str">
            <v>MS</v>
          </cell>
          <cell r="K5313" t="str">
            <v>V</v>
          </cell>
          <cell r="L5313">
            <v>38628.496840277781</v>
          </cell>
          <cell r="M5313" t="str">
            <v>gchateaug</v>
          </cell>
          <cell r="N5313">
            <v>38680.630694444444</v>
          </cell>
          <cell r="O5313" t="str">
            <v>gchateaug</v>
          </cell>
          <cell r="Q5313">
            <v>0.48</v>
          </cell>
        </row>
        <row r="5314">
          <cell r="A5314" t="str">
            <v>2003</v>
          </cell>
          <cell r="B5314" t="str">
            <v>DE72</v>
          </cell>
          <cell r="C5314" t="str">
            <v>A00</v>
          </cell>
          <cell r="D5314" t="str">
            <v>PC_EMP</v>
          </cell>
          <cell r="E5314" t="str">
            <v>T</v>
          </cell>
          <cell r="F5314" t="str">
            <v>BES</v>
          </cell>
          <cell r="G5314" t="str">
            <v>RSE</v>
          </cell>
          <cell r="I5314" t="str">
            <v>MS</v>
          </cell>
          <cell r="K5314" t="str">
            <v>V</v>
          </cell>
          <cell r="L5314">
            <v>38628.496840277781</v>
          </cell>
          <cell r="M5314" t="str">
            <v>gchateaug</v>
          </cell>
          <cell r="N5314">
            <v>38680.630694444444</v>
          </cell>
          <cell r="O5314" t="str">
            <v>gchateaug</v>
          </cell>
          <cell r="Q5314">
            <v>0.2</v>
          </cell>
        </row>
        <row r="5315">
          <cell r="A5315" t="str">
            <v>2003</v>
          </cell>
          <cell r="B5315" t="str">
            <v>DE71</v>
          </cell>
          <cell r="C5315" t="str">
            <v>A00</v>
          </cell>
          <cell r="D5315" t="str">
            <v>PC_EMP</v>
          </cell>
          <cell r="E5315" t="str">
            <v>T</v>
          </cell>
          <cell r="F5315" t="str">
            <v>TOTAL</v>
          </cell>
          <cell r="G5315" t="str">
            <v>TOTAL</v>
          </cell>
          <cell r="I5315" t="str">
            <v>MS</v>
          </cell>
          <cell r="K5315" t="str">
            <v>V</v>
          </cell>
          <cell r="L5315">
            <v>38628.496840277781</v>
          </cell>
          <cell r="M5315" t="str">
            <v>gchateaug</v>
          </cell>
          <cell r="N5315">
            <v>38680.630694444444</v>
          </cell>
          <cell r="O5315" t="str">
            <v>gchateaug</v>
          </cell>
          <cell r="Q5315">
            <v>2.34</v>
          </cell>
        </row>
        <row r="5316">
          <cell r="A5316" t="str">
            <v>2003</v>
          </cell>
          <cell r="B5316" t="str">
            <v>DE71</v>
          </cell>
          <cell r="C5316" t="str">
            <v>A00</v>
          </cell>
          <cell r="D5316" t="str">
            <v>PC_EMP</v>
          </cell>
          <cell r="E5316" t="str">
            <v>T</v>
          </cell>
          <cell r="F5316" t="str">
            <v>TOTAL</v>
          </cell>
          <cell r="G5316" t="str">
            <v>RSE</v>
          </cell>
          <cell r="I5316" t="str">
            <v>MS</v>
          </cell>
          <cell r="K5316" t="str">
            <v>V</v>
          </cell>
          <cell r="L5316">
            <v>38628.496840277781</v>
          </cell>
          <cell r="M5316" t="str">
            <v>gchateaug</v>
          </cell>
          <cell r="N5316">
            <v>38680.630694444444</v>
          </cell>
          <cell r="O5316" t="str">
            <v>gchateaug</v>
          </cell>
          <cell r="Q5316">
            <v>1.25</v>
          </cell>
        </row>
        <row r="5317">
          <cell r="A5317" t="str">
            <v>2003</v>
          </cell>
          <cell r="B5317" t="str">
            <v>DE71</v>
          </cell>
          <cell r="C5317" t="str">
            <v>A00</v>
          </cell>
          <cell r="D5317" t="str">
            <v>PC_EMP</v>
          </cell>
          <cell r="E5317" t="str">
            <v>T</v>
          </cell>
          <cell r="F5317" t="str">
            <v>BES</v>
          </cell>
          <cell r="G5317" t="str">
            <v>TOTAL</v>
          </cell>
          <cell r="I5317" t="str">
            <v>MS</v>
          </cell>
          <cell r="K5317" t="str">
            <v>V</v>
          </cell>
          <cell r="L5317">
            <v>38628.496840277781</v>
          </cell>
          <cell r="M5317" t="str">
            <v>gchateaug</v>
          </cell>
          <cell r="N5317">
            <v>38680.630694444444</v>
          </cell>
          <cell r="O5317" t="str">
            <v>gchateaug</v>
          </cell>
          <cell r="Q5317">
            <v>1.61</v>
          </cell>
        </row>
        <row r="5318">
          <cell r="A5318" t="str">
            <v>2003</v>
          </cell>
          <cell r="B5318" t="str">
            <v>DE71</v>
          </cell>
          <cell r="C5318" t="str">
            <v>A00</v>
          </cell>
          <cell r="D5318" t="str">
            <v>PC_EMP</v>
          </cell>
          <cell r="E5318" t="str">
            <v>T</v>
          </cell>
          <cell r="F5318" t="str">
            <v>BES</v>
          </cell>
          <cell r="G5318" t="str">
            <v>RSE</v>
          </cell>
          <cell r="I5318" t="str">
            <v>MS</v>
          </cell>
          <cell r="K5318" t="str">
            <v>V</v>
          </cell>
          <cell r="L5318">
            <v>38628.496840277781</v>
          </cell>
          <cell r="M5318" t="str">
            <v>gchateaug</v>
          </cell>
          <cell r="N5318">
            <v>38680.630694444444</v>
          </cell>
          <cell r="O5318" t="str">
            <v>gchateaug</v>
          </cell>
          <cell r="Q5318">
            <v>0.8</v>
          </cell>
        </row>
        <row r="5319">
          <cell r="A5319" t="str">
            <v>2003</v>
          </cell>
          <cell r="B5319" t="str">
            <v>DE26</v>
          </cell>
          <cell r="C5319" t="str">
            <v>A00</v>
          </cell>
          <cell r="D5319" t="str">
            <v>PC_EMP</v>
          </cell>
          <cell r="E5319" t="str">
            <v>T</v>
          </cell>
          <cell r="F5319" t="str">
            <v>TOTAL</v>
          </cell>
          <cell r="G5319" t="str">
            <v>TOTAL</v>
          </cell>
          <cell r="I5319" t="str">
            <v>MS</v>
          </cell>
          <cell r="K5319" t="str">
            <v>V</v>
          </cell>
          <cell r="L5319">
            <v>38628.496840277781</v>
          </cell>
          <cell r="M5319" t="str">
            <v>gchateaug</v>
          </cell>
          <cell r="N5319">
            <v>38680.630694444444</v>
          </cell>
          <cell r="O5319" t="str">
            <v>gchateaug</v>
          </cell>
          <cell r="Q5319">
            <v>1.6</v>
          </cell>
        </row>
        <row r="5320">
          <cell r="A5320" t="str">
            <v>2003</v>
          </cell>
          <cell r="B5320" t="str">
            <v>DE26</v>
          </cell>
          <cell r="C5320" t="str">
            <v>A00</v>
          </cell>
          <cell r="D5320" t="str">
            <v>PC_EMP</v>
          </cell>
          <cell r="E5320" t="str">
            <v>T</v>
          </cell>
          <cell r="F5320" t="str">
            <v>TOTAL</v>
          </cell>
          <cell r="G5320" t="str">
            <v>RSE</v>
          </cell>
          <cell r="I5320" t="str">
            <v>MS</v>
          </cell>
          <cell r="K5320" t="str">
            <v>V</v>
          </cell>
          <cell r="L5320">
            <v>38628.496840277781</v>
          </cell>
          <cell r="M5320" t="str">
            <v>gchateaug</v>
          </cell>
          <cell r="N5320">
            <v>38680.630694444444</v>
          </cell>
          <cell r="O5320" t="str">
            <v>gchateaug</v>
          </cell>
          <cell r="Q5320">
            <v>0.88</v>
          </cell>
        </row>
        <row r="5321">
          <cell r="A5321" t="str">
            <v>2003</v>
          </cell>
          <cell r="B5321" t="str">
            <v>DE26</v>
          </cell>
          <cell r="C5321" t="str">
            <v>A00</v>
          </cell>
          <cell r="D5321" t="str">
            <v>PC_EMP</v>
          </cell>
          <cell r="E5321" t="str">
            <v>T</v>
          </cell>
          <cell r="F5321" t="str">
            <v>BES</v>
          </cell>
          <cell r="G5321" t="str">
            <v>TOTAL</v>
          </cell>
          <cell r="I5321" t="str">
            <v>MS</v>
          </cell>
          <cell r="K5321" t="str">
            <v>V</v>
          </cell>
          <cell r="L5321">
            <v>38628.496840277781</v>
          </cell>
          <cell r="M5321" t="str">
            <v>gchateaug</v>
          </cell>
          <cell r="N5321">
            <v>38680.630694444444</v>
          </cell>
          <cell r="O5321" t="str">
            <v>gchateaug</v>
          </cell>
          <cell r="Q5321">
            <v>0.79</v>
          </cell>
        </row>
        <row r="5322">
          <cell r="A5322" t="str">
            <v>2000</v>
          </cell>
          <cell r="B5322" t="str">
            <v>RO04</v>
          </cell>
          <cell r="C5322" t="str">
            <v>A00</v>
          </cell>
          <cell r="D5322" t="str">
            <v>PC_EMP</v>
          </cell>
          <cell r="E5322" t="str">
            <v>T</v>
          </cell>
          <cell r="F5322" t="str">
            <v>BES</v>
          </cell>
          <cell r="G5322" t="str">
            <v>RSE</v>
          </cell>
          <cell r="H5322" t="str">
            <v>:</v>
          </cell>
          <cell r="I5322" t="str">
            <v>NC</v>
          </cell>
          <cell r="K5322" t="str">
            <v>V</v>
          </cell>
          <cell r="L5322">
            <v>38628.496770833335</v>
          </cell>
          <cell r="M5322" t="str">
            <v>gchateaug</v>
          </cell>
          <cell r="N5322">
            <v>38680.624432870369</v>
          </cell>
          <cell r="O5322" t="str">
            <v>gchateaug</v>
          </cell>
        </row>
        <row r="5323">
          <cell r="A5323" t="str">
            <v>2000</v>
          </cell>
          <cell r="B5323" t="str">
            <v>RO04</v>
          </cell>
          <cell r="C5323" t="str">
            <v>A00</v>
          </cell>
          <cell r="D5323" t="str">
            <v>PC_EMP</v>
          </cell>
          <cell r="E5323" t="str">
            <v>T</v>
          </cell>
          <cell r="F5323" t="str">
            <v>BES</v>
          </cell>
          <cell r="G5323" t="str">
            <v>TOTAL</v>
          </cell>
          <cell r="H5323" t="str">
            <v>:</v>
          </cell>
          <cell r="I5323" t="str">
            <v>NC</v>
          </cell>
          <cell r="K5323" t="str">
            <v>V</v>
          </cell>
          <cell r="L5323">
            <v>38628.496770833335</v>
          </cell>
          <cell r="M5323" t="str">
            <v>gchateaug</v>
          </cell>
          <cell r="N5323">
            <v>38680.624432870369</v>
          </cell>
          <cell r="O5323" t="str">
            <v>gchateaug</v>
          </cell>
        </row>
        <row r="5324">
          <cell r="A5324" t="str">
            <v>1999</v>
          </cell>
          <cell r="B5324" t="str">
            <v>RO02</v>
          </cell>
          <cell r="C5324" t="str">
            <v>A00</v>
          </cell>
          <cell r="D5324" t="str">
            <v>PC_EMP</v>
          </cell>
          <cell r="E5324" t="str">
            <v>T</v>
          </cell>
          <cell r="F5324" t="str">
            <v>BES</v>
          </cell>
          <cell r="G5324" t="str">
            <v>TOTAL</v>
          </cell>
          <cell r="H5324" t="str">
            <v>:</v>
          </cell>
          <cell r="I5324" t="str">
            <v>NC</v>
          </cell>
          <cell r="K5324" t="str">
            <v>V</v>
          </cell>
          <cell r="L5324">
            <v>38628.496770833335</v>
          </cell>
          <cell r="M5324" t="str">
            <v>gchateaug</v>
          </cell>
          <cell r="N5324">
            <v>38680.624444444446</v>
          </cell>
          <cell r="O5324" t="str">
            <v>gchateaug</v>
          </cell>
        </row>
        <row r="5325">
          <cell r="A5325" t="str">
            <v>1999</v>
          </cell>
          <cell r="B5325" t="str">
            <v>RO02</v>
          </cell>
          <cell r="C5325" t="str">
            <v>A00</v>
          </cell>
          <cell r="D5325" t="str">
            <v>PC_EMP</v>
          </cell>
          <cell r="E5325" t="str">
            <v>T</v>
          </cell>
          <cell r="F5325" t="str">
            <v>TOTAL</v>
          </cell>
          <cell r="G5325" t="str">
            <v>RSE</v>
          </cell>
          <cell r="H5325" t="str">
            <v>:</v>
          </cell>
          <cell r="I5325" t="str">
            <v>NC</v>
          </cell>
          <cell r="K5325" t="str">
            <v>V</v>
          </cell>
          <cell r="L5325">
            <v>38628.496770833335</v>
          </cell>
          <cell r="M5325" t="str">
            <v>gchateaug</v>
          </cell>
          <cell r="N5325">
            <v>38680.624444444446</v>
          </cell>
          <cell r="O5325" t="str">
            <v>gchateaug</v>
          </cell>
        </row>
        <row r="5326">
          <cell r="A5326" t="str">
            <v>1999</v>
          </cell>
          <cell r="B5326" t="str">
            <v>RO02</v>
          </cell>
          <cell r="C5326" t="str">
            <v>A00</v>
          </cell>
          <cell r="D5326" t="str">
            <v>PC_EMP</v>
          </cell>
          <cell r="E5326" t="str">
            <v>T</v>
          </cell>
          <cell r="F5326" t="str">
            <v>TOTAL</v>
          </cell>
          <cell r="G5326" t="str">
            <v>TOTAL</v>
          </cell>
          <cell r="H5326" t="str">
            <v>:</v>
          </cell>
          <cell r="I5326" t="str">
            <v>NC</v>
          </cell>
          <cell r="K5326" t="str">
            <v>V</v>
          </cell>
          <cell r="L5326">
            <v>38628.496770833335</v>
          </cell>
          <cell r="M5326" t="str">
            <v>gchateaug</v>
          </cell>
          <cell r="N5326">
            <v>38680.624444444446</v>
          </cell>
          <cell r="O5326" t="str">
            <v>gchateaug</v>
          </cell>
        </row>
        <row r="5327">
          <cell r="A5327" t="str">
            <v>1999</v>
          </cell>
          <cell r="B5327" t="str">
            <v>PT20</v>
          </cell>
          <cell r="C5327" t="str">
            <v>A00</v>
          </cell>
          <cell r="D5327" t="str">
            <v>PC_EMP</v>
          </cell>
          <cell r="E5327" t="str">
            <v>T</v>
          </cell>
          <cell r="F5327" t="str">
            <v>BES</v>
          </cell>
          <cell r="G5327" t="str">
            <v>RSE</v>
          </cell>
          <cell r="H5327" t="str">
            <v>:</v>
          </cell>
          <cell r="I5327" t="str">
            <v>NC</v>
          </cell>
          <cell r="K5327" t="str">
            <v>V</v>
          </cell>
          <cell r="L5327">
            <v>38628.496770833335</v>
          </cell>
          <cell r="M5327" t="str">
            <v>gchateaug</v>
          </cell>
          <cell r="N5327">
            <v>38680.624444444446</v>
          </cell>
          <cell r="O5327" t="str">
            <v>gchateaug</v>
          </cell>
        </row>
        <row r="5328">
          <cell r="A5328" t="str">
            <v>1999</v>
          </cell>
          <cell r="B5328" t="str">
            <v>PT20</v>
          </cell>
          <cell r="C5328" t="str">
            <v>A00</v>
          </cell>
          <cell r="D5328" t="str">
            <v>PC_EMP</v>
          </cell>
          <cell r="E5328" t="str">
            <v>T</v>
          </cell>
          <cell r="F5328" t="str">
            <v>BES</v>
          </cell>
          <cell r="G5328" t="str">
            <v>TOTAL</v>
          </cell>
          <cell r="I5328" t="str">
            <v>NC</v>
          </cell>
          <cell r="J5328" t="str">
            <v>; former flag equal "s"</v>
          </cell>
          <cell r="K5328" t="str">
            <v>V</v>
          </cell>
          <cell r="L5328">
            <v>38628.496770833335</v>
          </cell>
          <cell r="M5328" t="str">
            <v>gchateaug</v>
          </cell>
          <cell r="N5328">
            <v>38680.624444444446</v>
          </cell>
          <cell r="O5328" t="str">
            <v>gchateaug</v>
          </cell>
          <cell r="Q5328">
            <v>0.01</v>
          </cell>
        </row>
        <row r="5329">
          <cell r="A5329" t="str">
            <v>1999</v>
          </cell>
          <cell r="B5329" t="str">
            <v>PT20</v>
          </cell>
          <cell r="C5329" t="str">
            <v>A00</v>
          </cell>
          <cell r="D5329" t="str">
            <v>PC_EMP</v>
          </cell>
          <cell r="E5329" t="str">
            <v>T</v>
          </cell>
          <cell r="F5329" t="str">
            <v>TOTAL</v>
          </cell>
          <cell r="G5329" t="str">
            <v>RSE</v>
          </cell>
          <cell r="H5329" t="str">
            <v>:</v>
          </cell>
          <cell r="I5329" t="str">
            <v>NC</v>
          </cell>
          <cell r="K5329" t="str">
            <v>V</v>
          </cell>
          <cell r="L5329">
            <v>38628.496770833335</v>
          </cell>
          <cell r="M5329" t="str">
            <v>gchateaug</v>
          </cell>
          <cell r="N5329">
            <v>38680.624444444446</v>
          </cell>
          <cell r="O5329" t="str">
            <v>gchateaug</v>
          </cell>
        </row>
        <row r="5330">
          <cell r="A5330" t="str">
            <v>1999</v>
          </cell>
          <cell r="B5330" t="str">
            <v>PT20</v>
          </cell>
          <cell r="C5330" t="str">
            <v>A00</v>
          </cell>
          <cell r="D5330" t="str">
            <v>PC_EMP</v>
          </cell>
          <cell r="E5330" t="str">
            <v>T</v>
          </cell>
          <cell r="F5330" t="str">
            <v>TOTAL</v>
          </cell>
          <cell r="G5330" t="str">
            <v>TOTAL</v>
          </cell>
          <cell r="I5330" t="str">
            <v>NC</v>
          </cell>
          <cell r="J5330" t="str">
            <v>; former flag equal "s"</v>
          </cell>
          <cell r="K5330" t="str">
            <v>V</v>
          </cell>
          <cell r="L5330">
            <v>38628.496770833335</v>
          </cell>
          <cell r="M5330" t="str">
            <v>gchateaug</v>
          </cell>
          <cell r="N5330">
            <v>38680.624444444446</v>
          </cell>
          <cell r="O5330" t="str">
            <v>gchateaug</v>
          </cell>
          <cell r="Q5330">
            <v>0.75</v>
          </cell>
        </row>
        <row r="5331">
          <cell r="A5331" t="str">
            <v>1999</v>
          </cell>
          <cell r="B5331" t="str">
            <v>PT2</v>
          </cell>
          <cell r="C5331" t="str">
            <v>A00</v>
          </cell>
          <cell r="D5331" t="str">
            <v>PC_EMP</v>
          </cell>
          <cell r="E5331" t="str">
            <v>T</v>
          </cell>
          <cell r="F5331" t="str">
            <v>BES</v>
          </cell>
          <cell r="G5331" t="str">
            <v>RSE</v>
          </cell>
          <cell r="H5331" t="str">
            <v>:</v>
          </cell>
          <cell r="I5331" t="str">
            <v>NC</v>
          </cell>
          <cell r="K5331" t="str">
            <v>V</v>
          </cell>
          <cell r="L5331">
            <v>38628.496770833335</v>
          </cell>
          <cell r="M5331" t="str">
            <v>gchateaug</v>
          </cell>
          <cell r="N5331">
            <v>38680.624444444446</v>
          </cell>
          <cell r="O5331" t="str">
            <v>gchateaug</v>
          </cell>
        </row>
        <row r="5332">
          <cell r="A5332" t="str">
            <v>1999</v>
          </cell>
          <cell r="B5332" t="str">
            <v>PT2</v>
          </cell>
          <cell r="C5332" t="str">
            <v>A00</v>
          </cell>
          <cell r="D5332" t="str">
            <v>PC_EMP</v>
          </cell>
          <cell r="E5332" t="str">
            <v>T</v>
          </cell>
          <cell r="F5332" t="str">
            <v>BES</v>
          </cell>
          <cell r="G5332" t="str">
            <v>TOTAL</v>
          </cell>
          <cell r="I5332" t="str">
            <v>NC</v>
          </cell>
          <cell r="J5332" t="str">
            <v>; former flag equal "s"</v>
          </cell>
          <cell r="K5332" t="str">
            <v>V</v>
          </cell>
          <cell r="L5332">
            <v>38628.496770833335</v>
          </cell>
          <cell r="M5332" t="str">
            <v>gchateaug</v>
          </cell>
          <cell r="N5332">
            <v>38680.624444444446</v>
          </cell>
          <cell r="O5332" t="str">
            <v>gchateaug</v>
          </cell>
          <cell r="Q5332">
            <v>0.01</v>
          </cell>
        </row>
        <row r="5333">
          <cell r="A5333" t="str">
            <v>1999</v>
          </cell>
          <cell r="B5333" t="str">
            <v>PT2</v>
          </cell>
          <cell r="C5333" t="str">
            <v>A00</v>
          </cell>
          <cell r="D5333" t="str">
            <v>PC_EMP</v>
          </cell>
          <cell r="E5333" t="str">
            <v>T</v>
          </cell>
          <cell r="F5333" t="str">
            <v>TOTAL</v>
          </cell>
          <cell r="G5333" t="str">
            <v>RSE</v>
          </cell>
          <cell r="H5333" t="str">
            <v>:</v>
          </cell>
          <cell r="I5333" t="str">
            <v>NC</v>
          </cell>
          <cell r="K5333" t="str">
            <v>V</v>
          </cell>
          <cell r="L5333">
            <v>38628.496770833335</v>
          </cell>
          <cell r="M5333" t="str">
            <v>gchateaug</v>
          </cell>
          <cell r="N5333">
            <v>38680.624444444446</v>
          </cell>
          <cell r="O5333" t="str">
            <v>gchateaug</v>
          </cell>
        </row>
        <row r="5334">
          <cell r="A5334" t="str">
            <v>1999</v>
          </cell>
          <cell r="B5334" t="str">
            <v>PT2</v>
          </cell>
          <cell r="C5334" t="str">
            <v>A00</v>
          </cell>
          <cell r="D5334" t="str">
            <v>PC_EMP</v>
          </cell>
          <cell r="E5334" t="str">
            <v>T</v>
          </cell>
          <cell r="F5334" t="str">
            <v>TOTAL</v>
          </cell>
          <cell r="G5334" t="str">
            <v>TOTAL</v>
          </cell>
          <cell r="I5334" t="str">
            <v>NC</v>
          </cell>
          <cell r="J5334" t="str">
            <v>; former flag equal "s"</v>
          </cell>
          <cell r="K5334" t="str">
            <v>V</v>
          </cell>
          <cell r="L5334">
            <v>38628.496770833335</v>
          </cell>
          <cell r="M5334" t="str">
            <v>gchateaug</v>
          </cell>
          <cell r="N5334">
            <v>38680.624444444446</v>
          </cell>
          <cell r="O5334" t="str">
            <v>gchateaug</v>
          </cell>
          <cell r="Q5334">
            <v>0.75</v>
          </cell>
        </row>
        <row r="5335">
          <cell r="A5335" t="str">
            <v>1999</v>
          </cell>
          <cell r="B5335" t="str">
            <v>PT17</v>
          </cell>
          <cell r="C5335" t="str">
            <v>A00</v>
          </cell>
          <cell r="D5335" t="str">
            <v>PC_EMP</v>
          </cell>
          <cell r="E5335" t="str">
            <v>T</v>
          </cell>
          <cell r="F5335" t="str">
            <v>BES</v>
          </cell>
          <cell r="G5335" t="str">
            <v>RSE</v>
          </cell>
          <cell r="H5335" t="str">
            <v>:</v>
          </cell>
          <cell r="I5335" t="str">
            <v>NC</v>
          </cell>
          <cell r="K5335" t="str">
            <v>V</v>
          </cell>
          <cell r="L5335">
            <v>38628.496770833335</v>
          </cell>
          <cell r="M5335" t="str">
            <v>gchateaug</v>
          </cell>
          <cell r="N5335">
            <v>38680.624444444446</v>
          </cell>
          <cell r="O5335" t="str">
            <v>gchateaug</v>
          </cell>
        </row>
        <row r="5336">
          <cell r="A5336" t="str">
            <v>1999</v>
          </cell>
          <cell r="B5336" t="str">
            <v>PT17</v>
          </cell>
          <cell r="C5336" t="str">
            <v>A00</v>
          </cell>
          <cell r="D5336" t="str">
            <v>PC_EMP</v>
          </cell>
          <cell r="E5336" t="str">
            <v>T</v>
          </cell>
          <cell r="F5336" t="str">
            <v>BES</v>
          </cell>
          <cell r="G5336" t="str">
            <v>TOTAL</v>
          </cell>
          <cell r="H5336" t="str">
            <v>:</v>
          </cell>
          <cell r="I5336" t="str">
            <v>NC</v>
          </cell>
          <cell r="K5336" t="str">
            <v>V</v>
          </cell>
          <cell r="L5336">
            <v>38628.496770833335</v>
          </cell>
          <cell r="M5336" t="str">
            <v>gchateaug</v>
          </cell>
          <cell r="N5336">
            <v>38680.624444444446</v>
          </cell>
          <cell r="O5336" t="str">
            <v>gchateaug</v>
          </cell>
        </row>
        <row r="5337">
          <cell r="A5337" t="str">
            <v>1999</v>
          </cell>
          <cell r="B5337" t="str">
            <v>PT17</v>
          </cell>
          <cell r="C5337" t="str">
            <v>A00</v>
          </cell>
          <cell r="D5337" t="str">
            <v>PC_EMP</v>
          </cell>
          <cell r="E5337" t="str">
            <v>T</v>
          </cell>
          <cell r="F5337" t="str">
            <v>TOTAL</v>
          </cell>
          <cell r="G5337" t="str">
            <v>RSE</v>
          </cell>
          <cell r="H5337" t="str">
            <v>:</v>
          </cell>
          <cell r="I5337" t="str">
            <v>NC</v>
          </cell>
          <cell r="K5337" t="str">
            <v>V</v>
          </cell>
          <cell r="L5337">
            <v>38628.496770833335</v>
          </cell>
          <cell r="M5337" t="str">
            <v>gchateaug</v>
          </cell>
          <cell r="N5337">
            <v>38680.624444444446</v>
          </cell>
          <cell r="O5337" t="str">
            <v>gchateaug</v>
          </cell>
        </row>
        <row r="5338">
          <cell r="A5338" t="str">
            <v>1999</v>
          </cell>
          <cell r="B5338" t="str">
            <v>PT17</v>
          </cell>
          <cell r="C5338" t="str">
            <v>A00</v>
          </cell>
          <cell r="D5338" t="str">
            <v>PC_EMP</v>
          </cell>
          <cell r="E5338" t="str">
            <v>T</v>
          </cell>
          <cell r="F5338" t="str">
            <v>TOTAL</v>
          </cell>
          <cell r="G5338" t="str">
            <v>TOTAL</v>
          </cell>
          <cell r="H5338" t="str">
            <v>:</v>
          </cell>
          <cell r="I5338" t="str">
            <v>NC</v>
          </cell>
          <cell r="K5338" t="str">
            <v>V</v>
          </cell>
          <cell r="L5338">
            <v>38628.496770833335</v>
          </cell>
          <cell r="M5338" t="str">
            <v>gchateaug</v>
          </cell>
          <cell r="N5338">
            <v>38680.624444444446</v>
          </cell>
          <cell r="O5338" t="str">
            <v>gchateaug</v>
          </cell>
        </row>
        <row r="5339">
          <cell r="A5339" t="str">
            <v>1999</v>
          </cell>
          <cell r="B5339" t="str">
            <v>PT11</v>
          </cell>
          <cell r="C5339" t="str">
            <v>A00</v>
          </cell>
          <cell r="D5339" t="str">
            <v>PC_EMP</v>
          </cell>
          <cell r="E5339" t="str">
            <v>T</v>
          </cell>
          <cell r="F5339" t="str">
            <v>BES</v>
          </cell>
          <cell r="G5339" t="str">
            <v>RSE</v>
          </cell>
          <cell r="H5339" t="str">
            <v>:</v>
          </cell>
          <cell r="I5339" t="str">
            <v>NC</v>
          </cell>
          <cell r="K5339" t="str">
            <v>V</v>
          </cell>
          <cell r="L5339">
            <v>38628.496770833335</v>
          </cell>
          <cell r="M5339" t="str">
            <v>gchateaug</v>
          </cell>
          <cell r="N5339">
            <v>38680.624444444446</v>
          </cell>
          <cell r="O5339" t="str">
            <v>gchateaug</v>
          </cell>
        </row>
        <row r="5340">
          <cell r="A5340" t="str">
            <v>1999</v>
          </cell>
          <cell r="B5340" t="str">
            <v>PT11</v>
          </cell>
          <cell r="C5340" t="str">
            <v>A00</v>
          </cell>
          <cell r="D5340" t="str">
            <v>PC_EMP</v>
          </cell>
          <cell r="E5340" t="str">
            <v>T</v>
          </cell>
          <cell r="F5340" t="str">
            <v>BES</v>
          </cell>
          <cell r="G5340" t="str">
            <v>TOTAL</v>
          </cell>
          <cell r="I5340" t="str">
            <v>NC</v>
          </cell>
          <cell r="J5340" t="str">
            <v>; former flag equal "s"</v>
          </cell>
          <cell r="K5340" t="str">
            <v>V</v>
          </cell>
          <cell r="L5340">
            <v>38628.496770833335</v>
          </cell>
          <cell r="M5340" t="str">
            <v>gchateaug</v>
          </cell>
          <cell r="N5340">
            <v>38680.624444444446</v>
          </cell>
          <cell r="O5340" t="str">
            <v>gchateaug</v>
          </cell>
          <cell r="Q5340">
            <v>0.12</v>
          </cell>
        </row>
        <row r="5341">
          <cell r="A5341" t="str">
            <v>1999</v>
          </cell>
          <cell r="B5341" t="str">
            <v>PT11</v>
          </cell>
          <cell r="C5341" t="str">
            <v>A00</v>
          </cell>
          <cell r="D5341" t="str">
            <v>PC_EMP</v>
          </cell>
          <cell r="E5341" t="str">
            <v>T</v>
          </cell>
          <cell r="F5341" t="str">
            <v>TOTAL</v>
          </cell>
          <cell r="G5341" t="str">
            <v>RSE</v>
          </cell>
          <cell r="H5341" t="str">
            <v>:</v>
          </cell>
          <cell r="I5341" t="str">
            <v>NC</v>
          </cell>
          <cell r="K5341" t="str">
            <v>V</v>
          </cell>
          <cell r="L5341">
            <v>38628.496770833335</v>
          </cell>
          <cell r="M5341" t="str">
            <v>gchateaug</v>
          </cell>
          <cell r="N5341">
            <v>38680.624444444446</v>
          </cell>
          <cell r="O5341" t="str">
            <v>gchateaug</v>
          </cell>
        </row>
        <row r="5342">
          <cell r="A5342" t="str">
            <v>1999</v>
          </cell>
          <cell r="B5342" t="str">
            <v>PT11</v>
          </cell>
          <cell r="C5342" t="str">
            <v>A00</v>
          </cell>
          <cell r="D5342" t="str">
            <v>PC_EMP</v>
          </cell>
          <cell r="E5342" t="str">
            <v>T</v>
          </cell>
          <cell r="F5342" t="str">
            <v>TOTAL</v>
          </cell>
          <cell r="G5342" t="str">
            <v>TOTAL</v>
          </cell>
          <cell r="I5342" t="str">
            <v>NC</v>
          </cell>
          <cell r="J5342" t="str">
            <v>; former flag equal "s"</v>
          </cell>
          <cell r="K5342" t="str">
            <v>V</v>
          </cell>
          <cell r="L5342">
            <v>38628.496770833335</v>
          </cell>
          <cell r="M5342" t="str">
            <v>gchateaug</v>
          </cell>
          <cell r="N5342">
            <v>38680.624444444446</v>
          </cell>
          <cell r="O5342" t="str">
            <v>gchateaug</v>
          </cell>
          <cell r="Q5342">
            <v>0.51</v>
          </cell>
        </row>
        <row r="5343">
          <cell r="A5343" t="str">
            <v>1999</v>
          </cell>
          <cell r="B5343" t="str">
            <v>PL51</v>
          </cell>
          <cell r="C5343" t="str">
            <v>A00</v>
          </cell>
          <cell r="D5343" t="str">
            <v>PC_EMP</v>
          </cell>
          <cell r="E5343" t="str">
            <v>T</v>
          </cell>
          <cell r="F5343" t="str">
            <v>BES</v>
          </cell>
          <cell r="G5343" t="str">
            <v>RSE</v>
          </cell>
          <cell r="H5343" t="str">
            <v>:</v>
          </cell>
          <cell r="I5343" t="str">
            <v>NC</v>
          </cell>
          <cell r="K5343" t="str">
            <v>V</v>
          </cell>
          <cell r="L5343">
            <v>38628.496770833335</v>
          </cell>
          <cell r="M5343" t="str">
            <v>gchateaug</v>
          </cell>
          <cell r="N5343">
            <v>38680.624444444446</v>
          </cell>
          <cell r="O5343" t="str">
            <v>gchateaug</v>
          </cell>
        </row>
        <row r="5344">
          <cell r="A5344" t="str">
            <v>1999</v>
          </cell>
          <cell r="B5344" t="str">
            <v>PL51</v>
          </cell>
          <cell r="C5344" t="str">
            <v>A00</v>
          </cell>
          <cell r="D5344" t="str">
            <v>PC_EMP</v>
          </cell>
          <cell r="E5344" t="str">
            <v>T</v>
          </cell>
          <cell r="F5344" t="str">
            <v>BES</v>
          </cell>
          <cell r="G5344" t="str">
            <v>TOTAL</v>
          </cell>
          <cell r="H5344" t="str">
            <v>:</v>
          </cell>
          <cell r="I5344" t="str">
            <v>NC</v>
          </cell>
          <cell r="K5344" t="str">
            <v>V</v>
          </cell>
          <cell r="L5344">
            <v>38628.496770833335</v>
          </cell>
          <cell r="M5344" t="str">
            <v>gchateaug</v>
          </cell>
          <cell r="N5344">
            <v>38680.624444444446</v>
          </cell>
          <cell r="O5344" t="str">
            <v>gchateaug</v>
          </cell>
        </row>
        <row r="5345">
          <cell r="A5345" t="str">
            <v>1999</v>
          </cell>
          <cell r="B5345" t="str">
            <v>PL51</v>
          </cell>
          <cell r="C5345" t="str">
            <v>A00</v>
          </cell>
          <cell r="D5345" t="str">
            <v>PC_EMP</v>
          </cell>
          <cell r="E5345" t="str">
            <v>T</v>
          </cell>
          <cell r="F5345" t="str">
            <v>TOTAL</v>
          </cell>
          <cell r="G5345" t="str">
            <v>RSE</v>
          </cell>
          <cell r="H5345" t="str">
            <v>:</v>
          </cell>
          <cell r="I5345" t="str">
            <v>NC</v>
          </cell>
          <cell r="K5345" t="str">
            <v>V</v>
          </cell>
          <cell r="L5345">
            <v>38628.496770833335</v>
          </cell>
          <cell r="M5345" t="str">
            <v>gchateaug</v>
          </cell>
          <cell r="N5345">
            <v>38680.624444444446</v>
          </cell>
          <cell r="O5345" t="str">
            <v>gchateaug</v>
          </cell>
        </row>
        <row r="5346">
          <cell r="A5346" t="str">
            <v>1999</v>
          </cell>
          <cell r="B5346" t="str">
            <v>PL51</v>
          </cell>
          <cell r="C5346" t="str">
            <v>A00</v>
          </cell>
          <cell r="D5346" t="str">
            <v>PC_EMP</v>
          </cell>
          <cell r="E5346" t="str">
            <v>T</v>
          </cell>
          <cell r="F5346" t="str">
            <v>TOTAL</v>
          </cell>
          <cell r="G5346" t="str">
            <v>TOTAL</v>
          </cell>
          <cell r="H5346" t="str">
            <v>:</v>
          </cell>
          <cell r="I5346" t="str">
            <v>NC</v>
          </cell>
          <cell r="K5346" t="str">
            <v>V</v>
          </cell>
          <cell r="L5346">
            <v>38628.496770833335</v>
          </cell>
          <cell r="M5346" t="str">
            <v>gchateaug</v>
          </cell>
          <cell r="N5346">
            <v>38680.624444444446</v>
          </cell>
          <cell r="O5346" t="str">
            <v>gchateaug</v>
          </cell>
        </row>
        <row r="5347">
          <cell r="A5347" t="str">
            <v>1999</v>
          </cell>
          <cell r="B5347" t="str">
            <v>PL42</v>
          </cell>
          <cell r="C5347" t="str">
            <v>A00</v>
          </cell>
          <cell r="D5347" t="str">
            <v>PC_EMP</v>
          </cell>
          <cell r="E5347" t="str">
            <v>T</v>
          </cell>
          <cell r="F5347" t="str">
            <v>BES</v>
          </cell>
          <cell r="G5347" t="str">
            <v>RSE</v>
          </cell>
          <cell r="H5347" t="str">
            <v>:</v>
          </cell>
          <cell r="I5347" t="str">
            <v>NC</v>
          </cell>
          <cell r="K5347" t="str">
            <v>V</v>
          </cell>
          <cell r="L5347">
            <v>38628.496770833335</v>
          </cell>
          <cell r="M5347" t="str">
            <v>gchateaug</v>
          </cell>
          <cell r="N5347">
            <v>38680.624444444446</v>
          </cell>
          <cell r="O5347" t="str">
            <v>gchateaug</v>
          </cell>
        </row>
        <row r="5348">
          <cell r="A5348" t="str">
            <v>1999</v>
          </cell>
          <cell r="B5348" t="str">
            <v>PL42</v>
          </cell>
          <cell r="C5348" t="str">
            <v>A00</v>
          </cell>
          <cell r="D5348" t="str">
            <v>PC_EMP</v>
          </cell>
          <cell r="E5348" t="str">
            <v>T</v>
          </cell>
          <cell r="F5348" t="str">
            <v>BES</v>
          </cell>
          <cell r="G5348" t="str">
            <v>TOTAL</v>
          </cell>
          <cell r="H5348" t="str">
            <v>:</v>
          </cell>
          <cell r="I5348" t="str">
            <v>NC</v>
          </cell>
          <cell r="K5348" t="str">
            <v>V</v>
          </cell>
          <cell r="L5348">
            <v>38628.496770833335</v>
          </cell>
          <cell r="M5348" t="str">
            <v>gchateaug</v>
          </cell>
          <cell r="N5348">
            <v>38680.624444444446</v>
          </cell>
          <cell r="O5348" t="str">
            <v>gchateaug</v>
          </cell>
        </row>
        <row r="5349">
          <cell r="A5349" t="str">
            <v>1999</v>
          </cell>
          <cell r="B5349" t="str">
            <v>PL42</v>
          </cell>
          <cell r="C5349" t="str">
            <v>A00</v>
          </cell>
          <cell r="D5349" t="str">
            <v>PC_EMP</v>
          </cell>
          <cell r="E5349" t="str">
            <v>T</v>
          </cell>
          <cell r="F5349" t="str">
            <v>TOTAL</v>
          </cell>
          <cell r="G5349" t="str">
            <v>RSE</v>
          </cell>
          <cell r="H5349" t="str">
            <v>:</v>
          </cell>
          <cell r="I5349" t="str">
            <v>NC</v>
          </cell>
          <cell r="K5349" t="str">
            <v>V</v>
          </cell>
          <cell r="L5349">
            <v>38628.496770833335</v>
          </cell>
          <cell r="M5349" t="str">
            <v>gchateaug</v>
          </cell>
          <cell r="N5349">
            <v>38680.624444444446</v>
          </cell>
          <cell r="O5349" t="str">
            <v>gchateaug</v>
          </cell>
        </row>
        <row r="5350">
          <cell r="A5350" t="str">
            <v>1999</v>
          </cell>
          <cell r="B5350" t="str">
            <v>PL42</v>
          </cell>
          <cell r="C5350" t="str">
            <v>A00</v>
          </cell>
          <cell r="D5350" t="str">
            <v>PC_EMP</v>
          </cell>
          <cell r="E5350" t="str">
            <v>T</v>
          </cell>
          <cell r="F5350" t="str">
            <v>TOTAL</v>
          </cell>
          <cell r="G5350" t="str">
            <v>TOTAL</v>
          </cell>
          <cell r="H5350" t="str">
            <v>:</v>
          </cell>
          <cell r="I5350" t="str">
            <v>NC</v>
          </cell>
          <cell r="K5350" t="str">
            <v>V</v>
          </cell>
          <cell r="L5350">
            <v>38628.496770833335</v>
          </cell>
          <cell r="M5350" t="str">
            <v>gchateaug</v>
          </cell>
          <cell r="N5350">
            <v>38680.624444444446</v>
          </cell>
          <cell r="O5350" t="str">
            <v>gchateaug</v>
          </cell>
        </row>
        <row r="5351">
          <cell r="A5351" t="str">
            <v>1999</v>
          </cell>
          <cell r="B5351" t="str">
            <v>GR1</v>
          </cell>
          <cell r="C5351" t="str">
            <v>A00</v>
          </cell>
          <cell r="D5351" t="str">
            <v>PC_EMP</v>
          </cell>
          <cell r="E5351" t="str">
            <v>T</v>
          </cell>
          <cell r="F5351" t="str">
            <v>TOTAL</v>
          </cell>
          <cell r="G5351" t="str">
            <v>TOTAL</v>
          </cell>
          <cell r="H5351" t="str">
            <v>:</v>
          </cell>
          <cell r="I5351" t="str">
            <v>NC</v>
          </cell>
          <cell r="K5351" t="str">
            <v>V</v>
          </cell>
          <cell r="L5351">
            <v>38628.496782407405</v>
          </cell>
          <cell r="M5351" t="str">
            <v>gchateaug</v>
          </cell>
          <cell r="N5351">
            <v>38680.624432870369</v>
          </cell>
          <cell r="O5351" t="str">
            <v>gchateaug</v>
          </cell>
        </row>
        <row r="5352">
          <cell r="A5352" t="str">
            <v>1999</v>
          </cell>
          <cell r="B5352" t="str">
            <v>FR83</v>
          </cell>
          <cell r="C5352" t="str">
            <v>A00</v>
          </cell>
          <cell r="D5352" t="str">
            <v>PC_EMP</v>
          </cell>
          <cell r="E5352" t="str">
            <v>T</v>
          </cell>
          <cell r="F5352" t="str">
            <v>BES</v>
          </cell>
          <cell r="G5352" t="str">
            <v>RSE</v>
          </cell>
          <cell r="H5352" t="str">
            <v>:</v>
          </cell>
          <cell r="I5352" t="str">
            <v>NC</v>
          </cell>
          <cell r="K5352" t="str">
            <v>V</v>
          </cell>
          <cell r="L5352">
            <v>38628.496782407405</v>
          </cell>
          <cell r="M5352" t="str">
            <v>gchateaug</v>
          </cell>
          <cell r="N5352">
            <v>38680.624432870369</v>
          </cell>
          <cell r="O5352" t="str">
            <v>gchateaug</v>
          </cell>
        </row>
        <row r="5353">
          <cell r="A5353" t="str">
            <v>1999</v>
          </cell>
          <cell r="B5353" t="str">
            <v>FR83</v>
          </cell>
          <cell r="C5353" t="str">
            <v>A00</v>
          </cell>
          <cell r="D5353" t="str">
            <v>PC_EMP</v>
          </cell>
          <cell r="E5353" t="str">
            <v>T</v>
          </cell>
          <cell r="F5353" t="str">
            <v>BES</v>
          </cell>
          <cell r="G5353" t="str">
            <v>TOTAL</v>
          </cell>
          <cell r="H5353" t="str">
            <v>:</v>
          </cell>
          <cell r="I5353" t="str">
            <v>NC</v>
          </cell>
          <cell r="K5353" t="str">
            <v>V</v>
          </cell>
          <cell r="L5353">
            <v>38628.496782407405</v>
          </cell>
          <cell r="M5353" t="str">
            <v>gchateaug</v>
          </cell>
          <cell r="N5353">
            <v>38680.624432870369</v>
          </cell>
          <cell r="O5353" t="str">
            <v>gchateaug</v>
          </cell>
        </row>
        <row r="5354">
          <cell r="A5354" t="str">
            <v>1999</v>
          </cell>
          <cell r="B5354" t="str">
            <v>FR83</v>
          </cell>
          <cell r="C5354" t="str">
            <v>A00</v>
          </cell>
          <cell r="D5354" t="str">
            <v>PC_EMP</v>
          </cell>
          <cell r="E5354" t="str">
            <v>T</v>
          </cell>
          <cell r="F5354" t="str">
            <v>TOTAL</v>
          </cell>
          <cell r="G5354" t="str">
            <v>RSE</v>
          </cell>
          <cell r="H5354" t="str">
            <v>:</v>
          </cell>
          <cell r="I5354" t="str">
            <v>NC</v>
          </cell>
          <cell r="K5354" t="str">
            <v>V</v>
          </cell>
          <cell r="L5354">
            <v>38628.496782407405</v>
          </cell>
          <cell r="M5354" t="str">
            <v>gchateaug</v>
          </cell>
          <cell r="N5354">
            <v>38680.624432870369</v>
          </cell>
          <cell r="O5354" t="str">
            <v>gchateaug</v>
          </cell>
        </row>
        <row r="5355">
          <cell r="A5355" t="str">
            <v>1999</v>
          </cell>
          <cell r="B5355" t="str">
            <v>FR83</v>
          </cell>
          <cell r="C5355" t="str">
            <v>A00</v>
          </cell>
          <cell r="D5355" t="str">
            <v>PC_EMP</v>
          </cell>
          <cell r="E5355" t="str">
            <v>T</v>
          </cell>
          <cell r="F5355" t="str">
            <v>TOTAL</v>
          </cell>
          <cell r="G5355" t="str">
            <v>TOTAL</v>
          </cell>
          <cell r="H5355" t="str">
            <v>:</v>
          </cell>
          <cell r="I5355" t="str">
            <v>NC</v>
          </cell>
          <cell r="K5355" t="str">
            <v>V</v>
          </cell>
          <cell r="L5355">
            <v>38628.496782407405</v>
          </cell>
          <cell r="M5355" t="str">
            <v>gchateaug</v>
          </cell>
          <cell r="N5355">
            <v>38680.624432870369</v>
          </cell>
          <cell r="O5355" t="str">
            <v>gchateaug</v>
          </cell>
        </row>
        <row r="5356">
          <cell r="A5356" t="str">
            <v>1999</v>
          </cell>
          <cell r="B5356" t="str">
            <v>FR8</v>
          </cell>
          <cell r="C5356" t="str">
            <v>A00</v>
          </cell>
          <cell r="D5356" t="str">
            <v>PC_EMP</v>
          </cell>
          <cell r="E5356" t="str">
            <v>T</v>
          </cell>
          <cell r="F5356" t="str">
            <v>BES</v>
          </cell>
          <cell r="G5356" t="str">
            <v>RSE</v>
          </cell>
          <cell r="H5356" t="str">
            <v>:</v>
          </cell>
          <cell r="I5356" t="str">
            <v>NC</v>
          </cell>
          <cell r="K5356" t="str">
            <v>V</v>
          </cell>
          <cell r="L5356">
            <v>38628.496782407405</v>
          </cell>
          <cell r="M5356" t="str">
            <v>gchateaug</v>
          </cell>
          <cell r="N5356">
            <v>38680.624432870369</v>
          </cell>
          <cell r="O5356" t="str">
            <v>gchateaug</v>
          </cell>
        </row>
        <row r="5357">
          <cell r="A5357" t="str">
            <v>1999</v>
          </cell>
          <cell r="B5357" t="str">
            <v>FR8</v>
          </cell>
          <cell r="C5357" t="str">
            <v>A00</v>
          </cell>
          <cell r="D5357" t="str">
            <v>PC_EMP</v>
          </cell>
          <cell r="E5357" t="str">
            <v>T</v>
          </cell>
          <cell r="F5357" t="str">
            <v>BES</v>
          </cell>
          <cell r="G5357" t="str">
            <v>TOTAL</v>
          </cell>
          <cell r="H5357" t="str">
            <v>:</v>
          </cell>
          <cell r="I5357" t="str">
            <v>NC</v>
          </cell>
          <cell r="K5357" t="str">
            <v>V</v>
          </cell>
          <cell r="L5357">
            <v>38628.496782407405</v>
          </cell>
          <cell r="M5357" t="str">
            <v>gchateaug</v>
          </cell>
          <cell r="N5357">
            <v>38680.624432870369</v>
          </cell>
          <cell r="O5357" t="str">
            <v>gchateaug</v>
          </cell>
        </row>
        <row r="5358">
          <cell r="A5358" t="str">
            <v>2001</v>
          </cell>
          <cell r="B5358" t="str">
            <v>HU3</v>
          </cell>
          <cell r="C5358" t="str">
            <v>A00</v>
          </cell>
          <cell r="D5358" t="str">
            <v>PC_EMP</v>
          </cell>
          <cell r="E5358" t="str">
            <v>T</v>
          </cell>
          <cell r="F5358" t="str">
            <v>BES</v>
          </cell>
          <cell r="G5358" t="str">
            <v>TOTAL</v>
          </cell>
          <cell r="H5358" t="str">
            <v>:</v>
          </cell>
          <cell r="I5358" t="str">
            <v>NC</v>
          </cell>
          <cell r="K5358" t="str">
            <v>V</v>
          </cell>
          <cell r="L5358">
            <v>38628.496782407405</v>
          </cell>
          <cell r="M5358" t="str">
            <v>gchateaug</v>
          </cell>
          <cell r="N5358">
            <v>38680.624444444446</v>
          </cell>
          <cell r="O5358" t="str">
            <v>gchateaug</v>
          </cell>
        </row>
        <row r="5359">
          <cell r="A5359" t="str">
            <v>2001</v>
          </cell>
          <cell r="B5359" t="str">
            <v>HU3</v>
          </cell>
          <cell r="C5359" t="str">
            <v>A00</v>
          </cell>
          <cell r="D5359" t="str">
            <v>PC_EMP</v>
          </cell>
          <cell r="E5359" t="str">
            <v>T</v>
          </cell>
          <cell r="F5359" t="str">
            <v>BES</v>
          </cell>
          <cell r="G5359" t="str">
            <v>RSE</v>
          </cell>
          <cell r="H5359" t="str">
            <v>:</v>
          </cell>
          <cell r="I5359" t="str">
            <v>NC</v>
          </cell>
          <cell r="K5359" t="str">
            <v>V</v>
          </cell>
          <cell r="L5359">
            <v>38628.496782407405</v>
          </cell>
          <cell r="M5359" t="str">
            <v>gchateaug</v>
          </cell>
          <cell r="N5359">
            <v>38680.624444444446</v>
          </cell>
          <cell r="O5359" t="str">
            <v>gchateaug</v>
          </cell>
        </row>
        <row r="5360">
          <cell r="A5360" t="str">
            <v>2001</v>
          </cell>
          <cell r="B5360" t="str">
            <v>IS0</v>
          </cell>
          <cell r="C5360" t="str">
            <v>A00</v>
          </cell>
          <cell r="D5360" t="str">
            <v>PC_EMP</v>
          </cell>
          <cell r="E5360" t="str">
            <v>T</v>
          </cell>
          <cell r="F5360" t="str">
            <v>TOTAL</v>
          </cell>
          <cell r="G5360" t="str">
            <v>TOTAL</v>
          </cell>
          <cell r="I5360" t="str">
            <v>NC</v>
          </cell>
          <cell r="K5360" t="str">
            <v>V</v>
          </cell>
          <cell r="L5360">
            <v>38628.496782407405</v>
          </cell>
          <cell r="M5360" t="str">
            <v>gchateaug</v>
          </cell>
          <cell r="N5360">
            <v>38681.684479166666</v>
          </cell>
          <cell r="O5360" t="str">
            <v>gchateaug</v>
          </cell>
          <cell r="Q5360">
            <v>3.32</v>
          </cell>
        </row>
        <row r="5361">
          <cell r="A5361" t="str">
            <v>2001</v>
          </cell>
          <cell r="B5361" t="str">
            <v>IS0</v>
          </cell>
          <cell r="C5361" t="str">
            <v>A00</v>
          </cell>
          <cell r="D5361" t="str">
            <v>PC_EMP</v>
          </cell>
          <cell r="E5361" t="str">
            <v>T</v>
          </cell>
          <cell r="F5361" t="str">
            <v>TOTAL</v>
          </cell>
          <cell r="G5361" t="str">
            <v>RSE</v>
          </cell>
          <cell r="I5361" t="str">
            <v>NC</v>
          </cell>
          <cell r="K5361" t="str">
            <v>V</v>
          </cell>
          <cell r="L5361">
            <v>38628.496782407405</v>
          </cell>
          <cell r="M5361" t="str">
            <v>gchateaug</v>
          </cell>
          <cell r="N5361">
            <v>38681.684479166666</v>
          </cell>
          <cell r="O5361" t="str">
            <v>gchateaug</v>
          </cell>
          <cell r="Q5361">
            <v>2.0499999999999998</v>
          </cell>
        </row>
        <row r="5362">
          <cell r="A5362" t="str">
            <v>2001</v>
          </cell>
          <cell r="B5362" t="str">
            <v>IS0</v>
          </cell>
          <cell r="C5362" t="str">
            <v>A00</v>
          </cell>
          <cell r="D5362" t="str">
            <v>PC_EMP</v>
          </cell>
          <cell r="E5362" t="str">
            <v>T</v>
          </cell>
          <cell r="F5362" t="str">
            <v>BES</v>
          </cell>
          <cell r="G5362" t="str">
            <v>TOTAL</v>
          </cell>
          <cell r="I5362" t="str">
            <v>NC</v>
          </cell>
          <cell r="K5362" t="str">
            <v>V</v>
          </cell>
          <cell r="L5362">
            <v>38628.496782407405</v>
          </cell>
          <cell r="M5362" t="str">
            <v>gchateaug</v>
          </cell>
          <cell r="N5362">
            <v>38681.684444444443</v>
          </cell>
          <cell r="O5362" t="str">
            <v>gchateaug</v>
          </cell>
          <cell r="Q5362">
            <v>1.24</v>
          </cell>
        </row>
        <row r="5363">
          <cell r="A5363" t="str">
            <v>2001</v>
          </cell>
          <cell r="B5363" t="str">
            <v>IS0</v>
          </cell>
          <cell r="C5363" t="str">
            <v>A00</v>
          </cell>
          <cell r="D5363" t="str">
            <v>PC_EMP</v>
          </cell>
          <cell r="E5363" t="str">
            <v>T</v>
          </cell>
          <cell r="F5363" t="str">
            <v>BES</v>
          </cell>
          <cell r="G5363" t="str">
            <v>RSE</v>
          </cell>
          <cell r="I5363" t="str">
            <v>NC</v>
          </cell>
          <cell r="K5363" t="str">
            <v>V</v>
          </cell>
          <cell r="L5363">
            <v>38628.496782407405</v>
          </cell>
          <cell r="M5363" t="str">
            <v>gchateaug</v>
          </cell>
          <cell r="N5363">
            <v>38681.684444444443</v>
          </cell>
          <cell r="O5363" t="str">
            <v>gchateaug</v>
          </cell>
          <cell r="Q5363">
            <v>0.77</v>
          </cell>
        </row>
        <row r="5364">
          <cell r="A5364" t="str">
            <v>2001</v>
          </cell>
          <cell r="B5364" t="str">
            <v>ITD</v>
          </cell>
          <cell r="C5364" t="str">
            <v>A00</v>
          </cell>
          <cell r="D5364" t="str">
            <v>PC_EMP</v>
          </cell>
          <cell r="E5364" t="str">
            <v>T</v>
          </cell>
          <cell r="F5364" t="str">
            <v>TOTAL</v>
          </cell>
          <cell r="G5364" t="str">
            <v>TOTAL</v>
          </cell>
          <cell r="H5364" t="str">
            <v>:</v>
          </cell>
          <cell r="I5364" t="str">
            <v>NC</v>
          </cell>
          <cell r="K5364" t="str">
            <v>V</v>
          </cell>
          <cell r="L5364">
            <v>38628.496782407405</v>
          </cell>
          <cell r="M5364" t="str">
            <v>gchateaug</v>
          </cell>
          <cell r="N5364">
            <v>38680.624444444446</v>
          </cell>
          <cell r="O5364" t="str">
            <v>gchateaug</v>
          </cell>
        </row>
        <row r="5365">
          <cell r="A5365" t="str">
            <v>2001</v>
          </cell>
          <cell r="B5365" t="str">
            <v>ITD</v>
          </cell>
          <cell r="C5365" t="str">
            <v>A00</v>
          </cell>
          <cell r="D5365" t="str">
            <v>PC_EMP</v>
          </cell>
          <cell r="E5365" t="str">
            <v>T</v>
          </cell>
          <cell r="F5365" t="str">
            <v>TOTAL</v>
          </cell>
          <cell r="G5365" t="str">
            <v>RSE</v>
          </cell>
          <cell r="H5365" t="str">
            <v>:</v>
          </cell>
          <cell r="I5365" t="str">
            <v>NC</v>
          </cell>
          <cell r="K5365" t="str">
            <v>V</v>
          </cell>
          <cell r="L5365">
            <v>38628.496782407405</v>
          </cell>
          <cell r="M5365" t="str">
            <v>gchateaug</v>
          </cell>
          <cell r="N5365">
            <v>38680.624444444446</v>
          </cell>
          <cell r="O5365" t="str">
            <v>gchateaug</v>
          </cell>
        </row>
        <row r="5366">
          <cell r="A5366" t="str">
            <v>1999</v>
          </cell>
          <cell r="B5366" t="str">
            <v>FR62</v>
          </cell>
          <cell r="C5366" t="str">
            <v>A00</v>
          </cell>
          <cell r="D5366" t="str">
            <v>PC_EMP</v>
          </cell>
          <cell r="E5366" t="str">
            <v>T</v>
          </cell>
          <cell r="F5366" t="str">
            <v>BES</v>
          </cell>
          <cell r="G5366" t="str">
            <v>RSE</v>
          </cell>
          <cell r="H5366" t="str">
            <v>:</v>
          </cell>
          <cell r="I5366" t="str">
            <v>NC</v>
          </cell>
          <cell r="K5366" t="str">
            <v>V</v>
          </cell>
          <cell r="L5366">
            <v>38628.496782407405</v>
          </cell>
          <cell r="M5366" t="str">
            <v>gchateaug</v>
          </cell>
          <cell r="N5366">
            <v>38680.624432870369</v>
          </cell>
          <cell r="O5366" t="str">
            <v>gchateaug</v>
          </cell>
        </row>
        <row r="5367">
          <cell r="A5367" t="str">
            <v>2001</v>
          </cell>
          <cell r="B5367" t="str">
            <v>ITD</v>
          </cell>
          <cell r="C5367" t="str">
            <v>A00</v>
          </cell>
          <cell r="D5367" t="str">
            <v>PC_EMP</v>
          </cell>
          <cell r="E5367" t="str">
            <v>T</v>
          </cell>
          <cell r="F5367" t="str">
            <v>BES</v>
          </cell>
          <cell r="G5367" t="str">
            <v>TOTAL</v>
          </cell>
          <cell r="H5367" t="str">
            <v>:</v>
          </cell>
          <cell r="I5367" t="str">
            <v>NC</v>
          </cell>
          <cell r="K5367" t="str">
            <v>V</v>
          </cell>
          <cell r="L5367">
            <v>38628.496782407405</v>
          </cell>
          <cell r="M5367" t="str">
            <v>gchateaug</v>
          </cell>
          <cell r="N5367">
            <v>38680.624444444446</v>
          </cell>
          <cell r="O5367" t="str">
            <v>gchateaug</v>
          </cell>
        </row>
        <row r="5368">
          <cell r="A5368" t="str">
            <v>2001</v>
          </cell>
          <cell r="B5368" t="str">
            <v>ITD</v>
          </cell>
          <cell r="C5368" t="str">
            <v>A00</v>
          </cell>
          <cell r="D5368" t="str">
            <v>PC_EMP</v>
          </cell>
          <cell r="E5368" t="str">
            <v>T</v>
          </cell>
          <cell r="F5368" t="str">
            <v>BES</v>
          </cell>
          <cell r="G5368" t="str">
            <v>RSE</v>
          </cell>
          <cell r="H5368" t="str">
            <v>:</v>
          </cell>
          <cell r="I5368" t="str">
            <v>NC</v>
          </cell>
          <cell r="K5368" t="str">
            <v>V</v>
          </cell>
          <cell r="L5368">
            <v>38628.496782407405</v>
          </cell>
          <cell r="M5368" t="str">
            <v>gchateaug</v>
          </cell>
          <cell r="N5368">
            <v>38680.624444444446</v>
          </cell>
          <cell r="O5368" t="str">
            <v>gchateaug</v>
          </cell>
        </row>
        <row r="5369">
          <cell r="A5369" t="str">
            <v>2001</v>
          </cell>
          <cell r="B5369" t="str">
            <v>ITE1</v>
          </cell>
          <cell r="C5369" t="str">
            <v>A00</v>
          </cell>
          <cell r="D5369" t="str">
            <v>PC_EMP</v>
          </cell>
          <cell r="E5369" t="str">
            <v>T</v>
          </cell>
          <cell r="F5369" t="str">
            <v>TOTAL</v>
          </cell>
          <cell r="G5369" t="str">
            <v>TOTAL</v>
          </cell>
          <cell r="H5369" t="str">
            <v>:</v>
          </cell>
          <cell r="I5369" t="str">
            <v>NC</v>
          </cell>
          <cell r="K5369" t="str">
            <v>V</v>
          </cell>
          <cell r="L5369">
            <v>38628.496782407405</v>
          </cell>
          <cell r="M5369" t="str">
            <v>gchateaug</v>
          </cell>
          <cell r="N5369">
            <v>38680.624444444446</v>
          </cell>
          <cell r="O5369" t="str">
            <v>gchateaug</v>
          </cell>
        </row>
        <row r="5370">
          <cell r="A5370" t="str">
            <v>2001</v>
          </cell>
          <cell r="B5370" t="str">
            <v>ITE1</v>
          </cell>
          <cell r="C5370" t="str">
            <v>A00</v>
          </cell>
          <cell r="D5370" t="str">
            <v>PC_EMP</v>
          </cell>
          <cell r="E5370" t="str">
            <v>T</v>
          </cell>
          <cell r="F5370" t="str">
            <v>TOTAL</v>
          </cell>
          <cell r="G5370" t="str">
            <v>RSE</v>
          </cell>
          <cell r="H5370" t="str">
            <v>:</v>
          </cell>
          <cell r="I5370" t="str">
            <v>NC</v>
          </cell>
          <cell r="K5370" t="str">
            <v>V</v>
          </cell>
          <cell r="L5370">
            <v>38628.496782407405</v>
          </cell>
          <cell r="M5370" t="str">
            <v>gchateaug</v>
          </cell>
          <cell r="N5370">
            <v>38680.624444444446</v>
          </cell>
          <cell r="O5370" t="str">
            <v>gchateaug</v>
          </cell>
        </row>
        <row r="5371">
          <cell r="A5371" t="str">
            <v>1999</v>
          </cell>
          <cell r="B5371" t="str">
            <v>FR71</v>
          </cell>
          <cell r="C5371" t="str">
            <v>A00</v>
          </cell>
          <cell r="D5371" t="str">
            <v>PC_EMP</v>
          </cell>
          <cell r="E5371" t="str">
            <v>T</v>
          </cell>
          <cell r="F5371" t="str">
            <v>BES</v>
          </cell>
          <cell r="G5371" t="str">
            <v>TOTAL</v>
          </cell>
          <cell r="H5371" t="str">
            <v>:</v>
          </cell>
          <cell r="I5371" t="str">
            <v>NC</v>
          </cell>
          <cell r="K5371" t="str">
            <v>V</v>
          </cell>
          <cell r="L5371">
            <v>38628.496782407405</v>
          </cell>
          <cell r="M5371" t="str">
            <v>gchateaug</v>
          </cell>
          <cell r="N5371">
            <v>38680.624432870369</v>
          </cell>
          <cell r="O5371" t="str">
            <v>gchateaug</v>
          </cell>
        </row>
        <row r="5372">
          <cell r="A5372" t="str">
            <v>1999</v>
          </cell>
          <cell r="B5372" t="str">
            <v>FR71</v>
          </cell>
          <cell r="C5372" t="str">
            <v>A00</v>
          </cell>
          <cell r="D5372" t="str">
            <v>PC_EMP</v>
          </cell>
          <cell r="E5372" t="str">
            <v>T</v>
          </cell>
          <cell r="F5372" t="str">
            <v>TOTAL</v>
          </cell>
          <cell r="G5372" t="str">
            <v>RSE</v>
          </cell>
          <cell r="H5372" t="str">
            <v>:</v>
          </cell>
          <cell r="I5372" t="str">
            <v>NC</v>
          </cell>
          <cell r="K5372" t="str">
            <v>V</v>
          </cell>
          <cell r="L5372">
            <v>38628.496782407405</v>
          </cell>
          <cell r="M5372" t="str">
            <v>gchateaug</v>
          </cell>
          <cell r="N5372">
            <v>38680.624432870369</v>
          </cell>
          <cell r="O5372" t="str">
            <v>gchateaug</v>
          </cell>
        </row>
        <row r="5373">
          <cell r="A5373" t="str">
            <v>1999</v>
          </cell>
          <cell r="B5373" t="str">
            <v>FR71</v>
          </cell>
          <cell r="C5373" t="str">
            <v>A00</v>
          </cell>
          <cell r="D5373" t="str">
            <v>PC_EMP</v>
          </cell>
          <cell r="E5373" t="str">
            <v>T</v>
          </cell>
          <cell r="F5373" t="str">
            <v>TOTAL</v>
          </cell>
          <cell r="G5373" t="str">
            <v>TOTAL</v>
          </cell>
          <cell r="H5373" t="str">
            <v>:</v>
          </cell>
          <cell r="I5373" t="str">
            <v>NC</v>
          </cell>
          <cell r="K5373" t="str">
            <v>V</v>
          </cell>
          <cell r="L5373">
            <v>38628.496782407405</v>
          </cell>
          <cell r="M5373" t="str">
            <v>gchateaug</v>
          </cell>
          <cell r="N5373">
            <v>38680.624432870369</v>
          </cell>
          <cell r="O5373" t="str">
            <v>gchateaug</v>
          </cell>
        </row>
        <row r="5374">
          <cell r="A5374" t="str">
            <v>1999</v>
          </cell>
          <cell r="B5374" t="str">
            <v>FR8</v>
          </cell>
          <cell r="C5374" t="str">
            <v>A00</v>
          </cell>
          <cell r="D5374" t="str">
            <v>PC_EMP</v>
          </cell>
          <cell r="E5374" t="str">
            <v>T</v>
          </cell>
          <cell r="F5374" t="str">
            <v>TOTAL</v>
          </cell>
          <cell r="G5374" t="str">
            <v>RSE</v>
          </cell>
          <cell r="H5374" t="str">
            <v>:</v>
          </cell>
          <cell r="I5374" t="str">
            <v>NC</v>
          </cell>
          <cell r="K5374" t="str">
            <v>V</v>
          </cell>
          <cell r="L5374">
            <v>38628.496782407405</v>
          </cell>
          <cell r="M5374" t="str">
            <v>gchateaug</v>
          </cell>
          <cell r="N5374">
            <v>38680.624432870369</v>
          </cell>
          <cell r="O5374" t="str">
            <v>gchateaug</v>
          </cell>
        </row>
        <row r="5375">
          <cell r="A5375" t="str">
            <v>1999</v>
          </cell>
          <cell r="B5375" t="str">
            <v>FR8</v>
          </cell>
          <cell r="C5375" t="str">
            <v>A00</v>
          </cell>
          <cell r="D5375" t="str">
            <v>PC_EMP</v>
          </cell>
          <cell r="E5375" t="str">
            <v>T</v>
          </cell>
          <cell r="F5375" t="str">
            <v>TOTAL</v>
          </cell>
          <cell r="G5375" t="str">
            <v>TOTAL</v>
          </cell>
          <cell r="H5375" t="str">
            <v>:</v>
          </cell>
          <cell r="I5375" t="str">
            <v>NC</v>
          </cell>
          <cell r="K5375" t="str">
            <v>V</v>
          </cell>
          <cell r="L5375">
            <v>38628.496782407405</v>
          </cell>
          <cell r="M5375" t="str">
            <v>gchateaug</v>
          </cell>
          <cell r="N5375">
            <v>38680.624432870369</v>
          </cell>
          <cell r="O5375" t="str">
            <v>gchateaug</v>
          </cell>
        </row>
        <row r="5376">
          <cell r="A5376" t="str">
            <v>1999</v>
          </cell>
          <cell r="B5376" t="str">
            <v>FR71</v>
          </cell>
          <cell r="C5376" t="str">
            <v>A00</v>
          </cell>
          <cell r="D5376" t="str">
            <v>PC_EMP</v>
          </cell>
          <cell r="E5376" t="str">
            <v>T</v>
          </cell>
          <cell r="F5376" t="str">
            <v>BES</v>
          </cell>
          <cell r="G5376" t="str">
            <v>RSE</v>
          </cell>
          <cell r="H5376" t="str">
            <v>:</v>
          </cell>
          <cell r="I5376" t="str">
            <v>NC</v>
          </cell>
          <cell r="K5376" t="str">
            <v>V</v>
          </cell>
          <cell r="L5376">
            <v>38628.496782407405</v>
          </cell>
          <cell r="M5376" t="str">
            <v>gchateaug</v>
          </cell>
          <cell r="N5376">
            <v>38680.624432870369</v>
          </cell>
          <cell r="O5376" t="str">
            <v>gchateaug</v>
          </cell>
        </row>
        <row r="5377">
          <cell r="A5377" t="str">
            <v>2001</v>
          </cell>
          <cell r="B5377" t="str">
            <v>ITE1</v>
          </cell>
          <cell r="C5377" t="str">
            <v>A00</v>
          </cell>
          <cell r="D5377" t="str">
            <v>PC_EMP</v>
          </cell>
          <cell r="E5377" t="str">
            <v>T</v>
          </cell>
          <cell r="F5377" t="str">
            <v>BES</v>
          </cell>
          <cell r="G5377" t="str">
            <v>TOTAL</v>
          </cell>
          <cell r="H5377" t="str">
            <v>:</v>
          </cell>
          <cell r="I5377" t="str">
            <v>NC</v>
          </cell>
          <cell r="K5377" t="str">
            <v>V</v>
          </cell>
          <cell r="L5377">
            <v>38628.496782407405</v>
          </cell>
          <cell r="M5377" t="str">
            <v>gchateaug</v>
          </cell>
          <cell r="N5377">
            <v>38680.624444444446</v>
          </cell>
          <cell r="O5377" t="str">
            <v>gchateaug</v>
          </cell>
        </row>
        <row r="5378">
          <cell r="A5378" t="str">
            <v>2001</v>
          </cell>
          <cell r="B5378" t="str">
            <v>ITE1</v>
          </cell>
          <cell r="C5378" t="str">
            <v>A00</v>
          </cell>
          <cell r="D5378" t="str">
            <v>PC_EMP</v>
          </cell>
          <cell r="E5378" t="str">
            <v>T</v>
          </cell>
          <cell r="F5378" t="str">
            <v>BES</v>
          </cell>
          <cell r="G5378" t="str">
            <v>RSE</v>
          </cell>
          <cell r="H5378" t="str">
            <v>:</v>
          </cell>
          <cell r="I5378" t="str">
            <v>NC</v>
          </cell>
          <cell r="K5378" t="str">
            <v>V</v>
          </cell>
          <cell r="L5378">
            <v>38628.496782407405</v>
          </cell>
          <cell r="M5378" t="str">
            <v>gchateaug</v>
          </cell>
          <cell r="N5378">
            <v>38680.624444444446</v>
          </cell>
          <cell r="O5378" t="str">
            <v>gchateaug</v>
          </cell>
        </row>
        <row r="5379">
          <cell r="A5379" t="str">
            <v>2001</v>
          </cell>
          <cell r="B5379" t="str">
            <v>ITF2</v>
          </cell>
          <cell r="C5379" t="str">
            <v>A00</v>
          </cell>
          <cell r="D5379" t="str">
            <v>PC_EMP</v>
          </cell>
          <cell r="E5379" t="str">
            <v>T</v>
          </cell>
          <cell r="F5379" t="str">
            <v>TOTAL</v>
          </cell>
          <cell r="G5379" t="str">
            <v>TOTAL</v>
          </cell>
          <cell r="H5379" t="str">
            <v>:</v>
          </cell>
          <cell r="I5379" t="str">
            <v>NC</v>
          </cell>
          <cell r="K5379" t="str">
            <v>V</v>
          </cell>
          <cell r="L5379">
            <v>38628.496782407405</v>
          </cell>
          <cell r="M5379" t="str">
            <v>gchateaug</v>
          </cell>
          <cell r="N5379">
            <v>38680.624444444446</v>
          </cell>
          <cell r="O5379" t="str">
            <v>gchateaug</v>
          </cell>
        </row>
        <row r="5380">
          <cell r="A5380" t="str">
            <v>2001</v>
          </cell>
          <cell r="B5380" t="str">
            <v>ITF2</v>
          </cell>
          <cell r="C5380" t="str">
            <v>A00</v>
          </cell>
          <cell r="D5380" t="str">
            <v>PC_EMP</v>
          </cell>
          <cell r="E5380" t="str">
            <v>T</v>
          </cell>
          <cell r="F5380" t="str">
            <v>TOTAL</v>
          </cell>
          <cell r="G5380" t="str">
            <v>RSE</v>
          </cell>
          <cell r="H5380" t="str">
            <v>:</v>
          </cell>
          <cell r="I5380" t="str">
            <v>NC</v>
          </cell>
          <cell r="K5380" t="str">
            <v>V</v>
          </cell>
          <cell r="L5380">
            <v>38628.496782407405</v>
          </cell>
          <cell r="M5380" t="str">
            <v>gchateaug</v>
          </cell>
          <cell r="N5380">
            <v>38680.624444444446</v>
          </cell>
          <cell r="O5380" t="str">
            <v>gchateaug</v>
          </cell>
        </row>
        <row r="5381">
          <cell r="A5381" t="str">
            <v>2001</v>
          </cell>
          <cell r="B5381" t="str">
            <v>ITF2</v>
          </cell>
          <cell r="C5381" t="str">
            <v>A00</v>
          </cell>
          <cell r="D5381" t="str">
            <v>PC_EMP</v>
          </cell>
          <cell r="E5381" t="str">
            <v>T</v>
          </cell>
          <cell r="F5381" t="str">
            <v>BES</v>
          </cell>
          <cell r="G5381" t="str">
            <v>TOTAL</v>
          </cell>
          <cell r="H5381" t="str">
            <v>:</v>
          </cell>
          <cell r="I5381" t="str">
            <v>NC</v>
          </cell>
          <cell r="K5381" t="str">
            <v>V</v>
          </cell>
          <cell r="L5381">
            <v>38628.496782407405</v>
          </cell>
          <cell r="M5381" t="str">
            <v>gchateaug</v>
          </cell>
          <cell r="N5381">
            <v>38680.624444444446</v>
          </cell>
          <cell r="O5381" t="str">
            <v>gchateaug</v>
          </cell>
        </row>
        <row r="5382">
          <cell r="A5382" t="str">
            <v>2001</v>
          </cell>
          <cell r="B5382" t="str">
            <v>ITF2</v>
          </cell>
          <cell r="C5382" t="str">
            <v>A00</v>
          </cell>
          <cell r="D5382" t="str">
            <v>PC_EMP</v>
          </cell>
          <cell r="E5382" t="str">
            <v>T</v>
          </cell>
          <cell r="F5382" t="str">
            <v>BES</v>
          </cell>
          <cell r="G5382" t="str">
            <v>RSE</v>
          </cell>
          <cell r="H5382" t="str">
            <v>:</v>
          </cell>
          <cell r="I5382" t="str">
            <v>NC</v>
          </cell>
          <cell r="K5382" t="str">
            <v>V</v>
          </cell>
          <cell r="L5382">
            <v>38628.496782407405</v>
          </cell>
          <cell r="M5382" t="str">
            <v>gchateaug</v>
          </cell>
          <cell r="N5382">
            <v>38680.624444444446</v>
          </cell>
          <cell r="O5382" t="str">
            <v>gchateaug</v>
          </cell>
        </row>
        <row r="5383">
          <cell r="A5383" t="str">
            <v>2001</v>
          </cell>
          <cell r="B5383" t="str">
            <v>ITF4</v>
          </cell>
          <cell r="C5383" t="str">
            <v>A00</v>
          </cell>
          <cell r="D5383" t="str">
            <v>PC_EMP</v>
          </cell>
          <cell r="E5383" t="str">
            <v>T</v>
          </cell>
          <cell r="F5383" t="str">
            <v>TOTAL</v>
          </cell>
          <cell r="G5383" t="str">
            <v>TOTAL</v>
          </cell>
          <cell r="H5383" t="str">
            <v>:</v>
          </cell>
          <cell r="I5383" t="str">
            <v>NC</v>
          </cell>
          <cell r="K5383" t="str">
            <v>V</v>
          </cell>
          <cell r="L5383">
            <v>38628.496782407405</v>
          </cell>
          <cell r="M5383" t="str">
            <v>gchateaug</v>
          </cell>
          <cell r="N5383">
            <v>38680.624444444446</v>
          </cell>
          <cell r="O5383" t="str">
            <v>gchateaug</v>
          </cell>
        </row>
        <row r="5384">
          <cell r="A5384" t="str">
            <v>2001</v>
          </cell>
          <cell r="B5384" t="str">
            <v>ITF4</v>
          </cell>
          <cell r="C5384" t="str">
            <v>A00</v>
          </cell>
          <cell r="D5384" t="str">
            <v>PC_EMP</v>
          </cell>
          <cell r="E5384" t="str">
            <v>T</v>
          </cell>
          <cell r="F5384" t="str">
            <v>TOTAL</v>
          </cell>
          <cell r="G5384" t="str">
            <v>RSE</v>
          </cell>
          <cell r="H5384" t="str">
            <v>:</v>
          </cell>
          <cell r="I5384" t="str">
            <v>NC</v>
          </cell>
          <cell r="K5384" t="str">
            <v>V</v>
          </cell>
          <cell r="L5384">
            <v>38628.496782407405</v>
          </cell>
          <cell r="M5384" t="str">
            <v>gchateaug</v>
          </cell>
          <cell r="N5384">
            <v>38680.624444444446</v>
          </cell>
          <cell r="O5384" t="str">
            <v>gchateaug</v>
          </cell>
        </row>
        <row r="5385">
          <cell r="A5385" t="str">
            <v>2003</v>
          </cell>
          <cell r="B5385" t="str">
            <v>UKF</v>
          </cell>
          <cell r="C5385" t="str">
            <v>A00</v>
          </cell>
          <cell r="D5385" t="str">
            <v>PC_EMP</v>
          </cell>
          <cell r="E5385" t="str">
            <v>T</v>
          </cell>
          <cell r="F5385" t="str">
            <v>BES</v>
          </cell>
          <cell r="G5385" t="str">
            <v>RSE</v>
          </cell>
          <cell r="H5385" t="str">
            <v>:</v>
          </cell>
          <cell r="I5385" t="str">
            <v>NC</v>
          </cell>
          <cell r="K5385" t="str">
            <v>V</v>
          </cell>
          <cell r="L5385">
            <v>38628.496793981481</v>
          </cell>
          <cell r="M5385" t="str">
            <v>gchateaug</v>
          </cell>
          <cell r="N5385">
            <v>38680.624467592592</v>
          </cell>
          <cell r="O5385" t="str">
            <v>gchateaug</v>
          </cell>
        </row>
        <row r="5386">
          <cell r="A5386" t="str">
            <v>2003</v>
          </cell>
          <cell r="B5386" t="str">
            <v>SK04</v>
          </cell>
          <cell r="C5386" t="str">
            <v>A00</v>
          </cell>
          <cell r="D5386" t="str">
            <v>PC_EMP</v>
          </cell>
          <cell r="E5386" t="str">
            <v>T</v>
          </cell>
          <cell r="F5386" t="str">
            <v>TOTAL</v>
          </cell>
          <cell r="G5386" t="str">
            <v>TOTAL</v>
          </cell>
          <cell r="I5386" t="str">
            <v>MS</v>
          </cell>
          <cell r="K5386" t="str">
            <v>V</v>
          </cell>
          <cell r="L5386">
            <v>38628.496793981481</v>
          </cell>
          <cell r="M5386" t="str">
            <v>gchateaug</v>
          </cell>
          <cell r="N5386">
            <v>38680.624467592592</v>
          </cell>
          <cell r="O5386" t="str">
            <v>gchateaug</v>
          </cell>
          <cell r="Q5386">
            <v>0.63</v>
          </cell>
        </row>
        <row r="5387">
          <cell r="A5387" t="str">
            <v>2003</v>
          </cell>
          <cell r="B5387" t="str">
            <v>SK04</v>
          </cell>
          <cell r="C5387" t="str">
            <v>A00</v>
          </cell>
          <cell r="D5387" t="str">
            <v>PC_EMP</v>
          </cell>
          <cell r="E5387" t="str">
            <v>T</v>
          </cell>
          <cell r="F5387" t="str">
            <v>TOTAL</v>
          </cell>
          <cell r="G5387" t="str">
            <v>RSE</v>
          </cell>
          <cell r="I5387" t="str">
            <v>MS</v>
          </cell>
          <cell r="K5387" t="str">
            <v>V</v>
          </cell>
          <cell r="L5387">
            <v>38628.496793981481</v>
          </cell>
          <cell r="M5387" t="str">
            <v>gchateaug</v>
          </cell>
          <cell r="N5387">
            <v>38680.624467592592</v>
          </cell>
          <cell r="O5387" t="str">
            <v>gchateaug</v>
          </cell>
          <cell r="Q5387">
            <v>0.52</v>
          </cell>
        </row>
        <row r="5388">
          <cell r="A5388" t="str">
            <v>2003</v>
          </cell>
          <cell r="B5388" t="str">
            <v>SK04</v>
          </cell>
          <cell r="C5388" t="str">
            <v>A00</v>
          </cell>
          <cell r="D5388" t="str">
            <v>PC_EMP</v>
          </cell>
          <cell r="E5388" t="str">
            <v>T</v>
          </cell>
          <cell r="F5388" t="str">
            <v>BES</v>
          </cell>
          <cell r="G5388" t="str">
            <v>TOTAL</v>
          </cell>
          <cell r="I5388" t="str">
            <v>MS</v>
          </cell>
          <cell r="K5388" t="str">
            <v>V</v>
          </cell>
          <cell r="L5388">
            <v>38628.496793981481</v>
          </cell>
          <cell r="M5388" t="str">
            <v>gchateaug</v>
          </cell>
          <cell r="N5388">
            <v>38680.624467592592</v>
          </cell>
          <cell r="O5388" t="str">
            <v>gchateaug</v>
          </cell>
          <cell r="Q5388">
            <v>0.11</v>
          </cell>
        </row>
        <row r="5389">
          <cell r="A5389" t="str">
            <v>2003</v>
          </cell>
          <cell r="B5389" t="str">
            <v>SK04</v>
          </cell>
          <cell r="C5389" t="str">
            <v>A00</v>
          </cell>
          <cell r="D5389" t="str">
            <v>PC_EMP</v>
          </cell>
          <cell r="E5389" t="str">
            <v>T</v>
          </cell>
          <cell r="F5389" t="str">
            <v>BES</v>
          </cell>
          <cell r="G5389" t="str">
            <v>RSE</v>
          </cell>
          <cell r="I5389" t="str">
            <v>MS</v>
          </cell>
          <cell r="K5389" t="str">
            <v>V</v>
          </cell>
          <cell r="L5389">
            <v>38628.496793981481</v>
          </cell>
          <cell r="M5389" t="str">
            <v>gchateaug</v>
          </cell>
          <cell r="N5389">
            <v>38680.624467592592</v>
          </cell>
          <cell r="O5389" t="str">
            <v>gchateaug</v>
          </cell>
          <cell r="Q5389">
            <v>0.05</v>
          </cell>
        </row>
        <row r="5390">
          <cell r="A5390" t="str">
            <v>2003</v>
          </cell>
          <cell r="B5390" t="str">
            <v>SI00</v>
          </cell>
          <cell r="C5390" t="str">
            <v>A00</v>
          </cell>
          <cell r="D5390" t="str">
            <v>PC_EMP</v>
          </cell>
          <cell r="E5390" t="str">
            <v>T</v>
          </cell>
          <cell r="F5390" t="str">
            <v>TOTAL</v>
          </cell>
          <cell r="G5390" t="str">
            <v>TOTAL</v>
          </cell>
          <cell r="H5390" t="str">
            <v>e</v>
          </cell>
          <cell r="I5390" t="str">
            <v>MS</v>
          </cell>
          <cell r="K5390" t="str">
            <v>V</v>
          </cell>
          <cell r="L5390">
            <v>38628.496793981481</v>
          </cell>
          <cell r="M5390" t="str">
            <v>gchateaug</v>
          </cell>
          <cell r="N5390">
            <v>38681.684641203705</v>
          </cell>
          <cell r="O5390" t="str">
            <v>gchateaug</v>
          </cell>
          <cell r="Q5390">
            <v>1.4</v>
          </cell>
        </row>
        <row r="5391">
          <cell r="A5391" t="str">
            <v>2003</v>
          </cell>
          <cell r="B5391" t="str">
            <v>SI00</v>
          </cell>
          <cell r="C5391" t="str">
            <v>A00</v>
          </cell>
          <cell r="D5391" t="str">
            <v>PC_EMP</v>
          </cell>
          <cell r="E5391" t="str">
            <v>T</v>
          </cell>
          <cell r="F5391" t="str">
            <v>TOTAL</v>
          </cell>
          <cell r="G5391" t="str">
            <v>RSE</v>
          </cell>
          <cell r="H5391" t="str">
            <v>e</v>
          </cell>
          <cell r="I5391" t="str">
            <v>MS</v>
          </cell>
          <cell r="K5391" t="str">
            <v>V</v>
          </cell>
          <cell r="L5391">
            <v>38628.496793981481</v>
          </cell>
          <cell r="M5391" t="str">
            <v>gchateaug</v>
          </cell>
          <cell r="N5391">
            <v>38681.684641203705</v>
          </cell>
          <cell r="O5391" t="str">
            <v>gchateaug</v>
          </cell>
          <cell r="Q5391">
            <v>0.79</v>
          </cell>
        </row>
        <row r="5392">
          <cell r="A5392" t="str">
            <v>2003</v>
          </cell>
          <cell r="B5392" t="str">
            <v>SI00</v>
          </cell>
          <cell r="C5392" t="str">
            <v>A00</v>
          </cell>
          <cell r="D5392" t="str">
            <v>PC_EMP</v>
          </cell>
          <cell r="E5392" t="str">
            <v>T</v>
          </cell>
          <cell r="F5392" t="str">
            <v>BES</v>
          </cell>
          <cell r="G5392" t="str">
            <v>TOTAL</v>
          </cell>
          <cell r="H5392" t="str">
            <v>e</v>
          </cell>
          <cell r="I5392" t="str">
            <v>MS</v>
          </cell>
          <cell r="K5392" t="str">
            <v>V</v>
          </cell>
          <cell r="L5392">
            <v>38628.496793981481</v>
          </cell>
          <cell r="M5392" t="str">
            <v>gchateaug</v>
          </cell>
          <cell r="N5392">
            <v>38681.684641203705</v>
          </cell>
          <cell r="O5392" t="str">
            <v>gchateaug</v>
          </cell>
          <cell r="Q5392">
            <v>0.63</v>
          </cell>
        </row>
        <row r="5393">
          <cell r="A5393" t="str">
            <v>2003</v>
          </cell>
          <cell r="B5393" t="str">
            <v>SI00</v>
          </cell>
          <cell r="C5393" t="str">
            <v>A00</v>
          </cell>
          <cell r="D5393" t="str">
            <v>PC_EMP</v>
          </cell>
          <cell r="E5393" t="str">
            <v>T</v>
          </cell>
          <cell r="F5393" t="str">
            <v>BES</v>
          </cell>
          <cell r="G5393" t="str">
            <v>RSE</v>
          </cell>
          <cell r="H5393" t="str">
            <v>e</v>
          </cell>
          <cell r="I5393" t="str">
            <v>MS</v>
          </cell>
          <cell r="K5393" t="str">
            <v>V</v>
          </cell>
          <cell r="L5393">
            <v>38628.496793981481</v>
          </cell>
          <cell r="M5393" t="str">
            <v>gchateaug</v>
          </cell>
          <cell r="N5393">
            <v>38681.684641203705</v>
          </cell>
          <cell r="O5393" t="str">
            <v>gchateaug</v>
          </cell>
          <cell r="Q5393">
            <v>0.22</v>
          </cell>
        </row>
        <row r="5394">
          <cell r="A5394" t="str">
            <v>2003</v>
          </cell>
          <cell r="B5394" t="str">
            <v>SI0</v>
          </cell>
          <cell r="C5394" t="str">
            <v>A00</v>
          </cell>
          <cell r="D5394" t="str">
            <v>PC_EMP</v>
          </cell>
          <cell r="E5394" t="str">
            <v>T</v>
          </cell>
          <cell r="F5394" t="str">
            <v>TOTAL</v>
          </cell>
          <cell r="G5394" t="str">
            <v>TOTAL</v>
          </cell>
          <cell r="H5394" t="str">
            <v>e</v>
          </cell>
          <cell r="I5394" t="str">
            <v>MS</v>
          </cell>
          <cell r="K5394" t="str">
            <v>V</v>
          </cell>
          <cell r="L5394">
            <v>38628.496793981481</v>
          </cell>
          <cell r="M5394" t="str">
            <v>gchateaug</v>
          </cell>
          <cell r="N5394">
            <v>38681.684502314813</v>
          </cell>
          <cell r="O5394" t="str">
            <v>gchateaug</v>
          </cell>
          <cell r="Q5394">
            <v>1.4</v>
          </cell>
        </row>
        <row r="5395">
          <cell r="A5395" t="str">
            <v>2003</v>
          </cell>
          <cell r="B5395" t="str">
            <v>SI0</v>
          </cell>
          <cell r="C5395" t="str">
            <v>A00</v>
          </cell>
          <cell r="D5395" t="str">
            <v>PC_EMP</v>
          </cell>
          <cell r="E5395" t="str">
            <v>T</v>
          </cell>
          <cell r="F5395" t="str">
            <v>TOTAL</v>
          </cell>
          <cell r="G5395" t="str">
            <v>RSE</v>
          </cell>
          <cell r="H5395" t="str">
            <v>e</v>
          </cell>
          <cell r="I5395" t="str">
            <v>MS</v>
          </cell>
          <cell r="K5395" t="str">
            <v>V</v>
          </cell>
          <cell r="L5395">
            <v>38628.496793981481</v>
          </cell>
          <cell r="M5395" t="str">
            <v>gchateaug</v>
          </cell>
          <cell r="N5395">
            <v>38681.684502314813</v>
          </cell>
          <cell r="O5395" t="str">
            <v>gchateaug</v>
          </cell>
          <cell r="Q5395">
            <v>0.79</v>
          </cell>
        </row>
        <row r="5396">
          <cell r="A5396" t="str">
            <v>2003</v>
          </cell>
          <cell r="B5396" t="str">
            <v>SI0</v>
          </cell>
          <cell r="C5396" t="str">
            <v>A00</v>
          </cell>
          <cell r="D5396" t="str">
            <v>PC_EMP</v>
          </cell>
          <cell r="E5396" t="str">
            <v>T</v>
          </cell>
          <cell r="F5396" t="str">
            <v>BES</v>
          </cell>
          <cell r="G5396" t="str">
            <v>TOTAL</v>
          </cell>
          <cell r="H5396" t="str">
            <v>e</v>
          </cell>
          <cell r="I5396" t="str">
            <v>MS</v>
          </cell>
          <cell r="K5396" t="str">
            <v>V</v>
          </cell>
          <cell r="L5396">
            <v>38628.496793981481</v>
          </cell>
          <cell r="M5396" t="str">
            <v>gchateaug</v>
          </cell>
          <cell r="N5396">
            <v>38681.684502314813</v>
          </cell>
          <cell r="O5396" t="str">
            <v>gchateaug</v>
          </cell>
          <cell r="Q5396">
            <v>0.63</v>
          </cell>
        </row>
        <row r="5397">
          <cell r="A5397" t="str">
            <v>2003</v>
          </cell>
          <cell r="B5397" t="str">
            <v>SI0</v>
          </cell>
          <cell r="C5397" t="str">
            <v>A00</v>
          </cell>
          <cell r="D5397" t="str">
            <v>PC_EMP</v>
          </cell>
          <cell r="E5397" t="str">
            <v>T</v>
          </cell>
          <cell r="F5397" t="str">
            <v>BES</v>
          </cell>
          <cell r="G5397" t="str">
            <v>RSE</v>
          </cell>
          <cell r="H5397" t="str">
            <v>e</v>
          </cell>
          <cell r="I5397" t="str">
            <v>MS</v>
          </cell>
          <cell r="K5397" t="str">
            <v>V</v>
          </cell>
          <cell r="L5397">
            <v>38628.496793981481</v>
          </cell>
          <cell r="M5397" t="str">
            <v>gchateaug</v>
          </cell>
          <cell r="N5397">
            <v>38681.684502314813</v>
          </cell>
          <cell r="O5397" t="str">
            <v>gchateaug</v>
          </cell>
          <cell r="Q5397">
            <v>0.22</v>
          </cell>
        </row>
        <row r="5398">
          <cell r="A5398" t="str">
            <v>2003</v>
          </cell>
          <cell r="B5398" t="str">
            <v>RO01</v>
          </cell>
          <cell r="C5398" t="str">
            <v>A00</v>
          </cell>
          <cell r="D5398" t="str">
            <v>PC_EMP</v>
          </cell>
          <cell r="E5398" t="str">
            <v>T</v>
          </cell>
          <cell r="F5398" t="str">
            <v>TOTAL</v>
          </cell>
          <cell r="G5398" t="str">
            <v>TOTAL</v>
          </cell>
          <cell r="I5398" t="str">
            <v>MS</v>
          </cell>
          <cell r="K5398" t="str">
            <v>V</v>
          </cell>
          <cell r="L5398">
            <v>38628.496793981481</v>
          </cell>
          <cell r="M5398" t="str">
            <v>gchateaug</v>
          </cell>
          <cell r="N5398">
            <v>38680.624467592592</v>
          </cell>
          <cell r="O5398" t="str">
            <v>gchateaug</v>
          </cell>
          <cell r="Q5398">
            <v>0.18</v>
          </cell>
        </row>
        <row r="5399">
          <cell r="A5399" t="str">
            <v>2003</v>
          </cell>
          <cell r="B5399" t="str">
            <v>RO01</v>
          </cell>
          <cell r="C5399" t="str">
            <v>A00</v>
          </cell>
          <cell r="D5399" t="str">
            <v>PC_EMP</v>
          </cell>
          <cell r="E5399" t="str">
            <v>T</v>
          </cell>
          <cell r="F5399" t="str">
            <v>TOTAL</v>
          </cell>
          <cell r="G5399" t="str">
            <v>RSE</v>
          </cell>
          <cell r="I5399" t="str">
            <v>MS</v>
          </cell>
          <cell r="K5399" t="str">
            <v>V</v>
          </cell>
          <cell r="L5399">
            <v>38628.496793981481</v>
          </cell>
          <cell r="M5399" t="str">
            <v>gchateaug</v>
          </cell>
          <cell r="N5399">
            <v>38680.624467592592</v>
          </cell>
          <cell r="O5399" t="str">
            <v>gchateaug</v>
          </cell>
          <cell r="Q5399">
            <v>0.13</v>
          </cell>
        </row>
        <row r="5400">
          <cell r="A5400" t="str">
            <v>2000</v>
          </cell>
          <cell r="B5400" t="str">
            <v>FR51</v>
          </cell>
          <cell r="C5400" t="str">
            <v>A00</v>
          </cell>
          <cell r="D5400" t="str">
            <v>PC_EMP</v>
          </cell>
          <cell r="E5400" t="str">
            <v>T</v>
          </cell>
          <cell r="F5400" t="str">
            <v>BES</v>
          </cell>
          <cell r="G5400" t="str">
            <v>TOTAL</v>
          </cell>
          <cell r="I5400" t="str">
            <v>NC</v>
          </cell>
          <cell r="J5400" t="str">
            <v>; former flag equal "s"</v>
          </cell>
          <cell r="K5400" t="str">
            <v>V</v>
          </cell>
          <cell r="L5400">
            <v>38628.496793981481</v>
          </cell>
          <cell r="M5400" t="str">
            <v>gchateaug</v>
          </cell>
          <cell r="N5400">
            <v>38680.624467592592</v>
          </cell>
          <cell r="O5400" t="str">
            <v>gchateaug</v>
          </cell>
          <cell r="Q5400">
            <v>0.46</v>
          </cell>
        </row>
        <row r="5401">
          <cell r="A5401" t="str">
            <v>2000</v>
          </cell>
          <cell r="B5401" t="str">
            <v>FR51</v>
          </cell>
          <cell r="C5401" t="str">
            <v>A00</v>
          </cell>
          <cell r="D5401" t="str">
            <v>PC_EMP</v>
          </cell>
          <cell r="E5401" t="str">
            <v>T</v>
          </cell>
          <cell r="F5401" t="str">
            <v>BES</v>
          </cell>
          <cell r="G5401" t="str">
            <v>RSE</v>
          </cell>
          <cell r="I5401" t="str">
            <v>NC</v>
          </cell>
          <cell r="J5401" t="str">
            <v>; former flag equal "s"</v>
          </cell>
          <cell r="K5401" t="str">
            <v>V</v>
          </cell>
          <cell r="L5401">
            <v>38628.496793981481</v>
          </cell>
          <cell r="M5401" t="str">
            <v>gchateaug</v>
          </cell>
          <cell r="N5401">
            <v>38680.624467592592</v>
          </cell>
          <cell r="O5401" t="str">
            <v>gchateaug</v>
          </cell>
          <cell r="Q5401">
            <v>0.21</v>
          </cell>
        </row>
        <row r="5402">
          <cell r="A5402" t="str">
            <v>2000</v>
          </cell>
          <cell r="B5402" t="str">
            <v>FR41</v>
          </cell>
          <cell r="C5402" t="str">
            <v>A00</v>
          </cell>
          <cell r="D5402" t="str">
            <v>PC_EMP</v>
          </cell>
          <cell r="E5402" t="str">
            <v>T</v>
          </cell>
          <cell r="F5402" t="str">
            <v>TOTAL</v>
          </cell>
          <cell r="G5402" t="str">
            <v>TOTAL</v>
          </cell>
          <cell r="I5402" t="str">
            <v>NC</v>
          </cell>
          <cell r="J5402" t="str">
            <v>; former flag equal "s"</v>
          </cell>
          <cell r="K5402" t="str">
            <v>V</v>
          </cell>
          <cell r="L5402">
            <v>38628.496793981481</v>
          </cell>
          <cell r="M5402" t="str">
            <v>gchateaug</v>
          </cell>
          <cell r="N5402">
            <v>38680.624467592592</v>
          </cell>
          <cell r="O5402" t="str">
            <v>gchateaug</v>
          </cell>
          <cell r="Q5402">
            <v>0.87</v>
          </cell>
        </row>
        <row r="5403">
          <cell r="A5403" t="str">
            <v>2000</v>
          </cell>
          <cell r="B5403" t="str">
            <v>FR41</v>
          </cell>
          <cell r="C5403" t="str">
            <v>A00</v>
          </cell>
          <cell r="D5403" t="str">
            <v>PC_EMP</v>
          </cell>
          <cell r="E5403" t="str">
            <v>T</v>
          </cell>
          <cell r="F5403" t="str">
            <v>TOTAL</v>
          </cell>
          <cell r="G5403" t="str">
            <v>RSE</v>
          </cell>
          <cell r="I5403" t="str">
            <v>NC</v>
          </cell>
          <cell r="J5403" t="str">
            <v>; former flag equal "s"</v>
          </cell>
          <cell r="K5403" t="str">
            <v>V</v>
          </cell>
          <cell r="L5403">
            <v>38628.496793981481</v>
          </cell>
          <cell r="M5403" t="str">
            <v>gchateaug</v>
          </cell>
          <cell r="N5403">
            <v>38680.624467592592</v>
          </cell>
          <cell r="O5403" t="str">
            <v>gchateaug</v>
          </cell>
          <cell r="Q5403">
            <v>0.57999999999999996</v>
          </cell>
        </row>
        <row r="5404">
          <cell r="A5404" t="str">
            <v>2000</v>
          </cell>
          <cell r="B5404" t="str">
            <v>FR41</v>
          </cell>
          <cell r="C5404" t="str">
            <v>A00</v>
          </cell>
          <cell r="D5404" t="str">
            <v>PC_EMP</v>
          </cell>
          <cell r="E5404" t="str">
            <v>T</v>
          </cell>
          <cell r="F5404" t="str">
            <v>BES</v>
          </cell>
          <cell r="G5404" t="str">
            <v>TOTAL</v>
          </cell>
          <cell r="I5404" t="str">
            <v>NC</v>
          </cell>
          <cell r="J5404" t="str">
            <v>; former flag equal "s"</v>
          </cell>
          <cell r="K5404" t="str">
            <v>V</v>
          </cell>
          <cell r="L5404">
            <v>38628.496793981481</v>
          </cell>
          <cell r="M5404" t="str">
            <v>gchateaug</v>
          </cell>
          <cell r="N5404">
            <v>38680.624467592592</v>
          </cell>
          <cell r="O5404" t="str">
            <v>gchateaug</v>
          </cell>
          <cell r="Q5404">
            <v>0.32</v>
          </cell>
        </row>
        <row r="5405">
          <cell r="A5405" t="str">
            <v>2000</v>
          </cell>
          <cell r="B5405" t="str">
            <v>FR41</v>
          </cell>
          <cell r="C5405" t="str">
            <v>A00</v>
          </cell>
          <cell r="D5405" t="str">
            <v>PC_EMP</v>
          </cell>
          <cell r="E5405" t="str">
            <v>T</v>
          </cell>
          <cell r="F5405" t="str">
            <v>BES</v>
          </cell>
          <cell r="G5405" t="str">
            <v>RSE</v>
          </cell>
          <cell r="I5405" t="str">
            <v>NC</v>
          </cell>
          <cell r="J5405" t="str">
            <v>; former flag equal "s"</v>
          </cell>
          <cell r="K5405" t="str">
            <v>V</v>
          </cell>
          <cell r="L5405">
            <v>38628.496793981481</v>
          </cell>
          <cell r="M5405" t="str">
            <v>gchateaug</v>
          </cell>
          <cell r="N5405">
            <v>38680.624467592592</v>
          </cell>
          <cell r="O5405" t="str">
            <v>gchateaug</v>
          </cell>
          <cell r="Q5405">
            <v>0.14000000000000001</v>
          </cell>
        </row>
        <row r="5406">
          <cell r="A5406" t="str">
            <v>2000</v>
          </cell>
          <cell r="B5406" t="str">
            <v>FR25</v>
          </cell>
          <cell r="C5406" t="str">
            <v>A00</v>
          </cell>
          <cell r="D5406" t="str">
            <v>PC_EMP</v>
          </cell>
          <cell r="E5406" t="str">
            <v>T</v>
          </cell>
          <cell r="F5406" t="str">
            <v>TOTAL</v>
          </cell>
          <cell r="G5406" t="str">
            <v>TOTAL</v>
          </cell>
          <cell r="I5406" t="str">
            <v>NC</v>
          </cell>
          <cell r="J5406" t="str">
            <v>; former flag equal "s"</v>
          </cell>
          <cell r="K5406" t="str">
            <v>V</v>
          </cell>
          <cell r="L5406">
            <v>38628.496793981481</v>
          </cell>
          <cell r="M5406" t="str">
            <v>gchateaug</v>
          </cell>
          <cell r="N5406">
            <v>38680.624467592592</v>
          </cell>
          <cell r="O5406" t="str">
            <v>gchateaug</v>
          </cell>
          <cell r="Q5406">
            <v>0.9</v>
          </cell>
        </row>
        <row r="5407">
          <cell r="A5407" t="str">
            <v>2000</v>
          </cell>
          <cell r="B5407" t="str">
            <v>FR25</v>
          </cell>
          <cell r="C5407" t="str">
            <v>A00</v>
          </cell>
          <cell r="D5407" t="str">
            <v>PC_EMP</v>
          </cell>
          <cell r="E5407" t="str">
            <v>T</v>
          </cell>
          <cell r="F5407" t="str">
            <v>TOTAL</v>
          </cell>
          <cell r="G5407" t="str">
            <v>RSE</v>
          </cell>
          <cell r="H5407" t="str">
            <v>:</v>
          </cell>
          <cell r="I5407" t="str">
            <v>NC</v>
          </cell>
          <cell r="K5407" t="str">
            <v>V</v>
          </cell>
          <cell r="L5407">
            <v>38628.496793981481</v>
          </cell>
          <cell r="M5407" t="str">
            <v>gchateaug</v>
          </cell>
          <cell r="N5407">
            <v>38680.624467592592</v>
          </cell>
          <cell r="O5407" t="str">
            <v>gchateaug</v>
          </cell>
        </row>
        <row r="5408">
          <cell r="A5408" t="str">
            <v>2002</v>
          </cell>
          <cell r="B5408" t="str">
            <v>UKK</v>
          </cell>
          <cell r="C5408" t="str">
            <v>A00</v>
          </cell>
          <cell r="D5408" t="str">
            <v>PC_EMP</v>
          </cell>
          <cell r="E5408" t="str">
            <v>T</v>
          </cell>
          <cell r="F5408" t="str">
            <v>BES</v>
          </cell>
          <cell r="G5408" t="str">
            <v>RSE</v>
          </cell>
          <cell r="H5408" t="str">
            <v>:</v>
          </cell>
          <cell r="I5408" t="str">
            <v>MS</v>
          </cell>
          <cell r="K5408" t="str">
            <v>V</v>
          </cell>
          <cell r="L5408">
            <v>38628.496793981481</v>
          </cell>
          <cell r="M5408" t="str">
            <v>gchateaug</v>
          </cell>
          <cell r="N5408">
            <v>38680.624456018515</v>
          </cell>
          <cell r="O5408" t="str">
            <v>gchateaug</v>
          </cell>
        </row>
        <row r="5409">
          <cell r="A5409" t="str">
            <v>2002</v>
          </cell>
          <cell r="B5409" t="str">
            <v>UKE2</v>
          </cell>
          <cell r="C5409" t="str">
            <v>A00</v>
          </cell>
          <cell r="D5409" t="str">
            <v>PC_EMP</v>
          </cell>
          <cell r="E5409" t="str">
            <v>T</v>
          </cell>
          <cell r="F5409" t="str">
            <v>TOTAL</v>
          </cell>
          <cell r="G5409" t="str">
            <v>TOTAL</v>
          </cell>
          <cell r="H5409" t="str">
            <v>:</v>
          </cell>
          <cell r="I5409" t="str">
            <v>MS</v>
          </cell>
          <cell r="K5409" t="str">
            <v>V</v>
          </cell>
          <cell r="L5409">
            <v>38628.496793981481</v>
          </cell>
          <cell r="M5409" t="str">
            <v>gchateaug</v>
          </cell>
          <cell r="N5409">
            <v>38680.624456018515</v>
          </cell>
          <cell r="O5409" t="str">
            <v>gchateaug</v>
          </cell>
        </row>
        <row r="5410">
          <cell r="A5410" t="str">
            <v>2002</v>
          </cell>
          <cell r="B5410" t="str">
            <v>UKE2</v>
          </cell>
          <cell r="C5410" t="str">
            <v>A00</v>
          </cell>
          <cell r="D5410" t="str">
            <v>PC_EMP</v>
          </cell>
          <cell r="E5410" t="str">
            <v>T</v>
          </cell>
          <cell r="F5410" t="str">
            <v>TOTAL</v>
          </cell>
          <cell r="G5410" t="str">
            <v>RSE</v>
          </cell>
          <cell r="H5410" t="str">
            <v>:</v>
          </cell>
          <cell r="I5410" t="str">
            <v>MS</v>
          </cell>
          <cell r="K5410" t="str">
            <v>V</v>
          </cell>
          <cell r="L5410">
            <v>38628.496793981481</v>
          </cell>
          <cell r="M5410" t="str">
            <v>gchateaug</v>
          </cell>
          <cell r="N5410">
            <v>38680.624456018515</v>
          </cell>
          <cell r="O5410" t="str">
            <v>gchateaug</v>
          </cell>
        </row>
        <row r="5411">
          <cell r="A5411" t="str">
            <v>2002</v>
          </cell>
          <cell r="B5411" t="str">
            <v>UKE2</v>
          </cell>
          <cell r="C5411" t="str">
            <v>A00</v>
          </cell>
          <cell r="D5411" t="str">
            <v>PC_EMP</v>
          </cell>
          <cell r="E5411" t="str">
            <v>T</v>
          </cell>
          <cell r="F5411" t="str">
            <v>BES</v>
          </cell>
          <cell r="G5411" t="str">
            <v>TOTAL</v>
          </cell>
          <cell r="H5411" t="str">
            <v>:</v>
          </cell>
          <cell r="I5411" t="str">
            <v>MS</v>
          </cell>
          <cell r="K5411" t="str">
            <v>V</v>
          </cell>
          <cell r="L5411">
            <v>38628.496793981481</v>
          </cell>
          <cell r="M5411" t="str">
            <v>gchateaug</v>
          </cell>
          <cell r="N5411">
            <v>38680.624456018515</v>
          </cell>
          <cell r="O5411" t="str">
            <v>gchateaug</v>
          </cell>
        </row>
        <row r="5412">
          <cell r="A5412" t="str">
            <v>2002</v>
          </cell>
          <cell r="B5412" t="str">
            <v>UKE2</v>
          </cell>
          <cell r="C5412" t="str">
            <v>A00</v>
          </cell>
          <cell r="D5412" t="str">
            <v>PC_EMP</v>
          </cell>
          <cell r="E5412" t="str">
            <v>T</v>
          </cell>
          <cell r="F5412" t="str">
            <v>BES</v>
          </cell>
          <cell r="G5412" t="str">
            <v>RSE</v>
          </cell>
          <cell r="H5412" t="str">
            <v>:</v>
          </cell>
          <cell r="I5412" t="str">
            <v>MS</v>
          </cell>
          <cell r="K5412" t="str">
            <v>V</v>
          </cell>
          <cell r="L5412">
            <v>38628.496793981481</v>
          </cell>
          <cell r="M5412" t="str">
            <v>gchateaug</v>
          </cell>
          <cell r="N5412">
            <v>38680.624456018515</v>
          </cell>
          <cell r="O5412" t="str">
            <v>gchateaug</v>
          </cell>
        </row>
        <row r="5413">
          <cell r="A5413" t="str">
            <v>2002</v>
          </cell>
          <cell r="B5413" t="str">
            <v>UKE</v>
          </cell>
          <cell r="C5413" t="str">
            <v>A00</v>
          </cell>
          <cell r="D5413" t="str">
            <v>PC_EMP</v>
          </cell>
          <cell r="E5413" t="str">
            <v>T</v>
          </cell>
          <cell r="F5413" t="str">
            <v>TOTAL</v>
          </cell>
          <cell r="G5413" t="str">
            <v>TOTAL</v>
          </cell>
          <cell r="H5413" t="str">
            <v>:</v>
          </cell>
          <cell r="I5413" t="str">
            <v>MS</v>
          </cell>
          <cell r="K5413" t="str">
            <v>V</v>
          </cell>
          <cell r="L5413">
            <v>38628.496793981481</v>
          </cell>
          <cell r="M5413" t="str">
            <v>gchateaug</v>
          </cell>
          <cell r="N5413">
            <v>38680.624456018515</v>
          </cell>
          <cell r="O5413" t="str">
            <v>gchateaug</v>
          </cell>
        </row>
        <row r="5414">
          <cell r="A5414" t="str">
            <v>2002</v>
          </cell>
          <cell r="B5414" t="str">
            <v>UKE</v>
          </cell>
          <cell r="C5414" t="str">
            <v>A00</v>
          </cell>
          <cell r="D5414" t="str">
            <v>PC_EMP</v>
          </cell>
          <cell r="E5414" t="str">
            <v>T</v>
          </cell>
          <cell r="F5414" t="str">
            <v>TOTAL</v>
          </cell>
          <cell r="G5414" t="str">
            <v>RSE</v>
          </cell>
          <cell r="H5414" t="str">
            <v>:</v>
          </cell>
          <cell r="I5414" t="str">
            <v>MS</v>
          </cell>
          <cell r="K5414" t="str">
            <v>V</v>
          </cell>
          <cell r="L5414">
            <v>38628.496793981481</v>
          </cell>
          <cell r="M5414" t="str">
            <v>gchateaug</v>
          </cell>
          <cell r="N5414">
            <v>38680.624456018515</v>
          </cell>
          <cell r="O5414" t="str">
            <v>gchateaug</v>
          </cell>
        </row>
        <row r="5415">
          <cell r="A5415" t="str">
            <v>2002</v>
          </cell>
          <cell r="B5415" t="str">
            <v>UKE</v>
          </cell>
          <cell r="C5415" t="str">
            <v>A00</v>
          </cell>
          <cell r="D5415" t="str">
            <v>PC_EMP</v>
          </cell>
          <cell r="E5415" t="str">
            <v>T</v>
          </cell>
          <cell r="F5415" t="str">
            <v>BES</v>
          </cell>
          <cell r="G5415" t="str">
            <v>RSE</v>
          </cell>
          <cell r="H5415" t="str">
            <v>:</v>
          </cell>
          <cell r="I5415" t="str">
            <v>MS</v>
          </cell>
          <cell r="K5415" t="str">
            <v>V</v>
          </cell>
          <cell r="L5415">
            <v>38628.496793981481</v>
          </cell>
          <cell r="M5415" t="str">
            <v>gchateaug</v>
          </cell>
          <cell r="N5415">
            <v>38680.624456018515</v>
          </cell>
          <cell r="O5415" t="str">
            <v>gchateaug</v>
          </cell>
        </row>
        <row r="5416">
          <cell r="A5416" t="str">
            <v>2002</v>
          </cell>
          <cell r="B5416" t="str">
            <v>UKD</v>
          </cell>
          <cell r="C5416" t="str">
            <v>A00</v>
          </cell>
          <cell r="D5416" t="str">
            <v>PC_EMP</v>
          </cell>
          <cell r="E5416" t="str">
            <v>T</v>
          </cell>
          <cell r="F5416" t="str">
            <v>TOTAL</v>
          </cell>
          <cell r="G5416" t="str">
            <v>TOTAL</v>
          </cell>
          <cell r="H5416" t="str">
            <v>:</v>
          </cell>
          <cell r="I5416" t="str">
            <v>MS</v>
          </cell>
          <cell r="K5416" t="str">
            <v>V</v>
          </cell>
          <cell r="L5416">
            <v>38628.496793981481</v>
          </cell>
          <cell r="M5416" t="str">
            <v>gchateaug</v>
          </cell>
          <cell r="N5416">
            <v>38680.624456018515</v>
          </cell>
          <cell r="O5416" t="str">
            <v>gchateaug</v>
          </cell>
        </row>
        <row r="5417">
          <cell r="A5417" t="str">
            <v>2002</v>
          </cell>
          <cell r="B5417" t="str">
            <v>UKD</v>
          </cell>
          <cell r="C5417" t="str">
            <v>A00</v>
          </cell>
          <cell r="D5417" t="str">
            <v>PC_EMP</v>
          </cell>
          <cell r="E5417" t="str">
            <v>T</v>
          </cell>
          <cell r="F5417" t="str">
            <v>TOTAL</v>
          </cell>
          <cell r="G5417" t="str">
            <v>RSE</v>
          </cell>
          <cell r="H5417" t="str">
            <v>:</v>
          </cell>
          <cell r="I5417" t="str">
            <v>MS</v>
          </cell>
          <cell r="K5417" t="str">
            <v>V</v>
          </cell>
          <cell r="L5417">
            <v>38628.496793981481</v>
          </cell>
          <cell r="M5417" t="str">
            <v>gchateaug</v>
          </cell>
          <cell r="N5417">
            <v>38680.624456018515</v>
          </cell>
          <cell r="O5417" t="str">
            <v>gchateaug</v>
          </cell>
        </row>
        <row r="5418">
          <cell r="A5418" t="str">
            <v>2002</v>
          </cell>
          <cell r="B5418" t="str">
            <v>UKD</v>
          </cell>
          <cell r="C5418" t="str">
            <v>A00</v>
          </cell>
          <cell r="D5418" t="str">
            <v>PC_EMP</v>
          </cell>
          <cell r="E5418" t="str">
            <v>T</v>
          </cell>
          <cell r="F5418" t="str">
            <v>BES</v>
          </cell>
          <cell r="G5418" t="str">
            <v>RSE</v>
          </cell>
          <cell r="H5418" t="str">
            <v>:</v>
          </cell>
          <cell r="I5418" t="str">
            <v>MS</v>
          </cell>
          <cell r="K5418" t="str">
            <v>V</v>
          </cell>
          <cell r="L5418">
            <v>38628.496793981481</v>
          </cell>
          <cell r="M5418" t="str">
            <v>gchateaug</v>
          </cell>
          <cell r="N5418">
            <v>38680.624456018515</v>
          </cell>
          <cell r="O5418" t="str">
            <v>gchateaug</v>
          </cell>
        </row>
        <row r="5419">
          <cell r="A5419" t="str">
            <v>2002</v>
          </cell>
          <cell r="B5419" t="str">
            <v>UKC1</v>
          </cell>
          <cell r="C5419" t="str">
            <v>A00</v>
          </cell>
          <cell r="D5419" t="str">
            <v>PC_EMP</v>
          </cell>
          <cell r="E5419" t="str">
            <v>T</v>
          </cell>
          <cell r="F5419" t="str">
            <v>TOTAL</v>
          </cell>
          <cell r="G5419" t="str">
            <v>TOTAL</v>
          </cell>
          <cell r="H5419" t="str">
            <v>:</v>
          </cell>
          <cell r="I5419" t="str">
            <v>MS</v>
          </cell>
          <cell r="K5419" t="str">
            <v>V</v>
          </cell>
          <cell r="L5419">
            <v>38628.496793981481</v>
          </cell>
          <cell r="M5419" t="str">
            <v>gchateaug</v>
          </cell>
          <cell r="N5419">
            <v>38680.624456018515</v>
          </cell>
          <cell r="O5419" t="str">
            <v>gchateaug</v>
          </cell>
        </row>
        <row r="5420">
          <cell r="A5420" t="str">
            <v>2002</v>
          </cell>
          <cell r="B5420" t="str">
            <v>UKC1</v>
          </cell>
          <cell r="C5420" t="str">
            <v>A00</v>
          </cell>
          <cell r="D5420" t="str">
            <v>PC_EMP</v>
          </cell>
          <cell r="E5420" t="str">
            <v>T</v>
          </cell>
          <cell r="F5420" t="str">
            <v>TOTAL</v>
          </cell>
          <cell r="G5420" t="str">
            <v>RSE</v>
          </cell>
          <cell r="H5420" t="str">
            <v>:</v>
          </cell>
          <cell r="I5420" t="str">
            <v>MS</v>
          </cell>
          <cell r="K5420" t="str">
            <v>V</v>
          </cell>
          <cell r="L5420">
            <v>38628.496793981481</v>
          </cell>
          <cell r="M5420" t="str">
            <v>gchateaug</v>
          </cell>
          <cell r="N5420">
            <v>38680.624456018515</v>
          </cell>
          <cell r="O5420" t="str">
            <v>gchateaug</v>
          </cell>
        </row>
        <row r="5421">
          <cell r="A5421" t="str">
            <v>2002</v>
          </cell>
          <cell r="B5421" t="str">
            <v>UKC1</v>
          </cell>
          <cell r="C5421" t="str">
            <v>A00</v>
          </cell>
          <cell r="D5421" t="str">
            <v>PC_EMP</v>
          </cell>
          <cell r="E5421" t="str">
            <v>T</v>
          </cell>
          <cell r="F5421" t="str">
            <v>BES</v>
          </cell>
          <cell r="G5421" t="str">
            <v>TOTAL</v>
          </cell>
          <cell r="H5421" t="str">
            <v>:</v>
          </cell>
          <cell r="I5421" t="str">
            <v>MS</v>
          </cell>
          <cell r="K5421" t="str">
            <v>V</v>
          </cell>
          <cell r="L5421">
            <v>38628.496793981481</v>
          </cell>
          <cell r="M5421" t="str">
            <v>gchateaug</v>
          </cell>
          <cell r="N5421">
            <v>38680.624456018515</v>
          </cell>
          <cell r="O5421" t="str">
            <v>gchateaug</v>
          </cell>
        </row>
        <row r="5422">
          <cell r="A5422" t="str">
            <v>2002</v>
          </cell>
          <cell r="B5422" t="str">
            <v>UKC1</v>
          </cell>
          <cell r="C5422" t="str">
            <v>A00</v>
          </cell>
          <cell r="D5422" t="str">
            <v>PC_EMP</v>
          </cell>
          <cell r="E5422" t="str">
            <v>T</v>
          </cell>
          <cell r="F5422" t="str">
            <v>BES</v>
          </cell>
          <cell r="G5422" t="str">
            <v>RSE</v>
          </cell>
          <cell r="H5422" t="str">
            <v>:</v>
          </cell>
          <cell r="I5422" t="str">
            <v>MS</v>
          </cell>
          <cell r="K5422" t="str">
            <v>V</v>
          </cell>
          <cell r="L5422">
            <v>38628.496793981481</v>
          </cell>
          <cell r="M5422" t="str">
            <v>gchateaug</v>
          </cell>
          <cell r="N5422">
            <v>38680.624456018515</v>
          </cell>
          <cell r="O5422" t="str">
            <v>gchateaug</v>
          </cell>
        </row>
        <row r="5423">
          <cell r="A5423" t="str">
            <v>2002</v>
          </cell>
          <cell r="B5423" t="str">
            <v>SE04</v>
          </cell>
          <cell r="C5423" t="str">
            <v>A00</v>
          </cell>
          <cell r="D5423" t="str">
            <v>PC_EMP</v>
          </cell>
          <cell r="E5423" t="str">
            <v>T</v>
          </cell>
          <cell r="F5423" t="str">
            <v>TOTAL</v>
          </cell>
          <cell r="G5423" t="str">
            <v>TOTAL</v>
          </cell>
          <cell r="H5423" t="str">
            <v>:</v>
          </cell>
          <cell r="I5423" t="str">
            <v>MS</v>
          </cell>
          <cell r="K5423" t="str">
            <v>V</v>
          </cell>
          <cell r="L5423">
            <v>38628.496793981481</v>
          </cell>
          <cell r="M5423" t="str">
            <v>gchateaug</v>
          </cell>
          <cell r="N5423">
            <v>38680.624456018515</v>
          </cell>
          <cell r="O5423" t="str">
            <v>gchateaug</v>
          </cell>
        </row>
        <row r="5424">
          <cell r="A5424" t="str">
            <v>2002</v>
          </cell>
          <cell r="B5424" t="str">
            <v>SE04</v>
          </cell>
          <cell r="C5424" t="str">
            <v>A00</v>
          </cell>
          <cell r="D5424" t="str">
            <v>PC_EMP</v>
          </cell>
          <cell r="E5424" t="str">
            <v>T</v>
          </cell>
          <cell r="F5424" t="str">
            <v>TOTAL</v>
          </cell>
          <cell r="G5424" t="str">
            <v>RSE</v>
          </cell>
          <cell r="H5424" t="str">
            <v>:</v>
          </cell>
          <cell r="I5424" t="str">
            <v>MS</v>
          </cell>
          <cell r="K5424" t="str">
            <v>V</v>
          </cell>
          <cell r="L5424">
            <v>38628.496793981481</v>
          </cell>
          <cell r="M5424" t="str">
            <v>gchateaug</v>
          </cell>
          <cell r="N5424">
            <v>38680.624456018515</v>
          </cell>
          <cell r="O5424" t="str">
            <v>gchateaug</v>
          </cell>
        </row>
        <row r="5425">
          <cell r="A5425" t="str">
            <v>2002</v>
          </cell>
          <cell r="B5425" t="str">
            <v>SE04</v>
          </cell>
          <cell r="C5425" t="str">
            <v>A00</v>
          </cell>
          <cell r="D5425" t="str">
            <v>PC_EMP</v>
          </cell>
          <cell r="E5425" t="str">
            <v>T</v>
          </cell>
          <cell r="F5425" t="str">
            <v>BES</v>
          </cell>
          <cell r="G5425" t="str">
            <v>TOTAL</v>
          </cell>
          <cell r="H5425" t="str">
            <v>:</v>
          </cell>
          <cell r="I5425" t="str">
            <v>MS</v>
          </cell>
          <cell r="K5425" t="str">
            <v>V</v>
          </cell>
          <cell r="L5425">
            <v>38628.496793981481</v>
          </cell>
          <cell r="M5425" t="str">
            <v>gchateaug</v>
          </cell>
          <cell r="N5425">
            <v>38680.624456018515</v>
          </cell>
          <cell r="O5425" t="str">
            <v>gchateaug</v>
          </cell>
        </row>
        <row r="5426">
          <cell r="A5426" t="str">
            <v>2002</v>
          </cell>
          <cell r="B5426" t="str">
            <v>SE04</v>
          </cell>
          <cell r="C5426" t="str">
            <v>A00</v>
          </cell>
          <cell r="D5426" t="str">
            <v>PC_EMP</v>
          </cell>
          <cell r="E5426" t="str">
            <v>T</v>
          </cell>
          <cell r="F5426" t="str">
            <v>BES</v>
          </cell>
          <cell r="G5426" t="str">
            <v>RSE</v>
          </cell>
          <cell r="H5426" t="str">
            <v>:</v>
          </cell>
          <cell r="I5426" t="str">
            <v>MS</v>
          </cell>
          <cell r="K5426" t="str">
            <v>V</v>
          </cell>
          <cell r="L5426">
            <v>38628.496793981481</v>
          </cell>
          <cell r="M5426" t="str">
            <v>gchateaug</v>
          </cell>
          <cell r="N5426">
            <v>38680.624456018515</v>
          </cell>
          <cell r="O5426" t="str">
            <v>gchateaug</v>
          </cell>
        </row>
        <row r="5427">
          <cell r="A5427" t="str">
            <v>2002</v>
          </cell>
          <cell r="B5427" t="str">
            <v>RO0</v>
          </cell>
          <cell r="C5427" t="str">
            <v>A00</v>
          </cell>
          <cell r="D5427" t="str">
            <v>PC_EMP</v>
          </cell>
          <cell r="E5427" t="str">
            <v>T</v>
          </cell>
          <cell r="F5427" t="str">
            <v>TOTAL</v>
          </cell>
          <cell r="G5427" t="str">
            <v>TOTAL</v>
          </cell>
          <cell r="I5427" t="str">
            <v>MS</v>
          </cell>
          <cell r="K5427" t="str">
            <v>V</v>
          </cell>
          <cell r="L5427">
            <v>38628.496793981481</v>
          </cell>
          <cell r="M5427" t="str">
            <v>gchateaug</v>
          </cell>
          <cell r="N5427">
            <v>38681.684444444443</v>
          </cell>
          <cell r="O5427" t="str">
            <v>gchateaug</v>
          </cell>
          <cell r="Q5427">
            <v>0.39</v>
          </cell>
        </row>
        <row r="5428">
          <cell r="A5428" t="str">
            <v>2002</v>
          </cell>
          <cell r="B5428" t="str">
            <v>RO0</v>
          </cell>
          <cell r="C5428" t="str">
            <v>A00</v>
          </cell>
          <cell r="D5428" t="str">
            <v>PC_EMP</v>
          </cell>
          <cell r="E5428" t="str">
            <v>T</v>
          </cell>
          <cell r="F5428" t="str">
            <v>TOTAL</v>
          </cell>
          <cell r="G5428" t="str">
            <v>RSE</v>
          </cell>
          <cell r="I5428" t="str">
            <v>MS</v>
          </cell>
          <cell r="K5428" t="str">
            <v>V</v>
          </cell>
          <cell r="L5428">
            <v>38628.496793981481</v>
          </cell>
          <cell r="M5428" t="str">
            <v>gchateaug</v>
          </cell>
          <cell r="N5428">
            <v>38681.684444444443</v>
          </cell>
          <cell r="O5428" t="str">
            <v>gchateaug</v>
          </cell>
          <cell r="Q5428">
            <v>0.25</v>
          </cell>
        </row>
        <row r="5429">
          <cell r="A5429" t="str">
            <v>2002</v>
          </cell>
          <cell r="B5429" t="str">
            <v>RO0</v>
          </cell>
          <cell r="C5429" t="str">
            <v>A00</v>
          </cell>
          <cell r="D5429" t="str">
            <v>PC_EMP</v>
          </cell>
          <cell r="E5429" t="str">
            <v>T</v>
          </cell>
          <cell r="F5429" t="str">
            <v>BES</v>
          </cell>
          <cell r="G5429" t="str">
            <v>TOTAL</v>
          </cell>
          <cell r="I5429" t="str">
            <v>MS</v>
          </cell>
          <cell r="K5429" t="str">
            <v>V</v>
          </cell>
          <cell r="L5429">
            <v>38628.496793981481</v>
          </cell>
          <cell r="M5429" t="str">
            <v>gchateaug</v>
          </cell>
          <cell r="N5429">
            <v>38681.684444444443</v>
          </cell>
          <cell r="O5429" t="str">
            <v>gchateaug</v>
          </cell>
          <cell r="Q5429">
            <v>0.2</v>
          </cell>
        </row>
        <row r="5430">
          <cell r="A5430" t="str">
            <v>2002</v>
          </cell>
          <cell r="B5430" t="str">
            <v>RO0</v>
          </cell>
          <cell r="C5430" t="str">
            <v>A00</v>
          </cell>
          <cell r="D5430" t="str">
            <v>PC_EMP</v>
          </cell>
          <cell r="E5430" t="str">
            <v>T</v>
          </cell>
          <cell r="F5430" t="str">
            <v>BES</v>
          </cell>
          <cell r="G5430" t="str">
            <v>RSE</v>
          </cell>
          <cell r="I5430" t="str">
            <v>MS</v>
          </cell>
          <cell r="K5430" t="str">
            <v>V</v>
          </cell>
          <cell r="L5430">
            <v>38628.496793981481</v>
          </cell>
          <cell r="M5430" t="str">
            <v>gchateaug</v>
          </cell>
          <cell r="N5430">
            <v>38681.684444444443</v>
          </cell>
          <cell r="O5430" t="str">
            <v>gchateaug</v>
          </cell>
          <cell r="Q5430">
            <v>0.11</v>
          </cell>
        </row>
        <row r="5431">
          <cell r="A5431" t="str">
            <v>2002</v>
          </cell>
          <cell r="B5431" t="str">
            <v>PT2</v>
          </cell>
          <cell r="C5431" t="str">
            <v>A00</v>
          </cell>
          <cell r="D5431" t="str">
            <v>PC_EMP</v>
          </cell>
          <cell r="E5431" t="str">
            <v>T</v>
          </cell>
          <cell r="F5431" t="str">
            <v>TOTAL</v>
          </cell>
          <cell r="G5431" t="str">
            <v>TOTAL</v>
          </cell>
          <cell r="H5431" t="str">
            <v>:</v>
          </cell>
          <cell r="I5431" t="str">
            <v>MS</v>
          </cell>
          <cell r="K5431" t="str">
            <v>V</v>
          </cell>
          <cell r="L5431">
            <v>38628.496793981481</v>
          </cell>
          <cell r="M5431" t="str">
            <v>gchateaug</v>
          </cell>
          <cell r="N5431">
            <v>38680.624456018515</v>
          </cell>
          <cell r="O5431" t="str">
            <v>gchateaug</v>
          </cell>
        </row>
        <row r="5432">
          <cell r="A5432" t="str">
            <v>2002</v>
          </cell>
          <cell r="B5432" t="str">
            <v>PT2</v>
          </cell>
          <cell r="C5432" t="str">
            <v>A00</v>
          </cell>
          <cell r="D5432" t="str">
            <v>PC_EMP</v>
          </cell>
          <cell r="E5432" t="str">
            <v>T</v>
          </cell>
          <cell r="F5432" t="str">
            <v>TOTAL</v>
          </cell>
          <cell r="G5432" t="str">
            <v>RSE</v>
          </cell>
          <cell r="H5432" t="str">
            <v>:</v>
          </cell>
          <cell r="I5432" t="str">
            <v>MS</v>
          </cell>
          <cell r="K5432" t="str">
            <v>V</v>
          </cell>
          <cell r="L5432">
            <v>38628.496793981481</v>
          </cell>
          <cell r="M5432" t="str">
            <v>gchateaug</v>
          </cell>
          <cell r="N5432">
            <v>38680.624456018515</v>
          </cell>
          <cell r="O5432" t="str">
            <v>gchateaug</v>
          </cell>
        </row>
        <row r="5433">
          <cell r="A5433" t="str">
            <v>2002</v>
          </cell>
          <cell r="B5433" t="str">
            <v>PL51</v>
          </cell>
          <cell r="C5433" t="str">
            <v>A00</v>
          </cell>
          <cell r="D5433" t="str">
            <v>PC_EMP</v>
          </cell>
          <cell r="E5433" t="str">
            <v>T</v>
          </cell>
          <cell r="F5433" t="str">
            <v>BES</v>
          </cell>
          <cell r="G5433" t="str">
            <v>TOTAL</v>
          </cell>
          <cell r="H5433" t="str">
            <v>:c</v>
          </cell>
          <cell r="I5433" t="str">
            <v>MS</v>
          </cell>
          <cell r="K5433" t="str">
            <v>V</v>
          </cell>
          <cell r="L5433">
            <v>38628.496805555558</v>
          </cell>
          <cell r="M5433" t="str">
            <v>gchateaug</v>
          </cell>
          <cell r="N5433">
            <v>38680.624467592592</v>
          </cell>
          <cell r="O5433" t="str">
            <v>gchateaug</v>
          </cell>
        </row>
        <row r="5434">
          <cell r="A5434" t="str">
            <v>2002</v>
          </cell>
          <cell r="B5434" t="str">
            <v>PL51</v>
          </cell>
          <cell r="C5434" t="str">
            <v>A00</v>
          </cell>
          <cell r="D5434" t="str">
            <v>PC_EMP</v>
          </cell>
          <cell r="E5434" t="str">
            <v>T</v>
          </cell>
          <cell r="F5434" t="str">
            <v>BES</v>
          </cell>
          <cell r="G5434" t="str">
            <v>RSE</v>
          </cell>
          <cell r="H5434" t="str">
            <v>:c</v>
          </cell>
          <cell r="I5434" t="str">
            <v>MS</v>
          </cell>
          <cell r="K5434" t="str">
            <v>V</v>
          </cell>
          <cell r="L5434">
            <v>38628.496805555558</v>
          </cell>
          <cell r="M5434" t="str">
            <v>gchateaug</v>
          </cell>
          <cell r="N5434">
            <v>38680.624467592592</v>
          </cell>
          <cell r="O5434" t="str">
            <v>gchateaug</v>
          </cell>
        </row>
        <row r="5435">
          <cell r="A5435" t="str">
            <v>2002</v>
          </cell>
          <cell r="B5435" t="str">
            <v>PL43</v>
          </cell>
          <cell r="C5435" t="str">
            <v>A00</v>
          </cell>
          <cell r="D5435" t="str">
            <v>PC_EMP</v>
          </cell>
          <cell r="E5435" t="str">
            <v>T</v>
          </cell>
          <cell r="F5435" t="str">
            <v>TOTAL</v>
          </cell>
          <cell r="G5435" t="str">
            <v>TOTAL</v>
          </cell>
          <cell r="I5435" t="str">
            <v>MS</v>
          </cell>
          <cell r="K5435" t="str">
            <v>V</v>
          </cell>
          <cell r="L5435">
            <v>38628.496805555558</v>
          </cell>
          <cell r="M5435" t="str">
            <v>gchateaug</v>
          </cell>
          <cell r="N5435">
            <v>38680.624467592592</v>
          </cell>
          <cell r="O5435" t="str">
            <v>gchateaug</v>
          </cell>
          <cell r="Q5435">
            <v>0.36</v>
          </cell>
        </row>
        <row r="5436">
          <cell r="A5436" t="str">
            <v>2002</v>
          </cell>
          <cell r="B5436" t="str">
            <v>PL43</v>
          </cell>
          <cell r="C5436" t="str">
            <v>A00</v>
          </cell>
          <cell r="D5436" t="str">
            <v>PC_EMP</v>
          </cell>
          <cell r="E5436" t="str">
            <v>T</v>
          </cell>
          <cell r="F5436" t="str">
            <v>TOTAL</v>
          </cell>
          <cell r="G5436" t="str">
            <v>RSE</v>
          </cell>
          <cell r="I5436" t="str">
            <v>MS</v>
          </cell>
          <cell r="K5436" t="str">
            <v>V</v>
          </cell>
          <cell r="L5436">
            <v>38628.496805555558</v>
          </cell>
          <cell r="M5436" t="str">
            <v>gchateaug</v>
          </cell>
          <cell r="N5436">
            <v>38680.624467592592</v>
          </cell>
          <cell r="O5436" t="str">
            <v>gchateaug</v>
          </cell>
          <cell r="Q5436">
            <v>0.31</v>
          </cell>
        </row>
        <row r="5437">
          <cell r="A5437" t="str">
            <v>2002</v>
          </cell>
          <cell r="B5437" t="str">
            <v>PL43</v>
          </cell>
          <cell r="C5437" t="str">
            <v>A00</v>
          </cell>
          <cell r="D5437" t="str">
            <v>PC_EMP</v>
          </cell>
          <cell r="E5437" t="str">
            <v>T</v>
          </cell>
          <cell r="F5437" t="str">
            <v>BES</v>
          </cell>
          <cell r="G5437" t="str">
            <v>TOTAL</v>
          </cell>
          <cell r="H5437" t="str">
            <v>:c</v>
          </cell>
          <cell r="I5437" t="str">
            <v>MS</v>
          </cell>
          <cell r="K5437" t="str">
            <v>V</v>
          </cell>
          <cell r="L5437">
            <v>38628.496805555558</v>
          </cell>
          <cell r="M5437" t="str">
            <v>gchateaug</v>
          </cell>
          <cell r="N5437">
            <v>38680.624467592592</v>
          </cell>
          <cell r="O5437" t="str">
            <v>gchateaug</v>
          </cell>
        </row>
        <row r="5438">
          <cell r="A5438" t="str">
            <v>2002</v>
          </cell>
          <cell r="B5438" t="str">
            <v>PL43</v>
          </cell>
          <cell r="C5438" t="str">
            <v>A00</v>
          </cell>
          <cell r="D5438" t="str">
            <v>PC_EMP</v>
          </cell>
          <cell r="E5438" t="str">
            <v>T</v>
          </cell>
          <cell r="F5438" t="str">
            <v>BES</v>
          </cell>
          <cell r="G5438" t="str">
            <v>RSE</v>
          </cell>
          <cell r="H5438" t="str">
            <v>:c</v>
          </cell>
          <cell r="I5438" t="str">
            <v>MS</v>
          </cell>
          <cell r="K5438" t="str">
            <v>V</v>
          </cell>
          <cell r="L5438">
            <v>38628.496805555558</v>
          </cell>
          <cell r="M5438" t="str">
            <v>gchateaug</v>
          </cell>
          <cell r="N5438">
            <v>38680.624467592592</v>
          </cell>
          <cell r="O5438" t="str">
            <v>gchateaug</v>
          </cell>
        </row>
        <row r="5439">
          <cell r="A5439" t="str">
            <v>2002</v>
          </cell>
          <cell r="B5439" t="str">
            <v>PL31</v>
          </cell>
          <cell r="C5439" t="str">
            <v>A00</v>
          </cell>
          <cell r="D5439" t="str">
            <v>PC_EMP</v>
          </cell>
          <cell r="E5439" t="str">
            <v>T</v>
          </cell>
          <cell r="F5439" t="str">
            <v>TOTAL</v>
          </cell>
          <cell r="G5439" t="str">
            <v>TOTAL</v>
          </cell>
          <cell r="I5439" t="str">
            <v>MS</v>
          </cell>
          <cell r="K5439" t="str">
            <v>V</v>
          </cell>
          <cell r="L5439">
            <v>38628.496805555558</v>
          </cell>
          <cell r="M5439" t="str">
            <v>gchateaug</v>
          </cell>
          <cell r="N5439">
            <v>38680.624467592592</v>
          </cell>
          <cell r="O5439" t="str">
            <v>gchateaug</v>
          </cell>
          <cell r="Q5439">
            <v>0.71</v>
          </cell>
        </row>
        <row r="5440">
          <cell r="A5440" t="str">
            <v>2002</v>
          </cell>
          <cell r="B5440" t="str">
            <v>PL31</v>
          </cell>
          <cell r="C5440" t="str">
            <v>A00</v>
          </cell>
          <cell r="D5440" t="str">
            <v>PC_EMP</v>
          </cell>
          <cell r="E5440" t="str">
            <v>T</v>
          </cell>
          <cell r="F5440" t="str">
            <v>TOTAL</v>
          </cell>
          <cell r="G5440" t="str">
            <v>RSE</v>
          </cell>
          <cell r="I5440" t="str">
            <v>MS</v>
          </cell>
          <cell r="K5440" t="str">
            <v>V</v>
          </cell>
          <cell r="L5440">
            <v>38628.496805555558</v>
          </cell>
          <cell r="M5440" t="str">
            <v>gchateaug</v>
          </cell>
          <cell r="N5440">
            <v>38680.624467592592</v>
          </cell>
          <cell r="O5440" t="str">
            <v>gchateaug</v>
          </cell>
          <cell r="Q5440">
            <v>0.6</v>
          </cell>
        </row>
        <row r="5441">
          <cell r="A5441" t="str">
            <v>1997</v>
          </cell>
          <cell r="B5441" t="str">
            <v>SI0</v>
          </cell>
          <cell r="C5441" t="str">
            <v>A00</v>
          </cell>
          <cell r="D5441" t="str">
            <v>PC_EMP</v>
          </cell>
          <cell r="E5441" t="str">
            <v>T</v>
          </cell>
          <cell r="F5441" t="str">
            <v>BES</v>
          </cell>
          <cell r="G5441" t="str">
            <v>TOTAL</v>
          </cell>
          <cell r="I5441" t="str">
            <v>NC</v>
          </cell>
          <cell r="K5441" t="str">
            <v>V</v>
          </cell>
          <cell r="L5441">
            <v>38628.496805555558</v>
          </cell>
          <cell r="M5441" t="str">
            <v>gchateaug</v>
          </cell>
          <cell r="N5441">
            <v>38681.684444444443</v>
          </cell>
          <cell r="O5441" t="str">
            <v>gchateaug</v>
          </cell>
          <cell r="Q5441">
            <v>0.5</v>
          </cell>
        </row>
        <row r="5442">
          <cell r="A5442" t="str">
            <v>1997</v>
          </cell>
          <cell r="B5442" t="str">
            <v>SI0</v>
          </cell>
          <cell r="C5442" t="str">
            <v>A00</v>
          </cell>
          <cell r="D5442" t="str">
            <v>PC_EMP</v>
          </cell>
          <cell r="E5442" t="str">
            <v>T</v>
          </cell>
          <cell r="F5442" t="str">
            <v>BES</v>
          </cell>
          <cell r="G5442" t="str">
            <v>RSE</v>
          </cell>
          <cell r="I5442" t="str">
            <v>NC</v>
          </cell>
          <cell r="K5442" t="str">
            <v>V</v>
          </cell>
          <cell r="L5442">
            <v>38628.496805555558</v>
          </cell>
          <cell r="M5442" t="str">
            <v>gchateaug</v>
          </cell>
          <cell r="N5442">
            <v>38681.684444444443</v>
          </cell>
          <cell r="O5442" t="str">
            <v>gchateaug</v>
          </cell>
          <cell r="Q5442">
            <v>0.18</v>
          </cell>
        </row>
        <row r="5443">
          <cell r="A5443" t="str">
            <v>1999</v>
          </cell>
          <cell r="B5443" t="str">
            <v>ES12</v>
          </cell>
          <cell r="C5443" t="str">
            <v>A00</v>
          </cell>
          <cell r="D5443" t="str">
            <v>PC_EMP</v>
          </cell>
          <cell r="E5443" t="str">
            <v>T</v>
          </cell>
          <cell r="F5443" t="str">
            <v>BES</v>
          </cell>
          <cell r="G5443" t="str">
            <v>TOTAL</v>
          </cell>
          <cell r="I5443" t="str">
            <v>NC</v>
          </cell>
          <cell r="J5443" t="str">
            <v>; former flag equal "s"</v>
          </cell>
          <cell r="K5443" t="str">
            <v>V</v>
          </cell>
          <cell r="L5443">
            <v>38628.496805555558</v>
          </cell>
          <cell r="M5443" t="str">
            <v>gchateaug</v>
          </cell>
          <cell r="N5443">
            <v>38680.624479166669</v>
          </cell>
          <cell r="O5443" t="str">
            <v>gchateaug</v>
          </cell>
          <cell r="Q5443">
            <v>0.14000000000000001</v>
          </cell>
        </row>
        <row r="5444">
          <cell r="A5444" t="str">
            <v>1999</v>
          </cell>
          <cell r="B5444" t="str">
            <v>ES12</v>
          </cell>
          <cell r="C5444" t="str">
            <v>A00</v>
          </cell>
          <cell r="D5444" t="str">
            <v>PC_EMP</v>
          </cell>
          <cell r="E5444" t="str">
            <v>T</v>
          </cell>
          <cell r="F5444" t="str">
            <v>BES</v>
          </cell>
          <cell r="G5444" t="str">
            <v>RSE</v>
          </cell>
          <cell r="H5444" t="str">
            <v>:</v>
          </cell>
          <cell r="I5444" t="str">
            <v>NC</v>
          </cell>
          <cell r="K5444" t="str">
            <v>V</v>
          </cell>
          <cell r="L5444">
            <v>38628.496805555558</v>
          </cell>
          <cell r="M5444" t="str">
            <v>gchateaug</v>
          </cell>
          <cell r="N5444">
            <v>38680.624479166669</v>
          </cell>
          <cell r="O5444" t="str">
            <v>gchateaug</v>
          </cell>
        </row>
        <row r="5445">
          <cell r="A5445" t="str">
            <v>2001</v>
          </cell>
          <cell r="B5445" t="str">
            <v>PT1</v>
          </cell>
          <cell r="C5445" t="str">
            <v>A00</v>
          </cell>
          <cell r="D5445" t="str">
            <v>PC_EMP</v>
          </cell>
          <cell r="E5445" t="str">
            <v>T</v>
          </cell>
          <cell r="F5445" t="str">
            <v>BES</v>
          </cell>
          <cell r="G5445" t="str">
            <v>RSE</v>
          </cell>
          <cell r="I5445" t="str">
            <v>NC</v>
          </cell>
          <cell r="J5445" t="str">
            <v>; former flag equal "s"</v>
          </cell>
          <cell r="K5445" t="str">
            <v>V</v>
          </cell>
          <cell r="L5445">
            <v>38628.496817129628</v>
          </cell>
          <cell r="M5445" t="str">
            <v>gchateaug</v>
          </cell>
          <cell r="N5445">
            <v>38680.624444444446</v>
          </cell>
          <cell r="O5445" t="str">
            <v>gchateaug</v>
          </cell>
          <cell r="Q5445">
            <v>0.09</v>
          </cell>
        </row>
        <row r="5446">
          <cell r="A5446" t="str">
            <v>2001</v>
          </cell>
          <cell r="B5446" t="str">
            <v>PL43</v>
          </cell>
          <cell r="C5446" t="str">
            <v>A00</v>
          </cell>
          <cell r="D5446" t="str">
            <v>PC_EMP</v>
          </cell>
          <cell r="E5446" t="str">
            <v>T</v>
          </cell>
          <cell r="F5446" t="str">
            <v>TOTAL</v>
          </cell>
          <cell r="G5446" t="str">
            <v>TOTAL</v>
          </cell>
          <cell r="H5446" t="str">
            <v>:</v>
          </cell>
          <cell r="I5446" t="str">
            <v>NC</v>
          </cell>
          <cell r="K5446" t="str">
            <v>V</v>
          </cell>
          <cell r="L5446">
            <v>38628.496817129628</v>
          </cell>
          <cell r="M5446" t="str">
            <v>gchateaug</v>
          </cell>
          <cell r="N5446">
            <v>38680.624444444446</v>
          </cell>
          <cell r="O5446" t="str">
            <v>gchateaug</v>
          </cell>
        </row>
        <row r="5447">
          <cell r="A5447" t="str">
            <v>2001</v>
          </cell>
          <cell r="B5447" t="str">
            <v>PL43</v>
          </cell>
          <cell r="C5447" t="str">
            <v>A00</v>
          </cell>
          <cell r="D5447" t="str">
            <v>PC_EMP</v>
          </cell>
          <cell r="E5447" t="str">
            <v>T</v>
          </cell>
          <cell r="F5447" t="str">
            <v>TOTAL</v>
          </cell>
          <cell r="G5447" t="str">
            <v>RSE</v>
          </cell>
          <cell r="H5447" t="str">
            <v>:</v>
          </cell>
          <cell r="I5447" t="str">
            <v>NC</v>
          </cell>
          <cell r="K5447" t="str">
            <v>V</v>
          </cell>
          <cell r="L5447">
            <v>38628.496817129628</v>
          </cell>
          <cell r="M5447" t="str">
            <v>gchateaug</v>
          </cell>
          <cell r="N5447">
            <v>38680.624444444446</v>
          </cell>
          <cell r="O5447" t="str">
            <v>gchateaug</v>
          </cell>
        </row>
        <row r="5448">
          <cell r="A5448" t="str">
            <v>2001</v>
          </cell>
          <cell r="B5448" t="str">
            <v>PL43</v>
          </cell>
          <cell r="C5448" t="str">
            <v>A00</v>
          </cell>
          <cell r="D5448" t="str">
            <v>PC_EMP</v>
          </cell>
          <cell r="E5448" t="str">
            <v>T</v>
          </cell>
          <cell r="F5448" t="str">
            <v>BES</v>
          </cell>
          <cell r="G5448" t="str">
            <v>TOTAL</v>
          </cell>
          <cell r="H5448" t="str">
            <v>:</v>
          </cell>
          <cell r="I5448" t="str">
            <v>NC</v>
          </cell>
          <cell r="K5448" t="str">
            <v>V</v>
          </cell>
          <cell r="L5448">
            <v>38628.496817129628</v>
          </cell>
          <cell r="M5448" t="str">
            <v>gchateaug</v>
          </cell>
          <cell r="N5448">
            <v>38680.624444444446</v>
          </cell>
          <cell r="O5448" t="str">
            <v>gchateaug</v>
          </cell>
        </row>
        <row r="5449">
          <cell r="A5449" t="str">
            <v>2001</v>
          </cell>
          <cell r="B5449" t="str">
            <v>PL43</v>
          </cell>
          <cell r="C5449" t="str">
            <v>A00</v>
          </cell>
          <cell r="D5449" t="str">
            <v>PC_EMP</v>
          </cell>
          <cell r="E5449" t="str">
            <v>T</v>
          </cell>
          <cell r="F5449" t="str">
            <v>BES</v>
          </cell>
          <cell r="G5449" t="str">
            <v>RSE</v>
          </cell>
          <cell r="H5449" t="str">
            <v>:</v>
          </cell>
          <cell r="I5449" t="str">
            <v>NC</v>
          </cell>
          <cell r="K5449" t="str">
            <v>V</v>
          </cell>
          <cell r="L5449">
            <v>38628.496817129628</v>
          </cell>
          <cell r="M5449" t="str">
            <v>gchateaug</v>
          </cell>
          <cell r="N5449">
            <v>38680.624444444446</v>
          </cell>
          <cell r="O5449" t="str">
            <v>gchateaug</v>
          </cell>
        </row>
        <row r="5450">
          <cell r="A5450" t="str">
            <v>2001</v>
          </cell>
          <cell r="B5450" t="str">
            <v>PL31</v>
          </cell>
          <cell r="C5450" t="str">
            <v>A00</v>
          </cell>
          <cell r="D5450" t="str">
            <v>PC_EMP</v>
          </cell>
          <cell r="E5450" t="str">
            <v>T</v>
          </cell>
          <cell r="F5450" t="str">
            <v>TOTAL</v>
          </cell>
          <cell r="G5450" t="str">
            <v>TOTAL</v>
          </cell>
          <cell r="H5450" t="str">
            <v>:</v>
          </cell>
          <cell r="I5450" t="str">
            <v>NC</v>
          </cell>
          <cell r="K5450" t="str">
            <v>V</v>
          </cell>
          <cell r="L5450">
            <v>38628.496817129628</v>
          </cell>
          <cell r="M5450" t="str">
            <v>gchateaug</v>
          </cell>
          <cell r="N5450">
            <v>38680.624444444446</v>
          </cell>
          <cell r="O5450" t="str">
            <v>gchateaug</v>
          </cell>
        </row>
        <row r="5451">
          <cell r="A5451" t="str">
            <v>2003</v>
          </cell>
          <cell r="B5451" t="str">
            <v>PL31</v>
          </cell>
          <cell r="C5451" t="str">
            <v>A00</v>
          </cell>
          <cell r="D5451" t="str">
            <v>PC_EMP</v>
          </cell>
          <cell r="E5451" t="str">
            <v>T</v>
          </cell>
          <cell r="F5451" t="str">
            <v>BES</v>
          </cell>
          <cell r="G5451" t="str">
            <v>TOTAL</v>
          </cell>
          <cell r="I5451" t="str">
            <v>MS</v>
          </cell>
          <cell r="K5451" t="str">
            <v>V</v>
          </cell>
          <cell r="L5451">
            <v>38628.496817129628</v>
          </cell>
          <cell r="M5451" t="str">
            <v>gchateaug</v>
          </cell>
          <cell r="N5451">
            <v>38680.624467592592</v>
          </cell>
          <cell r="O5451" t="str">
            <v>gchateaug</v>
          </cell>
          <cell r="Q5451">
            <v>0.04</v>
          </cell>
        </row>
        <row r="5452">
          <cell r="A5452" t="str">
            <v>2003</v>
          </cell>
          <cell r="B5452" t="str">
            <v>PL31</v>
          </cell>
          <cell r="C5452" t="str">
            <v>A00</v>
          </cell>
          <cell r="D5452" t="str">
            <v>PC_EMP</v>
          </cell>
          <cell r="E5452" t="str">
            <v>T</v>
          </cell>
          <cell r="F5452" t="str">
            <v>BES</v>
          </cell>
          <cell r="G5452" t="str">
            <v>RSE</v>
          </cell>
          <cell r="I5452" t="str">
            <v>MS</v>
          </cell>
          <cell r="K5452" t="str">
            <v>V</v>
          </cell>
          <cell r="L5452">
            <v>38628.496817129628</v>
          </cell>
          <cell r="M5452" t="str">
            <v>gchateaug</v>
          </cell>
          <cell r="N5452">
            <v>38680.624467592592</v>
          </cell>
          <cell r="O5452" t="str">
            <v>gchateaug</v>
          </cell>
          <cell r="Q5452">
            <v>0.02</v>
          </cell>
        </row>
        <row r="5453">
          <cell r="A5453" t="str">
            <v>2003</v>
          </cell>
          <cell r="B5453" t="str">
            <v>PL1</v>
          </cell>
          <cell r="C5453" t="str">
            <v>A00</v>
          </cell>
          <cell r="D5453" t="str">
            <v>PC_EMP</v>
          </cell>
          <cell r="E5453" t="str">
            <v>T</v>
          </cell>
          <cell r="F5453" t="str">
            <v>TOTAL</v>
          </cell>
          <cell r="G5453" t="str">
            <v>TOTAL</v>
          </cell>
          <cell r="I5453" t="str">
            <v>MS</v>
          </cell>
          <cell r="K5453" t="str">
            <v>V</v>
          </cell>
          <cell r="L5453">
            <v>38628.496817129628</v>
          </cell>
          <cell r="M5453" t="str">
            <v>gchateaug</v>
          </cell>
          <cell r="N5453">
            <v>38680.624467592592</v>
          </cell>
          <cell r="O5453" t="str">
            <v>gchateaug</v>
          </cell>
          <cell r="Q5453">
            <v>1.42</v>
          </cell>
        </row>
        <row r="5454">
          <cell r="A5454" t="str">
            <v>2003</v>
          </cell>
          <cell r="B5454" t="str">
            <v>PL1</v>
          </cell>
          <cell r="C5454" t="str">
            <v>A00</v>
          </cell>
          <cell r="D5454" t="str">
            <v>PC_EMP</v>
          </cell>
          <cell r="E5454" t="str">
            <v>T</v>
          </cell>
          <cell r="F5454" t="str">
            <v>TOTAL</v>
          </cell>
          <cell r="G5454" t="str">
            <v>RSE</v>
          </cell>
          <cell r="I5454" t="str">
            <v>MS</v>
          </cell>
          <cell r="K5454" t="str">
            <v>V</v>
          </cell>
          <cell r="L5454">
            <v>38628.496817129628</v>
          </cell>
          <cell r="M5454" t="str">
            <v>gchateaug</v>
          </cell>
          <cell r="N5454">
            <v>38680.624467592592</v>
          </cell>
          <cell r="O5454" t="str">
            <v>gchateaug</v>
          </cell>
          <cell r="Q5454">
            <v>0.98</v>
          </cell>
        </row>
        <row r="5455">
          <cell r="A5455" t="str">
            <v>2003</v>
          </cell>
          <cell r="B5455" t="str">
            <v>PL1</v>
          </cell>
          <cell r="C5455" t="str">
            <v>A00</v>
          </cell>
          <cell r="D5455" t="str">
            <v>PC_EMP</v>
          </cell>
          <cell r="E5455" t="str">
            <v>T</v>
          </cell>
          <cell r="F5455" t="str">
            <v>BES</v>
          </cell>
          <cell r="G5455" t="str">
            <v>TOTAL</v>
          </cell>
          <cell r="I5455" t="str">
            <v>MS</v>
          </cell>
          <cell r="K5455" t="str">
            <v>V</v>
          </cell>
          <cell r="L5455">
            <v>38628.496817129628</v>
          </cell>
          <cell r="M5455" t="str">
            <v>gchateaug</v>
          </cell>
          <cell r="N5455">
            <v>38680.624467592592</v>
          </cell>
          <cell r="O5455" t="str">
            <v>gchateaug</v>
          </cell>
          <cell r="Q5455">
            <v>0.2</v>
          </cell>
        </row>
        <row r="5456">
          <cell r="A5456" t="str">
            <v>2003</v>
          </cell>
          <cell r="B5456" t="str">
            <v>PL1</v>
          </cell>
          <cell r="C5456" t="str">
            <v>A00</v>
          </cell>
          <cell r="D5456" t="str">
            <v>PC_EMP</v>
          </cell>
          <cell r="E5456" t="str">
            <v>T</v>
          </cell>
          <cell r="F5456" t="str">
            <v>BES</v>
          </cell>
          <cell r="G5456" t="str">
            <v>RSE</v>
          </cell>
          <cell r="I5456" t="str">
            <v>MS</v>
          </cell>
          <cell r="K5456" t="str">
            <v>V</v>
          </cell>
          <cell r="L5456">
            <v>38628.496817129628</v>
          </cell>
          <cell r="M5456" t="str">
            <v>gchateaug</v>
          </cell>
          <cell r="N5456">
            <v>38680.624467592592</v>
          </cell>
          <cell r="O5456" t="str">
            <v>gchateaug</v>
          </cell>
          <cell r="Q5456">
            <v>0.11</v>
          </cell>
        </row>
        <row r="5457">
          <cell r="A5457" t="str">
            <v>2003</v>
          </cell>
          <cell r="B5457" t="str">
            <v>NO0</v>
          </cell>
          <cell r="C5457" t="str">
            <v>A00</v>
          </cell>
          <cell r="D5457" t="str">
            <v>PC_EMP</v>
          </cell>
          <cell r="E5457" t="str">
            <v>T</v>
          </cell>
          <cell r="F5457" t="str">
            <v>TOTAL</v>
          </cell>
          <cell r="G5457" t="str">
            <v>TOTAL</v>
          </cell>
          <cell r="I5457" t="str">
            <v>MS</v>
          </cell>
          <cell r="K5457" t="str">
            <v>V</v>
          </cell>
          <cell r="L5457">
            <v>38628.496817129628</v>
          </cell>
          <cell r="M5457" t="str">
            <v>gchateaug</v>
          </cell>
          <cell r="N5457">
            <v>38681.684467592589</v>
          </cell>
          <cell r="O5457" t="str">
            <v>gchateaug</v>
          </cell>
          <cell r="Q5457">
            <v>2.2599999999999998</v>
          </cell>
        </row>
        <row r="5458">
          <cell r="A5458" t="str">
            <v>2003</v>
          </cell>
          <cell r="B5458" t="str">
            <v>NO0</v>
          </cell>
          <cell r="C5458" t="str">
            <v>A00</v>
          </cell>
          <cell r="D5458" t="str">
            <v>PC_EMP</v>
          </cell>
          <cell r="E5458" t="str">
            <v>T</v>
          </cell>
          <cell r="F5458" t="str">
            <v>TOTAL</v>
          </cell>
          <cell r="G5458" t="str">
            <v>RSE</v>
          </cell>
          <cell r="I5458" t="str">
            <v>MS</v>
          </cell>
          <cell r="K5458" t="str">
            <v>V</v>
          </cell>
          <cell r="L5458">
            <v>38628.496817129628</v>
          </cell>
          <cell r="M5458" t="str">
            <v>gchateaug</v>
          </cell>
          <cell r="N5458">
            <v>38681.684467592589</v>
          </cell>
          <cell r="O5458" t="str">
            <v>gchateaug</v>
          </cell>
          <cell r="Q5458">
            <v>1.58</v>
          </cell>
        </row>
        <row r="5459">
          <cell r="A5459" t="str">
            <v>2001</v>
          </cell>
          <cell r="B5459" t="str">
            <v>CZ08</v>
          </cell>
          <cell r="C5459" t="str">
            <v>A00</v>
          </cell>
          <cell r="D5459" t="str">
            <v>PC_EMP</v>
          </cell>
          <cell r="E5459" t="str">
            <v>T</v>
          </cell>
          <cell r="F5459" t="str">
            <v>TOTAL</v>
          </cell>
          <cell r="G5459" t="str">
            <v>TOTAL</v>
          </cell>
          <cell r="H5459" t="str">
            <v>:</v>
          </cell>
          <cell r="I5459" t="str">
            <v>NC</v>
          </cell>
          <cell r="K5459" t="str">
            <v>V</v>
          </cell>
          <cell r="L5459">
            <v>38628.496828703705</v>
          </cell>
          <cell r="M5459" t="str">
            <v>gchateaug</v>
          </cell>
          <cell r="N5459">
            <v>38680.624479166669</v>
          </cell>
          <cell r="O5459" t="str">
            <v>gchateaug</v>
          </cell>
        </row>
        <row r="5460">
          <cell r="A5460" t="str">
            <v>2001</v>
          </cell>
          <cell r="B5460" t="str">
            <v>CZ08</v>
          </cell>
          <cell r="C5460" t="str">
            <v>A00</v>
          </cell>
          <cell r="D5460" t="str">
            <v>PC_EMP</v>
          </cell>
          <cell r="E5460" t="str">
            <v>T</v>
          </cell>
          <cell r="F5460" t="str">
            <v>TOTAL</v>
          </cell>
          <cell r="G5460" t="str">
            <v>RSE</v>
          </cell>
          <cell r="H5460" t="str">
            <v>:</v>
          </cell>
          <cell r="I5460" t="str">
            <v>NC</v>
          </cell>
          <cell r="K5460" t="str">
            <v>V</v>
          </cell>
          <cell r="L5460">
            <v>38628.496828703705</v>
          </cell>
          <cell r="M5460" t="str">
            <v>gchateaug</v>
          </cell>
          <cell r="N5460">
            <v>38680.624479166669</v>
          </cell>
          <cell r="O5460" t="str">
            <v>gchateaug</v>
          </cell>
        </row>
        <row r="5461">
          <cell r="A5461" t="str">
            <v>2001</v>
          </cell>
          <cell r="B5461" t="str">
            <v>CZ08</v>
          </cell>
          <cell r="C5461" t="str">
            <v>A00</v>
          </cell>
          <cell r="D5461" t="str">
            <v>PC_EMP</v>
          </cell>
          <cell r="E5461" t="str">
            <v>T</v>
          </cell>
          <cell r="F5461" t="str">
            <v>BES</v>
          </cell>
          <cell r="G5461" t="str">
            <v>TOTAL</v>
          </cell>
          <cell r="H5461" t="str">
            <v>:</v>
          </cell>
          <cell r="I5461" t="str">
            <v>NC</v>
          </cell>
          <cell r="K5461" t="str">
            <v>V</v>
          </cell>
          <cell r="L5461">
            <v>38628.496828703705</v>
          </cell>
          <cell r="M5461" t="str">
            <v>gchateaug</v>
          </cell>
          <cell r="N5461">
            <v>38680.624479166669</v>
          </cell>
          <cell r="O5461" t="str">
            <v>gchateaug</v>
          </cell>
        </row>
        <row r="5462">
          <cell r="A5462" t="str">
            <v>2001</v>
          </cell>
          <cell r="B5462" t="str">
            <v>CZ08</v>
          </cell>
          <cell r="C5462" t="str">
            <v>A00</v>
          </cell>
          <cell r="D5462" t="str">
            <v>PC_EMP</v>
          </cell>
          <cell r="E5462" t="str">
            <v>T</v>
          </cell>
          <cell r="F5462" t="str">
            <v>BES</v>
          </cell>
          <cell r="G5462" t="str">
            <v>RSE</v>
          </cell>
          <cell r="H5462" t="str">
            <v>:</v>
          </cell>
          <cell r="I5462" t="str">
            <v>NC</v>
          </cell>
          <cell r="K5462" t="str">
            <v>V</v>
          </cell>
          <cell r="L5462">
            <v>38628.496828703705</v>
          </cell>
          <cell r="M5462" t="str">
            <v>gchateaug</v>
          </cell>
          <cell r="N5462">
            <v>38680.624479166669</v>
          </cell>
          <cell r="O5462" t="str">
            <v>gchateaug</v>
          </cell>
        </row>
        <row r="5463">
          <cell r="A5463" t="str">
            <v>2001</v>
          </cell>
          <cell r="B5463" t="str">
            <v>CZ07</v>
          </cell>
          <cell r="C5463" t="str">
            <v>A00</v>
          </cell>
          <cell r="D5463" t="str">
            <v>PC_EMP</v>
          </cell>
          <cell r="E5463" t="str">
            <v>T</v>
          </cell>
          <cell r="F5463" t="str">
            <v>TOTAL</v>
          </cell>
          <cell r="G5463" t="str">
            <v>TOTAL</v>
          </cell>
          <cell r="H5463" t="str">
            <v>:</v>
          </cell>
          <cell r="I5463" t="str">
            <v>NC</v>
          </cell>
          <cell r="K5463" t="str">
            <v>V</v>
          </cell>
          <cell r="L5463">
            <v>38628.496828703705</v>
          </cell>
          <cell r="M5463" t="str">
            <v>gchateaug</v>
          </cell>
          <cell r="N5463">
            <v>38680.624479166669</v>
          </cell>
          <cell r="O5463" t="str">
            <v>gchateaug</v>
          </cell>
        </row>
        <row r="5464">
          <cell r="A5464" t="str">
            <v>2001</v>
          </cell>
          <cell r="B5464" t="str">
            <v>CZ07</v>
          </cell>
          <cell r="C5464" t="str">
            <v>A00</v>
          </cell>
          <cell r="D5464" t="str">
            <v>PC_EMP</v>
          </cell>
          <cell r="E5464" t="str">
            <v>T</v>
          </cell>
          <cell r="F5464" t="str">
            <v>TOTAL</v>
          </cell>
          <cell r="G5464" t="str">
            <v>RSE</v>
          </cell>
          <cell r="H5464" t="str">
            <v>:</v>
          </cell>
          <cell r="I5464" t="str">
            <v>NC</v>
          </cell>
          <cell r="K5464" t="str">
            <v>V</v>
          </cell>
          <cell r="L5464">
            <v>38628.496828703705</v>
          </cell>
          <cell r="M5464" t="str">
            <v>gchateaug</v>
          </cell>
          <cell r="N5464">
            <v>38680.624479166669</v>
          </cell>
          <cell r="O5464" t="str">
            <v>gchateaug</v>
          </cell>
        </row>
        <row r="5465">
          <cell r="A5465" t="str">
            <v>2001</v>
          </cell>
          <cell r="B5465" t="str">
            <v>CZ07</v>
          </cell>
          <cell r="C5465" t="str">
            <v>A00</v>
          </cell>
          <cell r="D5465" t="str">
            <v>PC_EMP</v>
          </cell>
          <cell r="E5465" t="str">
            <v>T</v>
          </cell>
          <cell r="F5465" t="str">
            <v>BES</v>
          </cell>
          <cell r="G5465" t="str">
            <v>TOTAL</v>
          </cell>
          <cell r="H5465" t="str">
            <v>:</v>
          </cell>
          <cell r="I5465" t="str">
            <v>NC</v>
          </cell>
          <cell r="K5465" t="str">
            <v>V</v>
          </cell>
          <cell r="L5465">
            <v>38628.496828703705</v>
          </cell>
          <cell r="M5465" t="str">
            <v>gchateaug</v>
          </cell>
          <cell r="N5465">
            <v>38680.624479166669</v>
          </cell>
          <cell r="O5465" t="str">
            <v>gchateaug</v>
          </cell>
        </row>
        <row r="5466">
          <cell r="A5466" t="str">
            <v>2001</v>
          </cell>
          <cell r="B5466" t="str">
            <v>CZ07</v>
          </cell>
          <cell r="C5466" t="str">
            <v>A00</v>
          </cell>
          <cell r="D5466" t="str">
            <v>PC_EMP</v>
          </cell>
          <cell r="E5466" t="str">
            <v>T</v>
          </cell>
          <cell r="F5466" t="str">
            <v>BES</v>
          </cell>
          <cell r="G5466" t="str">
            <v>RSE</v>
          </cell>
          <cell r="H5466" t="str">
            <v>:</v>
          </cell>
          <cell r="I5466" t="str">
            <v>NC</v>
          </cell>
          <cell r="K5466" t="str">
            <v>V</v>
          </cell>
          <cell r="L5466">
            <v>38628.496828703705</v>
          </cell>
          <cell r="M5466" t="str">
            <v>gchateaug</v>
          </cell>
          <cell r="N5466">
            <v>38680.624479166669</v>
          </cell>
          <cell r="O5466" t="str">
            <v>gchateaug</v>
          </cell>
        </row>
        <row r="5467">
          <cell r="A5467" t="str">
            <v>2003</v>
          </cell>
          <cell r="B5467" t="str">
            <v>DE26</v>
          </cell>
          <cell r="C5467" t="str">
            <v>A00</v>
          </cell>
          <cell r="D5467" t="str">
            <v>PC_EMP</v>
          </cell>
          <cell r="E5467" t="str">
            <v>T</v>
          </cell>
          <cell r="F5467" t="str">
            <v>BES</v>
          </cell>
          <cell r="G5467" t="str">
            <v>RSE</v>
          </cell>
          <cell r="I5467" t="str">
            <v>MS</v>
          </cell>
          <cell r="K5467" t="str">
            <v>V</v>
          </cell>
          <cell r="L5467">
            <v>38628.496840277781</v>
          </cell>
          <cell r="M5467" t="str">
            <v>gchateaug</v>
          </cell>
          <cell r="N5467">
            <v>38680.630694444444</v>
          </cell>
          <cell r="O5467" t="str">
            <v>gchateaug</v>
          </cell>
          <cell r="Q5467">
            <v>0.36</v>
          </cell>
        </row>
        <row r="5468">
          <cell r="A5468" t="str">
            <v>2003</v>
          </cell>
          <cell r="B5468" t="str">
            <v>DE13</v>
          </cell>
          <cell r="C5468" t="str">
            <v>A00</v>
          </cell>
          <cell r="D5468" t="str">
            <v>PC_EMP</v>
          </cell>
          <cell r="E5468" t="str">
            <v>T</v>
          </cell>
          <cell r="F5468" t="str">
            <v>TOTAL</v>
          </cell>
          <cell r="G5468" t="str">
            <v>TOTAL</v>
          </cell>
          <cell r="I5468" t="str">
            <v>MS</v>
          </cell>
          <cell r="K5468" t="str">
            <v>V</v>
          </cell>
          <cell r="L5468">
            <v>38628.496840277781</v>
          </cell>
          <cell r="M5468" t="str">
            <v>gchateaug</v>
          </cell>
          <cell r="N5468">
            <v>38680.630694444444</v>
          </cell>
          <cell r="O5468" t="str">
            <v>gchateaug</v>
          </cell>
          <cell r="Q5468">
            <v>1.69</v>
          </cell>
        </row>
        <row r="5469">
          <cell r="A5469" t="str">
            <v>2003</v>
          </cell>
          <cell r="B5469" t="str">
            <v>DE13</v>
          </cell>
          <cell r="C5469" t="str">
            <v>A00</v>
          </cell>
          <cell r="D5469" t="str">
            <v>PC_EMP</v>
          </cell>
          <cell r="E5469" t="str">
            <v>T</v>
          </cell>
          <cell r="F5469" t="str">
            <v>TOTAL</v>
          </cell>
          <cell r="G5469" t="str">
            <v>RSE</v>
          </cell>
          <cell r="I5469" t="str">
            <v>MS</v>
          </cell>
          <cell r="K5469" t="str">
            <v>V</v>
          </cell>
          <cell r="L5469">
            <v>38628.496840277781</v>
          </cell>
          <cell r="M5469" t="str">
            <v>gchateaug</v>
          </cell>
          <cell r="N5469">
            <v>38680.630694444444</v>
          </cell>
          <cell r="O5469" t="str">
            <v>gchateaug</v>
          </cell>
          <cell r="Q5469">
            <v>0.98</v>
          </cell>
        </row>
        <row r="5470">
          <cell r="A5470" t="str">
            <v>2003</v>
          </cell>
          <cell r="B5470" t="str">
            <v>DE13</v>
          </cell>
          <cell r="C5470" t="str">
            <v>A00</v>
          </cell>
          <cell r="D5470" t="str">
            <v>PC_EMP</v>
          </cell>
          <cell r="E5470" t="str">
            <v>T</v>
          </cell>
          <cell r="F5470" t="str">
            <v>BES</v>
          </cell>
          <cell r="G5470" t="str">
            <v>TOTAL</v>
          </cell>
          <cell r="I5470" t="str">
            <v>MS</v>
          </cell>
          <cell r="K5470" t="str">
            <v>V</v>
          </cell>
          <cell r="L5470">
            <v>38628.496840277781</v>
          </cell>
          <cell r="M5470" t="str">
            <v>gchateaug</v>
          </cell>
          <cell r="N5470">
            <v>38680.630694444444</v>
          </cell>
          <cell r="O5470" t="str">
            <v>gchateaug</v>
          </cell>
          <cell r="Q5470">
            <v>0.79</v>
          </cell>
        </row>
        <row r="5471">
          <cell r="A5471" t="str">
            <v>2003</v>
          </cell>
          <cell r="B5471" t="str">
            <v>DE13</v>
          </cell>
          <cell r="C5471" t="str">
            <v>A00</v>
          </cell>
          <cell r="D5471" t="str">
            <v>PC_EMP</v>
          </cell>
          <cell r="E5471" t="str">
            <v>T</v>
          </cell>
          <cell r="F5471" t="str">
            <v>BES</v>
          </cell>
          <cell r="G5471" t="str">
            <v>RSE</v>
          </cell>
          <cell r="I5471" t="str">
            <v>MS</v>
          </cell>
          <cell r="K5471" t="str">
            <v>V</v>
          </cell>
          <cell r="L5471">
            <v>38628.496840277781</v>
          </cell>
          <cell r="M5471" t="str">
            <v>gchateaug</v>
          </cell>
          <cell r="N5471">
            <v>38680.630694444444</v>
          </cell>
          <cell r="O5471" t="str">
            <v>gchateaug</v>
          </cell>
          <cell r="Q5471">
            <v>0.38</v>
          </cell>
        </row>
        <row r="5472">
          <cell r="A5472" t="str">
            <v>2003</v>
          </cell>
          <cell r="B5472" t="str">
            <v>DE11</v>
          </cell>
          <cell r="C5472" t="str">
            <v>A00</v>
          </cell>
          <cell r="D5472" t="str">
            <v>PC_EMP</v>
          </cell>
          <cell r="E5472" t="str">
            <v>T</v>
          </cell>
          <cell r="F5472" t="str">
            <v>TOTAL</v>
          </cell>
          <cell r="G5472" t="str">
            <v>TOTAL</v>
          </cell>
          <cell r="I5472" t="str">
            <v>MS</v>
          </cell>
          <cell r="K5472" t="str">
            <v>V</v>
          </cell>
          <cell r="L5472">
            <v>38628.496840277781</v>
          </cell>
          <cell r="M5472" t="str">
            <v>gchateaug</v>
          </cell>
          <cell r="N5472">
            <v>38680.630694444444</v>
          </cell>
          <cell r="O5472" t="str">
            <v>gchateaug</v>
          </cell>
          <cell r="Q5472">
            <v>2.9</v>
          </cell>
        </row>
        <row r="5473">
          <cell r="A5473" t="str">
            <v>2003</v>
          </cell>
          <cell r="B5473" t="str">
            <v>DE11</v>
          </cell>
          <cell r="C5473" t="str">
            <v>A00</v>
          </cell>
          <cell r="D5473" t="str">
            <v>PC_EMP</v>
          </cell>
          <cell r="E5473" t="str">
            <v>T</v>
          </cell>
          <cell r="F5473" t="str">
            <v>TOTAL</v>
          </cell>
          <cell r="G5473" t="str">
            <v>RSE</v>
          </cell>
          <cell r="I5473" t="str">
            <v>MS</v>
          </cell>
          <cell r="K5473" t="str">
            <v>V</v>
          </cell>
          <cell r="L5473">
            <v>38628.496840277781</v>
          </cell>
          <cell r="M5473" t="str">
            <v>gchateaug</v>
          </cell>
          <cell r="N5473">
            <v>38680.630694444444</v>
          </cell>
          <cell r="O5473" t="str">
            <v>gchateaug</v>
          </cell>
          <cell r="Q5473">
            <v>1.85</v>
          </cell>
        </row>
        <row r="5474">
          <cell r="A5474" t="str">
            <v>2003</v>
          </cell>
          <cell r="B5474" t="str">
            <v>DE11</v>
          </cell>
          <cell r="C5474" t="str">
            <v>A00</v>
          </cell>
          <cell r="D5474" t="str">
            <v>PC_EMP</v>
          </cell>
          <cell r="E5474" t="str">
            <v>T</v>
          </cell>
          <cell r="F5474" t="str">
            <v>BES</v>
          </cell>
          <cell r="G5474" t="str">
            <v>TOTAL</v>
          </cell>
          <cell r="I5474" t="str">
            <v>MS</v>
          </cell>
          <cell r="K5474" t="str">
            <v>V</v>
          </cell>
          <cell r="L5474">
            <v>38628.496840277781</v>
          </cell>
          <cell r="M5474" t="str">
            <v>gchateaug</v>
          </cell>
          <cell r="N5474">
            <v>38680.630694444444</v>
          </cell>
          <cell r="O5474" t="str">
            <v>gchateaug</v>
          </cell>
          <cell r="Q5474">
            <v>2.34</v>
          </cell>
        </row>
        <row r="5475">
          <cell r="A5475" t="str">
            <v>2003</v>
          </cell>
          <cell r="B5475" t="str">
            <v>DE11</v>
          </cell>
          <cell r="C5475" t="str">
            <v>A00</v>
          </cell>
          <cell r="D5475" t="str">
            <v>PC_EMP</v>
          </cell>
          <cell r="E5475" t="str">
            <v>T</v>
          </cell>
          <cell r="F5475" t="str">
            <v>BES</v>
          </cell>
          <cell r="G5475" t="str">
            <v>RSE</v>
          </cell>
          <cell r="I5475" t="str">
            <v>MS</v>
          </cell>
          <cell r="K5475" t="str">
            <v>V</v>
          </cell>
          <cell r="L5475">
            <v>38628.496840277781</v>
          </cell>
          <cell r="M5475" t="str">
            <v>gchateaug</v>
          </cell>
          <cell r="N5475">
            <v>38680.630694444444</v>
          </cell>
          <cell r="O5475" t="str">
            <v>gchateaug</v>
          </cell>
          <cell r="Q5475">
            <v>1.5</v>
          </cell>
        </row>
        <row r="5476">
          <cell r="A5476" t="str">
            <v>2003</v>
          </cell>
          <cell r="B5476" t="str">
            <v>CZ06</v>
          </cell>
          <cell r="C5476" t="str">
            <v>A00</v>
          </cell>
          <cell r="D5476" t="str">
            <v>PC_EMP</v>
          </cell>
          <cell r="E5476" t="str">
            <v>T</v>
          </cell>
          <cell r="F5476" t="str">
            <v>TOTAL</v>
          </cell>
          <cell r="G5476" t="str">
            <v>TOTAL</v>
          </cell>
          <cell r="I5476" t="str">
            <v>MS</v>
          </cell>
          <cell r="K5476" t="str">
            <v>V</v>
          </cell>
          <cell r="L5476">
            <v>38628.496840277781</v>
          </cell>
          <cell r="M5476" t="str">
            <v>gchateaug</v>
          </cell>
          <cell r="N5476">
            <v>38680.624444444446</v>
          </cell>
          <cell r="O5476" t="str">
            <v>gchateaug</v>
          </cell>
          <cell r="Q5476">
            <v>1.37</v>
          </cell>
        </row>
        <row r="5477">
          <cell r="A5477" t="str">
            <v>2003</v>
          </cell>
          <cell r="B5477" t="str">
            <v>CZ06</v>
          </cell>
          <cell r="C5477" t="str">
            <v>A00</v>
          </cell>
          <cell r="D5477" t="str">
            <v>PC_EMP</v>
          </cell>
          <cell r="E5477" t="str">
            <v>T</v>
          </cell>
          <cell r="F5477" t="str">
            <v>TOTAL</v>
          </cell>
          <cell r="G5477" t="str">
            <v>RSE</v>
          </cell>
          <cell r="I5477" t="str">
            <v>MS</v>
          </cell>
          <cell r="K5477" t="str">
            <v>V</v>
          </cell>
          <cell r="L5477">
            <v>38628.496840277781</v>
          </cell>
          <cell r="M5477" t="str">
            <v>gchateaug</v>
          </cell>
          <cell r="N5477">
            <v>38680.624444444446</v>
          </cell>
          <cell r="O5477" t="str">
            <v>gchateaug</v>
          </cell>
          <cell r="Q5477">
            <v>0.85</v>
          </cell>
        </row>
        <row r="5478">
          <cell r="A5478" t="str">
            <v>1999</v>
          </cell>
          <cell r="B5478" t="str">
            <v>ITE4</v>
          </cell>
          <cell r="C5478" t="str">
            <v>A00</v>
          </cell>
          <cell r="D5478" t="str">
            <v>PC_EMP</v>
          </cell>
          <cell r="E5478" t="str">
            <v>T</v>
          </cell>
          <cell r="F5478" t="str">
            <v>BES</v>
          </cell>
          <cell r="G5478" t="str">
            <v>TOTAL</v>
          </cell>
          <cell r="H5478" t="str">
            <v>:</v>
          </cell>
          <cell r="I5478" t="str">
            <v>NC</v>
          </cell>
          <cell r="K5478" t="str">
            <v>V</v>
          </cell>
          <cell r="L5478">
            <v>38628.496840277781</v>
          </cell>
          <cell r="M5478" t="str">
            <v>gchateaug</v>
          </cell>
          <cell r="N5478">
            <v>38680.624444444446</v>
          </cell>
          <cell r="O5478" t="str">
            <v>gchateaug</v>
          </cell>
        </row>
        <row r="5479">
          <cell r="A5479" t="str">
            <v>1999</v>
          </cell>
          <cell r="B5479" t="str">
            <v>ITE4</v>
          </cell>
          <cell r="C5479" t="str">
            <v>A00</v>
          </cell>
          <cell r="D5479" t="str">
            <v>PC_EMP</v>
          </cell>
          <cell r="E5479" t="str">
            <v>T</v>
          </cell>
          <cell r="F5479" t="str">
            <v>BES</v>
          </cell>
          <cell r="G5479" t="str">
            <v>RSE</v>
          </cell>
          <cell r="H5479" t="str">
            <v>:</v>
          </cell>
          <cell r="I5479" t="str">
            <v>NC</v>
          </cell>
          <cell r="K5479" t="str">
            <v>V</v>
          </cell>
          <cell r="L5479">
            <v>38628.496840277781</v>
          </cell>
          <cell r="M5479" t="str">
            <v>gchateaug</v>
          </cell>
          <cell r="N5479">
            <v>38680.624444444446</v>
          </cell>
          <cell r="O5479" t="str">
            <v>gchateaug</v>
          </cell>
        </row>
        <row r="5480">
          <cell r="A5480" t="str">
            <v>1999</v>
          </cell>
          <cell r="B5480" t="str">
            <v>ITD5</v>
          </cell>
          <cell r="C5480" t="str">
            <v>A00</v>
          </cell>
          <cell r="D5480" t="str">
            <v>PC_EMP</v>
          </cell>
          <cell r="E5480" t="str">
            <v>T</v>
          </cell>
          <cell r="F5480" t="str">
            <v>TOTAL</v>
          </cell>
          <cell r="G5480" t="str">
            <v>TOTAL</v>
          </cell>
          <cell r="H5480" t="str">
            <v>:</v>
          </cell>
          <cell r="I5480" t="str">
            <v>NC</v>
          </cell>
          <cell r="K5480" t="str">
            <v>V</v>
          </cell>
          <cell r="L5480">
            <v>38628.496840277781</v>
          </cell>
          <cell r="M5480" t="str">
            <v>gchateaug</v>
          </cell>
          <cell r="N5480">
            <v>38680.624490740738</v>
          </cell>
          <cell r="O5480" t="str">
            <v>gchateaug</v>
          </cell>
        </row>
        <row r="5481">
          <cell r="A5481" t="str">
            <v>1999</v>
          </cell>
          <cell r="B5481" t="str">
            <v>ITD5</v>
          </cell>
          <cell r="C5481" t="str">
            <v>A00</v>
          </cell>
          <cell r="D5481" t="str">
            <v>PC_EMP</v>
          </cell>
          <cell r="E5481" t="str">
            <v>T</v>
          </cell>
          <cell r="F5481" t="str">
            <v>TOTAL</v>
          </cell>
          <cell r="G5481" t="str">
            <v>RSE</v>
          </cell>
          <cell r="H5481" t="str">
            <v>:</v>
          </cell>
          <cell r="I5481" t="str">
            <v>NC</v>
          </cell>
          <cell r="K5481" t="str">
            <v>V</v>
          </cell>
          <cell r="L5481">
            <v>38628.496840277781</v>
          </cell>
          <cell r="M5481" t="str">
            <v>gchateaug</v>
          </cell>
          <cell r="N5481">
            <v>38680.624490740738</v>
          </cell>
          <cell r="O5481" t="str">
            <v>gchateaug</v>
          </cell>
        </row>
        <row r="5482">
          <cell r="A5482" t="str">
            <v>1999</v>
          </cell>
          <cell r="B5482" t="str">
            <v>CZ08</v>
          </cell>
          <cell r="C5482" t="str">
            <v>A00</v>
          </cell>
          <cell r="D5482" t="str">
            <v>PC_EMP</v>
          </cell>
          <cell r="E5482" t="str">
            <v>T</v>
          </cell>
          <cell r="F5482" t="str">
            <v>TOTAL</v>
          </cell>
          <cell r="G5482" t="str">
            <v>TOTAL</v>
          </cell>
          <cell r="H5482" t="str">
            <v>:</v>
          </cell>
          <cell r="I5482" t="str">
            <v>NC</v>
          </cell>
          <cell r="K5482" t="str">
            <v>V</v>
          </cell>
          <cell r="L5482">
            <v>38628.496851851851</v>
          </cell>
          <cell r="M5482" t="str">
            <v>gchateaug</v>
          </cell>
          <cell r="N5482">
            <v>38680.624479166669</v>
          </cell>
          <cell r="O5482" t="str">
            <v>gchateaug</v>
          </cell>
        </row>
        <row r="5483">
          <cell r="A5483" t="str">
            <v>2001</v>
          </cell>
          <cell r="B5483" t="str">
            <v>SE07</v>
          </cell>
          <cell r="C5483" t="str">
            <v>A00</v>
          </cell>
          <cell r="D5483" t="str">
            <v>PC_EMP</v>
          </cell>
          <cell r="E5483" t="str">
            <v>T</v>
          </cell>
          <cell r="F5483" t="str">
            <v>TOTAL</v>
          </cell>
          <cell r="G5483" t="str">
            <v>TOTAL</v>
          </cell>
          <cell r="H5483" t="str">
            <v>:</v>
          </cell>
          <cell r="I5483" t="str">
            <v>NC</v>
          </cell>
          <cell r="K5483" t="str">
            <v>V</v>
          </cell>
          <cell r="L5483">
            <v>38628.496851851851</v>
          </cell>
          <cell r="M5483" t="str">
            <v>gchateaug</v>
          </cell>
          <cell r="N5483">
            <v>38680.624479166669</v>
          </cell>
          <cell r="O5483" t="str">
            <v>gchateaug</v>
          </cell>
        </row>
        <row r="5484">
          <cell r="A5484" t="str">
            <v>2001</v>
          </cell>
          <cell r="B5484" t="str">
            <v>SE07</v>
          </cell>
          <cell r="C5484" t="str">
            <v>A00</v>
          </cell>
          <cell r="D5484" t="str">
            <v>PC_EMP</v>
          </cell>
          <cell r="E5484" t="str">
            <v>T</v>
          </cell>
          <cell r="F5484" t="str">
            <v>BES</v>
          </cell>
          <cell r="G5484" t="str">
            <v>TOTAL</v>
          </cell>
          <cell r="I5484" t="str">
            <v>NC</v>
          </cell>
          <cell r="J5484" t="str">
            <v>; former flag equal "s"</v>
          </cell>
          <cell r="K5484" t="str">
            <v>V</v>
          </cell>
          <cell r="L5484">
            <v>38628.496851851851</v>
          </cell>
          <cell r="M5484" t="str">
            <v>gchateaug</v>
          </cell>
          <cell r="N5484">
            <v>38680.624479166669</v>
          </cell>
          <cell r="O5484" t="str">
            <v>gchateaug</v>
          </cell>
          <cell r="Q5484">
            <v>0.2</v>
          </cell>
        </row>
        <row r="5485">
          <cell r="A5485" t="str">
            <v>2001</v>
          </cell>
          <cell r="B5485" t="str">
            <v>RO07</v>
          </cell>
          <cell r="C5485" t="str">
            <v>A00</v>
          </cell>
          <cell r="D5485" t="str">
            <v>PC_EMP</v>
          </cell>
          <cell r="E5485" t="str">
            <v>T</v>
          </cell>
          <cell r="F5485" t="str">
            <v>TOTAL</v>
          </cell>
          <cell r="G5485" t="str">
            <v>TOTAL</v>
          </cell>
          <cell r="H5485" t="str">
            <v>:</v>
          </cell>
          <cell r="I5485" t="str">
            <v>NC</v>
          </cell>
          <cell r="K5485" t="str">
            <v>V</v>
          </cell>
          <cell r="L5485">
            <v>38628.496851851851</v>
          </cell>
          <cell r="M5485" t="str">
            <v>gchateaug</v>
          </cell>
          <cell r="N5485">
            <v>38680.624479166669</v>
          </cell>
          <cell r="O5485" t="str">
            <v>gchateaug</v>
          </cell>
        </row>
        <row r="5486">
          <cell r="A5486" t="str">
            <v>2001</v>
          </cell>
          <cell r="B5486" t="str">
            <v>RO07</v>
          </cell>
          <cell r="C5486" t="str">
            <v>A00</v>
          </cell>
          <cell r="D5486" t="str">
            <v>PC_EMP</v>
          </cell>
          <cell r="E5486" t="str">
            <v>T</v>
          </cell>
          <cell r="F5486" t="str">
            <v>TOTAL</v>
          </cell>
          <cell r="G5486" t="str">
            <v>RSE</v>
          </cell>
          <cell r="H5486" t="str">
            <v>:</v>
          </cell>
          <cell r="I5486" t="str">
            <v>NC</v>
          </cell>
          <cell r="K5486" t="str">
            <v>V</v>
          </cell>
          <cell r="L5486">
            <v>38628.496851851851</v>
          </cell>
          <cell r="M5486" t="str">
            <v>gchateaug</v>
          </cell>
          <cell r="N5486">
            <v>38680.624479166669</v>
          </cell>
          <cell r="O5486" t="str">
            <v>gchateaug</v>
          </cell>
        </row>
        <row r="5487">
          <cell r="A5487" t="str">
            <v>2002</v>
          </cell>
          <cell r="B5487" t="str">
            <v>DE12</v>
          </cell>
          <cell r="C5487" t="str">
            <v>A00</v>
          </cell>
          <cell r="D5487" t="str">
            <v>PC_EMP</v>
          </cell>
          <cell r="E5487" t="str">
            <v>T</v>
          </cell>
          <cell r="F5487" t="str">
            <v>TOTAL</v>
          </cell>
          <cell r="G5487" t="str">
            <v>TOTAL</v>
          </cell>
          <cell r="H5487" t="str">
            <v>:</v>
          </cell>
          <cell r="I5487" t="str">
            <v>MS</v>
          </cell>
          <cell r="K5487" t="str">
            <v>V</v>
          </cell>
          <cell r="L5487">
            <v>38673.42255787037</v>
          </cell>
          <cell r="M5487" t="str">
            <v>gchateaug</v>
          </cell>
          <cell r="N5487">
            <v>38680.624421296299</v>
          </cell>
          <cell r="O5487" t="str">
            <v>gchateaug</v>
          </cell>
        </row>
        <row r="5488">
          <cell r="A5488" t="str">
            <v>2002</v>
          </cell>
          <cell r="B5488" t="str">
            <v>DE11</v>
          </cell>
          <cell r="C5488" t="str">
            <v>A00</v>
          </cell>
          <cell r="D5488" t="str">
            <v>PC_EMP</v>
          </cell>
          <cell r="E5488" t="str">
            <v>T</v>
          </cell>
          <cell r="F5488" t="str">
            <v>BES</v>
          </cell>
          <cell r="G5488" t="str">
            <v>TOTAL</v>
          </cell>
          <cell r="H5488" t="str">
            <v>:</v>
          </cell>
          <cell r="I5488" t="str">
            <v>MS</v>
          </cell>
          <cell r="K5488" t="str">
            <v>V</v>
          </cell>
          <cell r="L5488">
            <v>38673.42255787037</v>
          </cell>
          <cell r="M5488" t="str">
            <v>gchateaug</v>
          </cell>
          <cell r="N5488">
            <v>38680.624421296299</v>
          </cell>
          <cell r="O5488" t="str">
            <v>gchateaug</v>
          </cell>
        </row>
        <row r="5489">
          <cell r="A5489" t="str">
            <v>2002</v>
          </cell>
          <cell r="B5489" t="str">
            <v>DE11</v>
          </cell>
          <cell r="C5489" t="str">
            <v>A00</v>
          </cell>
          <cell r="D5489" t="str">
            <v>PC_EMP</v>
          </cell>
          <cell r="E5489" t="str">
            <v>T</v>
          </cell>
          <cell r="F5489" t="str">
            <v>TOTAL</v>
          </cell>
          <cell r="G5489" t="str">
            <v>TOTAL</v>
          </cell>
          <cell r="H5489" t="str">
            <v>:</v>
          </cell>
          <cell r="I5489" t="str">
            <v>MS</v>
          </cell>
          <cell r="K5489" t="str">
            <v>V</v>
          </cell>
          <cell r="L5489">
            <v>38673.42255787037</v>
          </cell>
          <cell r="M5489" t="str">
            <v>gchateaug</v>
          </cell>
          <cell r="N5489">
            <v>38680.624421296299</v>
          </cell>
          <cell r="O5489" t="str">
            <v>gchateaug</v>
          </cell>
        </row>
        <row r="5490">
          <cell r="A5490" t="str">
            <v>2002</v>
          </cell>
          <cell r="B5490" t="str">
            <v>DEG0</v>
          </cell>
          <cell r="C5490" t="str">
            <v>A00</v>
          </cell>
          <cell r="D5490" t="str">
            <v>PC_EMP</v>
          </cell>
          <cell r="E5490" t="str">
            <v>T</v>
          </cell>
          <cell r="F5490" t="str">
            <v>BES</v>
          </cell>
          <cell r="G5490" t="str">
            <v>TOTAL</v>
          </cell>
          <cell r="H5490" t="str">
            <v>:</v>
          </cell>
          <cell r="I5490" t="str">
            <v>MS</v>
          </cell>
          <cell r="K5490" t="str">
            <v>V</v>
          </cell>
          <cell r="L5490">
            <v>38673.42260416667</v>
          </cell>
          <cell r="M5490" t="str">
            <v>gchateaug</v>
          </cell>
          <cell r="N5490">
            <v>38680.624432870369</v>
          </cell>
          <cell r="O5490" t="str">
            <v>gchateaug</v>
          </cell>
        </row>
        <row r="5491">
          <cell r="A5491" t="str">
            <v>2002</v>
          </cell>
          <cell r="B5491" t="str">
            <v>DEG0</v>
          </cell>
          <cell r="C5491" t="str">
            <v>A00</v>
          </cell>
          <cell r="D5491" t="str">
            <v>PC_EMP</v>
          </cell>
          <cell r="E5491" t="str">
            <v>T</v>
          </cell>
          <cell r="F5491" t="str">
            <v>TOTAL</v>
          </cell>
          <cell r="G5491" t="str">
            <v>TOTAL</v>
          </cell>
          <cell r="H5491" t="str">
            <v>:</v>
          </cell>
          <cell r="I5491" t="str">
            <v>MS</v>
          </cell>
          <cell r="K5491" t="str">
            <v>V</v>
          </cell>
          <cell r="L5491">
            <v>38673.42260416667</v>
          </cell>
          <cell r="M5491" t="str">
            <v>gchateaug</v>
          </cell>
          <cell r="N5491">
            <v>38680.624432870369</v>
          </cell>
          <cell r="O5491" t="str">
            <v>gchateaug</v>
          </cell>
        </row>
        <row r="5492">
          <cell r="A5492" t="str">
            <v>2002</v>
          </cell>
          <cell r="B5492" t="str">
            <v>DEE3</v>
          </cell>
          <cell r="C5492" t="str">
            <v>A00</v>
          </cell>
          <cell r="D5492" t="str">
            <v>PC_EMP</v>
          </cell>
          <cell r="E5492" t="str">
            <v>T</v>
          </cell>
          <cell r="F5492" t="str">
            <v>BES</v>
          </cell>
          <cell r="G5492" t="str">
            <v>TOTAL</v>
          </cell>
          <cell r="H5492" t="str">
            <v>:</v>
          </cell>
          <cell r="I5492" t="str">
            <v>MS</v>
          </cell>
          <cell r="K5492" t="str">
            <v>V</v>
          </cell>
          <cell r="L5492">
            <v>38673.42260416667</v>
          </cell>
          <cell r="M5492" t="str">
            <v>gchateaug</v>
          </cell>
          <cell r="N5492">
            <v>38680.624432870369</v>
          </cell>
          <cell r="O5492" t="str">
            <v>gchateaug</v>
          </cell>
        </row>
        <row r="5493">
          <cell r="A5493" t="str">
            <v>2002</v>
          </cell>
          <cell r="B5493" t="str">
            <v>DEE3</v>
          </cell>
          <cell r="C5493" t="str">
            <v>A00</v>
          </cell>
          <cell r="D5493" t="str">
            <v>PC_EMP</v>
          </cell>
          <cell r="E5493" t="str">
            <v>T</v>
          </cell>
          <cell r="F5493" t="str">
            <v>TOTAL</v>
          </cell>
          <cell r="G5493" t="str">
            <v>TOTAL</v>
          </cell>
          <cell r="H5493" t="str">
            <v>:</v>
          </cell>
          <cell r="I5493" t="str">
            <v>MS</v>
          </cell>
          <cell r="K5493" t="str">
            <v>V</v>
          </cell>
          <cell r="L5493">
            <v>38673.42260416667</v>
          </cell>
          <cell r="M5493" t="str">
            <v>gchateaug</v>
          </cell>
          <cell r="N5493">
            <v>38680.624432870369</v>
          </cell>
          <cell r="O5493" t="str">
            <v>gchateaug</v>
          </cell>
        </row>
        <row r="5494">
          <cell r="A5494" t="str">
            <v>2002</v>
          </cell>
          <cell r="B5494" t="str">
            <v>DEC0</v>
          </cell>
          <cell r="C5494" t="str">
            <v>A00</v>
          </cell>
          <cell r="D5494" t="str">
            <v>PC_EMP</v>
          </cell>
          <cell r="E5494" t="str">
            <v>T</v>
          </cell>
          <cell r="F5494" t="str">
            <v>BES</v>
          </cell>
          <cell r="G5494" t="str">
            <v>TOTAL</v>
          </cell>
          <cell r="H5494" t="str">
            <v>:</v>
          </cell>
          <cell r="I5494" t="str">
            <v>MS</v>
          </cell>
          <cell r="K5494" t="str">
            <v>V</v>
          </cell>
          <cell r="L5494">
            <v>38673.42260416667</v>
          </cell>
          <cell r="M5494" t="str">
            <v>gchateaug</v>
          </cell>
          <cell r="N5494">
            <v>38680.624432870369</v>
          </cell>
          <cell r="O5494" t="str">
            <v>gchateaug</v>
          </cell>
        </row>
        <row r="5495">
          <cell r="A5495" t="str">
            <v>2002</v>
          </cell>
          <cell r="B5495" t="str">
            <v>DEC0</v>
          </cell>
          <cell r="C5495" t="str">
            <v>A00</v>
          </cell>
          <cell r="D5495" t="str">
            <v>PC_EMP</v>
          </cell>
          <cell r="E5495" t="str">
            <v>T</v>
          </cell>
          <cell r="F5495" t="str">
            <v>TOTAL</v>
          </cell>
          <cell r="G5495" t="str">
            <v>TOTAL</v>
          </cell>
          <cell r="H5495" t="str">
            <v>:</v>
          </cell>
          <cell r="I5495" t="str">
            <v>MS</v>
          </cell>
          <cell r="K5495" t="str">
            <v>V</v>
          </cell>
          <cell r="L5495">
            <v>38673.42260416667</v>
          </cell>
          <cell r="M5495" t="str">
            <v>gchateaug</v>
          </cell>
          <cell r="N5495">
            <v>38680.624432870369</v>
          </cell>
          <cell r="O5495" t="str">
            <v>gchateaug</v>
          </cell>
        </row>
        <row r="5496">
          <cell r="A5496" t="str">
            <v>2002</v>
          </cell>
          <cell r="B5496" t="str">
            <v>DEC</v>
          </cell>
          <cell r="C5496" t="str">
            <v>A00</v>
          </cell>
          <cell r="D5496" t="str">
            <v>PC_EMP</v>
          </cell>
          <cell r="E5496" t="str">
            <v>T</v>
          </cell>
          <cell r="F5496" t="str">
            <v>BES</v>
          </cell>
          <cell r="G5496" t="str">
            <v>TOTAL</v>
          </cell>
          <cell r="H5496" t="str">
            <v>:</v>
          </cell>
          <cell r="I5496" t="str">
            <v>MS</v>
          </cell>
          <cell r="K5496" t="str">
            <v>V</v>
          </cell>
          <cell r="L5496">
            <v>38673.42260416667</v>
          </cell>
          <cell r="M5496" t="str">
            <v>gchateaug</v>
          </cell>
          <cell r="N5496">
            <v>38680.624432870369</v>
          </cell>
          <cell r="O5496" t="str">
            <v>gchateaug</v>
          </cell>
        </row>
        <row r="5497">
          <cell r="A5497" t="str">
            <v>2002</v>
          </cell>
          <cell r="B5497" t="str">
            <v>DEC</v>
          </cell>
          <cell r="C5497" t="str">
            <v>A00</v>
          </cell>
          <cell r="D5497" t="str">
            <v>PC_EMP</v>
          </cell>
          <cell r="E5497" t="str">
            <v>T</v>
          </cell>
          <cell r="F5497" t="str">
            <v>TOTAL</v>
          </cell>
          <cell r="G5497" t="str">
            <v>TOTAL</v>
          </cell>
          <cell r="H5497" t="str">
            <v>:</v>
          </cell>
          <cell r="I5497" t="str">
            <v>MS</v>
          </cell>
          <cell r="K5497" t="str">
            <v>V</v>
          </cell>
          <cell r="L5497">
            <v>38673.42260416667</v>
          </cell>
          <cell r="M5497" t="str">
            <v>gchateaug</v>
          </cell>
          <cell r="N5497">
            <v>38680.624432870369</v>
          </cell>
          <cell r="O5497" t="str">
            <v>gchateaug</v>
          </cell>
        </row>
        <row r="5498">
          <cell r="A5498" t="str">
            <v>2002</v>
          </cell>
          <cell r="B5498" t="str">
            <v>DEB1</v>
          </cell>
          <cell r="C5498" t="str">
            <v>A00</v>
          </cell>
          <cell r="D5498" t="str">
            <v>PC_EMP</v>
          </cell>
          <cell r="E5498" t="str">
            <v>T</v>
          </cell>
          <cell r="F5498" t="str">
            <v>BES</v>
          </cell>
          <cell r="G5498" t="str">
            <v>TOTAL</v>
          </cell>
          <cell r="H5498" t="str">
            <v>:</v>
          </cell>
          <cell r="I5498" t="str">
            <v>MS</v>
          </cell>
          <cell r="K5498" t="str">
            <v>V</v>
          </cell>
          <cell r="L5498">
            <v>38673.42260416667</v>
          </cell>
          <cell r="M5498" t="str">
            <v>gchateaug</v>
          </cell>
          <cell r="N5498">
            <v>38680.624432870369</v>
          </cell>
          <cell r="O5498" t="str">
            <v>gchateaug</v>
          </cell>
        </row>
        <row r="5499">
          <cell r="A5499" t="str">
            <v>2002</v>
          </cell>
          <cell r="B5499" t="str">
            <v>DEB1</v>
          </cell>
          <cell r="C5499" t="str">
            <v>A00</v>
          </cell>
          <cell r="D5499" t="str">
            <v>PC_EMP</v>
          </cell>
          <cell r="E5499" t="str">
            <v>T</v>
          </cell>
          <cell r="F5499" t="str">
            <v>TOTAL</v>
          </cell>
          <cell r="G5499" t="str">
            <v>TOTAL</v>
          </cell>
          <cell r="H5499" t="str">
            <v>:</v>
          </cell>
          <cell r="I5499" t="str">
            <v>MS</v>
          </cell>
          <cell r="K5499" t="str">
            <v>V</v>
          </cell>
          <cell r="L5499">
            <v>38673.42260416667</v>
          </cell>
          <cell r="M5499" t="str">
            <v>gchateaug</v>
          </cell>
          <cell r="N5499">
            <v>38680.624432870369</v>
          </cell>
          <cell r="O5499" t="str">
            <v>gchateaug</v>
          </cell>
        </row>
        <row r="5500">
          <cell r="A5500" t="str">
            <v>2002</v>
          </cell>
          <cell r="B5500" t="str">
            <v>DEB</v>
          </cell>
          <cell r="C5500" t="str">
            <v>A00</v>
          </cell>
          <cell r="D5500" t="str">
            <v>PC_EMP</v>
          </cell>
          <cell r="E5500" t="str">
            <v>T</v>
          </cell>
          <cell r="F5500" t="str">
            <v>BES</v>
          </cell>
          <cell r="G5500" t="str">
            <v>TOTAL</v>
          </cell>
          <cell r="H5500" t="str">
            <v>:</v>
          </cell>
          <cell r="I5500" t="str">
            <v>MS</v>
          </cell>
          <cell r="K5500" t="str">
            <v>V</v>
          </cell>
          <cell r="L5500">
            <v>38673.42260416667</v>
          </cell>
          <cell r="M5500" t="str">
            <v>gchateaug</v>
          </cell>
          <cell r="N5500">
            <v>38680.624432870369</v>
          </cell>
          <cell r="O5500" t="str">
            <v>gchateaug</v>
          </cell>
        </row>
        <row r="5501">
          <cell r="A5501" t="str">
            <v>2002</v>
          </cell>
          <cell r="B5501" t="str">
            <v>DEB</v>
          </cell>
          <cell r="C5501" t="str">
            <v>A00</v>
          </cell>
          <cell r="D5501" t="str">
            <v>PC_EMP</v>
          </cell>
          <cell r="E5501" t="str">
            <v>T</v>
          </cell>
          <cell r="F5501" t="str">
            <v>TOTAL</v>
          </cell>
          <cell r="G5501" t="str">
            <v>TOTAL</v>
          </cell>
          <cell r="H5501" t="str">
            <v>:</v>
          </cell>
          <cell r="I5501" t="str">
            <v>MS</v>
          </cell>
          <cell r="K5501" t="str">
            <v>V</v>
          </cell>
          <cell r="L5501">
            <v>38673.42260416667</v>
          </cell>
          <cell r="M5501" t="str">
            <v>gchateaug</v>
          </cell>
          <cell r="N5501">
            <v>38680.624432870369</v>
          </cell>
          <cell r="O5501" t="str">
            <v>gchateaug</v>
          </cell>
        </row>
        <row r="5502">
          <cell r="A5502" t="str">
            <v>2002</v>
          </cell>
          <cell r="B5502" t="str">
            <v>DEA4</v>
          </cell>
          <cell r="C5502" t="str">
            <v>A00</v>
          </cell>
          <cell r="D5502" t="str">
            <v>PC_EMP</v>
          </cell>
          <cell r="E5502" t="str">
            <v>T</v>
          </cell>
          <cell r="F5502" t="str">
            <v>BES</v>
          </cell>
          <cell r="G5502" t="str">
            <v>TOTAL</v>
          </cell>
          <cell r="H5502" t="str">
            <v>:</v>
          </cell>
          <cell r="I5502" t="str">
            <v>MS</v>
          </cell>
          <cell r="K5502" t="str">
            <v>V</v>
          </cell>
          <cell r="L5502">
            <v>38673.42260416667</v>
          </cell>
          <cell r="M5502" t="str">
            <v>gchateaug</v>
          </cell>
          <cell r="N5502">
            <v>38680.624432870369</v>
          </cell>
          <cell r="O5502" t="str">
            <v>gchateaug</v>
          </cell>
        </row>
        <row r="5503">
          <cell r="A5503" t="str">
            <v>2002</v>
          </cell>
          <cell r="B5503" t="str">
            <v>DEA4</v>
          </cell>
          <cell r="C5503" t="str">
            <v>A00</v>
          </cell>
          <cell r="D5503" t="str">
            <v>PC_EMP</v>
          </cell>
          <cell r="E5503" t="str">
            <v>T</v>
          </cell>
          <cell r="F5503" t="str">
            <v>TOTAL</v>
          </cell>
          <cell r="G5503" t="str">
            <v>TOTAL</v>
          </cell>
          <cell r="H5503" t="str">
            <v>:</v>
          </cell>
          <cell r="I5503" t="str">
            <v>MS</v>
          </cell>
          <cell r="K5503" t="str">
            <v>V</v>
          </cell>
          <cell r="L5503">
            <v>38673.42260416667</v>
          </cell>
          <cell r="M5503" t="str">
            <v>gchateaug</v>
          </cell>
          <cell r="N5503">
            <v>38680.624421296299</v>
          </cell>
          <cell r="O5503" t="str">
            <v>gchateaug</v>
          </cell>
        </row>
        <row r="5504">
          <cell r="A5504" t="str">
            <v>2003</v>
          </cell>
          <cell r="B5504" t="str">
            <v>GR4</v>
          </cell>
          <cell r="C5504" t="str">
            <v>A00</v>
          </cell>
          <cell r="D5504" t="str">
            <v>PC_EMP</v>
          </cell>
          <cell r="E5504" t="str">
            <v>T</v>
          </cell>
          <cell r="F5504" t="str">
            <v>TOTAL</v>
          </cell>
          <cell r="G5504" t="str">
            <v>RSE</v>
          </cell>
          <cell r="I5504" t="str">
            <v>MS</v>
          </cell>
          <cell r="K5504" t="str">
            <v>V</v>
          </cell>
          <cell r="L5504">
            <v>38673.422638888886</v>
          </cell>
          <cell r="M5504" t="str">
            <v>gchateaug</v>
          </cell>
          <cell r="N5504">
            <v>38680.624490740738</v>
          </cell>
          <cell r="O5504" t="str">
            <v>gchateaug</v>
          </cell>
          <cell r="Q5504">
            <v>0.67</v>
          </cell>
        </row>
        <row r="5505">
          <cell r="A5505" t="str">
            <v>2003</v>
          </cell>
          <cell r="B5505" t="str">
            <v>GR4</v>
          </cell>
          <cell r="C5505" t="str">
            <v>A00</v>
          </cell>
          <cell r="D5505" t="str">
            <v>PC_EMP</v>
          </cell>
          <cell r="E5505" t="str">
            <v>T</v>
          </cell>
          <cell r="F5505" t="str">
            <v>BES</v>
          </cell>
          <cell r="G5505" t="str">
            <v>RSE</v>
          </cell>
          <cell r="I5505" t="str">
            <v>MS</v>
          </cell>
          <cell r="K5505" t="str">
            <v>V</v>
          </cell>
          <cell r="L5505">
            <v>38673.422638888886</v>
          </cell>
          <cell r="M5505" t="str">
            <v>gchateaug</v>
          </cell>
          <cell r="N5505">
            <v>38680.624490740738</v>
          </cell>
          <cell r="O5505" t="str">
            <v>gchateaug</v>
          </cell>
          <cell r="Q5505">
            <v>0.01</v>
          </cell>
        </row>
        <row r="5506">
          <cell r="A5506" t="str">
            <v>2000</v>
          </cell>
          <cell r="B5506" t="str">
            <v>DEG</v>
          </cell>
          <cell r="C5506" t="str">
            <v>A00</v>
          </cell>
          <cell r="D5506" t="str">
            <v>PC_EMP</v>
          </cell>
          <cell r="E5506" t="str">
            <v>T</v>
          </cell>
          <cell r="F5506" t="str">
            <v>BES</v>
          </cell>
          <cell r="G5506" t="str">
            <v>TOTAL</v>
          </cell>
          <cell r="H5506" t="str">
            <v>:</v>
          </cell>
          <cell r="I5506" t="str">
            <v>NC</v>
          </cell>
          <cell r="K5506" t="str">
            <v>V</v>
          </cell>
          <cell r="L5506">
            <v>38673.422638888886</v>
          </cell>
          <cell r="M5506" t="str">
            <v>gchateaug</v>
          </cell>
          <cell r="N5506">
            <v>38680.624444444446</v>
          </cell>
          <cell r="O5506" t="str">
            <v>gchateaug</v>
          </cell>
        </row>
        <row r="5507">
          <cell r="A5507" t="str">
            <v>2000</v>
          </cell>
          <cell r="B5507" t="str">
            <v>DED3</v>
          </cell>
          <cell r="C5507" t="str">
            <v>A00</v>
          </cell>
          <cell r="D5507" t="str">
            <v>PC_EMP</v>
          </cell>
          <cell r="E5507" t="str">
            <v>T</v>
          </cell>
          <cell r="F5507" t="str">
            <v>TOTAL</v>
          </cell>
          <cell r="G5507" t="str">
            <v>TOTAL</v>
          </cell>
          <cell r="H5507" t="str">
            <v>:</v>
          </cell>
          <cell r="I5507" t="str">
            <v>NC</v>
          </cell>
          <cell r="K5507" t="str">
            <v>V</v>
          </cell>
          <cell r="L5507">
            <v>38673.422638888886</v>
          </cell>
          <cell r="M5507" t="str">
            <v>gchateaug</v>
          </cell>
          <cell r="N5507">
            <v>38680.624444444446</v>
          </cell>
          <cell r="O5507" t="str">
            <v>gchateaug</v>
          </cell>
        </row>
        <row r="5508">
          <cell r="A5508" t="str">
            <v>2000</v>
          </cell>
          <cell r="B5508" t="str">
            <v>DED3</v>
          </cell>
          <cell r="C5508" t="str">
            <v>A00</v>
          </cell>
          <cell r="D5508" t="str">
            <v>PC_EMP</v>
          </cell>
          <cell r="E5508" t="str">
            <v>T</v>
          </cell>
          <cell r="F5508" t="str">
            <v>BES</v>
          </cell>
          <cell r="G5508" t="str">
            <v>TOTAL</v>
          </cell>
          <cell r="H5508" t="str">
            <v>:</v>
          </cell>
          <cell r="I5508" t="str">
            <v>NC</v>
          </cell>
          <cell r="K5508" t="str">
            <v>V</v>
          </cell>
          <cell r="L5508">
            <v>38673.422638888886</v>
          </cell>
          <cell r="M5508" t="str">
            <v>gchateaug</v>
          </cell>
          <cell r="N5508">
            <v>38680.624444444446</v>
          </cell>
          <cell r="O5508" t="str">
            <v>gchateaug</v>
          </cell>
        </row>
        <row r="5509">
          <cell r="A5509" t="str">
            <v>2000</v>
          </cell>
          <cell r="B5509" t="str">
            <v>DEA1</v>
          </cell>
          <cell r="C5509" t="str">
            <v>A00</v>
          </cell>
          <cell r="D5509" t="str">
            <v>PC_EMP</v>
          </cell>
          <cell r="E5509" t="str">
            <v>T</v>
          </cell>
          <cell r="F5509" t="str">
            <v>TOTAL</v>
          </cell>
          <cell r="G5509" t="str">
            <v>TOTAL</v>
          </cell>
          <cell r="H5509" t="str">
            <v>:</v>
          </cell>
          <cell r="I5509" t="str">
            <v>NC</v>
          </cell>
          <cell r="K5509" t="str">
            <v>V</v>
          </cell>
          <cell r="L5509">
            <v>38673.422638888886</v>
          </cell>
          <cell r="M5509" t="str">
            <v>gchateaug</v>
          </cell>
          <cell r="N5509">
            <v>38680.624444444446</v>
          </cell>
          <cell r="O5509" t="str">
            <v>gchateaug</v>
          </cell>
        </row>
        <row r="5510">
          <cell r="A5510" t="str">
            <v>2000</v>
          </cell>
          <cell r="B5510" t="str">
            <v>DEA1</v>
          </cell>
          <cell r="C5510" t="str">
            <v>A00</v>
          </cell>
          <cell r="D5510" t="str">
            <v>PC_EMP</v>
          </cell>
          <cell r="E5510" t="str">
            <v>T</v>
          </cell>
          <cell r="F5510" t="str">
            <v>BES</v>
          </cell>
          <cell r="G5510" t="str">
            <v>TOTAL</v>
          </cell>
          <cell r="H5510" t="str">
            <v>:</v>
          </cell>
          <cell r="I5510" t="str">
            <v>NC</v>
          </cell>
          <cell r="K5510" t="str">
            <v>V</v>
          </cell>
          <cell r="L5510">
            <v>38673.422638888886</v>
          </cell>
          <cell r="M5510" t="str">
            <v>gchateaug</v>
          </cell>
          <cell r="N5510">
            <v>38680.624444444446</v>
          </cell>
          <cell r="O5510" t="str">
            <v>gchateaug</v>
          </cell>
        </row>
        <row r="5511">
          <cell r="A5511" t="str">
            <v>2000</v>
          </cell>
          <cell r="B5511" t="str">
            <v>DE8</v>
          </cell>
          <cell r="C5511" t="str">
            <v>A00</v>
          </cell>
          <cell r="D5511" t="str">
            <v>PC_EMP</v>
          </cell>
          <cell r="E5511" t="str">
            <v>T</v>
          </cell>
          <cell r="F5511" t="str">
            <v>TOTAL</v>
          </cell>
          <cell r="G5511" t="str">
            <v>TOTAL</v>
          </cell>
          <cell r="H5511" t="str">
            <v>:</v>
          </cell>
          <cell r="I5511" t="str">
            <v>NC</v>
          </cell>
          <cell r="K5511" t="str">
            <v>V</v>
          </cell>
          <cell r="L5511">
            <v>38673.422638888886</v>
          </cell>
          <cell r="M5511" t="str">
            <v>gchateaug</v>
          </cell>
          <cell r="N5511">
            <v>38680.624444444446</v>
          </cell>
          <cell r="O5511" t="str">
            <v>gchateaug</v>
          </cell>
        </row>
        <row r="5512">
          <cell r="A5512" t="str">
            <v>2000</v>
          </cell>
          <cell r="B5512" t="str">
            <v>DE8</v>
          </cell>
          <cell r="C5512" t="str">
            <v>A00</v>
          </cell>
          <cell r="D5512" t="str">
            <v>PC_EMP</v>
          </cell>
          <cell r="E5512" t="str">
            <v>T</v>
          </cell>
          <cell r="F5512" t="str">
            <v>BES</v>
          </cell>
          <cell r="G5512" t="str">
            <v>TOTAL</v>
          </cell>
          <cell r="H5512" t="str">
            <v>:</v>
          </cell>
          <cell r="I5512" t="str">
            <v>NC</v>
          </cell>
          <cell r="K5512" t="str">
            <v>V</v>
          </cell>
          <cell r="L5512">
            <v>38673.422638888886</v>
          </cell>
          <cell r="M5512" t="str">
            <v>gchateaug</v>
          </cell>
          <cell r="N5512">
            <v>38680.624444444446</v>
          </cell>
          <cell r="O5512" t="str">
            <v>gchateaug</v>
          </cell>
        </row>
        <row r="5513">
          <cell r="A5513" t="str">
            <v>2000</v>
          </cell>
          <cell r="B5513" t="str">
            <v>DE6</v>
          </cell>
          <cell r="C5513" t="str">
            <v>A00</v>
          </cell>
          <cell r="D5513" t="str">
            <v>PC_EMP</v>
          </cell>
          <cell r="E5513" t="str">
            <v>T</v>
          </cell>
          <cell r="F5513" t="str">
            <v>TOTAL</v>
          </cell>
          <cell r="G5513" t="str">
            <v>TOTAL</v>
          </cell>
          <cell r="H5513" t="str">
            <v>:</v>
          </cell>
          <cell r="I5513" t="str">
            <v>NC</v>
          </cell>
          <cell r="K5513" t="str">
            <v>V</v>
          </cell>
          <cell r="L5513">
            <v>38673.422638888886</v>
          </cell>
          <cell r="M5513" t="str">
            <v>gchateaug</v>
          </cell>
          <cell r="N5513">
            <v>38680.624444444446</v>
          </cell>
          <cell r="O5513" t="str">
            <v>gchateaug</v>
          </cell>
        </row>
        <row r="5514">
          <cell r="A5514" t="str">
            <v>2000</v>
          </cell>
          <cell r="B5514" t="str">
            <v>DE6</v>
          </cell>
          <cell r="C5514" t="str">
            <v>A00</v>
          </cell>
          <cell r="D5514" t="str">
            <v>PC_EMP</v>
          </cell>
          <cell r="E5514" t="str">
            <v>T</v>
          </cell>
          <cell r="F5514" t="str">
            <v>BES</v>
          </cell>
          <cell r="G5514" t="str">
            <v>TOTAL</v>
          </cell>
          <cell r="H5514" t="str">
            <v>:</v>
          </cell>
          <cell r="I5514" t="str">
            <v>NC</v>
          </cell>
          <cell r="K5514" t="str">
            <v>V</v>
          </cell>
          <cell r="L5514">
            <v>38673.422638888886</v>
          </cell>
          <cell r="M5514" t="str">
            <v>gchateaug</v>
          </cell>
          <cell r="N5514">
            <v>38680.624444444446</v>
          </cell>
          <cell r="O5514" t="str">
            <v>gchateaug</v>
          </cell>
        </row>
        <row r="5515">
          <cell r="A5515" t="str">
            <v>2000</v>
          </cell>
          <cell r="B5515" t="str">
            <v>DE4</v>
          </cell>
          <cell r="C5515" t="str">
            <v>A00</v>
          </cell>
          <cell r="D5515" t="str">
            <v>PC_EMP</v>
          </cell>
          <cell r="E5515" t="str">
            <v>T</v>
          </cell>
          <cell r="F5515" t="str">
            <v>TOTAL</v>
          </cell>
          <cell r="G5515" t="str">
            <v>TOTAL</v>
          </cell>
          <cell r="H5515" t="str">
            <v>:</v>
          </cell>
          <cell r="I5515" t="str">
            <v>NC</v>
          </cell>
          <cell r="K5515" t="str">
            <v>V</v>
          </cell>
          <cell r="L5515">
            <v>38673.422638888886</v>
          </cell>
          <cell r="M5515" t="str">
            <v>gchateaug</v>
          </cell>
          <cell r="N5515">
            <v>38680.624444444446</v>
          </cell>
          <cell r="O5515" t="str">
            <v>gchateaug</v>
          </cell>
        </row>
        <row r="5516">
          <cell r="A5516" t="str">
            <v>2000</v>
          </cell>
          <cell r="B5516" t="str">
            <v>DE4</v>
          </cell>
          <cell r="C5516" t="str">
            <v>A00</v>
          </cell>
          <cell r="D5516" t="str">
            <v>PC_EMP</v>
          </cell>
          <cell r="E5516" t="str">
            <v>T</v>
          </cell>
          <cell r="F5516" t="str">
            <v>BES</v>
          </cell>
          <cell r="G5516" t="str">
            <v>TOTAL</v>
          </cell>
          <cell r="H5516" t="str">
            <v>:</v>
          </cell>
          <cell r="I5516" t="str">
            <v>NC</v>
          </cell>
          <cell r="K5516" t="str">
            <v>V</v>
          </cell>
          <cell r="L5516">
            <v>38673.422638888886</v>
          </cell>
          <cell r="M5516" t="str">
            <v>gchateaug</v>
          </cell>
          <cell r="N5516">
            <v>38680.624444444446</v>
          </cell>
          <cell r="O5516" t="str">
            <v>gchateaug</v>
          </cell>
        </row>
        <row r="5517">
          <cell r="A5517" t="str">
            <v>2000</v>
          </cell>
          <cell r="B5517" t="str">
            <v>DE27</v>
          </cell>
          <cell r="C5517" t="str">
            <v>A00</v>
          </cell>
          <cell r="D5517" t="str">
            <v>PC_EMP</v>
          </cell>
          <cell r="E5517" t="str">
            <v>T</v>
          </cell>
          <cell r="F5517" t="str">
            <v>TOTAL</v>
          </cell>
          <cell r="G5517" t="str">
            <v>TOTAL</v>
          </cell>
          <cell r="H5517" t="str">
            <v>:</v>
          </cell>
          <cell r="I5517" t="str">
            <v>NC</v>
          </cell>
          <cell r="K5517" t="str">
            <v>V</v>
          </cell>
          <cell r="L5517">
            <v>38673.422638888886</v>
          </cell>
          <cell r="M5517" t="str">
            <v>gchateaug</v>
          </cell>
          <cell r="N5517">
            <v>38680.624444444446</v>
          </cell>
          <cell r="O5517" t="str">
            <v>gchateaug</v>
          </cell>
        </row>
        <row r="5518">
          <cell r="A5518" t="str">
            <v>2000</v>
          </cell>
          <cell r="B5518" t="str">
            <v>DE27</v>
          </cell>
          <cell r="C5518" t="str">
            <v>A00</v>
          </cell>
          <cell r="D5518" t="str">
            <v>PC_EMP</v>
          </cell>
          <cell r="E5518" t="str">
            <v>T</v>
          </cell>
          <cell r="F5518" t="str">
            <v>BES</v>
          </cell>
          <cell r="G5518" t="str">
            <v>TOTAL</v>
          </cell>
          <cell r="H5518" t="str">
            <v>:</v>
          </cell>
          <cell r="I5518" t="str">
            <v>NC</v>
          </cell>
          <cell r="K5518" t="str">
            <v>V</v>
          </cell>
          <cell r="L5518">
            <v>38673.422638888886</v>
          </cell>
          <cell r="M5518" t="str">
            <v>gchateaug</v>
          </cell>
          <cell r="N5518">
            <v>38680.624444444446</v>
          </cell>
          <cell r="O5518" t="str">
            <v>gchateaug</v>
          </cell>
        </row>
        <row r="5519">
          <cell r="A5519" t="str">
            <v>2000</v>
          </cell>
          <cell r="B5519" t="str">
            <v>DE11</v>
          </cell>
          <cell r="C5519" t="str">
            <v>A00</v>
          </cell>
          <cell r="D5519" t="str">
            <v>PC_EMP</v>
          </cell>
          <cell r="E5519" t="str">
            <v>T</v>
          </cell>
          <cell r="F5519" t="str">
            <v>TOTAL</v>
          </cell>
          <cell r="G5519" t="str">
            <v>TOTAL</v>
          </cell>
          <cell r="H5519" t="str">
            <v>:</v>
          </cell>
          <cell r="I5519" t="str">
            <v>NC</v>
          </cell>
          <cell r="K5519" t="str">
            <v>V</v>
          </cell>
          <cell r="L5519">
            <v>38673.422638888886</v>
          </cell>
          <cell r="M5519" t="str">
            <v>gchateaug</v>
          </cell>
          <cell r="N5519">
            <v>38680.624444444446</v>
          </cell>
          <cell r="O5519" t="str">
            <v>gchateaug</v>
          </cell>
        </row>
        <row r="5520">
          <cell r="A5520" t="str">
            <v>2000</v>
          </cell>
          <cell r="B5520" t="str">
            <v>DE11</v>
          </cell>
          <cell r="C5520" t="str">
            <v>A00</v>
          </cell>
          <cell r="D5520" t="str">
            <v>PC_EMP</v>
          </cell>
          <cell r="E5520" t="str">
            <v>T</v>
          </cell>
          <cell r="F5520" t="str">
            <v>BES</v>
          </cell>
          <cell r="G5520" t="str">
            <v>TOTAL</v>
          </cell>
          <cell r="H5520" t="str">
            <v>:</v>
          </cell>
          <cell r="I5520" t="str">
            <v>NC</v>
          </cell>
          <cell r="K5520" t="str">
            <v>V</v>
          </cell>
          <cell r="L5520">
            <v>38673.422638888886</v>
          </cell>
          <cell r="M5520" t="str">
            <v>gchateaug</v>
          </cell>
          <cell r="N5520">
            <v>38680.624444444446</v>
          </cell>
          <cell r="O5520" t="str">
            <v>gchateaug</v>
          </cell>
        </row>
        <row r="5521">
          <cell r="A5521" t="str">
            <v>2002</v>
          </cell>
          <cell r="B5521" t="str">
            <v>ITD2</v>
          </cell>
          <cell r="C5521" t="str">
            <v>A00</v>
          </cell>
          <cell r="D5521" t="str">
            <v>PC_EMP</v>
          </cell>
          <cell r="E5521" t="str">
            <v>T</v>
          </cell>
          <cell r="F5521" t="str">
            <v>TOTAL</v>
          </cell>
          <cell r="G5521" t="str">
            <v>TOTAL</v>
          </cell>
          <cell r="H5521" t="str">
            <v>:</v>
          </cell>
          <cell r="I5521" t="str">
            <v>MS</v>
          </cell>
          <cell r="K5521" t="str">
            <v>V</v>
          </cell>
          <cell r="L5521">
            <v>38673.42260416667</v>
          </cell>
          <cell r="M5521" t="str">
            <v>gchateaug</v>
          </cell>
          <cell r="N5521">
            <v>38680.624432870369</v>
          </cell>
          <cell r="O5521" t="str">
            <v>gchateaug</v>
          </cell>
        </row>
        <row r="5522">
          <cell r="A5522" t="str">
            <v>2002</v>
          </cell>
          <cell r="B5522" t="str">
            <v>ITD2</v>
          </cell>
          <cell r="C5522" t="str">
            <v>A00</v>
          </cell>
          <cell r="D5522" t="str">
            <v>PC_EMP</v>
          </cell>
          <cell r="E5522" t="str">
            <v>T</v>
          </cell>
          <cell r="F5522" t="str">
            <v>TOTAL</v>
          </cell>
          <cell r="G5522" t="str">
            <v>RSE</v>
          </cell>
          <cell r="H5522" t="str">
            <v>:</v>
          </cell>
          <cell r="I5522" t="str">
            <v>MS</v>
          </cell>
          <cell r="K5522" t="str">
            <v>V</v>
          </cell>
          <cell r="L5522">
            <v>38673.42260416667</v>
          </cell>
          <cell r="M5522" t="str">
            <v>gchateaug</v>
          </cell>
          <cell r="N5522">
            <v>38680.624432870369</v>
          </cell>
          <cell r="O5522" t="str">
            <v>gchateaug</v>
          </cell>
        </row>
        <row r="5523">
          <cell r="A5523" t="str">
            <v>2002</v>
          </cell>
          <cell r="B5523" t="str">
            <v>ITD2</v>
          </cell>
          <cell r="C5523" t="str">
            <v>A00</v>
          </cell>
          <cell r="D5523" t="str">
            <v>PC_EMP</v>
          </cell>
          <cell r="E5523" t="str">
            <v>T</v>
          </cell>
          <cell r="F5523" t="str">
            <v>BES</v>
          </cell>
          <cell r="G5523" t="str">
            <v>TOTAL</v>
          </cell>
          <cell r="H5523" t="str">
            <v>:</v>
          </cell>
          <cell r="I5523" t="str">
            <v>MS</v>
          </cell>
          <cell r="K5523" t="str">
            <v>V</v>
          </cell>
          <cell r="L5523">
            <v>38673.42260416667</v>
          </cell>
          <cell r="M5523" t="str">
            <v>gchateaug</v>
          </cell>
          <cell r="N5523">
            <v>38680.624432870369</v>
          </cell>
          <cell r="O5523" t="str">
            <v>gchateaug</v>
          </cell>
        </row>
        <row r="5524">
          <cell r="A5524" t="str">
            <v>2002</v>
          </cell>
          <cell r="B5524" t="str">
            <v>ITD2</v>
          </cell>
          <cell r="C5524" t="str">
            <v>A00</v>
          </cell>
          <cell r="D5524" t="str">
            <v>PC_EMP</v>
          </cell>
          <cell r="E5524" t="str">
            <v>T</v>
          </cell>
          <cell r="F5524" t="str">
            <v>BES</v>
          </cell>
          <cell r="G5524" t="str">
            <v>RSE</v>
          </cell>
          <cell r="H5524" t="str">
            <v>:</v>
          </cell>
          <cell r="I5524" t="str">
            <v>MS</v>
          </cell>
          <cell r="K5524" t="str">
            <v>V</v>
          </cell>
          <cell r="L5524">
            <v>38673.42260416667</v>
          </cell>
          <cell r="M5524" t="str">
            <v>gchateaug</v>
          </cell>
          <cell r="N5524">
            <v>38680.624432870369</v>
          </cell>
          <cell r="O5524" t="str">
            <v>gchateaug</v>
          </cell>
        </row>
        <row r="5525">
          <cell r="A5525" t="str">
            <v>2003</v>
          </cell>
          <cell r="B5525" t="str">
            <v>FR91</v>
          </cell>
          <cell r="C5525" t="str">
            <v>A00</v>
          </cell>
          <cell r="D5525" t="str">
            <v>PC_EMP</v>
          </cell>
          <cell r="E5525" t="str">
            <v>T</v>
          </cell>
          <cell r="F5525" t="str">
            <v>TOTAL</v>
          </cell>
          <cell r="G5525" t="str">
            <v>TOTAL</v>
          </cell>
          <cell r="H5525" t="str">
            <v>:</v>
          </cell>
          <cell r="I5525" t="str">
            <v>MS</v>
          </cell>
          <cell r="K5525" t="str">
            <v>V</v>
          </cell>
          <cell r="L5525">
            <v>38673.422638888886</v>
          </cell>
          <cell r="M5525" t="str">
            <v>gchateaug</v>
          </cell>
          <cell r="N5525">
            <v>38680.624467592592</v>
          </cell>
          <cell r="O5525" t="str">
            <v>gchateaug</v>
          </cell>
        </row>
        <row r="5526">
          <cell r="A5526" t="str">
            <v>2003</v>
          </cell>
          <cell r="B5526" t="str">
            <v>FR91</v>
          </cell>
          <cell r="C5526" t="str">
            <v>A00</v>
          </cell>
          <cell r="D5526" t="str">
            <v>PC_EMP</v>
          </cell>
          <cell r="E5526" t="str">
            <v>T</v>
          </cell>
          <cell r="F5526" t="str">
            <v>TOTAL</v>
          </cell>
          <cell r="G5526" t="str">
            <v>RSE</v>
          </cell>
          <cell r="H5526" t="str">
            <v>:</v>
          </cell>
          <cell r="I5526" t="str">
            <v>MS</v>
          </cell>
          <cell r="K5526" t="str">
            <v>V</v>
          </cell>
          <cell r="L5526">
            <v>38673.422638888886</v>
          </cell>
          <cell r="M5526" t="str">
            <v>gchateaug</v>
          </cell>
          <cell r="N5526">
            <v>38680.624467592592</v>
          </cell>
          <cell r="O5526" t="str">
            <v>gchateaug</v>
          </cell>
        </row>
        <row r="5527">
          <cell r="A5527" t="str">
            <v>2000</v>
          </cell>
          <cell r="B5527" t="str">
            <v>DEA</v>
          </cell>
          <cell r="C5527" t="str">
            <v>A00</v>
          </cell>
          <cell r="D5527" t="str">
            <v>PC_EMP</v>
          </cell>
          <cell r="E5527" t="str">
            <v>T</v>
          </cell>
          <cell r="F5527" t="str">
            <v>BES</v>
          </cell>
          <cell r="G5527" t="str">
            <v>TOTAL</v>
          </cell>
          <cell r="H5527" t="str">
            <v>:</v>
          </cell>
          <cell r="I5527" t="str">
            <v>NC</v>
          </cell>
          <cell r="K5527" t="str">
            <v>V</v>
          </cell>
          <cell r="L5527">
            <v>38673.422638888886</v>
          </cell>
          <cell r="M5527" t="str">
            <v>gchateaug</v>
          </cell>
          <cell r="N5527">
            <v>38680.624444444446</v>
          </cell>
          <cell r="O5527" t="str">
            <v>gchateaug</v>
          </cell>
        </row>
        <row r="5528">
          <cell r="A5528" t="str">
            <v>2000</v>
          </cell>
          <cell r="B5528" t="str">
            <v>DE50</v>
          </cell>
          <cell r="C5528" t="str">
            <v>A00</v>
          </cell>
          <cell r="D5528" t="str">
            <v>PC_EMP</v>
          </cell>
          <cell r="E5528" t="str">
            <v>T</v>
          </cell>
          <cell r="F5528" t="str">
            <v>TOTAL</v>
          </cell>
          <cell r="G5528" t="str">
            <v>TOTAL</v>
          </cell>
          <cell r="H5528" t="str">
            <v>:</v>
          </cell>
          <cell r="I5528" t="str">
            <v>NC</v>
          </cell>
          <cell r="K5528" t="str">
            <v>V</v>
          </cell>
          <cell r="L5528">
            <v>38673.422638888886</v>
          </cell>
          <cell r="M5528" t="str">
            <v>gchateaug</v>
          </cell>
          <cell r="N5528">
            <v>38680.624444444446</v>
          </cell>
          <cell r="O5528" t="str">
            <v>gchateaug</v>
          </cell>
        </row>
        <row r="5529">
          <cell r="A5529" t="str">
            <v>2000</v>
          </cell>
          <cell r="B5529" t="str">
            <v>DE50</v>
          </cell>
          <cell r="C5529" t="str">
            <v>A00</v>
          </cell>
          <cell r="D5529" t="str">
            <v>PC_EMP</v>
          </cell>
          <cell r="E5529" t="str">
            <v>T</v>
          </cell>
          <cell r="F5529" t="str">
            <v>BES</v>
          </cell>
          <cell r="G5529" t="str">
            <v>TOTAL</v>
          </cell>
          <cell r="H5529" t="str">
            <v>:</v>
          </cell>
          <cell r="I5529" t="str">
            <v>NC</v>
          </cell>
          <cell r="K5529" t="str">
            <v>V</v>
          </cell>
          <cell r="L5529">
            <v>38673.422638888886</v>
          </cell>
          <cell r="M5529" t="str">
            <v>gchateaug</v>
          </cell>
          <cell r="N5529">
            <v>38680.624444444446</v>
          </cell>
          <cell r="O5529" t="str">
            <v>gchateaug</v>
          </cell>
        </row>
        <row r="5530">
          <cell r="A5530" t="str">
            <v>2000</v>
          </cell>
          <cell r="B5530" t="str">
            <v>DE3</v>
          </cell>
          <cell r="C5530" t="str">
            <v>A00</v>
          </cell>
          <cell r="D5530" t="str">
            <v>PC_EMP</v>
          </cell>
          <cell r="E5530" t="str">
            <v>T</v>
          </cell>
          <cell r="F5530" t="str">
            <v>TOTAL</v>
          </cell>
          <cell r="G5530" t="str">
            <v>TOTAL</v>
          </cell>
          <cell r="H5530" t="str">
            <v>:</v>
          </cell>
          <cell r="I5530" t="str">
            <v>NC</v>
          </cell>
          <cell r="K5530" t="str">
            <v>V</v>
          </cell>
          <cell r="L5530">
            <v>38673.422638888886</v>
          </cell>
          <cell r="M5530" t="str">
            <v>gchateaug</v>
          </cell>
          <cell r="N5530">
            <v>38680.624444444446</v>
          </cell>
          <cell r="O5530" t="str">
            <v>gchateaug</v>
          </cell>
        </row>
        <row r="5531">
          <cell r="A5531" t="str">
            <v>2000</v>
          </cell>
          <cell r="B5531" t="str">
            <v>DE3</v>
          </cell>
          <cell r="C5531" t="str">
            <v>A00</v>
          </cell>
          <cell r="D5531" t="str">
            <v>PC_EMP</v>
          </cell>
          <cell r="E5531" t="str">
            <v>T</v>
          </cell>
          <cell r="F5531" t="str">
            <v>BES</v>
          </cell>
          <cell r="G5531" t="str">
            <v>TOTAL</v>
          </cell>
          <cell r="H5531" t="str">
            <v>:</v>
          </cell>
          <cell r="I5531" t="str">
            <v>NC</v>
          </cell>
          <cell r="K5531" t="str">
            <v>V</v>
          </cell>
          <cell r="L5531">
            <v>38673.422638888886</v>
          </cell>
          <cell r="M5531" t="str">
            <v>gchateaug</v>
          </cell>
          <cell r="N5531">
            <v>38680.624444444446</v>
          </cell>
          <cell r="O5531" t="str">
            <v>gchateaug</v>
          </cell>
        </row>
        <row r="5532">
          <cell r="A5532" t="str">
            <v>2000</v>
          </cell>
          <cell r="B5532" t="str">
            <v>DE14</v>
          </cell>
          <cell r="C5532" t="str">
            <v>A00</v>
          </cell>
          <cell r="D5532" t="str">
            <v>PC_EMP</v>
          </cell>
          <cell r="E5532" t="str">
            <v>T</v>
          </cell>
          <cell r="F5532" t="str">
            <v>TOTAL</v>
          </cell>
          <cell r="G5532" t="str">
            <v>TOTAL</v>
          </cell>
          <cell r="H5532" t="str">
            <v>:</v>
          </cell>
          <cell r="I5532" t="str">
            <v>NC</v>
          </cell>
          <cell r="K5532" t="str">
            <v>V</v>
          </cell>
          <cell r="L5532">
            <v>38673.422638888886</v>
          </cell>
          <cell r="M5532" t="str">
            <v>gchateaug</v>
          </cell>
          <cell r="N5532">
            <v>38680.624444444446</v>
          </cell>
          <cell r="O5532" t="str">
            <v>gchateaug</v>
          </cell>
        </row>
        <row r="5533">
          <cell r="A5533" t="str">
            <v>2000</v>
          </cell>
          <cell r="B5533" t="str">
            <v>DE14</v>
          </cell>
          <cell r="C5533" t="str">
            <v>A00</v>
          </cell>
          <cell r="D5533" t="str">
            <v>PC_EMP</v>
          </cell>
          <cell r="E5533" t="str">
            <v>T</v>
          </cell>
          <cell r="F5533" t="str">
            <v>BES</v>
          </cell>
          <cell r="G5533" t="str">
            <v>TOTAL</v>
          </cell>
          <cell r="H5533" t="str">
            <v>:</v>
          </cell>
          <cell r="I5533" t="str">
            <v>NC</v>
          </cell>
          <cell r="K5533" t="str">
            <v>V</v>
          </cell>
          <cell r="L5533">
            <v>38673.422638888886</v>
          </cell>
          <cell r="M5533" t="str">
            <v>gchateaug</v>
          </cell>
          <cell r="N5533">
            <v>38680.624444444446</v>
          </cell>
          <cell r="O5533" t="str">
            <v>gchateaug</v>
          </cell>
        </row>
        <row r="5534">
          <cell r="A5534" t="str">
            <v>2002</v>
          </cell>
          <cell r="B5534" t="str">
            <v>DEF0</v>
          </cell>
          <cell r="C5534" t="str">
            <v>A00</v>
          </cell>
          <cell r="D5534" t="str">
            <v>PC_EMP</v>
          </cell>
          <cell r="E5534" t="str">
            <v>T</v>
          </cell>
          <cell r="F5534" t="str">
            <v>BES</v>
          </cell>
          <cell r="G5534" t="str">
            <v>TOTAL</v>
          </cell>
          <cell r="H5534" t="str">
            <v>:</v>
          </cell>
          <cell r="I5534" t="str">
            <v>MS</v>
          </cell>
          <cell r="K5534" t="str">
            <v>V</v>
          </cell>
          <cell r="L5534">
            <v>38673.422638888886</v>
          </cell>
          <cell r="M5534" t="str">
            <v>gchateaug</v>
          </cell>
          <cell r="N5534">
            <v>38680.624467592592</v>
          </cell>
          <cell r="O5534" t="str">
            <v>gchateaug</v>
          </cell>
        </row>
        <row r="5535">
          <cell r="A5535" t="str">
            <v>2002</v>
          </cell>
          <cell r="B5535" t="str">
            <v>DEE</v>
          </cell>
          <cell r="C5535" t="str">
            <v>A00</v>
          </cell>
          <cell r="D5535" t="str">
            <v>PC_EMP</v>
          </cell>
          <cell r="E5535" t="str">
            <v>T</v>
          </cell>
          <cell r="F5535" t="str">
            <v>TOTAL</v>
          </cell>
          <cell r="G5535" t="str">
            <v>TOTAL</v>
          </cell>
          <cell r="H5535" t="str">
            <v>:</v>
          </cell>
          <cell r="I5535" t="str">
            <v>MS</v>
          </cell>
          <cell r="K5535" t="str">
            <v>V</v>
          </cell>
          <cell r="L5535">
            <v>38673.422638888886</v>
          </cell>
          <cell r="M5535" t="str">
            <v>gchateaug</v>
          </cell>
          <cell r="N5535">
            <v>38680.624467592592</v>
          </cell>
          <cell r="O5535" t="str">
            <v>gchateaug</v>
          </cell>
        </row>
        <row r="5536">
          <cell r="A5536" t="str">
            <v>2002</v>
          </cell>
          <cell r="B5536" t="str">
            <v>DEE</v>
          </cell>
          <cell r="C5536" t="str">
            <v>A00</v>
          </cell>
          <cell r="D5536" t="str">
            <v>PC_EMP</v>
          </cell>
          <cell r="E5536" t="str">
            <v>T</v>
          </cell>
          <cell r="F5536" t="str">
            <v>BES</v>
          </cell>
          <cell r="G5536" t="str">
            <v>TOTAL</v>
          </cell>
          <cell r="H5536" t="str">
            <v>:</v>
          </cell>
          <cell r="I5536" t="str">
            <v>MS</v>
          </cell>
          <cell r="K5536" t="str">
            <v>V</v>
          </cell>
          <cell r="L5536">
            <v>38673.422638888886</v>
          </cell>
          <cell r="M5536" t="str">
            <v>gchateaug</v>
          </cell>
          <cell r="N5536">
            <v>38680.624467592592</v>
          </cell>
          <cell r="O5536" t="str">
            <v>gchateaug</v>
          </cell>
        </row>
        <row r="5537">
          <cell r="A5537" t="str">
            <v>2002</v>
          </cell>
          <cell r="B5537" t="str">
            <v>DED2</v>
          </cell>
          <cell r="C5537" t="str">
            <v>A00</v>
          </cell>
          <cell r="D5537" t="str">
            <v>PC_EMP</v>
          </cell>
          <cell r="E5537" t="str">
            <v>T</v>
          </cell>
          <cell r="F5537" t="str">
            <v>TOTAL</v>
          </cell>
          <cell r="G5537" t="str">
            <v>TOTAL</v>
          </cell>
          <cell r="H5537" t="str">
            <v>:</v>
          </cell>
          <cell r="I5537" t="str">
            <v>MS</v>
          </cell>
          <cell r="K5537" t="str">
            <v>V</v>
          </cell>
          <cell r="L5537">
            <v>38673.422638888886</v>
          </cell>
          <cell r="M5537" t="str">
            <v>gchateaug</v>
          </cell>
          <cell r="N5537">
            <v>38680.624467592592</v>
          </cell>
          <cell r="O5537" t="str">
            <v>gchateaug</v>
          </cell>
        </row>
        <row r="5538">
          <cell r="A5538" t="str">
            <v>2002</v>
          </cell>
          <cell r="B5538" t="str">
            <v>DED2</v>
          </cell>
          <cell r="C5538" t="str">
            <v>A00</v>
          </cell>
          <cell r="D5538" t="str">
            <v>PC_EMP</v>
          </cell>
          <cell r="E5538" t="str">
            <v>T</v>
          </cell>
          <cell r="F5538" t="str">
            <v>BES</v>
          </cell>
          <cell r="G5538" t="str">
            <v>TOTAL</v>
          </cell>
          <cell r="H5538" t="str">
            <v>:</v>
          </cell>
          <cell r="I5538" t="str">
            <v>MS</v>
          </cell>
          <cell r="K5538" t="str">
            <v>V</v>
          </cell>
          <cell r="L5538">
            <v>38673.422638888886</v>
          </cell>
          <cell r="M5538" t="str">
            <v>gchateaug</v>
          </cell>
          <cell r="N5538">
            <v>38680.624467592592</v>
          </cell>
          <cell r="O5538" t="str">
            <v>gchateaug</v>
          </cell>
        </row>
        <row r="5539">
          <cell r="A5539" t="str">
            <v>2002</v>
          </cell>
          <cell r="B5539" t="str">
            <v>DED1</v>
          </cell>
          <cell r="C5539" t="str">
            <v>A00</v>
          </cell>
          <cell r="D5539" t="str">
            <v>PC_EMP</v>
          </cell>
          <cell r="E5539" t="str">
            <v>T</v>
          </cell>
          <cell r="F5539" t="str">
            <v>TOTAL</v>
          </cell>
          <cell r="G5539" t="str">
            <v>TOTAL</v>
          </cell>
          <cell r="H5539" t="str">
            <v>:</v>
          </cell>
          <cell r="I5539" t="str">
            <v>MS</v>
          </cell>
          <cell r="K5539" t="str">
            <v>V</v>
          </cell>
          <cell r="L5539">
            <v>38673.422638888886</v>
          </cell>
          <cell r="M5539" t="str">
            <v>gchateaug</v>
          </cell>
          <cell r="N5539">
            <v>38680.624467592592</v>
          </cell>
          <cell r="O5539" t="str">
            <v>gchateaug</v>
          </cell>
        </row>
        <row r="5540">
          <cell r="A5540" t="str">
            <v>2002</v>
          </cell>
          <cell r="B5540" t="str">
            <v>DED1</v>
          </cell>
          <cell r="C5540" t="str">
            <v>A00</v>
          </cell>
          <cell r="D5540" t="str">
            <v>PC_EMP</v>
          </cell>
          <cell r="E5540" t="str">
            <v>T</v>
          </cell>
          <cell r="F5540" t="str">
            <v>BES</v>
          </cell>
          <cell r="G5540" t="str">
            <v>TOTAL</v>
          </cell>
          <cell r="H5540" t="str">
            <v>:</v>
          </cell>
          <cell r="I5540" t="str">
            <v>MS</v>
          </cell>
          <cell r="K5540" t="str">
            <v>V</v>
          </cell>
          <cell r="L5540">
            <v>38673.422638888886</v>
          </cell>
          <cell r="M5540" t="str">
            <v>gchateaug</v>
          </cell>
          <cell r="N5540">
            <v>38680.624467592592</v>
          </cell>
          <cell r="O5540" t="str">
            <v>gchateaug</v>
          </cell>
        </row>
        <row r="5541">
          <cell r="A5541" t="str">
            <v>2002</v>
          </cell>
          <cell r="B5541" t="str">
            <v>DE91</v>
          </cell>
          <cell r="C5541" t="str">
            <v>A00</v>
          </cell>
          <cell r="D5541" t="str">
            <v>PC_EMP</v>
          </cell>
          <cell r="E5541" t="str">
            <v>T</v>
          </cell>
          <cell r="F5541" t="str">
            <v>TOTAL</v>
          </cell>
          <cell r="G5541" t="str">
            <v>TOTAL</v>
          </cell>
          <cell r="H5541" t="str">
            <v>:</v>
          </cell>
          <cell r="I5541" t="str">
            <v>MS</v>
          </cell>
          <cell r="K5541" t="str">
            <v>V</v>
          </cell>
          <cell r="L5541">
            <v>38673.422638888886</v>
          </cell>
          <cell r="M5541" t="str">
            <v>gchateaug</v>
          </cell>
          <cell r="N5541">
            <v>38680.624467592592</v>
          </cell>
          <cell r="O5541" t="str">
            <v>gchateaug</v>
          </cell>
        </row>
        <row r="5542">
          <cell r="A5542" t="str">
            <v>2002</v>
          </cell>
          <cell r="B5542" t="str">
            <v>DE91</v>
          </cell>
          <cell r="C5542" t="str">
            <v>A00</v>
          </cell>
          <cell r="D5542" t="str">
            <v>PC_EMP</v>
          </cell>
          <cell r="E5542" t="str">
            <v>T</v>
          </cell>
          <cell r="F5542" t="str">
            <v>BES</v>
          </cell>
          <cell r="G5542" t="str">
            <v>TOTAL</v>
          </cell>
          <cell r="H5542" t="str">
            <v>:</v>
          </cell>
          <cell r="I5542" t="str">
            <v>MS</v>
          </cell>
          <cell r="K5542" t="str">
            <v>V</v>
          </cell>
          <cell r="L5542">
            <v>38673.422638888886</v>
          </cell>
          <cell r="M5542" t="str">
            <v>gchateaug</v>
          </cell>
          <cell r="N5542">
            <v>38680.624467592592</v>
          </cell>
          <cell r="O5542" t="str">
            <v>gchateaug</v>
          </cell>
        </row>
        <row r="5543">
          <cell r="A5543" t="str">
            <v>2002</v>
          </cell>
          <cell r="B5543" t="str">
            <v>DE60</v>
          </cell>
          <cell r="C5543" t="str">
            <v>A00</v>
          </cell>
          <cell r="D5543" t="str">
            <v>PC_EMP</v>
          </cell>
          <cell r="E5543" t="str">
            <v>T</v>
          </cell>
          <cell r="F5543" t="str">
            <v>TOTAL</v>
          </cell>
          <cell r="G5543" t="str">
            <v>TOTAL</v>
          </cell>
          <cell r="H5543" t="str">
            <v>:</v>
          </cell>
          <cell r="I5543" t="str">
            <v>MS</v>
          </cell>
          <cell r="K5543" t="str">
            <v>V</v>
          </cell>
          <cell r="L5543">
            <v>38673.422638888886</v>
          </cell>
          <cell r="M5543" t="str">
            <v>gchateaug</v>
          </cell>
          <cell r="N5543">
            <v>38680.624467592592</v>
          </cell>
          <cell r="O5543" t="str">
            <v>gchateaug</v>
          </cell>
        </row>
        <row r="5544">
          <cell r="A5544" t="str">
            <v>2002</v>
          </cell>
          <cell r="B5544" t="str">
            <v>DE60</v>
          </cell>
          <cell r="C5544" t="str">
            <v>A00</v>
          </cell>
          <cell r="D5544" t="str">
            <v>PC_EMP</v>
          </cell>
          <cell r="E5544" t="str">
            <v>T</v>
          </cell>
          <cell r="F5544" t="str">
            <v>BES</v>
          </cell>
          <cell r="G5544" t="str">
            <v>TOTAL</v>
          </cell>
          <cell r="H5544" t="str">
            <v>:</v>
          </cell>
          <cell r="I5544" t="str">
            <v>MS</v>
          </cell>
          <cell r="K5544" t="str">
            <v>V</v>
          </cell>
          <cell r="L5544">
            <v>38673.422638888886</v>
          </cell>
          <cell r="M5544" t="str">
            <v>gchateaug</v>
          </cell>
          <cell r="N5544">
            <v>38680.624467592592</v>
          </cell>
          <cell r="O5544" t="str">
            <v>gchateaug</v>
          </cell>
        </row>
        <row r="5545">
          <cell r="A5545" t="str">
            <v>2002</v>
          </cell>
          <cell r="B5545" t="str">
            <v>DE3</v>
          </cell>
          <cell r="C5545" t="str">
            <v>A00</v>
          </cell>
          <cell r="D5545" t="str">
            <v>PC_EMP</v>
          </cell>
          <cell r="E5545" t="str">
            <v>T</v>
          </cell>
          <cell r="F5545" t="str">
            <v>TOTAL</v>
          </cell>
          <cell r="G5545" t="str">
            <v>TOTAL</v>
          </cell>
          <cell r="H5545" t="str">
            <v>:</v>
          </cell>
          <cell r="I5545" t="str">
            <v>MS</v>
          </cell>
          <cell r="K5545" t="str">
            <v>V</v>
          </cell>
          <cell r="L5545">
            <v>38673.422638888886</v>
          </cell>
          <cell r="M5545" t="str">
            <v>gchateaug</v>
          </cell>
          <cell r="N5545">
            <v>38680.624467592592</v>
          </cell>
          <cell r="O5545" t="str">
            <v>gchateaug</v>
          </cell>
        </row>
        <row r="5546">
          <cell r="A5546" t="str">
            <v>2002</v>
          </cell>
          <cell r="B5546" t="str">
            <v>DE3</v>
          </cell>
          <cell r="C5546" t="str">
            <v>A00</v>
          </cell>
          <cell r="D5546" t="str">
            <v>PC_EMP</v>
          </cell>
          <cell r="E5546" t="str">
            <v>T</v>
          </cell>
          <cell r="F5546" t="str">
            <v>BES</v>
          </cell>
          <cell r="G5546" t="str">
            <v>TOTAL</v>
          </cell>
          <cell r="H5546" t="str">
            <v>:</v>
          </cell>
          <cell r="I5546" t="str">
            <v>MS</v>
          </cell>
          <cell r="K5546" t="str">
            <v>V</v>
          </cell>
          <cell r="L5546">
            <v>38673.422638888886</v>
          </cell>
          <cell r="M5546" t="str">
            <v>gchateaug</v>
          </cell>
          <cell r="N5546">
            <v>38680.624467592592</v>
          </cell>
          <cell r="O5546" t="str">
            <v>gchateaug</v>
          </cell>
        </row>
        <row r="5547">
          <cell r="A5547" t="str">
            <v>2000</v>
          </cell>
          <cell r="B5547" t="str">
            <v>DEG</v>
          </cell>
          <cell r="C5547" t="str">
            <v>A00</v>
          </cell>
          <cell r="D5547" t="str">
            <v>PC_EMP</v>
          </cell>
          <cell r="E5547" t="str">
            <v>T</v>
          </cell>
          <cell r="F5547" t="str">
            <v>TOTAL</v>
          </cell>
          <cell r="G5547" t="str">
            <v>TOTAL</v>
          </cell>
          <cell r="H5547" t="str">
            <v>:</v>
          </cell>
          <cell r="I5547" t="str">
            <v>NC</v>
          </cell>
          <cell r="K5547" t="str">
            <v>V</v>
          </cell>
          <cell r="L5547">
            <v>38673.422638888886</v>
          </cell>
          <cell r="M5547" t="str">
            <v>gchateaug</v>
          </cell>
          <cell r="N5547">
            <v>38680.624444444446</v>
          </cell>
          <cell r="O5547" t="str">
            <v>gchateaug</v>
          </cell>
        </row>
        <row r="5548">
          <cell r="A5548" t="str">
            <v>2002</v>
          </cell>
          <cell r="B5548" t="str">
            <v>DED</v>
          </cell>
          <cell r="C5548" t="str">
            <v>A00</v>
          </cell>
          <cell r="D5548" t="str">
            <v>PC_EMP</v>
          </cell>
          <cell r="E5548" t="str">
            <v>T</v>
          </cell>
          <cell r="F5548" t="str">
            <v>TOTAL</v>
          </cell>
          <cell r="G5548" t="str">
            <v>TOTAL</v>
          </cell>
          <cell r="H5548" t="str">
            <v>:</v>
          </cell>
          <cell r="I5548" t="str">
            <v>MS</v>
          </cell>
          <cell r="K5548" t="str">
            <v>V</v>
          </cell>
          <cell r="L5548">
            <v>38673.422638888886</v>
          </cell>
          <cell r="M5548" t="str">
            <v>gchateaug</v>
          </cell>
          <cell r="N5548">
            <v>38680.624467592592</v>
          </cell>
          <cell r="O5548" t="str">
            <v>gchateaug</v>
          </cell>
        </row>
        <row r="5549">
          <cell r="A5549" t="str">
            <v>2002</v>
          </cell>
          <cell r="B5549" t="str">
            <v>DED</v>
          </cell>
          <cell r="C5549" t="str">
            <v>A00</v>
          </cell>
          <cell r="D5549" t="str">
            <v>PC_EMP</v>
          </cell>
          <cell r="E5549" t="str">
            <v>T</v>
          </cell>
          <cell r="F5549" t="str">
            <v>BES</v>
          </cell>
          <cell r="G5549" t="str">
            <v>TOTAL</v>
          </cell>
          <cell r="H5549" t="str">
            <v>:</v>
          </cell>
          <cell r="I5549" t="str">
            <v>MS</v>
          </cell>
          <cell r="K5549" t="str">
            <v>V</v>
          </cell>
          <cell r="L5549">
            <v>38673.422638888886</v>
          </cell>
          <cell r="M5549" t="str">
            <v>gchateaug</v>
          </cell>
          <cell r="N5549">
            <v>38680.624467592592</v>
          </cell>
          <cell r="O5549" t="str">
            <v>gchateaug</v>
          </cell>
        </row>
        <row r="5550">
          <cell r="A5550" t="str">
            <v>2002</v>
          </cell>
          <cell r="B5550" t="str">
            <v>DEA1</v>
          </cell>
          <cell r="C5550" t="str">
            <v>A00</v>
          </cell>
          <cell r="D5550" t="str">
            <v>PC_EMP</v>
          </cell>
          <cell r="E5550" t="str">
            <v>T</v>
          </cell>
          <cell r="F5550" t="str">
            <v>TOTAL</v>
          </cell>
          <cell r="G5550" t="str">
            <v>TOTAL</v>
          </cell>
          <cell r="H5550" t="str">
            <v>:</v>
          </cell>
          <cell r="I5550" t="str">
            <v>MS</v>
          </cell>
          <cell r="K5550" t="str">
            <v>V</v>
          </cell>
          <cell r="L5550">
            <v>38673.422638888886</v>
          </cell>
          <cell r="M5550" t="str">
            <v>gchateaug</v>
          </cell>
          <cell r="N5550">
            <v>38680.624467592592</v>
          </cell>
          <cell r="O5550" t="str">
            <v>gchateaug</v>
          </cell>
        </row>
        <row r="5551">
          <cell r="A5551" t="str">
            <v>2002</v>
          </cell>
          <cell r="B5551" t="str">
            <v>DEA1</v>
          </cell>
          <cell r="C5551" t="str">
            <v>A00</v>
          </cell>
          <cell r="D5551" t="str">
            <v>PC_EMP</v>
          </cell>
          <cell r="E5551" t="str">
            <v>T</v>
          </cell>
          <cell r="F5551" t="str">
            <v>BES</v>
          </cell>
          <cell r="G5551" t="str">
            <v>TOTAL</v>
          </cell>
          <cell r="H5551" t="str">
            <v>:</v>
          </cell>
          <cell r="I5551" t="str">
            <v>MS</v>
          </cell>
          <cell r="K5551" t="str">
            <v>V</v>
          </cell>
          <cell r="L5551">
            <v>38673.422638888886</v>
          </cell>
          <cell r="M5551" t="str">
            <v>gchateaug</v>
          </cell>
          <cell r="N5551">
            <v>38680.624467592592</v>
          </cell>
          <cell r="O5551" t="str">
            <v>gchateaug</v>
          </cell>
        </row>
        <row r="5552">
          <cell r="A5552" t="str">
            <v>2002</v>
          </cell>
          <cell r="B5552" t="str">
            <v>DE5</v>
          </cell>
          <cell r="C5552" t="str">
            <v>A00</v>
          </cell>
          <cell r="D5552" t="str">
            <v>PC_EMP</v>
          </cell>
          <cell r="E5552" t="str">
            <v>T</v>
          </cell>
          <cell r="F5552" t="str">
            <v>TOTAL</v>
          </cell>
          <cell r="G5552" t="str">
            <v>TOTAL</v>
          </cell>
          <cell r="H5552" t="str">
            <v>:</v>
          </cell>
          <cell r="I5552" t="str">
            <v>MS</v>
          </cell>
          <cell r="K5552" t="str">
            <v>V</v>
          </cell>
          <cell r="L5552">
            <v>38673.422638888886</v>
          </cell>
          <cell r="M5552" t="str">
            <v>gchateaug</v>
          </cell>
          <cell r="N5552">
            <v>38680.624467592592</v>
          </cell>
          <cell r="O5552" t="str">
            <v>gchateaug</v>
          </cell>
        </row>
        <row r="5553">
          <cell r="A5553" t="str">
            <v>2002</v>
          </cell>
          <cell r="B5553" t="str">
            <v>DE5</v>
          </cell>
          <cell r="C5553" t="str">
            <v>A00</v>
          </cell>
          <cell r="D5553" t="str">
            <v>PC_EMP</v>
          </cell>
          <cell r="E5553" t="str">
            <v>T</v>
          </cell>
          <cell r="F5553" t="str">
            <v>BES</v>
          </cell>
          <cell r="G5553" t="str">
            <v>TOTAL</v>
          </cell>
          <cell r="H5553" t="str">
            <v>:</v>
          </cell>
          <cell r="I5553" t="str">
            <v>MS</v>
          </cell>
          <cell r="K5553" t="str">
            <v>V</v>
          </cell>
          <cell r="L5553">
            <v>38673.422638888886</v>
          </cell>
          <cell r="M5553" t="str">
            <v>gchateaug</v>
          </cell>
          <cell r="N5553">
            <v>38680.624467592592</v>
          </cell>
          <cell r="O5553" t="str">
            <v>gchateaug</v>
          </cell>
        </row>
        <row r="5554">
          <cell r="A5554" t="str">
            <v>2003</v>
          </cell>
          <cell r="B5554" t="str">
            <v>GR30</v>
          </cell>
          <cell r="C5554" t="str">
            <v>A00</v>
          </cell>
          <cell r="D5554" t="str">
            <v>PC_EMP</v>
          </cell>
          <cell r="E5554" t="str">
            <v>T</v>
          </cell>
          <cell r="F5554" t="str">
            <v>BES</v>
          </cell>
          <cell r="G5554" t="str">
            <v>RSE</v>
          </cell>
          <cell r="I5554" t="str">
            <v>MS</v>
          </cell>
          <cell r="K5554" t="str">
            <v>V</v>
          </cell>
          <cell r="L5554">
            <v>38673.422569444447</v>
          </cell>
          <cell r="M5554" t="str">
            <v>gchateaug</v>
          </cell>
          <cell r="N5554">
            <v>38680.624432870369</v>
          </cell>
          <cell r="O5554" t="str">
            <v>gchateaug</v>
          </cell>
          <cell r="Q5554">
            <v>0.21</v>
          </cell>
        </row>
        <row r="5555">
          <cell r="A5555" t="str">
            <v>2003</v>
          </cell>
          <cell r="B5555" t="str">
            <v>GR30</v>
          </cell>
          <cell r="C5555" t="str">
            <v>A00</v>
          </cell>
          <cell r="D5555" t="str">
            <v>PC_EMP</v>
          </cell>
          <cell r="E5555" t="str">
            <v>T</v>
          </cell>
          <cell r="F5555" t="str">
            <v>TOTAL</v>
          </cell>
          <cell r="G5555" t="str">
            <v>RSE</v>
          </cell>
          <cell r="I5555" t="str">
            <v>MS</v>
          </cell>
          <cell r="K5555" t="str">
            <v>V</v>
          </cell>
          <cell r="L5555">
            <v>38673.422569444447</v>
          </cell>
          <cell r="M5555" t="str">
            <v>gchateaug</v>
          </cell>
          <cell r="N5555">
            <v>38680.624432870369</v>
          </cell>
          <cell r="O5555" t="str">
            <v>gchateaug</v>
          </cell>
          <cell r="Q5555">
            <v>0.89</v>
          </cell>
        </row>
        <row r="5556">
          <cell r="A5556" t="str">
            <v>2000</v>
          </cell>
          <cell r="B5556" t="str">
            <v>DED</v>
          </cell>
          <cell r="C5556" t="str">
            <v>A00</v>
          </cell>
          <cell r="D5556" t="str">
            <v>PC_EMP</v>
          </cell>
          <cell r="E5556" t="str">
            <v>T</v>
          </cell>
          <cell r="F5556" t="str">
            <v>TOTAL</v>
          </cell>
          <cell r="G5556" t="str">
            <v>TOTAL</v>
          </cell>
          <cell r="H5556" t="str">
            <v>:</v>
          </cell>
          <cell r="I5556" t="str">
            <v>NC</v>
          </cell>
          <cell r="K5556" t="str">
            <v>V</v>
          </cell>
          <cell r="L5556">
            <v>38673.422615740739</v>
          </cell>
          <cell r="M5556" t="str">
            <v>gchateaug</v>
          </cell>
          <cell r="N5556">
            <v>38680.624467592592</v>
          </cell>
          <cell r="O5556" t="str">
            <v>gchateaug</v>
          </cell>
        </row>
        <row r="5557">
          <cell r="A5557" t="str">
            <v>2000</v>
          </cell>
          <cell r="B5557" t="str">
            <v>DED</v>
          </cell>
          <cell r="C5557" t="str">
            <v>A00</v>
          </cell>
          <cell r="D5557" t="str">
            <v>PC_EMP</v>
          </cell>
          <cell r="E5557" t="str">
            <v>T</v>
          </cell>
          <cell r="F5557" t="str">
            <v>BES</v>
          </cell>
          <cell r="G5557" t="str">
            <v>TOTAL</v>
          </cell>
          <cell r="H5557" t="str">
            <v>:</v>
          </cell>
          <cell r="I5557" t="str">
            <v>NC</v>
          </cell>
          <cell r="K5557" t="str">
            <v>V</v>
          </cell>
          <cell r="L5557">
            <v>38673.422615740739</v>
          </cell>
          <cell r="M5557" t="str">
            <v>gchateaug</v>
          </cell>
          <cell r="N5557">
            <v>38680.624467592592</v>
          </cell>
          <cell r="O5557" t="str">
            <v>gchateaug</v>
          </cell>
        </row>
        <row r="5558">
          <cell r="A5558" t="str">
            <v>2000</v>
          </cell>
          <cell r="B5558" t="str">
            <v>DE93</v>
          </cell>
          <cell r="C5558" t="str">
            <v>A00</v>
          </cell>
          <cell r="D5558" t="str">
            <v>PC_EMP</v>
          </cell>
          <cell r="E5558" t="str">
            <v>T</v>
          </cell>
          <cell r="F5558" t="str">
            <v>TOTAL</v>
          </cell>
          <cell r="G5558" t="str">
            <v>TOTAL</v>
          </cell>
          <cell r="H5558" t="str">
            <v>:</v>
          </cell>
          <cell r="I5558" t="str">
            <v>NC</v>
          </cell>
          <cell r="K5558" t="str">
            <v>V</v>
          </cell>
          <cell r="L5558">
            <v>38673.422615740739</v>
          </cell>
          <cell r="M5558" t="str">
            <v>gchateaug</v>
          </cell>
          <cell r="N5558">
            <v>38680.624467592592</v>
          </cell>
          <cell r="O5558" t="str">
            <v>gchateaug</v>
          </cell>
        </row>
        <row r="5559">
          <cell r="A5559" t="str">
            <v>2000</v>
          </cell>
          <cell r="B5559" t="str">
            <v>DE93</v>
          </cell>
          <cell r="C5559" t="str">
            <v>A00</v>
          </cell>
          <cell r="D5559" t="str">
            <v>PC_EMP</v>
          </cell>
          <cell r="E5559" t="str">
            <v>T</v>
          </cell>
          <cell r="F5559" t="str">
            <v>BES</v>
          </cell>
          <cell r="G5559" t="str">
            <v>TOTAL</v>
          </cell>
          <cell r="H5559" t="str">
            <v>:</v>
          </cell>
          <cell r="I5559" t="str">
            <v>NC</v>
          </cell>
          <cell r="K5559" t="str">
            <v>V</v>
          </cell>
          <cell r="L5559">
            <v>38673.422615740739</v>
          </cell>
          <cell r="M5559" t="str">
            <v>gchateaug</v>
          </cell>
          <cell r="N5559">
            <v>38680.624467592592</v>
          </cell>
          <cell r="O5559" t="str">
            <v>gchateaug</v>
          </cell>
        </row>
        <row r="5560">
          <cell r="A5560" t="str">
            <v>2000</v>
          </cell>
          <cell r="B5560" t="str">
            <v>DE92</v>
          </cell>
          <cell r="C5560" t="str">
            <v>A00</v>
          </cell>
          <cell r="D5560" t="str">
            <v>PC_EMP</v>
          </cell>
          <cell r="E5560" t="str">
            <v>T</v>
          </cell>
          <cell r="F5560" t="str">
            <v>TOTAL</v>
          </cell>
          <cell r="G5560" t="str">
            <v>TOTAL</v>
          </cell>
          <cell r="H5560" t="str">
            <v>:</v>
          </cell>
          <cell r="I5560" t="str">
            <v>NC</v>
          </cell>
          <cell r="K5560" t="str">
            <v>V</v>
          </cell>
          <cell r="L5560">
            <v>38673.422615740739</v>
          </cell>
          <cell r="M5560" t="str">
            <v>gchateaug</v>
          </cell>
          <cell r="N5560">
            <v>38680.624467592592</v>
          </cell>
          <cell r="O5560" t="str">
            <v>gchateaug</v>
          </cell>
        </row>
        <row r="5561">
          <cell r="A5561" t="str">
            <v>2000</v>
          </cell>
          <cell r="B5561" t="str">
            <v>DE92</v>
          </cell>
          <cell r="C5561" t="str">
            <v>A00</v>
          </cell>
          <cell r="D5561" t="str">
            <v>PC_EMP</v>
          </cell>
          <cell r="E5561" t="str">
            <v>T</v>
          </cell>
          <cell r="F5561" t="str">
            <v>BES</v>
          </cell>
          <cell r="G5561" t="str">
            <v>TOTAL</v>
          </cell>
          <cell r="H5561" t="str">
            <v>:</v>
          </cell>
          <cell r="I5561" t="str">
            <v>NC</v>
          </cell>
          <cell r="K5561" t="str">
            <v>V</v>
          </cell>
          <cell r="L5561">
            <v>38673.422615740739</v>
          </cell>
          <cell r="M5561" t="str">
            <v>gchateaug</v>
          </cell>
          <cell r="N5561">
            <v>38680.624467592592</v>
          </cell>
          <cell r="O5561" t="str">
            <v>gchateaug</v>
          </cell>
        </row>
        <row r="5562">
          <cell r="A5562" t="str">
            <v>2000</v>
          </cell>
          <cell r="B5562" t="str">
            <v>DE24</v>
          </cell>
          <cell r="C5562" t="str">
            <v>A00</v>
          </cell>
          <cell r="D5562" t="str">
            <v>PC_EMP</v>
          </cell>
          <cell r="E5562" t="str">
            <v>T</v>
          </cell>
          <cell r="F5562" t="str">
            <v>TOTAL</v>
          </cell>
          <cell r="G5562" t="str">
            <v>TOTAL</v>
          </cell>
          <cell r="H5562" t="str">
            <v>:</v>
          </cell>
          <cell r="I5562" t="str">
            <v>NC</v>
          </cell>
          <cell r="K5562" t="str">
            <v>V</v>
          </cell>
          <cell r="L5562">
            <v>38673.422615740739</v>
          </cell>
          <cell r="M5562" t="str">
            <v>gchateaug</v>
          </cell>
          <cell r="N5562">
            <v>38680.624467592592</v>
          </cell>
          <cell r="O5562" t="str">
            <v>gchateaug</v>
          </cell>
        </row>
        <row r="5563">
          <cell r="A5563" t="str">
            <v>2000</v>
          </cell>
          <cell r="B5563" t="str">
            <v>DE24</v>
          </cell>
          <cell r="C5563" t="str">
            <v>A00</v>
          </cell>
          <cell r="D5563" t="str">
            <v>PC_EMP</v>
          </cell>
          <cell r="E5563" t="str">
            <v>T</v>
          </cell>
          <cell r="F5563" t="str">
            <v>BES</v>
          </cell>
          <cell r="G5563" t="str">
            <v>TOTAL</v>
          </cell>
          <cell r="H5563" t="str">
            <v>:</v>
          </cell>
          <cell r="I5563" t="str">
            <v>NC</v>
          </cell>
          <cell r="K5563" t="str">
            <v>V</v>
          </cell>
          <cell r="L5563">
            <v>38673.422615740739</v>
          </cell>
          <cell r="M5563" t="str">
            <v>gchateaug</v>
          </cell>
          <cell r="N5563">
            <v>38680.624467592592</v>
          </cell>
          <cell r="O5563" t="str">
            <v>gchateaug</v>
          </cell>
        </row>
        <row r="5564">
          <cell r="A5564" t="str">
            <v>2003</v>
          </cell>
          <cell r="B5564" t="str">
            <v>GR3</v>
          </cell>
          <cell r="C5564" t="str">
            <v>A00</v>
          </cell>
          <cell r="D5564" t="str">
            <v>PC_EMP</v>
          </cell>
          <cell r="E5564" t="str">
            <v>T</v>
          </cell>
          <cell r="F5564" t="str">
            <v>TOTAL</v>
          </cell>
          <cell r="G5564" t="str">
            <v>RSE</v>
          </cell>
          <cell r="I5564" t="str">
            <v>MS</v>
          </cell>
          <cell r="K5564" t="str">
            <v>V</v>
          </cell>
          <cell r="L5564">
            <v>38673.422650462962</v>
          </cell>
          <cell r="M5564" t="str">
            <v>gchateaug</v>
          </cell>
          <cell r="N5564">
            <v>38680.624467592592</v>
          </cell>
          <cell r="O5564" t="str">
            <v>gchateaug</v>
          </cell>
          <cell r="Q5564">
            <v>0.89</v>
          </cell>
        </row>
        <row r="5565">
          <cell r="A5565" t="str">
            <v>2003</v>
          </cell>
          <cell r="B5565" t="str">
            <v>GR3</v>
          </cell>
          <cell r="C5565" t="str">
            <v>A00</v>
          </cell>
          <cell r="D5565" t="str">
            <v>PC_EMP</v>
          </cell>
          <cell r="E5565" t="str">
            <v>T</v>
          </cell>
          <cell r="F5565" t="str">
            <v>BES</v>
          </cell>
          <cell r="G5565" t="str">
            <v>RSE</v>
          </cell>
          <cell r="I5565" t="str">
            <v>MS</v>
          </cell>
          <cell r="K5565" t="str">
            <v>V</v>
          </cell>
          <cell r="L5565">
            <v>38673.422650462962</v>
          </cell>
          <cell r="M5565" t="str">
            <v>gchateaug</v>
          </cell>
          <cell r="N5565">
            <v>38680.624467592592</v>
          </cell>
          <cell r="O5565" t="str">
            <v>gchateaug</v>
          </cell>
          <cell r="Q5565">
            <v>0.21</v>
          </cell>
        </row>
        <row r="5566">
          <cell r="A5566" t="str">
            <v>2001</v>
          </cell>
          <cell r="B5566" t="str">
            <v>DE27</v>
          </cell>
          <cell r="C5566" t="str">
            <v>A00</v>
          </cell>
          <cell r="D5566" t="str">
            <v>PC_EMP</v>
          </cell>
          <cell r="E5566" t="str">
            <v>T</v>
          </cell>
          <cell r="F5566" t="str">
            <v>TOTAL</v>
          </cell>
          <cell r="G5566" t="str">
            <v>TOTAL</v>
          </cell>
          <cell r="H5566" t="str">
            <v>:</v>
          </cell>
          <cell r="I5566" t="str">
            <v>NC</v>
          </cell>
          <cell r="K5566" t="str">
            <v>V</v>
          </cell>
          <cell r="L5566">
            <v>38673.422650462962</v>
          </cell>
          <cell r="M5566" t="str">
            <v>gchateaug</v>
          </cell>
          <cell r="N5566">
            <v>38680.624444444446</v>
          </cell>
          <cell r="O5566" t="str">
            <v>gchateaug</v>
          </cell>
        </row>
        <row r="5567">
          <cell r="A5567" t="str">
            <v>2000</v>
          </cell>
          <cell r="B5567" t="str">
            <v>DE21</v>
          </cell>
          <cell r="C5567" t="str">
            <v>A00</v>
          </cell>
          <cell r="D5567" t="str">
            <v>PC_EMP</v>
          </cell>
          <cell r="E5567" t="str">
            <v>T</v>
          </cell>
          <cell r="F5567" t="str">
            <v>TOTAL</v>
          </cell>
          <cell r="G5567" t="str">
            <v>TOTAL</v>
          </cell>
          <cell r="H5567" t="str">
            <v>:</v>
          </cell>
          <cell r="I5567" t="str">
            <v>NC</v>
          </cell>
          <cell r="K5567" t="str">
            <v>V</v>
          </cell>
          <cell r="L5567">
            <v>38673.422615740739</v>
          </cell>
          <cell r="M5567" t="str">
            <v>gchateaug</v>
          </cell>
          <cell r="N5567">
            <v>38680.624467592592</v>
          </cell>
          <cell r="O5567" t="str">
            <v>gchateaug</v>
          </cell>
        </row>
        <row r="5568">
          <cell r="A5568" t="str">
            <v>2000</v>
          </cell>
          <cell r="B5568" t="str">
            <v>DE21</v>
          </cell>
          <cell r="C5568" t="str">
            <v>A00</v>
          </cell>
          <cell r="D5568" t="str">
            <v>PC_EMP</v>
          </cell>
          <cell r="E5568" t="str">
            <v>T</v>
          </cell>
          <cell r="F5568" t="str">
            <v>BES</v>
          </cell>
          <cell r="G5568" t="str">
            <v>TOTAL</v>
          </cell>
          <cell r="H5568" t="str">
            <v>:</v>
          </cell>
          <cell r="I5568" t="str">
            <v>NC</v>
          </cell>
          <cell r="K5568" t="str">
            <v>V</v>
          </cell>
          <cell r="L5568">
            <v>38673.422615740739</v>
          </cell>
          <cell r="M5568" t="str">
            <v>gchateaug</v>
          </cell>
          <cell r="N5568">
            <v>38680.624467592592</v>
          </cell>
          <cell r="O5568" t="str">
            <v>gchateaug</v>
          </cell>
        </row>
        <row r="5569">
          <cell r="A5569" t="str">
            <v>1999</v>
          </cell>
          <cell r="B5569" t="str">
            <v>DE27</v>
          </cell>
          <cell r="C5569" t="str">
            <v>A00</v>
          </cell>
          <cell r="D5569" t="str">
            <v>PC_EMP</v>
          </cell>
          <cell r="E5569" t="str">
            <v>T</v>
          </cell>
          <cell r="F5569" t="str">
            <v>TOTAL</v>
          </cell>
          <cell r="G5569" t="str">
            <v>TOTAL</v>
          </cell>
          <cell r="H5569" t="str">
            <v>:</v>
          </cell>
          <cell r="I5569" t="str">
            <v>NC</v>
          </cell>
          <cell r="K5569" t="str">
            <v>V</v>
          </cell>
          <cell r="L5569">
            <v>38673.422615740739</v>
          </cell>
          <cell r="M5569" t="str">
            <v>gchateaug</v>
          </cell>
          <cell r="N5569">
            <v>38680.624479166669</v>
          </cell>
          <cell r="O5569" t="str">
            <v>gchateaug</v>
          </cell>
        </row>
        <row r="5570">
          <cell r="A5570" t="str">
            <v>2001</v>
          </cell>
          <cell r="B5570" t="str">
            <v>DE22</v>
          </cell>
          <cell r="C5570" t="str">
            <v>A00</v>
          </cell>
          <cell r="D5570" t="str">
            <v>PC_EMP</v>
          </cell>
          <cell r="E5570" t="str">
            <v>T</v>
          </cell>
          <cell r="F5570" t="str">
            <v>TOTAL</v>
          </cell>
          <cell r="G5570" t="str">
            <v>TOTAL</v>
          </cell>
          <cell r="H5570" t="str">
            <v>:</v>
          </cell>
          <cell r="I5570" t="str">
            <v>NC</v>
          </cell>
          <cell r="K5570" t="str">
            <v>V</v>
          </cell>
          <cell r="L5570">
            <v>38673.422581018516</v>
          </cell>
          <cell r="M5570" t="str">
            <v>gchateaug</v>
          </cell>
          <cell r="N5570">
            <v>38680.624456018515</v>
          </cell>
          <cell r="O5570" t="str">
            <v>gchateaug</v>
          </cell>
        </row>
        <row r="5571">
          <cell r="A5571" t="str">
            <v>2003</v>
          </cell>
          <cell r="B5571" t="str">
            <v>ITD1</v>
          </cell>
          <cell r="C5571" t="str">
            <v>A00</v>
          </cell>
          <cell r="D5571" t="str">
            <v>PC_EMP</v>
          </cell>
          <cell r="E5571" t="str">
            <v>T</v>
          </cell>
          <cell r="F5571" t="str">
            <v>BES</v>
          </cell>
          <cell r="G5571" t="str">
            <v>RSE</v>
          </cell>
          <cell r="I5571" t="str">
            <v>MS</v>
          </cell>
          <cell r="K5571" t="str">
            <v>V</v>
          </cell>
          <cell r="L5571">
            <v>38673.422581018516</v>
          </cell>
          <cell r="M5571" t="str">
            <v>gchateaug</v>
          </cell>
          <cell r="N5571">
            <v>38680.624456018515</v>
          </cell>
          <cell r="O5571" t="str">
            <v>gchateaug</v>
          </cell>
          <cell r="Q5571">
            <v>7.0000000000000007E-2</v>
          </cell>
        </row>
        <row r="5572">
          <cell r="A5572" t="str">
            <v>2003</v>
          </cell>
          <cell r="B5572" t="str">
            <v>ITD1</v>
          </cell>
          <cell r="C5572" t="str">
            <v>A00</v>
          </cell>
          <cell r="D5572" t="str">
            <v>PC_EMP</v>
          </cell>
          <cell r="E5572" t="str">
            <v>T</v>
          </cell>
          <cell r="F5572" t="str">
            <v>BES</v>
          </cell>
          <cell r="G5572" t="str">
            <v>TOTAL</v>
          </cell>
          <cell r="I5572" t="str">
            <v>MS</v>
          </cell>
          <cell r="K5572" t="str">
            <v>V</v>
          </cell>
          <cell r="L5572">
            <v>38673.422581018516</v>
          </cell>
          <cell r="M5572" t="str">
            <v>gchateaug</v>
          </cell>
          <cell r="N5572">
            <v>38680.624456018515</v>
          </cell>
          <cell r="O5572" t="str">
            <v>gchateaug</v>
          </cell>
          <cell r="Q5572">
            <v>0.28000000000000003</v>
          </cell>
        </row>
        <row r="5573">
          <cell r="A5573" t="str">
            <v>2003</v>
          </cell>
          <cell r="B5573" t="str">
            <v>ITD1</v>
          </cell>
          <cell r="C5573" t="str">
            <v>A00</v>
          </cell>
          <cell r="D5573" t="str">
            <v>PC_EMP</v>
          </cell>
          <cell r="E5573" t="str">
            <v>T</v>
          </cell>
          <cell r="F5573" t="str">
            <v>TOTAL</v>
          </cell>
          <cell r="G5573" t="str">
            <v>RSE</v>
          </cell>
          <cell r="I5573" t="str">
            <v>MS</v>
          </cell>
          <cell r="K5573" t="str">
            <v>V</v>
          </cell>
          <cell r="L5573">
            <v>38673.422581018516</v>
          </cell>
          <cell r="M5573" t="str">
            <v>gchateaug</v>
          </cell>
          <cell r="N5573">
            <v>38680.624456018515</v>
          </cell>
          <cell r="O5573" t="str">
            <v>gchateaug</v>
          </cell>
          <cell r="Q5573">
            <v>0.12</v>
          </cell>
        </row>
        <row r="5574">
          <cell r="A5574" t="str">
            <v>2002</v>
          </cell>
          <cell r="B5574" t="str">
            <v>ITD1</v>
          </cell>
          <cell r="C5574" t="str">
            <v>A00</v>
          </cell>
          <cell r="D5574" t="str">
            <v>PC_EMP</v>
          </cell>
          <cell r="E5574" t="str">
            <v>T</v>
          </cell>
          <cell r="F5574" t="str">
            <v>TOTAL</v>
          </cell>
          <cell r="G5574" t="str">
            <v>TOTAL</v>
          </cell>
          <cell r="H5574" t="str">
            <v>:</v>
          </cell>
          <cell r="I5574" t="str">
            <v>MS</v>
          </cell>
          <cell r="K5574" t="str">
            <v>V</v>
          </cell>
          <cell r="L5574">
            <v>38673.422650462962</v>
          </cell>
          <cell r="M5574" t="str">
            <v>gchateaug</v>
          </cell>
          <cell r="N5574">
            <v>38680.624490740738</v>
          </cell>
          <cell r="O5574" t="str">
            <v>gchateaug</v>
          </cell>
        </row>
        <row r="5575">
          <cell r="A5575" t="str">
            <v>2002</v>
          </cell>
          <cell r="B5575" t="str">
            <v>ITD1</v>
          </cell>
          <cell r="C5575" t="str">
            <v>A00</v>
          </cell>
          <cell r="D5575" t="str">
            <v>PC_EMP</v>
          </cell>
          <cell r="E5575" t="str">
            <v>T</v>
          </cell>
          <cell r="F5575" t="str">
            <v>TOTAL</v>
          </cell>
          <cell r="G5575" t="str">
            <v>RSE</v>
          </cell>
          <cell r="H5575" t="str">
            <v>:</v>
          </cell>
          <cell r="I5575" t="str">
            <v>MS</v>
          </cell>
          <cell r="K5575" t="str">
            <v>V</v>
          </cell>
          <cell r="L5575">
            <v>38673.422650462962</v>
          </cell>
          <cell r="M5575" t="str">
            <v>gchateaug</v>
          </cell>
          <cell r="N5575">
            <v>38680.624490740738</v>
          </cell>
          <cell r="O5575" t="str">
            <v>gchateaug</v>
          </cell>
        </row>
        <row r="5576">
          <cell r="A5576" t="str">
            <v>2002</v>
          </cell>
          <cell r="B5576" t="str">
            <v>ITD1</v>
          </cell>
          <cell r="C5576" t="str">
            <v>A00</v>
          </cell>
          <cell r="D5576" t="str">
            <v>PC_EMP</v>
          </cell>
          <cell r="E5576" t="str">
            <v>T</v>
          </cell>
          <cell r="F5576" t="str">
            <v>BES</v>
          </cell>
          <cell r="G5576" t="str">
            <v>TOTAL</v>
          </cell>
          <cell r="H5576" t="str">
            <v>:</v>
          </cell>
          <cell r="I5576" t="str">
            <v>MS</v>
          </cell>
          <cell r="K5576" t="str">
            <v>V</v>
          </cell>
          <cell r="L5576">
            <v>38673.422650462962</v>
          </cell>
          <cell r="M5576" t="str">
            <v>gchateaug</v>
          </cell>
          <cell r="N5576">
            <v>38680.624490740738</v>
          </cell>
          <cell r="O5576" t="str">
            <v>gchateaug</v>
          </cell>
        </row>
        <row r="5577">
          <cell r="A5577" t="str">
            <v>2002</v>
          </cell>
          <cell r="B5577" t="str">
            <v>ITD1</v>
          </cell>
          <cell r="C5577" t="str">
            <v>A00</v>
          </cell>
          <cell r="D5577" t="str">
            <v>PC_EMP</v>
          </cell>
          <cell r="E5577" t="str">
            <v>T</v>
          </cell>
          <cell r="F5577" t="str">
            <v>BES</v>
          </cell>
          <cell r="G5577" t="str">
            <v>RSE</v>
          </cell>
          <cell r="H5577" t="str">
            <v>:</v>
          </cell>
          <cell r="I5577" t="str">
            <v>MS</v>
          </cell>
          <cell r="K5577" t="str">
            <v>V</v>
          </cell>
          <cell r="L5577">
            <v>38673.422650462962</v>
          </cell>
          <cell r="M5577" t="str">
            <v>gchateaug</v>
          </cell>
          <cell r="N5577">
            <v>38680.624490740738</v>
          </cell>
          <cell r="O5577" t="str">
            <v>gchateaug</v>
          </cell>
        </row>
        <row r="5578">
          <cell r="A5578" t="str">
            <v>2002</v>
          </cell>
          <cell r="B5578" t="str">
            <v>DE21</v>
          </cell>
          <cell r="C5578" t="str">
            <v>A00</v>
          </cell>
          <cell r="D5578" t="str">
            <v>PC_EMP</v>
          </cell>
          <cell r="E5578" t="str">
            <v>T</v>
          </cell>
          <cell r="F5578" t="str">
            <v>BES</v>
          </cell>
          <cell r="G5578" t="str">
            <v>TOTAL</v>
          </cell>
          <cell r="H5578" t="str">
            <v>:</v>
          </cell>
          <cell r="I5578" t="str">
            <v>MS</v>
          </cell>
          <cell r="K5578" t="str">
            <v>V</v>
          </cell>
          <cell r="L5578">
            <v>38673.422650462962</v>
          </cell>
          <cell r="M5578" t="str">
            <v>gchateaug</v>
          </cell>
          <cell r="N5578">
            <v>38680.624479166669</v>
          </cell>
          <cell r="O5578" t="str">
            <v>gchateaug</v>
          </cell>
        </row>
        <row r="5579">
          <cell r="A5579" t="str">
            <v>2002</v>
          </cell>
          <cell r="B5579" t="str">
            <v>DE1</v>
          </cell>
          <cell r="C5579" t="str">
            <v>A00</v>
          </cell>
          <cell r="D5579" t="str">
            <v>PC_EMP</v>
          </cell>
          <cell r="E5579" t="str">
            <v>T</v>
          </cell>
          <cell r="F5579" t="str">
            <v>TOTAL</v>
          </cell>
          <cell r="G5579" t="str">
            <v>TOTAL</v>
          </cell>
          <cell r="H5579" t="str">
            <v>:</v>
          </cell>
          <cell r="I5579" t="str">
            <v>MS</v>
          </cell>
          <cell r="K5579" t="str">
            <v>V</v>
          </cell>
          <cell r="L5579">
            <v>38673.422650462962</v>
          </cell>
          <cell r="M5579" t="str">
            <v>gchateaug</v>
          </cell>
          <cell r="N5579">
            <v>38680.624479166669</v>
          </cell>
          <cell r="O5579" t="str">
            <v>gchateaug</v>
          </cell>
        </row>
        <row r="5580">
          <cell r="A5580" t="str">
            <v>2002</v>
          </cell>
          <cell r="B5580" t="str">
            <v>DE1</v>
          </cell>
          <cell r="C5580" t="str">
            <v>A00</v>
          </cell>
          <cell r="D5580" t="str">
            <v>PC_EMP</v>
          </cell>
          <cell r="E5580" t="str">
            <v>T</v>
          </cell>
          <cell r="F5580" t="str">
            <v>BES</v>
          </cell>
          <cell r="G5580" t="str">
            <v>TOTAL</v>
          </cell>
          <cell r="H5580" t="str">
            <v>:</v>
          </cell>
          <cell r="I5580" t="str">
            <v>MS</v>
          </cell>
          <cell r="K5580" t="str">
            <v>V</v>
          </cell>
          <cell r="L5580">
            <v>38673.422650462962</v>
          </cell>
          <cell r="M5580" t="str">
            <v>gchateaug</v>
          </cell>
          <cell r="N5580">
            <v>38680.624479166669</v>
          </cell>
          <cell r="O5580" t="str">
            <v>gchateaug</v>
          </cell>
        </row>
        <row r="5581">
          <cell r="A5581" t="str">
            <v>2003</v>
          </cell>
          <cell r="B5581" t="str">
            <v>ITD1</v>
          </cell>
          <cell r="C5581" t="str">
            <v>A00</v>
          </cell>
          <cell r="D5581" t="str">
            <v>PC_EMP</v>
          </cell>
          <cell r="E5581" t="str">
            <v>T</v>
          </cell>
          <cell r="F5581" t="str">
            <v>TOTAL</v>
          </cell>
          <cell r="G5581" t="str">
            <v>TOTAL</v>
          </cell>
          <cell r="I5581" t="str">
            <v>MS</v>
          </cell>
          <cell r="K5581" t="str">
            <v>V</v>
          </cell>
          <cell r="L5581">
            <v>38673.422581018516</v>
          </cell>
          <cell r="M5581" t="str">
            <v>gchateaug</v>
          </cell>
          <cell r="N5581">
            <v>38680.624456018515</v>
          </cell>
          <cell r="O5581" t="str">
            <v>gchateaug</v>
          </cell>
          <cell r="Q5581">
            <v>0.41</v>
          </cell>
        </row>
        <row r="5582">
          <cell r="A5582" t="str">
            <v>2000</v>
          </cell>
          <cell r="B5582" t="str">
            <v>DEF0</v>
          </cell>
          <cell r="C5582" t="str">
            <v>A00</v>
          </cell>
          <cell r="D5582" t="str">
            <v>PC_EMP</v>
          </cell>
          <cell r="E5582" t="str">
            <v>T</v>
          </cell>
          <cell r="F5582" t="str">
            <v>BES</v>
          </cell>
          <cell r="G5582" t="str">
            <v>TOTAL</v>
          </cell>
          <cell r="H5582" t="str">
            <v>:</v>
          </cell>
          <cell r="I5582" t="str">
            <v>NC</v>
          </cell>
          <cell r="K5582" t="str">
            <v>V</v>
          </cell>
          <cell r="L5582">
            <v>38673.422581018516</v>
          </cell>
          <cell r="M5582" t="str">
            <v>gchateaug</v>
          </cell>
          <cell r="N5582">
            <v>38680.624421296299</v>
          </cell>
          <cell r="O5582" t="str">
            <v>gchateaug</v>
          </cell>
        </row>
        <row r="5583">
          <cell r="A5583" t="str">
            <v>2000</v>
          </cell>
          <cell r="B5583" t="str">
            <v>DEF0</v>
          </cell>
          <cell r="C5583" t="str">
            <v>A00</v>
          </cell>
          <cell r="D5583" t="str">
            <v>PC_EMP</v>
          </cell>
          <cell r="E5583" t="str">
            <v>T</v>
          </cell>
          <cell r="F5583" t="str">
            <v>TOTAL</v>
          </cell>
          <cell r="G5583" t="str">
            <v>TOTAL</v>
          </cell>
          <cell r="H5583" t="str">
            <v>:</v>
          </cell>
          <cell r="I5583" t="str">
            <v>NC</v>
          </cell>
          <cell r="K5583" t="str">
            <v>V</v>
          </cell>
          <cell r="L5583">
            <v>38673.422581018516</v>
          </cell>
          <cell r="M5583" t="str">
            <v>gchateaug</v>
          </cell>
          <cell r="N5583">
            <v>38680.624432870369</v>
          </cell>
          <cell r="O5583" t="str">
            <v>gchateaug</v>
          </cell>
        </row>
        <row r="5584">
          <cell r="A5584" t="str">
            <v>2000</v>
          </cell>
          <cell r="B5584" t="str">
            <v>DEE3</v>
          </cell>
          <cell r="C5584" t="str">
            <v>A00</v>
          </cell>
          <cell r="D5584" t="str">
            <v>PC_EMP</v>
          </cell>
          <cell r="E5584" t="str">
            <v>T</v>
          </cell>
          <cell r="F5584" t="str">
            <v>BES</v>
          </cell>
          <cell r="G5584" t="str">
            <v>TOTAL</v>
          </cell>
          <cell r="H5584" t="str">
            <v>:</v>
          </cell>
          <cell r="I5584" t="str">
            <v>NC</v>
          </cell>
          <cell r="K5584" t="str">
            <v>V</v>
          </cell>
          <cell r="L5584">
            <v>38673.422581018516</v>
          </cell>
          <cell r="M5584" t="str">
            <v>gchateaug</v>
          </cell>
          <cell r="N5584">
            <v>38680.624432870369</v>
          </cell>
          <cell r="O5584" t="str">
            <v>gchateaug</v>
          </cell>
        </row>
        <row r="5585">
          <cell r="A5585" t="str">
            <v>2000</v>
          </cell>
          <cell r="B5585" t="str">
            <v>DEE3</v>
          </cell>
          <cell r="C5585" t="str">
            <v>A00</v>
          </cell>
          <cell r="D5585" t="str">
            <v>PC_EMP</v>
          </cell>
          <cell r="E5585" t="str">
            <v>T</v>
          </cell>
          <cell r="F5585" t="str">
            <v>TOTAL</v>
          </cell>
          <cell r="G5585" t="str">
            <v>TOTAL</v>
          </cell>
          <cell r="H5585" t="str">
            <v>:</v>
          </cell>
          <cell r="I5585" t="str">
            <v>NC</v>
          </cell>
          <cell r="K5585" t="str">
            <v>V</v>
          </cell>
          <cell r="L5585">
            <v>38673.422581018516</v>
          </cell>
          <cell r="M5585" t="str">
            <v>gchateaug</v>
          </cell>
          <cell r="N5585">
            <v>38680.624432870369</v>
          </cell>
          <cell r="O5585" t="str">
            <v>gchateaug</v>
          </cell>
        </row>
        <row r="5586">
          <cell r="A5586" t="str">
            <v>2000</v>
          </cell>
          <cell r="B5586" t="str">
            <v>DEE2</v>
          </cell>
          <cell r="C5586" t="str">
            <v>A00</v>
          </cell>
          <cell r="D5586" t="str">
            <v>PC_EMP</v>
          </cell>
          <cell r="E5586" t="str">
            <v>T</v>
          </cell>
          <cell r="F5586" t="str">
            <v>BES</v>
          </cell>
          <cell r="G5586" t="str">
            <v>TOTAL</v>
          </cell>
          <cell r="H5586" t="str">
            <v>:</v>
          </cell>
          <cell r="I5586" t="str">
            <v>NC</v>
          </cell>
          <cell r="K5586" t="str">
            <v>V</v>
          </cell>
          <cell r="L5586">
            <v>38673.422581018516</v>
          </cell>
          <cell r="M5586" t="str">
            <v>gchateaug</v>
          </cell>
          <cell r="N5586">
            <v>38680.624432870369</v>
          </cell>
          <cell r="O5586" t="str">
            <v>gchateaug</v>
          </cell>
        </row>
        <row r="5587">
          <cell r="A5587" t="str">
            <v>2000</v>
          </cell>
          <cell r="B5587" t="str">
            <v>DEE2</v>
          </cell>
          <cell r="C5587" t="str">
            <v>A00</v>
          </cell>
          <cell r="D5587" t="str">
            <v>PC_EMP</v>
          </cell>
          <cell r="E5587" t="str">
            <v>T</v>
          </cell>
          <cell r="F5587" t="str">
            <v>TOTAL</v>
          </cell>
          <cell r="G5587" t="str">
            <v>TOTAL</v>
          </cell>
          <cell r="H5587" t="str">
            <v>:</v>
          </cell>
          <cell r="I5587" t="str">
            <v>NC</v>
          </cell>
          <cell r="K5587" t="str">
            <v>V</v>
          </cell>
          <cell r="L5587">
            <v>38673.422581018516</v>
          </cell>
          <cell r="M5587" t="str">
            <v>gchateaug</v>
          </cell>
          <cell r="N5587">
            <v>38680.624432870369</v>
          </cell>
          <cell r="O5587" t="str">
            <v>gchateaug</v>
          </cell>
        </row>
        <row r="5588">
          <cell r="A5588" t="str">
            <v>2000</v>
          </cell>
          <cell r="B5588" t="str">
            <v>DEE1</v>
          </cell>
          <cell r="C5588" t="str">
            <v>A00</v>
          </cell>
          <cell r="D5588" t="str">
            <v>PC_EMP</v>
          </cell>
          <cell r="E5588" t="str">
            <v>T</v>
          </cell>
          <cell r="F5588" t="str">
            <v>BES</v>
          </cell>
          <cell r="G5588" t="str">
            <v>TOTAL</v>
          </cell>
          <cell r="H5588" t="str">
            <v>:</v>
          </cell>
          <cell r="I5588" t="str">
            <v>NC</v>
          </cell>
          <cell r="K5588" t="str">
            <v>V</v>
          </cell>
          <cell r="L5588">
            <v>38673.422581018516</v>
          </cell>
          <cell r="M5588" t="str">
            <v>gchateaug</v>
          </cell>
          <cell r="N5588">
            <v>38680.624432870369</v>
          </cell>
          <cell r="O5588" t="str">
            <v>gchateaug</v>
          </cell>
        </row>
        <row r="5589">
          <cell r="A5589" t="str">
            <v>2002</v>
          </cell>
          <cell r="B5589" t="str">
            <v>DE25</v>
          </cell>
          <cell r="C5589" t="str">
            <v>A00</v>
          </cell>
          <cell r="D5589" t="str">
            <v>PC_EMP</v>
          </cell>
          <cell r="E5589" t="str">
            <v>T</v>
          </cell>
          <cell r="F5589" t="str">
            <v>BES</v>
          </cell>
          <cell r="G5589" t="str">
            <v>TOTAL</v>
          </cell>
          <cell r="H5589" t="str">
            <v>:</v>
          </cell>
          <cell r="I5589" t="str">
            <v>MS</v>
          </cell>
          <cell r="K5589" t="str">
            <v>V</v>
          </cell>
          <cell r="L5589">
            <v>38673.422650462962</v>
          </cell>
          <cell r="M5589" t="str">
            <v>gchateaug</v>
          </cell>
          <cell r="N5589">
            <v>38680.624479166669</v>
          </cell>
          <cell r="O5589" t="str">
            <v>gchateaug</v>
          </cell>
        </row>
        <row r="5590">
          <cell r="A5590" t="str">
            <v>2002</v>
          </cell>
          <cell r="B5590" t="str">
            <v>DE2</v>
          </cell>
          <cell r="C5590" t="str">
            <v>A00</v>
          </cell>
          <cell r="D5590" t="str">
            <v>PC_EMP</v>
          </cell>
          <cell r="E5590" t="str">
            <v>T</v>
          </cell>
          <cell r="F5590" t="str">
            <v>TOTAL</v>
          </cell>
          <cell r="G5590" t="str">
            <v>TOTAL</v>
          </cell>
          <cell r="H5590" t="str">
            <v>:</v>
          </cell>
          <cell r="I5590" t="str">
            <v>MS</v>
          </cell>
          <cell r="K5590" t="str">
            <v>V</v>
          </cell>
          <cell r="L5590">
            <v>38673.422650462962</v>
          </cell>
          <cell r="M5590" t="str">
            <v>gchateaug</v>
          </cell>
          <cell r="N5590">
            <v>38680.624479166669</v>
          </cell>
          <cell r="O5590" t="str">
            <v>gchateaug</v>
          </cell>
        </row>
        <row r="5591">
          <cell r="A5591" t="str">
            <v>2002</v>
          </cell>
          <cell r="B5591" t="str">
            <v>DE2</v>
          </cell>
          <cell r="C5591" t="str">
            <v>A00</v>
          </cell>
          <cell r="D5591" t="str">
            <v>PC_EMP</v>
          </cell>
          <cell r="E5591" t="str">
            <v>T</v>
          </cell>
          <cell r="F5591" t="str">
            <v>BES</v>
          </cell>
          <cell r="G5591" t="str">
            <v>TOTAL</v>
          </cell>
          <cell r="H5591" t="str">
            <v>:</v>
          </cell>
          <cell r="I5591" t="str">
            <v>MS</v>
          </cell>
          <cell r="K5591" t="str">
            <v>V</v>
          </cell>
          <cell r="L5591">
            <v>38673.422650462962</v>
          </cell>
          <cell r="M5591" t="str">
            <v>gchateaug</v>
          </cell>
          <cell r="N5591">
            <v>38680.624479166669</v>
          </cell>
          <cell r="O5591" t="str">
            <v>gchateaug</v>
          </cell>
        </row>
        <row r="5592">
          <cell r="A5592" t="str">
            <v>2000</v>
          </cell>
          <cell r="B5592" t="str">
            <v>DEE</v>
          </cell>
          <cell r="C5592" t="str">
            <v>A00</v>
          </cell>
          <cell r="D5592" t="str">
            <v>PC_EMP</v>
          </cell>
          <cell r="E5592" t="str">
            <v>T</v>
          </cell>
          <cell r="F5592" t="str">
            <v>TOTAL</v>
          </cell>
          <cell r="G5592" t="str">
            <v>TOTAL</v>
          </cell>
          <cell r="H5592" t="str">
            <v>:</v>
          </cell>
          <cell r="I5592" t="str">
            <v>NC</v>
          </cell>
          <cell r="K5592" t="str">
            <v>V</v>
          </cell>
          <cell r="L5592">
            <v>38673.422650462962</v>
          </cell>
          <cell r="M5592" t="str">
            <v>gchateaug</v>
          </cell>
          <cell r="N5592">
            <v>38680.624456018515</v>
          </cell>
          <cell r="O5592" t="str">
            <v>gchateaug</v>
          </cell>
        </row>
        <row r="5593">
          <cell r="A5593" t="str">
            <v>2000</v>
          </cell>
          <cell r="B5593" t="str">
            <v>DEE</v>
          </cell>
          <cell r="C5593" t="str">
            <v>A00</v>
          </cell>
          <cell r="D5593" t="str">
            <v>PC_EMP</v>
          </cell>
          <cell r="E5593" t="str">
            <v>T</v>
          </cell>
          <cell r="F5593" t="str">
            <v>BES</v>
          </cell>
          <cell r="G5593" t="str">
            <v>TOTAL</v>
          </cell>
          <cell r="H5593" t="str">
            <v>:</v>
          </cell>
          <cell r="I5593" t="str">
            <v>NC</v>
          </cell>
          <cell r="K5593" t="str">
            <v>V</v>
          </cell>
          <cell r="L5593">
            <v>38673.422650462962</v>
          </cell>
          <cell r="M5593" t="str">
            <v>gchateaug</v>
          </cell>
          <cell r="N5593">
            <v>38680.624456018515</v>
          </cell>
          <cell r="O5593" t="str">
            <v>gchateaug</v>
          </cell>
        </row>
        <row r="5594">
          <cell r="A5594" t="str">
            <v>2000</v>
          </cell>
          <cell r="B5594" t="str">
            <v>DED1</v>
          </cell>
          <cell r="C5594" t="str">
            <v>A00</v>
          </cell>
          <cell r="D5594" t="str">
            <v>PC_EMP</v>
          </cell>
          <cell r="E5594" t="str">
            <v>T</v>
          </cell>
          <cell r="F5594" t="str">
            <v>TOTAL</v>
          </cell>
          <cell r="G5594" t="str">
            <v>TOTAL</v>
          </cell>
          <cell r="H5594" t="str">
            <v>:</v>
          </cell>
          <cell r="I5594" t="str">
            <v>NC</v>
          </cell>
          <cell r="K5594" t="str">
            <v>V</v>
          </cell>
          <cell r="L5594">
            <v>38673.422650462962</v>
          </cell>
          <cell r="M5594" t="str">
            <v>gchateaug</v>
          </cell>
          <cell r="N5594">
            <v>38680.624456018515</v>
          </cell>
          <cell r="O5594" t="str">
            <v>gchateaug</v>
          </cell>
        </row>
        <row r="5595">
          <cell r="A5595" t="str">
            <v>2000</v>
          </cell>
          <cell r="B5595" t="str">
            <v>DED1</v>
          </cell>
          <cell r="C5595" t="str">
            <v>A00</v>
          </cell>
          <cell r="D5595" t="str">
            <v>PC_EMP</v>
          </cell>
          <cell r="E5595" t="str">
            <v>T</v>
          </cell>
          <cell r="F5595" t="str">
            <v>BES</v>
          </cell>
          <cell r="G5595" t="str">
            <v>TOTAL</v>
          </cell>
          <cell r="H5595" t="str">
            <v>:</v>
          </cell>
          <cell r="I5595" t="str">
            <v>NC</v>
          </cell>
          <cell r="K5595" t="str">
            <v>V</v>
          </cell>
          <cell r="L5595">
            <v>38673.422650462962</v>
          </cell>
          <cell r="M5595" t="str">
            <v>gchateaug</v>
          </cell>
          <cell r="N5595">
            <v>38680.624456018515</v>
          </cell>
          <cell r="O5595" t="str">
            <v>gchateaug</v>
          </cell>
        </row>
        <row r="5596">
          <cell r="A5596" t="str">
            <v>2000</v>
          </cell>
          <cell r="B5596" t="str">
            <v>DE73</v>
          </cell>
          <cell r="C5596" t="str">
            <v>A00</v>
          </cell>
          <cell r="D5596" t="str">
            <v>PC_EMP</v>
          </cell>
          <cell r="E5596" t="str">
            <v>T</v>
          </cell>
          <cell r="F5596" t="str">
            <v>TOTAL</v>
          </cell>
          <cell r="G5596" t="str">
            <v>TOTAL</v>
          </cell>
          <cell r="H5596" t="str">
            <v>:</v>
          </cell>
          <cell r="I5596" t="str">
            <v>NC</v>
          </cell>
          <cell r="K5596" t="str">
            <v>V</v>
          </cell>
          <cell r="L5596">
            <v>38673.422650462962</v>
          </cell>
          <cell r="M5596" t="str">
            <v>gchateaug</v>
          </cell>
          <cell r="N5596">
            <v>38680.624456018515</v>
          </cell>
          <cell r="O5596" t="str">
            <v>gchateaug</v>
          </cell>
        </row>
        <row r="5597">
          <cell r="A5597" t="str">
            <v>2000</v>
          </cell>
          <cell r="B5597" t="str">
            <v>DE73</v>
          </cell>
          <cell r="C5597" t="str">
            <v>A00</v>
          </cell>
          <cell r="D5597" t="str">
            <v>PC_EMP</v>
          </cell>
          <cell r="E5597" t="str">
            <v>T</v>
          </cell>
          <cell r="F5597" t="str">
            <v>BES</v>
          </cell>
          <cell r="G5597" t="str">
            <v>TOTAL</v>
          </cell>
          <cell r="H5597" t="str">
            <v>:</v>
          </cell>
          <cell r="I5597" t="str">
            <v>NC</v>
          </cell>
          <cell r="K5597" t="str">
            <v>V</v>
          </cell>
          <cell r="L5597">
            <v>38673.422650462962</v>
          </cell>
          <cell r="M5597" t="str">
            <v>gchateaug</v>
          </cell>
          <cell r="N5597">
            <v>38680.624456018515</v>
          </cell>
          <cell r="O5597" t="str">
            <v>gchateaug</v>
          </cell>
        </row>
        <row r="5598">
          <cell r="A5598" t="str">
            <v>2000</v>
          </cell>
          <cell r="B5598" t="str">
            <v>DE7</v>
          </cell>
          <cell r="C5598" t="str">
            <v>A00</v>
          </cell>
          <cell r="D5598" t="str">
            <v>PC_EMP</v>
          </cell>
          <cell r="E5598" t="str">
            <v>T</v>
          </cell>
          <cell r="F5598" t="str">
            <v>TOTAL</v>
          </cell>
          <cell r="G5598" t="str">
            <v>TOTAL</v>
          </cell>
          <cell r="H5598" t="str">
            <v>:</v>
          </cell>
          <cell r="I5598" t="str">
            <v>NC</v>
          </cell>
          <cell r="K5598" t="str">
            <v>V</v>
          </cell>
          <cell r="L5598">
            <v>38673.422650462962</v>
          </cell>
          <cell r="M5598" t="str">
            <v>gchateaug</v>
          </cell>
          <cell r="N5598">
            <v>38680.624456018515</v>
          </cell>
          <cell r="O5598" t="str">
            <v>gchateaug</v>
          </cell>
        </row>
        <row r="5599">
          <cell r="A5599" t="str">
            <v>2002</v>
          </cell>
          <cell r="B5599" t="str">
            <v>DED3</v>
          </cell>
          <cell r="C5599" t="str">
            <v>A00</v>
          </cell>
          <cell r="D5599" t="str">
            <v>PC_EMP</v>
          </cell>
          <cell r="E5599" t="str">
            <v>T</v>
          </cell>
          <cell r="F5599" t="str">
            <v>TOTAL</v>
          </cell>
          <cell r="G5599" t="str">
            <v>TOTAL</v>
          </cell>
          <cell r="H5599" t="str">
            <v>:</v>
          </cell>
          <cell r="I5599" t="str">
            <v>MS</v>
          </cell>
          <cell r="K5599" t="str">
            <v>V</v>
          </cell>
          <cell r="L5599">
            <v>38673.422650462962</v>
          </cell>
          <cell r="M5599" t="str">
            <v>gchateaug</v>
          </cell>
          <cell r="N5599">
            <v>38680.624456018515</v>
          </cell>
          <cell r="O5599" t="str">
            <v>gchateaug</v>
          </cell>
        </row>
        <row r="5600">
          <cell r="A5600" t="str">
            <v>2002</v>
          </cell>
          <cell r="B5600" t="str">
            <v>DED3</v>
          </cell>
          <cell r="C5600" t="str">
            <v>A00</v>
          </cell>
          <cell r="D5600" t="str">
            <v>PC_EMP</v>
          </cell>
          <cell r="E5600" t="str">
            <v>T</v>
          </cell>
          <cell r="F5600" t="str">
            <v>BES</v>
          </cell>
          <cell r="G5600" t="str">
            <v>TOTAL</v>
          </cell>
          <cell r="H5600" t="str">
            <v>:</v>
          </cell>
          <cell r="I5600" t="str">
            <v>MS</v>
          </cell>
          <cell r="K5600" t="str">
            <v>V</v>
          </cell>
          <cell r="L5600">
            <v>38673.422650462962</v>
          </cell>
          <cell r="M5600" t="str">
            <v>gchateaug</v>
          </cell>
          <cell r="N5600">
            <v>38680.624456018515</v>
          </cell>
          <cell r="O5600" t="str">
            <v>gchateaug</v>
          </cell>
        </row>
        <row r="5601">
          <cell r="A5601" t="str">
            <v>2002</v>
          </cell>
          <cell r="B5601" t="str">
            <v>DEB3</v>
          </cell>
          <cell r="C5601" t="str">
            <v>A00</v>
          </cell>
          <cell r="D5601" t="str">
            <v>PC_EMP</v>
          </cell>
          <cell r="E5601" t="str">
            <v>T</v>
          </cell>
          <cell r="F5601" t="str">
            <v>TOTAL</v>
          </cell>
          <cell r="G5601" t="str">
            <v>TOTAL</v>
          </cell>
          <cell r="H5601" t="str">
            <v>:</v>
          </cell>
          <cell r="I5601" t="str">
            <v>MS</v>
          </cell>
          <cell r="K5601" t="str">
            <v>V</v>
          </cell>
          <cell r="L5601">
            <v>38673.422650462962</v>
          </cell>
          <cell r="M5601" t="str">
            <v>gchateaug</v>
          </cell>
          <cell r="N5601">
            <v>38680.624456018515</v>
          </cell>
          <cell r="O5601" t="str">
            <v>gchateaug</v>
          </cell>
        </row>
        <row r="5602">
          <cell r="A5602" t="str">
            <v>2002</v>
          </cell>
          <cell r="B5602" t="str">
            <v>DEB3</v>
          </cell>
          <cell r="C5602" t="str">
            <v>A00</v>
          </cell>
          <cell r="D5602" t="str">
            <v>PC_EMP</v>
          </cell>
          <cell r="E5602" t="str">
            <v>T</v>
          </cell>
          <cell r="F5602" t="str">
            <v>BES</v>
          </cell>
          <cell r="G5602" t="str">
            <v>TOTAL</v>
          </cell>
          <cell r="H5602" t="str">
            <v>:</v>
          </cell>
          <cell r="I5602" t="str">
            <v>MS</v>
          </cell>
          <cell r="K5602" t="str">
            <v>V</v>
          </cell>
          <cell r="L5602">
            <v>38673.422650462962</v>
          </cell>
          <cell r="M5602" t="str">
            <v>gchateaug</v>
          </cell>
          <cell r="N5602">
            <v>38680.624456018515</v>
          </cell>
          <cell r="O5602" t="str">
            <v>gchateaug</v>
          </cell>
        </row>
        <row r="5603">
          <cell r="A5603" t="str">
            <v>2002</v>
          </cell>
          <cell r="B5603" t="str">
            <v>DE27</v>
          </cell>
          <cell r="C5603" t="str">
            <v>A00</v>
          </cell>
          <cell r="D5603" t="str">
            <v>PC_EMP</v>
          </cell>
          <cell r="E5603" t="str">
            <v>T</v>
          </cell>
          <cell r="F5603" t="str">
            <v>TOTAL</v>
          </cell>
          <cell r="G5603" t="str">
            <v>TOTAL</v>
          </cell>
          <cell r="H5603" t="str">
            <v>:</v>
          </cell>
          <cell r="I5603" t="str">
            <v>MS</v>
          </cell>
          <cell r="K5603" t="str">
            <v>V</v>
          </cell>
          <cell r="L5603">
            <v>38673.422650462962</v>
          </cell>
          <cell r="M5603" t="str">
            <v>gchateaug</v>
          </cell>
          <cell r="N5603">
            <v>38680.624456018515</v>
          </cell>
          <cell r="O5603" t="str">
            <v>gchateaug</v>
          </cell>
        </row>
        <row r="5604">
          <cell r="A5604" t="str">
            <v>2002</v>
          </cell>
          <cell r="B5604" t="str">
            <v>DE27</v>
          </cell>
          <cell r="C5604" t="str">
            <v>A00</v>
          </cell>
          <cell r="D5604" t="str">
            <v>PC_EMP</v>
          </cell>
          <cell r="E5604" t="str">
            <v>T</v>
          </cell>
          <cell r="F5604" t="str">
            <v>BES</v>
          </cell>
          <cell r="G5604" t="str">
            <v>TOTAL</v>
          </cell>
          <cell r="H5604" t="str">
            <v>:</v>
          </cell>
          <cell r="I5604" t="str">
            <v>MS</v>
          </cell>
          <cell r="K5604" t="str">
            <v>V</v>
          </cell>
          <cell r="L5604">
            <v>38673.422650462962</v>
          </cell>
          <cell r="M5604" t="str">
            <v>gchateaug</v>
          </cell>
          <cell r="N5604">
            <v>38680.624456018515</v>
          </cell>
          <cell r="O5604" t="str">
            <v>gchateaug</v>
          </cell>
        </row>
        <row r="5605">
          <cell r="A5605" t="str">
            <v>2002</v>
          </cell>
          <cell r="B5605" t="str">
            <v>DE23</v>
          </cell>
          <cell r="C5605" t="str">
            <v>A00</v>
          </cell>
          <cell r="D5605" t="str">
            <v>PC_EMP</v>
          </cell>
          <cell r="E5605" t="str">
            <v>T</v>
          </cell>
          <cell r="F5605" t="str">
            <v>TOTAL</v>
          </cell>
          <cell r="G5605" t="str">
            <v>TOTAL</v>
          </cell>
          <cell r="H5605" t="str">
            <v>:</v>
          </cell>
          <cell r="I5605" t="str">
            <v>MS</v>
          </cell>
          <cell r="K5605" t="str">
            <v>V</v>
          </cell>
          <cell r="L5605">
            <v>38673.422650462962</v>
          </cell>
          <cell r="M5605" t="str">
            <v>gchateaug</v>
          </cell>
          <cell r="N5605">
            <v>38680.624456018515</v>
          </cell>
          <cell r="O5605" t="str">
            <v>gchateaug</v>
          </cell>
        </row>
        <row r="5606">
          <cell r="A5606" t="str">
            <v>2002</v>
          </cell>
          <cell r="B5606" t="str">
            <v>DE23</v>
          </cell>
          <cell r="C5606" t="str">
            <v>A00</v>
          </cell>
          <cell r="D5606" t="str">
            <v>PC_EMP</v>
          </cell>
          <cell r="E5606" t="str">
            <v>T</v>
          </cell>
          <cell r="F5606" t="str">
            <v>BES</v>
          </cell>
          <cell r="G5606" t="str">
            <v>TOTAL</v>
          </cell>
          <cell r="H5606" t="str">
            <v>:</v>
          </cell>
          <cell r="I5606" t="str">
            <v>MS</v>
          </cell>
          <cell r="K5606" t="str">
            <v>V</v>
          </cell>
          <cell r="L5606">
            <v>38673.422650462962</v>
          </cell>
          <cell r="M5606" t="str">
            <v>gchateaug</v>
          </cell>
          <cell r="N5606">
            <v>38680.624456018515</v>
          </cell>
          <cell r="O5606" t="str">
            <v>gchateaug</v>
          </cell>
        </row>
        <row r="5607">
          <cell r="A5607" t="str">
            <v>2002</v>
          </cell>
          <cell r="B5607" t="str">
            <v>DE14</v>
          </cell>
          <cell r="C5607" t="str">
            <v>A00</v>
          </cell>
          <cell r="D5607" t="str">
            <v>PC_EMP</v>
          </cell>
          <cell r="E5607" t="str">
            <v>T</v>
          </cell>
          <cell r="F5607" t="str">
            <v>TOTAL</v>
          </cell>
          <cell r="G5607" t="str">
            <v>TOTAL</v>
          </cell>
          <cell r="H5607" t="str">
            <v>:</v>
          </cell>
          <cell r="I5607" t="str">
            <v>MS</v>
          </cell>
          <cell r="K5607" t="str">
            <v>V</v>
          </cell>
          <cell r="L5607">
            <v>38673.422650462962</v>
          </cell>
          <cell r="M5607" t="str">
            <v>gchateaug</v>
          </cell>
          <cell r="N5607">
            <v>38680.624456018515</v>
          </cell>
          <cell r="O5607" t="str">
            <v>gchateaug</v>
          </cell>
        </row>
        <row r="5608">
          <cell r="A5608" t="str">
            <v>2000</v>
          </cell>
          <cell r="B5608" t="str">
            <v>DEE1</v>
          </cell>
          <cell r="C5608" t="str">
            <v>A00</v>
          </cell>
          <cell r="D5608" t="str">
            <v>PC_EMP</v>
          </cell>
          <cell r="E5608" t="str">
            <v>T</v>
          </cell>
          <cell r="F5608" t="str">
            <v>TOTAL</v>
          </cell>
          <cell r="G5608" t="str">
            <v>TOTAL</v>
          </cell>
          <cell r="H5608" t="str">
            <v>:</v>
          </cell>
          <cell r="I5608" t="str">
            <v>NC</v>
          </cell>
          <cell r="K5608" t="str">
            <v>V</v>
          </cell>
          <cell r="L5608">
            <v>38673.422581018516</v>
          </cell>
          <cell r="M5608" t="str">
            <v>gchateaug</v>
          </cell>
          <cell r="N5608">
            <v>38680.624432870369</v>
          </cell>
          <cell r="O5608" t="str">
            <v>gchateaug</v>
          </cell>
        </row>
        <row r="5609">
          <cell r="A5609" t="str">
            <v>2000</v>
          </cell>
          <cell r="B5609" t="str">
            <v>DEC0</v>
          </cell>
          <cell r="C5609" t="str">
            <v>A00</v>
          </cell>
          <cell r="D5609" t="str">
            <v>PC_EMP</v>
          </cell>
          <cell r="E5609" t="str">
            <v>T</v>
          </cell>
          <cell r="F5609" t="str">
            <v>BES</v>
          </cell>
          <cell r="G5609" t="str">
            <v>TOTAL</v>
          </cell>
          <cell r="H5609" t="str">
            <v>:</v>
          </cell>
          <cell r="I5609" t="str">
            <v>NC</v>
          </cell>
          <cell r="K5609" t="str">
            <v>V</v>
          </cell>
          <cell r="L5609">
            <v>38673.422581018516</v>
          </cell>
          <cell r="M5609" t="str">
            <v>gchateaug</v>
          </cell>
          <cell r="N5609">
            <v>38680.624432870369</v>
          </cell>
          <cell r="O5609" t="str">
            <v>gchateaug</v>
          </cell>
        </row>
        <row r="5610">
          <cell r="A5610" t="str">
            <v>2000</v>
          </cell>
          <cell r="B5610" t="str">
            <v>DEC0</v>
          </cell>
          <cell r="C5610" t="str">
            <v>A00</v>
          </cell>
          <cell r="D5610" t="str">
            <v>PC_EMP</v>
          </cell>
          <cell r="E5610" t="str">
            <v>T</v>
          </cell>
          <cell r="F5610" t="str">
            <v>TOTAL</v>
          </cell>
          <cell r="G5610" t="str">
            <v>TOTAL</v>
          </cell>
          <cell r="H5610" t="str">
            <v>:</v>
          </cell>
          <cell r="I5610" t="str">
            <v>NC</v>
          </cell>
          <cell r="K5610" t="str">
            <v>V</v>
          </cell>
          <cell r="L5610">
            <v>38673.422581018516</v>
          </cell>
          <cell r="M5610" t="str">
            <v>gchateaug</v>
          </cell>
          <cell r="N5610">
            <v>38680.624432870369</v>
          </cell>
          <cell r="O5610" t="str">
            <v>gchateaug</v>
          </cell>
        </row>
        <row r="5611">
          <cell r="A5611" t="str">
            <v>2000</v>
          </cell>
          <cell r="B5611" t="str">
            <v>DEC</v>
          </cell>
          <cell r="C5611" t="str">
            <v>A00</v>
          </cell>
          <cell r="D5611" t="str">
            <v>PC_EMP</v>
          </cell>
          <cell r="E5611" t="str">
            <v>T</v>
          </cell>
          <cell r="F5611" t="str">
            <v>BES</v>
          </cell>
          <cell r="G5611" t="str">
            <v>TOTAL</v>
          </cell>
          <cell r="H5611" t="str">
            <v>:</v>
          </cell>
          <cell r="I5611" t="str">
            <v>NC</v>
          </cell>
          <cell r="K5611" t="str">
            <v>V</v>
          </cell>
          <cell r="L5611">
            <v>38673.422581018516</v>
          </cell>
          <cell r="M5611" t="str">
            <v>gchateaug</v>
          </cell>
          <cell r="N5611">
            <v>38680.624432870369</v>
          </cell>
          <cell r="O5611" t="str">
            <v>gchateaug</v>
          </cell>
        </row>
        <row r="5612">
          <cell r="A5612" t="str">
            <v>2000</v>
          </cell>
          <cell r="B5612" t="str">
            <v>DE26</v>
          </cell>
          <cell r="C5612" t="str">
            <v>A00</v>
          </cell>
          <cell r="D5612" t="str">
            <v>PC_EMP</v>
          </cell>
          <cell r="E5612" t="str">
            <v>T</v>
          </cell>
          <cell r="F5612" t="str">
            <v>TOTAL</v>
          </cell>
          <cell r="G5612" t="str">
            <v>TOTAL</v>
          </cell>
          <cell r="H5612" t="str">
            <v>:</v>
          </cell>
          <cell r="I5612" t="str">
            <v>NC</v>
          </cell>
          <cell r="K5612" t="str">
            <v>V</v>
          </cell>
          <cell r="L5612">
            <v>38673.422581018516</v>
          </cell>
          <cell r="M5612" t="str">
            <v>gchateaug</v>
          </cell>
          <cell r="N5612">
            <v>38680.624421296299</v>
          </cell>
          <cell r="O5612" t="str">
            <v>gchateaug</v>
          </cell>
        </row>
        <row r="5613">
          <cell r="A5613" t="str">
            <v>2000</v>
          </cell>
          <cell r="B5613" t="str">
            <v>DE23</v>
          </cell>
          <cell r="C5613" t="str">
            <v>A00</v>
          </cell>
          <cell r="D5613" t="str">
            <v>PC_EMP</v>
          </cell>
          <cell r="E5613" t="str">
            <v>T</v>
          </cell>
          <cell r="F5613" t="str">
            <v>BES</v>
          </cell>
          <cell r="G5613" t="str">
            <v>TOTAL</v>
          </cell>
          <cell r="H5613" t="str">
            <v>:</v>
          </cell>
          <cell r="I5613" t="str">
            <v>NC</v>
          </cell>
          <cell r="K5613" t="str">
            <v>V</v>
          </cell>
          <cell r="L5613">
            <v>38673.422581018516</v>
          </cell>
          <cell r="M5613" t="str">
            <v>gchateaug</v>
          </cell>
          <cell r="N5613">
            <v>38680.624421296299</v>
          </cell>
          <cell r="O5613" t="str">
            <v>gchateaug</v>
          </cell>
        </row>
        <row r="5614">
          <cell r="A5614" t="str">
            <v>2000</v>
          </cell>
          <cell r="B5614" t="str">
            <v>DE23</v>
          </cell>
          <cell r="C5614" t="str">
            <v>A00</v>
          </cell>
          <cell r="D5614" t="str">
            <v>PC_EMP</v>
          </cell>
          <cell r="E5614" t="str">
            <v>T</v>
          </cell>
          <cell r="F5614" t="str">
            <v>TOTAL</v>
          </cell>
          <cell r="G5614" t="str">
            <v>TOTAL</v>
          </cell>
          <cell r="H5614" t="str">
            <v>:</v>
          </cell>
          <cell r="I5614" t="str">
            <v>NC</v>
          </cell>
          <cell r="K5614" t="str">
            <v>V</v>
          </cell>
          <cell r="L5614">
            <v>38673.422581018516</v>
          </cell>
          <cell r="M5614" t="str">
            <v>gchateaug</v>
          </cell>
          <cell r="N5614">
            <v>38680.624421296299</v>
          </cell>
          <cell r="O5614" t="str">
            <v>gchateaug</v>
          </cell>
        </row>
        <row r="5615">
          <cell r="A5615" t="str">
            <v>2000</v>
          </cell>
          <cell r="B5615" t="str">
            <v>DE22</v>
          </cell>
          <cell r="C5615" t="str">
            <v>A00</v>
          </cell>
          <cell r="D5615" t="str">
            <v>PC_EMP</v>
          </cell>
          <cell r="E5615" t="str">
            <v>T</v>
          </cell>
          <cell r="F5615" t="str">
            <v>BES</v>
          </cell>
          <cell r="G5615" t="str">
            <v>TOTAL</v>
          </cell>
          <cell r="H5615" t="str">
            <v>:</v>
          </cell>
          <cell r="I5615" t="str">
            <v>NC</v>
          </cell>
          <cell r="K5615" t="str">
            <v>V</v>
          </cell>
          <cell r="L5615">
            <v>38673.422581018516</v>
          </cell>
          <cell r="M5615" t="str">
            <v>gchateaug</v>
          </cell>
          <cell r="N5615">
            <v>38680.624421296299</v>
          </cell>
          <cell r="O5615" t="str">
            <v>gchateaug</v>
          </cell>
        </row>
        <row r="5616">
          <cell r="A5616" t="str">
            <v>2000</v>
          </cell>
          <cell r="B5616" t="str">
            <v>DE22</v>
          </cell>
          <cell r="C5616" t="str">
            <v>A00</v>
          </cell>
          <cell r="D5616" t="str">
            <v>PC_EMP</v>
          </cell>
          <cell r="E5616" t="str">
            <v>T</v>
          </cell>
          <cell r="F5616" t="str">
            <v>TOTAL</v>
          </cell>
          <cell r="G5616" t="str">
            <v>TOTAL</v>
          </cell>
          <cell r="H5616" t="str">
            <v>:</v>
          </cell>
          <cell r="I5616" t="str">
            <v>NC</v>
          </cell>
          <cell r="K5616" t="str">
            <v>V</v>
          </cell>
          <cell r="L5616">
            <v>38673.422581018516</v>
          </cell>
          <cell r="M5616" t="str">
            <v>gchateaug</v>
          </cell>
          <cell r="N5616">
            <v>38680.624421296299</v>
          </cell>
          <cell r="O5616" t="str">
            <v>gchateaug</v>
          </cell>
        </row>
        <row r="5617">
          <cell r="A5617" t="str">
            <v>2000</v>
          </cell>
          <cell r="B5617" t="str">
            <v>DE2</v>
          </cell>
          <cell r="C5617" t="str">
            <v>A00</v>
          </cell>
          <cell r="D5617" t="str">
            <v>PC_EMP</v>
          </cell>
          <cell r="E5617" t="str">
            <v>T</v>
          </cell>
          <cell r="F5617" t="str">
            <v>BES</v>
          </cell>
          <cell r="G5617" t="str">
            <v>TOTAL</v>
          </cell>
          <cell r="H5617" t="str">
            <v>:</v>
          </cell>
          <cell r="I5617" t="str">
            <v>NC</v>
          </cell>
          <cell r="K5617" t="str">
            <v>V</v>
          </cell>
          <cell r="L5617">
            <v>38673.422581018516</v>
          </cell>
          <cell r="M5617" t="str">
            <v>gchateaug</v>
          </cell>
          <cell r="N5617">
            <v>38680.624421296299</v>
          </cell>
          <cell r="O5617" t="str">
            <v>gchateaug</v>
          </cell>
        </row>
        <row r="5618">
          <cell r="A5618" t="str">
            <v>1999</v>
          </cell>
          <cell r="B5618" t="str">
            <v>DE22</v>
          </cell>
          <cell r="C5618" t="str">
            <v>A00</v>
          </cell>
          <cell r="D5618" t="str">
            <v>PC_EMP</v>
          </cell>
          <cell r="E5618" t="str">
            <v>T</v>
          </cell>
          <cell r="F5618" t="str">
            <v>TOTAL</v>
          </cell>
          <cell r="G5618" t="str">
            <v>TOTAL</v>
          </cell>
          <cell r="H5618" t="str">
            <v>:</v>
          </cell>
          <cell r="I5618" t="str">
            <v>NC</v>
          </cell>
          <cell r="K5618" t="str">
            <v>V</v>
          </cell>
          <cell r="L5618">
            <v>38673.422615740739</v>
          </cell>
          <cell r="M5618" t="str">
            <v>gchateaug</v>
          </cell>
          <cell r="N5618">
            <v>38680.624456018515</v>
          </cell>
          <cell r="O5618" t="str">
            <v>gchateaug</v>
          </cell>
        </row>
        <row r="5619">
          <cell r="A5619" t="str">
            <v>2002</v>
          </cell>
          <cell r="B5619" t="str">
            <v>DE14</v>
          </cell>
          <cell r="C5619" t="str">
            <v>A00</v>
          </cell>
          <cell r="D5619" t="str">
            <v>PC_EMP</v>
          </cell>
          <cell r="E5619" t="str">
            <v>T</v>
          </cell>
          <cell r="F5619" t="str">
            <v>BES</v>
          </cell>
          <cell r="G5619" t="str">
            <v>TOTAL</v>
          </cell>
          <cell r="H5619" t="str">
            <v>:</v>
          </cell>
          <cell r="I5619" t="str">
            <v>MS</v>
          </cell>
          <cell r="K5619" t="str">
            <v>V</v>
          </cell>
          <cell r="L5619">
            <v>38673.422627314816</v>
          </cell>
          <cell r="M5619" t="str">
            <v>gchateaug</v>
          </cell>
          <cell r="N5619">
            <v>38680.624456018515</v>
          </cell>
          <cell r="O5619" t="str">
            <v>gchateaug</v>
          </cell>
        </row>
        <row r="5620">
          <cell r="A5620" t="str">
            <v>2000</v>
          </cell>
          <cell r="B5620" t="str">
            <v>DE7</v>
          </cell>
          <cell r="C5620" t="str">
            <v>A00</v>
          </cell>
          <cell r="D5620" t="str">
            <v>PC_EMP</v>
          </cell>
          <cell r="E5620" t="str">
            <v>T</v>
          </cell>
          <cell r="F5620" t="str">
            <v>BES</v>
          </cell>
          <cell r="G5620" t="str">
            <v>TOTAL</v>
          </cell>
          <cell r="H5620" t="str">
            <v>:</v>
          </cell>
          <cell r="I5620" t="str">
            <v>NC</v>
          </cell>
          <cell r="K5620" t="str">
            <v>V</v>
          </cell>
          <cell r="L5620">
            <v>38673.422650462962</v>
          </cell>
          <cell r="M5620" t="str">
            <v>gchateaug</v>
          </cell>
          <cell r="N5620">
            <v>38680.624456018515</v>
          </cell>
          <cell r="O5620" t="str">
            <v>gchateaug</v>
          </cell>
        </row>
        <row r="5621">
          <cell r="A5621" t="str">
            <v>2000</v>
          </cell>
          <cell r="B5621" t="str">
            <v>DE2</v>
          </cell>
          <cell r="C5621" t="str">
            <v>A00</v>
          </cell>
          <cell r="D5621" t="str">
            <v>PC_EMP</v>
          </cell>
          <cell r="E5621" t="str">
            <v>T</v>
          </cell>
          <cell r="F5621" t="str">
            <v>TOTAL</v>
          </cell>
          <cell r="G5621" t="str">
            <v>TOTAL</v>
          </cell>
          <cell r="H5621" t="str">
            <v>:</v>
          </cell>
          <cell r="I5621" t="str">
            <v>NC</v>
          </cell>
          <cell r="K5621" t="str">
            <v>V</v>
          </cell>
          <cell r="L5621">
            <v>38673.422581018516</v>
          </cell>
          <cell r="M5621" t="str">
            <v>gchateaug</v>
          </cell>
          <cell r="N5621">
            <v>38680.624421296299</v>
          </cell>
          <cell r="O5621" t="str">
            <v>gchateaug</v>
          </cell>
        </row>
        <row r="5622">
          <cell r="A5622" t="str">
            <v>2000</v>
          </cell>
          <cell r="B5622" t="str">
            <v>DE13</v>
          </cell>
          <cell r="C5622" t="str">
            <v>A00</v>
          </cell>
          <cell r="D5622" t="str">
            <v>PC_EMP</v>
          </cell>
          <cell r="E5622" t="str">
            <v>T</v>
          </cell>
          <cell r="F5622" t="str">
            <v>BES</v>
          </cell>
          <cell r="G5622" t="str">
            <v>TOTAL</v>
          </cell>
          <cell r="H5622" t="str">
            <v>:</v>
          </cell>
          <cell r="I5622" t="str">
            <v>NC</v>
          </cell>
          <cell r="K5622" t="str">
            <v>V</v>
          </cell>
          <cell r="L5622">
            <v>38673.422581018516</v>
          </cell>
          <cell r="M5622" t="str">
            <v>gchateaug</v>
          </cell>
          <cell r="N5622">
            <v>38680.624421296299</v>
          </cell>
          <cell r="O5622" t="str">
            <v>gchateaug</v>
          </cell>
        </row>
        <row r="5623">
          <cell r="A5623" t="str">
            <v>2000</v>
          </cell>
          <cell r="B5623" t="str">
            <v>DE13</v>
          </cell>
          <cell r="C5623" t="str">
            <v>A00</v>
          </cell>
          <cell r="D5623" t="str">
            <v>PC_EMP</v>
          </cell>
          <cell r="E5623" t="str">
            <v>T</v>
          </cell>
          <cell r="F5623" t="str">
            <v>TOTAL</v>
          </cell>
          <cell r="G5623" t="str">
            <v>TOTAL</v>
          </cell>
          <cell r="H5623" t="str">
            <v>:</v>
          </cell>
          <cell r="I5623" t="str">
            <v>NC</v>
          </cell>
          <cell r="K5623" t="str">
            <v>V</v>
          </cell>
          <cell r="L5623">
            <v>38673.422592592593</v>
          </cell>
          <cell r="M5623" t="str">
            <v>gchateaug</v>
          </cell>
          <cell r="N5623">
            <v>38680.624421296299</v>
          </cell>
          <cell r="O5623" t="str">
            <v>gchateaug</v>
          </cell>
        </row>
        <row r="5624">
          <cell r="A5624" t="str">
            <v>2000</v>
          </cell>
          <cell r="B5624" t="str">
            <v>DE12</v>
          </cell>
          <cell r="C5624" t="str">
            <v>A00</v>
          </cell>
          <cell r="D5624" t="str">
            <v>PC_EMP</v>
          </cell>
          <cell r="E5624" t="str">
            <v>T</v>
          </cell>
          <cell r="F5624" t="str">
            <v>BES</v>
          </cell>
          <cell r="G5624" t="str">
            <v>TOTAL</v>
          </cell>
          <cell r="H5624" t="str">
            <v>:</v>
          </cell>
          <cell r="I5624" t="str">
            <v>NC</v>
          </cell>
          <cell r="K5624" t="str">
            <v>V</v>
          </cell>
          <cell r="L5624">
            <v>38673.422592592593</v>
          </cell>
          <cell r="M5624" t="str">
            <v>gchateaug</v>
          </cell>
          <cell r="N5624">
            <v>38680.624421296299</v>
          </cell>
          <cell r="O5624" t="str">
            <v>gchateaug</v>
          </cell>
        </row>
        <row r="5625">
          <cell r="A5625" t="str">
            <v>2000</v>
          </cell>
          <cell r="B5625" t="str">
            <v>DE12</v>
          </cell>
          <cell r="C5625" t="str">
            <v>A00</v>
          </cell>
          <cell r="D5625" t="str">
            <v>PC_EMP</v>
          </cell>
          <cell r="E5625" t="str">
            <v>T</v>
          </cell>
          <cell r="F5625" t="str">
            <v>TOTAL</v>
          </cell>
          <cell r="G5625" t="str">
            <v>TOTAL</v>
          </cell>
          <cell r="H5625" t="str">
            <v>:</v>
          </cell>
          <cell r="I5625" t="str">
            <v>NC</v>
          </cell>
          <cell r="K5625" t="str">
            <v>V</v>
          </cell>
          <cell r="L5625">
            <v>38673.422592592593</v>
          </cell>
          <cell r="M5625" t="str">
            <v>gchateaug</v>
          </cell>
          <cell r="N5625">
            <v>38680.624421296299</v>
          </cell>
          <cell r="O5625" t="str">
            <v>gchateaug</v>
          </cell>
        </row>
        <row r="5626">
          <cell r="A5626" t="str">
            <v>2000</v>
          </cell>
          <cell r="B5626" t="str">
            <v>DE1</v>
          </cell>
          <cell r="C5626" t="str">
            <v>A00</v>
          </cell>
          <cell r="D5626" t="str">
            <v>PC_EMP</v>
          </cell>
          <cell r="E5626" t="str">
            <v>T</v>
          </cell>
          <cell r="F5626" t="str">
            <v>BES</v>
          </cell>
          <cell r="G5626" t="str">
            <v>TOTAL</v>
          </cell>
          <cell r="H5626" t="str">
            <v>:</v>
          </cell>
          <cell r="I5626" t="str">
            <v>NC</v>
          </cell>
          <cell r="K5626" t="str">
            <v>V</v>
          </cell>
          <cell r="L5626">
            <v>38673.422592592593</v>
          </cell>
          <cell r="M5626" t="str">
            <v>gchateaug</v>
          </cell>
          <cell r="N5626">
            <v>38680.624421296299</v>
          </cell>
          <cell r="O5626" t="str">
            <v>gchateaug</v>
          </cell>
        </row>
        <row r="5627">
          <cell r="A5627" t="str">
            <v>2003</v>
          </cell>
          <cell r="B5627" t="str">
            <v>GR2</v>
          </cell>
          <cell r="C5627" t="str">
            <v>A00</v>
          </cell>
          <cell r="D5627" t="str">
            <v>PC_EMP</v>
          </cell>
          <cell r="E5627" t="str">
            <v>T</v>
          </cell>
          <cell r="F5627" t="str">
            <v>BES</v>
          </cell>
          <cell r="G5627" t="str">
            <v>RSE</v>
          </cell>
          <cell r="I5627" t="str">
            <v>MS</v>
          </cell>
          <cell r="K5627" t="str">
            <v>V</v>
          </cell>
          <cell r="L5627">
            <v>38673.422592592593</v>
          </cell>
          <cell r="M5627" t="str">
            <v>gchateaug</v>
          </cell>
          <cell r="N5627">
            <v>38680.624432870369</v>
          </cell>
          <cell r="O5627" t="str">
            <v>gchateaug</v>
          </cell>
          <cell r="Q5627">
            <v>0.03</v>
          </cell>
        </row>
        <row r="5628">
          <cell r="A5628" t="str">
            <v>2003</v>
          </cell>
          <cell r="B5628" t="str">
            <v>GR2</v>
          </cell>
          <cell r="C5628" t="str">
            <v>A00</v>
          </cell>
          <cell r="D5628" t="str">
            <v>PC_EMP</v>
          </cell>
          <cell r="E5628" t="str">
            <v>T</v>
          </cell>
          <cell r="F5628" t="str">
            <v>TOTAL</v>
          </cell>
          <cell r="G5628" t="str">
            <v>RSE</v>
          </cell>
          <cell r="I5628" t="str">
            <v>MS</v>
          </cell>
          <cell r="K5628" t="str">
            <v>V</v>
          </cell>
          <cell r="L5628">
            <v>38673.422592592593</v>
          </cell>
          <cell r="M5628" t="str">
            <v>gchateaug</v>
          </cell>
          <cell r="N5628">
            <v>38680.624432870369</v>
          </cell>
          <cell r="O5628" t="str">
            <v>gchateaug</v>
          </cell>
          <cell r="Q5628">
            <v>0.42</v>
          </cell>
        </row>
        <row r="5629">
          <cell r="A5629" t="str">
            <v>2003</v>
          </cell>
          <cell r="B5629" t="str">
            <v>GR1</v>
          </cell>
          <cell r="C5629" t="str">
            <v>A00</v>
          </cell>
          <cell r="D5629" t="str">
            <v>PC_EMP</v>
          </cell>
          <cell r="E5629" t="str">
            <v>T</v>
          </cell>
          <cell r="F5629" t="str">
            <v>BES</v>
          </cell>
          <cell r="G5629" t="str">
            <v>RSE</v>
          </cell>
          <cell r="I5629" t="str">
            <v>MS</v>
          </cell>
          <cell r="K5629" t="str">
            <v>V</v>
          </cell>
          <cell r="L5629">
            <v>38673.422592592593</v>
          </cell>
          <cell r="M5629" t="str">
            <v>gchateaug</v>
          </cell>
          <cell r="N5629">
            <v>38680.624432870369</v>
          </cell>
          <cell r="O5629" t="str">
            <v>gchateaug</v>
          </cell>
          <cell r="Q5629">
            <v>0.09</v>
          </cell>
        </row>
        <row r="5630">
          <cell r="A5630" t="str">
            <v>2003</v>
          </cell>
          <cell r="B5630" t="str">
            <v>GR1</v>
          </cell>
          <cell r="C5630" t="str">
            <v>A00</v>
          </cell>
          <cell r="D5630" t="str">
            <v>PC_EMP</v>
          </cell>
          <cell r="E5630" t="str">
            <v>T</v>
          </cell>
          <cell r="F5630" t="str">
            <v>TOTAL</v>
          </cell>
          <cell r="G5630" t="str">
            <v>RSE</v>
          </cell>
          <cell r="I5630" t="str">
            <v>MS</v>
          </cell>
          <cell r="K5630" t="str">
            <v>V</v>
          </cell>
          <cell r="L5630">
            <v>38673.422592592593</v>
          </cell>
          <cell r="M5630" t="str">
            <v>gchateaug</v>
          </cell>
          <cell r="N5630">
            <v>38680.624432870369</v>
          </cell>
          <cell r="O5630" t="str">
            <v>gchateaug</v>
          </cell>
          <cell r="Q5630">
            <v>0.67</v>
          </cell>
        </row>
        <row r="5631">
          <cell r="A5631" t="str">
            <v>2003</v>
          </cell>
          <cell r="B5631" t="str">
            <v>ITD2</v>
          </cell>
          <cell r="C5631" t="str">
            <v>A00</v>
          </cell>
          <cell r="D5631" t="str">
            <v>PC_EMP</v>
          </cell>
          <cell r="E5631" t="str">
            <v>T</v>
          </cell>
          <cell r="F5631" t="str">
            <v>TOTAL</v>
          </cell>
          <cell r="G5631" t="str">
            <v>TOTAL</v>
          </cell>
          <cell r="I5631" t="str">
            <v>MS</v>
          </cell>
          <cell r="K5631" t="str">
            <v>V</v>
          </cell>
          <cell r="L5631">
            <v>38673.422627314816</v>
          </cell>
          <cell r="M5631" t="str">
            <v>gchateaug</v>
          </cell>
          <cell r="N5631">
            <v>38680.624479166669</v>
          </cell>
          <cell r="O5631" t="str">
            <v>gchateaug</v>
          </cell>
          <cell r="Q5631">
            <v>1.32</v>
          </cell>
        </row>
        <row r="5632">
          <cell r="A5632" t="str">
            <v>2003</v>
          </cell>
          <cell r="B5632" t="str">
            <v>ITD2</v>
          </cell>
          <cell r="C5632" t="str">
            <v>A00</v>
          </cell>
          <cell r="D5632" t="str">
            <v>PC_EMP</v>
          </cell>
          <cell r="E5632" t="str">
            <v>T</v>
          </cell>
          <cell r="F5632" t="str">
            <v>TOTAL</v>
          </cell>
          <cell r="G5632" t="str">
            <v>RSE</v>
          </cell>
          <cell r="I5632" t="str">
            <v>MS</v>
          </cell>
          <cell r="K5632" t="str">
            <v>V</v>
          </cell>
          <cell r="L5632">
            <v>38673.422627314816</v>
          </cell>
          <cell r="M5632" t="str">
            <v>gchateaug</v>
          </cell>
          <cell r="N5632">
            <v>38680.624479166669</v>
          </cell>
          <cell r="O5632" t="str">
            <v>gchateaug</v>
          </cell>
          <cell r="Q5632">
            <v>0.6</v>
          </cell>
        </row>
        <row r="5633">
          <cell r="A5633" t="str">
            <v>2003</v>
          </cell>
          <cell r="B5633" t="str">
            <v>ITD2</v>
          </cell>
          <cell r="C5633" t="str">
            <v>A00</v>
          </cell>
          <cell r="D5633" t="str">
            <v>PC_EMP</v>
          </cell>
          <cell r="E5633" t="str">
            <v>T</v>
          </cell>
          <cell r="F5633" t="str">
            <v>BES</v>
          </cell>
          <cell r="G5633" t="str">
            <v>TOTAL</v>
          </cell>
          <cell r="I5633" t="str">
            <v>MS</v>
          </cell>
          <cell r="K5633" t="str">
            <v>V</v>
          </cell>
          <cell r="L5633">
            <v>38673.422627314816</v>
          </cell>
          <cell r="M5633" t="str">
            <v>gchateaug</v>
          </cell>
          <cell r="N5633">
            <v>38680.624479166669</v>
          </cell>
          <cell r="O5633" t="str">
            <v>gchateaug</v>
          </cell>
          <cell r="Q5633">
            <v>0.19</v>
          </cell>
        </row>
        <row r="5634">
          <cell r="A5634" t="str">
            <v>2003</v>
          </cell>
          <cell r="B5634" t="str">
            <v>ITD2</v>
          </cell>
          <cell r="C5634" t="str">
            <v>A00</v>
          </cell>
          <cell r="D5634" t="str">
            <v>PC_EMP</v>
          </cell>
          <cell r="E5634" t="str">
            <v>T</v>
          </cell>
          <cell r="F5634" t="str">
            <v>BES</v>
          </cell>
          <cell r="G5634" t="str">
            <v>RSE</v>
          </cell>
          <cell r="I5634" t="str">
            <v>MS</v>
          </cell>
          <cell r="K5634" t="str">
            <v>V</v>
          </cell>
          <cell r="L5634">
            <v>38673.422627314816</v>
          </cell>
          <cell r="M5634" t="str">
            <v>gchateaug</v>
          </cell>
          <cell r="N5634">
            <v>38680.624479166669</v>
          </cell>
          <cell r="O5634" t="str">
            <v>gchateaug</v>
          </cell>
          <cell r="Q5634">
            <v>0.05</v>
          </cell>
        </row>
        <row r="5635">
          <cell r="A5635" t="str">
            <v>2002</v>
          </cell>
          <cell r="B5635" t="str">
            <v>DEG</v>
          </cell>
          <cell r="C5635" t="str">
            <v>A00</v>
          </cell>
          <cell r="D5635" t="str">
            <v>PC_EMP</v>
          </cell>
          <cell r="E5635" t="str">
            <v>T</v>
          </cell>
          <cell r="F5635" t="str">
            <v>BES</v>
          </cell>
          <cell r="G5635" t="str">
            <v>TOTAL</v>
          </cell>
          <cell r="H5635" t="str">
            <v>:</v>
          </cell>
          <cell r="I5635" t="str">
            <v>MS</v>
          </cell>
          <cell r="K5635" t="str">
            <v>V</v>
          </cell>
          <cell r="L5635">
            <v>38673.422627314816</v>
          </cell>
          <cell r="M5635" t="str">
            <v>gchateaug</v>
          </cell>
          <cell r="N5635">
            <v>38680.624479166669</v>
          </cell>
          <cell r="O5635" t="str">
            <v>gchateaug</v>
          </cell>
        </row>
        <row r="5636">
          <cell r="A5636" t="str">
            <v>2002</v>
          </cell>
          <cell r="B5636" t="str">
            <v>DEF</v>
          </cell>
          <cell r="C5636" t="str">
            <v>A00</v>
          </cell>
          <cell r="D5636" t="str">
            <v>PC_EMP</v>
          </cell>
          <cell r="E5636" t="str">
            <v>T</v>
          </cell>
          <cell r="F5636" t="str">
            <v>TOTAL</v>
          </cell>
          <cell r="G5636" t="str">
            <v>TOTAL</v>
          </cell>
          <cell r="H5636" t="str">
            <v>:</v>
          </cell>
          <cell r="I5636" t="str">
            <v>MS</v>
          </cell>
          <cell r="K5636" t="str">
            <v>V</v>
          </cell>
          <cell r="L5636">
            <v>38673.422627314816</v>
          </cell>
          <cell r="M5636" t="str">
            <v>gchateaug</v>
          </cell>
          <cell r="N5636">
            <v>38680.624479166669</v>
          </cell>
          <cell r="O5636" t="str">
            <v>gchateaug</v>
          </cell>
        </row>
        <row r="5637">
          <cell r="A5637" t="str">
            <v>2002</v>
          </cell>
          <cell r="B5637" t="str">
            <v>DEF</v>
          </cell>
          <cell r="C5637" t="str">
            <v>A00</v>
          </cell>
          <cell r="D5637" t="str">
            <v>PC_EMP</v>
          </cell>
          <cell r="E5637" t="str">
            <v>T</v>
          </cell>
          <cell r="F5637" t="str">
            <v>BES</v>
          </cell>
          <cell r="G5637" t="str">
            <v>TOTAL</v>
          </cell>
          <cell r="H5637" t="str">
            <v>:</v>
          </cell>
          <cell r="I5637" t="str">
            <v>MS</v>
          </cell>
          <cell r="K5637" t="str">
            <v>V</v>
          </cell>
          <cell r="L5637">
            <v>38673.422627314816</v>
          </cell>
          <cell r="M5637" t="str">
            <v>gchateaug</v>
          </cell>
          <cell r="N5637">
            <v>38680.624479166669</v>
          </cell>
          <cell r="O5637" t="str">
            <v>gchateaug</v>
          </cell>
        </row>
        <row r="5638">
          <cell r="A5638" t="str">
            <v>2002</v>
          </cell>
          <cell r="B5638" t="str">
            <v>DEE2</v>
          </cell>
          <cell r="C5638" t="str">
            <v>A00</v>
          </cell>
          <cell r="D5638" t="str">
            <v>PC_EMP</v>
          </cell>
          <cell r="E5638" t="str">
            <v>T</v>
          </cell>
          <cell r="F5638" t="str">
            <v>TOTAL</v>
          </cell>
          <cell r="G5638" t="str">
            <v>TOTAL</v>
          </cell>
          <cell r="H5638" t="str">
            <v>:</v>
          </cell>
          <cell r="I5638" t="str">
            <v>MS</v>
          </cell>
          <cell r="K5638" t="str">
            <v>V</v>
          </cell>
          <cell r="L5638">
            <v>38673.422627314816</v>
          </cell>
          <cell r="M5638" t="str">
            <v>gchateaug</v>
          </cell>
          <cell r="N5638">
            <v>38680.624479166669</v>
          </cell>
          <cell r="O5638" t="str">
            <v>gchateaug</v>
          </cell>
        </row>
        <row r="5639">
          <cell r="A5639" t="str">
            <v>2002</v>
          </cell>
          <cell r="B5639" t="str">
            <v>DEE2</v>
          </cell>
          <cell r="C5639" t="str">
            <v>A00</v>
          </cell>
          <cell r="D5639" t="str">
            <v>PC_EMP</v>
          </cell>
          <cell r="E5639" t="str">
            <v>T</v>
          </cell>
          <cell r="F5639" t="str">
            <v>BES</v>
          </cell>
          <cell r="G5639" t="str">
            <v>TOTAL</v>
          </cell>
          <cell r="H5639" t="str">
            <v>:</v>
          </cell>
          <cell r="I5639" t="str">
            <v>MS</v>
          </cell>
          <cell r="K5639" t="str">
            <v>V</v>
          </cell>
          <cell r="L5639">
            <v>38673.422627314816</v>
          </cell>
          <cell r="M5639" t="str">
            <v>gchateaug</v>
          </cell>
          <cell r="N5639">
            <v>38680.624479166669</v>
          </cell>
          <cell r="O5639" t="str">
            <v>gchateaug</v>
          </cell>
        </row>
        <row r="5640">
          <cell r="A5640" t="str">
            <v>2002</v>
          </cell>
          <cell r="B5640" t="str">
            <v>DE73</v>
          </cell>
          <cell r="C5640" t="str">
            <v>A00</v>
          </cell>
          <cell r="D5640" t="str">
            <v>PC_EMP</v>
          </cell>
          <cell r="E5640" t="str">
            <v>T</v>
          </cell>
          <cell r="F5640" t="str">
            <v>TOTAL</v>
          </cell>
          <cell r="G5640" t="str">
            <v>TOTAL</v>
          </cell>
          <cell r="H5640" t="str">
            <v>:</v>
          </cell>
          <cell r="I5640" t="str">
            <v>MS</v>
          </cell>
          <cell r="K5640" t="str">
            <v>V</v>
          </cell>
          <cell r="L5640">
            <v>38673.422627314816</v>
          </cell>
          <cell r="M5640" t="str">
            <v>gchateaug</v>
          </cell>
          <cell r="N5640">
            <v>38680.624479166669</v>
          </cell>
          <cell r="O5640" t="str">
            <v>gchateaug</v>
          </cell>
        </row>
        <row r="5641">
          <cell r="A5641" t="str">
            <v>2002</v>
          </cell>
          <cell r="B5641" t="str">
            <v>DE73</v>
          </cell>
          <cell r="C5641" t="str">
            <v>A00</v>
          </cell>
          <cell r="D5641" t="str">
            <v>PC_EMP</v>
          </cell>
          <cell r="E5641" t="str">
            <v>T</v>
          </cell>
          <cell r="F5641" t="str">
            <v>BES</v>
          </cell>
          <cell r="G5641" t="str">
            <v>TOTAL</v>
          </cell>
          <cell r="H5641" t="str">
            <v>:</v>
          </cell>
          <cell r="I5641" t="str">
            <v>MS</v>
          </cell>
          <cell r="K5641" t="str">
            <v>V</v>
          </cell>
          <cell r="L5641">
            <v>38673.422627314816</v>
          </cell>
          <cell r="M5641" t="str">
            <v>gchateaug</v>
          </cell>
          <cell r="N5641">
            <v>38680.624479166669</v>
          </cell>
          <cell r="O5641" t="str">
            <v>gchateaug</v>
          </cell>
        </row>
        <row r="5642">
          <cell r="A5642" t="str">
            <v>2002</v>
          </cell>
          <cell r="B5642" t="str">
            <v>DE25</v>
          </cell>
          <cell r="C5642" t="str">
            <v>A00</v>
          </cell>
          <cell r="D5642" t="str">
            <v>PC_EMP</v>
          </cell>
          <cell r="E5642" t="str">
            <v>T</v>
          </cell>
          <cell r="F5642" t="str">
            <v>TOTAL</v>
          </cell>
          <cell r="G5642" t="str">
            <v>TOTAL</v>
          </cell>
          <cell r="H5642" t="str">
            <v>:</v>
          </cell>
          <cell r="I5642" t="str">
            <v>MS</v>
          </cell>
          <cell r="K5642" t="str">
            <v>V</v>
          </cell>
          <cell r="L5642">
            <v>38673.422627314816</v>
          </cell>
          <cell r="M5642" t="str">
            <v>gchateaug</v>
          </cell>
          <cell r="N5642">
            <v>38680.624479166669</v>
          </cell>
          <cell r="O5642" t="str">
            <v>gchateaug</v>
          </cell>
        </row>
        <row r="5643">
          <cell r="A5643" t="str">
            <v>2002</v>
          </cell>
          <cell r="B5643" t="str">
            <v>DEE1</v>
          </cell>
          <cell r="C5643" t="str">
            <v>A00</v>
          </cell>
          <cell r="D5643" t="str">
            <v>PC_EMP</v>
          </cell>
          <cell r="E5643" t="str">
            <v>T</v>
          </cell>
          <cell r="F5643" t="str">
            <v>TOTAL</v>
          </cell>
          <cell r="G5643" t="str">
            <v>TOTAL</v>
          </cell>
          <cell r="H5643" t="str">
            <v>:</v>
          </cell>
          <cell r="I5643" t="str">
            <v>MS</v>
          </cell>
          <cell r="K5643" t="str">
            <v>V</v>
          </cell>
          <cell r="L5643">
            <v>38673.422627314816</v>
          </cell>
          <cell r="M5643" t="str">
            <v>gchateaug</v>
          </cell>
          <cell r="N5643">
            <v>38680.624479166669</v>
          </cell>
          <cell r="O5643" t="str">
            <v>gchateaug</v>
          </cell>
        </row>
        <row r="5644">
          <cell r="A5644" t="str">
            <v>2002</v>
          </cell>
          <cell r="B5644" t="str">
            <v>DEE1</v>
          </cell>
          <cell r="C5644" t="str">
            <v>A00</v>
          </cell>
          <cell r="D5644" t="str">
            <v>PC_EMP</v>
          </cell>
          <cell r="E5644" t="str">
            <v>T</v>
          </cell>
          <cell r="F5644" t="str">
            <v>BES</v>
          </cell>
          <cell r="G5644" t="str">
            <v>TOTAL</v>
          </cell>
          <cell r="H5644" t="str">
            <v>:</v>
          </cell>
          <cell r="I5644" t="str">
            <v>MS</v>
          </cell>
          <cell r="K5644" t="str">
            <v>V</v>
          </cell>
          <cell r="L5644">
            <v>38673.422627314816</v>
          </cell>
          <cell r="M5644" t="str">
            <v>gchateaug</v>
          </cell>
          <cell r="N5644">
            <v>38680.624479166669</v>
          </cell>
          <cell r="O5644" t="str">
            <v>gchateaug</v>
          </cell>
        </row>
        <row r="5645">
          <cell r="A5645" t="str">
            <v>2002</v>
          </cell>
          <cell r="B5645" t="str">
            <v>DEB2</v>
          </cell>
          <cell r="C5645" t="str">
            <v>A00</v>
          </cell>
          <cell r="D5645" t="str">
            <v>PC_EMP</v>
          </cell>
          <cell r="E5645" t="str">
            <v>T</v>
          </cell>
          <cell r="F5645" t="str">
            <v>TOTAL</v>
          </cell>
          <cell r="G5645" t="str">
            <v>TOTAL</v>
          </cell>
          <cell r="H5645" t="str">
            <v>:</v>
          </cell>
          <cell r="I5645" t="str">
            <v>MS</v>
          </cell>
          <cell r="K5645" t="str">
            <v>V</v>
          </cell>
          <cell r="L5645">
            <v>38673.422627314816</v>
          </cell>
          <cell r="M5645" t="str">
            <v>gchateaug</v>
          </cell>
          <cell r="N5645">
            <v>38680.624479166669</v>
          </cell>
          <cell r="O5645" t="str">
            <v>gchateaug</v>
          </cell>
        </row>
        <row r="5646">
          <cell r="A5646" t="str">
            <v>2002</v>
          </cell>
          <cell r="B5646" t="str">
            <v>DEB2</v>
          </cell>
          <cell r="C5646" t="str">
            <v>A00</v>
          </cell>
          <cell r="D5646" t="str">
            <v>PC_EMP</v>
          </cell>
          <cell r="E5646" t="str">
            <v>T</v>
          </cell>
          <cell r="F5646" t="str">
            <v>BES</v>
          </cell>
          <cell r="G5646" t="str">
            <v>TOTAL</v>
          </cell>
          <cell r="H5646" t="str">
            <v>:</v>
          </cell>
          <cell r="I5646" t="str">
            <v>MS</v>
          </cell>
          <cell r="K5646" t="str">
            <v>V</v>
          </cell>
          <cell r="L5646">
            <v>38673.422627314816</v>
          </cell>
          <cell r="M5646" t="str">
            <v>gchateaug</v>
          </cell>
          <cell r="N5646">
            <v>38680.624479166669</v>
          </cell>
          <cell r="O5646" t="str">
            <v>gchateaug</v>
          </cell>
        </row>
        <row r="5647">
          <cell r="A5647" t="str">
            <v>2002</v>
          </cell>
          <cell r="B5647" t="str">
            <v>DEA5</v>
          </cell>
          <cell r="C5647" t="str">
            <v>A00</v>
          </cell>
          <cell r="D5647" t="str">
            <v>PC_EMP</v>
          </cell>
          <cell r="E5647" t="str">
            <v>T</v>
          </cell>
          <cell r="F5647" t="str">
            <v>TOTAL</v>
          </cell>
          <cell r="G5647" t="str">
            <v>TOTAL</v>
          </cell>
          <cell r="H5647" t="str">
            <v>:</v>
          </cell>
          <cell r="I5647" t="str">
            <v>MS</v>
          </cell>
          <cell r="K5647" t="str">
            <v>V</v>
          </cell>
          <cell r="L5647">
            <v>38673.422627314816</v>
          </cell>
          <cell r="M5647" t="str">
            <v>gchateaug</v>
          </cell>
          <cell r="N5647">
            <v>38680.624479166669</v>
          </cell>
          <cell r="O5647" t="str">
            <v>gchateaug</v>
          </cell>
        </row>
        <row r="5648">
          <cell r="A5648" t="str">
            <v>2002</v>
          </cell>
          <cell r="B5648" t="str">
            <v>DEA5</v>
          </cell>
          <cell r="C5648" t="str">
            <v>A00</v>
          </cell>
          <cell r="D5648" t="str">
            <v>PC_EMP</v>
          </cell>
          <cell r="E5648" t="str">
            <v>T</v>
          </cell>
          <cell r="F5648" t="str">
            <v>BES</v>
          </cell>
          <cell r="G5648" t="str">
            <v>TOTAL</v>
          </cell>
          <cell r="H5648" t="str">
            <v>:</v>
          </cell>
          <cell r="I5648" t="str">
            <v>MS</v>
          </cell>
          <cell r="K5648" t="str">
            <v>V</v>
          </cell>
          <cell r="L5648">
            <v>38673.422627314816</v>
          </cell>
          <cell r="M5648" t="str">
            <v>gchateaug</v>
          </cell>
          <cell r="N5648">
            <v>38680.624479166669</v>
          </cell>
          <cell r="O5648" t="str">
            <v>gchateaug</v>
          </cell>
        </row>
        <row r="5649">
          <cell r="A5649" t="str">
            <v>2002</v>
          </cell>
          <cell r="B5649" t="str">
            <v>DEA2</v>
          </cell>
          <cell r="C5649" t="str">
            <v>A00</v>
          </cell>
          <cell r="D5649" t="str">
            <v>PC_EMP</v>
          </cell>
          <cell r="E5649" t="str">
            <v>T</v>
          </cell>
          <cell r="F5649" t="str">
            <v>TOTAL</v>
          </cell>
          <cell r="G5649" t="str">
            <v>TOTAL</v>
          </cell>
          <cell r="H5649" t="str">
            <v>:</v>
          </cell>
          <cell r="I5649" t="str">
            <v>MS</v>
          </cell>
          <cell r="K5649" t="str">
            <v>V</v>
          </cell>
          <cell r="L5649">
            <v>38673.422627314816</v>
          </cell>
          <cell r="M5649" t="str">
            <v>gchateaug</v>
          </cell>
          <cell r="N5649">
            <v>38680.624479166669</v>
          </cell>
          <cell r="O5649" t="str">
            <v>gchateaug</v>
          </cell>
        </row>
        <row r="5650">
          <cell r="A5650" t="str">
            <v>2000</v>
          </cell>
          <cell r="B5650" t="str">
            <v>DE1</v>
          </cell>
          <cell r="C5650" t="str">
            <v>A00</v>
          </cell>
          <cell r="D5650" t="str">
            <v>PC_EMP</v>
          </cell>
          <cell r="E5650" t="str">
            <v>T</v>
          </cell>
          <cell r="F5650" t="str">
            <v>TOTAL</v>
          </cell>
          <cell r="G5650" t="str">
            <v>TOTAL</v>
          </cell>
          <cell r="H5650" t="str">
            <v>:</v>
          </cell>
          <cell r="I5650" t="str">
            <v>NC</v>
          </cell>
          <cell r="K5650" t="str">
            <v>V</v>
          </cell>
          <cell r="L5650">
            <v>38673.422592592593</v>
          </cell>
          <cell r="M5650" t="str">
            <v>gchateaug</v>
          </cell>
          <cell r="N5650">
            <v>38680.624421296299</v>
          </cell>
          <cell r="O5650" t="str">
            <v>gchateaug</v>
          </cell>
        </row>
        <row r="5651">
          <cell r="A5651" t="str">
            <v>2002</v>
          </cell>
          <cell r="B5651" t="str">
            <v>DEA3</v>
          </cell>
          <cell r="C5651" t="str">
            <v>A00</v>
          </cell>
          <cell r="D5651" t="str">
            <v>PC_EMP</v>
          </cell>
          <cell r="E5651" t="str">
            <v>T</v>
          </cell>
          <cell r="F5651" t="str">
            <v>BES</v>
          </cell>
          <cell r="G5651" t="str">
            <v>TOTAL</v>
          </cell>
          <cell r="H5651" t="str">
            <v>:</v>
          </cell>
          <cell r="I5651" t="str">
            <v>MS</v>
          </cell>
          <cell r="K5651" t="str">
            <v>V</v>
          </cell>
          <cell r="L5651">
            <v>38673.422592592593</v>
          </cell>
          <cell r="M5651" t="str">
            <v>gchateaug</v>
          </cell>
          <cell r="N5651">
            <v>38680.624421296299</v>
          </cell>
          <cell r="O5651" t="str">
            <v>gchateaug</v>
          </cell>
        </row>
        <row r="5652">
          <cell r="A5652" t="str">
            <v>2002</v>
          </cell>
          <cell r="B5652" t="str">
            <v>DEA3</v>
          </cell>
          <cell r="C5652" t="str">
            <v>A00</v>
          </cell>
          <cell r="D5652" t="str">
            <v>PC_EMP</v>
          </cell>
          <cell r="E5652" t="str">
            <v>T</v>
          </cell>
          <cell r="F5652" t="str">
            <v>TOTAL</v>
          </cell>
          <cell r="G5652" t="str">
            <v>TOTAL</v>
          </cell>
          <cell r="H5652" t="str">
            <v>:</v>
          </cell>
          <cell r="I5652" t="str">
            <v>MS</v>
          </cell>
          <cell r="K5652" t="str">
            <v>V</v>
          </cell>
          <cell r="L5652">
            <v>38673.422592592593</v>
          </cell>
          <cell r="M5652" t="str">
            <v>gchateaug</v>
          </cell>
          <cell r="N5652">
            <v>38680.624421296299</v>
          </cell>
          <cell r="O5652" t="str">
            <v>gchateaug</v>
          </cell>
        </row>
        <row r="5653">
          <cell r="A5653" t="str">
            <v>2002</v>
          </cell>
          <cell r="B5653" t="str">
            <v>DE94</v>
          </cell>
          <cell r="C5653" t="str">
            <v>A00</v>
          </cell>
          <cell r="D5653" t="str">
            <v>PC_EMP</v>
          </cell>
          <cell r="E5653" t="str">
            <v>T</v>
          </cell>
          <cell r="F5653" t="str">
            <v>BES</v>
          </cell>
          <cell r="G5653" t="str">
            <v>TOTAL</v>
          </cell>
          <cell r="H5653" t="str">
            <v>:</v>
          </cell>
          <cell r="I5653" t="str">
            <v>MS</v>
          </cell>
          <cell r="K5653" t="str">
            <v>V</v>
          </cell>
          <cell r="L5653">
            <v>38673.422592592593</v>
          </cell>
          <cell r="M5653" t="str">
            <v>gchateaug</v>
          </cell>
          <cell r="N5653">
            <v>38680.624421296299</v>
          </cell>
          <cell r="O5653" t="str">
            <v>gchateaug</v>
          </cell>
        </row>
        <row r="5654">
          <cell r="A5654" t="str">
            <v>2002</v>
          </cell>
          <cell r="B5654" t="str">
            <v>DE94</v>
          </cell>
          <cell r="C5654" t="str">
            <v>A00</v>
          </cell>
          <cell r="D5654" t="str">
            <v>PC_EMP</v>
          </cell>
          <cell r="E5654" t="str">
            <v>T</v>
          </cell>
          <cell r="F5654" t="str">
            <v>TOTAL</v>
          </cell>
          <cell r="G5654" t="str">
            <v>TOTAL</v>
          </cell>
          <cell r="H5654" t="str">
            <v>:</v>
          </cell>
          <cell r="I5654" t="str">
            <v>MS</v>
          </cell>
          <cell r="K5654" t="str">
            <v>V</v>
          </cell>
          <cell r="L5654">
            <v>38673.422592592593</v>
          </cell>
          <cell r="M5654" t="str">
            <v>gchateaug</v>
          </cell>
          <cell r="N5654">
            <v>38680.624421296299</v>
          </cell>
          <cell r="O5654" t="str">
            <v>gchateaug</v>
          </cell>
        </row>
        <row r="5655">
          <cell r="A5655" t="str">
            <v>2002</v>
          </cell>
          <cell r="B5655" t="str">
            <v>DE93</v>
          </cell>
          <cell r="C5655" t="str">
            <v>A00</v>
          </cell>
          <cell r="D5655" t="str">
            <v>PC_EMP</v>
          </cell>
          <cell r="E5655" t="str">
            <v>T</v>
          </cell>
          <cell r="F5655" t="str">
            <v>BES</v>
          </cell>
          <cell r="G5655" t="str">
            <v>TOTAL</v>
          </cell>
          <cell r="H5655" t="str">
            <v>:</v>
          </cell>
          <cell r="I5655" t="str">
            <v>MS</v>
          </cell>
          <cell r="K5655" t="str">
            <v>V</v>
          </cell>
          <cell r="L5655">
            <v>38673.422592592593</v>
          </cell>
          <cell r="M5655" t="str">
            <v>gchateaug</v>
          </cell>
          <cell r="N5655">
            <v>38680.624421296299</v>
          </cell>
          <cell r="O5655" t="str">
            <v>gchateaug</v>
          </cell>
        </row>
        <row r="5656">
          <cell r="A5656" t="str">
            <v>2002</v>
          </cell>
          <cell r="B5656" t="str">
            <v>DE93</v>
          </cell>
          <cell r="C5656" t="str">
            <v>A00</v>
          </cell>
          <cell r="D5656" t="str">
            <v>PC_EMP</v>
          </cell>
          <cell r="E5656" t="str">
            <v>T</v>
          </cell>
          <cell r="F5656" t="str">
            <v>TOTAL</v>
          </cell>
          <cell r="G5656" t="str">
            <v>TOTAL</v>
          </cell>
          <cell r="H5656" t="str">
            <v>:</v>
          </cell>
          <cell r="I5656" t="str">
            <v>MS</v>
          </cell>
          <cell r="K5656" t="str">
            <v>V</v>
          </cell>
          <cell r="L5656">
            <v>38673.422592592593</v>
          </cell>
          <cell r="M5656" t="str">
            <v>gchateaug</v>
          </cell>
          <cell r="N5656">
            <v>38680.624421296299</v>
          </cell>
          <cell r="O5656" t="str">
            <v>gchateaug</v>
          </cell>
        </row>
        <row r="5657">
          <cell r="A5657" t="str">
            <v>2002</v>
          </cell>
          <cell r="B5657" t="str">
            <v>DE92</v>
          </cell>
          <cell r="C5657" t="str">
            <v>A00</v>
          </cell>
          <cell r="D5657" t="str">
            <v>PC_EMP</v>
          </cell>
          <cell r="E5657" t="str">
            <v>T</v>
          </cell>
          <cell r="F5657" t="str">
            <v>BES</v>
          </cell>
          <cell r="G5657" t="str">
            <v>TOTAL</v>
          </cell>
          <cell r="H5657" t="str">
            <v>:</v>
          </cell>
          <cell r="I5657" t="str">
            <v>MS</v>
          </cell>
          <cell r="K5657" t="str">
            <v>V</v>
          </cell>
          <cell r="L5657">
            <v>38673.422592592593</v>
          </cell>
          <cell r="M5657" t="str">
            <v>gchateaug</v>
          </cell>
          <cell r="N5657">
            <v>38680.624421296299</v>
          </cell>
          <cell r="O5657" t="str">
            <v>gchateaug</v>
          </cell>
        </row>
        <row r="5658">
          <cell r="A5658" t="str">
            <v>2002</v>
          </cell>
          <cell r="B5658" t="str">
            <v>DE92</v>
          </cell>
          <cell r="C5658" t="str">
            <v>A00</v>
          </cell>
          <cell r="D5658" t="str">
            <v>PC_EMP</v>
          </cell>
          <cell r="E5658" t="str">
            <v>T</v>
          </cell>
          <cell r="F5658" t="str">
            <v>TOTAL</v>
          </cell>
          <cell r="G5658" t="str">
            <v>TOTAL</v>
          </cell>
          <cell r="H5658" t="str">
            <v>:</v>
          </cell>
          <cell r="I5658" t="str">
            <v>MS</v>
          </cell>
          <cell r="K5658" t="str">
            <v>V</v>
          </cell>
          <cell r="L5658">
            <v>38673.422592592593</v>
          </cell>
          <cell r="M5658" t="str">
            <v>gchateaug</v>
          </cell>
          <cell r="N5658">
            <v>38680.624421296299</v>
          </cell>
          <cell r="O5658" t="str">
            <v>gchateaug</v>
          </cell>
        </row>
        <row r="5659">
          <cell r="A5659" t="str">
            <v>2002</v>
          </cell>
          <cell r="B5659" t="str">
            <v>DE9</v>
          </cell>
          <cell r="C5659" t="str">
            <v>A00</v>
          </cell>
          <cell r="D5659" t="str">
            <v>PC_EMP</v>
          </cell>
          <cell r="E5659" t="str">
            <v>T</v>
          </cell>
          <cell r="F5659" t="str">
            <v>BES</v>
          </cell>
          <cell r="G5659" t="str">
            <v>TOTAL</v>
          </cell>
          <cell r="H5659" t="str">
            <v>:</v>
          </cell>
          <cell r="I5659" t="str">
            <v>MS</v>
          </cell>
          <cell r="K5659" t="str">
            <v>V</v>
          </cell>
          <cell r="L5659">
            <v>38673.422592592593</v>
          </cell>
          <cell r="M5659" t="str">
            <v>gchateaug</v>
          </cell>
          <cell r="N5659">
            <v>38680.624421296299</v>
          </cell>
          <cell r="O5659" t="str">
            <v>gchateaug</v>
          </cell>
        </row>
        <row r="5660">
          <cell r="A5660" t="str">
            <v>2002</v>
          </cell>
          <cell r="B5660" t="str">
            <v>DE9</v>
          </cell>
          <cell r="C5660" t="str">
            <v>A00</v>
          </cell>
          <cell r="D5660" t="str">
            <v>PC_EMP</v>
          </cell>
          <cell r="E5660" t="str">
            <v>T</v>
          </cell>
          <cell r="F5660" t="str">
            <v>TOTAL</v>
          </cell>
          <cell r="G5660" t="str">
            <v>TOTAL</v>
          </cell>
          <cell r="H5660" t="str">
            <v>:</v>
          </cell>
          <cell r="I5660" t="str">
            <v>MS</v>
          </cell>
          <cell r="K5660" t="str">
            <v>V</v>
          </cell>
          <cell r="L5660">
            <v>38673.422592592593</v>
          </cell>
          <cell r="M5660" t="str">
            <v>gchateaug</v>
          </cell>
          <cell r="N5660">
            <v>38680.624421296299</v>
          </cell>
          <cell r="O5660" t="str">
            <v>gchateaug</v>
          </cell>
        </row>
        <row r="5661">
          <cell r="A5661" t="str">
            <v>2002</v>
          </cell>
          <cell r="B5661" t="str">
            <v>DE80</v>
          </cell>
          <cell r="C5661" t="str">
            <v>A00</v>
          </cell>
          <cell r="D5661" t="str">
            <v>PC_EMP</v>
          </cell>
          <cell r="E5661" t="str">
            <v>T</v>
          </cell>
          <cell r="F5661" t="str">
            <v>BES</v>
          </cell>
          <cell r="G5661" t="str">
            <v>TOTAL</v>
          </cell>
          <cell r="H5661" t="str">
            <v>:</v>
          </cell>
          <cell r="I5661" t="str">
            <v>MS</v>
          </cell>
          <cell r="K5661" t="str">
            <v>V</v>
          </cell>
          <cell r="L5661">
            <v>38673.422592592593</v>
          </cell>
          <cell r="M5661" t="str">
            <v>gchateaug</v>
          </cell>
          <cell r="N5661">
            <v>38680.624421296299</v>
          </cell>
          <cell r="O5661" t="str">
            <v>gchateaug</v>
          </cell>
        </row>
        <row r="5662">
          <cell r="A5662" t="str">
            <v>2002</v>
          </cell>
          <cell r="B5662" t="str">
            <v>DE80</v>
          </cell>
          <cell r="C5662" t="str">
            <v>A00</v>
          </cell>
          <cell r="D5662" t="str">
            <v>PC_EMP</v>
          </cell>
          <cell r="E5662" t="str">
            <v>T</v>
          </cell>
          <cell r="F5662" t="str">
            <v>TOTAL</v>
          </cell>
          <cell r="G5662" t="str">
            <v>TOTAL</v>
          </cell>
          <cell r="H5662" t="str">
            <v>:</v>
          </cell>
          <cell r="I5662" t="str">
            <v>MS</v>
          </cell>
          <cell r="K5662" t="str">
            <v>V</v>
          </cell>
          <cell r="L5662">
            <v>38673.422592592593</v>
          </cell>
          <cell r="M5662" t="str">
            <v>gchateaug</v>
          </cell>
          <cell r="N5662">
            <v>38680.624421296299</v>
          </cell>
          <cell r="O5662" t="str">
            <v>gchateaug</v>
          </cell>
        </row>
        <row r="5663">
          <cell r="A5663" t="str">
            <v>2002</v>
          </cell>
          <cell r="B5663" t="str">
            <v>DE8</v>
          </cell>
          <cell r="C5663" t="str">
            <v>A00</v>
          </cell>
          <cell r="D5663" t="str">
            <v>PC_EMP</v>
          </cell>
          <cell r="E5663" t="str">
            <v>T</v>
          </cell>
          <cell r="F5663" t="str">
            <v>BES</v>
          </cell>
          <cell r="G5663" t="str">
            <v>TOTAL</v>
          </cell>
          <cell r="H5663" t="str">
            <v>:</v>
          </cell>
          <cell r="I5663" t="str">
            <v>MS</v>
          </cell>
          <cell r="K5663" t="str">
            <v>V</v>
          </cell>
          <cell r="L5663">
            <v>38673.422592592593</v>
          </cell>
          <cell r="M5663" t="str">
            <v>gchateaug</v>
          </cell>
          <cell r="N5663">
            <v>38680.624421296299</v>
          </cell>
          <cell r="O5663" t="str">
            <v>gchateaug</v>
          </cell>
        </row>
        <row r="5664">
          <cell r="A5664" t="str">
            <v>2002</v>
          </cell>
          <cell r="B5664" t="str">
            <v>DE8</v>
          </cell>
          <cell r="C5664" t="str">
            <v>A00</v>
          </cell>
          <cell r="D5664" t="str">
            <v>PC_EMP</v>
          </cell>
          <cell r="E5664" t="str">
            <v>T</v>
          </cell>
          <cell r="F5664" t="str">
            <v>TOTAL</v>
          </cell>
          <cell r="G5664" t="str">
            <v>TOTAL</v>
          </cell>
          <cell r="H5664" t="str">
            <v>:</v>
          </cell>
          <cell r="I5664" t="str">
            <v>MS</v>
          </cell>
          <cell r="K5664" t="str">
            <v>V</v>
          </cell>
          <cell r="L5664">
            <v>38673.422592592593</v>
          </cell>
          <cell r="M5664" t="str">
            <v>gchateaug</v>
          </cell>
          <cell r="N5664">
            <v>38680.624421296299</v>
          </cell>
          <cell r="O5664" t="str">
            <v>gchateaug</v>
          </cell>
        </row>
        <row r="5665">
          <cell r="A5665" t="str">
            <v>2002</v>
          </cell>
          <cell r="B5665" t="str">
            <v>DE72</v>
          </cell>
          <cell r="C5665" t="str">
            <v>A00</v>
          </cell>
          <cell r="D5665" t="str">
            <v>PC_EMP</v>
          </cell>
          <cell r="E5665" t="str">
            <v>T</v>
          </cell>
          <cell r="F5665" t="str">
            <v>BES</v>
          </cell>
          <cell r="G5665" t="str">
            <v>TOTAL</v>
          </cell>
          <cell r="H5665" t="str">
            <v>:</v>
          </cell>
          <cell r="I5665" t="str">
            <v>MS</v>
          </cell>
          <cell r="K5665" t="str">
            <v>V</v>
          </cell>
          <cell r="L5665">
            <v>38673.422592592593</v>
          </cell>
          <cell r="M5665" t="str">
            <v>gchateaug</v>
          </cell>
          <cell r="N5665">
            <v>38680.624421296299</v>
          </cell>
          <cell r="O5665" t="str">
            <v>gchateaug</v>
          </cell>
        </row>
        <row r="5666">
          <cell r="A5666" t="str">
            <v>2002</v>
          </cell>
          <cell r="B5666" t="str">
            <v>DE72</v>
          </cell>
          <cell r="C5666" t="str">
            <v>A00</v>
          </cell>
          <cell r="D5666" t="str">
            <v>PC_EMP</v>
          </cell>
          <cell r="E5666" t="str">
            <v>T</v>
          </cell>
          <cell r="F5666" t="str">
            <v>TOTAL</v>
          </cell>
          <cell r="G5666" t="str">
            <v>TOTAL</v>
          </cell>
          <cell r="H5666" t="str">
            <v>:</v>
          </cell>
          <cell r="I5666" t="str">
            <v>MS</v>
          </cell>
          <cell r="K5666" t="str">
            <v>V</v>
          </cell>
          <cell r="L5666">
            <v>38673.422592592593</v>
          </cell>
          <cell r="M5666" t="str">
            <v>gchateaug</v>
          </cell>
          <cell r="N5666">
            <v>38680.624421296299</v>
          </cell>
          <cell r="O5666" t="str">
            <v>gchateaug</v>
          </cell>
        </row>
        <row r="5667">
          <cell r="A5667" t="str">
            <v>2002</v>
          </cell>
          <cell r="B5667" t="str">
            <v>DE71</v>
          </cell>
          <cell r="C5667" t="str">
            <v>A00</v>
          </cell>
          <cell r="D5667" t="str">
            <v>PC_EMP</v>
          </cell>
          <cell r="E5667" t="str">
            <v>T</v>
          </cell>
          <cell r="F5667" t="str">
            <v>BES</v>
          </cell>
          <cell r="G5667" t="str">
            <v>TOTAL</v>
          </cell>
          <cell r="H5667" t="str">
            <v>:</v>
          </cell>
          <cell r="I5667" t="str">
            <v>MS</v>
          </cell>
          <cell r="K5667" t="str">
            <v>V</v>
          </cell>
          <cell r="L5667">
            <v>38673.422592592593</v>
          </cell>
          <cell r="M5667" t="str">
            <v>gchateaug</v>
          </cell>
          <cell r="N5667">
            <v>38680.624421296299</v>
          </cell>
          <cell r="O5667" t="str">
            <v>gchateaug</v>
          </cell>
        </row>
        <row r="5668">
          <cell r="A5668" t="str">
            <v>2002</v>
          </cell>
          <cell r="B5668" t="str">
            <v>DEA2</v>
          </cell>
          <cell r="C5668" t="str">
            <v>A00</v>
          </cell>
          <cell r="D5668" t="str">
            <v>PC_EMP</v>
          </cell>
          <cell r="E5668" t="str">
            <v>T</v>
          </cell>
          <cell r="F5668" t="str">
            <v>BES</v>
          </cell>
          <cell r="G5668" t="str">
            <v>TOTAL</v>
          </cell>
          <cell r="H5668" t="str">
            <v>:</v>
          </cell>
          <cell r="I5668" t="str">
            <v>MS</v>
          </cell>
          <cell r="K5668" t="str">
            <v>V</v>
          </cell>
          <cell r="L5668">
            <v>38673.422627314816</v>
          </cell>
          <cell r="M5668" t="str">
            <v>gchateaug</v>
          </cell>
          <cell r="N5668">
            <v>38680.624479166669</v>
          </cell>
          <cell r="O5668" t="str">
            <v>gchateaug</v>
          </cell>
        </row>
        <row r="5669">
          <cell r="A5669" t="str">
            <v>2002</v>
          </cell>
          <cell r="B5669" t="str">
            <v>DEA</v>
          </cell>
          <cell r="C5669" t="str">
            <v>A00</v>
          </cell>
          <cell r="D5669" t="str">
            <v>PC_EMP</v>
          </cell>
          <cell r="E5669" t="str">
            <v>T</v>
          </cell>
          <cell r="F5669" t="str">
            <v>TOTAL</v>
          </cell>
          <cell r="G5669" t="str">
            <v>TOTAL</v>
          </cell>
          <cell r="H5669" t="str">
            <v>:</v>
          </cell>
          <cell r="I5669" t="str">
            <v>MS</v>
          </cell>
          <cell r="K5669" t="str">
            <v>V</v>
          </cell>
          <cell r="L5669">
            <v>38673.422627314816</v>
          </cell>
          <cell r="M5669" t="str">
            <v>gchateaug</v>
          </cell>
          <cell r="N5669">
            <v>38680.624479166669</v>
          </cell>
          <cell r="O5669" t="str">
            <v>gchateaug</v>
          </cell>
        </row>
        <row r="5670">
          <cell r="A5670" t="str">
            <v>2002</v>
          </cell>
          <cell r="B5670" t="str">
            <v>DEA</v>
          </cell>
          <cell r="C5670" t="str">
            <v>A00</v>
          </cell>
          <cell r="D5670" t="str">
            <v>PC_EMP</v>
          </cell>
          <cell r="E5670" t="str">
            <v>T</v>
          </cell>
          <cell r="F5670" t="str">
            <v>BES</v>
          </cell>
          <cell r="G5670" t="str">
            <v>TOTAL</v>
          </cell>
          <cell r="H5670" t="str">
            <v>:</v>
          </cell>
          <cell r="I5670" t="str">
            <v>MS</v>
          </cell>
          <cell r="K5670" t="str">
            <v>V</v>
          </cell>
          <cell r="L5670">
            <v>38673.422627314816</v>
          </cell>
          <cell r="M5670" t="str">
            <v>gchateaug</v>
          </cell>
          <cell r="N5670">
            <v>38680.624479166669</v>
          </cell>
          <cell r="O5670" t="str">
            <v>gchateaug</v>
          </cell>
        </row>
        <row r="5671">
          <cell r="A5671" t="str">
            <v>2002</v>
          </cell>
          <cell r="B5671" t="str">
            <v>DE50</v>
          </cell>
          <cell r="C5671" t="str">
            <v>A00</v>
          </cell>
          <cell r="D5671" t="str">
            <v>PC_EMP</v>
          </cell>
          <cell r="E5671" t="str">
            <v>T</v>
          </cell>
          <cell r="F5671" t="str">
            <v>TOTAL</v>
          </cell>
          <cell r="G5671" t="str">
            <v>TOTAL</v>
          </cell>
          <cell r="H5671" t="str">
            <v>:</v>
          </cell>
          <cell r="I5671" t="str">
            <v>MS</v>
          </cell>
          <cell r="K5671" t="str">
            <v>V</v>
          </cell>
          <cell r="L5671">
            <v>38673.422627314816</v>
          </cell>
          <cell r="M5671" t="str">
            <v>gchateaug</v>
          </cell>
          <cell r="N5671">
            <v>38680.624479166669</v>
          </cell>
          <cell r="O5671" t="str">
            <v>gchateaug</v>
          </cell>
        </row>
        <row r="5672">
          <cell r="A5672" t="str">
            <v>2002</v>
          </cell>
          <cell r="B5672" t="str">
            <v>DE50</v>
          </cell>
          <cell r="C5672" t="str">
            <v>A00</v>
          </cell>
          <cell r="D5672" t="str">
            <v>PC_EMP</v>
          </cell>
          <cell r="E5672" t="str">
            <v>T</v>
          </cell>
          <cell r="F5672" t="str">
            <v>BES</v>
          </cell>
          <cell r="G5672" t="str">
            <v>TOTAL</v>
          </cell>
          <cell r="H5672" t="str">
            <v>:</v>
          </cell>
          <cell r="I5672" t="str">
            <v>MS</v>
          </cell>
          <cell r="K5672" t="str">
            <v>V</v>
          </cell>
          <cell r="L5672">
            <v>38673.422627314816</v>
          </cell>
          <cell r="M5672" t="str">
            <v>gchateaug</v>
          </cell>
          <cell r="N5672">
            <v>38680.624479166669</v>
          </cell>
          <cell r="O5672" t="str">
            <v>gchateaug</v>
          </cell>
        </row>
        <row r="5673">
          <cell r="A5673" t="str">
            <v>2002</v>
          </cell>
          <cell r="B5673" t="str">
            <v>DE21</v>
          </cell>
          <cell r="C5673" t="str">
            <v>A00</v>
          </cell>
          <cell r="D5673" t="str">
            <v>PC_EMP</v>
          </cell>
          <cell r="E5673" t="str">
            <v>T</v>
          </cell>
          <cell r="F5673" t="str">
            <v>TOTAL</v>
          </cell>
          <cell r="G5673" t="str">
            <v>TOTAL</v>
          </cell>
          <cell r="H5673" t="str">
            <v>:</v>
          </cell>
          <cell r="I5673" t="str">
            <v>MS</v>
          </cell>
          <cell r="K5673" t="str">
            <v>V</v>
          </cell>
          <cell r="L5673">
            <v>38673.422627314816</v>
          </cell>
          <cell r="M5673" t="str">
            <v>gchateaug</v>
          </cell>
          <cell r="N5673">
            <v>38680.624479166669</v>
          </cell>
          <cell r="O5673" t="str">
            <v>gchateaug</v>
          </cell>
        </row>
        <row r="5674">
          <cell r="A5674" t="str">
            <v>2000</v>
          </cell>
          <cell r="B5674" t="str">
            <v>DEG0</v>
          </cell>
          <cell r="C5674" t="str">
            <v>A00</v>
          </cell>
          <cell r="D5674" t="str">
            <v>PC_EMP</v>
          </cell>
          <cell r="E5674" t="str">
            <v>T</v>
          </cell>
          <cell r="F5674" t="str">
            <v>TOTAL</v>
          </cell>
          <cell r="G5674" t="str">
            <v>TOTAL</v>
          </cell>
          <cell r="H5674" t="str">
            <v>:</v>
          </cell>
          <cell r="I5674" t="str">
            <v>NC</v>
          </cell>
          <cell r="K5674" t="str">
            <v>V</v>
          </cell>
          <cell r="L5674">
            <v>38673.422627314816</v>
          </cell>
          <cell r="M5674" t="str">
            <v>gchateaug</v>
          </cell>
          <cell r="N5674">
            <v>38680.624479166669</v>
          </cell>
          <cell r="O5674" t="str">
            <v>gchateaug</v>
          </cell>
        </row>
        <row r="5675">
          <cell r="A5675" t="str">
            <v>2000</v>
          </cell>
          <cell r="B5675" t="str">
            <v>DEG0</v>
          </cell>
          <cell r="C5675" t="str">
            <v>A00</v>
          </cell>
          <cell r="D5675" t="str">
            <v>PC_EMP</v>
          </cell>
          <cell r="E5675" t="str">
            <v>T</v>
          </cell>
          <cell r="F5675" t="str">
            <v>BES</v>
          </cell>
          <cell r="G5675" t="str">
            <v>TOTAL</v>
          </cell>
          <cell r="H5675" t="str">
            <v>:</v>
          </cell>
          <cell r="I5675" t="str">
            <v>NC</v>
          </cell>
          <cell r="K5675" t="str">
            <v>V</v>
          </cell>
          <cell r="L5675">
            <v>38673.422627314816</v>
          </cell>
          <cell r="M5675" t="str">
            <v>gchateaug</v>
          </cell>
          <cell r="N5675">
            <v>38680.624479166669</v>
          </cell>
          <cell r="O5675" t="str">
            <v>gchateaug</v>
          </cell>
        </row>
        <row r="5676">
          <cell r="A5676" t="str">
            <v>2000</v>
          </cell>
          <cell r="B5676" t="str">
            <v>DED2</v>
          </cell>
          <cell r="C5676" t="str">
            <v>A00</v>
          </cell>
          <cell r="D5676" t="str">
            <v>PC_EMP</v>
          </cell>
          <cell r="E5676" t="str">
            <v>T</v>
          </cell>
          <cell r="F5676" t="str">
            <v>TOTAL</v>
          </cell>
          <cell r="G5676" t="str">
            <v>TOTAL</v>
          </cell>
          <cell r="H5676" t="str">
            <v>:</v>
          </cell>
          <cell r="I5676" t="str">
            <v>NC</v>
          </cell>
          <cell r="K5676" t="str">
            <v>V</v>
          </cell>
          <cell r="L5676">
            <v>38673.422627314816</v>
          </cell>
          <cell r="M5676" t="str">
            <v>gchateaug</v>
          </cell>
          <cell r="N5676">
            <v>38680.624479166669</v>
          </cell>
          <cell r="O5676" t="str">
            <v>gchateaug</v>
          </cell>
        </row>
        <row r="5677">
          <cell r="A5677" t="str">
            <v>2000</v>
          </cell>
          <cell r="B5677" t="str">
            <v>DED2</v>
          </cell>
          <cell r="C5677" t="str">
            <v>A00</v>
          </cell>
          <cell r="D5677" t="str">
            <v>PC_EMP</v>
          </cell>
          <cell r="E5677" t="str">
            <v>T</v>
          </cell>
          <cell r="F5677" t="str">
            <v>BES</v>
          </cell>
          <cell r="G5677" t="str">
            <v>TOTAL</v>
          </cell>
          <cell r="H5677" t="str">
            <v>:</v>
          </cell>
          <cell r="I5677" t="str">
            <v>NC</v>
          </cell>
          <cell r="K5677" t="str">
            <v>V</v>
          </cell>
          <cell r="L5677">
            <v>38673.422627314816</v>
          </cell>
          <cell r="M5677" t="str">
            <v>gchateaug</v>
          </cell>
          <cell r="N5677">
            <v>38680.624479166669</v>
          </cell>
          <cell r="O5677" t="str">
            <v>gchateaug</v>
          </cell>
        </row>
        <row r="5678">
          <cell r="A5678" t="str">
            <v>2000</v>
          </cell>
          <cell r="B5678" t="str">
            <v>DEA3</v>
          </cell>
          <cell r="C5678" t="str">
            <v>A00</v>
          </cell>
          <cell r="D5678" t="str">
            <v>PC_EMP</v>
          </cell>
          <cell r="E5678" t="str">
            <v>T</v>
          </cell>
          <cell r="F5678" t="str">
            <v>TOTAL</v>
          </cell>
          <cell r="G5678" t="str">
            <v>TOTAL</v>
          </cell>
          <cell r="H5678" t="str">
            <v>:</v>
          </cell>
          <cell r="I5678" t="str">
            <v>NC</v>
          </cell>
          <cell r="K5678" t="str">
            <v>V</v>
          </cell>
          <cell r="L5678">
            <v>38673.422627314816</v>
          </cell>
          <cell r="M5678" t="str">
            <v>gchateaug</v>
          </cell>
          <cell r="N5678">
            <v>38680.624479166669</v>
          </cell>
          <cell r="O5678" t="str">
            <v>gchateaug</v>
          </cell>
        </row>
        <row r="5679">
          <cell r="A5679" t="str">
            <v>2000</v>
          </cell>
          <cell r="B5679" t="str">
            <v>DEA3</v>
          </cell>
          <cell r="C5679" t="str">
            <v>A00</v>
          </cell>
          <cell r="D5679" t="str">
            <v>PC_EMP</v>
          </cell>
          <cell r="E5679" t="str">
            <v>T</v>
          </cell>
          <cell r="F5679" t="str">
            <v>BES</v>
          </cell>
          <cell r="G5679" t="str">
            <v>TOTAL</v>
          </cell>
          <cell r="H5679" t="str">
            <v>:</v>
          </cell>
          <cell r="I5679" t="str">
            <v>NC</v>
          </cell>
          <cell r="K5679" t="str">
            <v>V</v>
          </cell>
          <cell r="L5679">
            <v>38673.422627314816</v>
          </cell>
          <cell r="M5679" t="str">
            <v>gchateaug</v>
          </cell>
          <cell r="N5679">
            <v>38680.624479166669</v>
          </cell>
          <cell r="O5679" t="str">
            <v>gchateaug</v>
          </cell>
        </row>
        <row r="5680">
          <cell r="A5680" t="str">
            <v>2000</v>
          </cell>
          <cell r="B5680" t="str">
            <v>DE72</v>
          </cell>
          <cell r="C5680" t="str">
            <v>A00</v>
          </cell>
          <cell r="D5680" t="str">
            <v>PC_EMP</v>
          </cell>
          <cell r="E5680" t="str">
            <v>T</v>
          </cell>
          <cell r="F5680" t="str">
            <v>TOTAL</v>
          </cell>
          <cell r="G5680" t="str">
            <v>TOTAL</v>
          </cell>
          <cell r="H5680" t="str">
            <v>:</v>
          </cell>
          <cell r="I5680" t="str">
            <v>NC</v>
          </cell>
          <cell r="K5680" t="str">
            <v>V</v>
          </cell>
          <cell r="L5680">
            <v>38673.422627314816</v>
          </cell>
          <cell r="M5680" t="str">
            <v>gchateaug</v>
          </cell>
          <cell r="N5680">
            <v>38680.624479166669</v>
          </cell>
          <cell r="O5680" t="str">
            <v>gchateaug</v>
          </cell>
        </row>
        <row r="5681">
          <cell r="A5681" t="str">
            <v>2000</v>
          </cell>
          <cell r="B5681" t="str">
            <v>DE72</v>
          </cell>
          <cell r="C5681" t="str">
            <v>A00</v>
          </cell>
          <cell r="D5681" t="str">
            <v>PC_EMP</v>
          </cell>
          <cell r="E5681" t="str">
            <v>T</v>
          </cell>
          <cell r="F5681" t="str">
            <v>BES</v>
          </cell>
          <cell r="G5681" t="str">
            <v>TOTAL</v>
          </cell>
          <cell r="H5681" t="str">
            <v>:</v>
          </cell>
          <cell r="I5681" t="str">
            <v>NC</v>
          </cell>
          <cell r="K5681" t="str">
            <v>V</v>
          </cell>
          <cell r="L5681">
            <v>38673.422627314816</v>
          </cell>
          <cell r="M5681" t="str">
            <v>gchateaug</v>
          </cell>
          <cell r="N5681">
            <v>38680.624479166669</v>
          </cell>
          <cell r="O5681" t="str">
            <v>gchateaug</v>
          </cell>
        </row>
        <row r="5682">
          <cell r="A5682" t="str">
            <v>2000</v>
          </cell>
          <cell r="B5682" t="str">
            <v>DE25</v>
          </cell>
          <cell r="C5682" t="str">
            <v>A00</v>
          </cell>
          <cell r="D5682" t="str">
            <v>PC_EMP</v>
          </cell>
          <cell r="E5682" t="str">
            <v>T</v>
          </cell>
          <cell r="F5682" t="str">
            <v>TOTAL</v>
          </cell>
          <cell r="G5682" t="str">
            <v>TOTAL</v>
          </cell>
          <cell r="H5682" t="str">
            <v>:</v>
          </cell>
          <cell r="I5682" t="str">
            <v>NC</v>
          </cell>
          <cell r="K5682" t="str">
            <v>V</v>
          </cell>
          <cell r="L5682">
            <v>38673.422627314816</v>
          </cell>
          <cell r="M5682" t="str">
            <v>gchateaug</v>
          </cell>
          <cell r="N5682">
            <v>38680.624479166669</v>
          </cell>
          <cell r="O5682" t="str">
            <v>gchateaug</v>
          </cell>
        </row>
        <row r="5683">
          <cell r="A5683" t="str">
            <v>2000</v>
          </cell>
          <cell r="B5683" t="str">
            <v>DE25</v>
          </cell>
          <cell r="C5683" t="str">
            <v>A00</v>
          </cell>
          <cell r="D5683" t="str">
            <v>PC_EMP</v>
          </cell>
          <cell r="E5683" t="str">
            <v>T</v>
          </cell>
          <cell r="F5683" t="str">
            <v>BES</v>
          </cell>
          <cell r="G5683" t="str">
            <v>TOTAL</v>
          </cell>
          <cell r="H5683" t="str">
            <v>:</v>
          </cell>
          <cell r="I5683" t="str">
            <v>NC</v>
          </cell>
          <cell r="K5683" t="str">
            <v>V</v>
          </cell>
          <cell r="L5683">
            <v>38673.422627314816</v>
          </cell>
          <cell r="M5683" t="str">
            <v>gchateaug</v>
          </cell>
          <cell r="N5683">
            <v>38680.624479166669</v>
          </cell>
          <cell r="O5683" t="str">
            <v>gchateaug</v>
          </cell>
        </row>
        <row r="5684">
          <cell r="A5684" t="str">
            <v>2002</v>
          </cell>
          <cell r="B5684" t="str">
            <v>DEG</v>
          </cell>
          <cell r="C5684" t="str">
            <v>A00</v>
          </cell>
          <cell r="D5684" t="str">
            <v>PC_EMP</v>
          </cell>
          <cell r="E5684" t="str">
            <v>T</v>
          </cell>
          <cell r="F5684" t="str">
            <v>TOTAL</v>
          </cell>
          <cell r="G5684" t="str">
            <v>TOTAL</v>
          </cell>
          <cell r="H5684" t="str">
            <v>:</v>
          </cell>
          <cell r="I5684" t="str">
            <v>MS</v>
          </cell>
          <cell r="K5684" t="str">
            <v>V</v>
          </cell>
          <cell r="L5684">
            <v>38673.422627314816</v>
          </cell>
          <cell r="M5684" t="str">
            <v>gchateaug</v>
          </cell>
          <cell r="N5684">
            <v>38680.624479166669</v>
          </cell>
          <cell r="O5684" t="str">
            <v>gchateaug</v>
          </cell>
        </row>
        <row r="5685">
          <cell r="A5685" t="str">
            <v>2002</v>
          </cell>
          <cell r="B5685" t="str">
            <v>DE71</v>
          </cell>
          <cell r="C5685" t="str">
            <v>A00</v>
          </cell>
          <cell r="D5685" t="str">
            <v>PC_EMP</v>
          </cell>
          <cell r="E5685" t="str">
            <v>T</v>
          </cell>
          <cell r="F5685" t="str">
            <v>TOTAL</v>
          </cell>
          <cell r="G5685" t="str">
            <v>TOTAL</v>
          </cell>
          <cell r="H5685" t="str">
            <v>:</v>
          </cell>
          <cell r="I5685" t="str">
            <v>MS</v>
          </cell>
          <cell r="K5685" t="str">
            <v>V</v>
          </cell>
          <cell r="L5685">
            <v>38673.422592592593</v>
          </cell>
          <cell r="M5685" t="str">
            <v>gchateaug</v>
          </cell>
          <cell r="N5685">
            <v>38680.624421296299</v>
          </cell>
          <cell r="O5685" t="str">
            <v>gchateaug</v>
          </cell>
        </row>
        <row r="5686">
          <cell r="A5686" t="str">
            <v>2002</v>
          </cell>
          <cell r="B5686" t="str">
            <v>DE7</v>
          </cell>
          <cell r="C5686" t="str">
            <v>A00</v>
          </cell>
          <cell r="D5686" t="str">
            <v>PC_EMP</v>
          </cell>
          <cell r="E5686" t="str">
            <v>T</v>
          </cell>
          <cell r="F5686" t="str">
            <v>BES</v>
          </cell>
          <cell r="G5686" t="str">
            <v>TOTAL</v>
          </cell>
          <cell r="H5686" t="str">
            <v>:</v>
          </cell>
          <cell r="I5686" t="str">
            <v>MS</v>
          </cell>
          <cell r="K5686" t="str">
            <v>V</v>
          </cell>
          <cell r="L5686">
            <v>38673.422592592593</v>
          </cell>
          <cell r="M5686" t="str">
            <v>gchateaug</v>
          </cell>
          <cell r="N5686">
            <v>38680.624421296299</v>
          </cell>
          <cell r="O5686" t="str">
            <v>gchateaug</v>
          </cell>
        </row>
        <row r="5687">
          <cell r="A5687" t="str">
            <v>2002</v>
          </cell>
          <cell r="B5687" t="str">
            <v>DE7</v>
          </cell>
          <cell r="C5687" t="str">
            <v>A00</v>
          </cell>
          <cell r="D5687" t="str">
            <v>PC_EMP</v>
          </cell>
          <cell r="E5687" t="str">
            <v>T</v>
          </cell>
          <cell r="F5687" t="str">
            <v>TOTAL</v>
          </cell>
          <cell r="G5687" t="str">
            <v>TOTAL</v>
          </cell>
          <cell r="H5687" t="str">
            <v>:</v>
          </cell>
          <cell r="I5687" t="str">
            <v>MS</v>
          </cell>
          <cell r="K5687" t="str">
            <v>V</v>
          </cell>
          <cell r="L5687">
            <v>38673.422592592593</v>
          </cell>
          <cell r="M5687" t="str">
            <v>gchateaug</v>
          </cell>
          <cell r="N5687">
            <v>38680.624421296299</v>
          </cell>
          <cell r="O5687" t="str">
            <v>gchateaug</v>
          </cell>
        </row>
        <row r="5688">
          <cell r="A5688" t="str">
            <v>2002</v>
          </cell>
          <cell r="B5688" t="str">
            <v>DE6</v>
          </cell>
          <cell r="C5688" t="str">
            <v>A00</v>
          </cell>
          <cell r="D5688" t="str">
            <v>PC_EMP</v>
          </cell>
          <cell r="E5688" t="str">
            <v>T</v>
          </cell>
          <cell r="F5688" t="str">
            <v>BES</v>
          </cell>
          <cell r="G5688" t="str">
            <v>TOTAL</v>
          </cell>
          <cell r="H5688" t="str">
            <v>:</v>
          </cell>
          <cell r="I5688" t="str">
            <v>MS</v>
          </cell>
          <cell r="K5688" t="str">
            <v>V</v>
          </cell>
          <cell r="L5688">
            <v>38673.422592592593</v>
          </cell>
          <cell r="M5688" t="str">
            <v>gchateaug</v>
          </cell>
          <cell r="N5688">
            <v>38680.624421296299</v>
          </cell>
          <cell r="O5688" t="str">
            <v>gchateaug</v>
          </cell>
        </row>
        <row r="5689">
          <cell r="A5689" t="str">
            <v>2000</v>
          </cell>
          <cell r="B5689" t="str">
            <v>DEF</v>
          </cell>
          <cell r="C5689" t="str">
            <v>A00</v>
          </cell>
          <cell r="D5689" t="str">
            <v>PC_EMP</v>
          </cell>
          <cell r="E5689" t="str">
            <v>T</v>
          </cell>
          <cell r="F5689" t="str">
            <v>TOTAL</v>
          </cell>
          <cell r="G5689" t="str">
            <v>TOTAL</v>
          </cell>
          <cell r="H5689" t="str">
            <v>:</v>
          </cell>
          <cell r="I5689" t="str">
            <v>NC</v>
          </cell>
          <cell r="K5689" t="str">
            <v>V</v>
          </cell>
          <cell r="L5689">
            <v>38673.422638888886</v>
          </cell>
          <cell r="M5689" t="str">
            <v>gchateaug</v>
          </cell>
          <cell r="N5689">
            <v>38680.624444444446</v>
          </cell>
          <cell r="O5689" t="str">
            <v>gchateaug</v>
          </cell>
        </row>
        <row r="5690">
          <cell r="A5690" t="str">
            <v>2000</v>
          </cell>
          <cell r="B5690" t="str">
            <v>DEC</v>
          </cell>
          <cell r="C5690" t="str">
            <v>A00</v>
          </cell>
          <cell r="D5690" t="str">
            <v>PC_EMP</v>
          </cell>
          <cell r="E5690" t="str">
            <v>T</v>
          </cell>
          <cell r="F5690" t="str">
            <v>TOTAL</v>
          </cell>
          <cell r="G5690" t="str">
            <v>TOTAL</v>
          </cell>
          <cell r="H5690" t="str">
            <v>:</v>
          </cell>
          <cell r="I5690" t="str">
            <v>NC</v>
          </cell>
          <cell r="K5690" t="str">
            <v>V</v>
          </cell>
          <cell r="L5690">
            <v>38673.422592592593</v>
          </cell>
          <cell r="M5690" t="str">
            <v>gchateaug</v>
          </cell>
          <cell r="N5690">
            <v>38680.624432870369</v>
          </cell>
          <cell r="O5690" t="str">
            <v>gchateaug</v>
          </cell>
        </row>
        <row r="5691">
          <cell r="A5691" t="str">
            <v>2000</v>
          </cell>
          <cell r="B5691" t="str">
            <v>DEA5</v>
          </cell>
          <cell r="C5691" t="str">
            <v>A00</v>
          </cell>
          <cell r="D5691" t="str">
            <v>PC_EMP</v>
          </cell>
          <cell r="E5691" t="str">
            <v>T</v>
          </cell>
          <cell r="F5691" t="str">
            <v>BES</v>
          </cell>
          <cell r="G5691" t="str">
            <v>TOTAL</v>
          </cell>
          <cell r="H5691" t="str">
            <v>:</v>
          </cell>
          <cell r="I5691" t="str">
            <v>NC</v>
          </cell>
          <cell r="K5691" t="str">
            <v>V</v>
          </cell>
          <cell r="L5691">
            <v>38673.422592592593</v>
          </cell>
          <cell r="M5691" t="str">
            <v>gchateaug</v>
          </cell>
          <cell r="N5691">
            <v>38680.624432870369</v>
          </cell>
          <cell r="O5691" t="str">
            <v>gchateaug</v>
          </cell>
        </row>
        <row r="5692">
          <cell r="A5692" t="str">
            <v>2002</v>
          </cell>
          <cell r="B5692" t="str">
            <v>DE6</v>
          </cell>
          <cell r="C5692" t="str">
            <v>A00</v>
          </cell>
          <cell r="D5692" t="str">
            <v>PC_EMP</v>
          </cell>
          <cell r="E5692" t="str">
            <v>T</v>
          </cell>
          <cell r="F5692" t="str">
            <v>TOTAL</v>
          </cell>
          <cell r="G5692" t="str">
            <v>TOTAL</v>
          </cell>
          <cell r="H5692" t="str">
            <v>:</v>
          </cell>
          <cell r="I5692" t="str">
            <v>MS</v>
          </cell>
          <cell r="K5692" t="str">
            <v>V</v>
          </cell>
          <cell r="L5692">
            <v>38673.42255787037</v>
          </cell>
          <cell r="M5692" t="str">
            <v>gchateaug</v>
          </cell>
          <cell r="N5692">
            <v>38680.624421296299</v>
          </cell>
          <cell r="O5692" t="str">
            <v>gchateaug</v>
          </cell>
        </row>
        <row r="5693">
          <cell r="A5693" t="str">
            <v>2002</v>
          </cell>
          <cell r="B5693" t="str">
            <v>DE4</v>
          </cell>
          <cell r="C5693" t="str">
            <v>A00</v>
          </cell>
          <cell r="D5693" t="str">
            <v>PC_EMP</v>
          </cell>
          <cell r="E5693" t="str">
            <v>T</v>
          </cell>
          <cell r="F5693" t="str">
            <v>BES</v>
          </cell>
          <cell r="G5693" t="str">
            <v>TOTAL</v>
          </cell>
          <cell r="H5693" t="str">
            <v>:</v>
          </cell>
          <cell r="I5693" t="str">
            <v>MS</v>
          </cell>
          <cell r="K5693" t="str">
            <v>V</v>
          </cell>
          <cell r="L5693">
            <v>38673.42255787037</v>
          </cell>
          <cell r="M5693" t="str">
            <v>gchateaug</v>
          </cell>
          <cell r="N5693">
            <v>38680.624421296299</v>
          </cell>
          <cell r="O5693" t="str">
            <v>gchateaug</v>
          </cell>
        </row>
        <row r="5694">
          <cell r="A5694" t="str">
            <v>2002</v>
          </cell>
          <cell r="B5694" t="str">
            <v>DE4</v>
          </cell>
          <cell r="C5694" t="str">
            <v>A00</v>
          </cell>
          <cell r="D5694" t="str">
            <v>PC_EMP</v>
          </cell>
          <cell r="E5694" t="str">
            <v>T</v>
          </cell>
          <cell r="F5694" t="str">
            <v>TOTAL</v>
          </cell>
          <cell r="G5694" t="str">
            <v>TOTAL</v>
          </cell>
          <cell r="H5694" t="str">
            <v>:</v>
          </cell>
          <cell r="I5694" t="str">
            <v>MS</v>
          </cell>
          <cell r="K5694" t="str">
            <v>V</v>
          </cell>
          <cell r="L5694">
            <v>38673.42255787037</v>
          </cell>
          <cell r="M5694" t="str">
            <v>gchateaug</v>
          </cell>
          <cell r="N5694">
            <v>38680.624421296299</v>
          </cell>
          <cell r="O5694" t="str">
            <v>gchateaug</v>
          </cell>
        </row>
        <row r="5695">
          <cell r="A5695" t="str">
            <v>2002</v>
          </cell>
          <cell r="B5695" t="str">
            <v>DE30</v>
          </cell>
          <cell r="C5695" t="str">
            <v>A00</v>
          </cell>
          <cell r="D5695" t="str">
            <v>PC_EMP</v>
          </cell>
          <cell r="E5695" t="str">
            <v>T</v>
          </cell>
          <cell r="F5695" t="str">
            <v>BES</v>
          </cell>
          <cell r="G5695" t="str">
            <v>TOTAL</v>
          </cell>
          <cell r="H5695" t="str">
            <v>:</v>
          </cell>
          <cell r="I5695" t="str">
            <v>MS</v>
          </cell>
          <cell r="K5695" t="str">
            <v>V</v>
          </cell>
          <cell r="L5695">
            <v>38673.42255787037</v>
          </cell>
          <cell r="M5695" t="str">
            <v>gchateaug</v>
          </cell>
          <cell r="N5695">
            <v>38680.624421296299</v>
          </cell>
          <cell r="O5695" t="str">
            <v>gchateaug</v>
          </cell>
        </row>
        <row r="5696">
          <cell r="A5696" t="str">
            <v>2002</v>
          </cell>
          <cell r="B5696" t="str">
            <v>DE30</v>
          </cell>
          <cell r="C5696" t="str">
            <v>A00</v>
          </cell>
          <cell r="D5696" t="str">
            <v>PC_EMP</v>
          </cell>
          <cell r="E5696" t="str">
            <v>T</v>
          </cell>
          <cell r="F5696" t="str">
            <v>TOTAL</v>
          </cell>
          <cell r="G5696" t="str">
            <v>TOTAL</v>
          </cell>
          <cell r="H5696" t="str">
            <v>:</v>
          </cell>
          <cell r="I5696" t="str">
            <v>MS</v>
          </cell>
          <cell r="K5696" t="str">
            <v>V</v>
          </cell>
          <cell r="L5696">
            <v>38673.42255787037</v>
          </cell>
          <cell r="M5696" t="str">
            <v>gchateaug</v>
          </cell>
          <cell r="N5696">
            <v>38680.624421296299</v>
          </cell>
          <cell r="O5696" t="str">
            <v>gchateaug</v>
          </cell>
        </row>
        <row r="5697">
          <cell r="A5697" t="str">
            <v>2002</v>
          </cell>
          <cell r="B5697" t="str">
            <v>DE26</v>
          </cell>
          <cell r="C5697" t="str">
            <v>A00</v>
          </cell>
          <cell r="D5697" t="str">
            <v>PC_EMP</v>
          </cell>
          <cell r="E5697" t="str">
            <v>T</v>
          </cell>
          <cell r="F5697" t="str">
            <v>BES</v>
          </cell>
          <cell r="G5697" t="str">
            <v>TOTAL</v>
          </cell>
          <cell r="H5697" t="str">
            <v>:</v>
          </cell>
          <cell r="I5697" t="str">
            <v>MS</v>
          </cell>
          <cell r="K5697" t="str">
            <v>V</v>
          </cell>
          <cell r="L5697">
            <v>38673.42255787037</v>
          </cell>
          <cell r="M5697" t="str">
            <v>gchateaug</v>
          </cell>
          <cell r="N5697">
            <v>38680.624421296299</v>
          </cell>
          <cell r="O5697" t="str">
            <v>gchateaug</v>
          </cell>
        </row>
        <row r="5698">
          <cell r="A5698" t="str">
            <v>2002</v>
          </cell>
          <cell r="B5698" t="str">
            <v>DE26</v>
          </cell>
          <cell r="C5698" t="str">
            <v>A00</v>
          </cell>
          <cell r="D5698" t="str">
            <v>PC_EMP</v>
          </cell>
          <cell r="E5698" t="str">
            <v>T</v>
          </cell>
          <cell r="F5698" t="str">
            <v>TOTAL</v>
          </cell>
          <cell r="G5698" t="str">
            <v>TOTAL</v>
          </cell>
          <cell r="H5698" t="str">
            <v>:</v>
          </cell>
          <cell r="I5698" t="str">
            <v>MS</v>
          </cell>
          <cell r="K5698" t="str">
            <v>V</v>
          </cell>
          <cell r="L5698">
            <v>38673.42255787037</v>
          </cell>
          <cell r="M5698" t="str">
            <v>gchateaug</v>
          </cell>
          <cell r="N5698">
            <v>38680.624421296299</v>
          </cell>
          <cell r="O5698" t="str">
            <v>gchateaug</v>
          </cell>
        </row>
        <row r="5699">
          <cell r="A5699" t="str">
            <v>2002</v>
          </cell>
          <cell r="B5699" t="str">
            <v>DE24</v>
          </cell>
          <cell r="C5699" t="str">
            <v>A00</v>
          </cell>
          <cell r="D5699" t="str">
            <v>PC_EMP</v>
          </cell>
          <cell r="E5699" t="str">
            <v>T</v>
          </cell>
          <cell r="F5699" t="str">
            <v>BES</v>
          </cell>
          <cell r="G5699" t="str">
            <v>TOTAL</v>
          </cell>
          <cell r="H5699" t="str">
            <v>:</v>
          </cell>
          <cell r="I5699" t="str">
            <v>MS</v>
          </cell>
          <cell r="K5699" t="str">
            <v>V</v>
          </cell>
          <cell r="L5699">
            <v>38673.42255787037</v>
          </cell>
          <cell r="M5699" t="str">
            <v>gchateaug</v>
          </cell>
          <cell r="N5699">
            <v>38680.624421296299</v>
          </cell>
          <cell r="O5699" t="str">
            <v>gchateaug</v>
          </cell>
        </row>
        <row r="5700">
          <cell r="A5700" t="str">
            <v>2002</v>
          </cell>
          <cell r="B5700" t="str">
            <v>DE24</v>
          </cell>
          <cell r="C5700" t="str">
            <v>A00</v>
          </cell>
          <cell r="D5700" t="str">
            <v>PC_EMP</v>
          </cell>
          <cell r="E5700" t="str">
            <v>T</v>
          </cell>
          <cell r="F5700" t="str">
            <v>TOTAL</v>
          </cell>
          <cell r="G5700" t="str">
            <v>TOTAL</v>
          </cell>
          <cell r="H5700" t="str">
            <v>:</v>
          </cell>
          <cell r="I5700" t="str">
            <v>MS</v>
          </cell>
          <cell r="K5700" t="str">
            <v>V</v>
          </cell>
          <cell r="L5700">
            <v>38673.42255787037</v>
          </cell>
          <cell r="M5700" t="str">
            <v>gchateaug</v>
          </cell>
          <cell r="N5700">
            <v>38680.624421296299</v>
          </cell>
          <cell r="O5700" t="str">
            <v>gchateaug</v>
          </cell>
        </row>
        <row r="5701">
          <cell r="A5701" t="str">
            <v>2002</v>
          </cell>
          <cell r="B5701" t="str">
            <v>DE22</v>
          </cell>
          <cell r="C5701" t="str">
            <v>A00</v>
          </cell>
          <cell r="D5701" t="str">
            <v>PC_EMP</v>
          </cell>
          <cell r="E5701" t="str">
            <v>T</v>
          </cell>
          <cell r="F5701" t="str">
            <v>BES</v>
          </cell>
          <cell r="G5701" t="str">
            <v>TOTAL</v>
          </cell>
          <cell r="H5701" t="str">
            <v>:</v>
          </cell>
          <cell r="I5701" t="str">
            <v>MS</v>
          </cell>
          <cell r="K5701" t="str">
            <v>V</v>
          </cell>
          <cell r="L5701">
            <v>38673.42255787037</v>
          </cell>
          <cell r="M5701" t="str">
            <v>gchateaug</v>
          </cell>
          <cell r="N5701">
            <v>38680.624421296299</v>
          </cell>
          <cell r="O5701" t="str">
            <v>gchateaug</v>
          </cell>
        </row>
        <row r="5702">
          <cell r="A5702" t="str">
            <v>2002</v>
          </cell>
          <cell r="B5702" t="str">
            <v>DE22</v>
          </cell>
          <cell r="C5702" t="str">
            <v>A00</v>
          </cell>
          <cell r="D5702" t="str">
            <v>PC_EMP</v>
          </cell>
          <cell r="E5702" t="str">
            <v>T</v>
          </cell>
          <cell r="F5702" t="str">
            <v>TOTAL</v>
          </cell>
          <cell r="G5702" t="str">
            <v>TOTAL</v>
          </cell>
          <cell r="H5702" t="str">
            <v>:</v>
          </cell>
          <cell r="I5702" t="str">
            <v>MS</v>
          </cell>
          <cell r="K5702" t="str">
            <v>V</v>
          </cell>
          <cell r="L5702">
            <v>38673.42255787037</v>
          </cell>
          <cell r="M5702" t="str">
            <v>gchateaug</v>
          </cell>
          <cell r="N5702">
            <v>38680.624421296299</v>
          </cell>
          <cell r="O5702" t="str">
            <v>gchateaug</v>
          </cell>
        </row>
        <row r="5703">
          <cell r="A5703" t="str">
            <v>2002</v>
          </cell>
          <cell r="B5703" t="str">
            <v>DE13</v>
          </cell>
          <cell r="C5703" t="str">
            <v>A00</v>
          </cell>
          <cell r="D5703" t="str">
            <v>PC_EMP</v>
          </cell>
          <cell r="E5703" t="str">
            <v>T</v>
          </cell>
          <cell r="F5703" t="str">
            <v>BES</v>
          </cell>
          <cell r="G5703" t="str">
            <v>TOTAL</v>
          </cell>
          <cell r="H5703" t="str">
            <v>:</v>
          </cell>
          <cell r="I5703" t="str">
            <v>MS</v>
          </cell>
          <cell r="K5703" t="str">
            <v>V</v>
          </cell>
          <cell r="L5703">
            <v>38673.42255787037</v>
          </cell>
          <cell r="M5703" t="str">
            <v>gchateaug</v>
          </cell>
          <cell r="N5703">
            <v>38680.624421296299</v>
          </cell>
          <cell r="O5703" t="str">
            <v>gchateaug</v>
          </cell>
        </row>
        <row r="5704">
          <cell r="A5704" t="str">
            <v>2002</v>
          </cell>
          <cell r="B5704" t="str">
            <v>DE13</v>
          </cell>
          <cell r="C5704" t="str">
            <v>A00</v>
          </cell>
          <cell r="D5704" t="str">
            <v>PC_EMP</v>
          </cell>
          <cell r="E5704" t="str">
            <v>T</v>
          </cell>
          <cell r="F5704" t="str">
            <v>TOTAL</v>
          </cell>
          <cell r="G5704" t="str">
            <v>TOTAL</v>
          </cell>
          <cell r="H5704" t="str">
            <v>:</v>
          </cell>
          <cell r="I5704" t="str">
            <v>MS</v>
          </cell>
          <cell r="K5704" t="str">
            <v>V</v>
          </cell>
          <cell r="L5704">
            <v>38673.42255787037</v>
          </cell>
          <cell r="M5704" t="str">
            <v>gchateaug</v>
          </cell>
          <cell r="N5704">
            <v>38680.624421296299</v>
          </cell>
          <cell r="O5704" t="str">
            <v>gchateaug</v>
          </cell>
        </row>
        <row r="5705">
          <cell r="A5705" t="str">
            <v>2002</v>
          </cell>
          <cell r="B5705" t="str">
            <v>DE12</v>
          </cell>
          <cell r="C5705" t="str">
            <v>A00</v>
          </cell>
          <cell r="D5705" t="str">
            <v>PC_EMP</v>
          </cell>
          <cell r="E5705" t="str">
            <v>T</v>
          </cell>
          <cell r="F5705" t="str">
            <v>BES</v>
          </cell>
          <cell r="G5705" t="str">
            <v>TOTAL</v>
          </cell>
          <cell r="H5705" t="str">
            <v>:</v>
          </cell>
          <cell r="I5705" t="str">
            <v>MS</v>
          </cell>
          <cell r="K5705" t="str">
            <v>V</v>
          </cell>
          <cell r="L5705">
            <v>38673.42255787037</v>
          </cell>
          <cell r="M5705" t="str">
            <v>gchateaug</v>
          </cell>
          <cell r="N5705">
            <v>38680.624421296299</v>
          </cell>
          <cell r="O5705" t="str">
            <v>gchateaug</v>
          </cell>
        </row>
        <row r="5706">
          <cell r="A5706" t="str">
            <v>2000</v>
          </cell>
          <cell r="B5706" t="str">
            <v>DEA5</v>
          </cell>
          <cell r="C5706" t="str">
            <v>A00</v>
          </cell>
          <cell r="D5706" t="str">
            <v>PC_EMP</v>
          </cell>
          <cell r="E5706" t="str">
            <v>T</v>
          </cell>
          <cell r="F5706" t="str">
            <v>TOTAL</v>
          </cell>
          <cell r="G5706" t="str">
            <v>TOTAL</v>
          </cell>
          <cell r="H5706" t="str">
            <v>:</v>
          </cell>
          <cell r="I5706" t="str">
            <v>NC</v>
          </cell>
          <cell r="K5706" t="str">
            <v>V</v>
          </cell>
          <cell r="L5706">
            <v>38673.422592592593</v>
          </cell>
          <cell r="M5706" t="str">
            <v>gchateaug</v>
          </cell>
          <cell r="N5706">
            <v>38680.624432870369</v>
          </cell>
          <cell r="O5706" t="str">
            <v>gchateaug</v>
          </cell>
        </row>
        <row r="5707">
          <cell r="A5707" t="str">
            <v>2000</v>
          </cell>
          <cell r="B5707" t="str">
            <v>DEA4</v>
          </cell>
          <cell r="C5707" t="str">
            <v>A00</v>
          </cell>
          <cell r="D5707" t="str">
            <v>PC_EMP</v>
          </cell>
          <cell r="E5707" t="str">
            <v>T</v>
          </cell>
          <cell r="F5707" t="str">
            <v>BES</v>
          </cell>
          <cell r="G5707" t="str">
            <v>TOTAL</v>
          </cell>
          <cell r="H5707" t="str">
            <v>:</v>
          </cell>
          <cell r="I5707" t="str">
            <v>NC</v>
          </cell>
          <cell r="K5707" t="str">
            <v>V</v>
          </cell>
          <cell r="L5707">
            <v>38673.422592592593</v>
          </cell>
          <cell r="M5707" t="str">
            <v>gchateaug</v>
          </cell>
          <cell r="N5707">
            <v>38680.624432870369</v>
          </cell>
          <cell r="O5707" t="str">
            <v>gchateaug</v>
          </cell>
        </row>
        <row r="5708">
          <cell r="A5708" t="str">
            <v>2000</v>
          </cell>
          <cell r="B5708" t="str">
            <v>DEA4</v>
          </cell>
          <cell r="C5708" t="str">
            <v>A00</v>
          </cell>
          <cell r="D5708" t="str">
            <v>PC_EMP</v>
          </cell>
          <cell r="E5708" t="str">
            <v>T</v>
          </cell>
          <cell r="F5708" t="str">
            <v>TOTAL</v>
          </cell>
          <cell r="G5708" t="str">
            <v>TOTAL</v>
          </cell>
          <cell r="H5708" t="str">
            <v>:</v>
          </cell>
          <cell r="I5708" t="str">
            <v>NC</v>
          </cell>
          <cell r="K5708" t="str">
            <v>V</v>
          </cell>
          <cell r="L5708">
            <v>38673.422592592593</v>
          </cell>
          <cell r="M5708" t="str">
            <v>gchateaug</v>
          </cell>
          <cell r="N5708">
            <v>38680.624432870369</v>
          </cell>
          <cell r="O5708" t="str">
            <v>gchateaug</v>
          </cell>
        </row>
        <row r="5709">
          <cell r="A5709" t="str">
            <v>2000</v>
          </cell>
          <cell r="B5709" t="str">
            <v>DE94</v>
          </cell>
          <cell r="C5709" t="str">
            <v>A00</v>
          </cell>
          <cell r="D5709" t="str">
            <v>PC_EMP</v>
          </cell>
          <cell r="E5709" t="str">
            <v>T</v>
          </cell>
          <cell r="F5709" t="str">
            <v>BES</v>
          </cell>
          <cell r="G5709" t="str">
            <v>TOTAL</v>
          </cell>
          <cell r="H5709" t="str">
            <v>:</v>
          </cell>
          <cell r="I5709" t="str">
            <v>NC</v>
          </cell>
          <cell r="K5709" t="str">
            <v>V</v>
          </cell>
          <cell r="L5709">
            <v>38673.422592592593</v>
          </cell>
          <cell r="M5709" t="str">
            <v>gchateaug</v>
          </cell>
          <cell r="N5709">
            <v>38680.624432870369</v>
          </cell>
          <cell r="O5709" t="str">
            <v>gchateaug</v>
          </cell>
        </row>
        <row r="5710">
          <cell r="A5710" t="str">
            <v>2000</v>
          </cell>
          <cell r="B5710" t="str">
            <v>DE94</v>
          </cell>
          <cell r="C5710" t="str">
            <v>A00</v>
          </cell>
          <cell r="D5710" t="str">
            <v>PC_EMP</v>
          </cell>
          <cell r="E5710" t="str">
            <v>T</v>
          </cell>
          <cell r="F5710" t="str">
            <v>TOTAL</v>
          </cell>
          <cell r="G5710" t="str">
            <v>TOTAL</v>
          </cell>
          <cell r="H5710" t="str">
            <v>:</v>
          </cell>
          <cell r="I5710" t="str">
            <v>NC</v>
          </cell>
          <cell r="K5710" t="str">
            <v>V</v>
          </cell>
          <cell r="L5710">
            <v>38673.422592592593</v>
          </cell>
          <cell r="M5710" t="str">
            <v>gchateaug</v>
          </cell>
          <cell r="N5710">
            <v>38680.624432870369</v>
          </cell>
          <cell r="O5710" t="str">
            <v>gchateaug</v>
          </cell>
        </row>
        <row r="5711">
          <cell r="A5711" t="str">
            <v>2000</v>
          </cell>
          <cell r="B5711" t="str">
            <v>DE91</v>
          </cell>
          <cell r="C5711" t="str">
            <v>A00</v>
          </cell>
          <cell r="D5711" t="str">
            <v>PC_EMP</v>
          </cell>
          <cell r="E5711" t="str">
            <v>T</v>
          </cell>
          <cell r="F5711" t="str">
            <v>BES</v>
          </cell>
          <cell r="G5711" t="str">
            <v>TOTAL</v>
          </cell>
          <cell r="H5711" t="str">
            <v>:</v>
          </cell>
          <cell r="I5711" t="str">
            <v>NC</v>
          </cell>
          <cell r="K5711" t="str">
            <v>V</v>
          </cell>
          <cell r="L5711">
            <v>38673.422592592593</v>
          </cell>
          <cell r="M5711" t="str">
            <v>gchateaug</v>
          </cell>
          <cell r="N5711">
            <v>38680.624432870369</v>
          </cell>
          <cell r="O5711" t="str">
            <v>gchateaug</v>
          </cell>
        </row>
        <row r="5712">
          <cell r="A5712" t="str">
            <v>2000</v>
          </cell>
          <cell r="B5712" t="str">
            <v>DE91</v>
          </cell>
          <cell r="C5712" t="str">
            <v>A00</v>
          </cell>
          <cell r="D5712" t="str">
            <v>PC_EMP</v>
          </cell>
          <cell r="E5712" t="str">
            <v>T</v>
          </cell>
          <cell r="F5712" t="str">
            <v>TOTAL</v>
          </cell>
          <cell r="G5712" t="str">
            <v>TOTAL</v>
          </cell>
          <cell r="H5712" t="str">
            <v>:</v>
          </cell>
          <cell r="I5712" t="str">
            <v>NC</v>
          </cell>
          <cell r="K5712" t="str">
            <v>V</v>
          </cell>
          <cell r="L5712">
            <v>38673.422592592593</v>
          </cell>
          <cell r="M5712" t="str">
            <v>gchateaug</v>
          </cell>
          <cell r="N5712">
            <v>38680.624432870369</v>
          </cell>
          <cell r="O5712" t="str">
            <v>gchateaug</v>
          </cell>
        </row>
        <row r="5713">
          <cell r="A5713" t="str">
            <v>2000</v>
          </cell>
          <cell r="B5713" t="str">
            <v>DE9</v>
          </cell>
          <cell r="C5713" t="str">
            <v>A00</v>
          </cell>
          <cell r="D5713" t="str">
            <v>PC_EMP</v>
          </cell>
          <cell r="E5713" t="str">
            <v>T</v>
          </cell>
          <cell r="F5713" t="str">
            <v>BES</v>
          </cell>
          <cell r="G5713" t="str">
            <v>TOTAL</v>
          </cell>
          <cell r="H5713" t="str">
            <v>:</v>
          </cell>
          <cell r="I5713" t="str">
            <v>NC</v>
          </cell>
          <cell r="K5713" t="str">
            <v>V</v>
          </cell>
          <cell r="L5713">
            <v>38673.422592592593</v>
          </cell>
          <cell r="M5713" t="str">
            <v>gchateaug</v>
          </cell>
          <cell r="N5713">
            <v>38680.624432870369</v>
          </cell>
          <cell r="O5713" t="str">
            <v>gchateaug</v>
          </cell>
        </row>
        <row r="5714">
          <cell r="A5714" t="str">
            <v>2000</v>
          </cell>
          <cell r="B5714" t="str">
            <v>DE9</v>
          </cell>
          <cell r="C5714" t="str">
            <v>A00</v>
          </cell>
          <cell r="D5714" t="str">
            <v>PC_EMP</v>
          </cell>
          <cell r="E5714" t="str">
            <v>T</v>
          </cell>
          <cell r="F5714" t="str">
            <v>TOTAL</v>
          </cell>
          <cell r="G5714" t="str">
            <v>TOTAL</v>
          </cell>
          <cell r="H5714" t="str">
            <v>:</v>
          </cell>
          <cell r="I5714" t="str">
            <v>NC</v>
          </cell>
          <cell r="K5714" t="str">
            <v>V</v>
          </cell>
          <cell r="L5714">
            <v>38673.422592592593</v>
          </cell>
          <cell r="M5714" t="str">
            <v>gchateaug</v>
          </cell>
          <cell r="N5714">
            <v>38680.624421296299</v>
          </cell>
          <cell r="O5714" t="str">
            <v>gchateaug</v>
          </cell>
        </row>
        <row r="5715">
          <cell r="A5715" t="str">
            <v>2000</v>
          </cell>
          <cell r="B5715" t="str">
            <v>DE80</v>
          </cell>
          <cell r="C5715" t="str">
            <v>A00</v>
          </cell>
          <cell r="D5715" t="str">
            <v>PC_EMP</v>
          </cell>
          <cell r="E5715" t="str">
            <v>T</v>
          </cell>
          <cell r="F5715" t="str">
            <v>BES</v>
          </cell>
          <cell r="G5715" t="str">
            <v>TOTAL</v>
          </cell>
          <cell r="H5715" t="str">
            <v>:</v>
          </cell>
          <cell r="I5715" t="str">
            <v>NC</v>
          </cell>
          <cell r="K5715" t="str">
            <v>V</v>
          </cell>
          <cell r="L5715">
            <v>38673.422592592593</v>
          </cell>
          <cell r="M5715" t="str">
            <v>gchateaug</v>
          </cell>
          <cell r="N5715">
            <v>38680.624421296299</v>
          </cell>
          <cell r="O5715" t="str">
            <v>gchateaug</v>
          </cell>
        </row>
        <row r="5716">
          <cell r="A5716" t="str">
            <v>2000</v>
          </cell>
          <cell r="B5716" t="str">
            <v>DE80</v>
          </cell>
          <cell r="C5716" t="str">
            <v>A00</v>
          </cell>
          <cell r="D5716" t="str">
            <v>PC_EMP</v>
          </cell>
          <cell r="E5716" t="str">
            <v>T</v>
          </cell>
          <cell r="F5716" t="str">
            <v>TOTAL</v>
          </cell>
          <cell r="G5716" t="str">
            <v>TOTAL</v>
          </cell>
          <cell r="H5716" t="str">
            <v>:</v>
          </cell>
          <cell r="I5716" t="str">
            <v>NC</v>
          </cell>
          <cell r="K5716" t="str">
            <v>V</v>
          </cell>
          <cell r="L5716">
            <v>38673.422592592593</v>
          </cell>
          <cell r="M5716" t="str">
            <v>gchateaug</v>
          </cell>
          <cell r="N5716">
            <v>38680.624421296299</v>
          </cell>
          <cell r="O5716" t="str">
            <v>gchateaug</v>
          </cell>
        </row>
        <row r="5717">
          <cell r="A5717" t="str">
            <v>2000</v>
          </cell>
          <cell r="B5717" t="str">
            <v>DE71</v>
          </cell>
          <cell r="C5717" t="str">
            <v>A00</v>
          </cell>
          <cell r="D5717" t="str">
            <v>PC_EMP</v>
          </cell>
          <cell r="E5717" t="str">
            <v>T</v>
          </cell>
          <cell r="F5717" t="str">
            <v>BES</v>
          </cell>
          <cell r="G5717" t="str">
            <v>TOTAL</v>
          </cell>
          <cell r="H5717" t="str">
            <v>:</v>
          </cell>
          <cell r="I5717" t="str">
            <v>NC</v>
          </cell>
          <cell r="K5717" t="str">
            <v>V</v>
          </cell>
          <cell r="L5717">
            <v>38673.422592592593</v>
          </cell>
          <cell r="M5717" t="str">
            <v>gchateaug</v>
          </cell>
          <cell r="N5717">
            <v>38680.624421296299</v>
          </cell>
          <cell r="O5717" t="str">
            <v>gchateaug</v>
          </cell>
        </row>
        <row r="5718">
          <cell r="A5718" t="str">
            <v>2000</v>
          </cell>
          <cell r="B5718" t="str">
            <v>DE71</v>
          </cell>
          <cell r="C5718" t="str">
            <v>A00</v>
          </cell>
          <cell r="D5718" t="str">
            <v>PC_EMP</v>
          </cell>
          <cell r="E5718" t="str">
            <v>T</v>
          </cell>
          <cell r="F5718" t="str">
            <v>TOTAL</v>
          </cell>
          <cell r="G5718" t="str">
            <v>TOTAL</v>
          </cell>
          <cell r="H5718" t="str">
            <v>:</v>
          </cell>
          <cell r="I5718" t="str">
            <v>NC</v>
          </cell>
          <cell r="K5718" t="str">
            <v>V</v>
          </cell>
          <cell r="L5718">
            <v>38673.422592592593</v>
          </cell>
          <cell r="M5718" t="str">
            <v>gchateaug</v>
          </cell>
          <cell r="N5718">
            <v>38680.624421296299</v>
          </cell>
          <cell r="O5718" t="str">
            <v>gchateaug</v>
          </cell>
        </row>
        <row r="5719">
          <cell r="A5719" t="str">
            <v>2000</v>
          </cell>
          <cell r="B5719" t="str">
            <v>DE60</v>
          </cell>
          <cell r="C5719" t="str">
            <v>A00</v>
          </cell>
          <cell r="D5719" t="str">
            <v>PC_EMP</v>
          </cell>
          <cell r="E5719" t="str">
            <v>T</v>
          </cell>
          <cell r="F5719" t="str">
            <v>BES</v>
          </cell>
          <cell r="G5719" t="str">
            <v>TOTAL</v>
          </cell>
          <cell r="H5719" t="str">
            <v>:</v>
          </cell>
          <cell r="I5719" t="str">
            <v>NC</v>
          </cell>
          <cell r="K5719" t="str">
            <v>V</v>
          </cell>
          <cell r="L5719">
            <v>38673.422592592593</v>
          </cell>
          <cell r="M5719" t="str">
            <v>gchateaug</v>
          </cell>
          <cell r="N5719">
            <v>38680.624421296299</v>
          </cell>
          <cell r="O5719" t="str">
            <v>gchateaug</v>
          </cell>
        </row>
        <row r="5720">
          <cell r="A5720" t="str">
            <v>2000</v>
          </cell>
          <cell r="B5720" t="str">
            <v>DE60</v>
          </cell>
          <cell r="C5720" t="str">
            <v>A00</v>
          </cell>
          <cell r="D5720" t="str">
            <v>PC_EMP</v>
          </cell>
          <cell r="E5720" t="str">
            <v>T</v>
          </cell>
          <cell r="F5720" t="str">
            <v>TOTAL</v>
          </cell>
          <cell r="G5720" t="str">
            <v>TOTAL</v>
          </cell>
          <cell r="H5720" t="str">
            <v>:</v>
          </cell>
          <cell r="I5720" t="str">
            <v>NC</v>
          </cell>
          <cell r="K5720" t="str">
            <v>V</v>
          </cell>
          <cell r="L5720">
            <v>38673.422592592593</v>
          </cell>
          <cell r="M5720" t="str">
            <v>gchateaug</v>
          </cell>
          <cell r="N5720">
            <v>38680.624421296299</v>
          </cell>
          <cell r="O5720" t="str">
            <v>gchateaug</v>
          </cell>
        </row>
        <row r="5721">
          <cell r="A5721" t="str">
            <v>2000</v>
          </cell>
          <cell r="B5721" t="str">
            <v>DE5</v>
          </cell>
          <cell r="C5721" t="str">
            <v>A00</v>
          </cell>
          <cell r="D5721" t="str">
            <v>PC_EMP</v>
          </cell>
          <cell r="E5721" t="str">
            <v>T</v>
          </cell>
          <cell r="F5721" t="str">
            <v>BES</v>
          </cell>
          <cell r="G5721" t="str">
            <v>TOTAL</v>
          </cell>
          <cell r="H5721" t="str">
            <v>:</v>
          </cell>
          <cell r="I5721" t="str">
            <v>NC</v>
          </cell>
          <cell r="K5721" t="str">
            <v>V</v>
          </cell>
          <cell r="L5721">
            <v>38673.422592592593</v>
          </cell>
          <cell r="M5721" t="str">
            <v>gchateaug</v>
          </cell>
          <cell r="N5721">
            <v>38680.624421296299</v>
          </cell>
          <cell r="O5721" t="str">
            <v>gchateaug</v>
          </cell>
        </row>
        <row r="5722">
          <cell r="A5722" t="str">
            <v>2000</v>
          </cell>
          <cell r="B5722" t="str">
            <v>DE5</v>
          </cell>
          <cell r="C5722" t="str">
            <v>A00</v>
          </cell>
          <cell r="D5722" t="str">
            <v>PC_EMP</v>
          </cell>
          <cell r="E5722" t="str">
            <v>T</v>
          </cell>
          <cell r="F5722" t="str">
            <v>TOTAL</v>
          </cell>
          <cell r="G5722" t="str">
            <v>TOTAL</v>
          </cell>
          <cell r="H5722" t="str">
            <v>:</v>
          </cell>
          <cell r="I5722" t="str">
            <v>NC</v>
          </cell>
          <cell r="K5722" t="str">
            <v>V</v>
          </cell>
          <cell r="L5722">
            <v>38673.422592592593</v>
          </cell>
          <cell r="M5722" t="str">
            <v>gchateaug</v>
          </cell>
          <cell r="N5722">
            <v>38680.624421296299</v>
          </cell>
          <cell r="O5722" t="str">
            <v>gchateaug</v>
          </cell>
        </row>
        <row r="5723">
          <cell r="A5723" t="str">
            <v>2000</v>
          </cell>
          <cell r="B5723" t="str">
            <v>DE30</v>
          </cell>
          <cell r="C5723" t="str">
            <v>A00</v>
          </cell>
          <cell r="D5723" t="str">
            <v>PC_EMP</v>
          </cell>
          <cell r="E5723" t="str">
            <v>T</v>
          </cell>
          <cell r="F5723" t="str">
            <v>BES</v>
          </cell>
          <cell r="G5723" t="str">
            <v>TOTAL</v>
          </cell>
          <cell r="H5723" t="str">
            <v>:</v>
          </cell>
          <cell r="I5723" t="str">
            <v>NC</v>
          </cell>
          <cell r="K5723" t="str">
            <v>V</v>
          </cell>
          <cell r="L5723">
            <v>38673.422592592593</v>
          </cell>
          <cell r="M5723" t="str">
            <v>gchateaug</v>
          </cell>
          <cell r="N5723">
            <v>38680.624421296299</v>
          </cell>
          <cell r="O5723" t="str">
            <v>gchateaug</v>
          </cell>
        </row>
        <row r="5724">
          <cell r="A5724" t="str">
            <v>2000</v>
          </cell>
          <cell r="B5724" t="str">
            <v>DE30</v>
          </cell>
          <cell r="C5724" t="str">
            <v>A00</v>
          </cell>
          <cell r="D5724" t="str">
            <v>PC_EMP</v>
          </cell>
          <cell r="E5724" t="str">
            <v>T</v>
          </cell>
          <cell r="F5724" t="str">
            <v>TOTAL</v>
          </cell>
          <cell r="G5724" t="str">
            <v>TOTAL</v>
          </cell>
          <cell r="H5724" t="str">
            <v>:</v>
          </cell>
          <cell r="I5724" t="str">
            <v>NC</v>
          </cell>
          <cell r="K5724" t="str">
            <v>V</v>
          </cell>
          <cell r="L5724">
            <v>38673.422592592593</v>
          </cell>
          <cell r="M5724" t="str">
            <v>gchateaug</v>
          </cell>
          <cell r="N5724">
            <v>38680.624421296299</v>
          </cell>
          <cell r="O5724" t="str">
            <v>gchateaug</v>
          </cell>
        </row>
        <row r="5725">
          <cell r="A5725" t="str">
            <v>2000</v>
          </cell>
          <cell r="B5725" t="str">
            <v>DE26</v>
          </cell>
          <cell r="C5725" t="str">
            <v>A00</v>
          </cell>
          <cell r="D5725" t="str">
            <v>PC_EMP</v>
          </cell>
          <cell r="E5725" t="str">
            <v>T</v>
          </cell>
          <cell r="F5725" t="str">
            <v>BES</v>
          </cell>
          <cell r="G5725" t="str">
            <v>TOTAL</v>
          </cell>
          <cell r="H5725" t="str">
            <v>:</v>
          </cell>
          <cell r="I5725" t="str">
            <v>NC</v>
          </cell>
          <cell r="K5725" t="str">
            <v>V</v>
          </cell>
          <cell r="L5725">
            <v>38673.422592592593</v>
          </cell>
          <cell r="M5725" t="str">
            <v>gchateaug</v>
          </cell>
          <cell r="N5725">
            <v>38680.624421296299</v>
          </cell>
          <cell r="O5725" t="str">
            <v>gchateaug</v>
          </cell>
        </row>
        <row r="5726">
          <cell r="A5726" t="str">
            <v>2000</v>
          </cell>
          <cell r="B5726" t="str">
            <v>DEF</v>
          </cell>
          <cell r="C5726" t="str">
            <v>A00</v>
          </cell>
          <cell r="D5726" t="str">
            <v>PC_EMP</v>
          </cell>
          <cell r="E5726" t="str">
            <v>T</v>
          </cell>
          <cell r="F5726" t="str">
            <v>BES</v>
          </cell>
          <cell r="G5726" t="str">
            <v>TOTAL</v>
          </cell>
          <cell r="H5726" t="str">
            <v>:</v>
          </cell>
          <cell r="I5726" t="str">
            <v>NC</v>
          </cell>
          <cell r="K5726" t="str">
            <v>V</v>
          </cell>
          <cell r="L5726">
            <v>38673.422638888886</v>
          </cell>
          <cell r="M5726" t="str">
            <v>gchateaug</v>
          </cell>
          <cell r="N5726">
            <v>38680.624444444446</v>
          </cell>
          <cell r="O5726" t="str">
            <v>gchateaug</v>
          </cell>
        </row>
        <row r="5727">
          <cell r="A5727" t="str">
            <v>2000</v>
          </cell>
          <cell r="B5727" t="str">
            <v>DEB</v>
          </cell>
          <cell r="C5727" t="str">
            <v>A00</v>
          </cell>
          <cell r="D5727" t="str">
            <v>PC_EMP</v>
          </cell>
          <cell r="E5727" t="str">
            <v>T</v>
          </cell>
          <cell r="F5727" t="str">
            <v>TOTAL</v>
          </cell>
          <cell r="G5727" t="str">
            <v>TOTAL</v>
          </cell>
          <cell r="H5727" t="str">
            <v>:</v>
          </cell>
          <cell r="I5727" t="str">
            <v>NC</v>
          </cell>
          <cell r="K5727" t="str">
            <v>V</v>
          </cell>
          <cell r="L5727">
            <v>38673.422638888886</v>
          </cell>
          <cell r="M5727" t="str">
            <v>gchateaug</v>
          </cell>
          <cell r="N5727">
            <v>38680.624444444446</v>
          </cell>
          <cell r="O5727" t="str">
            <v>gchateaug</v>
          </cell>
        </row>
        <row r="5728">
          <cell r="A5728" t="str">
            <v>2000</v>
          </cell>
          <cell r="B5728" t="str">
            <v>DEB</v>
          </cell>
          <cell r="C5728" t="str">
            <v>A00</v>
          </cell>
          <cell r="D5728" t="str">
            <v>PC_EMP</v>
          </cell>
          <cell r="E5728" t="str">
            <v>T</v>
          </cell>
          <cell r="F5728" t="str">
            <v>BES</v>
          </cell>
          <cell r="G5728" t="str">
            <v>TOTAL</v>
          </cell>
          <cell r="H5728" t="str">
            <v>:</v>
          </cell>
          <cell r="I5728" t="str">
            <v>NC</v>
          </cell>
          <cell r="K5728" t="str">
            <v>V</v>
          </cell>
          <cell r="L5728">
            <v>38673.422638888886</v>
          </cell>
          <cell r="M5728" t="str">
            <v>gchateaug</v>
          </cell>
          <cell r="N5728">
            <v>38680.624444444446</v>
          </cell>
          <cell r="O5728" t="str">
            <v>gchateaug</v>
          </cell>
        </row>
        <row r="5729">
          <cell r="A5729" t="str">
            <v>2000</v>
          </cell>
          <cell r="B5729" t="str">
            <v>DEA2</v>
          </cell>
          <cell r="C5729" t="str">
            <v>A00</v>
          </cell>
          <cell r="D5729" t="str">
            <v>PC_EMP</v>
          </cell>
          <cell r="E5729" t="str">
            <v>T</v>
          </cell>
          <cell r="F5729" t="str">
            <v>TOTAL</v>
          </cell>
          <cell r="G5729" t="str">
            <v>TOTAL</v>
          </cell>
          <cell r="H5729" t="str">
            <v>:</v>
          </cell>
          <cell r="I5729" t="str">
            <v>NC</v>
          </cell>
          <cell r="K5729" t="str">
            <v>V</v>
          </cell>
          <cell r="L5729">
            <v>38673.422638888886</v>
          </cell>
          <cell r="M5729" t="str">
            <v>gchateaug</v>
          </cell>
          <cell r="N5729">
            <v>38680.624444444446</v>
          </cell>
          <cell r="O5729" t="str">
            <v>gchateaug</v>
          </cell>
        </row>
        <row r="5730">
          <cell r="A5730" t="str">
            <v>2000</v>
          </cell>
          <cell r="B5730" t="str">
            <v>DEA2</v>
          </cell>
          <cell r="C5730" t="str">
            <v>A00</v>
          </cell>
          <cell r="D5730" t="str">
            <v>PC_EMP</v>
          </cell>
          <cell r="E5730" t="str">
            <v>T</v>
          </cell>
          <cell r="F5730" t="str">
            <v>BES</v>
          </cell>
          <cell r="G5730" t="str">
            <v>TOTAL</v>
          </cell>
          <cell r="H5730" t="str">
            <v>:</v>
          </cell>
          <cell r="I5730" t="str">
            <v>NC</v>
          </cell>
          <cell r="K5730" t="str">
            <v>V</v>
          </cell>
          <cell r="L5730">
            <v>38673.422638888886</v>
          </cell>
          <cell r="M5730" t="str">
            <v>gchateaug</v>
          </cell>
          <cell r="N5730">
            <v>38680.624444444446</v>
          </cell>
          <cell r="O5730" t="str">
            <v>gchateaug</v>
          </cell>
        </row>
        <row r="5731">
          <cell r="A5731" t="str">
            <v>2000</v>
          </cell>
          <cell r="B5731" t="str">
            <v>DEA</v>
          </cell>
          <cell r="C5731" t="str">
            <v>A00</v>
          </cell>
          <cell r="D5731" t="str">
            <v>PC_EMP</v>
          </cell>
          <cell r="E5731" t="str">
            <v>T</v>
          </cell>
          <cell r="F5731" t="str">
            <v>TOTAL</v>
          </cell>
          <cell r="G5731" t="str">
            <v>TOTAL</v>
          </cell>
          <cell r="H5731" t="str">
            <v>:</v>
          </cell>
          <cell r="I5731" t="str">
            <v>NC</v>
          </cell>
          <cell r="K5731" t="str">
            <v>V</v>
          </cell>
          <cell r="L5731">
            <v>38673.422638888886</v>
          </cell>
          <cell r="M5731" t="str">
            <v>gchateaug</v>
          </cell>
          <cell r="N5731">
            <v>38680.624444444446</v>
          </cell>
          <cell r="O5731" t="str">
            <v>gchateaug</v>
          </cell>
        </row>
        <row r="5732">
          <cell r="A5732" t="str">
            <v>2002</v>
          </cell>
          <cell r="B5732" t="str">
            <v>DEF0</v>
          </cell>
          <cell r="C5732" t="str">
            <v>A00</v>
          </cell>
          <cell r="D5732" t="str">
            <v>PC_EMP</v>
          </cell>
          <cell r="E5732" t="str">
            <v>T</v>
          </cell>
          <cell r="F5732" t="str">
            <v>TOTAL</v>
          </cell>
          <cell r="G5732" t="str">
            <v>TOTAL</v>
          </cell>
          <cell r="H5732" t="str">
            <v>:</v>
          </cell>
          <cell r="I5732" t="str">
            <v>MS</v>
          </cell>
          <cell r="K5732" t="str">
            <v>V</v>
          </cell>
          <cell r="L5732">
            <v>38673.422638888886</v>
          </cell>
          <cell r="M5732" t="str">
            <v>gchateaug</v>
          </cell>
          <cell r="N5732">
            <v>38680.624467592592</v>
          </cell>
          <cell r="O5732" t="str">
            <v>gchateaug</v>
          </cell>
        </row>
        <row r="5733">
          <cell r="A5733" t="str">
            <v>2002</v>
          </cell>
          <cell r="B5733" t="str">
            <v>DE</v>
          </cell>
          <cell r="C5733" t="str">
            <v>A00</v>
          </cell>
          <cell r="D5733" t="str">
            <v>PC_EMP</v>
          </cell>
          <cell r="E5733" t="str">
            <v>T</v>
          </cell>
          <cell r="F5733" t="str">
            <v>BES</v>
          </cell>
          <cell r="G5733" t="str">
            <v>TOTAL</v>
          </cell>
          <cell r="H5733" t="str">
            <v>:</v>
          </cell>
          <cell r="I5733" t="str">
            <v>MS</v>
          </cell>
          <cell r="K5733" t="str">
            <v>V</v>
          </cell>
          <cell r="L5733">
            <v>38681.544351851851</v>
          </cell>
          <cell r="M5733" t="str">
            <v>gchateaug</v>
          </cell>
          <cell r="N5733">
            <v>38681.684178240743</v>
          </cell>
          <cell r="O5733" t="str">
            <v>gchateaug</v>
          </cell>
        </row>
        <row r="5734">
          <cell r="A5734" t="str">
            <v>2002</v>
          </cell>
          <cell r="B5734" t="str">
            <v>DE</v>
          </cell>
          <cell r="C5734" t="str">
            <v>A00</v>
          </cell>
          <cell r="D5734" t="str">
            <v>PC_EMP</v>
          </cell>
          <cell r="E5734" t="str">
            <v>T</v>
          </cell>
          <cell r="F5734" t="str">
            <v>BES</v>
          </cell>
          <cell r="G5734" t="str">
            <v>RSE</v>
          </cell>
          <cell r="H5734" t="str">
            <v>:</v>
          </cell>
          <cell r="I5734" t="str">
            <v>MS</v>
          </cell>
          <cell r="K5734" t="str">
            <v>V</v>
          </cell>
          <cell r="L5734">
            <v>38681.544351851851</v>
          </cell>
          <cell r="M5734" t="str">
            <v>gchateaug</v>
          </cell>
          <cell r="N5734">
            <v>38681.684178240743</v>
          </cell>
          <cell r="O5734" t="str">
            <v>gchateaug</v>
          </cell>
        </row>
        <row r="5735">
          <cell r="A5735" t="str">
            <v>2003</v>
          </cell>
          <cell r="B5735" t="str">
            <v>IS</v>
          </cell>
          <cell r="C5735" t="str">
            <v>A00</v>
          </cell>
          <cell r="D5735" t="str">
            <v>PC_EMP</v>
          </cell>
          <cell r="E5735" t="str">
            <v>T</v>
          </cell>
          <cell r="F5735" t="str">
            <v>TOTAL</v>
          </cell>
          <cell r="G5735" t="str">
            <v>TOTAL</v>
          </cell>
          <cell r="I5735" t="str">
            <v>MS</v>
          </cell>
          <cell r="K5735" t="str">
            <v>V</v>
          </cell>
          <cell r="L5735">
            <v>38681.544363425928</v>
          </cell>
          <cell r="M5735" t="str">
            <v>gchateaug</v>
          </cell>
          <cell r="N5735">
            <v>38681.684131944443</v>
          </cell>
          <cell r="O5735" t="str">
            <v>gchateaug</v>
          </cell>
          <cell r="Q5735">
            <v>3.48</v>
          </cell>
        </row>
        <row r="5736">
          <cell r="A5736" t="str">
            <v>2003</v>
          </cell>
          <cell r="B5736" t="str">
            <v>IS</v>
          </cell>
          <cell r="C5736" t="str">
            <v>A00</v>
          </cell>
          <cell r="D5736" t="str">
            <v>PC_EMP</v>
          </cell>
          <cell r="E5736" t="str">
            <v>T</v>
          </cell>
          <cell r="F5736" t="str">
            <v>TOTAL</v>
          </cell>
          <cell r="G5736" t="str">
            <v>RSE</v>
          </cell>
          <cell r="I5736" t="str">
            <v>MS</v>
          </cell>
          <cell r="K5736" t="str">
            <v>V</v>
          </cell>
          <cell r="L5736">
            <v>38681.544363425928</v>
          </cell>
          <cell r="M5736" t="str">
            <v>gchateaug</v>
          </cell>
          <cell r="N5736">
            <v>38681.684131944443</v>
          </cell>
          <cell r="O5736" t="str">
            <v>gchateaug</v>
          </cell>
          <cell r="Q5736">
            <v>2.2400000000000002</v>
          </cell>
        </row>
        <row r="5737">
          <cell r="A5737" t="str">
            <v>2003</v>
          </cell>
          <cell r="B5737" t="str">
            <v>IS</v>
          </cell>
          <cell r="C5737" t="str">
            <v>A00</v>
          </cell>
          <cell r="D5737" t="str">
            <v>PC_EMP</v>
          </cell>
          <cell r="E5737" t="str">
            <v>T</v>
          </cell>
          <cell r="F5737" t="str">
            <v>BES</v>
          </cell>
          <cell r="G5737" t="str">
            <v>TOTAL</v>
          </cell>
          <cell r="I5737" t="str">
            <v>MS</v>
          </cell>
          <cell r="K5737" t="str">
            <v>V</v>
          </cell>
          <cell r="L5737">
            <v>38681.544363425928</v>
          </cell>
          <cell r="M5737" t="str">
            <v>gchateaug</v>
          </cell>
          <cell r="N5737">
            <v>38681.684131944443</v>
          </cell>
          <cell r="O5737" t="str">
            <v>gchateaug</v>
          </cell>
          <cell r="Q5737">
            <v>1.4</v>
          </cell>
        </row>
        <row r="5738">
          <cell r="A5738" t="str">
            <v>2003</v>
          </cell>
          <cell r="B5738" t="str">
            <v>IS</v>
          </cell>
          <cell r="C5738" t="str">
            <v>A00</v>
          </cell>
          <cell r="D5738" t="str">
            <v>PC_EMP</v>
          </cell>
          <cell r="E5738" t="str">
            <v>T</v>
          </cell>
          <cell r="F5738" t="str">
            <v>BES</v>
          </cell>
          <cell r="G5738" t="str">
            <v>RSE</v>
          </cell>
          <cell r="I5738" t="str">
            <v>MS</v>
          </cell>
          <cell r="K5738" t="str">
            <v>V</v>
          </cell>
          <cell r="L5738">
            <v>38681.544363425928</v>
          </cell>
          <cell r="M5738" t="str">
            <v>gchateaug</v>
          </cell>
          <cell r="N5738">
            <v>38681.684131944443</v>
          </cell>
          <cell r="O5738" t="str">
            <v>gchateaug</v>
          </cell>
          <cell r="Q5738">
            <v>0.81</v>
          </cell>
        </row>
        <row r="5739">
          <cell r="A5739" t="str">
            <v>2002</v>
          </cell>
          <cell r="B5739" t="str">
            <v>IS</v>
          </cell>
          <cell r="C5739" t="str">
            <v>A00</v>
          </cell>
          <cell r="D5739" t="str">
            <v>PC_EMP</v>
          </cell>
          <cell r="E5739" t="str">
            <v>T</v>
          </cell>
          <cell r="F5739" t="str">
            <v>TOTAL</v>
          </cell>
          <cell r="G5739" t="str">
            <v>RSE</v>
          </cell>
          <cell r="H5739" t="str">
            <v>:</v>
          </cell>
          <cell r="I5739" t="str">
            <v>MS</v>
          </cell>
          <cell r="K5739" t="str">
            <v>V</v>
          </cell>
          <cell r="L5739">
            <v>38681.544363425928</v>
          </cell>
          <cell r="M5739" t="str">
            <v>gchateaug</v>
          </cell>
          <cell r="N5739">
            <v>38681.684166666666</v>
          </cell>
          <cell r="O5739" t="str">
            <v>gchateaug</v>
          </cell>
        </row>
        <row r="5740">
          <cell r="A5740" t="str">
            <v>2002</v>
          </cell>
          <cell r="B5740" t="str">
            <v>IS</v>
          </cell>
          <cell r="C5740" t="str">
            <v>A00</v>
          </cell>
          <cell r="D5740" t="str">
            <v>PC_EMP</v>
          </cell>
          <cell r="E5740" t="str">
            <v>T</v>
          </cell>
          <cell r="F5740" t="str">
            <v>BES</v>
          </cell>
          <cell r="G5740" t="str">
            <v>RSE</v>
          </cell>
          <cell r="H5740" t="str">
            <v>:</v>
          </cell>
          <cell r="I5740" t="str">
            <v>MS</v>
          </cell>
          <cell r="K5740" t="str">
            <v>V</v>
          </cell>
          <cell r="L5740">
            <v>38681.544374999998</v>
          </cell>
          <cell r="M5740" t="str">
            <v>gchateaug</v>
          </cell>
          <cell r="N5740">
            <v>38681.684166666666</v>
          </cell>
          <cell r="O5740" t="str">
            <v>gchateaug</v>
          </cell>
        </row>
        <row r="5741">
          <cell r="A5741" t="str">
            <v>2002</v>
          </cell>
          <cell r="B5741" t="str">
            <v>IS0</v>
          </cell>
          <cell r="C5741" t="str">
            <v>A00</v>
          </cell>
          <cell r="D5741" t="str">
            <v>PC_EMP</v>
          </cell>
          <cell r="E5741" t="str">
            <v>T</v>
          </cell>
          <cell r="F5741" t="str">
            <v>BES</v>
          </cell>
          <cell r="G5741" t="str">
            <v>RSE</v>
          </cell>
          <cell r="H5741" t="str">
            <v>:</v>
          </cell>
          <cell r="I5741" t="str">
            <v>MS</v>
          </cell>
          <cell r="K5741" t="str">
            <v>V</v>
          </cell>
          <cell r="L5741">
            <v>38681.544791666667</v>
          </cell>
          <cell r="M5741" t="str">
            <v>gchateaug</v>
          </cell>
          <cell r="N5741">
            <v>38681.68445601852</v>
          </cell>
          <cell r="O5741" t="str">
            <v>gchateaug</v>
          </cell>
        </row>
        <row r="5742">
          <cell r="A5742" t="str">
            <v>2002</v>
          </cell>
          <cell r="B5742" t="str">
            <v>IS0</v>
          </cell>
          <cell r="C5742" t="str">
            <v>A00</v>
          </cell>
          <cell r="D5742" t="str">
            <v>PC_EMP</v>
          </cell>
          <cell r="E5742" t="str">
            <v>T</v>
          </cell>
          <cell r="F5742" t="str">
            <v>TOTAL</v>
          </cell>
          <cell r="G5742" t="str">
            <v>RSE</v>
          </cell>
          <cell r="H5742" t="str">
            <v>:</v>
          </cell>
          <cell r="I5742" t="str">
            <v>MS</v>
          </cell>
          <cell r="K5742" t="str">
            <v>V</v>
          </cell>
          <cell r="L5742">
            <v>38681.544803240744</v>
          </cell>
          <cell r="M5742" t="str">
            <v>gchateaug</v>
          </cell>
          <cell r="N5742">
            <v>38681.68445601852</v>
          </cell>
          <cell r="O5742" t="str">
            <v>gchateaug</v>
          </cell>
        </row>
        <row r="5743">
          <cell r="A5743" t="str">
            <v>2003</v>
          </cell>
          <cell r="B5743" t="str">
            <v>IS0</v>
          </cell>
          <cell r="C5743" t="str">
            <v>A00</v>
          </cell>
          <cell r="D5743" t="str">
            <v>PC_EMP</v>
          </cell>
          <cell r="E5743" t="str">
            <v>T</v>
          </cell>
          <cell r="F5743" t="str">
            <v>BES</v>
          </cell>
          <cell r="G5743" t="str">
            <v>RSE</v>
          </cell>
          <cell r="I5743" t="str">
            <v>MS</v>
          </cell>
          <cell r="K5743" t="str">
            <v>V</v>
          </cell>
          <cell r="L5743">
            <v>38681.544849537036</v>
          </cell>
          <cell r="M5743" t="str">
            <v>gchateaug</v>
          </cell>
          <cell r="N5743">
            <v>38681.684490740743</v>
          </cell>
          <cell r="O5743" t="str">
            <v>gchateaug</v>
          </cell>
          <cell r="Q5743">
            <v>0.81</v>
          </cell>
        </row>
        <row r="5744">
          <cell r="A5744" t="str">
            <v>2003</v>
          </cell>
          <cell r="B5744" t="str">
            <v>IS0</v>
          </cell>
          <cell r="C5744" t="str">
            <v>A00</v>
          </cell>
          <cell r="D5744" t="str">
            <v>PC_EMP</v>
          </cell>
          <cell r="E5744" t="str">
            <v>T</v>
          </cell>
          <cell r="F5744" t="str">
            <v>BES</v>
          </cell>
          <cell r="G5744" t="str">
            <v>TOTAL</v>
          </cell>
          <cell r="I5744" t="str">
            <v>MS</v>
          </cell>
          <cell r="K5744" t="str">
            <v>V</v>
          </cell>
          <cell r="L5744">
            <v>38681.544849537036</v>
          </cell>
          <cell r="M5744" t="str">
            <v>gchateaug</v>
          </cell>
          <cell r="N5744">
            <v>38681.684490740743</v>
          </cell>
          <cell r="O5744" t="str">
            <v>gchateaug</v>
          </cell>
          <cell r="Q5744">
            <v>1.4</v>
          </cell>
        </row>
        <row r="5745">
          <cell r="A5745" t="str">
            <v>2003</v>
          </cell>
          <cell r="B5745" t="str">
            <v>IS0</v>
          </cell>
          <cell r="C5745" t="str">
            <v>A00</v>
          </cell>
          <cell r="D5745" t="str">
            <v>PC_EMP</v>
          </cell>
          <cell r="E5745" t="str">
            <v>T</v>
          </cell>
          <cell r="F5745" t="str">
            <v>TOTAL</v>
          </cell>
          <cell r="G5745" t="str">
            <v>RSE</v>
          </cell>
          <cell r="I5745" t="str">
            <v>MS</v>
          </cell>
          <cell r="K5745" t="str">
            <v>V</v>
          </cell>
          <cell r="L5745">
            <v>38681.544861111113</v>
          </cell>
          <cell r="M5745" t="str">
            <v>gchateaug</v>
          </cell>
          <cell r="N5745">
            <v>38681.684490740743</v>
          </cell>
          <cell r="O5745" t="str">
            <v>gchateaug</v>
          </cell>
          <cell r="Q5745">
            <v>2.2400000000000002</v>
          </cell>
        </row>
        <row r="5746">
          <cell r="A5746" t="str">
            <v>2003</v>
          </cell>
          <cell r="B5746" t="str">
            <v>IS0</v>
          </cell>
          <cell r="C5746" t="str">
            <v>A00</v>
          </cell>
          <cell r="D5746" t="str">
            <v>PC_EMP</v>
          </cell>
          <cell r="E5746" t="str">
            <v>T</v>
          </cell>
          <cell r="F5746" t="str">
            <v>TOTAL</v>
          </cell>
          <cell r="G5746" t="str">
            <v>TOTAL</v>
          </cell>
          <cell r="I5746" t="str">
            <v>MS</v>
          </cell>
          <cell r="K5746" t="str">
            <v>V</v>
          </cell>
          <cell r="L5746">
            <v>38681.544861111113</v>
          </cell>
          <cell r="M5746" t="str">
            <v>gchateaug</v>
          </cell>
          <cell r="N5746">
            <v>38681.684490740743</v>
          </cell>
          <cell r="O5746" t="str">
            <v>gchateaug</v>
          </cell>
          <cell r="Q5746">
            <v>3.48</v>
          </cell>
        </row>
        <row r="5747">
          <cell r="A5747" t="str">
            <v>2003</v>
          </cell>
          <cell r="B5747" t="str">
            <v>IS00</v>
          </cell>
          <cell r="C5747" t="str">
            <v>A00</v>
          </cell>
          <cell r="D5747" t="str">
            <v>PC_EMP</v>
          </cell>
          <cell r="E5747" t="str">
            <v>T</v>
          </cell>
          <cell r="F5747" t="str">
            <v>BES</v>
          </cell>
          <cell r="G5747" t="str">
            <v>RSE</v>
          </cell>
          <cell r="I5747" t="str">
            <v>MS</v>
          </cell>
          <cell r="K5747" t="str">
            <v>V</v>
          </cell>
          <cell r="L5747">
            <v>38681.545115740744</v>
          </cell>
          <cell r="M5747" t="str">
            <v>gchateaug</v>
          </cell>
          <cell r="N5747">
            <v>38681.684606481482</v>
          </cell>
          <cell r="O5747" t="str">
            <v>gchateaug</v>
          </cell>
          <cell r="Q5747">
            <v>0.81</v>
          </cell>
        </row>
        <row r="5748">
          <cell r="A5748" t="str">
            <v>2003</v>
          </cell>
          <cell r="B5748" t="str">
            <v>IS00</v>
          </cell>
          <cell r="C5748" t="str">
            <v>A00</v>
          </cell>
          <cell r="D5748" t="str">
            <v>PC_EMP</v>
          </cell>
          <cell r="E5748" t="str">
            <v>T</v>
          </cell>
          <cell r="F5748" t="str">
            <v>BES</v>
          </cell>
          <cell r="G5748" t="str">
            <v>TOTAL</v>
          </cell>
          <cell r="I5748" t="str">
            <v>MS</v>
          </cell>
          <cell r="K5748" t="str">
            <v>V</v>
          </cell>
          <cell r="L5748">
            <v>38681.545115740744</v>
          </cell>
          <cell r="M5748" t="str">
            <v>gchateaug</v>
          </cell>
          <cell r="N5748">
            <v>38681.684606481482</v>
          </cell>
          <cell r="O5748" t="str">
            <v>gchateaug</v>
          </cell>
          <cell r="Q5748">
            <v>1.4</v>
          </cell>
        </row>
        <row r="5749">
          <cell r="A5749" t="str">
            <v>2003</v>
          </cell>
          <cell r="B5749" t="str">
            <v>IS00</v>
          </cell>
          <cell r="C5749" t="str">
            <v>A00</v>
          </cell>
          <cell r="D5749" t="str">
            <v>PC_EMP</v>
          </cell>
          <cell r="E5749" t="str">
            <v>T</v>
          </cell>
          <cell r="F5749" t="str">
            <v>TOTAL</v>
          </cell>
          <cell r="G5749" t="str">
            <v>RSE</v>
          </cell>
          <cell r="I5749" t="str">
            <v>MS</v>
          </cell>
          <cell r="K5749" t="str">
            <v>V</v>
          </cell>
          <cell r="L5749">
            <v>38681.545115740744</v>
          </cell>
          <cell r="M5749" t="str">
            <v>gchateaug</v>
          </cell>
          <cell r="N5749">
            <v>38681.684606481482</v>
          </cell>
          <cell r="O5749" t="str">
            <v>gchateaug</v>
          </cell>
          <cell r="Q5749">
            <v>2.2400000000000002</v>
          </cell>
        </row>
        <row r="5750">
          <cell r="A5750" t="str">
            <v>2003</v>
          </cell>
          <cell r="B5750" t="str">
            <v>IS00</v>
          </cell>
          <cell r="C5750" t="str">
            <v>A00</v>
          </cell>
          <cell r="D5750" t="str">
            <v>PC_EMP</v>
          </cell>
          <cell r="E5750" t="str">
            <v>T</v>
          </cell>
          <cell r="F5750" t="str">
            <v>TOTAL</v>
          </cell>
          <cell r="G5750" t="str">
            <v>TOTAL</v>
          </cell>
          <cell r="I5750" t="str">
            <v>MS</v>
          </cell>
          <cell r="K5750" t="str">
            <v>V</v>
          </cell>
          <cell r="L5750">
            <v>38681.545115740744</v>
          </cell>
          <cell r="M5750" t="str">
            <v>gchateaug</v>
          </cell>
          <cell r="N5750">
            <v>38681.684606481482</v>
          </cell>
          <cell r="O5750" t="str">
            <v>gchateaug</v>
          </cell>
          <cell r="Q5750">
            <v>3.48</v>
          </cell>
        </row>
        <row r="5751">
          <cell r="A5751" t="str">
            <v>2002</v>
          </cell>
          <cell r="B5751" t="str">
            <v>IS00</v>
          </cell>
          <cell r="C5751" t="str">
            <v>A00</v>
          </cell>
          <cell r="D5751" t="str">
            <v>PC_EMP</v>
          </cell>
          <cell r="E5751" t="str">
            <v>T</v>
          </cell>
          <cell r="F5751" t="str">
            <v>BES</v>
          </cell>
          <cell r="G5751" t="str">
            <v>RSE</v>
          </cell>
          <cell r="H5751" t="str">
            <v>:</v>
          </cell>
          <cell r="I5751" t="str">
            <v>MS</v>
          </cell>
          <cell r="K5751" t="str">
            <v>V</v>
          </cell>
          <cell r="L5751">
            <v>38681.545069444444</v>
          </cell>
          <cell r="M5751" t="str">
            <v>gchateaug</v>
          </cell>
          <cell r="N5751">
            <v>38681.684641203705</v>
          </cell>
          <cell r="O5751" t="str">
            <v>gchateaug</v>
          </cell>
        </row>
        <row r="5752">
          <cell r="A5752" t="str">
            <v>2002</v>
          </cell>
          <cell r="B5752" t="str">
            <v>IS00</v>
          </cell>
          <cell r="C5752" t="str">
            <v>A00</v>
          </cell>
          <cell r="D5752" t="str">
            <v>PC_EMP</v>
          </cell>
          <cell r="E5752" t="str">
            <v>T</v>
          </cell>
          <cell r="F5752" t="str">
            <v>TOTAL</v>
          </cell>
          <cell r="G5752" t="str">
            <v>RSE</v>
          </cell>
          <cell r="H5752" t="str">
            <v>:</v>
          </cell>
          <cell r="I5752" t="str">
            <v>MS</v>
          </cell>
          <cell r="K5752" t="str">
            <v>V</v>
          </cell>
          <cell r="L5752">
            <v>38681.545081018521</v>
          </cell>
          <cell r="M5752" t="str">
            <v>gchateaug</v>
          </cell>
          <cell r="N5752">
            <v>38681.684641203705</v>
          </cell>
          <cell r="O5752" t="str">
            <v>gchateaug</v>
          </cell>
        </row>
        <row r="5753">
          <cell r="A5753" t="str">
            <v>1985</v>
          </cell>
          <cell r="B5753" t="str">
            <v>EEA28</v>
          </cell>
          <cell r="C5753" t="str">
            <v>A00</v>
          </cell>
          <cell r="D5753" t="str">
            <v>PC_EMP</v>
          </cell>
          <cell r="E5753" t="str">
            <v>T</v>
          </cell>
          <cell r="F5753" t="str">
            <v>TOTAL</v>
          </cell>
          <cell r="G5753" t="str">
            <v>TOTAL</v>
          </cell>
          <cell r="H5753" t="str">
            <v>:</v>
          </cell>
          <cell r="I5753" t="str">
            <v>AGG</v>
          </cell>
          <cell r="K5753" t="str">
            <v>V</v>
          </cell>
          <cell r="L5753">
            <v>38681.683958333335</v>
          </cell>
          <cell r="M5753" t="str">
            <v>gchateaug</v>
          </cell>
        </row>
        <row r="5754">
          <cell r="A5754" t="str">
            <v>1985</v>
          </cell>
          <cell r="B5754" t="str">
            <v>EU15</v>
          </cell>
          <cell r="C5754" t="str">
            <v>A00</v>
          </cell>
          <cell r="D5754" t="str">
            <v>PC_EMP</v>
          </cell>
          <cell r="E5754" t="str">
            <v>T</v>
          </cell>
          <cell r="F5754" t="str">
            <v>BES</v>
          </cell>
          <cell r="G5754" t="str">
            <v>RSE</v>
          </cell>
          <cell r="H5754" t="str">
            <v>:</v>
          </cell>
          <cell r="I5754" t="str">
            <v>AGG</v>
          </cell>
          <cell r="K5754" t="str">
            <v>V</v>
          </cell>
          <cell r="L5754">
            <v>38681.683958333335</v>
          </cell>
          <cell r="M5754" t="str">
            <v>gchateaug</v>
          </cell>
        </row>
        <row r="5755">
          <cell r="A5755" t="str">
            <v>1985</v>
          </cell>
          <cell r="B5755" t="str">
            <v>EU15</v>
          </cell>
          <cell r="C5755" t="str">
            <v>A00</v>
          </cell>
          <cell r="D5755" t="str">
            <v>PC_EMP</v>
          </cell>
          <cell r="E5755" t="str">
            <v>T</v>
          </cell>
          <cell r="F5755" t="str">
            <v>BES</v>
          </cell>
          <cell r="G5755" t="str">
            <v>TOTAL</v>
          </cell>
          <cell r="H5755" t="str">
            <v>:</v>
          </cell>
          <cell r="I5755" t="str">
            <v>AGG</v>
          </cell>
          <cell r="K5755" t="str">
            <v>V</v>
          </cell>
          <cell r="L5755">
            <v>38681.683958333335</v>
          </cell>
          <cell r="M5755" t="str">
            <v>gchateaug</v>
          </cell>
        </row>
        <row r="5756">
          <cell r="A5756" t="str">
            <v>1985</v>
          </cell>
          <cell r="B5756" t="str">
            <v>EU15</v>
          </cell>
          <cell r="C5756" t="str">
            <v>A00</v>
          </cell>
          <cell r="D5756" t="str">
            <v>PC_EMP</v>
          </cell>
          <cell r="E5756" t="str">
            <v>T</v>
          </cell>
          <cell r="F5756" t="str">
            <v>TOTAL</v>
          </cell>
          <cell r="G5756" t="str">
            <v>RSE</v>
          </cell>
          <cell r="H5756" t="str">
            <v>:</v>
          </cell>
          <cell r="I5756" t="str">
            <v>AGG</v>
          </cell>
          <cell r="K5756" t="str">
            <v>V</v>
          </cell>
          <cell r="L5756">
            <v>38681.683958333335</v>
          </cell>
          <cell r="M5756" t="str">
            <v>gchateaug</v>
          </cell>
        </row>
        <row r="5757">
          <cell r="A5757" t="str">
            <v>1985</v>
          </cell>
          <cell r="B5757" t="str">
            <v>EU15</v>
          </cell>
          <cell r="C5757" t="str">
            <v>A00</v>
          </cell>
          <cell r="D5757" t="str">
            <v>PC_EMP</v>
          </cell>
          <cell r="E5757" t="str">
            <v>T</v>
          </cell>
          <cell r="F5757" t="str">
            <v>TOTAL</v>
          </cell>
          <cell r="G5757" t="str">
            <v>TOTAL</v>
          </cell>
          <cell r="H5757" t="str">
            <v>:</v>
          </cell>
          <cell r="I5757" t="str">
            <v>AGG</v>
          </cell>
          <cell r="K5757" t="str">
            <v>V</v>
          </cell>
          <cell r="L5757">
            <v>38681.683958333335</v>
          </cell>
          <cell r="M5757" t="str">
            <v>gchateaug</v>
          </cell>
        </row>
        <row r="5758">
          <cell r="A5758" t="str">
            <v>1988</v>
          </cell>
          <cell r="B5758" t="str">
            <v>EUROZONE</v>
          </cell>
          <cell r="C5758" t="str">
            <v>A00</v>
          </cell>
          <cell r="D5758" t="str">
            <v>PC_EMP</v>
          </cell>
          <cell r="E5758" t="str">
            <v>T</v>
          </cell>
          <cell r="F5758" t="str">
            <v>BES</v>
          </cell>
          <cell r="G5758" t="str">
            <v>RSE</v>
          </cell>
          <cell r="H5758" t="str">
            <v>:</v>
          </cell>
          <cell r="I5758" t="str">
            <v>AGG</v>
          </cell>
          <cell r="K5758" t="str">
            <v>V</v>
          </cell>
          <cell r="L5758">
            <v>38681.683958333335</v>
          </cell>
          <cell r="M5758" t="str">
            <v>gchateaug</v>
          </cell>
        </row>
        <row r="5759">
          <cell r="A5759" t="str">
            <v>1988</v>
          </cell>
          <cell r="B5759" t="str">
            <v>EUROZONE</v>
          </cell>
          <cell r="C5759" t="str">
            <v>A00</v>
          </cell>
          <cell r="D5759" t="str">
            <v>PC_EMP</v>
          </cell>
          <cell r="E5759" t="str">
            <v>T</v>
          </cell>
          <cell r="F5759" t="str">
            <v>BES</v>
          </cell>
          <cell r="G5759" t="str">
            <v>TOTAL</v>
          </cell>
          <cell r="H5759" t="str">
            <v>:</v>
          </cell>
          <cell r="I5759" t="str">
            <v>AGG</v>
          </cell>
          <cell r="K5759" t="str">
            <v>V</v>
          </cell>
          <cell r="L5759">
            <v>38681.683958333335</v>
          </cell>
          <cell r="M5759" t="str">
            <v>gchateaug</v>
          </cell>
        </row>
        <row r="5760">
          <cell r="A5760" t="str">
            <v>1988</v>
          </cell>
          <cell r="B5760" t="str">
            <v>EUROZONE</v>
          </cell>
          <cell r="C5760" t="str">
            <v>A00</v>
          </cell>
          <cell r="D5760" t="str">
            <v>PC_EMP</v>
          </cell>
          <cell r="E5760" t="str">
            <v>T</v>
          </cell>
          <cell r="F5760" t="str">
            <v>TOTAL</v>
          </cell>
          <cell r="G5760" t="str">
            <v>RSE</v>
          </cell>
          <cell r="H5760" t="str">
            <v>:</v>
          </cell>
          <cell r="I5760" t="str">
            <v>AGG</v>
          </cell>
          <cell r="K5760" t="str">
            <v>V</v>
          </cell>
          <cell r="L5760">
            <v>38681.683958333335</v>
          </cell>
          <cell r="M5760" t="str">
            <v>gchateaug</v>
          </cell>
        </row>
        <row r="5761">
          <cell r="A5761" t="str">
            <v>1988</v>
          </cell>
          <cell r="B5761" t="str">
            <v>EUROZONE</v>
          </cell>
          <cell r="C5761" t="str">
            <v>A00</v>
          </cell>
          <cell r="D5761" t="str">
            <v>PC_EMP</v>
          </cell>
          <cell r="E5761" t="str">
            <v>T</v>
          </cell>
          <cell r="F5761" t="str">
            <v>TOTAL</v>
          </cell>
          <cell r="G5761" t="str">
            <v>TOTAL</v>
          </cell>
          <cell r="H5761" t="str">
            <v>:</v>
          </cell>
          <cell r="I5761" t="str">
            <v>AGG</v>
          </cell>
          <cell r="K5761" t="str">
            <v>V</v>
          </cell>
          <cell r="L5761">
            <v>38681.683958333335</v>
          </cell>
          <cell r="M5761" t="str">
            <v>gchateaug</v>
          </cell>
        </row>
        <row r="5762">
          <cell r="A5762" t="str">
            <v>1981</v>
          </cell>
          <cell r="B5762" t="str">
            <v>EU15</v>
          </cell>
          <cell r="C5762" t="str">
            <v>A00</v>
          </cell>
          <cell r="D5762" t="str">
            <v>PC_EMP</v>
          </cell>
          <cell r="E5762" t="str">
            <v>T</v>
          </cell>
          <cell r="F5762" t="str">
            <v>TOTAL</v>
          </cell>
          <cell r="G5762" t="str">
            <v>TOTAL</v>
          </cell>
          <cell r="H5762" t="str">
            <v>:</v>
          </cell>
          <cell r="I5762" t="str">
            <v>AGG</v>
          </cell>
          <cell r="K5762" t="str">
            <v>V</v>
          </cell>
          <cell r="L5762">
            <v>38681.683946759258</v>
          </cell>
          <cell r="M5762" t="str">
            <v>gchateaug</v>
          </cell>
        </row>
        <row r="5763">
          <cell r="A5763" t="str">
            <v>1981</v>
          </cell>
          <cell r="B5763" t="str">
            <v>EU15</v>
          </cell>
          <cell r="C5763" t="str">
            <v>A00</v>
          </cell>
          <cell r="D5763" t="str">
            <v>PC_EMP</v>
          </cell>
          <cell r="E5763" t="str">
            <v>T</v>
          </cell>
          <cell r="F5763" t="str">
            <v>TOTAL</v>
          </cell>
          <cell r="G5763" t="str">
            <v>RSE</v>
          </cell>
          <cell r="H5763" t="str">
            <v>:</v>
          </cell>
          <cell r="I5763" t="str">
            <v>AGG</v>
          </cell>
          <cell r="K5763" t="str">
            <v>V</v>
          </cell>
          <cell r="L5763">
            <v>38681.683946759258</v>
          </cell>
          <cell r="M5763" t="str">
            <v>gchateaug</v>
          </cell>
        </row>
        <row r="5764">
          <cell r="A5764" t="str">
            <v>1991</v>
          </cell>
          <cell r="B5764" t="str">
            <v>EEA28</v>
          </cell>
          <cell r="C5764" t="str">
            <v>A00</v>
          </cell>
          <cell r="D5764" t="str">
            <v>PC_EMP</v>
          </cell>
          <cell r="E5764" t="str">
            <v>T</v>
          </cell>
          <cell r="F5764" t="str">
            <v>BES</v>
          </cell>
          <cell r="G5764" t="str">
            <v>RSE</v>
          </cell>
          <cell r="H5764" t="str">
            <v>:</v>
          </cell>
          <cell r="I5764" t="str">
            <v>AGG</v>
          </cell>
          <cell r="K5764" t="str">
            <v>V</v>
          </cell>
          <cell r="L5764">
            <v>38681.683958333335</v>
          </cell>
          <cell r="M5764" t="str">
            <v>gchateaug</v>
          </cell>
        </row>
        <row r="5765">
          <cell r="A5765" t="str">
            <v>1991</v>
          </cell>
          <cell r="B5765" t="str">
            <v>EEA28</v>
          </cell>
          <cell r="C5765" t="str">
            <v>A00</v>
          </cell>
          <cell r="D5765" t="str">
            <v>PC_EMP</v>
          </cell>
          <cell r="E5765" t="str">
            <v>T</v>
          </cell>
          <cell r="F5765" t="str">
            <v>BES</v>
          </cell>
          <cell r="G5765" t="str">
            <v>TOTAL</v>
          </cell>
          <cell r="H5765" t="str">
            <v>:</v>
          </cell>
          <cell r="I5765" t="str">
            <v>AGG</v>
          </cell>
          <cell r="K5765" t="str">
            <v>V</v>
          </cell>
          <cell r="L5765">
            <v>38681.683958333335</v>
          </cell>
          <cell r="M5765" t="str">
            <v>gchateaug</v>
          </cell>
        </row>
        <row r="5766">
          <cell r="A5766" t="str">
            <v>1993</v>
          </cell>
          <cell r="B5766" t="str">
            <v>NMS10</v>
          </cell>
          <cell r="C5766" t="str">
            <v>A00</v>
          </cell>
          <cell r="D5766" t="str">
            <v>PC_EMP</v>
          </cell>
          <cell r="E5766" t="str">
            <v>T</v>
          </cell>
          <cell r="F5766" t="str">
            <v>TOTAL</v>
          </cell>
          <cell r="G5766" t="str">
            <v>RSE</v>
          </cell>
          <cell r="H5766" t="str">
            <v>:</v>
          </cell>
          <cell r="I5766" t="str">
            <v>AGG</v>
          </cell>
          <cell r="K5766" t="str">
            <v>V</v>
          </cell>
          <cell r="L5766">
            <v>38681.683958333335</v>
          </cell>
          <cell r="M5766" t="str">
            <v>gchateaug</v>
          </cell>
        </row>
        <row r="5767">
          <cell r="A5767" t="str">
            <v>1993</v>
          </cell>
          <cell r="B5767" t="str">
            <v>NMS10</v>
          </cell>
          <cell r="C5767" t="str">
            <v>A00</v>
          </cell>
          <cell r="D5767" t="str">
            <v>PC_EMP</v>
          </cell>
          <cell r="E5767" t="str">
            <v>T</v>
          </cell>
          <cell r="F5767" t="str">
            <v>TOTAL</v>
          </cell>
          <cell r="G5767" t="str">
            <v>TOTAL</v>
          </cell>
          <cell r="H5767" t="str">
            <v>:</v>
          </cell>
          <cell r="I5767" t="str">
            <v>AGG</v>
          </cell>
          <cell r="K5767" t="str">
            <v>V</v>
          </cell>
          <cell r="L5767">
            <v>38681.683958333335</v>
          </cell>
          <cell r="M5767" t="str">
            <v>gchateaug</v>
          </cell>
        </row>
        <row r="5768">
          <cell r="A5768" t="str">
            <v>1981</v>
          </cell>
          <cell r="B5768" t="str">
            <v>EU15</v>
          </cell>
          <cell r="C5768" t="str">
            <v>A00</v>
          </cell>
          <cell r="D5768" t="str">
            <v>PC_EMP</v>
          </cell>
          <cell r="E5768" t="str">
            <v>T</v>
          </cell>
          <cell r="F5768" t="str">
            <v>BES</v>
          </cell>
          <cell r="G5768" t="str">
            <v>TOTAL</v>
          </cell>
          <cell r="H5768" t="str">
            <v>:</v>
          </cell>
          <cell r="I5768" t="str">
            <v>AGG</v>
          </cell>
          <cell r="K5768" t="str">
            <v>V</v>
          </cell>
          <cell r="L5768">
            <v>38681.683946759258</v>
          </cell>
          <cell r="M5768" t="str">
            <v>gchateaug</v>
          </cell>
        </row>
        <row r="5769">
          <cell r="A5769" t="str">
            <v>1981</v>
          </cell>
          <cell r="B5769" t="str">
            <v>EU15</v>
          </cell>
          <cell r="C5769" t="str">
            <v>A00</v>
          </cell>
          <cell r="D5769" t="str">
            <v>PC_EMP</v>
          </cell>
          <cell r="E5769" t="str">
            <v>T</v>
          </cell>
          <cell r="F5769" t="str">
            <v>BES</v>
          </cell>
          <cell r="G5769" t="str">
            <v>RSE</v>
          </cell>
          <cell r="H5769" t="str">
            <v>:</v>
          </cell>
          <cell r="I5769" t="str">
            <v>AGG</v>
          </cell>
          <cell r="K5769" t="str">
            <v>V</v>
          </cell>
          <cell r="L5769">
            <v>38681.683946759258</v>
          </cell>
          <cell r="M5769" t="str">
            <v>gchateaug</v>
          </cell>
        </row>
        <row r="5770">
          <cell r="A5770" t="str">
            <v>1991</v>
          </cell>
          <cell r="B5770" t="str">
            <v>EEA28</v>
          </cell>
          <cell r="C5770" t="str">
            <v>A00</v>
          </cell>
          <cell r="D5770" t="str">
            <v>PC_EMP</v>
          </cell>
          <cell r="E5770" t="str">
            <v>T</v>
          </cell>
          <cell r="F5770" t="str">
            <v>TOTAL</v>
          </cell>
          <cell r="G5770" t="str">
            <v>RSE</v>
          </cell>
          <cell r="H5770" t="str">
            <v>:</v>
          </cell>
          <cell r="I5770" t="str">
            <v>AGG</v>
          </cell>
          <cell r="K5770" t="str">
            <v>V</v>
          </cell>
          <cell r="L5770">
            <v>38681.683958333335</v>
          </cell>
          <cell r="M5770" t="str">
            <v>gchateaug</v>
          </cell>
        </row>
        <row r="5771">
          <cell r="A5771" t="str">
            <v>1991</v>
          </cell>
          <cell r="B5771" t="str">
            <v>EEA28</v>
          </cell>
          <cell r="C5771" t="str">
            <v>A00</v>
          </cell>
          <cell r="D5771" t="str">
            <v>PC_EMP</v>
          </cell>
          <cell r="E5771" t="str">
            <v>T</v>
          </cell>
          <cell r="F5771" t="str">
            <v>TOTAL</v>
          </cell>
          <cell r="G5771" t="str">
            <v>TOTAL</v>
          </cell>
          <cell r="H5771" t="str">
            <v>:</v>
          </cell>
          <cell r="I5771" t="str">
            <v>AGG</v>
          </cell>
          <cell r="K5771" t="str">
            <v>V</v>
          </cell>
          <cell r="L5771">
            <v>38681.683958333335</v>
          </cell>
          <cell r="M5771" t="str">
            <v>gchateaug</v>
          </cell>
        </row>
        <row r="5772">
          <cell r="A5772" t="str">
            <v>1981</v>
          </cell>
          <cell r="B5772" t="str">
            <v>EUROZONE12</v>
          </cell>
          <cell r="C5772" t="str">
            <v>A00</v>
          </cell>
          <cell r="D5772" t="str">
            <v>PC_EMP</v>
          </cell>
          <cell r="E5772" t="str">
            <v>T</v>
          </cell>
          <cell r="F5772" t="str">
            <v>BES</v>
          </cell>
          <cell r="G5772" t="str">
            <v>TOTAL</v>
          </cell>
          <cell r="H5772" t="str">
            <v>:</v>
          </cell>
          <cell r="I5772" t="str">
            <v>AGG</v>
          </cell>
          <cell r="K5772" t="str">
            <v>V</v>
          </cell>
          <cell r="L5772">
            <v>38681.683958333335</v>
          </cell>
          <cell r="M5772" t="str">
            <v>gchateaug</v>
          </cell>
        </row>
        <row r="5773">
          <cell r="A5773" t="str">
            <v>1981</v>
          </cell>
          <cell r="B5773" t="str">
            <v>EUROZONE12</v>
          </cell>
          <cell r="C5773" t="str">
            <v>A00</v>
          </cell>
          <cell r="D5773" t="str">
            <v>PC_EMP</v>
          </cell>
          <cell r="E5773" t="str">
            <v>T</v>
          </cell>
          <cell r="F5773" t="str">
            <v>BES</v>
          </cell>
          <cell r="G5773" t="str">
            <v>RSE</v>
          </cell>
          <cell r="H5773" t="str">
            <v>:</v>
          </cell>
          <cell r="I5773" t="str">
            <v>AGG</v>
          </cell>
          <cell r="K5773" t="str">
            <v>V</v>
          </cell>
          <cell r="L5773">
            <v>38681.683958333335</v>
          </cell>
          <cell r="M5773" t="str">
            <v>gchateaug</v>
          </cell>
        </row>
        <row r="5774">
          <cell r="A5774" t="str">
            <v>1981</v>
          </cell>
          <cell r="B5774" t="str">
            <v>EU25</v>
          </cell>
          <cell r="C5774" t="str">
            <v>A00</v>
          </cell>
          <cell r="D5774" t="str">
            <v>PC_EMP</v>
          </cell>
          <cell r="E5774" t="str">
            <v>T</v>
          </cell>
          <cell r="F5774" t="str">
            <v>TOTAL</v>
          </cell>
          <cell r="G5774" t="str">
            <v>TOTAL</v>
          </cell>
          <cell r="H5774" t="str">
            <v>:</v>
          </cell>
          <cell r="I5774" t="str">
            <v>AGG</v>
          </cell>
          <cell r="K5774" t="str">
            <v>V</v>
          </cell>
          <cell r="L5774">
            <v>38681.683946759258</v>
          </cell>
          <cell r="M5774" t="str">
            <v>gchateaug</v>
          </cell>
        </row>
        <row r="5775">
          <cell r="A5775" t="str">
            <v>1981</v>
          </cell>
          <cell r="B5775" t="str">
            <v>EU25</v>
          </cell>
          <cell r="C5775" t="str">
            <v>A00</v>
          </cell>
          <cell r="D5775" t="str">
            <v>PC_EMP</v>
          </cell>
          <cell r="E5775" t="str">
            <v>T</v>
          </cell>
          <cell r="F5775" t="str">
            <v>TOTAL</v>
          </cell>
          <cell r="G5775" t="str">
            <v>RSE</v>
          </cell>
          <cell r="H5775" t="str">
            <v>:</v>
          </cell>
          <cell r="I5775" t="str">
            <v>AGG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"/>
      <sheetName val="Perssci_FTE_RSE_TOT_T"/>
      <sheetName val="Perssci_RSE"/>
      <sheetName val="Perssci_RSE (2)"/>
      <sheetName val="Perssci_RSE (3)"/>
    </sheetNames>
    <sheetDataSet>
      <sheetData sheetId="0" refreshError="1"/>
      <sheetData sheetId="1" refreshError="1">
        <row r="1">
          <cell r="A1" t="str">
            <v>CODE_ANNEE</v>
          </cell>
          <cell r="B1" t="str">
            <v>CODE_GEO</v>
          </cell>
          <cell r="C1" t="str">
            <v>CODE_NACE</v>
          </cell>
          <cell r="D1" t="str">
            <v>CODE_PERIODE</v>
          </cell>
          <cell r="E1" t="str">
            <v>CODE_UNITS</v>
          </cell>
          <cell r="F1" t="str">
            <v>CODE_VARIABLE</v>
          </cell>
          <cell r="G1" t="str">
            <v>CODE_VARIABLE1</v>
          </cell>
          <cell r="H1" t="str">
            <v>CODE_VARIABLE2</v>
          </cell>
          <cell r="I1" t="str">
            <v>VALUE_ST</v>
          </cell>
          <cell r="J1" t="str">
            <v>FLAG</v>
          </cell>
          <cell r="K1" t="str">
            <v>FLAG_SYS</v>
          </cell>
          <cell r="L1" t="str">
            <v>NOTE</v>
          </cell>
          <cell r="M1" t="str">
            <v>STATUS</v>
          </cell>
          <cell r="N1" t="str">
            <v>INS_DATE</v>
          </cell>
          <cell r="O1" t="str">
            <v>INS_USR</v>
          </cell>
          <cell r="P1" t="str">
            <v>UPD_DATE</v>
          </cell>
          <cell r="Q1" t="str">
            <v>UPD_USR</v>
          </cell>
          <cell r="R1" t="str">
            <v>TX_DISP</v>
          </cell>
        </row>
        <row r="2">
          <cell r="A2" t="str">
            <v>2003</v>
          </cell>
          <cell r="B2" t="str">
            <v>PL</v>
          </cell>
          <cell r="C2" t="str">
            <v>NA_SC</v>
          </cell>
          <cell r="D2" t="str">
            <v>A00</v>
          </cell>
          <cell r="E2" t="str">
            <v>FTE</v>
          </cell>
          <cell r="F2" t="str">
            <v>T</v>
          </cell>
          <cell r="G2" t="str">
            <v>TOTAL</v>
          </cell>
          <cell r="H2" t="str">
            <v>RSE</v>
          </cell>
          <cell r="I2">
            <v>13030</v>
          </cell>
          <cell r="K2" t="str">
            <v>MS</v>
          </cell>
          <cell r="M2" t="str">
            <v>V</v>
          </cell>
          <cell r="N2">
            <v>38636.461192129631</v>
          </cell>
          <cell r="O2" t="str">
            <v>gchateaug</v>
          </cell>
          <cell r="P2">
            <v>38681.438460648147</v>
          </cell>
          <cell r="Q2" t="str">
            <v>gchateaug</v>
          </cell>
        </row>
        <row r="3">
          <cell r="A3" t="str">
            <v>2003</v>
          </cell>
          <cell r="B3" t="str">
            <v>PL</v>
          </cell>
          <cell r="C3" t="str">
            <v>EN_TE</v>
          </cell>
          <cell r="D3" t="str">
            <v>A00</v>
          </cell>
          <cell r="E3" t="str">
            <v>FTE</v>
          </cell>
          <cell r="F3" t="str">
            <v>T</v>
          </cell>
          <cell r="G3" t="str">
            <v>TOTAL</v>
          </cell>
          <cell r="H3" t="str">
            <v>RSE</v>
          </cell>
          <cell r="I3">
            <v>17424</v>
          </cell>
          <cell r="K3" t="str">
            <v>MS</v>
          </cell>
          <cell r="M3" t="str">
            <v>V</v>
          </cell>
          <cell r="N3">
            <v>38636.461192129631</v>
          </cell>
          <cell r="O3" t="str">
            <v>gchateaug</v>
          </cell>
          <cell r="P3">
            <v>38681.438460648147</v>
          </cell>
          <cell r="Q3" t="str">
            <v>gchateaug</v>
          </cell>
        </row>
        <row r="4">
          <cell r="A4" t="str">
            <v>2003</v>
          </cell>
          <cell r="B4" t="str">
            <v>PL</v>
          </cell>
          <cell r="C4" t="str">
            <v>ME_SC</v>
          </cell>
          <cell r="D4" t="str">
            <v>A00</v>
          </cell>
          <cell r="E4" t="str">
            <v>FTE</v>
          </cell>
          <cell r="F4" t="str">
            <v>T</v>
          </cell>
          <cell r="G4" t="str">
            <v>TOTAL</v>
          </cell>
          <cell r="H4" t="str">
            <v>RSE</v>
          </cell>
          <cell r="I4">
            <v>8650</v>
          </cell>
          <cell r="K4" t="str">
            <v>MS</v>
          </cell>
          <cell r="M4" t="str">
            <v>V</v>
          </cell>
          <cell r="N4">
            <v>38636.461192129631</v>
          </cell>
          <cell r="O4" t="str">
            <v>gchateaug</v>
          </cell>
          <cell r="P4">
            <v>38681.438460648147</v>
          </cell>
          <cell r="Q4" t="str">
            <v>gchateaug</v>
          </cell>
        </row>
        <row r="5">
          <cell r="A5" t="str">
            <v>2003</v>
          </cell>
          <cell r="B5" t="str">
            <v>PL</v>
          </cell>
          <cell r="C5" t="str">
            <v>AG_SC</v>
          </cell>
          <cell r="D5" t="str">
            <v>A00</v>
          </cell>
          <cell r="E5" t="str">
            <v>FTE</v>
          </cell>
          <cell r="F5" t="str">
            <v>T</v>
          </cell>
          <cell r="G5" t="str">
            <v>TOTAL</v>
          </cell>
          <cell r="H5" t="str">
            <v>RSE</v>
          </cell>
          <cell r="I5">
            <v>4682</v>
          </cell>
          <cell r="K5" t="str">
            <v>MS</v>
          </cell>
          <cell r="M5" t="str">
            <v>V</v>
          </cell>
          <cell r="N5">
            <v>38636.461192129631</v>
          </cell>
          <cell r="O5" t="str">
            <v>gchateaug</v>
          </cell>
          <cell r="P5">
            <v>38681.438460648147</v>
          </cell>
          <cell r="Q5" t="str">
            <v>gchateaug</v>
          </cell>
        </row>
        <row r="6">
          <cell r="A6" t="str">
            <v>2002</v>
          </cell>
          <cell r="B6" t="str">
            <v>PL</v>
          </cell>
          <cell r="C6" t="str">
            <v>NSE</v>
          </cell>
          <cell r="D6" t="str">
            <v>A00</v>
          </cell>
          <cell r="E6" t="str">
            <v>FTE</v>
          </cell>
          <cell r="F6" t="str">
            <v>T</v>
          </cell>
          <cell r="G6" t="str">
            <v>TOTAL</v>
          </cell>
          <cell r="H6" t="str">
            <v>RSE</v>
          </cell>
          <cell r="I6">
            <v>42254.2</v>
          </cell>
          <cell r="K6" t="str">
            <v>MS</v>
          </cell>
          <cell r="M6" t="str">
            <v>V</v>
          </cell>
          <cell r="N6">
            <v>38636.461192129631</v>
          </cell>
          <cell r="O6" t="str">
            <v>gchateaug</v>
          </cell>
          <cell r="P6">
            <v>38681.438344907408</v>
          </cell>
          <cell r="Q6" t="str">
            <v>gchateaug</v>
          </cell>
        </row>
        <row r="7">
          <cell r="A7" t="str">
            <v>2003</v>
          </cell>
          <cell r="B7" t="str">
            <v>PL</v>
          </cell>
          <cell r="C7" t="str">
            <v>NSE</v>
          </cell>
          <cell r="D7" t="str">
            <v>A00</v>
          </cell>
          <cell r="E7" t="str">
            <v>FTE</v>
          </cell>
          <cell r="F7" t="str">
            <v>T</v>
          </cell>
          <cell r="G7" t="str">
            <v>TOTAL</v>
          </cell>
          <cell r="H7" t="str">
            <v>RSE</v>
          </cell>
          <cell r="I7">
            <v>43142</v>
          </cell>
          <cell r="K7" t="str">
            <v>MS</v>
          </cell>
          <cell r="M7" t="str">
            <v>V</v>
          </cell>
          <cell r="N7">
            <v>38636.461192129631</v>
          </cell>
          <cell r="O7" t="str">
            <v>gchateaug</v>
          </cell>
          <cell r="P7">
            <v>38681.438460648147</v>
          </cell>
          <cell r="Q7" t="str">
            <v>gchateaug</v>
          </cell>
        </row>
        <row r="8">
          <cell r="A8" t="str">
            <v>2003</v>
          </cell>
          <cell r="B8" t="str">
            <v>PL</v>
          </cell>
          <cell r="C8" t="str">
            <v>SO_SC</v>
          </cell>
          <cell r="D8" t="str">
            <v>A00</v>
          </cell>
          <cell r="E8" t="str">
            <v>FTE</v>
          </cell>
          <cell r="F8" t="str">
            <v>T</v>
          </cell>
          <cell r="G8" t="str">
            <v>TOTAL</v>
          </cell>
          <cell r="H8" t="str">
            <v>RSE</v>
          </cell>
          <cell r="I8">
            <v>9204</v>
          </cell>
          <cell r="K8" t="str">
            <v>MS</v>
          </cell>
          <cell r="M8" t="str">
            <v>V</v>
          </cell>
          <cell r="N8">
            <v>38636.461192129631</v>
          </cell>
          <cell r="O8" t="str">
            <v>gchateaug</v>
          </cell>
          <cell r="P8">
            <v>38681.438460648147</v>
          </cell>
          <cell r="Q8" t="str">
            <v>gchateaug</v>
          </cell>
        </row>
        <row r="9">
          <cell r="A9" t="str">
            <v>2003</v>
          </cell>
          <cell r="B9" t="str">
            <v>PL</v>
          </cell>
          <cell r="C9" t="str">
            <v>HUM</v>
          </cell>
          <cell r="D9" t="str">
            <v>A00</v>
          </cell>
          <cell r="E9" t="str">
            <v>FTE</v>
          </cell>
          <cell r="F9" t="str">
            <v>T</v>
          </cell>
          <cell r="G9" t="str">
            <v>TOTAL</v>
          </cell>
          <cell r="H9" t="str">
            <v>RSE</v>
          </cell>
          <cell r="I9">
            <v>5605</v>
          </cell>
          <cell r="K9" t="str">
            <v>MS</v>
          </cell>
          <cell r="M9" t="str">
            <v>V</v>
          </cell>
          <cell r="N9">
            <v>38636.461192129631</v>
          </cell>
          <cell r="O9" t="str">
            <v>gchateaug</v>
          </cell>
          <cell r="P9">
            <v>38681.438460648147</v>
          </cell>
          <cell r="Q9" t="str">
            <v>gchateaug</v>
          </cell>
        </row>
        <row r="10">
          <cell r="A10" t="str">
            <v>2002</v>
          </cell>
          <cell r="B10" t="str">
            <v>PL</v>
          </cell>
          <cell r="C10" t="str">
            <v>SSH</v>
          </cell>
          <cell r="D10" t="str">
            <v>A00</v>
          </cell>
          <cell r="E10" t="str">
            <v>FTE</v>
          </cell>
          <cell r="F10" t="str">
            <v>T</v>
          </cell>
          <cell r="G10" t="str">
            <v>TOTAL</v>
          </cell>
          <cell r="H10" t="str">
            <v>RSE</v>
          </cell>
          <cell r="I10">
            <v>14472.4</v>
          </cell>
          <cell r="K10" t="str">
            <v>MS</v>
          </cell>
          <cell r="M10" t="str">
            <v>V</v>
          </cell>
          <cell r="N10">
            <v>38636.461192129631</v>
          </cell>
          <cell r="O10" t="str">
            <v>gchateaug</v>
          </cell>
          <cell r="P10">
            <v>38681.438344907408</v>
          </cell>
          <cell r="Q10" t="str">
            <v>gchateaug</v>
          </cell>
        </row>
        <row r="11">
          <cell r="A11" t="str">
            <v>2003</v>
          </cell>
          <cell r="B11" t="str">
            <v>PL</v>
          </cell>
          <cell r="C11" t="str">
            <v>SSH</v>
          </cell>
          <cell r="D11" t="str">
            <v>A00</v>
          </cell>
          <cell r="E11" t="str">
            <v>FTE</v>
          </cell>
          <cell r="F11" t="str">
            <v>T</v>
          </cell>
          <cell r="G11" t="str">
            <v>TOTAL</v>
          </cell>
          <cell r="H11" t="str">
            <v>RSE</v>
          </cell>
          <cell r="I11">
            <v>15453</v>
          </cell>
          <cell r="K11" t="str">
            <v>MS</v>
          </cell>
          <cell r="M11" t="str">
            <v>V</v>
          </cell>
          <cell r="N11">
            <v>38636.461192129631</v>
          </cell>
          <cell r="O11" t="str">
            <v>gchateaug</v>
          </cell>
          <cell r="P11">
            <v>38681.438460648147</v>
          </cell>
          <cell r="Q11" t="str">
            <v>gchateaug</v>
          </cell>
        </row>
        <row r="12">
          <cell r="A12" t="str">
            <v>2003</v>
          </cell>
          <cell r="B12" t="str">
            <v>PL</v>
          </cell>
          <cell r="C12" t="str">
            <v>TOTAL</v>
          </cell>
          <cell r="D12" t="str">
            <v>A00</v>
          </cell>
          <cell r="E12" t="str">
            <v>FTE</v>
          </cell>
          <cell r="F12" t="str">
            <v>T</v>
          </cell>
          <cell r="G12" t="str">
            <v>TOTAL</v>
          </cell>
          <cell r="H12" t="str">
            <v>RSE</v>
          </cell>
          <cell r="I12">
            <v>58595</v>
          </cell>
          <cell r="K12" t="str">
            <v>MS</v>
          </cell>
          <cell r="M12" t="str">
            <v>V</v>
          </cell>
          <cell r="N12">
            <v>38636.461192129631</v>
          </cell>
          <cell r="O12" t="str">
            <v>gchateaug</v>
          </cell>
          <cell r="P12">
            <v>38681.438460648147</v>
          </cell>
          <cell r="Q12" t="str">
            <v>gchateaug</v>
          </cell>
        </row>
        <row r="13">
          <cell r="A13" t="str">
            <v>2002</v>
          </cell>
          <cell r="B13" t="str">
            <v>FR</v>
          </cell>
          <cell r="C13" t="str">
            <v>TOTAL</v>
          </cell>
          <cell r="D13" t="str">
            <v>A00</v>
          </cell>
          <cell r="E13" t="str">
            <v>FTE</v>
          </cell>
          <cell r="F13" t="str">
            <v>T</v>
          </cell>
          <cell r="G13" t="str">
            <v>TOTAL</v>
          </cell>
          <cell r="H13" t="str">
            <v>RSE</v>
          </cell>
          <cell r="I13">
            <v>186420</v>
          </cell>
          <cell r="K13" t="str">
            <v>MS</v>
          </cell>
          <cell r="M13" t="str">
            <v>V</v>
          </cell>
          <cell r="N13">
            <v>38636.461724537039</v>
          </cell>
          <cell r="O13" t="str">
            <v>gchateaug</v>
          </cell>
          <cell r="P13">
            <v>38681.438263888886</v>
          </cell>
          <cell r="Q13" t="str">
            <v>gchateaug</v>
          </cell>
        </row>
        <row r="14">
          <cell r="A14" t="str">
            <v>2003</v>
          </cell>
          <cell r="B14" t="str">
            <v>FR</v>
          </cell>
          <cell r="C14" t="str">
            <v>TOTAL</v>
          </cell>
          <cell r="D14" t="str">
            <v>A00</v>
          </cell>
          <cell r="E14" t="str">
            <v>FTE</v>
          </cell>
          <cell r="F14" t="str">
            <v>T</v>
          </cell>
          <cell r="G14" t="str">
            <v>TOTAL</v>
          </cell>
          <cell r="H14" t="str">
            <v>RSE</v>
          </cell>
          <cell r="I14">
            <v>192790</v>
          </cell>
          <cell r="K14" t="str">
            <v>MS</v>
          </cell>
          <cell r="M14" t="str">
            <v>V</v>
          </cell>
          <cell r="N14">
            <v>38636.461724537039</v>
          </cell>
          <cell r="O14" t="str">
            <v>gchateaug</v>
          </cell>
          <cell r="P14">
            <v>38681.438460648147</v>
          </cell>
          <cell r="Q14" t="str">
            <v>gchateaug</v>
          </cell>
        </row>
        <row r="15">
          <cell r="A15" t="str">
            <v>1984</v>
          </cell>
          <cell r="B15" t="str">
            <v>BG</v>
          </cell>
          <cell r="C15" t="str">
            <v>SSH</v>
          </cell>
          <cell r="D15" t="str">
            <v>A00</v>
          </cell>
          <cell r="E15" t="str">
            <v>FTE</v>
          </cell>
          <cell r="F15" t="str">
            <v>T</v>
          </cell>
          <cell r="G15" t="str">
            <v>TOTAL</v>
          </cell>
          <cell r="H15" t="str">
            <v>RSE</v>
          </cell>
          <cell r="J15" t="str">
            <v>:</v>
          </cell>
          <cell r="K15" t="str">
            <v>MS</v>
          </cell>
          <cell r="M15" t="str">
            <v>V</v>
          </cell>
          <cell r="N15">
            <v>38672.655671296299</v>
          </cell>
          <cell r="O15" t="str">
            <v>gchateaug</v>
          </cell>
          <cell r="P15">
            <v>38681.435925925929</v>
          </cell>
        </row>
        <row r="16">
          <cell r="A16" t="str">
            <v>1984</v>
          </cell>
          <cell r="B16" t="str">
            <v>RO</v>
          </cell>
          <cell r="C16" t="str">
            <v>NSE</v>
          </cell>
          <cell r="D16" t="str">
            <v>A00</v>
          </cell>
          <cell r="E16" t="str">
            <v>FTE</v>
          </cell>
          <cell r="F16" t="str">
            <v>T</v>
          </cell>
          <cell r="G16" t="str">
            <v>TOTAL</v>
          </cell>
          <cell r="H16" t="str">
            <v>RSE</v>
          </cell>
          <cell r="J16" t="str">
            <v>:</v>
          </cell>
          <cell r="K16" t="str">
            <v>MS</v>
          </cell>
          <cell r="M16" t="str">
            <v>V</v>
          </cell>
          <cell r="N16">
            <v>38672.655671296299</v>
          </cell>
          <cell r="O16" t="str">
            <v>gchateaug</v>
          </cell>
          <cell r="P16">
            <v>38681.435949074075</v>
          </cell>
        </row>
        <row r="17">
          <cell r="A17" t="str">
            <v>2004</v>
          </cell>
          <cell r="B17" t="str">
            <v>DE</v>
          </cell>
          <cell r="C17" t="str">
            <v>TOTAL</v>
          </cell>
          <cell r="D17" t="str">
            <v>A00</v>
          </cell>
          <cell r="E17" t="str">
            <v>FTE</v>
          </cell>
          <cell r="F17" t="str">
            <v>T</v>
          </cell>
          <cell r="G17" t="str">
            <v>TOTAL</v>
          </cell>
          <cell r="H17" t="str">
            <v>RSE</v>
          </cell>
          <cell r="I17">
            <v>269500</v>
          </cell>
          <cell r="J17" t="str">
            <v>e</v>
          </cell>
          <cell r="K17" t="str">
            <v>MS</v>
          </cell>
          <cell r="M17" t="str">
            <v>V</v>
          </cell>
          <cell r="N17">
            <v>38680.498518518521</v>
          </cell>
          <cell r="O17" t="str">
            <v>gchateaug</v>
          </cell>
          <cell r="P17">
            <v>38681.438472222224</v>
          </cell>
        </row>
        <row r="18">
          <cell r="A18" t="str">
            <v>1980</v>
          </cell>
          <cell r="B18" t="str">
            <v>PT</v>
          </cell>
          <cell r="C18" t="str">
            <v>SSH</v>
          </cell>
          <cell r="D18" t="str">
            <v>A00</v>
          </cell>
          <cell r="E18" t="str">
            <v>FTE</v>
          </cell>
          <cell r="F18" t="str">
            <v>T</v>
          </cell>
          <cell r="G18" t="str">
            <v>TOTAL</v>
          </cell>
          <cell r="H18" t="str">
            <v>RSE</v>
          </cell>
          <cell r="J18" t="str">
            <v>:</v>
          </cell>
          <cell r="K18" t="str">
            <v>MS</v>
          </cell>
          <cell r="M18" t="str">
            <v>V</v>
          </cell>
          <cell r="N18">
            <v>38672.655694444446</v>
          </cell>
          <cell r="O18" t="str">
            <v>gchateaug</v>
          </cell>
          <cell r="P18">
            <v>38681.43582175926</v>
          </cell>
        </row>
        <row r="19">
          <cell r="A19" t="str">
            <v>1980</v>
          </cell>
          <cell r="B19" t="str">
            <v>PT</v>
          </cell>
          <cell r="C19" t="str">
            <v>NSE</v>
          </cell>
          <cell r="D19" t="str">
            <v>A00</v>
          </cell>
          <cell r="E19" t="str">
            <v>FTE</v>
          </cell>
          <cell r="F19" t="str">
            <v>T</v>
          </cell>
          <cell r="G19" t="str">
            <v>TOTAL</v>
          </cell>
          <cell r="H19" t="str">
            <v>RSE</v>
          </cell>
          <cell r="J19" t="str">
            <v>:</v>
          </cell>
          <cell r="K19" t="str">
            <v>MS</v>
          </cell>
          <cell r="M19" t="str">
            <v>V</v>
          </cell>
          <cell r="N19">
            <v>38672.655694444446</v>
          </cell>
          <cell r="O19" t="str">
            <v>gchateaug</v>
          </cell>
          <cell r="P19">
            <v>38681.43582175926</v>
          </cell>
        </row>
        <row r="20">
          <cell r="A20" t="str">
            <v>1982</v>
          </cell>
          <cell r="B20" t="str">
            <v>LT</v>
          </cell>
          <cell r="C20" t="str">
            <v>SSH</v>
          </cell>
          <cell r="D20" t="str">
            <v>A00</v>
          </cell>
          <cell r="E20" t="str">
            <v>FTE</v>
          </cell>
          <cell r="F20" t="str">
            <v>T</v>
          </cell>
          <cell r="G20" t="str">
            <v>TOTAL</v>
          </cell>
          <cell r="H20" t="str">
            <v>RSE</v>
          </cell>
          <cell r="J20" t="str">
            <v>:</v>
          </cell>
          <cell r="K20" t="str">
            <v>MS</v>
          </cell>
          <cell r="M20" t="str">
            <v>V</v>
          </cell>
          <cell r="N20">
            <v>38672.655682870369</v>
          </cell>
          <cell r="O20" t="str">
            <v>gchateaug</v>
          </cell>
          <cell r="P20">
            <v>38681.435879629629</v>
          </cell>
        </row>
        <row r="21">
          <cell r="A21" t="str">
            <v>1982</v>
          </cell>
          <cell r="B21" t="str">
            <v>LT</v>
          </cell>
          <cell r="C21" t="str">
            <v>NSE</v>
          </cell>
          <cell r="D21" t="str">
            <v>A00</v>
          </cell>
          <cell r="E21" t="str">
            <v>FTE</v>
          </cell>
          <cell r="F21" t="str">
            <v>T</v>
          </cell>
          <cell r="G21" t="str">
            <v>TOTAL</v>
          </cell>
          <cell r="H21" t="str">
            <v>RSE</v>
          </cell>
          <cell r="J21" t="str">
            <v>:</v>
          </cell>
          <cell r="K21" t="str">
            <v>MS</v>
          </cell>
          <cell r="M21" t="str">
            <v>V</v>
          </cell>
          <cell r="N21">
            <v>38672.655694444446</v>
          </cell>
          <cell r="O21" t="str">
            <v>gchateaug</v>
          </cell>
          <cell r="P21">
            <v>38681.435879629629</v>
          </cell>
        </row>
        <row r="22">
          <cell r="A22" t="str">
            <v>1982</v>
          </cell>
          <cell r="B22" t="str">
            <v>LV</v>
          </cell>
          <cell r="C22" t="str">
            <v>NSE</v>
          </cell>
          <cell r="D22" t="str">
            <v>A00</v>
          </cell>
          <cell r="E22" t="str">
            <v>FTE</v>
          </cell>
          <cell r="F22" t="str">
            <v>T</v>
          </cell>
          <cell r="G22" t="str">
            <v>TOTAL</v>
          </cell>
          <cell r="H22" t="str">
            <v>RSE</v>
          </cell>
          <cell r="J22" t="str">
            <v>:</v>
          </cell>
          <cell r="K22" t="str">
            <v>MS</v>
          </cell>
          <cell r="M22" t="str">
            <v>V</v>
          </cell>
          <cell r="N22">
            <v>38672.655694444446</v>
          </cell>
          <cell r="O22" t="str">
            <v>gchateaug</v>
          </cell>
          <cell r="P22">
            <v>38681.435879629629</v>
          </cell>
        </row>
        <row r="23">
          <cell r="A23" t="str">
            <v>1982</v>
          </cell>
          <cell r="B23" t="str">
            <v>LV</v>
          </cell>
          <cell r="C23" t="str">
            <v>SSH</v>
          </cell>
          <cell r="D23" t="str">
            <v>A00</v>
          </cell>
          <cell r="E23" t="str">
            <v>FTE</v>
          </cell>
          <cell r="F23" t="str">
            <v>T</v>
          </cell>
          <cell r="G23" t="str">
            <v>TOTAL</v>
          </cell>
          <cell r="H23" t="str">
            <v>RSE</v>
          </cell>
          <cell r="J23" t="str">
            <v>:</v>
          </cell>
          <cell r="K23" t="str">
            <v>MS</v>
          </cell>
          <cell r="M23" t="str">
            <v>V</v>
          </cell>
          <cell r="N23">
            <v>38672.655694444446</v>
          </cell>
          <cell r="O23" t="str">
            <v>gchateaug</v>
          </cell>
          <cell r="P23">
            <v>38681.435879629629</v>
          </cell>
        </row>
        <row r="24">
          <cell r="A24" t="str">
            <v>1982</v>
          </cell>
          <cell r="B24" t="str">
            <v>PL</v>
          </cell>
          <cell r="C24" t="str">
            <v>SSH</v>
          </cell>
          <cell r="D24" t="str">
            <v>A00</v>
          </cell>
          <cell r="E24" t="str">
            <v>FTE</v>
          </cell>
          <cell r="F24" t="str">
            <v>T</v>
          </cell>
          <cell r="G24" t="str">
            <v>TOTAL</v>
          </cell>
          <cell r="H24" t="str">
            <v>RSE</v>
          </cell>
          <cell r="J24" t="str">
            <v>:</v>
          </cell>
          <cell r="K24" t="str">
            <v>MS</v>
          </cell>
          <cell r="M24" t="str">
            <v>V</v>
          </cell>
          <cell r="N24">
            <v>38672.655694444446</v>
          </cell>
          <cell r="O24" t="str">
            <v>gchateaug</v>
          </cell>
          <cell r="P24">
            <v>38681.435879629629</v>
          </cell>
        </row>
        <row r="25">
          <cell r="A25" t="str">
            <v>1982</v>
          </cell>
          <cell r="B25" t="str">
            <v>PL</v>
          </cell>
          <cell r="C25" t="str">
            <v>NSE</v>
          </cell>
          <cell r="D25" t="str">
            <v>A00</v>
          </cell>
          <cell r="E25" t="str">
            <v>FTE</v>
          </cell>
          <cell r="F25" t="str">
            <v>T</v>
          </cell>
          <cell r="G25" t="str">
            <v>TOTAL</v>
          </cell>
          <cell r="H25" t="str">
            <v>RSE</v>
          </cell>
          <cell r="J25" t="str">
            <v>:</v>
          </cell>
          <cell r="K25" t="str">
            <v>MS</v>
          </cell>
          <cell r="M25" t="str">
            <v>V</v>
          </cell>
          <cell r="N25">
            <v>38672.655694444446</v>
          </cell>
          <cell r="O25" t="str">
            <v>gchateaug</v>
          </cell>
          <cell r="P25">
            <v>38681.435879629629</v>
          </cell>
        </row>
        <row r="26">
          <cell r="A26" t="str">
            <v>1982</v>
          </cell>
          <cell r="B26" t="str">
            <v>SI</v>
          </cell>
          <cell r="C26" t="str">
            <v>NSE</v>
          </cell>
          <cell r="D26" t="str">
            <v>A00</v>
          </cell>
          <cell r="E26" t="str">
            <v>FTE</v>
          </cell>
          <cell r="F26" t="str">
            <v>T</v>
          </cell>
          <cell r="G26" t="str">
            <v>TOTAL</v>
          </cell>
          <cell r="H26" t="str">
            <v>RSE</v>
          </cell>
          <cell r="J26" t="str">
            <v>:</v>
          </cell>
          <cell r="K26" t="str">
            <v>MS</v>
          </cell>
          <cell r="M26" t="str">
            <v>V</v>
          </cell>
          <cell r="N26">
            <v>38672.655694444446</v>
          </cell>
          <cell r="O26" t="str">
            <v>gchateaug</v>
          </cell>
          <cell r="P26">
            <v>38681.435879629629</v>
          </cell>
        </row>
        <row r="27">
          <cell r="A27" t="str">
            <v>1982</v>
          </cell>
          <cell r="B27" t="str">
            <v>SI</v>
          </cell>
          <cell r="C27" t="str">
            <v>SSH</v>
          </cell>
          <cell r="D27" t="str">
            <v>A00</v>
          </cell>
          <cell r="E27" t="str">
            <v>FTE</v>
          </cell>
          <cell r="F27" t="str">
            <v>T</v>
          </cell>
          <cell r="G27" t="str">
            <v>TOTAL</v>
          </cell>
          <cell r="H27" t="str">
            <v>RSE</v>
          </cell>
          <cell r="J27" t="str">
            <v>:</v>
          </cell>
          <cell r="K27" t="str">
            <v>MS</v>
          </cell>
          <cell r="M27" t="str">
            <v>V</v>
          </cell>
          <cell r="N27">
            <v>38672.655694444446</v>
          </cell>
          <cell r="O27" t="str">
            <v>gchateaug</v>
          </cell>
          <cell r="P27">
            <v>38681.435879629629</v>
          </cell>
        </row>
        <row r="28">
          <cell r="A28" t="str">
            <v>1980</v>
          </cell>
          <cell r="B28" t="str">
            <v>CY</v>
          </cell>
          <cell r="C28" t="str">
            <v>NSE</v>
          </cell>
          <cell r="D28" t="str">
            <v>A00</v>
          </cell>
          <cell r="E28" t="str">
            <v>FTE</v>
          </cell>
          <cell r="F28" t="str">
            <v>T</v>
          </cell>
          <cell r="G28" t="str">
            <v>TOTAL</v>
          </cell>
          <cell r="H28" t="str">
            <v>RSE</v>
          </cell>
          <cell r="J28" t="str">
            <v>:</v>
          </cell>
          <cell r="K28" t="str">
            <v>MS</v>
          </cell>
          <cell r="M28" t="str">
            <v>V</v>
          </cell>
          <cell r="N28">
            <v>38672.655694444446</v>
          </cell>
          <cell r="O28" t="str">
            <v>gchateaug</v>
          </cell>
          <cell r="P28">
            <v>38681.435810185183</v>
          </cell>
        </row>
        <row r="29">
          <cell r="A29" t="str">
            <v>1980</v>
          </cell>
          <cell r="B29" t="str">
            <v>CY</v>
          </cell>
          <cell r="C29" t="str">
            <v>SSH</v>
          </cell>
          <cell r="D29" t="str">
            <v>A00</v>
          </cell>
          <cell r="E29" t="str">
            <v>FTE</v>
          </cell>
          <cell r="F29" t="str">
            <v>T</v>
          </cell>
          <cell r="G29" t="str">
            <v>TOTAL</v>
          </cell>
          <cell r="H29" t="str">
            <v>RSE</v>
          </cell>
          <cell r="J29" t="str">
            <v>:</v>
          </cell>
          <cell r="K29" t="str">
            <v>MS</v>
          </cell>
          <cell r="M29" t="str">
            <v>V</v>
          </cell>
          <cell r="N29">
            <v>38672.655694444446</v>
          </cell>
          <cell r="O29" t="str">
            <v>gchateaug</v>
          </cell>
          <cell r="P29">
            <v>38681.435810185183</v>
          </cell>
        </row>
        <row r="30">
          <cell r="A30" t="str">
            <v>1980</v>
          </cell>
          <cell r="B30" t="str">
            <v>CZ</v>
          </cell>
          <cell r="C30" t="str">
            <v>SSH</v>
          </cell>
          <cell r="D30" t="str">
            <v>A00</v>
          </cell>
          <cell r="E30" t="str">
            <v>FTE</v>
          </cell>
          <cell r="F30" t="str">
            <v>T</v>
          </cell>
          <cell r="G30" t="str">
            <v>TOTAL</v>
          </cell>
          <cell r="H30" t="str">
            <v>RSE</v>
          </cell>
          <cell r="J30" t="str">
            <v>:</v>
          </cell>
          <cell r="K30" t="str">
            <v>MS</v>
          </cell>
          <cell r="M30" t="str">
            <v>V</v>
          </cell>
          <cell r="N30">
            <v>38672.655694444446</v>
          </cell>
          <cell r="O30" t="str">
            <v>gchateaug</v>
          </cell>
          <cell r="P30">
            <v>38681.435810185183</v>
          </cell>
        </row>
        <row r="31">
          <cell r="A31" t="str">
            <v>1980</v>
          </cell>
          <cell r="B31" t="str">
            <v>CZ</v>
          </cell>
          <cell r="C31" t="str">
            <v>NSE</v>
          </cell>
          <cell r="D31" t="str">
            <v>A00</v>
          </cell>
          <cell r="E31" t="str">
            <v>FTE</v>
          </cell>
          <cell r="F31" t="str">
            <v>T</v>
          </cell>
          <cell r="G31" t="str">
            <v>TOTAL</v>
          </cell>
          <cell r="H31" t="str">
            <v>RSE</v>
          </cell>
          <cell r="J31" t="str">
            <v>:</v>
          </cell>
          <cell r="K31" t="str">
            <v>MS</v>
          </cell>
          <cell r="M31" t="str">
            <v>V</v>
          </cell>
          <cell r="N31">
            <v>38672.655694444446</v>
          </cell>
          <cell r="O31" t="str">
            <v>gchateaug</v>
          </cell>
          <cell r="P31">
            <v>38681.435810185183</v>
          </cell>
        </row>
        <row r="32">
          <cell r="A32" t="str">
            <v>1982</v>
          </cell>
          <cell r="B32" t="str">
            <v>SK</v>
          </cell>
          <cell r="C32" t="str">
            <v>SSH</v>
          </cell>
          <cell r="D32" t="str">
            <v>A00</v>
          </cell>
          <cell r="E32" t="str">
            <v>FTE</v>
          </cell>
          <cell r="F32" t="str">
            <v>T</v>
          </cell>
          <cell r="G32" t="str">
            <v>TOTAL</v>
          </cell>
          <cell r="H32" t="str">
            <v>RSE</v>
          </cell>
          <cell r="J32" t="str">
            <v>:</v>
          </cell>
          <cell r="K32" t="str">
            <v>MS</v>
          </cell>
          <cell r="M32" t="str">
            <v>V</v>
          </cell>
          <cell r="N32">
            <v>38672.655694444446</v>
          </cell>
          <cell r="O32" t="str">
            <v>gchateaug</v>
          </cell>
          <cell r="P32">
            <v>38681.435879629629</v>
          </cell>
        </row>
        <row r="33">
          <cell r="A33" t="str">
            <v>1982</v>
          </cell>
          <cell r="B33" t="str">
            <v>SK</v>
          </cell>
          <cell r="C33" t="str">
            <v>NSE</v>
          </cell>
          <cell r="D33" t="str">
            <v>A00</v>
          </cell>
          <cell r="E33" t="str">
            <v>FTE</v>
          </cell>
          <cell r="F33" t="str">
            <v>T</v>
          </cell>
          <cell r="G33" t="str">
            <v>TOTAL</v>
          </cell>
          <cell r="H33" t="str">
            <v>RSE</v>
          </cell>
          <cell r="J33" t="str">
            <v>:</v>
          </cell>
          <cell r="K33" t="str">
            <v>MS</v>
          </cell>
          <cell r="M33" t="str">
            <v>V</v>
          </cell>
          <cell r="N33">
            <v>38672.655694444446</v>
          </cell>
          <cell r="O33" t="str">
            <v>gchateaug</v>
          </cell>
          <cell r="P33">
            <v>38681.435879629629</v>
          </cell>
        </row>
        <row r="34">
          <cell r="A34" t="str">
            <v>1982</v>
          </cell>
          <cell r="B34" t="str">
            <v>BG</v>
          </cell>
          <cell r="C34" t="str">
            <v>NSE</v>
          </cell>
          <cell r="D34" t="str">
            <v>A00</v>
          </cell>
          <cell r="E34" t="str">
            <v>FTE</v>
          </cell>
          <cell r="F34" t="str">
            <v>T</v>
          </cell>
          <cell r="G34" t="str">
            <v>TOTAL</v>
          </cell>
          <cell r="H34" t="str">
            <v>RSE</v>
          </cell>
          <cell r="J34" t="str">
            <v>:</v>
          </cell>
          <cell r="K34" t="str">
            <v>MS</v>
          </cell>
          <cell r="M34" t="str">
            <v>V</v>
          </cell>
          <cell r="N34">
            <v>38672.655694444446</v>
          </cell>
          <cell r="O34" t="str">
            <v>gchateaug</v>
          </cell>
          <cell r="P34">
            <v>38681.435856481483</v>
          </cell>
        </row>
        <row r="35">
          <cell r="A35" t="str">
            <v>1982</v>
          </cell>
          <cell r="B35" t="str">
            <v>BG</v>
          </cell>
          <cell r="C35" t="str">
            <v>SSH</v>
          </cell>
          <cell r="D35" t="str">
            <v>A00</v>
          </cell>
          <cell r="E35" t="str">
            <v>FTE</v>
          </cell>
          <cell r="F35" t="str">
            <v>T</v>
          </cell>
          <cell r="G35" t="str">
            <v>TOTAL</v>
          </cell>
          <cell r="H35" t="str">
            <v>RSE</v>
          </cell>
          <cell r="J35" t="str">
            <v>:</v>
          </cell>
          <cell r="K35" t="str">
            <v>MS</v>
          </cell>
          <cell r="M35" t="str">
            <v>V</v>
          </cell>
          <cell r="N35">
            <v>38672.655694444446</v>
          </cell>
          <cell r="O35" t="str">
            <v>gchateaug</v>
          </cell>
          <cell r="P35">
            <v>38681.435856481483</v>
          </cell>
        </row>
        <row r="36">
          <cell r="A36" t="str">
            <v>1982</v>
          </cell>
          <cell r="B36" t="str">
            <v>RO</v>
          </cell>
          <cell r="C36" t="str">
            <v>SSH</v>
          </cell>
          <cell r="D36" t="str">
            <v>A00</v>
          </cell>
          <cell r="E36" t="str">
            <v>FTE</v>
          </cell>
          <cell r="F36" t="str">
            <v>T</v>
          </cell>
          <cell r="G36" t="str">
            <v>TOTAL</v>
          </cell>
          <cell r="H36" t="str">
            <v>RSE</v>
          </cell>
          <cell r="J36" t="str">
            <v>:</v>
          </cell>
          <cell r="K36" t="str">
            <v>MS</v>
          </cell>
          <cell r="M36" t="str">
            <v>V</v>
          </cell>
          <cell r="N36">
            <v>38672.655694444446</v>
          </cell>
          <cell r="O36" t="str">
            <v>gchateaug</v>
          </cell>
          <cell r="P36">
            <v>38681.435879629629</v>
          </cell>
        </row>
        <row r="37">
          <cell r="A37" t="str">
            <v>1982</v>
          </cell>
          <cell r="B37" t="str">
            <v>RO</v>
          </cell>
          <cell r="C37" t="str">
            <v>NSE</v>
          </cell>
          <cell r="D37" t="str">
            <v>A00</v>
          </cell>
          <cell r="E37" t="str">
            <v>FTE</v>
          </cell>
          <cell r="F37" t="str">
            <v>T</v>
          </cell>
          <cell r="G37" t="str">
            <v>TOTAL</v>
          </cell>
          <cell r="H37" t="str">
            <v>RSE</v>
          </cell>
          <cell r="J37" t="str">
            <v>:</v>
          </cell>
          <cell r="K37" t="str">
            <v>MS</v>
          </cell>
          <cell r="M37" t="str">
            <v>V</v>
          </cell>
          <cell r="N37">
            <v>38672.655694444446</v>
          </cell>
          <cell r="O37" t="str">
            <v>gchateaug</v>
          </cell>
          <cell r="P37">
            <v>38681.435879629629</v>
          </cell>
        </row>
        <row r="38">
          <cell r="A38" t="str">
            <v>1980</v>
          </cell>
          <cell r="B38" t="str">
            <v>LT</v>
          </cell>
          <cell r="C38" t="str">
            <v>SSH</v>
          </cell>
          <cell r="D38" t="str">
            <v>A00</v>
          </cell>
          <cell r="E38" t="str">
            <v>FTE</v>
          </cell>
          <cell r="F38" t="str">
            <v>T</v>
          </cell>
          <cell r="G38" t="str">
            <v>TOTAL</v>
          </cell>
          <cell r="H38" t="str">
            <v>RSE</v>
          </cell>
          <cell r="J38" t="str">
            <v>:</v>
          </cell>
          <cell r="K38" t="str">
            <v>MS</v>
          </cell>
          <cell r="M38" t="str">
            <v>V</v>
          </cell>
          <cell r="N38">
            <v>38672.655694444446</v>
          </cell>
          <cell r="O38" t="str">
            <v>gchateaug</v>
          </cell>
          <cell r="P38">
            <v>38681.43582175926</v>
          </cell>
        </row>
        <row r="39">
          <cell r="A39" t="str">
            <v>1980</v>
          </cell>
          <cell r="B39" t="str">
            <v>LT</v>
          </cell>
          <cell r="C39" t="str">
            <v>NSE</v>
          </cell>
          <cell r="D39" t="str">
            <v>A00</v>
          </cell>
          <cell r="E39" t="str">
            <v>FTE</v>
          </cell>
          <cell r="F39" t="str">
            <v>T</v>
          </cell>
          <cell r="G39" t="str">
            <v>TOTAL</v>
          </cell>
          <cell r="H39" t="str">
            <v>RSE</v>
          </cell>
          <cell r="J39" t="str">
            <v>:</v>
          </cell>
          <cell r="K39" t="str">
            <v>MS</v>
          </cell>
          <cell r="M39" t="str">
            <v>V</v>
          </cell>
          <cell r="N39">
            <v>38672.655694444446</v>
          </cell>
          <cell r="O39" t="str">
            <v>gchateaug</v>
          </cell>
          <cell r="P39">
            <v>38681.43582175926</v>
          </cell>
        </row>
        <row r="40">
          <cell r="A40" t="str">
            <v>1980</v>
          </cell>
          <cell r="B40" t="str">
            <v>LV</v>
          </cell>
          <cell r="C40" t="str">
            <v>NSE</v>
          </cell>
          <cell r="D40" t="str">
            <v>A00</v>
          </cell>
          <cell r="E40" t="str">
            <v>FTE</v>
          </cell>
          <cell r="F40" t="str">
            <v>T</v>
          </cell>
          <cell r="G40" t="str">
            <v>TOTAL</v>
          </cell>
          <cell r="H40" t="str">
            <v>RSE</v>
          </cell>
          <cell r="J40" t="str">
            <v>:</v>
          </cell>
          <cell r="K40" t="str">
            <v>MS</v>
          </cell>
          <cell r="M40" t="str">
            <v>V</v>
          </cell>
          <cell r="N40">
            <v>38672.655694444446</v>
          </cell>
          <cell r="O40" t="str">
            <v>gchateaug</v>
          </cell>
          <cell r="P40">
            <v>38681.43582175926</v>
          </cell>
        </row>
        <row r="41">
          <cell r="A41" t="str">
            <v>1980</v>
          </cell>
          <cell r="B41" t="str">
            <v>PL</v>
          </cell>
          <cell r="C41" t="str">
            <v>SSH</v>
          </cell>
          <cell r="D41" t="str">
            <v>A00</v>
          </cell>
          <cell r="E41" t="str">
            <v>FTE</v>
          </cell>
          <cell r="F41" t="str">
            <v>T</v>
          </cell>
          <cell r="G41" t="str">
            <v>TOTAL</v>
          </cell>
          <cell r="H41" t="str">
            <v>RSE</v>
          </cell>
          <cell r="J41" t="str">
            <v>:</v>
          </cell>
          <cell r="K41" t="str">
            <v>MS</v>
          </cell>
          <cell r="M41" t="str">
            <v>V</v>
          </cell>
          <cell r="N41">
            <v>38672.655694444446</v>
          </cell>
          <cell r="O41" t="str">
            <v>gchateaug</v>
          </cell>
          <cell r="P41">
            <v>38681.43582175926</v>
          </cell>
        </row>
        <row r="42">
          <cell r="A42" t="str">
            <v>1980</v>
          </cell>
          <cell r="B42" t="str">
            <v>PL</v>
          </cell>
          <cell r="C42" t="str">
            <v>NSE</v>
          </cell>
          <cell r="D42" t="str">
            <v>A00</v>
          </cell>
          <cell r="E42" t="str">
            <v>FTE</v>
          </cell>
          <cell r="F42" t="str">
            <v>T</v>
          </cell>
          <cell r="G42" t="str">
            <v>TOTAL</v>
          </cell>
          <cell r="H42" t="str">
            <v>RSE</v>
          </cell>
          <cell r="J42" t="str">
            <v>:</v>
          </cell>
          <cell r="K42" t="str">
            <v>MS</v>
          </cell>
          <cell r="M42" t="str">
            <v>V</v>
          </cell>
          <cell r="N42">
            <v>38672.655694444446</v>
          </cell>
          <cell r="O42" t="str">
            <v>gchateaug</v>
          </cell>
          <cell r="P42">
            <v>38681.43582175926</v>
          </cell>
        </row>
        <row r="43">
          <cell r="A43" t="str">
            <v>1980</v>
          </cell>
          <cell r="B43" t="str">
            <v>LV</v>
          </cell>
          <cell r="C43" t="str">
            <v>SSH</v>
          </cell>
          <cell r="D43" t="str">
            <v>A00</v>
          </cell>
          <cell r="E43" t="str">
            <v>FTE</v>
          </cell>
          <cell r="F43" t="str">
            <v>T</v>
          </cell>
          <cell r="G43" t="str">
            <v>TOTAL</v>
          </cell>
          <cell r="H43" t="str">
            <v>RSE</v>
          </cell>
          <cell r="J43" t="str">
            <v>:</v>
          </cell>
          <cell r="K43" t="str">
            <v>MS</v>
          </cell>
          <cell r="M43" t="str">
            <v>V</v>
          </cell>
          <cell r="N43">
            <v>38672.655694444446</v>
          </cell>
          <cell r="O43" t="str">
            <v>gchateaug</v>
          </cell>
          <cell r="P43">
            <v>38681.43582175926</v>
          </cell>
        </row>
        <row r="44">
          <cell r="A44" t="str">
            <v>1980</v>
          </cell>
          <cell r="B44" t="str">
            <v>SI</v>
          </cell>
          <cell r="C44" t="str">
            <v>NSE</v>
          </cell>
          <cell r="D44" t="str">
            <v>A00</v>
          </cell>
          <cell r="E44" t="str">
            <v>FTE</v>
          </cell>
          <cell r="F44" t="str">
            <v>T</v>
          </cell>
          <cell r="G44" t="str">
            <v>TOTAL</v>
          </cell>
          <cell r="H44" t="str">
            <v>RSE</v>
          </cell>
          <cell r="J44" t="str">
            <v>:</v>
          </cell>
          <cell r="K44" t="str">
            <v>MS</v>
          </cell>
          <cell r="M44" t="str">
            <v>V</v>
          </cell>
          <cell r="N44">
            <v>38672.655694444446</v>
          </cell>
          <cell r="O44" t="str">
            <v>gchateaug</v>
          </cell>
          <cell r="P44">
            <v>38681.435833333337</v>
          </cell>
        </row>
        <row r="45">
          <cell r="A45" t="str">
            <v>1980</v>
          </cell>
          <cell r="B45" t="str">
            <v>SI</v>
          </cell>
          <cell r="C45" t="str">
            <v>SSH</v>
          </cell>
          <cell r="D45" t="str">
            <v>A00</v>
          </cell>
          <cell r="E45" t="str">
            <v>FTE</v>
          </cell>
          <cell r="F45" t="str">
            <v>T</v>
          </cell>
          <cell r="G45" t="str">
            <v>TOTAL</v>
          </cell>
          <cell r="H45" t="str">
            <v>RSE</v>
          </cell>
          <cell r="J45" t="str">
            <v>:</v>
          </cell>
          <cell r="K45" t="str">
            <v>MS</v>
          </cell>
          <cell r="M45" t="str">
            <v>V</v>
          </cell>
          <cell r="N45">
            <v>38672.655694444446</v>
          </cell>
          <cell r="O45" t="str">
            <v>gchateaug</v>
          </cell>
          <cell r="P45">
            <v>38681.435833333337</v>
          </cell>
        </row>
        <row r="46">
          <cell r="A46" t="str">
            <v>1983</v>
          </cell>
          <cell r="B46" t="str">
            <v>PT</v>
          </cell>
          <cell r="C46" t="str">
            <v>SSH</v>
          </cell>
          <cell r="D46" t="str">
            <v>A00</v>
          </cell>
          <cell r="E46" t="str">
            <v>FTE</v>
          </cell>
          <cell r="F46" t="str">
            <v>T</v>
          </cell>
          <cell r="G46" t="str">
            <v>TOTAL</v>
          </cell>
          <cell r="H46" t="str">
            <v>RSE</v>
          </cell>
          <cell r="J46" t="str">
            <v>:</v>
          </cell>
          <cell r="K46" t="str">
            <v>MS</v>
          </cell>
          <cell r="M46" t="str">
            <v>V</v>
          </cell>
          <cell r="N46">
            <v>38672.655682870369</v>
          </cell>
          <cell r="O46" t="str">
            <v>gchateaug</v>
          </cell>
          <cell r="P46">
            <v>38681.435914351852</v>
          </cell>
        </row>
        <row r="47">
          <cell r="A47" t="str">
            <v>1983</v>
          </cell>
          <cell r="B47" t="str">
            <v>PT</v>
          </cell>
          <cell r="C47" t="str">
            <v>NSE</v>
          </cell>
          <cell r="D47" t="str">
            <v>A00</v>
          </cell>
          <cell r="E47" t="str">
            <v>FTE</v>
          </cell>
          <cell r="F47" t="str">
            <v>T</v>
          </cell>
          <cell r="G47" t="str">
            <v>TOTAL</v>
          </cell>
          <cell r="H47" t="str">
            <v>RSE</v>
          </cell>
          <cell r="J47" t="str">
            <v>:</v>
          </cell>
          <cell r="K47" t="str">
            <v>MS</v>
          </cell>
          <cell r="M47" t="str">
            <v>V</v>
          </cell>
          <cell r="N47">
            <v>38672.655682870369</v>
          </cell>
          <cell r="O47" t="str">
            <v>gchateaug</v>
          </cell>
          <cell r="P47">
            <v>38681.435914351852</v>
          </cell>
        </row>
        <row r="48">
          <cell r="A48" t="str">
            <v>1983</v>
          </cell>
          <cell r="B48" t="str">
            <v>CY</v>
          </cell>
          <cell r="C48" t="str">
            <v>SSH</v>
          </cell>
          <cell r="D48" t="str">
            <v>A00</v>
          </cell>
          <cell r="E48" t="str">
            <v>FTE</v>
          </cell>
          <cell r="F48" t="str">
            <v>T</v>
          </cell>
          <cell r="G48" t="str">
            <v>TOTAL</v>
          </cell>
          <cell r="H48" t="str">
            <v>RSE</v>
          </cell>
          <cell r="J48" t="str">
            <v>:</v>
          </cell>
          <cell r="K48" t="str">
            <v>MS</v>
          </cell>
          <cell r="M48" t="str">
            <v>V</v>
          </cell>
          <cell r="N48">
            <v>38672.655682870369</v>
          </cell>
          <cell r="O48" t="str">
            <v>gchateaug</v>
          </cell>
          <cell r="P48">
            <v>38681.435891203706</v>
          </cell>
        </row>
        <row r="49">
          <cell r="A49" t="str">
            <v>1983</v>
          </cell>
          <cell r="B49" t="str">
            <v>CY</v>
          </cell>
          <cell r="C49" t="str">
            <v>NSE</v>
          </cell>
          <cell r="D49" t="str">
            <v>A00</v>
          </cell>
          <cell r="E49" t="str">
            <v>FTE</v>
          </cell>
          <cell r="F49" t="str">
            <v>T</v>
          </cell>
          <cell r="G49" t="str">
            <v>TOTAL</v>
          </cell>
          <cell r="H49" t="str">
            <v>RSE</v>
          </cell>
          <cell r="J49" t="str">
            <v>:</v>
          </cell>
          <cell r="K49" t="str">
            <v>MS</v>
          </cell>
          <cell r="M49" t="str">
            <v>V</v>
          </cell>
          <cell r="N49">
            <v>38672.655682870369</v>
          </cell>
          <cell r="O49" t="str">
            <v>gchateaug</v>
          </cell>
          <cell r="P49">
            <v>38681.435891203706</v>
          </cell>
        </row>
        <row r="50">
          <cell r="A50" t="str">
            <v>1983</v>
          </cell>
          <cell r="B50" t="str">
            <v>CZ</v>
          </cell>
          <cell r="C50" t="str">
            <v>SSH</v>
          </cell>
          <cell r="D50" t="str">
            <v>A00</v>
          </cell>
          <cell r="E50" t="str">
            <v>FTE</v>
          </cell>
          <cell r="F50" t="str">
            <v>T</v>
          </cell>
          <cell r="G50" t="str">
            <v>TOTAL</v>
          </cell>
          <cell r="H50" t="str">
            <v>RSE</v>
          </cell>
          <cell r="J50" t="str">
            <v>:</v>
          </cell>
          <cell r="K50" t="str">
            <v>MS</v>
          </cell>
          <cell r="M50" t="str">
            <v>V</v>
          </cell>
          <cell r="N50">
            <v>38672.655682870369</v>
          </cell>
          <cell r="O50" t="str">
            <v>gchateaug</v>
          </cell>
          <cell r="P50">
            <v>38681.435891203706</v>
          </cell>
        </row>
        <row r="51">
          <cell r="A51" t="str">
            <v>1983</v>
          </cell>
          <cell r="B51" t="str">
            <v>CZ</v>
          </cell>
          <cell r="C51" t="str">
            <v>NSE</v>
          </cell>
          <cell r="D51" t="str">
            <v>A00</v>
          </cell>
          <cell r="E51" t="str">
            <v>FTE</v>
          </cell>
          <cell r="F51" t="str">
            <v>T</v>
          </cell>
          <cell r="G51" t="str">
            <v>TOTAL</v>
          </cell>
          <cell r="H51" t="str">
            <v>RSE</v>
          </cell>
          <cell r="J51" t="str">
            <v>:</v>
          </cell>
          <cell r="K51" t="str">
            <v>MS</v>
          </cell>
          <cell r="M51" t="str">
            <v>V</v>
          </cell>
          <cell r="N51">
            <v>38672.655682870369</v>
          </cell>
          <cell r="O51" t="str">
            <v>gchateaug</v>
          </cell>
          <cell r="P51">
            <v>38681.435891203706</v>
          </cell>
        </row>
        <row r="52">
          <cell r="A52" t="str">
            <v>1980</v>
          </cell>
          <cell r="B52" t="str">
            <v>SK</v>
          </cell>
          <cell r="C52" t="str">
            <v>NSE</v>
          </cell>
          <cell r="D52" t="str">
            <v>A00</v>
          </cell>
          <cell r="E52" t="str">
            <v>FTE</v>
          </cell>
          <cell r="F52" t="str">
            <v>T</v>
          </cell>
          <cell r="G52" t="str">
            <v>TOTAL</v>
          </cell>
          <cell r="H52" t="str">
            <v>RSE</v>
          </cell>
          <cell r="J52" t="str">
            <v>:</v>
          </cell>
          <cell r="K52" t="str">
            <v>MS</v>
          </cell>
          <cell r="M52" t="str">
            <v>V</v>
          </cell>
          <cell r="N52">
            <v>38672.655694444446</v>
          </cell>
          <cell r="O52" t="str">
            <v>gchateaug</v>
          </cell>
          <cell r="P52">
            <v>38681.435833333337</v>
          </cell>
        </row>
        <row r="53">
          <cell r="A53" t="str">
            <v>1980</v>
          </cell>
          <cell r="B53" t="str">
            <v>SK</v>
          </cell>
          <cell r="C53" t="str">
            <v>SSH</v>
          </cell>
          <cell r="D53" t="str">
            <v>A00</v>
          </cell>
          <cell r="E53" t="str">
            <v>FTE</v>
          </cell>
          <cell r="F53" t="str">
            <v>T</v>
          </cell>
          <cell r="G53" t="str">
            <v>TOTAL</v>
          </cell>
          <cell r="H53" t="str">
            <v>RSE</v>
          </cell>
          <cell r="J53" t="str">
            <v>:</v>
          </cell>
          <cell r="K53" t="str">
            <v>MS</v>
          </cell>
          <cell r="M53" t="str">
            <v>V</v>
          </cell>
          <cell r="N53">
            <v>38672.655694444446</v>
          </cell>
          <cell r="O53" t="str">
            <v>gchateaug</v>
          </cell>
          <cell r="P53">
            <v>38681.435833333337</v>
          </cell>
        </row>
        <row r="54">
          <cell r="A54" t="str">
            <v>1980</v>
          </cell>
          <cell r="B54" t="str">
            <v>BG</v>
          </cell>
          <cell r="C54" t="str">
            <v>NSE</v>
          </cell>
          <cell r="D54" t="str">
            <v>A00</v>
          </cell>
          <cell r="E54" t="str">
            <v>FTE</v>
          </cell>
          <cell r="F54" t="str">
            <v>T</v>
          </cell>
          <cell r="G54" t="str">
            <v>TOTAL</v>
          </cell>
          <cell r="H54" t="str">
            <v>RSE</v>
          </cell>
          <cell r="J54" t="str">
            <v>:</v>
          </cell>
          <cell r="K54" t="str">
            <v>MS</v>
          </cell>
          <cell r="M54" t="str">
            <v>V</v>
          </cell>
          <cell r="N54">
            <v>38672.655694444446</v>
          </cell>
          <cell r="O54" t="str">
            <v>gchateaug</v>
          </cell>
          <cell r="P54">
            <v>38681.435810185183</v>
          </cell>
        </row>
        <row r="55">
          <cell r="A55" t="str">
            <v>1980</v>
          </cell>
          <cell r="B55" t="str">
            <v>BG</v>
          </cell>
          <cell r="C55" t="str">
            <v>SSH</v>
          </cell>
          <cell r="D55" t="str">
            <v>A00</v>
          </cell>
          <cell r="E55" t="str">
            <v>FTE</v>
          </cell>
          <cell r="F55" t="str">
            <v>T</v>
          </cell>
          <cell r="G55" t="str">
            <v>TOTAL</v>
          </cell>
          <cell r="H55" t="str">
            <v>RSE</v>
          </cell>
          <cell r="J55" t="str">
            <v>:</v>
          </cell>
          <cell r="K55" t="str">
            <v>MS</v>
          </cell>
          <cell r="M55" t="str">
            <v>V</v>
          </cell>
          <cell r="N55">
            <v>38672.655694444446</v>
          </cell>
          <cell r="O55" t="str">
            <v>gchateaug</v>
          </cell>
          <cell r="P55">
            <v>38681.435810185183</v>
          </cell>
        </row>
        <row r="56">
          <cell r="A56" t="str">
            <v>1980</v>
          </cell>
          <cell r="B56" t="str">
            <v>RO</v>
          </cell>
          <cell r="C56" t="str">
            <v>NSE</v>
          </cell>
          <cell r="D56" t="str">
            <v>A00</v>
          </cell>
          <cell r="E56" t="str">
            <v>FTE</v>
          </cell>
          <cell r="F56" t="str">
            <v>T</v>
          </cell>
          <cell r="G56" t="str">
            <v>TOTAL</v>
          </cell>
          <cell r="H56" t="str">
            <v>RSE</v>
          </cell>
          <cell r="J56" t="str">
            <v>:</v>
          </cell>
          <cell r="K56" t="str">
            <v>MS</v>
          </cell>
          <cell r="M56" t="str">
            <v>V</v>
          </cell>
          <cell r="N56">
            <v>38672.655694444446</v>
          </cell>
          <cell r="O56" t="str">
            <v>gchateaug</v>
          </cell>
          <cell r="P56">
            <v>38681.43582175926</v>
          </cell>
        </row>
        <row r="57">
          <cell r="A57" t="str">
            <v>1980</v>
          </cell>
          <cell r="B57" t="str">
            <v>RO</v>
          </cell>
          <cell r="C57" t="str">
            <v>SSH</v>
          </cell>
          <cell r="D57" t="str">
            <v>A00</v>
          </cell>
          <cell r="E57" t="str">
            <v>FTE</v>
          </cell>
          <cell r="F57" t="str">
            <v>T</v>
          </cell>
          <cell r="G57" t="str">
            <v>TOTAL</v>
          </cell>
          <cell r="H57" t="str">
            <v>RSE</v>
          </cell>
          <cell r="J57" t="str">
            <v>:</v>
          </cell>
          <cell r="K57" t="str">
            <v>MS</v>
          </cell>
          <cell r="M57" t="str">
            <v>V</v>
          </cell>
          <cell r="N57">
            <v>38672.655694444446</v>
          </cell>
          <cell r="O57" t="str">
            <v>gchateaug</v>
          </cell>
          <cell r="P57">
            <v>38681.43582175926</v>
          </cell>
        </row>
        <row r="58">
          <cell r="A58" t="str">
            <v>1983</v>
          </cell>
          <cell r="B58" t="str">
            <v>LT</v>
          </cell>
          <cell r="C58" t="str">
            <v>NSE</v>
          </cell>
          <cell r="D58" t="str">
            <v>A00</v>
          </cell>
          <cell r="E58" t="str">
            <v>FTE</v>
          </cell>
          <cell r="F58" t="str">
            <v>T</v>
          </cell>
          <cell r="G58" t="str">
            <v>TOTAL</v>
          </cell>
          <cell r="H58" t="str">
            <v>RSE</v>
          </cell>
          <cell r="J58" t="str">
            <v>:</v>
          </cell>
          <cell r="K58" t="str">
            <v>MS</v>
          </cell>
          <cell r="M58" t="str">
            <v>V</v>
          </cell>
          <cell r="N58">
            <v>38672.655682870369</v>
          </cell>
          <cell r="O58" t="str">
            <v>gchateaug</v>
          </cell>
          <cell r="P58">
            <v>38681.435902777775</v>
          </cell>
        </row>
        <row r="59">
          <cell r="A59" t="str">
            <v>1983</v>
          </cell>
          <cell r="B59" t="str">
            <v>LT</v>
          </cell>
          <cell r="C59" t="str">
            <v>SSH</v>
          </cell>
          <cell r="D59" t="str">
            <v>A00</v>
          </cell>
          <cell r="E59" t="str">
            <v>FTE</v>
          </cell>
          <cell r="F59" t="str">
            <v>T</v>
          </cell>
          <cell r="G59" t="str">
            <v>TOTAL</v>
          </cell>
          <cell r="H59" t="str">
            <v>RSE</v>
          </cell>
          <cell r="J59" t="str">
            <v>:</v>
          </cell>
          <cell r="K59" t="str">
            <v>MS</v>
          </cell>
          <cell r="M59" t="str">
            <v>V</v>
          </cell>
          <cell r="N59">
            <v>38672.655682870369</v>
          </cell>
          <cell r="O59" t="str">
            <v>gchateaug</v>
          </cell>
          <cell r="P59">
            <v>38681.435902777775</v>
          </cell>
        </row>
        <row r="60">
          <cell r="A60" t="str">
            <v>1981</v>
          </cell>
          <cell r="B60" t="str">
            <v>PT</v>
          </cell>
          <cell r="C60" t="str">
            <v>SSH</v>
          </cell>
          <cell r="D60" t="str">
            <v>A00</v>
          </cell>
          <cell r="E60" t="str">
            <v>FTE</v>
          </cell>
          <cell r="F60" t="str">
            <v>T</v>
          </cell>
          <cell r="G60" t="str">
            <v>TOTAL</v>
          </cell>
          <cell r="H60" t="str">
            <v>RSE</v>
          </cell>
          <cell r="J60" t="str">
            <v>:</v>
          </cell>
          <cell r="K60" t="str">
            <v>MS</v>
          </cell>
          <cell r="M60" t="str">
            <v>V</v>
          </cell>
          <cell r="N60">
            <v>38672.655694444446</v>
          </cell>
          <cell r="O60" t="str">
            <v>gchateaug</v>
          </cell>
          <cell r="P60">
            <v>38681.435844907406</v>
          </cell>
        </row>
        <row r="61">
          <cell r="A61" t="str">
            <v>1981</v>
          </cell>
          <cell r="B61" t="str">
            <v>PT</v>
          </cell>
          <cell r="C61" t="str">
            <v>NSE</v>
          </cell>
          <cell r="D61" t="str">
            <v>A00</v>
          </cell>
          <cell r="E61" t="str">
            <v>FTE</v>
          </cell>
          <cell r="F61" t="str">
            <v>T</v>
          </cell>
          <cell r="G61" t="str">
            <v>TOTAL</v>
          </cell>
          <cell r="H61" t="str">
            <v>RSE</v>
          </cell>
          <cell r="J61" t="str">
            <v>:</v>
          </cell>
          <cell r="K61" t="str">
            <v>MS</v>
          </cell>
          <cell r="M61" t="str">
            <v>V</v>
          </cell>
          <cell r="N61">
            <v>38672.655694444446</v>
          </cell>
          <cell r="O61" t="str">
            <v>gchateaug</v>
          </cell>
          <cell r="P61">
            <v>38681.435844907406</v>
          </cell>
        </row>
        <row r="62">
          <cell r="A62" t="str">
            <v>1981</v>
          </cell>
          <cell r="B62" t="str">
            <v>CY</v>
          </cell>
          <cell r="C62" t="str">
            <v>SSH</v>
          </cell>
          <cell r="D62" t="str">
            <v>A00</v>
          </cell>
          <cell r="E62" t="str">
            <v>FTE</v>
          </cell>
          <cell r="F62" t="str">
            <v>T</v>
          </cell>
          <cell r="G62" t="str">
            <v>TOTAL</v>
          </cell>
          <cell r="H62" t="str">
            <v>RSE</v>
          </cell>
          <cell r="J62" t="str">
            <v>:</v>
          </cell>
          <cell r="K62" t="str">
            <v>MS</v>
          </cell>
          <cell r="M62" t="str">
            <v>V</v>
          </cell>
          <cell r="N62">
            <v>38672.655694444446</v>
          </cell>
          <cell r="O62" t="str">
            <v>gchateaug</v>
          </cell>
          <cell r="P62">
            <v>38681.435833333337</v>
          </cell>
        </row>
        <row r="63">
          <cell r="A63" t="str">
            <v>1983</v>
          </cell>
          <cell r="B63" t="str">
            <v>LV</v>
          </cell>
          <cell r="C63" t="str">
            <v>SSH</v>
          </cell>
          <cell r="D63" t="str">
            <v>A00</v>
          </cell>
          <cell r="E63" t="str">
            <v>FTE</v>
          </cell>
          <cell r="F63" t="str">
            <v>T</v>
          </cell>
          <cell r="G63" t="str">
            <v>TOTAL</v>
          </cell>
          <cell r="H63" t="str">
            <v>RSE</v>
          </cell>
          <cell r="J63" t="str">
            <v>:</v>
          </cell>
          <cell r="K63" t="str">
            <v>MS</v>
          </cell>
          <cell r="M63" t="str">
            <v>V</v>
          </cell>
          <cell r="N63">
            <v>38672.655682870369</v>
          </cell>
          <cell r="O63" t="str">
            <v>gchateaug</v>
          </cell>
          <cell r="P63">
            <v>38681.435902777775</v>
          </cell>
        </row>
        <row r="64">
          <cell r="A64" t="str">
            <v>1983</v>
          </cell>
          <cell r="B64" t="str">
            <v>LV</v>
          </cell>
          <cell r="C64" t="str">
            <v>NSE</v>
          </cell>
          <cell r="D64" t="str">
            <v>A00</v>
          </cell>
          <cell r="E64" t="str">
            <v>FTE</v>
          </cell>
          <cell r="F64" t="str">
            <v>T</v>
          </cell>
          <cell r="G64" t="str">
            <v>TOTAL</v>
          </cell>
          <cell r="H64" t="str">
            <v>RSE</v>
          </cell>
          <cell r="J64" t="str">
            <v>:</v>
          </cell>
          <cell r="K64" t="str">
            <v>MS</v>
          </cell>
          <cell r="M64" t="str">
            <v>V</v>
          </cell>
          <cell r="N64">
            <v>38672.655682870369</v>
          </cell>
          <cell r="O64" t="str">
            <v>gchateaug</v>
          </cell>
          <cell r="P64">
            <v>38681.435902777775</v>
          </cell>
        </row>
        <row r="65">
          <cell r="A65" t="str">
            <v>1981</v>
          </cell>
          <cell r="B65" t="str">
            <v>CY</v>
          </cell>
          <cell r="C65" t="str">
            <v>NSE</v>
          </cell>
          <cell r="D65" t="str">
            <v>A00</v>
          </cell>
          <cell r="E65" t="str">
            <v>FTE</v>
          </cell>
          <cell r="F65" t="str">
            <v>T</v>
          </cell>
          <cell r="G65" t="str">
            <v>TOTAL</v>
          </cell>
          <cell r="H65" t="str">
            <v>RSE</v>
          </cell>
          <cell r="J65" t="str">
            <v>:</v>
          </cell>
          <cell r="K65" t="str">
            <v>MS</v>
          </cell>
          <cell r="M65" t="str">
            <v>V</v>
          </cell>
          <cell r="N65">
            <v>38672.655694444446</v>
          </cell>
          <cell r="O65" t="str">
            <v>gchateaug</v>
          </cell>
          <cell r="P65">
            <v>38681.435833333337</v>
          </cell>
        </row>
        <row r="66">
          <cell r="A66" t="str">
            <v>1981</v>
          </cell>
          <cell r="B66" t="str">
            <v>CZ</v>
          </cell>
          <cell r="C66" t="str">
            <v>NSE</v>
          </cell>
          <cell r="D66" t="str">
            <v>A00</v>
          </cell>
          <cell r="E66" t="str">
            <v>FTE</v>
          </cell>
          <cell r="F66" t="str">
            <v>T</v>
          </cell>
          <cell r="G66" t="str">
            <v>TOTAL</v>
          </cell>
          <cell r="H66" t="str">
            <v>RSE</v>
          </cell>
          <cell r="J66" t="str">
            <v>:</v>
          </cell>
          <cell r="K66" t="str">
            <v>MS</v>
          </cell>
          <cell r="M66" t="str">
            <v>V</v>
          </cell>
          <cell r="N66">
            <v>38672.655694444446</v>
          </cell>
          <cell r="O66" t="str">
            <v>gchateaug</v>
          </cell>
          <cell r="P66">
            <v>38681.435833333337</v>
          </cell>
        </row>
        <row r="67">
          <cell r="A67" t="str">
            <v>1981</v>
          </cell>
          <cell r="B67" t="str">
            <v>CZ</v>
          </cell>
          <cell r="C67" t="str">
            <v>SSH</v>
          </cell>
          <cell r="D67" t="str">
            <v>A00</v>
          </cell>
          <cell r="E67" t="str">
            <v>FTE</v>
          </cell>
          <cell r="F67" t="str">
            <v>T</v>
          </cell>
          <cell r="G67" t="str">
            <v>TOTAL</v>
          </cell>
          <cell r="H67" t="str">
            <v>RSE</v>
          </cell>
          <cell r="J67" t="str">
            <v>:</v>
          </cell>
          <cell r="K67" t="str">
            <v>MS</v>
          </cell>
          <cell r="M67" t="str">
            <v>V</v>
          </cell>
          <cell r="N67">
            <v>38672.655694444446</v>
          </cell>
          <cell r="O67" t="str">
            <v>gchateaug</v>
          </cell>
          <cell r="P67">
            <v>38681.435833333337</v>
          </cell>
        </row>
        <row r="68">
          <cell r="A68" t="str">
            <v>1981</v>
          </cell>
          <cell r="B68" t="str">
            <v>LT</v>
          </cell>
          <cell r="C68" t="str">
            <v>SSH</v>
          </cell>
          <cell r="D68" t="str">
            <v>A00</v>
          </cell>
          <cell r="E68" t="str">
            <v>FTE</v>
          </cell>
          <cell r="F68" t="str">
            <v>T</v>
          </cell>
          <cell r="G68" t="str">
            <v>TOTAL</v>
          </cell>
          <cell r="H68" t="str">
            <v>RSE</v>
          </cell>
          <cell r="J68" t="str">
            <v>:</v>
          </cell>
          <cell r="K68" t="str">
            <v>MS</v>
          </cell>
          <cell r="M68" t="str">
            <v>V</v>
          </cell>
          <cell r="N68">
            <v>38672.655694444446</v>
          </cell>
          <cell r="O68" t="str">
            <v>gchateaug</v>
          </cell>
          <cell r="P68">
            <v>38681.435844907406</v>
          </cell>
        </row>
        <row r="69">
          <cell r="A69" t="str">
            <v>1981</v>
          </cell>
          <cell r="B69" t="str">
            <v>LT</v>
          </cell>
          <cell r="C69" t="str">
            <v>NSE</v>
          </cell>
          <cell r="D69" t="str">
            <v>A00</v>
          </cell>
          <cell r="E69" t="str">
            <v>FTE</v>
          </cell>
          <cell r="F69" t="str">
            <v>T</v>
          </cell>
          <cell r="G69" t="str">
            <v>TOTAL</v>
          </cell>
          <cell r="H69" t="str">
            <v>RSE</v>
          </cell>
          <cell r="J69" t="str">
            <v>:</v>
          </cell>
          <cell r="K69" t="str">
            <v>MS</v>
          </cell>
          <cell r="M69" t="str">
            <v>V</v>
          </cell>
          <cell r="N69">
            <v>38672.655694444446</v>
          </cell>
          <cell r="O69" t="str">
            <v>gchateaug</v>
          </cell>
          <cell r="P69">
            <v>38681.435844907406</v>
          </cell>
        </row>
        <row r="70">
          <cell r="A70" t="str">
            <v>1981</v>
          </cell>
          <cell r="B70" t="str">
            <v>LV</v>
          </cell>
          <cell r="C70" t="str">
            <v>NSE</v>
          </cell>
          <cell r="D70" t="str">
            <v>A00</v>
          </cell>
          <cell r="E70" t="str">
            <v>FTE</v>
          </cell>
          <cell r="F70" t="str">
            <v>T</v>
          </cell>
          <cell r="G70" t="str">
            <v>TOTAL</v>
          </cell>
          <cell r="H70" t="str">
            <v>RSE</v>
          </cell>
          <cell r="J70" t="str">
            <v>:</v>
          </cell>
          <cell r="K70" t="str">
            <v>MS</v>
          </cell>
          <cell r="M70" t="str">
            <v>V</v>
          </cell>
          <cell r="N70">
            <v>38672.655694444446</v>
          </cell>
          <cell r="O70" t="str">
            <v>gchateaug</v>
          </cell>
          <cell r="P70">
            <v>38681.435844907406</v>
          </cell>
        </row>
        <row r="71">
          <cell r="A71" t="str">
            <v>1983</v>
          </cell>
          <cell r="B71" t="str">
            <v>PL</v>
          </cell>
          <cell r="C71" t="str">
            <v>NSE</v>
          </cell>
          <cell r="D71" t="str">
            <v>A00</v>
          </cell>
          <cell r="E71" t="str">
            <v>FTE</v>
          </cell>
          <cell r="F71" t="str">
            <v>T</v>
          </cell>
          <cell r="G71" t="str">
            <v>TOTAL</v>
          </cell>
          <cell r="H71" t="str">
            <v>RSE</v>
          </cell>
          <cell r="J71" t="str">
            <v>:</v>
          </cell>
          <cell r="K71" t="str">
            <v>MS</v>
          </cell>
          <cell r="M71" t="str">
            <v>V</v>
          </cell>
          <cell r="N71">
            <v>38672.655682870369</v>
          </cell>
          <cell r="O71" t="str">
            <v>gchateaug</v>
          </cell>
          <cell r="P71">
            <v>38681.435902777775</v>
          </cell>
        </row>
        <row r="72">
          <cell r="A72" t="str">
            <v>1983</v>
          </cell>
          <cell r="B72" t="str">
            <v>PL</v>
          </cell>
          <cell r="C72" t="str">
            <v>SSH</v>
          </cell>
          <cell r="D72" t="str">
            <v>A00</v>
          </cell>
          <cell r="E72" t="str">
            <v>FTE</v>
          </cell>
          <cell r="F72" t="str">
            <v>T</v>
          </cell>
          <cell r="G72" t="str">
            <v>TOTAL</v>
          </cell>
          <cell r="H72" t="str">
            <v>RSE</v>
          </cell>
          <cell r="J72" t="str">
            <v>:</v>
          </cell>
          <cell r="K72" t="str">
            <v>MS</v>
          </cell>
          <cell r="M72" t="str">
            <v>V</v>
          </cell>
          <cell r="N72">
            <v>38672.655682870369</v>
          </cell>
          <cell r="O72" t="str">
            <v>gchateaug</v>
          </cell>
          <cell r="P72">
            <v>38681.435902777775</v>
          </cell>
        </row>
        <row r="73">
          <cell r="A73" t="str">
            <v>1983</v>
          </cell>
          <cell r="B73" t="str">
            <v>SI</v>
          </cell>
          <cell r="C73" t="str">
            <v>SSH</v>
          </cell>
          <cell r="D73" t="str">
            <v>A00</v>
          </cell>
          <cell r="E73" t="str">
            <v>FTE</v>
          </cell>
          <cell r="F73" t="str">
            <v>T</v>
          </cell>
          <cell r="G73" t="str">
            <v>TOTAL</v>
          </cell>
          <cell r="H73" t="str">
            <v>RSE</v>
          </cell>
          <cell r="J73" t="str">
            <v>:</v>
          </cell>
          <cell r="K73" t="str">
            <v>MS</v>
          </cell>
          <cell r="M73" t="str">
            <v>V</v>
          </cell>
          <cell r="N73">
            <v>38672.655682870369</v>
          </cell>
          <cell r="O73" t="str">
            <v>gchateaug</v>
          </cell>
          <cell r="P73">
            <v>38681.435914351852</v>
          </cell>
        </row>
        <row r="74">
          <cell r="A74" t="str">
            <v>1983</v>
          </cell>
          <cell r="B74" t="str">
            <v>SI</v>
          </cell>
          <cell r="C74" t="str">
            <v>NSE</v>
          </cell>
          <cell r="D74" t="str">
            <v>A00</v>
          </cell>
          <cell r="E74" t="str">
            <v>FTE</v>
          </cell>
          <cell r="F74" t="str">
            <v>T</v>
          </cell>
          <cell r="G74" t="str">
            <v>TOTAL</v>
          </cell>
          <cell r="H74" t="str">
            <v>RSE</v>
          </cell>
          <cell r="J74" t="str">
            <v>:</v>
          </cell>
          <cell r="K74" t="str">
            <v>MS</v>
          </cell>
          <cell r="M74" t="str">
            <v>V</v>
          </cell>
          <cell r="N74">
            <v>38672.655682870369</v>
          </cell>
          <cell r="O74" t="str">
            <v>gchateaug</v>
          </cell>
          <cell r="P74">
            <v>38681.435914351852</v>
          </cell>
        </row>
        <row r="75">
          <cell r="A75" t="str">
            <v>1983</v>
          </cell>
          <cell r="B75" t="str">
            <v>SK</v>
          </cell>
          <cell r="C75" t="str">
            <v>NSE</v>
          </cell>
          <cell r="D75" t="str">
            <v>A00</v>
          </cell>
          <cell r="E75" t="str">
            <v>FTE</v>
          </cell>
          <cell r="F75" t="str">
            <v>T</v>
          </cell>
          <cell r="G75" t="str">
            <v>TOTAL</v>
          </cell>
          <cell r="H75" t="str">
            <v>RSE</v>
          </cell>
          <cell r="J75" t="str">
            <v>:</v>
          </cell>
          <cell r="K75" t="str">
            <v>MS</v>
          </cell>
          <cell r="M75" t="str">
            <v>V</v>
          </cell>
          <cell r="N75">
            <v>38672.655682870369</v>
          </cell>
          <cell r="O75" t="str">
            <v>gchateaug</v>
          </cell>
          <cell r="P75">
            <v>38681.435914351852</v>
          </cell>
        </row>
        <row r="76">
          <cell r="A76" t="str">
            <v>1981</v>
          </cell>
          <cell r="B76" t="str">
            <v>LV</v>
          </cell>
          <cell r="C76" t="str">
            <v>SSH</v>
          </cell>
          <cell r="D76" t="str">
            <v>A00</v>
          </cell>
          <cell r="E76" t="str">
            <v>FTE</v>
          </cell>
          <cell r="F76" t="str">
            <v>T</v>
          </cell>
          <cell r="G76" t="str">
            <v>TOTAL</v>
          </cell>
          <cell r="H76" t="str">
            <v>RSE</v>
          </cell>
          <cell r="J76" t="str">
            <v>:</v>
          </cell>
          <cell r="K76" t="str">
            <v>MS</v>
          </cell>
          <cell r="M76" t="str">
            <v>V</v>
          </cell>
          <cell r="N76">
            <v>38672.655694444446</v>
          </cell>
          <cell r="O76" t="str">
            <v>gchateaug</v>
          </cell>
          <cell r="P76">
            <v>38681.435844907406</v>
          </cell>
        </row>
        <row r="77">
          <cell r="A77" t="str">
            <v>1981</v>
          </cell>
          <cell r="B77" t="str">
            <v>PL</v>
          </cell>
          <cell r="C77" t="str">
            <v>SSH</v>
          </cell>
          <cell r="D77" t="str">
            <v>A00</v>
          </cell>
          <cell r="E77" t="str">
            <v>FTE</v>
          </cell>
          <cell r="F77" t="str">
            <v>T</v>
          </cell>
          <cell r="G77" t="str">
            <v>TOTAL</v>
          </cell>
          <cell r="H77" t="str">
            <v>RSE</v>
          </cell>
          <cell r="J77" t="str">
            <v>:</v>
          </cell>
          <cell r="K77" t="str">
            <v>MS</v>
          </cell>
          <cell r="M77" t="str">
            <v>V</v>
          </cell>
          <cell r="N77">
            <v>38672.655694444446</v>
          </cell>
          <cell r="O77" t="str">
            <v>gchateaug</v>
          </cell>
          <cell r="P77">
            <v>38681.435844907406</v>
          </cell>
        </row>
        <row r="78">
          <cell r="A78" t="str">
            <v>1981</v>
          </cell>
          <cell r="B78" t="str">
            <v>SI</v>
          </cell>
          <cell r="C78" t="str">
            <v>SSH</v>
          </cell>
          <cell r="D78" t="str">
            <v>A00</v>
          </cell>
          <cell r="E78" t="str">
            <v>FTE</v>
          </cell>
          <cell r="F78" t="str">
            <v>T</v>
          </cell>
          <cell r="G78" t="str">
            <v>TOTAL</v>
          </cell>
          <cell r="H78" t="str">
            <v>RSE</v>
          </cell>
          <cell r="J78" t="str">
            <v>:</v>
          </cell>
          <cell r="K78" t="str">
            <v>MS</v>
          </cell>
          <cell r="M78" t="str">
            <v>V</v>
          </cell>
          <cell r="N78">
            <v>38672.655694444446</v>
          </cell>
          <cell r="O78" t="str">
            <v>gchateaug</v>
          </cell>
          <cell r="P78">
            <v>38681.435856481483</v>
          </cell>
        </row>
        <row r="79">
          <cell r="A79" t="str">
            <v>1981</v>
          </cell>
          <cell r="B79" t="str">
            <v>SI</v>
          </cell>
          <cell r="C79" t="str">
            <v>NSE</v>
          </cell>
          <cell r="D79" t="str">
            <v>A00</v>
          </cell>
          <cell r="E79" t="str">
            <v>FTE</v>
          </cell>
          <cell r="F79" t="str">
            <v>T</v>
          </cell>
          <cell r="G79" t="str">
            <v>TOTAL</v>
          </cell>
          <cell r="H79" t="str">
            <v>RSE</v>
          </cell>
          <cell r="J79" t="str">
            <v>:</v>
          </cell>
          <cell r="K79" t="str">
            <v>MS</v>
          </cell>
          <cell r="M79" t="str">
            <v>V</v>
          </cell>
          <cell r="N79">
            <v>38672.655694444446</v>
          </cell>
          <cell r="O79" t="str">
            <v>gchateaug</v>
          </cell>
          <cell r="P79">
            <v>38681.435856481483</v>
          </cell>
        </row>
        <row r="80">
          <cell r="A80" t="str">
            <v>1981</v>
          </cell>
          <cell r="B80" t="str">
            <v>PL</v>
          </cell>
          <cell r="C80" t="str">
            <v>NSE</v>
          </cell>
          <cell r="D80" t="str">
            <v>A00</v>
          </cell>
          <cell r="E80" t="str">
            <v>FTE</v>
          </cell>
          <cell r="F80" t="str">
            <v>T</v>
          </cell>
          <cell r="G80" t="str">
            <v>TOTAL</v>
          </cell>
          <cell r="H80" t="str">
            <v>RSE</v>
          </cell>
          <cell r="J80" t="str">
            <v>:</v>
          </cell>
          <cell r="K80" t="str">
            <v>MS</v>
          </cell>
          <cell r="M80" t="str">
            <v>V</v>
          </cell>
          <cell r="N80">
            <v>38672.655694444446</v>
          </cell>
          <cell r="O80" t="str">
            <v>gchateaug</v>
          </cell>
          <cell r="P80">
            <v>38681.435844907406</v>
          </cell>
        </row>
        <row r="81">
          <cell r="A81" t="str">
            <v>1981</v>
          </cell>
          <cell r="B81" t="str">
            <v>BG</v>
          </cell>
          <cell r="C81" t="str">
            <v>NSE</v>
          </cell>
          <cell r="D81" t="str">
            <v>A00</v>
          </cell>
          <cell r="E81" t="str">
            <v>FTE</v>
          </cell>
          <cell r="F81" t="str">
            <v>T</v>
          </cell>
          <cell r="G81" t="str">
            <v>TOTAL</v>
          </cell>
          <cell r="H81" t="str">
            <v>RSE</v>
          </cell>
          <cell r="J81" t="str">
            <v>:</v>
          </cell>
          <cell r="K81" t="str">
            <v>MS</v>
          </cell>
          <cell r="M81" t="str">
            <v>V</v>
          </cell>
          <cell r="N81">
            <v>38672.655694444446</v>
          </cell>
          <cell r="O81" t="str">
            <v>gchateaug</v>
          </cell>
          <cell r="P81">
            <v>38681.435833333337</v>
          </cell>
        </row>
        <row r="82">
          <cell r="A82" t="str">
            <v>1983</v>
          </cell>
          <cell r="B82" t="str">
            <v>SK</v>
          </cell>
          <cell r="C82" t="str">
            <v>SSH</v>
          </cell>
          <cell r="D82" t="str">
            <v>A00</v>
          </cell>
          <cell r="E82" t="str">
            <v>FTE</v>
          </cell>
          <cell r="F82" t="str">
            <v>T</v>
          </cell>
          <cell r="G82" t="str">
            <v>TOTAL</v>
          </cell>
          <cell r="H82" t="str">
            <v>RSE</v>
          </cell>
          <cell r="J82" t="str">
            <v>:</v>
          </cell>
          <cell r="K82" t="str">
            <v>MS</v>
          </cell>
          <cell r="M82" t="str">
            <v>V</v>
          </cell>
          <cell r="N82">
            <v>38672.655682870369</v>
          </cell>
          <cell r="O82" t="str">
            <v>gchateaug</v>
          </cell>
          <cell r="P82">
            <v>38681.435914351852</v>
          </cell>
        </row>
        <row r="83">
          <cell r="A83" t="str">
            <v>1983</v>
          </cell>
          <cell r="B83" t="str">
            <v>BG</v>
          </cell>
          <cell r="C83" t="str">
            <v>SSH</v>
          </cell>
          <cell r="D83" t="str">
            <v>A00</v>
          </cell>
          <cell r="E83" t="str">
            <v>FTE</v>
          </cell>
          <cell r="F83" t="str">
            <v>T</v>
          </cell>
          <cell r="G83" t="str">
            <v>TOTAL</v>
          </cell>
          <cell r="H83" t="str">
            <v>RSE</v>
          </cell>
          <cell r="J83" t="str">
            <v>:</v>
          </cell>
          <cell r="K83" t="str">
            <v>MS</v>
          </cell>
          <cell r="M83" t="str">
            <v>V</v>
          </cell>
          <cell r="N83">
            <v>38672.655682870369</v>
          </cell>
          <cell r="O83" t="str">
            <v>gchateaug</v>
          </cell>
          <cell r="P83">
            <v>38681.435891203706</v>
          </cell>
        </row>
        <row r="84">
          <cell r="A84" t="str">
            <v>1983</v>
          </cell>
          <cell r="B84" t="str">
            <v>BG</v>
          </cell>
          <cell r="C84" t="str">
            <v>NSE</v>
          </cell>
          <cell r="D84" t="str">
            <v>A00</v>
          </cell>
          <cell r="E84" t="str">
            <v>FTE</v>
          </cell>
          <cell r="F84" t="str">
            <v>T</v>
          </cell>
          <cell r="G84" t="str">
            <v>TOTAL</v>
          </cell>
          <cell r="H84" t="str">
            <v>RSE</v>
          </cell>
          <cell r="J84" t="str">
            <v>:</v>
          </cell>
          <cell r="K84" t="str">
            <v>MS</v>
          </cell>
          <cell r="M84" t="str">
            <v>V</v>
          </cell>
          <cell r="N84">
            <v>38672.655682870369</v>
          </cell>
          <cell r="O84" t="str">
            <v>gchateaug</v>
          </cell>
          <cell r="P84">
            <v>38681.435891203706</v>
          </cell>
        </row>
        <row r="85">
          <cell r="A85" t="str">
            <v>1983</v>
          </cell>
          <cell r="B85" t="str">
            <v>RO</v>
          </cell>
          <cell r="C85" t="str">
            <v>SSH</v>
          </cell>
          <cell r="D85" t="str">
            <v>A00</v>
          </cell>
          <cell r="E85" t="str">
            <v>FTE</v>
          </cell>
          <cell r="F85" t="str">
            <v>T</v>
          </cell>
          <cell r="G85" t="str">
            <v>TOTAL</v>
          </cell>
          <cell r="H85" t="str">
            <v>RSE</v>
          </cell>
          <cell r="J85" t="str">
            <v>:</v>
          </cell>
          <cell r="K85" t="str">
            <v>MS</v>
          </cell>
          <cell r="M85" t="str">
            <v>V</v>
          </cell>
          <cell r="N85">
            <v>38672.655682870369</v>
          </cell>
          <cell r="O85" t="str">
            <v>gchateaug</v>
          </cell>
          <cell r="P85">
            <v>38681.435914351852</v>
          </cell>
        </row>
        <row r="86">
          <cell r="A86" t="str">
            <v>1983</v>
          </cell>
          <cell r="B86" t="str">
            <v>RO</v>
          </cell>
          <cell r="C86" t="str">
            <v>NSE</v>
          </cell>
          <cell r="D86" t="str">
            <v>A00</v>
          </cell>
          <cell r="E86" t="str">
            <v>FTE</v>
          </cell>
          <cell r="F86" t="str">
            <v>T</v>
          </cell>
          <cell r="G86" t="str">
            <v>TOTAL</v>
          </cell>
          <cell r="H86" t="str">
            <v>RSE</v>
          </cell>
          <cell r="J86" t="str">
            <v>:</v>
          </cell>
          <cell r="K86" t="str">
            <v>MS</v>
          </cell>
          <cell r="M86" t="str">
            <v>V</v>
          </cell>
          <cell r="N86">
            <v>38672.655682870369</v>
          </cell>
          <cell r="O86" t="str">
            <v>gchateaug</v>
          </cell>
          <cell r="P86">
            <v>38681.435914351852</v>
          </cell>
        </row>
        <row r="87">
          <cell r="A87" t="str">
            <v>1981</v>
          </cell>
          <cell r="B87" t="str">
            <v>SK</v>
          </cell>
          <cell r="C87" t="str">
            <v>SSH</v>
          </cell>
          <cell r="D87" t="str">
            <v>A00</v>
          </cell>
          <cell r="E87" t="str">
            <v>FTE</v>
          </cell>
          <cell r="F87" t="str">
            <v>T</v>
          </cell>
          <cell r="G87" t="str">
            <v>TOTAL</v>
          </cell>
          <cell r="H87" t="str">
            <v>RSE</v>
          </cell>
          <cell r="J87" t="str">
            <v>:</v>
          </cell>
          <cell r="K87" t="str">
            <v>MS</v>
          </cell>
          <cell r="M87" t="str">
            <v>V</v>
          </cell>
          <cell r="N87">
            <v>38672.655694444446</v>
          </cell>
          <cell r="O87" t="str">
            <v>gchateaug</v>
          </cell>
          <cell r="P87">
            <v>38681.435856481483</v>
          </cell>
        </row>
        <row r="88">
          <cell r="A88" t="str">
            <v>1981</v>
          </cell>
          <cell r="B88" t="str">
            <v>SK</v>
          </cell>
          <cell r="C88" t="str">
            <v>NSE</v>
          </cell>
          <cell r="D88" t="str">
            <v>A00</v>
          </cell>
          <cell r="E88" t="str">
            <v>FTE</v>
          </cell>
          <cell r="F88" t="str">
            <v>T</v>
          </cell>
          <cell r="G88" t="str">
            <v>TOTAL</v>
          </cell>
          <cell r="H88" t="str">
            <v>RSE</v>
          </cell>
          <cell r="J88" t="str">
            <v>:</v>
          </cell>
          <cell r="K88" t="str">
            <v>MS</v>
          </cell>
          <cell r="M88" t="str">
            <v>V</v>
          </cell>
          <cell r="N88">
            <v>38672.655694444446</v>
          </cell>
          <cell r="O88" t="str">
            <v>gchateaug</v>
          </cell>
          <cell r="P88">
            <v>38681.435856481483</v>
          </cell>
        </row>
        <row r="89">
          <cell r="A89" t="str">
            <v>1981</v>
          </cell>
          <cell r="B89" t="str">
            <v>BG</v>
          </cell>
          <cell r="C89" t="str">
            <v>SSH</v>
          </cell>
          <cell r="D89" t="str">
            <v>A00</v>
          </cell>
          <cell r="E89" t="str">
            <v>FTE</v>
          </cell>
          <cell r="F89" t="str">
            <v>T</v>
          </cell>
          <cell r="G89" t="str">
            <v>TOTAL</v>
          </cell>
          <cell r="H89" t="str">
            <v>RSE</v>
          </cell>
          <cell r="J89" t="str">
            <v>:</v>
          </cell>
          <cell r="K89" t="str">
            <v>MS</v>
          </cell>
          <cell r="M89" t="str">
            <v>V</v>
          </cell>
          <cell r="N89">
            <v>38672.655694444446</v>
          </cell>
          <cell r="O89" t="str">
            <v>gchateaug</v>
          </cell>
          <cell r="P89">
            <v>38681.435833333337</v>
          </cell>
        </row>
        <row r="90">
          <cell r="A90" t="str">
            <v>1981</v>
          </cell>
          <cell r="B90" t="str">
            <v>RO</v>
          </cell>
          <cell r="C90" t="str">
            <v>NSE</v>
          </cell>
          <cell r="D90" t="str">
            <v>A00</v>
          </cell>
          <cell r="E90" t="str">
            <v>FTE</v>
          </cell>
          <cell r="F90" t="str">
            <v>T</v>
          </cell>
          <cell r="G90" t="str">
            <v>TOTAL</v>
          </cell>
          <cell r="H90" t="str">
            <v>RSE</v>
          </cell>
          <cell r="J90" t="str">
            <v>:</v>
          </cell>
          <cell r="K90" t="str">
            <v>MS</v>
          </cell>
          <cell r="M90" t="str">
            <v>V</v>
          </cell>
          <cell r="N90">
            <v>38672.655694444446</v>
          </cell>
          <cell r="O90" t="str">
            <v>gchateaug</v>
          </cell>
          <cell r="P90">
            <v>38681.435856481483</v>
          </cell>
        </row>
        <row r="91">
          <cell r="A91" t="str">
            <v>1981</v>
          </cell>
          <cell r="B91" t="str">
            <v>RO</v>
          </cell>
          <cell r="C91" t="str">
            <v>SSH</v>
          </cell>
          <cell r="D91" t="str">
            <v>A00</v>
          </cell>
          <cell r="E91" t="str">
            <v>FTE</v>
          </cell>
          <cell r="F91" t="str">
            <v>T</v>
          </cell>
          <cell r="G91" t="str">
            <v>TOTAL</v>
          </cell>
          <cell r="H91" t="str">
            <v>RSE</v>
          </cell>
          <cell r="J91" t="str">
            <v>:</v>
          </cell>
          <cell r="K91" t="str">
            <v>MS</v>
          </cell>
          <cell r="M91" t="str">
            <v>V</v>
          </cell>
          <cell r="N91">
            <v>38672.655694444446</v>
          </cell>
          <cell r="O91" t="str">
            <v>gchateaug</v>
          </cell>
          <cell r="P91">
            <v>38681.435856481483</v>
          </cell>
        </row>
        <row r="92">
          <cell r="A92" t="str">
            <v>1982</v>
          </cell>
          <cell r="B92" t="str">
            <v>PT</v>
          </cell>
          <cell r="C92" t="str">
            <v>NSE</v>
          </cell>
          <cell r="D92" t="str">
            <v>A00</v>
          </cell>
          <cell r="E92" t="str">
            <v>FTE</v>
          </cell>
          <cell r="F92" t="str">
            <v>T</v>
          </cell>
          <cell r="G92" t="str">
            <v>TOTAL</v>
          </cell>
          <cell r="H92" t="str">
            <v>RSE</v>
          </cell>
          <cell r="J92" t="str">
            <v>:</v>
          </cell>
          <cell r="K92" t="str">
            <v>MS</v>
          </cell>
          <cell r="M92" t="str">
            <v>V</v>
          </cell>
          <cell r="N92">
            <v>38672.655682870369</v>
          </cell>
          <cell r="O92" t="str">
            <v>gchateaug</v>
          </cell>
          <cell r="P92">
            <v>38681.435879629629</v>
          </cell>
        </row>
        <row r="93">
          <cell r="A93" t="str">
            <v>1982</v>
          </cell>
          <cell r="B93" t="str">
            <v>PT</v>
          </cell>
          <cell r="C93" t="str">
            <v>SSH</v>
          </cell>
          <cell r="D93" t="str">
            <v>A00</v>
          </cell>
          <cell r="E93" t="str">
            <v>FTE</v>
          </cell>
          <cell r="F93" t="str">
            <v>T</v>
          </cell>
          <cell r="G93" t="str">
            <v>TOTAL</v>
          </cell>
          <cell r="H93" t="str">
            <v>RSE</v>
          </cell>
          <cell r="J93" t="str">
            <v>:</v>
          </cell>
          <cell r="K93" t="str">
            <v>MS</v>
          </cell>
          <cell r="M93" t="str">
            <v>V</v>
          </cell>
          <cell r="N93">
            <v>38672.655682870369</v>
          </cell>
          <cell r="O93" t="str">
            <v>gchateaug</v>
          </cell>
          <cell r="P93">
            <v>38681.435879629629</v>
          </cell>
        </row>
        <row r="94">
          <cell r="A94" t="str">
            <v>1982</v>
          </cell>
          <cell r="B94" t="str">
            <v>CY</v>
          </cell>
          <cell r="C94" t="str">
            <v>SSH</v>
          </cell>
          <cell r="D94" t="str">
            <v>A00</v>
          </cell>
          <cell r="E94" t="str">
            <v>FTE</v>
          </cell>
          <cell r="F94" t="str">
            <v>T</v>
          </cell>
          <cell r="G94" t="str">
            <v>TOTAL</v>
          </cell>
          <cell r="H94" t="str">
            <v>RSE</v>
          </cell>
          <cell r="J94" t="str">
            <v>:</v>
          </cell>
          <cell r="K94" t="str">
            <v>MS</v>
          </cell>
          <cell r="M94" t="str">
            <v>V</v>
          </cell>
          <cell r="N94">
            <v>38672.655682870369</v>
          </cell>
          <cell r="O94" t="str">
            <v>gchateaug</v>
          </cell>
          <cell r="P94">
            <v>38681.435856481483</v>
          </cell>
        </row>
        <row r="95">
          <cell r="A95" t="str">
            <v>1982</v>
          </cell>
          <cell r="B95" t="str">
            <v>CY</v>
          </cell>
          <cell r="C95" t="str">
            <v>NSE</v>
          </cell>
          <cell r="D95" t="str">
            <v>A00</v>
          </cell>
          <cell r="E95" t="str">
            <v>FTE</v>
          </cell>
          <cell r="F95" t="str">
            <v>T</v>
          </cell>
          <cell r="G95" t="str">
            <v>TOTAL</v>
          </cell>
          <cell r="H95" t="str">
            <v>RSE</v>
          </cell>
          <cell r="J95" t="str">
            <v>:</v>
          </cell>
          <cell r="K95" t="str">
            <v>MS</v>
          </cell>
          <cell r="M95" t="str">
            <v>V</v>
          </cell>
          <cell r="N95">
            <v>38672.655682870369</v>
          </cell>
          <cell r="O95" t="str">
            <v>gchateaug</v>
          </cell>
          <cell r="P95">
            <v>38681.435856481483</v>
          </cell>
        </row>
        <row r="96">
          <cell r="A96" t="str">
            <v>1982</v>
          </cell>
          <cell r="B96" t="str">
            <v>CZ</v>
          </cell>
          <cell r="C96" t="str">
            <v>NSE</v>
          </cell>
          <cell r="D96" t="str">
            <v>A00</v>
          </cell>
          <cell r="E96" t="str">
            <v>FTE</v>
          </cell>
          <cell r="F96" t="str">
            <v>T</v>
          </cell>
          <cell r="G96" t="str">
            <v>TOTAL</v>
          </cell>
          <cell r="H96" t="str">
            <v>RSE</v>
          </cell>
          <cell r="J96" t="str">
            <v>:</v>
          </cell>
          <cell r="K96" t="str">
            <v>MS</v>
          </cell>
          <cell r="M96" t="str">
            <v>V</v>
          </cell>
          <cell r="N96">
            <v>38672.655682870369</v>
          </cell>
          <cell r="O96" t="str">
            <v>gchateaug</v>
          </cell>
          <cell r="P96">
            <v>38681.435868055552</v>
          </cell>
        </row>
        <row r="97">
          <cell r="A97" t="str">
            <v>1982</v>
          </cell>
          <cell r="B97" t="str">
            <v>CZ</v>
          </cell>
          <cell r="C97" t="str">
            <v>SSH</v>
          </cell>
          <cell r="D97" t="str">
            <v>A00</v>
          </cell>
          <cell r="E97" t="str">
            <v>FTE</v>
          </cell>
          <cell r="F97" t="str">
            <v>T</v>
          </cell>
          <cell r="G97" t="str">
            <v>TOTAL</v>
          </cell>
          <cell r="H97" t="str">
            <v>RSE</v>
          </cell>
          <cell r="J97" t="str">
            <v>:</v>
          </cell>
          <cell r="K97" t="str">
            <v>MS</v>
          </cell>
          <cell r="M97" t="str">
            <v>V</v>
          </cell>
          <cell r="N97">
            <v>38672.655682870369</v>
          </cell>
          <cell r="O97" t="str">
            <v>gchateaug</v>
          </cell>
          <cell r="P97">
            <v>38681.435868055552</v>
          </cell>
        </row>
        <row r="98">
          <cell r="A98" t="str">
            <v>2003</v>
          </cell>
          <cell r="B98" t="str">
            <v>BE</v>
          </cell>
          <cell r="C98" t="str">
            <v>NA_SC</v>
          </cell>
          <cell r="D98" t="str">
            <v>A00</v>
          </cell>
          <cell r="E98" t="str">
            <v>FTE</v>
          </cell>
          <cell r="F98" t="str">
            <v>T</v>
          </cell>
          <cell r="G98" t="str">
            <v>TOTAL</v>
          </cell>
          <cell r="H98" t="str">
            <v>RSE</v>
          </cell>
          <cell r="J98" t="str">
            <v>:</v>
          </cell>
          <cell r="K98" t="str">
            <v>MS</v>
          </cell>
          <cell r="M98" t="str">
            <v>V</v>
          </cell>
          <cell r="N98">
            <v>38673.703634259262</v>
          </cell>
          <cell r="O98" t="str">
            <v>gchateaug</v>
          </cell>
          <cell r="P98">
            <v>38681.438449074078</v>
          </cell>
        </row>
        <row r="99">
          <cell r="A99" t="str">
            <v>2004</v>
          </cell>
          <cell r="B99" t="str">
            <v>BE</v>
          </cell>
          <cell r="C99" t="str">
            <v>EN_TE</v>
          </cell>
          <cell r="D99" t="str">
            <v>A00</v>
          </cell>
          <cell r="E99" t="str">
            <v>FTE</v>
          </cell>
          <cell r="F99" t="str">
            <v>T</v>
          </cell>
          <cell r="G99" t="str">
            <v>TOTAL</v>
          </cell>
          <cell r="H99" t="str">
            <v>RSE</v>
          </cell>
          <cell r="J99" t="str">
            <v>:</v>
          </cell>
          <cell r="K99" t="str">
            <v>MS</v>
          </cell>
          <cell r="M99" t="str">
            <v>V</v>
          </cell>
          <cell r="N99">
            <v>38673.703634259262</v>
          </cell>
          <cell r="O99" t="str">
            <v>gchateaug</v>
          </cell>
          <cell r="P99">
            <v>38681.438472222224</v>
          </cell>
        </row>
        <row r="100">
          <cell r="A100" t="str">
            <v>2003</v>
          </cell>
          <cell r="B100" t="str">
            <v>BE</v>
          </cell>
          <cell r="C100" t="str">
            <v>EN_TE</v>
          </cell>
          <cell r="D100" t="str">
            <v>A00</v>
          </cell>
          <cell r="E100" t="str">
            <v>FTE</v>
          </cell>
          <cell r="F100" t="str">
            <v>T</v>
          </cell>
          <cell r="G100" t="str">
            <v>TOTAL</v>
          </cell>
          <cell r="H100" t="str">
            <v>RSE</v>
          </cell>
          <cell r="J100" t="str">
            <v>:</v>
          </cell>
          <cell r="K100" t="str">
            <v>MS</v>
          </cell>
          <cell r="M100" t="str">
            <v>V</v>
          </cell>
          <cell r="N100">
            <v>38673.703634259262</v>
          </cell>
          <cell r="O100" t="str">
            <v>gchateaug</v>
          </cell>
          <cell r="P100">
            <v>38681.438449074078</v>
          </cell>
        </row>
        <row r="101">
          <cell r="A101" t="str">
            <v>2004</v>
          </cell>
          <cell r="B101" t="str">
            <v>BE</v>
          </cell>
          <cell r="C101" t="str">
            <v>NA_SC</v>
          </cell>
          <cell r="D101" t="str">
            <v>A00</v>
          </cell>
          <cell r="E101" t="str">
            <v>FTE</v>
          </cell>
          <cell r="F101" t="str">
            <v>T</v>
          </cell>
          <cell r="G101" t="str">
            <v>TOTAL</v>
          </cell>
          <cell r="H101" t="str">
            <v>RSE</v>
          </cell>
          <cell r="J101" t="str">
            <v>:</v>
          </cell>
          <cell r="K101" t="str">
            <v>MS</v>
          </cell>
          <cell r="M101" t="str">
            <v>V</v>
          </cell>
          <cell r="N101">
            <v>38673.703634259262</v>
          </cell>
          <cell r="O101" t="str">
            <v>gchateaug</v>
          </cell>
          <cell r="P101">
            <v>38681.438472222224</v>
          </cell>
        </row>
        <row r="102">
          <cell r="A102" t="str">
            <v>2003</v>
          </cell>
          <cell r="B102" t="str">
            <v>BE</v>
          </cell>
          <cell r="C102" t="str">
            <v>ME_SC</v>
          </cell>
          <cell r="D102" t="str">
            <v>A00</v>
          </cell>
          <cell r="E102" t="str">
            <v>FTE</v>
          </cell>
          <cell r="F102" t="str">
            <v>T</v>
          </cell>
          <cell r="G102" t="str">
            <v>TOTAL</v>
          </cell>
          <cell r="H102" t="str">
            <v>RSE</v>
          </cell>
          <cell r="J102" t="str">
            <v>:</v>
          </cell>
          <cell r="K102" t="str">
            <v>MS</v>
          </cell>
          <cell r="M102" t="str">
            <v>V</v>
          </cell>
          <cell r="N102">
            <v>38673.703634259262</v>
          </cell>
          <cell r="O102" t="str">
            <v>gchateaug</v>
          </cell>
          <cell r="P102">
            <v>38681.438449074078</v>
          </cell>
        </row>
        <row r="103">
          <cell r="A103" t="str">
            <v>2003</v>
          </cell>
          <cell r="B103" t="str">
            <v>BE</v>
          </cell>
          <cell r="C103" t="str">
            <v>AG_SC</v>
          </cell>
          <cell r="D103" t="str">
            <v>A00</v>
          </cell>
          <cell r="E103" t="str">
            <v>FTE</v>
          </cell>
          <cell r="F103" t="str">
            <v>T</v>
          </cell>
          <cell r="G103" t="str">
            <v>TOTAL</v>
          </cell>
          <cell r="H103" t="str">
            <v>RSE</v>
          </cell>
          <cell r="J103" t="str">
            <v>:</v>
          </cell>
          <cell r="K103" t="str">
            <v>MS</v>
          </cell>
          <cell r="M103" t="str">
            <v>V</v>
          </cell>
          <cell r="N103">
            <v>38673.703634259262</v>
          </cell>
          <cell r="O103" t="str">
            <v>gchateaug</v>
          </cell>
          <cell r="P103">
            <v>38681.438449074078</v>
          </cell>
        </row>
        <row r="104">
          <cell r="A104" t="str">
            <v>2004</v>
          </cell>
          <cell r="B104" t="str">
            <v>BE</v>
          </cell>
          <cell r="C104" t="str">
            <v>ME_SC</v>
          </cell>
          <cell r="D104" t="str">
            <v>A00</v>
          </cell>
          <cell r="E104" t="str">
            <v>FTE</v>
          </cell>
          <cell r="F104" t="str">
            <v>T</v>
          </cell>
          <cell r="G104" t="str">
            <v>TOTAL</v>
          </cell>
          <cell r="H104" t="str">
            <v>RSE</v>
          </cell>
          <cell r="J104" t="str">
            <v>:</v>
          </cell>
          <cell r="K104" t="str">
            <v>MS</v>
          </cell>
          <cell r="M104" t="str">
            <v>V</v>
          </cell>
          <cell r="N104">
            <v>38673.703634259262</v>
          </cell>
          <cell r="O104" t="str">
            <v>gchateaug</v>
          </cell>
          <cell r="P104">
            <v>38681.438472222224</v>
          </cell>
        </row>
        <row r="105">
          <cell r="A105" t="str">
            <v>2004</v>
          </cell>
          <cell r="B105" t="str">
            <v>BE</v>
          </cell>
          <cell r="C105" t="str">
            <v>AG_SC</v>
          </cell>
          <cell r="D105" t="str">
            <v>A00</v>
          </cell>
          <cell r="E105" t="str">
            <v>FTE</v>
          </cell>
          <cell r="F105" t="str">
            <v>T</v>
          </cell>
          <cell r="G105" t="str">
            <v>TOTAL</v>
          </cell>
          <cell r="H105" t="str">
            <v>RSE</v>
          </cell>
          <cell r="J105" t="str">
            <v>:</v>
          </cell>
          <cell r="K105" t="str">
            <v>MS</v>
          </cell>
          <cell r="M105" t="str">
            <v>V</v>
          </cell>
          <cell r="N105">
            <v>38673.703634259262</v>
          </cell>
          <cell r="O105" t="str">
            <v>gchateaug</v>
          </cell>
          <cell r="P105">
            <v>38681.438472222224</v>
          </cell>
        </row>
        <row r="106">
          <cell r="A106" t="str">
            <v>2004</v>
          </cell>
          <cell r="B106" t="str">
            <v>BE</v>
          </cell>
          <cell r="C106" t="str">
            <v>NSE</v>
          </cell>
          <cell r="D106" t="str">
            <v>A00</v>
          </cell>
          <cell r="E106" t="str">
            <v>FTE</v>
          </cell>
          <cell r="F106" t="str">
            <v>T</v>
          </cell>
          <cell r="G106" t="str">
            <v>TOTAL</v>
          </cell>
          <cell r="H106" t="str">
            <v>RSE</v>
          </cell>
          <cell r="J106" t="str">
            <v>:</v>
          </cell>
          <cell r="K106" t="str">
            <v>MS</v>
          </cell>
          <cell r="M106" t="str">
            <v>V</v>
          </cell>
          <cell r="N106">
            <v>38673.703634259262</v>
          </cell>
          <cell r="O106" t="str">
            <v>gchateaug</v>
          </cell>
          <cell r="P106">
            <v>38681.438472222224</v>
          </cell>
        </row>
        <row r="107">
          <cell r="A107" t="str">
            <v>2003</v>
          </cell>
          <cell r="B107" t="str">
            <v>BE</v>
          </cell>
          <cell r="C107" t="str">
            <v>NSE</v>
          </cell>
          <cell r="D107" t="str">
            <v>A00</v>
          </cell>
          <cell r="E107" t="str">
            <v>FTE</v>
          </cell>
          <cell r="F107" t="str">
            <v>T</v>
          </cell>
          <cell r="G107" t="str">
            <v>TOTAL</v>
          </cell>
          <cell r="H107" t="str">
            <v>RSE</v>
          </cell>
          <cell r="J107" t="str">
            <v>:</v>
          </cell>
          <cell r="K107" t="str">
            <v>MS</v>
          </cell>
          <cell r="M107" t="str">
            <v>V</v>
          </cell>
          <cell r="N107">
            <v>38673.703634259262</v>
          </cell>
          <cell r="O107" t="str">
            <v>gchateaug</v>
          </cell>
          <cell r="P107">
            <v>38681.438449074078</v>
          </cell>
        </row>
        <row r="108">
          <cell r="A108" t="str">
            <v>2003</v>
          </cell>
          <cell r="B108" t="str">
            <v>GR</v>
          </cell>
          <cell r="C108" t="str">
            <v>TOTAL</v>
          </cell>
          <cell r="D108" t="str">
            <v>A00</v>
          </cell>
          <cell r="E108" t="str">
            <v>FTE</v>
          </cell>
          <cell r="F108" t="str">
            <v>T</v>
          </cell>
          <cell r="G108" t="str">
            <v>TOTAL</v>
          </cell>
          <cell r="H108" t="str">
            <v>RSE</v>
          </cell>
          <cell r="I108">
            <v>15390.1</v>
          </cell>
          <cell r="K108" t="str">
            <v>MS</v>
          </cell>
          <cell r="M108" t="str">
            <v>V</v>
          </cell>
          <cell r="N108">
            <v>38670.67491898148</v>
          </cell>
          <cell r="O108" t="str">
            <v>czerr</v>
          </cell>
          <cell r="P108">
            <v>38681.438460648147</v>
          </cell>
          <cell r="Q108" t="str">
            <v>czerr</v>
          </cell>
        </row>
        <row r="109">
          <cell r="A109" t="str">
            <v>2004</v>
          </cell>
          <cell r="B109" t="str">
            <v>BE</v>
          </cell>
          <cell r="C109" t="str">
            <v>SO_SC</v>
          </cell>
          <cell r="D109" t="str">
            <v>A00</v>
          </cell>
          <cell r="E109" t="str">
            <v>FTE</v>
          </cell>
          <cell r="F109" t="str">
            <v>T</v>
          </cell>
          <cell r="G109" t="str">
            <v>TOTAL</v>
          </cell>
          <cell r="H109" t="str">
            <v>RSE</v>
          </cell>
          <cell r="J109" t="str">
            <v>:</v>
          </cell>
          <cell r="K109" t="str">
            <v>MS</v>
          </cell>
          <cell r="M109" t="str">
            <v>V</v>
          </cell>
          <cell r="N109">
            <v>38673.703634259262</v>
          </cell>
          <cell r="O109" t="str">
            <v>gchateaug</v>
          </cell>
          <cell r="P109">
            <v>38681.438472222224</v>
          </cell>
        </row>
        <row r="110">
          <cell r="A110" t="str">
            <v>2004</v>
          </cell>
          <cell r="B110" t="str">
            <v>BE</v>
          </cell>
          <cell r="C110" t="str">
            <v>HUM</v>
          </cell>
          <cell r="D110" t="str">
            <v>A00</v>
          </cell>
          <cell r="E110" t="str">
            <v>FTE</v>
          </cell>
          <cell r="F110" t="str">
            <v>T</v>
          </cell>
          <cell r="G110" t="str">
            <v>TOTAL</v>
          </cell>
          <cell r="H110" t="str">
            <v>RSE</v>
          </cell>
          <cell r="J110" t="str">
            <v>:</v>
          </cell>
          <cell r="K110" t="str">
            <v>MS</v>
          </cell>
          <cell r="M110" t="str">
            <v>V</v>
          </cell>
          <cell r="N110">
            <v>38673.703634259262</v>
          </cell>
          <cell r="O110" t="str">
            <v>gchateaug</v>
          </cell>
          <cell r="P110">
            <v>38681.438472222224</v>
          </cell>
        </row>
        <row r="111">
          <cell r="A111" t="str">
            <v>2003</v>
          </cell>
          <cell r="B111" t="str">
            <v>BE</v>
          </cell>
          <cell r="C111" t="str">
            <v>HUM</v>
          </cell>
          <cell r="D111" t="str">
            <v>A00</v>
          </cell>
          <cell r="E111" t="str">
            <v>FTE</v>
          </cell>
          <cell r="F111" t="str">
            <v>T</v>
          </cell>
          <cell r="G111" t="str">
            <v>TOTAL</v>
          </cell>
          <cell r="H111" t="str">
            <v>RSE</v>
          </cell>
          <cell r="J111" t="str">
            <v>:</v>
          </cell>
          <cell r="K111" t="str">
            <v>MS</v>
          </cell>
          <cell r="M111" t="str">
            <v>V</v>
          </cell>
          <cell r="N111">
            <v>38673.703634259262</v>
          </cell>
          <cell r="O111" t="str">
            <v>gchateaug</v>
          </cell>
          <cell r="P111">
            <v>38681.438449074078</v>
          </cell>
        </row>
        <row r="112">
          <cell r="A112" t="str">
            <v>2003</v>
          </cell>
          <cell r="B112" t="str">
            <v>BE</v>
          </cell>
          <cell r="C112" t="str">
            <v>SO_SC</v>
          </cell>
          <cell r="D112" t="str">
            <v>A00</v>
          </cell>
          <cell r="E112" t="str">
            <v>FTE</v>
          </cell>
          <cell r="F112" t="str">
            <v>T</v>
          </cell>
          <cell r="G112" t="str">
            <v>TOTAL</v>
          </cell>
          <cell r="H112" t="str">
            <v>RSE</v>
          </cell>
          <cell r="J112" t="str">
            <v>:</v>
          </cell>
          <cell r="K112" t="str">
            <v>MS</v>
          </cell>
          <cell r="M112" t="str">
            <v>V</v>
          </cell>
          <cell r="N112">
            <v>38673.703634259262</v>
          </cell>
          <cell r="O112" t="str">
            <v>gchateaug</v>
          </cell>
          <cell r="P112">
            <v>38681.438449074078</v>
          </cell>
        </row>
        <row r="113">
          <cell r="A113" t="str">
            <v>2004</v>
          </cell>
          <cell r="B113" t="str">
            <v>BE</v>
          </cell>
          <cell r="C113" t="str">
            <v>SSH</v>
          </cell>
          <cell r="D113" t="str">
            <v>A00</v>
          </cell>
          <cell r="E113" t="str">
            <v>FTE</v>
          </cell>
          <cell r="F113" t="str">
            <v>T</v>
          </cell>
          <cell r="G113" t="str">
            <v>TOTAL</v>
          </cell>
          <cell r="H113" t="str">
            <v>RSE</v>
          </cell>
          <cell r="J113" t="str">
            <v>:</v>
          </cell>
          <cell r="K113" t="str">
            <v>MS</v>
          </cell>
          <cell r="M113" t="str">
            <v>V</v>
          </cell>
          <cell r="N113">
            <v>38673.703634259262</v>
          </cell>
          <cell r="O113" t="str">
            <v>gchateaug</v>
          </cell>
          <cell r="P113">
            <v>38681.438472222224</v>
          </cell>
        </row>
        <row r="114">
          <cell r="A114" t="str">
            <v>2003</v>
          </cell>
          <cell r="B114" t="str">
            <v>BE</v>
          </cell>
          <cell r="C114" t="str">
            <v>SSH</v>
          </cell>
          <cell r="D114" t="str">
            <v>A00</v>
          </cell>
          <cell r="E114" t="str">
            <v>FTE</v>
          </cell>
          <cell r="F114" t="str">
            <v>T</v>
          </cell>
          <cell r="G114" t="str">
            <v>TOTAL</v>
          </cell>
          <cell r="H114" t="str">
            <v>RSE</v>
          </cell>
          <cell r="J114" t="str">
            <v>:</v>
          </cell>
          <cell r="K114" t="str">
            <v>MS</v>
          </cell>
          <cell r="M114" t="str">
            <v>V</v>
          </cell>
          <cell r="N114">
            <v>38673.703634259262</v>
          </cell>
          <cell r="O114" t="str">
            <v>gchateaug</v>
          </cell>
          <cell r="P114">
            <v>38681.438449074078</v>
          </cell>
        </row>
        <row r="115">
          <cell r="A115" t="str">
            <v>2003</v>
          </cell>
          <cell r="B115" t="str">
            <v>BE</v>
          </cell>
          <cell r="C115" t="str">
            <v>NOT_CLAS</v>
          </cell>
          <cell r="D115" t="str">
            <v>A00</v>
          </cell>
          <cell r="E115" t="str">
            <v>FTE</v>
          </cell>
          <cell r="F115" t="str">
            <v>T</v>
          </cell>
          <cell r="G115" t="str">
            <v>TOTAL</v>
          </cell>
          <cell r="H115" t="str">
            <v>RSE</v>
          </cell>
          <cell r="J115" t="str">
            <v>:</v>
          </cell>
          <cell r="K115" t="str">
            <v>MS</v>
          </cell>
          <cell r="M115" t="str">
            <v>V</v>
          </cell>
          <cell r="N115">
            <v>38673.703634259262</v>
          </cell>
          <cell r="O115" t="str">
            <v>gchateaug</v>
          </cell>
          <cell r="P115">
            <v>38681.438449074078</v>
          </cell>
        </row>
        <row r="116">
          <cell r="A116" t="str">
            <v>2004</v>
          </cell>
          <cell r="B116" t="str">
            <v>BE</v>
          </cell>
          <cell r="C116" t="str">
            <v>NOT_CLAS</v>
          </cell>
          <cell r="D116" t="str">
            <v>A00</v>
          </cell>
          <cell r="E116" t="str">
            <v>FTE</v>
          </cell>
          <cell r="F116" t="str">
            <v>T</v>
          </cell>
          <cell r="G116" t="str">
            <v>TOTAL</v>
          </cell>
          <cell r="H116" t="str">
            <v>RSE</v>
          </cell>
          <cell r="J116" t="str">
            <v>:</v>
          </cell>
          <cell r="K116" t="str">
            <v>MS</v>
          </cell>
          <cell r="M116" t="str">
            <v>V</v>
          </cell>
          <cell r="N116">
            <v>38673.703634259262</v>
          </cell>
          <cell r="O116" t="str">
            <v>gchateaug</v>
          </cell>
          <cell r="P116">
            <v>38681.438472222224</v>
          </cell>
        </row>
        <row r="117">
          <cell r="A117" t="str">
            <v>2003</v>
          </cell>
          <cell r="B117" t="str">
            <v>BE</v>
          </cell>
          <cell r="C117" t="str">
            <v>TOTAL</v>
          </cell>
          <cell r="D117" t="str">
            <v>A00</v>
          </cell>
          <cell r="E117" t="str">
            <v>FTE</v>
          </cell>
          <cell r="F117" t="str">
            <v>T</v>
          </cell>
          <cell r="G117" t="str">
            <v>TOTAL</v>
          </cell>
          <cell r="H117" t="str">
            <v>RSE</v>
          </cell>
          <cell r="I117">
            <v>30900.6</v>
          </cell>
          <cell r="K117" t="str">
            <v>MS</v>
          </cell>
          <cell r="M117" t="str">
            <v>V</v>
          </cell>
          <cell r="N117">
            <v>38673.703634259262</v>
          </cell>
          <cell r="O117" t="str">
            <v>gchateaug</v>
          </cell>
          <cell r="P117">
            <v>38681.438449074078</v>
          </cell>
        </row>
        <row r="118">
          <cell r="A118" t="str">
            <v>2004</v>
          </cell>
          <cell r="B118" t="str">
            <v>BE</v>
          </cell>
          <cell r="C118" t="str">
            <v>TOTAL</v>
          </cell>
          <cell r="D118" t="str">
            <v>A00</v>
          </cell>
          <cell r="E118" t="str">
            <v>FTE</v>
          </cell>
          <cell r="F118" t="str">
            <v>T</v>
          </cell>
          <cell r="G118" t="str">
            <v>TOTAL</v>
          </cell>
          <cell r="H118" t="str">
            <v>RSE</v>
          </cell>
          <cell r="I118">
            <v>31879.9</v>
          </cell>
          <cell r="J118" t="str">
            <v>f</v>
          </cell>
          <cell r="K118" t="str">
            <v>MS</v>
          </cell>
          <cell r="M118" t="str">
            <v>V</v>
          </cell>
          <cell r="N118">
            <v>38673.703634259262</v>
          </cell>
          <cell r="O118" t="str">
            <v>gchateaug</v>
          </cell>
          <cell r="P118">
            <v>38681.438472222224</v>
          </cell>
        </row>
        <row r="119">
          <cell r="A119" t="str">
            <v>2002</v>
          </cell>
          <cell r="B119" t="str">
            <v>CZ</v>
          </cell>
          <cell r="C119" t="str">
            <v>NA_SC</v>
          </cell>
          <cell r="D119" t="str">
            <v>A00</v>
          </cell>
          <cell r="E119" t="str">
            <v>FTE</v>
          </cell>
          <cell r="F119" t="str">
            <v>T</v>
          </cell>
          <cell r="G119" t="str">
            <v>TOTAL</v>
          </cell>
          <cell r="H119" t="str">
            <v>RSE</v>
          </cell>
          <cell r="I119">
            <v>4267</v>
          </cell>
          <cell r="K119" t="str">
            <v>MS</v>
          </cell>
          <cell r="M119" t="str">
            <v>V</v>
          </cell>
          <cell r="N119">
            <v>38461.761342592596</v>
          </cell>
          <cell r="O119" t="str">
            <v>GCHATEAUGIRON</v>
          </cell>
          <cell r="P119">
            <v>38681.438194444447</v>
          </cell>
          <cell r="Q119" t="str">
            <v>gchateaug</v>
          </cell>
        </row>
        <row r="120">
          <cell r="A120" t="str">
            <v>2001</v>
          </cell>
          <cell r="B120" t="str">
            <v>CZ</v>
          </cell>
          <cell r="C120" t="str">
            <v>NA_SC</v>
          </cell>
          <cell r="D120" t="str">
            <v>A00</v>
          </cell>
          <cell r="E120" t="str">
            <v>FTE</v>
          </cell>
          <cell r="F120" t="str">
            <v>T</v>
          </cell>
          <cell r="G120" t="str">
            <v>TOTAL</v>
          </cell>
          <cell r="H120" t="str">
            <v>RSE</v>
          </cell>
          <cell r="I120">
            <v>4170</v>
          </cell>
          <cell r="K120" t="str">
            <v>NC</v>
          </cell>
          <cell r="M120" t="str">
            <v>V</v>
          </cell>
          <cell r="N120">
            <v>38461.761342592596</v>
          </cell>
          <cell r="O120" t="str">
            <v>GCHATEAUGIRON</v>
          </cell>
          <cell r="P120">
            <v>38681.437893518516</v>
          </cell>
        </row>
        <row r="121">
          <cell r="A121" t="str">
            <v>2000</v>
          </cell>
          <cell r="B121" t="str">
            <v>CZ</v>
          </cell>
          <cell r="C121" t="str">
            <v>NA_SC</v>
          </cell>
          <cell r="D121" t="str">
            <v>A00</v>
          </cell>
          <cell r="E121" t="str">
            <v>FTE</v>
          </cell>
          <cell r="F121" t="str">
            <v>T</v>
          </cell>
          <cell r="G121" t="str">
            <v>TOTAL</v>
          </cell>
          <cell r="H121" t="str">
            <v>RSE</v>
          </cell>
          <cell r="I121">
            <v>4429</v>
          </cell>
          <cell r="K121" t="str">
            <v>NC</v>
          </cell>
          <cell r="M121" t="str">
            <v>V</v>
          </cell>
          <cell r="N121">
            <v>38461.761342592596</v>
          </cell>
          <cell r="O121" t="str">
            <v>GCHATEAUGIRON</v>
          </cell>
          <cell r="P121">
            <v>38681.437650462962</v>
          </cell>
        </row>
        <row r="122">
          <cell r="A122" t="str">
            <v>1999</v>
          </cell>
          <cell r="B122" t="str">
            <v>CZ</v>
          </cell>
          <cell r="C122" t="str">
            <v>NA_SC</v>
          </cell>
          <cell r="D122" t="str">
            <v>A00</v>
          </cell>
          <cell r="E122" t="str">
            <v>FTE</v>
          </cell>
          <cell r="F122" t="str">
            <v>T</v>
          </cell>
          <cell r="G122" t="str">
            <v>TOTAL</v>
          </cell>
          <cell r="H122" t="str">
            <v>RSE</v>
          </cell>
          <cell r="I122">
            <v>3784</v>
          </cell>
          <cell r="J122" t="str">
            <v>i</v>
          </cell>
          <cell r="K122" t="str">
            <v>NC</v>
          </cell>
          <cell r="M122" t="str">
            <v>V</v>
          </cell>
          <cell r="N122">
            <v>38461.761342592596</v>
          </cell>
          <cell r="O122" t="str">
            <v>GCHATEAUGIRON</v>
          </cell>
          <cell r="P122">
            <v>38681.437407407408</v>
          </cell>
        </row>
        <row r="123">
          <cell r="A123" t="str">
            <v>1998</v>
          </cell>
          <cell r="B123" t="str">
            <v>CZ</v>
          </cell>
          <cell r="C123" t="str">
            <v>NA_SC</v>
          </cell>
          <cell r="D123" t="str">
            <v>A00</v>
          </cell>
          <cell r="E123" t="str">
            <v>FTE</v>
          </cell>
          <cell r="F123" t="str">
            <v>T</v>
          </cell>
          <cell r="G123" t="str">
            <v>TOTAL</v>
          </cell>
          <cell r="H123" t="str">
            <v>RSE</v>
          </cell>
          <cell r="I123">
            <v>3642</v>
          </cell>
          <cell r="J123" t="str">
            <v>i</v>
          </cell>
          <cell r="K123" t="str">
            <v>NC</v>
          </cell>
          <cell r="M123" t="str">
            <v>V</v>
          </cell>
          <cell r="N123">
            <v>38461.761342592596</v>
          </cell>
          <cell r="O123" t="str">
            <v>GCHATEAUGIRON</v>
          </cell>
          <cell r="P123">
            <v>38681.4371875</v>
          </cell>
        </row>
        <row r="124">
          <cell r="A124" t="str">
            <v>1997</v>
          </cell>
          <cell r="B124" t="str">
            <v>CZ</v>
          </cell>
          <cell r="C124" t="str">
            <v>NA_SC</v>
          </cell>
          <cell r="D124" t="str">
            <v>A00</v>
          </cell>
          <cell r="E124" t="str">
            <v>FTE</v>
          </cell>
          <cell r="F124" t="str">
            <v>T</v>
          </cell>
          <cell r="G124" t="str">
            <v>TOTAL</v>
          </cell>
          <cell r="H124" t="str">
            <v>RSE</v>
          </cell>
          <cell r="I124">
            <v>3050</v>
          </cell>
          <cell r="J124" t="str">
            <v>i</v>
          </cell>
          <cell r="K124" t="str">
            <v>NC</v>
          </cell>
          <cell r="M124" t="str">
            <v>V</v>
          </cell>
          <cell r="N124">
            <v>38461.761342592596</v>
          </cell>
          <cell r="O124" t="str">
            <v>GCHATEAUGIRON</v>
          </cell>
          <cell r="P124">
            <v>38681.436990740738</v>
          </cell>
        </row>
        <row r="125">
          <cell r="A125" t="str">
            <v>1996</v>
          </cell>
          <cell r="B125" t="str">
            <v>CZ</v>
          </cell>
          <cell r="C125" t="str">
            <v>NA_SC</v>
          </cell>
          <cell r="D125" t="str">
            <v>A00</v>
          </cell>
          <cell r="E125" t="str">
            <v>FTE</v>
          </cell>
          <cell r="F125" t="str">
            <v>T</v>
          </cell>
          <cell r="G125" t="str">
            <v>TOTAL</v>
          </cell>
          <cell r="H125" t="str">
            <v>RSE</v>
          </cell>
          <cell r="I125">
            <v>3320</v>
          </cell>
          <cell r="J125" t="str">
            <v>i</v>
          </cell>
          <cell r="K125" t="str">
            <v>NC</v>
          </cell>
          <cell r="M125" t="str">
            <v>V</v>
          </cell>
          <cell r="N125">
            <v>38461.761342592596</v>
          </cell>
          <cell r="O125" t="str">
            <v>GCHATEAUGIRON</v>
          </cell>
          <cell r="P125">
            <v>38681.436828703707</v>
          </cell>
        </row>
        <row r="126">
          <cell r="A126" t="str">
            <v>1995</v>
          </cell>
          <cell r="B126" t="str">
            <v>CZ</v>
          </cell>
          <cell r="C126" t="str">
            <v>NA_SC</v>
          </cell>
          <cell r="D126" t="str">
            <v>A00</v>
          </cell>
          <cell r="E126" t="str">
            <v>FTE</v>
          </cell>
          <cell r="F126" t="str">
            <v>T</v>
          </cell>
          <cell r="G126" t="str">
            <v>TOTAL</v>
          </cell>
          <cell r="H126" t="str">
            <v>RSE</v>
          </cell>
          <cell r="I126">
            <v>2982</v>
          </cell>
          <cell r="J126" t="str">
            <v>i</v>
          </cell>
          <cell r="K126" t="str">
            <v>NC</v>
          </cell>
          <cell r="M126" t="str">
            <v>V</v>
          </cell>
          <cell r="N126">
            <v>38461.761342592596</v>
          </cell>
          <cell r="O126" t="str">
            <v>GCHATEAUGIRON</v>
          </cell>
          <cell r="P126">
            <v>38681.436678240738</v>
          </cell>
        </row>
        <row r="127">
          <cell r="A127" t="str">
            <v>1994</v>
          </cell>
          <cell r="B127" t="str">
            <v>CZ</v>
          </cell>
          <cell r="C127" t="str">
            <v>NA_SC</v>
          </cell>
          <cell r="D127" t="str">
            <v>A00</v>
          </cell>
          <cell r="E127" t="str">
            <v>FTE</v>
          </cell>
          <cell r="F127" t="str">
            <v>T</v>
          </cell>
          <cell r="G127" t="str">
            <v>TOTAL</v>
          </cell>
          <cell r="H127" t="str">
            <v>RSE</v>
          </cell>
          <cell r="J127" t="str">
            <v>:</v>
          </cell>
          <cell r="K127" t="str">
            <v>NC</v>
          </cell>
          <cell r="M127" t="str">
            <v>V</v>
          </cell>
          <cell r="N127">
            <v>38461.761342592596</v>
          </cell>
          <cell r="O127" t="str">
            <v>GCHATEAUGIRON</v>
          </cell>
          <cell r="P127">
            <v>38681.436562499999</v>
          </cell>
        </row>
        <row r="128">
          <cell r="A128" t="str">
            <v>1993</v>
          </cell>
          <cell r="B128" t="str">
            <v>CZ</v>
          </cell>
          <cell r="C128" t="str">
            <v>NA_SC</v>
          </cell>
          <cell r="D128" t="str">
            <v>A00</v>
          </cell>
          <cell r="E128" t="str">
            <v>FTE</v>
          </cell>
          <cell r="F128" t="str">
            <v>T</v>
          </cell>
          <cell r="G128" t="str">
            <v>TOTAL</v>
          </cell>
          <cell r="H128" t="str">
            <v>RSE</v>
          </cell>
          <cell r="J128" t="str">
            <v>:</v>
          </cell>
          <cell r="K128" t="str">
            <v>NC</v>
          </cell>
          <cell r="M128" t="str">
            <v>V</v>
          </cell>
          <cell r="N128">
            <v>38461.761342592596</v>
          </cell>
          <cell r="O128" t="str">
            <v>GCHATEAUGIRON</v>
          </cell>
          <cell r="P128">
            <v>38681.43645833333</v>
          </cell>
        </row>
        <row r="129">
          <cell r="A129" t="str">
            <v>1992</v>
          </cell>
          <cell r="B129" t="str">
            <v>CZ</v>
          </cell>
          <cell r="C129" t="str">
            <v>NA_SC</v>
          </cell>
          <cell r="D129" t="str">
            <v>A00</v>
          </cell>
          <cell r="E129" t="str">
            <v>FTE</v>
          </cell>
          <cell r="F129" t="str">
            <v>T</v>
          </cell>
          <cell r="G129" t="str">
            <v>TOTAL</v>
          </cell>
          <cell r="H129" t="str">
            <v>RSE</v>
          </cell>
          <cell r="J129" t="str">
            <v>:</v>
          </cell>
          <cell r="K129" t="str">
            <v>NC</v>
          </cell>
          <cell r="M129" t="str">
            <v>V</v>
          </cell>
          <cell r="N129">
            <v>38461.761342592596</v>
          </cell>
          <cell r="O129" t="str">
            <v>GCHATEAUGIRON</v>
          </cell>
          <cell r="P129">
            <v>38681.436365740738</v>
          </cell>
        </row>
        <row r="130">
          <cell r="A130" t="str">
            <v>2001</v>
          </cell>
          <cell r="B130" t="str">
            <v>LT</v>
          </cell>
          <cell r="C130" t="str">
            <v>ME_SC</v>
          </cell>
          <cell r="D130" t="str">
            <v>A00</v>
          </cell>
          <cell r="E130" t="str">
            <v>FTE</v>
          </cell>
          <cell r="F130" t="str">
            <v>T</v>
          </cell>
          <cell r="G130" t="str">
            <v>TOTAL</v>
          </cell>
          <cell r="H130" t="str">
            <v>RSE</v>
          </cell>
          <cell r="I130">
            <v>847</v>
          </cell>
          <cell r="J130" t="str">
            <v>i</v>
          </cell>
          <cell r="K130" t="str">
            <v>NC</v>
          </cell>
          <cell r="M130" t="str">
            <v>V</v>
          </cell>
          <cell r="N130">
            <v>38461.761342592596</v>
          </cell>
          <cell r="O130" t="str">
            <v>GCHATEAUGIRON</v>
          </cell>
          <cell r="P130">
            <v>38681.437997685185</v>
          </cell>
        </row>
        <row r="131">
          <cell r="A131" t="str">
            <v>2000</v>
          </cell>
          <cell r="B131" t="str">
            <v>LT</v>
          </cell>
          <cell r="C131" t="str">
            <v>ME_SC</v>
          </cell>
          <cell r="D131" t="str">
            <v>A00</v>
          </cell>
          <cell r="E131" t="str">
            <v>FTE</v>
          </cell>
          <cell r="F131" t="str">
            <v>T</v>
          </cell>
          <cell r="G131" t="str">
            <v>TOTAL</v>
          </cell>
          <cell r="H131" t="str">
            <v>RSE</v>
          </cell>
          <cell r="I131">
            <v>593</v>
          </cell>
          <cell r="K131" t="str">
            <v>NC</v>
          </cell>
          <cell r="M131" t="str">
            <v>V</v>
          </cell>
          <cell r="N131">
            <v>38461.761342592596</v>
          </cell>
          <cell r="O131" t="str">
            <v>GCHATEAUGIRON</v>
          </cell>
          <cell r="P131">
            <v>38681.437731481485</v>
          </cell>
        </row>
        <row r="132">
          <cell r="A132" t="str">
            <v>1999</v>
          </cell>
          <cell r="B132" t="str">
            <v>LT</v>
          </cell>
          <cell r="C132" t="str">
            <v>ME_SC</v>
          </cell>
          <cell r="D132" t="str">
            <v>A00</v>
          </cell>
          <cell r="E132" t="str">
            <v>FTE</v>
          </cell>
          <cell r="F132" t="str">
            <v>T</v>
          </cell>
          <cell r="G132" t="str">
            <v>TOTAL</v>
          </cell>
          <cell r="H132" t="str">
            <v>RSE</v>
          </cell>
          <cell r="I132">
            <v>701</v>
          </cell>
          <cell r="K132" t="str">
            <v>NC</v>
          </cell>
          <cell r="M132" t="str">
            <v>V</v>
          </cell>
          <cell r="N132">
            <v>38461.761342592596</v>
          </cell>
          <cell r="O132" t="str">
            <v>GCHATEAUGIRON</v>
          </cell>
          <cell r="P132">
            <v>38681.4375</v>
          </cell>
        </row>
        <row r="133">
          <cell r="A133" t="str">
            <v>1998</v>
          </cell>
          <cell r="B133" t="str">
            <v>LT</v>
          </cell>
          <cell r="C133" t="str">
            <v>ME_SC</v>
          </cell>
          <cell r="D133" t="str">
            <v>A00</v>
          </cell>
          <cell r="E133" t="str">
            <v>FTE</v>
          </cell>
          <cell r="F133" t="str">
            <v>T</v>
          </cell>
          <cell r="G133" t="str">
            <v>TOTAL</v>
          </cell>
          <cell r="H133" t="str">
            <v>RSE</v>
          </cell>
          <cell r="I133">
            <v>755</v>
          </cell>
          <cell r="K133" t="str">
            <v>NC</v>
          </cell>
          <cell r="M133" t="str">
            <v>V</v>
          </cell>
          <cell r="N133">
            <v>38461.761342592596</v>
          </cell>
          <cell r="O133" t="str">
            <v>GCHATEAUGIRON</v>
          </cell>
          <cell r="P133">
            <v>38681.437256944446</v>
          </cell>
        </row>
        <row r="134">
          <cell r="A134" t="str">
            <v>1997</v>
          </cell>
          <cell r="B134" t="str">
            <v>LT</v>
          </cell>
          <cell r="C134" t="str">
            <v>ME_SC</v>
          </cell>
          <cell r="D134" t="str">
            <v>A00</v>
          </cell>
          <cell r="E134" t="str">
            <v>FTE</v>
          </cell>
          <cell r="F134" t="str">
            <v>T</v>
          </cell>
          <cell r="G134" t="str">
            <v>TOTAL</v>
          </cell>
          <cell r="H134" t="str">
            <v>RSE</v>
          </cell>
          <cell r="I134">
            <v>719</v>
          </cell>
          <cell r="K134" t="str">
            <v>NC</v>
          </cell>
          <cell r="M134" t="str">
            <v>V</v>
          </cell>
          <cell r="N134">
            <v>38461.761342592596</v>
          </cell>
          <cell r="O134" t="str">
            <v>GCHATEAUGIRON</v>
          </cell>
          <cell r="P134">
            <v>38681.437071759261</v>
          </cell>
        </row>
        <row r="135">
          <cell r="A135" t="str">
            <v>1996</v>
          </cell>
          <cell r="B135" t="str">
            <v>LT</v>
          </cell>
          <cell r="C135" t="str">
            <v>ME_SC</v>
          </cell>
          <cell r="D135" t="str">
            <v>A00</v>
          </cell>
          <cell r="E135" t="str">
            <v>FTE</v>
          </cell>
          <cell r="F135" t="str">
            <v>T</v>
          </cell>
          <cell r="G135" t="str">
            <v>TOTAL</v>
          </cell>
          <cell r="H135" t="str">
            <v>RSE</v>
          </cell>
          <cell r="I135">
            <v>740</v>
          </cell>
          <cell r="K135" t="str">
            <v>NC</v>
          </cell>
          <cell r="M135" t="str">
            <v>V</v>
          </cell>
          <cell r="N135">
            <v>38461.761342592596</v>
          </cell>
          <cell r="O135" t="str">
            <v>GCHATEAUGIRON</v>
          </cell>
          <cell r="P135">
            <v>38681.436886574076</v>
          </cell>
        </row>
        <row r="136">
          <cell r="A136" t="str">
            <v>1995</v>
          </cell>
          <cell r="B136" t="str">
            <v>LT</v>
          </cell>
          <cell r="C136" t="str">
            <v>ME_SC</v>
          </cell>
          <cell r="D136" t="str">
            <v>A00</v>
          </cell>
          <cell r="E136" t="str">
            <v>FTE</v>
          </cell>
          <cell r="F136" t="str">
            <v>T</v>
          </cell>
          <cell r="G136" t="str">
            <v>TOTAL</v>
          </cell>
          <cell r="H136" t="str">
            <v>RSE</v>
          </cell>
          <cell r="J136" t="str">
            <v>:</v>
          </cell>
          <cell r="K136" t="str">
            <v>NC</v>
          </cell>
          <cell r="M136" t="str">
            <v>V</v>
          </cell>
          <cell r="N136">
            <v>38461.761342592596</v>
          </cell>
          <cell r="O136" t="str">
            <v>GCHATEAUGIRON</v>
          </cell>
          <cell r="P136">
            <v>38681.436736111114</v>
          </cell>
        </row>
        <row r="137">
          <cell r="A137" t="str">
            <v>1994</v>
          </cell>
          <cell r="B137" t="str">
            <v>LT</v>
          </cell>
          <cell r="C137" t="str">
            <v>ME_SC</v>
          </cell>
          <cell r="D137" t="str">
            <v>A00</v>
          </cell>
          <cell r="E137" t="str">
            <v>FTE</v>
          </cell>
          <cell r="F137" t="str">
            <v>T</v>
          </cell>
          <cell r="G137" t="str">
            <v>TOTAL</v>
          </cell>
          <cell r="H137" t="str">
            <v>RSE</v>
          </cell>
          <cell r="J137" t="str">
            <v>:</v>
          </cell>
          <cell r="K137" t="str">
            <v>NC</v>
          </cell>
          <cell r="M137" t="str">
            <v>V</v>
          </cell>
          <cell r="N137">
            <v>38461.761342592596</v>
          </cell>
          <cell r="O137" t="str">
            <v>GCHATEAUGIRON</v>
          </cell>
          <cell r="P137">
            <v>38681.436597222222</v>
          </cell>
        </row>
        <row r="138">
          <cell r="A138" t="str">
            <v>1993</v>
          </cell>
          <cell r="B138" t="str">
            <v>LT</v>
          </cell>
          <cell r="C138" t="str">
            <v>ME_SC</v>
          </cell>
          <cell r="D138" t="str">
            <v>A00</v>
          </cell>
          <cell r="E138" t="str">
            <v>FTE</v>
          </cell>
          <cell r="F138" t="str">
            <v>T</v>
          </cell>
          <cell r="G138" t="str">
            <v>TOTAL</v>
          </cell>
          <cell r="H138" t="str">
            <v>RSE</v>
          </cell>
          <cell r="J138" t="str">
            <v>:</v>
          </cell>
          <cell r="K138" t="str">
            <v>NC</v>
          </cell>
          <cell r="M138" t="str">
            <v>V</v>
          </cell>
          <cell r="N138">
            <v>38461.761342592596</v>
          </cell>
          <cell r="O138" t="str">
            <v>GCHATEAUGIRON</v>
          </cell>
          <cell r="P138">
            <v>38681.436493055553</v>
          </cell>
        </row>
        <row r="139">
          <cell r="A139" t="str">
            <v>1992</v>
          </cell>
          <cell r="B139" t="str">
            <v>LT</v>
          </cell>
          <cell r="C139" t="str">
            <v>ME_SC</v>
          </cell>
          <cell r="D139" t="str">
            <v>A00</v>
          </cell>
          <cell r="E139" t="str">
            <v>FTE</v>
          </cell>
          <cell r="F139" t="str">
            <v>T</v>
          </cell>
          <cell r="G139" t="str">
            <v>TOTAL</v>
          </cell>
          <cell r="H139" t="str">
            <v>RSE</v>
          </cell>
          <cell r="J139" t="str">
            <v>:</v>
          </cell>
          <cell r="K139" t="str">
            <v>NC</v>
          </cell>
          <cell r="M139" t="str">
            <v>V</v>
          </cell>
          <cell r="N139">
            <v>38461.761342592596</v>
          </cell>
          <cell r="O139" t="str">
            <v>GCHATEAUGIRON</v>
          </cell>
          <cell r="P139">
            <v>38681.436400462961</v>
          </cell>
        </row>
        <row r="140">
          <cell r="A140" t="str">
            <v>1991</v>
          </cell>
          <cell r="B140" t="str">
            <v>LT</v>
          </cell>
          <cell r="C140" t="str">
            <v>ME_SC</v>
          </cell>
          <cell r="D140" t="str">
            <v>A00</v>
          </cell>
          <cell r="E140" t="str">
            <v>FTE</v>
          </cell>
          <cell r="F140" t="str">
            <v>T</v>
          </cell>
          <cell r="G140" t="str">
            <v>TOTAL</v>
          </cell>
          <cell r="H140" t="str">
            <v>RSE</v>
          </cell>
          <cell r="J140" t="str">
            <v>:</v>
          </cell>
          <cell r="K140" t="str">
            <v>NC</v>
          </cell>
          <cell r="M140" t="str">
            <v>V</v>
          </cell>
          <cell r="N140">
            <v>38461.761342592596</v>
          </cell>
          <cell r="O140" t="str">
            <v>GCHATEAUGIRON</v>
          </cell>
          <cell r="P140">
            <v>38681.436319444445</v>
          </cell>
        </row>
        <row r="141">
          <cell r="A141" t="str">
            <v>1990</v>
          </cell>
          <cell r="B141" t="str">
            <v>LT</v>
          </cell>
          <cell r="C141" t="str">
            <v>ME_SC</v>
          </cell>
          <cell r="D141" t="str">
            <v>A00</v>
          </cell>
          <cell r="E141" t="str">
            <v>FTE</v>
          </cell>
          <cell r="F141" t="str">
            <v>T</v>
          </cell>
          <cell r="G141" t="str">
            <v>TOTAL</v>
          </cell>
          <cell r="H141" t="str">
            <v>RSE</v>
          </cell>
          <cell r="J141" t="str">
            <v>:</v>
          </cell>
          <cell r="K141" t="str">
            <v>NC</v>
          </cell>
          <cell r="M141" t="str">
            <v>V</v>
          </cell>
          <cell r="N141">
            <v>38461.761342592596</v>
          </cell>
          <cell r="O141" t="str">
            <v>GCHATEAUGIRON</v>
          </cell>
          <cell r="P141">
            <v>38681.436238425929</v>
          </cell>
        </row>
        <row r="142">
          <cell r="A142" t="str">
            <v>1989</v>
          </cell>
          <cell r="B142" t="str">
            <v>LT</v>
          </cell>
          <cell r="C142" t="str">
            <v>ME_SC</v>
          </cell>
          <cell r="D142" t="str">
            <v>A00</v>
          </cell>
          <cell r="E142" t="str">
            <v>FTE</v>
          </cell>
          <cell r="F142" t="str">
            <v>T</v>
          </cell>
          <cell r="G142" t="str">
            <v>TOTAL</v>
          </cell>
          <cell r="H142" t="str">
            <v>RSE</v>
          </cell>
          <cell r="J142" t="str">
            <v>:</v>
          </cell>
          <cell r="K142" t="str">
            <v>NC</v>
          </cell>
          <cell r="M142" t="str">
            <v>V</v>
          </cell>
          <cell r="N142">
            <v>38461.761342592596</v>
          </cell>
          <cell r="O142" t="str">
            <v>GCHATEAUGIRON</v>
          </cell>
          <cell r="P142">
            <v>38681.436180555553</v>
          </cell>
        </row>
        <row r="143">
          <cell r="A143" t="str">
            <v>1988</v>
          </cell>
          <cell r="B143" t="str">
            <v>LT</v>
          </cell>
          <cell r="C143" t="str">
            <v>ME_SC</v>
          </cell>
          <cell r="D143" t="str">
            <v>A00</v>
          </cell>
          <cell r="E143" t="str">
            <v>FTE</v>
          </cell>
          <cell r="F143" t="str">
            <v>T</v>
          </cell>
          <cell r="G143" t="str">
            <v>TOTAL</v>
          </cell>
          <cell r="H143" t="str">
            <v>RSE</v>
          </cell>
          <cell r="J143" t="str">
            <v>:</v>
          </cell>
          <cell r="K143" t="str">
            <v>NC</v>
          </cell>
          <cell r="M143" t="str">
            <v>V</v>
          </cell>
          <cell r="N143">
            <v>38461.761342592596</v>
          </cell>
          <cell r="O143" t="str">
            <v>GCHATEAUGIRON</v>
          </cell>
          <cell r="P143">
            <v>38681.436122685183</v>
          </cell>
        </row>
        <row r="144">
          <cell r="A144" t="str">
            <v>1987</v>
          </cell>
          <cell r="B144" t="str">
            <v>LT</v>
          </cell>
          <cell r="C144" t="str">
            <v>ME_SC</v>
          </cell>
          <cell r="D144" t="str">
            <v>A00</v>
          </cell>
          <cell r="E144" t="str">
            <v>FTE</v>
          </cell>
          <cell r="F144" t="str">
            <v>T</v>
          </cell>
          <cell r="G144" t="str">
            <v>TOTAL</v>
          </cell>
          <cell r="H144" t="str">
            <v>RSE</v>
          </cell>
          <cell r="J144" t="str">
            <v>:</v>
          </cell>
          <cell r="K144" t="str">
            <v>NC</v>
          </cell>
          <cell r="M144" t="str">
            <v>V</v>
          </cell>
          <cell r="N144">
            <v>38461.761342592596</v>
          </cell>
          <cell r="O144" t="str">
            <v>GCHATEAUGIRON</v>
          </cell>
          <cell r="P144">
            <v>38681.436064814814</v>
          </cell>
        </row>
        <row r="145">
          <cell r="A145" t="str">
            <v>1986</v>
          </cell>
          <cell r="B145" t="str">
            <v>LT</v>
          </cell>
          <cell r="C145" t="str">
            <v>ME_SC</v>
          </cell>
          <cell r="D145" t="str">
            <v>A00</v>
          </cell>
          <cell r="E145" t="str">
            <v>FTE</v>
          </cell>
          <cell r="F145" t="str">
            <v>T</v>
          </cell>
          <cell r="G145" t="str">
            <v>TOTAL</v>
          </cell>
          <cell r="H145" t="str">
            <v>RSE</v>
          </cell>
          <cell r="J145" t="str">
            <v>:</v>
          </cell>
          <cell r="K145" t="str">
            <v>NC</v>
          </cell>
          <cell r="M145" t="str">
            <v>V</v>
          </cell>
          <cell r="N145">
            <v>38461.761342592596</v>
          </cell>
          <cell r="O145" t="str">
            <v>GCHATEAUGIRON</v>
          </cell>
          <cell r="P145">
            <v>38681.436018518521</v>
          </cell>
        </row>
        <row r="146">
          <cell r="A146" t="str">
            <v>1985</v>
          </cell>
          <cell r="B146" t="str">
            <v>LT</v>
          </cell>
          <cell r="C146" t="str">
            <v>ME_SC</v>
          </cell>
          <cell r="D146" t="str">
            <v>A00</v>
          </cell>
          <cell r="E146" t="str">
            <v>FTE</v>
          </cell>
          <cell r="F146" t="str">
            <v>T</v>
          </cell>
          <cell r="G146" t="str">
            <v>TOTAL</v>
          </cell>
          <cell r="H146" t="str">
            <v>RSE</v>
          </cell>
          <cell r="J146" t="str">
            <v>:</v>
          </cell>
          <cell r="K146" t="str">
            <v>NC</v>
          </cell>
          <cell r="M146" t="str">
            <v>V</v>
          </cell>
          <cell r="N146">
            <v>38461.761342592596</v>
          </cell>
          <cell r="O146" t="str">
            <v>GCHATEAUGIRON</v>
          </cell>
          <cell r="P146">
            <v>38681.435972222222</v>
          </cell>
        </row>
        <row r="147">
          <cell r="A147" t="str">
            <v>1984</v>
          </cell>
          <cell r="B147" t="str">
            <v>LT</v>
          </cell>
          <cell r="C147" t="str">
            <v>ME_SC</v>
          </cell>
          <cell r="D147" t="str">
            <v>A00</v>
          </cell>
          <cell r="E147" t="str">
            <v>FTE</v>
          </cell>
          <cell r="F147" t="str">
            <v>T</v>
          </cell>
          <cell r="G147" t="str">
            <v>TOTAL</v>
          </cell>
          <cell r="H147" t="str">
            <v>RSE</v>
          </cell>
          <cell r="J147" t="str">
            <v>:</v>
          </cell>
          <cell r="K147" t="str">
            <v>NC</v>
          </cell>
          <cell r="M147" t="str">
            <v>V</v>
          </cell>
          <cell r="N147">
            <v>38461.761342592596</v>
          </cell>
          <cell r="O147" t="str">
            <v>GCHATEAUGIRON</v>
          </cell>
          <cell r="P147">
            <v>38681.435937499999</v>
          </cell>
        </row>
        <row r="148">
          <cell r="A148" t="str">
            <v>1983</v>
          </cell>
          <cell r="B148" t="str">
            <v>LT</v>
          </cell>
          <cell r="C148" t="str">
            <v>ME_SC</v>
          </cell>
          <cell r="D148" t="str">
            <v>A00</v>
          </cell>
          <cell r="E148" t="str">
            <v>FTE</v>
          </cell>
          <cell r="F148" t="str">
            <v>T</v>
          </cell>
          <cell r="G148" t="str">
            <v>TOTAL</v>
          </cell>
          <cell r="H148" t="str">
            <v>RSE</v>
          </cell>
          <cell r="J148" t="str">
            <v>:</v>
          </cell>
          <cell r="K148" t="str">
            <v>NC</v>
          </cell>
          <cell r="M148" t="str">
            <v>V</v>
          </cell>
          <cell r="N148">
            <v>38461.761342592596</v>
          </cell>
          <cell r="O148" t="str">
            <v>GCHATEAUGIRON</v>
          </cell>
          <cell r="P148">
            <v>38681.435902777775</v>
          </cell>
        </row>
        <row r="149">
          <cell r="A149" t="str">
            <v>1982</v>
          </cell>
          <cell r="B149" t="str">
            <v>LT</v>
          </cell>
          <cell r="C149" t="str">
            <v>ME_SC</v>
          </cell>
          <cell r="D149" t="str">
            <v>A00</v>
          </cell>
          <cell r="E149" t="str">
            <v>FTE</v>
          </cell>
          <cell r="F149" t="str">
            <v>T</v>
          </cell>
          <cell r="G149" t="str">
            <v>TOTAL</v>
          </cell>
          <cell r="H149" t="str">
            <v>RSE</v>
          </cell>
          <cell r="J149" t="str">
            <v>:</v>
          </cell>
          <cell r="K149" t="str">
            <v>NC</v>
          </cell>
          <cell r="M149" t="str">
            <v>V</v>
          </cell>
          <cell r="N149">
            <v>38461.761342592596</v>
          </cell>
          <cell r="O149" t="str">
            <v>GCHATEAUGIRON</v>
          </cell>
          <cell r="P149">
            <v>38681.435879629629</v>
          </cell>
        </row>
        <row r="150">
          <cell r="A150" t="str">
            <v>1981</v>
          </cell>
          <cell r="B150" t="str">
            <v>LT</v>
          </cell>
          <cell r="C150" t="str">
            <v>ME_SC</v>
          </cell>
          <cell r="D150" t="str">
            <v>A00</v>
          </cell>
          <cell r="E150" t="str">
            <v>FTE</v>
          </cell>
          <cell r="F150" t="str">
            <v>T</v>
          </cell>
          <cell r="G150" t="str">
            <v>TOTAL</v>
          </cell>
          <cell r="H150" t="str">
            <v>RSE</v>
          </cell>
          <cell r="J150" t="str">
            <v>:</v>
          </cell>
          <cell r="K150" t="str">
            <v>NC</v>
          </cell>
          <cell r="M150" t="str">
            <v>V</v>
          </cell>
          <cell r="N150">
            <v>38461.761342592596</v>
          </cell>
          <cell r="O150" t="str">
            <v>GCHATEAUGIRON</v>
          </cell>
          <cell r="P150">
            <v>38681.435844907406</v>
          </cell>
        </row>
        <row r="151">
          <cell r="A151" t="str">
            <v>1980</v>
          </cell>
          <cell r="B151" t="str">
            <v>LT</v>
          </cell>
          <cell r="C151" t="str">
            <v>ME_SC</v>
          </cell>
          <cell r="D151" t="str">
            <v>A00</v>
          </cell>
          <cell r="E151" t="str">
            <v>FTE</v>
          </cell>
          <cell r="F151" t="str">
            <v>T</v>
          </cell>
          <cell r="G151" t="str">
            <v>TOTAL</v>
          </cell>
          <cell r="H151" t="str">
            <v>RSE</v>
          </cell>
          <cell r="J151" t="str">
            <v>:</v>
          </cell>
          <cell r="K151" t="str">
            <v>NC</v>
          </cell>
          <cell r="M151" t="str">
            <v>V</v>
          </cell>
          <cell r="N151">
            <v>38461.761342592596</v>
          </cell>
          <cell r="O151" t="str">
            <v>GCHATEAUGIRON</v>
          </cell>
          <cell r="P151">
            <v>38681.43582175926</v>
          </cell>
        </row>
        <row r="152">
          <cell r="A152" t="str">
            <v>2002</v>
          </cell>
          <cell r="B152" t="str">
            <v>HU</v>
          </cell>
          <cell r="C152" t="str">
            <v>ME_SC</v>
          </cell>
          <cell r="D152" t="str">
            <v>A00</v>
          </cell>
          <cell r="E152" t="str">
            <v>FTE</v>
          </cell>
          <cell r="F152" t="str">
            <v>T</v>
          </cell>
          <cell r="G152" t="str">
            <v>TOTAL</v>
          </cell>
          <cell r="H152" t="str">
            <v>RSE</v>
          </cell>
          <cell r="I152">
            <v>1465</v>
          </cell>
          <cell r="K152" t="str">
            <v>MS</v>
          </cell>
          <cell r="M152" t="str">
            <v>V</v>
          </cell>
          <cell r="N152">
            <v>38461.761342592596</v>
          </cell>
          <cell r="O152" t="str">
            <v>GCHATEAUGIRON</v>
          </cell>
          <cell r="P152">
            <v>38681.438287037039</v>
          </cell>
          <cell r="Q152" t="str">
            <v>gchateaug</v>
          </cell>
        </row>
        <row r="153">
          <cell r="A153" t="str">
            <v>2001</v>
          </cell>
          <cell r="B153" t="str">
            <v>HU</v>
          </cell>
          <cell r="C153" t="str">
            <v>ME_SC</v>
          </cell>
          <cell r="D153" t="str">
            <v>A00</v>
          </cell>
          <cell r="E153" t="str">
            <v>FTE</v>
          </cell>
          <cell r="F153" t="str">
            <v>T</v>
          </cell>
          <cell r="G153" t="str">
            <v>TOTAL</v>
          </cell>
          <cell r="H153" t="str">
            <v>RSE</v>
          </cell>
          <cell r="I153">
            <v>1297</v>
          </cell>
          <cell r="K153" t="str">
            <v>NC</v>
          </cell>
          <cell r="M153" t="str">
            <v>V</v>
          </cell>
          <cell r="N153">
            <v>38461.761342592596</v>
          </cell>
          <cell r="O153" t="str">
            <v>GCHATEAUGIRON</v>
          </cell>
          <cell r="P153">
            <v>38681.437974537039</v>
          </cell>
        </row>
        <row r="154">
          <cell r="A154" t="str">
            <v>2000</v>
          </cell>
          <cell r="B154" t="str">
            <v>HU</v>
          </cell>
          <cell r="C154" t="str">
            <v>ME_SC</v>
          </cell>
          <cell r="D154" t="str">
            <v>A00</v>
          </cell>
          <cell r="E154" t="str">
            <v>FTE</v>
          </cell>
          <cell r="F154" t="str">
            <v>T</v>
          </cell>
          <cell r="G154" t="str">
            <v>TOTAL</v>
          </cell>
          <cell r="H154" t="str">
            <v>RSE</v>
          </cell>
          <cell r="I154">
            <v>1599</v>
          </cell>
          <cell r="K154" t="str">
            <v>NC</v>
          </cell>
          <cell r="M154" t="str">
            <v>V</v>
          </cell>
          <cell r="N154">
            <v>38461.761342592596</v>
          </cell>
          <cell r="O154" t="str">
            <v>GCHATEAUGIRON</v>
          </cell>
          <cell r="P154">
            <v>38681.437719907408</v>
          </cell>
        </row>
        <row r="155">
          <cell r="A155" t="str">
            <v>1999</v>
          </cell>
          <cell r="B155" t="str">
            <v>HU</v>
          </cell>
          <cell r="C155" t="str">
            <v>ME_SC</v>
          </cell>
          <cell r="D155" t="str">
            <v>A00</v>
          </cell>
          <cell r="E155" t="str">
            <v>FTE</v>
          </cell>
          <cell r="F155" t="str">
            <v>T</v>
          </cell>
          <cell r="G155" t="str">
            <v>TOTAL</v>
          </cell>
          <cell r="H155" t="str">
            <v>RSE</v>
          </cell>
          <cell r="I155">
            <v>1549</v>
          </cell>
          <cell r="K155" t="str">
            <v>NC</v>
          </cell>
          <cell r="M155" t="str">
            <v>V</v>
          </cell>
          <cell r="N155">
            <v>38461.761342592596</v>
          </cell>
          <cell r="O155" t="str">
            <v>GCHATEAUGIRON</v>
          </cell>
          <cell r="P155">
            <v>38681.437476851854</v>
          </cell>
        </row>
        <row r="156">
          <cell r="A156" t="str">
            <v>1998</v>
          </cell>
          <cell r="B156" t="str">
            <v>HU</v>
          </cell>
          <cell r="C156" t="str">
            <v>ME_SC</v>
          </cell>
          <cell r="D156" t="str">
            <v>A00</v>
          </cell>
          <cell r="E156" t="str">
            <v>FTE</v>
          </cell>
          <cell r="F156" t="str">
            <v>T</v>
          </cell>
          <cell r="G156" t="str">
            <v>TOTAL</v>
          </cell>
          <cell r="H156" t="str">
            <v>RSE</v>
          </cell>
          <cell r="I156">
            <v>1539</v>
          </cell>
          <cell r="K156" t="str">
            <v>NC</v>
          </cell>
          <cell r="M156" t="str">
            <v>V</v>
          </cell>
          <cell r="N156">
            <v>38461.761342592596</v>
          </cell>
          <cell r="O156" t="str">
            <v>GCHATEAUGIRON</v>
          </cell>
          <cell r="P156">
            <v>38681.437245370369</v>
          </cell>
        </row>
        <row r="157">
          <cell r="A157" t="str">
            <v>1997</v>
          </cell>
          <cell r="B157" t="str">
            <v>HU</v>
          </cell>
          <cell r="C157" t="str">
            <v>ME_SC</v>
          </cell>
          <cell r="D157" t="str">
            <v>A00</v>
          </cell>
          <cell r="E157" t="str">
            <v>FTE</v>
          </cell>
          <cell r="F157" t="str">
            <v>T</v>
          </cell>
          <cell r="G157" t="str">
            <v>TOTAL</v>
          </cell>
          <cell r="H157" t="str">
            <v>RSE</v>
          </cell>
          <cell r="I157">
            <v>1464</v>
          </cell>
          <cell r="K157" t="str">
            <v>NC</v>
          </cell>
          <cell r="M157" t="str">
            <v>V</v>
          </cell>
          <cell r="N157">
            <v>38461.761342592596</v>
          </cell>
          <cell r="O157" t="str">
            <v>GCHATEAUGIRON</v>
          </cell>
          <cell r="P157">
            <v>38681.437048611115</v>
          </cell>
        </row>
        <row r="158">
          <cell r="A158" t="str">
            <v>1996</v>
          </cell>
          <cell r="B158" t="str">
            <v>HU</v>
          </cell>
          <cell r="C158" t="str">
            <v>ME_SC</v>
          </cell>
          <cell r="D158" t="str">
            <v>A00</v>
          </cell>
          <cell r="E158" t="str">
            <v>FTE</v>
          </cell>
          <cell r="F158" t="str">
            <v>T</v>
          </cell>
          <cell r="G158" t="str">
            <v>TOTAL</v>
          </cell>
          <cell r="H158" t="str">
            <v>RSE</v>
          </cell>
          <cell r="I158">
            <v>1470</v>
          </cell>
          <cell r="K158" t="str">
            <v>NC</v>
          </cell>
          <cell r="M158" t="str">
            <v>V</v>
          </cell>
          <cell r="N158">
            <v>38461.761342592596</v>
          </cell>
          <cell r="O158" t="str">
            <v>GCHATEAUGIRON</v>
          </cell>
          <cell r="P158">
            <v>38681.436874999999</v>
          </cell>
        </row>
        <row r="159">
          <cell r="A159" t="str">
            <v>1995</v>
          </cell>
          <cell r="B159" t="str">
            <v>HU</v>
          </cell>
          <cell r="C159" t="str">
            <v>ME_SC</v>
          </cell>
          <cell r="D159" t="str">
            <v>A00</v>
          </cell>
          <cell r="E159" t="str">
            <v>FTE</v>
          </cell>
          <cell r="F159" t="str">
            <v>T</v>
          </cell>
          <cell r="G159" t="str">
            <v>TOTAL</v>
          </cell>
          <cell r="H159" t="str">
            <v>RSE</v>
          </cell>
          <cell r="I159">
            <v>1405</v>
          </cell>
          <cell r="K159" t="str">
            <v>NC</v>
          </cell>
          <cell r="M159" t="str">
            <v>V</v>
          </cell>
          <cell r="N159">
            <v>38461.761342592596</v>
          </cell>
          <cell r="O159" t="str">
            <v>GCHATEAUGIRON</v>
          </cell>
          <cell r="P159">
            <v>38681.436724537038</v>
          </cell>
        </row>
        <row r="160">
          <cell r="A160" t="str">
            <v>1994</v>
          </cell>
          <cell r="B160" t="str">
            <v>HU</v>
          </cell>
          <cell r="C160" t="str">
            <v>ME_SC</v>
          </cell>
          <cell r="D160" t="str">
            <v>A00</v>
          </cell>
          <cell r="E160" t="str">
            <v>FTE</v>
          </cell>
          <cell r="F160" t="str">
            <v>T</v>
          </cell>
          <cell r="G160" t="str">
            <v>TOTAL</v>
          </cell>
          <cell r="H160" t="str">
            <v>RSE</v>
          </cell>
          <cell r="I160">
            <v>1551</v>
          </cell>
          <cell r="K160" t="str">
            <v>NC</v>
          </cell>
          <cell r="M160" t="str">
            <v>V</v>
          </cell>
          <cell r="N160">
            <v>38461.761342592596</v>
          </cell>
          <cell r="O160" t="str">
            <v>GCHATEAUGIRON</v>
          </cell>
          <cell r="P160">
            <v>38681.436585648145</v>
          </cell>
        </row>
        <row r="161">
          <cell r="A161" t="str">
            <v>1993</v>
          </cell>
          <cell r="B161" t="str">
            <v>HU</v>
          </cell>
          <cell r="C161" t="str">
            <v>ME_SC</v>
          </cell>
          <cell r="D161" t="str">
            <v>A00</v>
          </cell>
          <cell r="E161" t="str">
            <v>FTE</v>
          </cell>
          <cell r="F161" t="str">
            <v>T</v>
          </cell>
          <cell r="G161" t="str">
            <v>TOTAL</v>
          </cell>
          <cell r="H161" t="str">
            <v>RSE</v>
          </cell>
          <cell r="I161">
            <v>1527</v>
          </cell>
          <cell r="K161" t="str">
            <v>NC</v>
          </cell>
          <cell r="M161" t="str">
            <v>V</v>
          </cell>
          <cell r="N161">
            <v>38461.761342592596</v>
          </cell>
          <cell r="O161" t="str">
            <v>GCHATEAUGIRON</v>
          </cell>
          <cell r="P161">
            <v>38681.436481481483</v>
          </cell>
        </row>
        <row r="162">
          <cell r="A162" t="str">
            <v>1992</v>
          </cell>
          <cell r="B162" t="str">
            <v>HU</v>
          </cell>
          <cell r="C162" t="str">
            <v>ME_SC</v>
          </cell>
          <cell r="D162" t="str">
            <v>A00</v>
          </cell>
          <cell r="E162" t="str">
            <v>FTE</v>
          </cell>
          <cell r="F162" t="str">
            <v>T</v>
          </cell>
          <cell r="G162" t="str">
            <v>TOTAL</v>
          </cell>
          <cell r="H162" t="str">
            <v>RSE</v>
          </cell>
          <cell r="I162">
            <v>1579</v>
          </cell>
          <cell r="K162" t="str">
            <v>NC</v>
          </cell>
          <cell r="M162" t="str">
            <v>V</v>
          </cell>
          <cell r="N162">
            <v>38461.761342592596</v>
          </cell>
          <cell r="O162" t="str">
            <v>GCHATEAUGIRON</v>
          </cell>
          <cell r="P162">
            <v>38681.436388888891</v>
          </cell>
        </row>
        <row r="163">
          <cell r="A163" t="str">
            <v>1991</v>
          </cell>
          <cell r="B163" t="str">
            <v>HU</v>
          </cell>
          <cell r="C163" t="str">
            <v>ME_SC</v>
          </cell>
          <cell r="D163" t="str">
            <v>A00</v>
          </cell>
          <cell r="E163" t="str">
            <v>FTE</v>
          </cell>
          <cell r="F163" t="str">
            <v>T</v>
          </cell>
          <cell r="G163" t="str">
            <v>TOTAL</v>
          </cell>
          <cell r="H163" t="str">
            <v>RSE</v>
          </cell>
          <cell r="I163">
            <v>1674</v>
          </cell>
          <cell r="K163" t="str">
            <v>NC</v>
          </cell>
          <cell r="M163" t="str">
            <v>V</v>
          </cell>
          <cell r="N163">
            <v>38461.761342592596</v>
          </cell>
          <cell r="O163" t="str">
            <v>GCHATEAUGIRON</v>
          </cell>
          <cell r="P163">
            <v>38681.436307870368</v>
          </cell>
        </row>
        <row r="164">
          <cell r="A164" t="str">
            <v>1990</v>
          </cell>
          <cell r="B164" t="str">
            <v>HU</v>
          </cell>
          <cell r="C164" t="str">
            <v>ME_SC</v>
          </cell>
          <cell r="D164" t="str">
            <v>A00</v>
          </cell>
          <cell r="E164" t="str">
            <v>FTE</v>
          </cell>
          <cell r="F164" t="str">
            <v>T</v>
          </cell>
          <cell r="G164" t="str">
            <v>TOTAL</v>
          </cell>
          <cell r="H164" t="str">
            <v>RSE</v>
          </cell>
          <cell r="I164">
            <v>1789</v>
          </cell>
          <cell r="K164" t="str">
            <v>NC</v>
          </cell>
          <cell r="M164" t="str">
            <v>V</v>
          </cell>
          <cell r="N164">
            <v>38461.761342592596</v>
          </cell>
          <cell r="O164" t="str">
            <v>GCHATEAUGIRON</v>
          </cell>
          <cell r="P164">
            <v>38681.436238425929</v>
          </cell>
        </row>
        <row r="165">
          <cell r="A165" t="str">
            <v>1989</v>
          </cell>
          <cell r="B165" t="str">
            <v>HU</v>
          </cell>
          <cell r="C165" t="str">
            <v>ME_SC</v>
          </cell>
          <cell r="D165" t="str">
            <v>A00</v>
          </cell>
          <cell r="E165" t="str">
            <v>FTE</v>
          </cell>
          <cell r="F165" t="str">
            <v>T</v>
          </cell>
          <cell r="G165" t="str">
            <v>TOTAL</v>
          </cell>
          <cell r="H165" t="str">
            <v>RSE</v>
          </cell>
          <cell r="I165">
            <v>1536</v>
          </cell>
          <cell r="K165" t="str">
            <v>NC</v>
          </cell>
          <cell r="M165" t="str">
            <v>V</v>
          </cell>
          <cell r="N165">
            <v>38461.761342592596</v>
          </cell>
          <cell r="O165" t="str">
            <v>GCHATEAUGIRON</v>
          </cell>
          <cell r="P165">
            <v>38681.436168981483</v>
          </cell>
        </row>
        <row r="166">
          <cell r="A166" t="str">
            <v>1988</v>
          </cell>
          <cell r="B166" t="str">
            <v>HU</v>
          </cell>
          <cell r="C166" t="str">
            <v>ME_SC</v>
          </cell>
          <cell r="D166" t="str">
            <v>A00</v>
          </cell>
          <cell r="E166" t="str">
            <v>FTE</v>
          </cell>
          <cell r="F166" t="str">
            <v>T</v>
          </cell>
          <cell r="G166" t="str">
            <v>TOTAL</v>
          </cell>
          <cell r="H166" t="str">
            <v>RSE</v>
          </cell>
          <cell r="I166">
            <v>1606</v>
          </cell>
          <cell r="K166" t="str">
            <v>NC</v>
          </cell>
          <cell r="M166" t="str">
            <v>V</v>
          </cell>
          <cell r="N166">
            <v>38461.761342592596</v>
          </cell>
          <cell r="O166" t="str">
            <v>GCHATEAUGIRON</v>
          </cell>
          <cell r="P166">
            <v>38681.436111111114</v>
          </cell>
        </row>
        <row r="167">
          <cell r="A167" t="str">
            <v>1987</v>
          </cell>
          <cell r="B167" t="str">
            <v>HU</v>
          </cell>
          <cell r="C167" t="str">
            <v>ME_SC</v>
          </cell>
          <cell r="D167" t="str">
            <v>A00</v>
          </cell>
          <cell r="E167" t="str">
            <v>FTE</v>
          </cell>
          <cell r="F167" t="str">
            <v>T</v>
          </cell>
          <cell r="G167" t="str">
            <v>TOTAL</v>
          </cell>
          <cell r="H167" t="str">
            <v>RSE</v>
          </cell>
          <cell r="I167">
            <v>1424</v>
          </cell>
          <cell r="K167" t="str">
            <v>NC</v>
          </cell>
          <cell r="M167" t="str">
            <v>V</v>
          </cell>
          <cell r="N167">
            <v>38461.761342592596</v>
          </cell>
          <cell r="O167" t="str">
            <v>GCHATEAUGIRON</v>
          </cell>
          <cell r="P167">
            <v>38681.436064814814</v>
          </cell>
        </row>
        <row r="168">
          <cell r="A168" t="str">
            <v>1986</v>
          </cell>
          <cell r="B168" t="str">
            <v>HU</v>
          </cell>
          <cell r="C168" t="str">
            <v>ME_SC</v>
          </cell>
          <cell r="D168" t="str">
            <v>A00</v>
          </cell>
          <cell r="E168" t="str">
            <v>FTE</v>
          </cell>
          <cell r="F168" t="str">
            <v>T</v>
          </cell>
          <cell r="G168" t="str">
            <v>TOTAL</v>
          </cell>
          <cell r="H168" t="str">
            <v>RSE</v>
          </cell>
          <cell r="J168" t="str">
            <v>:</v>
          </cell>
          <cell r="K168" t="str">
            <v>NC</v>
          </cell>
          <cell r="M168" t="str">
            <v>V</v>
          </cell>
          <cell r="N168">
            <v>38461.761342592596</v>
          </cell>
          <cell r="O168" t="str">
            <v>GCHATEAUGIRON</v>
          </cell>
          <cell r="P168">
            <v>38681.436018518521</v>
          </cell>
        </row>
        <row r="169">
          <cell r="A169" t="str">
            <v>1985</v>
          </cell>
          <cell r="B169" t="str">
            <v>HU</v>
          </cell>
          <cell r="C169" t="str">
            <v>ME_SC</v>
          </cell>
          <cell r="D169" t="str">
            <v>A00</v>
          </cell>
          <cell r="E169" t="str">
            <v>FTE</v>
          </cell>
          <cell r="F169" t="str">
            <v>T</v>
          </cell>
          <cell r="G169" t="str">
            <v>TOTAL</v>
          </cell>
          <cell r="H169" t="str">
            <v>RSE</v>
          </cell>
          <cell r="J169" t="str">
            <v>:</v>
          </cell>
          <cell r="K169" t="str">
            <v>NC</v>
          </cell>
          <cell r="M169" t="str">
            <v>V</v>
          </cell>
          <cell r="N169">
            <v>38461.761342592596</v>
          </cell>
          <cell r="O169" t="str">
            <v>GCHATEAUGIRON</v>
          </cell>
          <cell r="P169">
            <v>38681.435972222222</v>
          </cell>
        </row>
        <row r="170">
          <cell r="A170" t="str">
            <v>1984</v>
          </cell>
          <cell r="B170" t="str">
            <v>HU</v>
          </cell>
          <cell r="C170" t="str">
            <v>ME_SC</v>
          </cell>
          <cell r="D170" t="str">
            <v>A00</v>
          </cell>
          <cell r="E170" t="str">
            <v>FTE</v>
          </cell>
          <cell r="F170" t="str">
            <v>T</v>
          </cell>
          <cell r="G170" t="str">
            <v>TOTAL</v>
          </cell>
          <cell r="H170" t="str">
            <v>RSE</v>
          </cell>
          <cell r="J170" t="str">
            <v>:</v>
          </cell>
          <cell r="K170" t="str">
            <v>NC</v>
          </cell>
          <cell r="M170" t="str">
            <v>V</v>
          </cell>
          <cell r="N170">
            <v>38461.761342592596</v>
          </cell>
          <cell r="O170" t="str">
            <v>GCHATEAUGIRON</v>
          </cell>
          <cell r="P170">
            <v>38681.435937499999</v>
          </cell>
        </row>
        <row r="171">
          <cell r="A171" t="str">
            <v>1983</v>
          </cell>
          <cell r="B171" t="str">
            <v>HU</v>
          </cell>
          <cell r="C171" t="str">
            <v>ME_SC</v>
          </cell>
          <cell r="D171" t="str">
            <v>A00</v>
          </cell>
          <cell r="E171" t="str">
            <v>FTE</v>
          </cell>
          <cell r="F171" t="str">
            <v>T</v>
          </cell>
          <cell r="G171" t="str">
            <v>TOTAL</v>
          </cell>
          <cell r="H171" t="str">
            <v>RSE</v>
          </cell>
          <cell r="J171" t="str">
            <v>:</v>
          </cell>
          <cell r="K171" t="str">
            <v>NC</v>
          </cell>
          <cell r="M171" t="str">
            <v>V</v>
          </cell>
          <cell r="N171">
            <v>38461.761342592596</v>
          </cell>
          <cell r="O171" t="str">
            <v>GCHATEAUGIRON</v>
          </cell>
          <cell r="P171">
            <v>38681.435902777775</v>
          </cell>
        </row>
        <row r="172">
          <cell r="A172" t="str">
            <v>1982</v>
          </cell>
          <cell r="B172" t="str">
            <v>HU</v>
          </cell>
          <cell r="C172" t="str">
            <v>ME_SC</v>
          </cell>
          <cell r="D172" t="str">
            <v>A00</v>
          </cell>
          <cell r="E172" t="str">
            <v>FTE</v>
          </cell>
          <cell r="F172" t="str">
            <v>T</v>
          </cell>
          <cell r="G172" t="str">
            <v>TOTAL</v>
          </cell>
          <cell r="H172" t="str">
            <v>RSE</v>
          </cell>
          <cell r="J172" t="str">
            <v>:</v>
          </cell>
          <cell r="K172" t="str">
            <v>NC</v>
          </cell>
          <cell r="M172" t="str">
            <v>V</v>
          </cell>
          <cell r="N172">
            <v>38461.761342592596</v>
          </cell>
          <cell r="O172" t="str">
            <v>GCHATEAUGIRON</v>
          </cell>
          <cell r="P172">
            <v>38681.435868055552</v>
          </cell>
        </row>
        <row r="173">
          <cell r="A173" t="str">
            <v>1981</v>
          </cell>
          <cell r="B173" t="str">
            <v>HU</v>
          </cell>
          <cell r="C173" t="str">
            <v>ME_SC</v>
          </cell>
          <cell r="D173" t="str">
            <v>A00</v>
          </cell>
          <cell r="E173" t="str">
            <v>FTE</v>
          </cell>
          <cell r="F173" t="str">
            <v>T</v>
          </cell>
          <cell r="G173" t="str">
            <v>TOTAL</v>
          </cell>
          <cell r="H173" t="str">
            <v>RSE</v>
          </cell>
          <cell r="J173" t="str">
            <v>:</v>
          </cell>
          <cell r="K173" t="str">
            <v>NC</v>
          </cell>
          <cell r="M173" t="str">
            <v>V</v>
          </cell>
          <cell r="N173">
            <v>38461.761342592596</v>
          </cell>
          <cell r="O173" t="str">
            <v>GCHATEAUGIRON</v>
          </cell>
          <cell r="P173">
            <v>38681.435844907406</v>
          </cell>
        </row>
        <row r="174">
          <cell r="A174" t="str">
            <v>1980</v>
          </cell>
          <cell r="B174" t="str">
            <v>HU</v>
          </cell>
          <cell r="C174" t="str">
            <v>ME_SC</v>
          </cell>
          <cell r="D174" t="str">
            <v>A00</v>
          </cell>
          <cell r="E174" t="str">
            <v>FTE</v>
          </cell>
          <cell r="F174" t="str">
            <v>T</v>
          </cell>
          <cell r="G174" t="str">
            <v>TOTAL</v>
          </cell>
          <cell r="H174" t="str">
            <v>RSE</v>
          </cell>
          <cell r="J174" t="str">
            <v>:</v>
          </cell>
          <cell r="K174" t="str">
            <v>NC</v>
          </cell>
          <cell r="M174" t="str">
            <v>V</v>
          </cell>
          <cell r="N174">
            <v>38461.761342592596</v>
          </cell>
          <cell r="O174" t="str">
            <v>GCHATEAUGIRON</v>
          </cell>
          <cell r="P174">
            <v>38681.43582175926</v>
          </cell>
        </row>
        <row r="175">
          <cell r="A175" t="str">
            <v>2002</v>
          </cell>
          <cell r="B175" t="str">
            <v>PL</v>
          </cell>
          <cell r="C175" t="str">
            <v>ME_SC</v>
          </cell>
          <cell r="D175" t="str">
            <v>A00</v>
          </cell>
          <cell r="E175" t="str">
            <v>FTE</v>
          </cell>
          <cell r="F175" t="str">
            <v>T</v>
          </cell>
          <cell r="G175" t="str">
            <v>TOTAL</v>
          </cell>
          <cell r="H175" t="str">
            <v>RSE</v>
          </cell>
          <cell r="I175">
            <v>7765</v>
          </cell>
          <cell r="K175" t="str">
            <v>MS</v>
          </cell>
          <cell r="M175" t="str">
            <v>V</v>
          </cell>
          <cell r="N175">
            <v>38461.761342592596</v>
          </cell>
          <cell r="O175" t="str">
            <v>GCHATEAUGIRON</v>
          </cell>
          <cell r="P175">
            <v>38681.438344907408</v>
          </cell>
          <cell r="Q175" t="str">
            <v>gchateaug</v>
          </cell>
        </row>
        <row r="176">
          <cell r="A176" t="str">
            <v>2001</v>
          </cell>
          <cell r="B176" t="str">
            <v>PL</v>
          </cell>
          <cell r="C176" t="str">
            <v>ME_SC</v>
          </cell>
          <cell r="D176" t="str">
            <v>A00</v>
          </cell>
          <cell r="E176" t="str">
            <v>FTE</v>
          </cell>
          <cell r="F176" t="str">
            <v>T</v>
          </cell>
          <cell r="G176" t="str">
            <v>TOTAL</v>
          </cell>
          <cell r="H176" t="str">
            <v>RSE</v>
          </cell>
          <cell r="I176">
            <v>9221</v>
          </cell>
          <cell r="K176" t="str">
            <v>NC</v>
          </cell>
          <cell r="M176" t="str">
            <v>V</v>
          </cell>
          <cell r="N176">
            <v>38461.761342592596</v>
          </cell>
          <cell r="O176" t="str">
            <v>GCHATEAUGIRON</v>
          </cell>
          <cell r="P176">
            <v>38681.438032407408</v>
          </cell>
        </row>
        <row r="177">
          <cell r="A177" t="str">
            <v>2000</v>
          </cell>
          <cell r="B177" t="str">
            <v>PL</v>
          </cell>
          <cell r="C177" t="str">
            <v>ME_SC</v>
          </cell>
          <cell r="D177" t="str">
            <v>A00</v>
          </cell>
          <cell r="E177" t="str">
            <v>FTE</v>
          </cell>
          <cell r="F177" t="str">
            <v>T</v>
          </cell>
          <cell r="G177" t="str">
            <v>TOTAL</v>
          </cell>
          <cell r="H177" t="str">
            <v>RSE</v>
          </cell>
          <cell r="I177">
            <v>7665</v>
          </cell>
          <cell r="K177" t="str">
            <v>NC</v>
          </cell>
          <cell r="M177" t="str">
            <v>V</v>
          </cell>
          <cell r="N177">
            <v>38461.761342592596</v>
          </cell>
          <cell r="O177" t="str">
            <v>GCHATEAUGIRON</v>
          </cell>
          <cell r="P177">
            <v>38681.4377662037</v>
          </cell>
        </row>
        <row r="178">
          <cell r="A178" t="str">
            <v>1999</v>
          </cell>
          <cell r="B178" t="str">
            <v>PL</v>
          </cell>
          <cell r="C178" t="str">
            <v>ME_SC</v>
          </cell>
          <cell r="D178" t="str">
            <v>A00</v>
          </cell>
          <cell r="E178" t="str">
            <v>FTE</v>
          </cell>
          <cell r="F178" t="str">
            <v>T</v>
          </cell>
          <cell r="G178" t="str">
            <v>TOTAL</v>
          </cell>
          <cell r="H178" t="str">
            <v>RSE</v>
          </cell>
          <cell r="I178">
            <v>7200</v>
          </cell>
          <cell r="K178" t="str">
            <v>NC</v>
          </cell>
          <cell r="M178" t="str">
            <v>V</v>
          </cell>
          <cell r="N178">
            <v>38461.761342592596</v>
          </cell>
          <cell r="O178" t="str">
            <v>GCHATEAUGIRON</v>
          </cell>
          <cell r="P178">
            <v>38681.437523148146</v>
          </cell>
        </row>
        <row r="179">
          <cell r="A179" t="str">
            <v>1998</v>
          </cell>
          <cell r="B179" t="str">
            <v>PL</v>
          </cell>
          <cell r="C179" t="str">
            <v>ME_SC</v>
          </cell>
          <cell r="D179" t="str">
            <v>A00</v>
          </cell>
          <cell r="E179" t="str">
            <v>FTE</v>
          </cell>
          <cell r="F179" t="str">
            <v>T</v>
          </cell>
          <cell r="G179" t="str">
            <v>TOTAL</v>
          </cell>
          <cell r="H179" t="str">
            <v>RSE</v>
          </cell>
          <cell r="I179">
            <v>7706</v>
          </cell>
          <cell r="K179" t="str">
            <v>NC</v>
          </cell>
          <cell r="M179" t="str">
            <v>V</v>
          </cell>
          <cell r="N179">
            <v>38461.761342592596</v>
          </cell>
          <cell r="O179" t="str">
            <v>GCHATEAUGIRON</v>
          </cell>
          <cell r="P179">
            <v>38681.437291666669</v>
          </cell>
        </row>
        <row r="180">
          <cell r="A180" t="str">
            <v>1997</v>
          </cell>
          <cell r="B180" t="str">
            <v>PL</v>
          </cell>
          <cell r="C180" t="str">
            <v>ME_SC</v>
          </cell>
          <cell r="D180" t="str">
            <v>A00</v>
          </cell>
          <cell r="E180" t="str">
            <v>FTE</v>
          </cell>
          <cell r="F180" t="str">
            <v>T</v>
          </cell>
          <cell r="G180" t="str">
            <v>TOTAL</v>
          </cell>
          <cell r="H180" t="str">
            <v>RSE</v>
          </cell>
          <cell r="I180">
            <v>7792</v>
          </cell>
          <cell r="K180" t="str">
            <v>NC</v>
          </cell>
          <cell r="M180" t="str">
            <v>V</v>
          </cell>
          <cell r="N180">
            <v>38461.761342592596</v>
          </cell>
          <cell r="O180" t="str">
            <v>GCHATEAUGIRON</v>
          </cell>
          <cell r="P180">
            <v>38681.437094907407</v>
          </cell>
        </row>
        <row r="181">
          <cell r="A181" t="str">
            <v>1996</v>
          </cell>
          <cell r="B181" t="str">
            <v>PL</v>
          </cell>
          <cell r="C181" t="str">
            <v>ME_SC</v>
          </cell>
          <cell r="D181" t="str">
            <v>A00</v>
          </cell>
          <cell r="E181" t="str">
            <v>FTE</v>
          </cell>
          <cell r="F181" t="str">
            <v>T</v>
          </cell>
          <cell r="G181" t="str">
            <v>TOTAL</v>
          </cell>
          <cell r="H181" t="str">
            <v>RSE</v>
          </cell>
          <cell r="I181">
            <v>6599</v>
          </cell>
          <cell r="K181" t="str">
            <v>NC</v>
          </cell>
          <cell r="M181" t="str">
            <v>V</v>
          </cell>
          <cell r="N181">
            <v>38461.761342592596</v>
          </cell>
          <cell r="O181" t="str">
            <v>GCHATEAUGIRON</v>
          </cell>
          <cell r="P181">
            <v>38681.436909722222</v>
          </cell>
        </row>
        <row r="182">
          <cell r="A182" t="str">
            <v>1995</v>
          </cell>
          <cell r="B182" t="str">
            <v>PL</v>
          </cell>
          <cell r="C182" t="str">
            <v>ME_SC</v>
          </cell>
          <cell r="D182" t="str">
            <v>A00</v>
          </cell>
          <cell r="E182" t="str">
            <v>FTE</v>
          </cell>
          <cell r="F182" t="str">
            <v>T</v>
          </cell>
          <cell r="G182" t="str">
            <v>TOTAL</v>
          </cell>
          <cell r="H182" t="str">
            <v>RSE</v>
          </cell>
          <cell r="I182">
            <v>6678</v>
          </cell>
          <cell r="K182" t="str">
            <v>NC</v>
          </cell>
          <cell r="M182" t="str">
            <v>V</v>
          </cell>
          <cell r="N182">
            <v>38461.761342592596</v>
          </cell>
          <cell r="O182" t="str">
            <v>GCHATEAUGIRON</v>
          </cell>
          <cell r="P182">
            <v>38681.436747685184</v>
          </cell>
        </row>
        <row r="183">
          <cell r="A183" t="str">
            <v>1994</v>
          </cell>
          <cell r="B183" t="str">
            <v>PL</v>
          </cell>
          <cell r="C183" t="str">
            <v>ME_SC</v>
          </cell>
          <cell r="D183" t="str">
            <v>A00</v>
          </cell>
          <cell r="E183" t="str">
            <v>FTE</v>
          </cell>
          <cell r="F183" t="str">
            <v>T</v>
          </cell>
          <cell r="G183" t="str">
            <v>TOTAL</v>
          </cell>
          <cell r="H183" t="str">
            <v>RSE</v>
          </cell>
          <cell r="J183" t="str">
            <v>:</v>
          </cell>
          <cell r="K183" t="str">
            <v>NC</v>
          </cell>
          <cell r="M183" t="str">
            <v>V</v>
          </cell>
          <cell r="N183">
            <v>38461.761342592596</v>
          </cell>
          <cell r="O183" t="str">
            <v>GCHATEAUGIRON</v>
          </cell>
          <cell r="P183">
            <v>38681.436608796299</v>
          </cell>
        </row>
        <row r="184">
          <cell r="A184" t="str">
            <v>1993</v>
          </cell>
          <cell r="B184" t="str">
            <v>PL</v>
          </cell>
          <cell r="C184" t="str">
            <v>ME_SC</v>
          </cell>
          <cell r="D184" t="str">
            <v>A00</v>
          </cell>
          <cell r="E184" t="str">
            <v>FTE</v>
          </cell>
          <cell r="F184" t="str">
            <v>T</v>
          </cell>
          <cell r="G184" t="str">
            <v>TOTAL</v>
          </cell>
          <cell r="H184" t="str">
            <v>RSE</v>
          </cell>
          <cell r="J184" t="str">
            <v>:</v>
          </cell>
          <cell r="K184" t="str">
            <v>NC</v>
          </cell>
          <cell r="M184" t="str">
            <v>V</v>
          </cell>
          <cell r="N184">
            <v>38461.761342592596</v>
          </cell>
          <cell r="O184" t="str">
            <v>GCHATEAUGIRON</v>
          </cell>
          <cell r="P184">
            <v>38681.43650462963</v>
          </cell>
        </row>
        <row r="185">
          <cell r="A185" t="str">
            <v>1992</v>
          </cell>
          <cell r="B185" t="str">
            <v>PL</v>
          </cell>
          <cell r="C185" t="str">
            <v>ME_SC</v>
          </cell>
          <cell r="D185" t="str">
            <v>A00</v>
          </cell>
          <cell r="E185" t="str">
            <v>FTE</v>
          </cell>
          <cell r="F185" t="str">
            <v>T</v>
          </cell>
          <cell r="G185" t="str">
            <v>TOTAL</v>
          </cell>
          <cell r="H185" t="str">
            <v>RSE</v>
          </cell>
          <cell r="J185" t="str">
            <v>:</v>
          </cell>
          <cell r="K185" t="str">
            <v>NC</v>
          </cell>
          <cell r="M185" t="str">
            <v>V</v>
          </cell>
          <cell r="N185">
            <v>38461.761342592596</v>
          </cell>
          <cell r="O185" t="str">
            <v>GCHATEAUGIRON</v>
          </cell>
          <cell r="P185">
            <v>38681.436412037037</v>
          </cell>
        </row>
        <row r="186">
          <cell r="A186" t="str">
            <v>1991</v>
          </cell>
          <cell r="B186" t="str">
            <v>PL</v>
          </cell>
          <cell r="C186" t="str">
            <v>ME_SC</v>
          </cell>
          <cell r="D186" t="str">
            <v>A00</v>
          </cell>
          <cell r="E186" t="str">
            <v>FTE</v>
          </cell>
          <cell r="F186" t="str">
            <v>T</v>
          </cell>
          <cell r="G186" t="str">
            <v>TOTAL</v>
          </cell>
          <cell r="H186" t="str">
            <v>RSE</v>
          </cell>
          <cell r="J186" t="str">
            <v>:</v>
          </cell>
          <cell r="K186" t="str">
            <v>NC</v>
          </cell>
          <cell r="M186" t="str">
            <v>V</v>
          </cell>
          <cell r="N186">
            <v>38461.761342592596</v>
          </cell>
          <cell r="O186" t="str">
            <v>GCHATEAUGIRON</v>
          </cell>
          <cell r="P186">
            <v>38681.436319444445</v>
          </cell>
        </row>
        <row r="187">
          <cell r="A187" t="str">
            <v>1990</v>
          </cell>
          <cell r="B187" t="str">
            <v>PL</v>
          </cell>
          <cell r="C187" t="str">
            <v>ME_SC</v>
          </cell>
          <cell r="D187" t="str">
            <v>A00</v>
          </cell>
          <cell r="E187" t="str">
            <v>FTE</v>
          </cell>
          <cell r="F187" t="str">
            <v>T</v>
          </cell>
          <cell r="G187" t="str">
            <v>TOTAL</v>
          </cell>
          <cell r="H187" t="str">
            <v>RSE</v>
          </cell>
          <cell r="J187" t="str">
            <v>:</v>
          </cell>
          <cell r="K187" t="str">
            <v>NC</v>
          </cell>
          <cell r="M187" t="str">
            <v>V</v>
          </cell>
          <cell r="N187">
            <v>38461.761342592596</v>
          </cell>
          <cell r="O187" t="str">
            <v>GCHATEAUGIRON</v>
          </cell>
          <cell r="P187">
            <v>38681.436249999999</v>
          </cell>
        </row>
        <row r="188">
          <cell r="A188" t="str">
            <v>1989</v>
          </cell>
          <cell r="B188" t="str">
            <v>PL</v>
          </cell>
          <cell r="C188" t="str">
            <v>ME_SC</v>
          </cell>
          <cell r="D188" t="str">
            <v>A00</v>
          </cell>
          <cell r="E188" t="str">
            <v>FTE</v>
          </cell>
          <cell r="F188" t="str">
            <v>T</v>
          </cell>
          <cell r="G188" t="str">
            <v>TOTAL</v>
          </cell>
          <cell r="H188" t="str">
            <v>RSE</v>
          </cell>
          <cell r="J188" t="str">
            <v>:</v>
          </cell>
          <cell r="K188" t="str">
            <v>NC</v>
          </cell>
          <cell r="M188" t="str">
            <v>V</v>
          </cell>
          <cell r="N188">
            <v>38461.761342592596</v>
          </cell>
          <cell r="O188" t="str">
            <v>GCHATEAUGIRON</v>
          </cell>
          <cell r="P188">
            <v>38681.436180555553</v>
          </cell>
        </row>
        <row r="189">
          <cell r="A189" t="str">
            <v>1988</v>
          </cell>
          <cell r="B189" t="str">
            <v>PL</v>
          </cell>
          <cell r="C189" t="str">
            <v>ME_SC</v>
          </cell>
          <cell r="D189" t="str">
            <v>A00</v>
          </cell>
          <cell r="E189" t="str">
            <v>FTE</v>
          </cell>
          <cell r="F189" t="str">
            <v>T</v>
          </cell>
          <cell r="G189" t="str">
            <v>TOTAL</v>
          </cell>
          <cell r="H189" t="str">
            <v>RSE</v>
          </cell>
          <cell r="J189" t="str">
            <v>:</v>
          </cell>
          <cell r="K189" t="str">
            <v>NC</v>
          </cell>
          <cell r="M189" t="str">
            <v>V</v>
          </cell>
          <cell r="N189">
            <v>38461.761342592596</v>
          </cell>
          <cell r="O189" t="str">
            <v>GCHATEAUGIRON</v>
          </cell>
          <cell r="P189">
            <v>38681.436122685183</v>
          </cell>
        </row>
        <row r="190">
          <cell r="A190" t="str">
            <v>1987</v>
          </cell>
          <cell r="B190" t="str">
            <v>PL</v>
          </cell>
          <cell r="C190" t="str">
            <v>ME_SC</v>
          </cell>
          <cell r="D190" t="str">
            <v>A00</v>
          </cell>
          <cell r="E190" t="str">
            <v>FTE</v>
          </cell>
          <cell r="F190" t="str">
            <v>T</v>
          </cell>
          <cell r="G190" t="str">
            <v>TOTAL</v>
          </cell>
          <cell r="H190" t="str">
            <v>RSE</v>
          </cell>
          <cell r="J190" t="str">
            <v>:</v>
          </cell>
          <cell r="K190" t="str">
            <v>NC</v>
          </cell>
          <cell r="M190" t="str">
            <v>V</v>
          </cell>
          <cell r="N190">
            <v>38461.761342592596</v>
          </cell>
          <cell r="O190" t="str">
            <v>GCHATEAUGIRON</v>
          </cell>
          <cell r="P190">
            <v>38681.436076388891</v>
          </cell>
        </row>
        <row r="191">
          <cell r="A191" t="str">
            <v>1986</v>
          </cell>
          <cell r="B191" t="str">
            <v>PL</v>
          </cell>
          <cell r="C191" t="str">
            <v>ME_SC</v>
          </cell>
          <cell r="D191" t="str">
            <v>A00</v>
          </cell>
          <cell r="E191" t="str">
            <v>FTE</v>
          </cell>
          <cell r="F191" t="str">
            <v>T</v>
          </cell>
          <cell r="G191" t="str">
            <v>TOTAL</v>
          </cell>
          <cell r="H191" t="str">
            <v>RSE</v>
          </cell>
          <cell r="J191" t="str">
            <v>:</v>
          </cell>
          <cell r="K191" t="str">
            <v>NC</v>
          </cell>
          <cell r="M191" t="str">
            <v>V</v>
          </cell>
          <cell r="N191">
            <v>38461.761342592596</v>
          </cell>
          <cell r="O191" t="str">
            <v>GCHATEAUGIRON</v>
          </cell>
          <cell r="P191">
            <v>38681.436018518521</v>
          </cell>
        </row>
        <row r="192">
          <cell r="A192" t="str">
            <v>1985</v>
          </cell>
          <cell r="B192" t="str">
            <v>PL</v>
          </cell>
          <cell r="C192" t="str">
            <v>ME_SC</v>
          </cell>
          <cell r="D192" t="str">
            <v>A00</v>
          </cell>
          <cell r="E192" t="str">
            <v>FTE</v>
          </cell>
          <cell r="F192" t="str">
            <v>T</v>
          </cell>
          <cell r="G192" t="str">
            <v>TOTAL</v>
          </cell>
          <cell r="H192" t="str">
            <v>RSE</v>
          </cell>
          <cell r="J192" t="str">
            <v>:</v>
          </cell>
          <cell r="K192" t="str">
            <v>NC</v>
          </cell>
          <cell r="M192" t="str">
            <v>V</v>
          </cell>
          <cell r="N192">
            <v>38461.761342592596</v>
          </cell>
          <cell r="O192" t="str">
            <v>GCHATEAUGIRON</v>
          </cell>
          <cell r="P192">
            <v>38681.435983796298</v>
          </cell>
        </row>
        <row r="193">
          <cell r="A193" t="str">
            <v>1984</v>
          </cell>
          <cell r="B193" t="str">
            <v>PL</v>
          </cell>
          <cell r="C193" t="str">
            <v>ME_SC</v>
          </cell>
          <cell r="D193" t="str">
            <v>A00</v>
          </cell>
          <cell r="E193" t="str">
            <v>FTE</v>
          </cell>
          <cell r="F193" t="str">
            <v>T</v>
          </cell>
          <cell r="G193" t="str">
            <v>TOTAL</v>
          </cell>
          <cell r="H193" t="str">
            <v>RSE</v>
          </cell>
          <cell r="J193" t="str">
            <v>:</v>
          </cell>
          <cell r="K193" t="str">
            <v>NC</v>
          </cell>
          <cell r="M193" t="str">
            <v>V</v>
          </cell>
          <cell r="N193">
            <v>38461.761342592596</v>
          </cell>
          <cell r="O193" t="str">
            <v>GCHATEAUGIRON</v>
          </cell>
          <cell r="P193">
            <v>38681.435937499999</v>
          </cell>
        </row>
        <row r="194">
          <cell r="A194" t="str">
            <v>1983</v>
          </cell>
          <cell r="B194" t="str">
            <v>PL</v>
          </cell>
          <cell r="C194" t="str">
            <v>ME_SC</v>
          </cell>
          <cell r="D194" t="str">
            <v>A00</v>
          </cell>
          <cell r="E194" t="str">
            <v>FTE</v>
          </cell>
          <cell r="F194" t="str">
            <v>T</v>
          </cell>
          <cell r="G194" t="str">
            <v>TOTAL</v>
          </cell>
          <cell r="H194" t="str">
            <v>RSE</v>
          </cell>
          <cell r="J194" t="str">
            <v>:</v>
          </cell>
          <cell r="K194" t="str">
            <v>NC</v>
          </cell>
          <cell r="M194" t="str">
            <v>V</v>
          </cell>
          <cell r="N194">
            <v>38461.761342592596</v>
          </cell>
          <cell r="O194" t="str">
            <v>GCHATEAUGIRON</v>
          </cell>
          <cell r="P194">
            <v>38681.435902777775</v>
          </cell>
        </row>
        <row r="195">
          <cell r="A195" t="str">
            <v>1999</v>
          </cell>
          <cell r="B195" t="str">
            <v>CY</v>
          </cell>
          <cell r="C195" t="str">
            <v>NA_SC</v>
          </cell>
          <cell r="D195" t="str">
            <v>A00</v>
          </cell>
          <cell r="E195" t="str">
            <v>FTE</v>
          </cell>
          <cell r="F195" t="str">
            <v>T</v>
          </cell>
          <cell r="G195" t="str">
            <v>TOTAL</v>
          </cell>
          <cell r="H195" t="str">
            <v>RSE</v>
          </cell>
          <cell r="I195">
            <v>103</v>
          </cell>
          <cell r="K195" t="str">
            <v>NC</v>
          </cell>
          <cell r="M195" t="str">
            <v>V</v>
          </cell>
          <cell r="N195">
            <v>38461.761354166665</v>
          </cell>
          <cell r="O195" t="str">
            <v>GCHATEAUGIRON</v>
          </cell>
          <cell r="P195">
            <v>38681.437395833331</v>
          </cell>
        </row>
        <row r="196">
          <cell r="A196" t="str">
            <v>1998</v>
          </cell>
          <cell r="B196" t="str">
            <v>CY</v>
          </cell>
          <cell r="C196" t="str">
            <v>NA_SC</v>
          </cell>
          <cell r="D196" t="str">
            <v>A00</v>
          </cell>
          <cell r="E196" t="str">
            <v>FTE</v>
          </cell>
          <cell r="F196" t="str">
            <v>T</v>
          </cell>
          <cell r="G196" t="str">
            <v>TOTAL</v>
          </cell>
          <cell r="H196" t="str">
            <v>RSE</v>
          </cell>
          <cell r="I196">
            <v>85</v>
          </cell>
          <cell r="K196" t="str">
            <v>NC</v>
          </cell>
          <cell r="M196" t="str">
            <v>V</v>
          </cell>
          <cell r="N196">
            <v>38461.761354166665</v>
          </cell>
          <cell r="O196" t="str">
            <v>GCHATEAUGIRON</v>
          </cell>
          <cell r="P196">
            <v>38681.437175925923</v>
          </cell>
        </row>
        <row r="197">
          <cell r="A197" t="str">
            <v>1997</v>
          </cell>
          <cell r="B197" t="str">
            <v>CY</v>
          </cell>
          <cell r="C197" t="str">
            <v>NA_SC</v>
          </cell>
          <cell r="D197" t="str">
            <v>A00</v>
          </cell>
          <cell r="E197" t="str">
            <v>FTE</v>
          </cell>
          <cell r="F197" t="str">
            <v>T</v>
          </cell>
          <cell r="G197" t="str">
            <v>TOTAL</v>
          </cell>
          <cell r="H197" t="str">
            <v>RSE</v>
          </cell>
          <cell r="J197" t="str">
            <v>:</v>
          </cell>
          <cell r="K197" t="str">
            <v>NC</v>
          </cell>
          <cell r="M197" t="str">
            <v>V</v>
          </cell>
          <cell r="N197">
            <v>38461.761354166665</v>
          </cell>
          <cell r="O197" t="str">
            <v>GCHATEAUGIRON</v>
          </cell>
          <cell r="P197">
            <v>38681.436979166669</v>
          </cell>
        </row>
        <row r="198">
          <cell r="A198" t="str">
            <v>1996</v>
          </cell>
          <cell r="B198" t="str">
            <v>CY</v>
          </cell>
          <cell r="C198" t="str">
            <v>NA_SC</v>
          </cell>
          <cell r="D198" t="str">
            <v>A00</v>
          </cell>
          <cell r="E198" t="str">
            <v>FTE</v>
          </cell>
          <cell r="F198" t="str">
            <v>T</v>
          </cell>
          <cell r="G198" t="str">
            <v>TOTAL</v>
          </cell>
          <cell r="H198" t="str">
            <v>RSE</v>
          </cell>
          <cell r="J198" t="str">
            <v>:</v>
          </cell>
          <cell r="K198" t="str">
            <v>NC</v>
          </cell>
          <cell r="M198" t="str">
            <v>V</v>
          </cell>
          <cell r="N198">
            <v>38461.761354166665</v>
          </cell>
          <cell r="O198" t="str">
            <v>GCHATEAUGIRON</v>
          </cell>
          <cell r="P198">
            <v>38681.43681712963</v>
          </cell>
        </row>
        <row r="199">
          <cell r="A199" t="str">
            <v>1995</v>
          </cell>
          <cell r="B199" t="str">
            <v>CY</v>
          </cell>
          <cell r="C199" t="str">
            <v>NA_SC</v>
          </cell>
          <cell r="D199" t="str">
            <v>A00</v>
          </cell>
          <cell r="E199" t="str">
            <v>FTE</v>
          </cell>
          <cell r="F199" t="str">
            <v>T</v>
          </cell>
          <cell r="G199" t="str">
            <v>TOTAL</v>
          </cell>
          <cell r="H199" t="str">
            <v>RSE</v>
          </cell>
          <cell r="J199" t="str">
            <v>:</v>
          </cell>
          <cell r="K199" t="str">
            <v>NC</v>
          </cell>
          <cell r="M199" t="str">
            <v>V</v>
          </cell>
          <cell r="N199">
            <v>38461.761354166665</v>
          </cell>
          <cell r="O199" t="str">
            <v>GCHATEAUGIRON</v>
          </cell>
          <cell r="P199">
            <v>38681.436666666668</v>
          </cell>
        </row>
        <row r="200">
          <cell r="A200" t="str">
            <v>1994</v>
          </cell>
          <cell r="B200" t="str">
            <v>CY</v>
          </cell>
          <cell r="C200" t="str">
            <v>NA_SC</v>
          </cell>
          <cell r="D200" t="str">
            <v>A00</v>
          </cell>
          <cell r="E200" t="str">
            <v>FTE</v>
          </cell>
          <cell r="F200" t="str">
            <v>T</v>
          </cell>
          <cell r="G200" t="str">
            <v>TOTAL</v>
          </cell>
          <cell r="H200" t="str">
            <v>RSE</v>
          </cell>
          <cell r="J200" t="str">
            <v>:</v>
          </cell>
          <cell r="K200" t="str">
            <v>NC</v>
          </cell>
          <cell r="M200" t="str">
            <v>V</v>
          </cell>
          <cell r="N200">
            <v>38461.761354166665</v>
          </cell>
          <cell r="O200" t="str">
            <v>GCHATEAUGIRON</v>
          </cell>
          <cell r="P200">
            <v>38681.436550925922</v>
          </cell>
        </row>
        <row r="201">
          <cell r="A201" t="str">
            <v>1993</v>
          </cell>
          <cell r="B201" t="str">
            <v>CY</v>
          </cell>
          <cell r="C201" t="str">
            <v>NA_SC</v>
          </cell>
          <cell r="D201" t="str">
            <v>A00</v>
          </cell>
          <cell r="E201" t="str">
            <v>FTE</v>
          </cell>
          <cell r="F201" t="str">
            <v>T</v>
          </cell>
          <cell r="G201" t="str">
            <v>TOTAL</v>
          </cell>
          <cell r="H201" t="str">
            <v>RSE</v>
          </cell>
          <cell r="J201" t="str">
            <v>:</v>
          </cell>
          <cell r="K201" t="str">
            <v>NC</v>
          </cell>
          <cell r="M201" t="str">
            <v>V</v>
          </cell>
          <cell r="N201">
            <v>38461.761354166665</v>
          </cell>
          <cell r="O201" t="str">
            <v>GCHATEAUGIRON</v>
          </cell>
          <cell r="P201">
            <v>38681.43644675926</v>
          </cell>
        </row>
        <row r="202">
          <cell r="A202" t="str">
            <v>1992</v>
          </cell>
          <cell r="B202" t="str">
            <v>CY</v>
          </cell>
          <cell r="C202" t="str">
            <v>NA_SC</v>
          </cell>
          <cell r="D202" t="str">
            <v>A00</v>
          </cell>
          <cell r="E202" t="str">
            <v>FTE</v>
          </cell>
          <cell r="F202" t="str">
            <v>T</v>
          </cell>
          <cell r="G202" t="str">
            <v>TOTAL</v>
          </cell>
          <cell r="H202" t="str">
            <v>RSE</v>
          </cell>
          <cell r="I202">
            <v>26</v>
          </cell>
          <cell r="J202" t="str">
            <v>i</v>
          </cell>
          <cell r="K202" t="str">
            <v>NC</v>
          </cell>
          <cell r="M202" t="str">
            <v>V</v>
          </cell>
          <cell r="N202">
            <v>38461.761354166665</v>
          </cell>
          <cell r="O202" t="str">
            <v>GCHATEAUGIRON</v>
          </cell>
          <cell r="P202">
            <v>38681.436365740738</v>
          </cell>
        </row>
        <row r="203">
          <cell r="A203" t="str">
            <v>1991</v>
          </cell>
          <cell r="B203" t="str">
            <v>CY</v>
          </cell>
          <cell r="C203" t="str">
            <v>NA_SC</v>
          </cell>
          <cell r="D203" t="str">
            <v>A00</v>
          </cell>
          <cell r="E203" t="str">
            <v>FTE</v>
          </cell>
          <cell r="F203" t="str">
            <v>T</v>
          </cell>
          <cell r="G203" t="str">
            <v>TOTAL</v>
          </cell>
          <cell r="H203" t="str">
            <v>RSE</v>
          </cell>
          <cell r="I203">
            <v>21</v>
          </cell>
          <cell r="J203" t="str">
            <v>i</v>
          </cell>
          <cell r="K203" t="str">
            <v>NC</v>
          </cell>
          <cell r="M203" t="str">
            <v>V</v>
          </cell>
          <cell r="N203">
            <v>38461.761354166665</v>
          </cell>
          <cell r="O203" t="str">
            <v>GCHATEAUGIRON</v>
          </cell>
          <cell r="P203">
            <v>38681.436284722222</v>
          </cell>
        </row>
        <row r="204">
          <cell r="A204" t="str">
            <v>1990</v>
          </cell>
          <cell r="B204" t="str">
            <v>CY</v>
          </cell>
          <cell r="C204" t="str">
            <v>NA_SC</v>
          </cell>
          <cell r="D204" t="str">
            <v>A00</v>
          </cell>
          <cell r="E204" t="str">
            <v>FTE</v>
          </cell>
          <cell r="F204" t="str">
            <v>T</v>
          </cell>
          <cell r="G204" t="str">
            <v>TOTAL</v>
          </cell>
          <cell r="H204" t="str">
            <v>RSE</v>
          </cell>
          <cell r="J204" t="str">
            <v>:</v>
          </cell>
          <cell r="K204" t="str">
            <v>NC</v>
          </cell>
          <cell r="M204" t="str">
            <v>V</v>
          </cell>
          <cell r="N204">
            <v>38461.761354166665</v>
          </cell>
          <cell r="O204" t="str">
            <v>GCHATEAUGIRON</v>
          </cell>
          <cell r="P204">
            <v>38681.436215277776</v>
          </cell>
        </row>
        <row r="205">
          <cell r="A205" t="str">
            <v>1989</v>
          </cell>
          <cell r="B205" t="str">
            <v>CY</v>
          </cell>
          <cell r="C205" t="str">
            <v>NA_SC</v>
          </cell>
          <cell r="D205" t="str">
            <v>A00</v>
          </cell>
          <cell r="E205" t="str">
            <v>FTE</v>
          </cell>
          <cell r="F205" t="str">
            <v>T</v>
          </cell>
          <cell r="G205" t="str">
            <v>TOTAL</v>
          </cell>
          <cell r="H205" t="str">
            <v>RSE</v>
          </cell>
          <cell r="J205" t="str">
            <v>:</v>
          </cell>
          <cell r="K205" t="str">
            <v>NC</v>
          </cell>
          <cell r="M205" t="str">
            <v>V</v>
          </cell>
          <cell r="N205">
            <v>38461.761354166665</v>
          </cell>
          <cell r="O205" t="str">
            <v>GCHATEAUGIRON</v>
          </cell>
          <cell r="P205">
            <v>38681.436157407406</v>
          </cell>
        </row>
        <row r="206">
          <cell r="A206" t="str">
            <v>1988</v>
          </cell>
          <cell r="B206" t="str">
            <v>CY</v>
          </cell>
          <cell r="C206" t="str">
            <v>NA_SC</v>
          </cell>
          <cell r="D206" t="str">
            <v>A00</v>
          </cell>
          <cell r="E206" t="str">
            <v>FTE</v>
          </cell>
          <cell r="F206" t="str">
            <v>T</v>
          </cell>
          <cell r="G206" t="str">
            <v>TOTAL</v>
          </cell>
          <cell r="H206" t="str">
            <v>RSE</v>
          </cell>
          <cell r="J206" t="str">
            <v>:</v>
          </cell>
          <cell r="K206" t="str">
            <v>NC</v>
          </cell>
          <cell r="M206" t="str">
            <v>V</v>
          </cell>
          <cell r="N206">
            <v>38461.761354166665</v>
          </cell>
          <cell r="O206" t="str">
            <v>GCHATEAUGIRON</v>
          </cell>
          <cell r="P206">
            <v>38681.436099537037</v>
          </cell>
        </row>
        <row r="207">
          <cell r="A207" t="str">
            <v>1987</v>
          </cell>
          <cell r="B207" t="str">
            <v>CY</v>
          </cell>
          <cell r="C207" t="str">
            <v>NA_SC</v>
          </cell>
          <cell r="D207" t="str">
            <v>A00</v>
          </cell>
          <cell r="E207" t="str">
            <v>FTE</v>
          </cell>
          <cell r="F207" t="str">
            <v>T</v>
          </cell>
          <cell r="G207" t="str">
            <v>TOTAL</v>
          </cell>
          <cell r="H207" t="str">
            <v>RSE</v>
          </cell>
          <cell r="J207" t="str">
            <v>:</v>
          </cell>
          <cell r="K207" t="str">
            <v>NC</v>
          </cell>
          <cell r="M207" t="str">
            <v>V</v>
          </cell>
          <cell r="N207">
            <v>38461.761354166665</v>
          </cell>
          <cell r="O207" t="str">
            <v>GCHATEAUGIRON</v>
          </cell>
          <cell r="P207">
            <v>38681.436041666668</v>
          </cell>
        </row>
        <row r="208">
          <cell r="A208" t="str">
            <v>1986</v>
          </cell>
          <cell r="B208" t="str">
            <v>CY</v>
          </cell>
          <cell r="C208" t="str">
            <v>NA_SC</v>
          </cell>
          <cell r="D208" t="str">
            <v>A00</v>
          </cell>
          <cell r="E208" t="str">
            <v>FTE</v>
          </cell>
          <cell r="F208" t="str">
            <v>T</v>
          </cell>
          <cell r="G208" t="str">
            <v>TOTAL</v>
          </cell>
          <cell r="H208" t="str">
            <v>RSE</v>
          </cell>
          <cell r="J208" t="str">
            <v>:</v>
          </cell>
          <cell r="K208" t="str">
            <v>NC</v>
          </cell>
          <cell r="M208" t="str">
            <v>V</v>
          </cell>
          <cell r="N208">
            <v>38461.761354166665</v>
          </cell>
          <cell r="O208" t="str">
            <v>GCHATEAUGIRON</v>
          </cell>
          <cell r="P208">
            <v>38681.436006944445</v>
          </cell>
        </row>
        <row r="209">
          <cell r="A209" t="str">
            <v>1985</v>
          </cell>
          <cell r="B209" t="str">
            <v>CY</v>
          </cell>
          <cell r="C209" t="str">
            <v>NA_SC</v>
          </cell>
          <cell r="D209" t="str">
            <v>A00</v>
          </cell>
          <cell r="E209" t="str">
            <v>FTE</v>
          </cell>
          <cell r="F209" t="str">
            <v>T</v>
          </cell>
          <cell r="G209" t="str">
            <v>TOTAL</v>
          </cell>
          <cell r="H209" t="str">
            <v>RSE</v>
          </cell>
          <cell r="J209" t="str">
            <v>:</v>
          </cell>
          <cell r="K209" t="str">
            <v>NC</v>
          </cell>
          <cell r="M209" t="str">
            <v>V</v>
          </cell>
          <cell r="N209">
            <v>38461.761354166665</v>
          </cell>
          <cell r="O209" t="str">
            <v>GCHATEAUGIRON</v>
          </cell>
          <cell r="P209">
            <v>38681.435960648145</v>
          </cell>
        </row>
        <row r="210">
          <cell r="A210" t="str">
            <v>1984</v>
          </cell>
          <cell r="B210" t="str">
            <v>CY</v>
          </cell>
          <cell r="C210" t="str">
            <v>NA_SC</v>
          </cell>
          <cell r="D210" t="str">
            <v>A00</v>
          </cell>
          <cell r="E210" t="str">
            <v>FTE</v>
          </cell>
          <cell r="F210" t="str">
            <v>T</v>
          </cell>
          <cell r="G210" t="str">
            <v>TOTAL</v>
          </cell>
          <cell r="H210" t="str">
            <v>RSE</v>
          </cell>
          <cell r="J210" t="str">
            <v>:</v>
          </cell>
          <cell r="K210" t="str">
            <v>NC</v>
          </cell>
          <cell r="M210" t="str">
            <v>V</v>
          </cell>
          <cell r="N210">
            <v>38461.761354166665</v>
          </cell>
          <cell r="O210" t="str">
            <v>GCHATEAUGIRON</v>
          </cell>
          <cell r="P210">
            <v>38681.435925925929</v>
          </cell>
        </row>
        <row r="211">
          <cell r="A211" t="str">
            <v>1983</v>
          </cell>
          <cell r="B211" t="str">
            <v>CY</v>
          </cell>
          <cell r="C211" t="str">
            <v>NA_SC</v>
          </cell>
          <cell r="D211" t="str">
            <v>A00</v>
          </cell>
          <cell r="E211" t="str">
            <v>FTE</v>
          </cell>
          <cell r="F211" t="str">
            <v>T</v>
          </cell>
          <cell r="G211" t="str">
            <v>TOTAL</v>
          </cell>
          <cell r="H211" t="str">
            <v>RSE</v>
          </cell>
          <cell r="J211" t="str">
            <v>:</v>
          </cell>
          <cell r="K211" t="str">
            <v>NC</v>
          </cell>
          <cell r="M211" t="str">
            <v>V</v>
          </cell>
          <cell r="N211">
            <v>38461.761354166665</v>
          </cell>
          <cell r="O211" t="str">
            <v>GCHATEAUGIRON</v>
          </cell>
          <cell r="P211">
            <v>38681.435891203706</v>
          </cell>
        </row>
        <row r="212">
          <cell r="A212" t="str">
            <v>1982</v>
          </cell>
          <cell r="B212" t="str">
            <v>CY</v>
          </cell>
          <cell r="C212" t="str">
            <v>NA_SC</v>
          </cell>
          <cell r="D212" t="str">
            <v>A00</v>
          </cell>
          <cell r="E212" t="str">
            <v>FTE</v>
          </cell>
          <cell r="F212" t="str">
            <v>T</v>
          </cell>
          <cell r="G212" t="str">
            <v>TOTAL</v>
          </cell>
          <cell r="H212" t="str">
            <v>RSE</v>
          </cell>
          <cell r="J212" t="str">
            <v>:</v>
          </cell>
          <cell r="K212" t="str">
            <v>NC</v>
          </cell>
          <cell r="M212" t="str">
            <v>V</v>
          </cell>
          <cell r="N212">
            <v>38461.761354166665</v>
          </cell>
          <cell r="O212" t="str">
            <v>GCHATEAUGIRON</v>
          </cell>
          <cell r="P212">
            <v>38681.435856481483</v>
          </cell>
        </row>
        <row r="213">
          <cell r="A213" t="str">
            <v>1981</v>
          </cell>
          <cell r="B213" t="str">
            <v>CY</v>
          </cell>
          <cell r="C213" t="str">
            <v>NA_SC</v>
          </cell>
          <cell r="D213" t="str">
            <v>A00</v>
          </cell>
          <cell r="E213" t="str">
            <v>FTE</v>
          </cell>
          <cell r="F213" t="str">
            <v>T</v>
          </cell>
          <cell r="G213" t="str">
            <v>TOTAL</v>
          </cell>
          <cell r="H213" t="str">
            <v>RSE</v>
          </cell>
          <cell r="J213" t="str">
            <v>:</v>
          </cell>
          <cell r="K213" t="str">
            <v>NC</v>
          </cell>
          <cell r="M213" t="str">
            <v>V</v>
          </cell>
          <cell r="N213">
            <v>38461.761354166665</v>
          </cell>
          <cell r="O213" t="str">
            <v>GCHATEAUGIRON</v>
          </cell>
          <cell r="P213">
            <v>38681.435833333337</v>
          </cell>
        </row>
        <row r="214">
          <cell r="A214" t="str">
            <v>1980</v>
          </cell>
          <cell r="B214" t="str">
            <v>CY</v>
          </cell>
          <cell r="C214" t="str">
            <v>NA_SC</v>
          </cell>
          <cell r="D214" t="str">
            <v>A00</v>
          </cell>
          <cell r="E214" t="str">
            <v>FTE</v>
          </cell>
          <cell r="F214" t="str">
            <v>T</v>
          </cell>
          <cell r="G214" t="str">
            <v>TOTAL</v>
          </cell>
          <cell r="H214" t="str">
            <v>RSE</v>
          </cell>
          <cell r="J214" t="str">
            <v>:</v>
          </cell>
          <cell r="K214" t="str">
            <v>NC</v>
          </cell>
          <cell r="M214" t="str">
            <v>V</v>
          </cell>
          <cell r="N214">
            <v>38461.761354166665</v>
          </cell>
          <cell r="O214" t="str">
            <v>GCHATEAUGIRON</v>
          </cell>
          <cell r="P214">
            <v>38681.435810185183</v>
          </cell>
        </row>
        <row r="215">
          <cell r="A215" t="str">
            <v>2002</v>
          </cell>
          <cell r="B215" t="str">
            <v>LV</v>
          </cell>
          <cell r="C215" t="str">
            <v>NA_SC</v>
          </cell>
          <cell r="D215" t="str">
            <v>A00</v>
          </cell>
          <cell r="E215" t="str">
            <v>FTE</v>
          </cell>
          <cell r="F215" t="str">
            <v>T</v>
          </cell>
          <cell r="G215" t="str">
            <v>TOTAL</v>
          </cell>
          <cell r="H215" t="str">
            <v>RSE</v>
          </cell>
          <cell r="I215">
            <v>1331</v>
          </cell>
          <cell r="K215" t="str">
            <v>MS</v>
          </cell>
          <cell r="M215" t="str">
            <v>V</v>
          </cell>
          <cell r="N215">
            <v>38461.761354166665</v>
          </cell>
          <cell r="O215" t="str">
            <v>GCHATEAUGIRON</v>
          </cell>
          <cell r="P215">
            <v>38681.438321759262</v>
          </cell>
          <cell r="Q215" t="str">
            <v>gchateaug</v>
          </cell>
        </row>
        <row r="216">
          <cell r="A216" t="str">
            <v>2001</v>
          </cell>
          <cell r="B216" t="str">
            <v>LV</v>
          </cell>
          <cell r="C216" t="str">
            <v>NA_SC</v>
          </cell>
          <cell r="D216" t="str">
            <v>A00</v>
          </cell>
          <cell r="E216" t="str">
            <v>FTE</v>
          </cell>
          <cell r="F216" t="str">
            <v>T</v>
          </cell>
          <cell r="G216" t="str">
            <v>TOTAL</v>
          </cell>
          <cell r="H216" t="str">
            <v>RSE</v>
          </cell>
          <cell r="I216">
            <v>1264</v>
          </cell>
          <cell r="K216" t="str">
            <v>NC</v>
          </cell>
          <cell r="M216" t="str">
            <v>V</v>
          </cell>
          <cell r="N216">
            <v>38461.761354166665</v>
          </cell>
          <cell r="O216" t="str">
            <v>GCHATEAUGIRON</v>
          </cell>
          <cell r="P216">
            <v>38681.438009259262</v>
          </cell>
        </row>
        <row r="217">
          <cell r="A217" t="str">
            <v>2000</v>
          </cell>
          <cell r="B217" t="str">
            <v>LV</v>
          </cell>
          <cell r="C217" t="str">
            <v>NA_SC</v>
          </cell>
          <cell r="D217" t="str">
            <v>A00</v>
          </cell>
          <cell r="E217" t="str">
            <v>FTE</v>
          </cell>
          <cell r="F217" t="str">
            <v>T</v>
          </cell>
          <cell r="G217" t="str">
            <v>TOTAL</v>
          </cell>
          <cell r="H217" t="str">
            <v>RSE</v>
          </cell>
          <cell r="I217">
            <v>1234</v>
          </cell>
          <cell r="K217" t="str">
            <v>NC</v>
          </cell>
          <cell r="M217" t="str">
            <v>V</v>
          </cell>
          <cell r="N217">
            <v>38461.761354166665</v>
          </cell>
          <cell r="O217" t="str">
            <v>GCHATEAUGIRON</v>
          </cell>
          <cell r="P217">
            <v>38681.437743055554</v>
          </cell>
        </row>
        <row r="218">
          <cell r="A218" t="str">
            <v>1999</v>
          </cell>
          <cell r="B218" t="str">
            <v>LV</v>
          </cell>
          <cell r="C218" t="str">
            <v>NA_SC</v>
          </cell>
          <cell r="D218" t="str">
            <v>A00</v>
          </cell>
          <cell r="E218" t="str">
            <v>FTE</v>
          </cell>
          <cell r="F218" t="str">
            <v>T</v>
          </cell>
          <cell r="G218" t="str">
            <v>TOTAL</v>
          </cell>
          <cell r="H218" t="str">
            <v>RSE</v>
          </cell>
          <cell r="I218">
            <v>1124</v>
          </cell>
          <cell r="K218" t="str">
            <v>NC</v>
          </cell>
          <cell r="M218" t="str">
            <v>V</v>
          </cell>
          <cell r="N218">
            <v>38461.761354166665</v>
          </cell>
          <cell r="O218" t="str">
            <v>GCHATEAUGIRON</v>
          </cell>
          <cell r="P218">
            <v>38681.437511574077</v>
          </cell>
        </row>
        <row r="219">
          <cell r="A219" t="str">
            <v>1998</v>
          </cell>
          <cell r="B219" t="str">
            <v>LV</v>
          </cell>
          <cell r="C219" t="str">
            <v>NA_SC</v>
          </cell>
          <cell r="D219" t="str">
            <v>A00</v>
          </cell>
          <cell r="E219" t="str">
            <v>FTE</v>
          </cell>
          <cell r="F219" t="str">
            <v>T</v>
          </cell>
          <cell r="G219" t="str">
            <v>TOTAL</v>
          </cell>
          <cell r="H219" t="str">
            <v>RSE</v>
          </cell>
          <cell r="I219">
            <v>1108</v>
          </cell>
          <cell r="K219" t="str">
            <v>NC</v>
          </cell>
          <cell r="M219" t="str">
            <v>V</v>
          </cell>
          <cell r="N219">
            <v>38461.761354166665</v>
          </cell>
          <cell r="O219" t="str">
            <v>GCHATEAUGIRON</v>
          </cell>
          <cell r="P219">
            <v>38681.437268518515</v>
          </cell>
        </row>
        <row r="220">
          <cell r="A220" t="str">
            <v>1997</v>
          </cell>
          <cell r="B220" t="str">
            <v>LV</v>
          </cell>
          <cell r="C220" t="str">
            <v>NA_SC</v>
          </cell>
          <cell r="D220" t="str">
            <v>A00</v>
          </cell>
          <cell r="E220" t="str">
            <v>FTE</v>
          </cell>
          <cell r="F220" t="str">
            <v>T</v>
          </cell>
          <cell r="G220" t="str">
            <v>TOTAL</v>
          </cell>
          <cell r="H220" t="str">
            <v>RSE</v>
          </cell>
          <cell r="I220">
            <v>1127</v>
          </cell>
          <cell r="K220" t="str">
            <v>NC</v>
          </cell>
          <cell r="M220" t="str">
            <v>V</v>
          </cell>
          <cell r="N220">
            <v>38461.761354166665</v>
          </cell>
          <cell r="O220" t="str">
            <v>GCHATEAUGIRON</v>
          </cell>
          <cell r="P220">
            <v>38681.437071759261</v>
          </cell>
        </row>
        <row r="221">
          <cell r="A221" t="str">
            <v>1996</v>
          </cell>
          <cell r="B221" t="str">
            <v>LV</v>
          </cell>
          <cell r="C221" t="str">
            <v>NA_SC</v>
          </cell>
          <cell r="D221" t="str">
            <v>A00</v>
          </cell>
          <cell r="E221" t="str">
            <v>FTE</v>
          </cell>
          <cell r="F221" t="str">
            <v>T</v>
          </cell>
          <cell r="G221" t="str">
            <v>TOTAL</v>
          </cell>
          <cell r="H221" t="str">
            <v>RSE</v>
          </cell>
          <cell r="I221">
            <v>1240</v>
          </cell>
          <cell r="K221" t="str">
            <v>NC</v>
          </cell>
          <cell r="M221" t="str">
            <v>V</v>
          </cell>
          <cell r="N221">
            <v>38461.761354166665</v>
          </cell>
          <cell r="O221" t="str">
            <v>GCHATEAUGIRON</v>
          </cell>
          <cell r="P221">
            <v>38681.436898148146</v>
          </cell>
        </row>
        <row r="222">
          <cell r="A222" t="str">
            <v>1995</v>
          </cell>
          <cell r="B222" t="str">
            <v>LV</v>
          </cell>
          <cell r="C222" t="str">
            <v>NA_SC</v>
          </cell>
          <cell r="D222" t="str">
            <v>A00</v>
          </cell>
          <cell r="E222" t="str">
            <v>FTE</v>
          </cell>
          <cell r="F222" t="str">
            <v>T</v>
          </cell>
          <cell r="G222" t="str">
            <v>TOTAL</v>
          </cell>
          <cell r="H222" t="str">
            <v>RSE</v>
          </cell>
          <cell r="I222">
            <v>1321</v>
          </cell>
          <cell r="K222" t="str">
            <v>NC</v>
          </cell>
          <cell r="M222" t="str">
            <v>V</v>
          </cell>
          <cell r="N222">
            <v>38461.761354166665</v>
          </cell>
          <cell r="O222" t="str">
            <v>GCHATEAUGIRON</v>
          </cell>
          <cell r="P222">
            <v>38681.436736111114</v>
          </cell>
        </row>
        <row r="223">
          <cell r="A223" t="str">
            <v>1994</v>
          </cell>
          <cell r="B223" t="str">
            <v>LV</v>
          </cell>
          <cell r="C223" t="str">
            <v>NA_SC</v>
          </cell>
          <cell r="D223" t="str">
            <v>A00</v>
          </cell>
          <cell r="E223" t="str">
            <v>FTE</v>
          </cell>
          <cell r="F223" t="str">
            <v>T</v>
          </cell>
          <cell r="G223" t="str">
            <v>TOTAL</v>
          </cell>
          <cell r="H223" t="str">
            <v>RSE</v>
          </cell>
          <cell r="J223" t="str">
            <v>:</v>
          </cell>
          <cell r="K223" t="str">
            <v>NC</v>
          </cell>
          <cell r="M223" t="str">
            <v>V</v>
          </cell>
          <cell r="N223">
            <v>38461.761354166665</v>
          </cell>
          <cell r="O223" t="str">
            <v>GCHATEAUGIRON</v>
          </cell>
          <cell r="P223">
            <v>38681.436597222222</v>
          </cell>
        </row>
        <row r="224">
          <cell r="A224" t="str">
            <v>1993</v>
          </cell>
          <cell r="B224" t="str">
            <v>LV</v>
          </cell>
          <cell r="C224" t="str">
            <v>NA_SC</v>
          </cell>
          <cell r="D224" t="str">
            <v>A00</v>
          </cell>
          <cell r="E224" t="str">
            <v>FTE</v>
          </cell>
          <cell r="F224" t="str">
            <v>T</v>
          </cell>
          <cell r="G224" t="str">
            <v>TOTAL</v>
          </cell>
          <cell r="H224" t="str">
            <v>RSE</v>
          </cell>
          <cell r="I224">
            <v>1672</v>
          </cell>
          <cell r="K224" t="str">
            <v>NC</v>
          </cell>
          <cell r="M224" t="str">
            <v>V</v>
          </cell>
          <cell r="N224">
            <v>38461.761354166665</v>
          </cell>
          <cell r="O224" t="str">
            <v>GCHATEAUGIRON</v>
          </cell>
          <cell r="P224">
            <v>38681.436493055553</v>
          </cell>
        </row>
        <row r="225">
          <cell r="A225" t="str">
            <v>1992</v>
          </cell>
          <cell r="B225" t="str">
            <v>LV</v>
          </cell>
          <cell r="C225" t="str">
            <v>NA_SC</v>
          </cell>
          <cell r="D225" t="str">
            <v>A00</v>
          </cell>
          <cell r="E225" t="str">
            <v>FTE</v>
          </cell>
          <cell r="F225" t="str">
            <v>T</v>
          </cell>
          <cell r="G225" t="str">
            <v>TOTAL</v>
          </cell>
          <cell r="H225" t="str">
            <v>RSE</v>
          </cell>
          <cell r="J225" t="str">
            <v>:</v>
          </cell>
          <cell r="K225" t="str">
            <v>NC</v>
          </cell>
          <cell r="M225" t="str">
            <v>V</v>
          </cell>
          <cell r="N225">
            <v>38461.761354166665</v>
          </cell>
          <cell r="O225" t="str">
            <v>GCHATEAUGIRON</v>
          </cell>
          <cell r="P225">
            <v>38681.436400462961</v>
          </cell>
        </row>
        <row r="226">
          <cell r="A226" t="str">
            <v>1991</v>
          </cell>
          <cell r="B226" t="str">
            <v>LV</v>
          </cell>
          <cell r="C226" t="str">
            <v>NA_SC</v>
          </cell>
          <cell r="D226" t="str">
            <v>A00</v>
          </cell>
          <cell r="E226" t="str">
            <v>FTE</v>
          </cell>
          <cell r="F226" t="str">
            <v>T</v>
          </cell>
          <cell r="G226" t="str">
            <v>TOTAL</v>
          </cell>
          <cell r="H226" t="str">
            <v>RSE</v>
          </cell>
          <cell r="J226" t="str">
            <v>:</v>
          </cell>
          <cell r="K226" t="str">
            <v>NC</v>
          </cell>
          <cell r="M226" t="str">
            <v>V</v>
          </cell>
          <cell r="N226">
            <v>38461.761354166665</v>
          </cell>
          <cell r="O226" t="str">
            <v>GCHATEAUGIRON</v>
          </cell>
          <cell r="P226">
            <v>38681.436319444445</v>
          </cell>
        </row>
        <row r="227">
          <cell r="A227" t="str">
            <v>1990</v>
          </cell>
          <cell r="B227" t="str">
            <v>LV</v>
          </cell>
          <cell r="C227" t="str">
            <v>NA_SC</v>
          </cell>
          <cell r="D227" t="str">
            <v>A00</v>
          </cell>
          <cell r="E227" t="str">
            <v>FTE</v>
          </cell>
          <cell r="F227" t="str">
            <v>T</v>
          </cell>
          <cell r="G227" t="str">
            <v>TOTAL</v>
          </cell>
          <cell r="H227" t="str">
            <v>RSE</v>
          </cell>
          <cell r="J227" t="str">
            <v>:</v>
          </cell>
          <cell r="K227" t="str">
            <v>NC</v>
          </cell>
          <cell r="M227" t="str">
            <v>V</v>
          </cell>
          <cell r="N227">
            <v>38461.761354166665</v>
          </cell>
          <cell r="O227" t="str">
            <v>GCHATEAUGIRON</v>
          </cell>
          <cell r="P227">
            <v>38681.436249999999</v>
          </cell>
        </row>
        <row r="228">
          <cell r="A228" t="str">
            <v>1989</v>
          </cell>
          <cell r="B228" t="str">
            <v>LV</v>
          </cell>
          <cell r="C228" t="str">
            <v>NA_SC</v>
          </cell>
          <cell r="D228" t="str">
            <v>A00</v>
          </cell>
          <cell r="E228" t="str">
            <v>FTE</v>
          </cell>
          <cell r="F228" t="str">
            <v>T</v>
          </cell>
          <cell r="G228" t="str">
            <v>TOTAL</v>
          </cell>
          <cell r="H228" t="str">
            <v>RSE</v>
          </cell>
          <cell r="J228" t="str">
            <v>:</v>
          </cell>
          <cell r="K228" t="str">
            <v>NC</v>
          </cell>
          <cell r="M228" t="str">
            <v>V</v>
          </cell>
          <cell r="N228">
            <v>38461.761354166665</v>
          </cell>
          <cell r="O228" t="str">
            <v>GCHATEAUGIRON</v>
          </cell>
          <cell r="P228">
            <v>38681.436180555553</v>
          </cell>
        </row>
        <row r="229">
          <cell r="A229" t="str">
            <v>1988</v>
          </cell>
          <cell r="B229" t="str">
            <v>LV</v>
          </cell>
          <cell r="C229" t="str">
            <v>NA_SC</v>
          </cell>
          <cell r="D229" t="str">
            <v>A00</v>
          </cell>
          <cell r="E229" t="str">
            <v>FTE</v>
          </cell>
          <cell r="F229" t="str">
            <v>T</v>
          </cell>
          <cell r="G229" t="str">
            <v>TOTAL</v>
          </cell>
          <cell r="H229" t="str">
            <v>RSE</v>
          </cell>
          <cell r="J229" t="str">
            <v>:</v>
          </cell>
          <cell r="K229" t="str">
            <v>NC</v>
          </cell>
          <cell r="M229" t="str">
            <v>V</v>
          </cell>
          <cell r="N229">
            <v>38461.761354166665</v>
          </cell>
          <cell r="O229" t="str">
            <v>GCHATEAUGIRON</v>
          </cell>
          <cell r="P229">
            <v>38681.436122685183</v>
          </cell>
        </row>
        <row r="230">
          <cell r="A230" t="str">
            <v>1987</v>
          </cell>
          <cell r="B230" t="str">
            <v>LV</v>
          </cell>
          <cell r="C230" t="str">
            <v>NA_SC</v>
          </cell>
          <cell r="D230" t="str">
            <v>A00</v>
          </cell>
          <cell r="E230" t="str">
            <v>FTE</v>
          </cell>
          <cell r="F230" t="str">
            <v>T</v>
          </cell>
          <cell r="G230" t="str">
            <v>TOTAL</v>
          </cell>
          <cell r="H230" t="str">
            <v>RSE</v>
          </cell>
          <cell r="J230" t="str">
            <v>:</v>
          </cell>
          <cell r="K230" t="str">
            <v>NC</v>
          </cell>
          <cell r="M230" t="str">
            <v>V</v>
          </cell>
          <cell r="N230">
            <v>38461.761354166665</v>
          </cell>
          <cell r="O230" t="str">
            <v>GCHATEAUGIRON</v>
          </cell>
          <cell r="P230">
            <v>38681.436076388891</v>
          </cell>
        </row>
        <row r="231">
          <cell r="A231" t="str">
            <v>1986</v>
          </cell>
          <cell r="B231" t="str">
            <v>LV</v>
          </cell>
          <cell r="C231" t="str">
            <v>NA_SC</v>
          </cell>
          <cell r="D231" t="str">
            <v>A00</v>
          </cell>
          <cell r="E231" t="str">
            <v>FTE</v>
          </cell>
          <cell r="F231" t="str">
            <v>T</v>
          </cell>
          <cell r="G231" t="str">
            <v>TOTAL</v>
          </cell>
          <cell r="H231" t="str">
            <v>RSE</v>
          </cell>
          <cell r="J231" t="str">
            <v>:</v>
          </cell>
          <cell r="K231" t="str">
            <v>NC</v>
          </cell>
          <cell r="M231" t="str">
            <v>V</v>
          </cell>
          <cell r="N231">
            <v>38461.761354166665</v>
          </cell>
          <cell r="O231" t="str">
            <v>GCHATEAUGIRON</v>
          </cell>
          <cell r="P231">
            <v>38681.436018518521</v>
          </cell>
        </row>
        <row r="232">
          <cell r="A232" t="str">
            <v>1985</v>
          </cell>
          <cell r="B232" t="str">
            <v>LV</v>
          </cell>
          <cell r="C232" t="str">
            <v>NA_SC</v>
          </cell>
          <cell r="D232" t="str">
            <v>A00</v>
          </cell>
          <cell r="E232" t="str">
            <v>FTE</v>
          </cell>
          <cell r="F232" t="str">
            <v>T</v>
          </cell>
          <cell r="G232" t="str">
            <v>TOTAL</v>
          </cell>
          <cell r="H232" t="str">
            <v>RSE</v>
          </cell>
          <cell r="J232" t="str">
            <v>:</v>
          </cell>
          <cell r="K232" t="str">
            <v>NC</v>
          </cell>
          <cell r="M232" t="str">
            <v>V</v>
          </cell>
          <cell r="N232">
            <v>38461.761354166665</v>
          </cell>
          <cell r="O232" t="str">
            <v>GCHATEAUGIRON</v>
          </cell>
          <cell r="P232">
            <v>38681.435983796298</v>
          </cell>
        </row>
        <row r="233">
          <cell r="A233" t="str">
            <v>1984</v>
          </cell>
          <cell r="B233" t="str">
            <v>LV</v>
          </cell>
          <cell r="C233" t="str">
            <v>NA_SC</v>
          </cell>
          <cell r="D233" t="str">
            <v>A00</v>
          </cell>
          <cell r="E233" t="str">
            <v>FTE</v>
          </cell>
          <cell r="F233" t="str">
            <v>T</v>
          </cell>
          <cell r="G233" t="str">
            <v>TOTAL</v>
          </cell>
          <cell r="H233" t="str">
            <v>RSE</v>
          </cell>
          <cell r="J233" t="str">
            <v>:</v>
          </cell>
          <cell r="K233" t="str">
            <v>NC</v>
          </cell>
          <cell r="M233" t="str">
            <v>V</v>
          </cell>
          <cell r="N233">
            <v>38461.761354166665</v>
          </cell>
          <cell r="O233" t="str">
            <v>GCHATEAUGIRON</v>
          </cell>
          <cell r="P233">
            <v>38681.435937499999</v>
          </cell>
        </row>
        <row r="234">
          <cell r="A234" t="str">
            <v>1983</v>
          </cell>
          <cell r="B234" t="str">
            <v>LV</v>
          </cell>
          <cell r="C234" t="str">
            <v>NA_SC</v>
          </cell>
          <cell r="D234" t="str">
            <v>A00</v>
          </cell>
          <cell r="E234" t="str">
            <v>FTE</v>
          </cell>
          <cell r="F234" t="str">
            <v>T</v>
          </cell>
          <cell r="G234" t="str">
            <v>TOTAL</v>
          </cell>
          <cell r="H234" t="str">
            <v>RSE</v>
          </cell>
          <cell r="J234" t="str">
            <v>:</v>
          </cell>
          <cell r="K234" t="str">
            <v>NC</v>
          </cell>
          <cell r="M234" t="str">
            <v>V</v>
          </cell>
          <cell r="N234">
            <v>38461.761354166665</v>
          </cell>
          <cell r="O234" t="str">
            <v>GCHATEAUGIRON</v>
          </cell>
          <cell r="P234">
            <v>38681.435902777775</v>
          </cell>
        </row>
        <row r="235">
          <cell r="A235" t="str">
            <v>1982</v>
          </cell>
          <cell r="B235" t="str">
            <v>LV</v>
          </cell>
          <cell r="C235" t="str">
            <v>NA_SC</v>
          </cell>
          <cell r="D235" t="str">
            <v>A00</v>
          </cell>
          <cell r="E235" t="str">
            <v>FTE</v>
          </cell>
          <cell r="F235" t="str">
            <v>T</v>
          </cell>
          <cell r="G235" t="str">
            <v>TOTAL</v>
          </cell>
          <cell r="H235" t="str">
            <v>RSE</v>
          </cell>
          <cell r="J235" t="str">
            <v>:</v>
          </cell>
          <cell r="K235" t="str">
            <v>NC</v>
          </cell>
          <cell r="M235" t="str">
            <v>V</v>
          </cell>
          <cell r="N235">
            <v>38461.761354166665</v>
          </cell>
          <cell r="O235" t="str">
            <v>GCHATEAUGIRON</v>
          </cell>
          <cell r="P235">
            <v>38681.435879629629</v>
          </cell>
        </row>
        <row r="236">
          <cell r="A236" t="str">
            <v>1981</v>
          </cell>
          <cell r="B236" t="str">
            <v>LV</v>
          </cell>
          <cell r="C236" t="str">
            <v>NA_SC</v>
          </cell>
          <cell r="D236" t="str">
            <v>A00</v>
          </cell>
          <cell r="E236" t="str">
            <v>FTE</v>
          </cell>
          <cell r="F236" t="str">
            <v>T</v>
          </cell>
          <cell r="G236" t="str">
            <v>TOTAL</v>
          </cell>
          <cell r="H236" t="str">
            <v>RSE</v>
          </cell>
          <cell r="J236" t="str">
            <v>:</v>
          </cell>
          <cell r="K236" t="str">
            <v>NC</v>
          </cell>
          <cell r="M236" t="str">
            <v>V</v>
          </cell>
          <cell r="N236">
            <v>38461.761354166665</v>
          </cell>
          <cell r="O236" t="str">
            <v>GCHATEAUGIRON</v>
          </cell>
          <cell r="P236">
            <v>38681.435844907406</v>
          </cell>
        </row>
        <row r="237">
          <cell r="A237" t="str">
            <v>1980</v>
          </cell>
          <cell r="B237" t="str">
            <v>LV</v>
          </cell>
          <cell r="C237" t="str">
            <v>NA_SC</v>
          </cell>
          <cell r="D237" t="str">
            <v>A00</v>
          </cell>
          <cell r="E237" t="str">
            <v>FTE</v>
          </cell>
          <cell r="F237" t="str">
            <v>T</v>
          </cell>
          <cell r="G237" t="str">
            <v>TOTAL</v>
          </cell>
          <cell r="H237" t="str">
            <v>RSE</v>
          </cell>
          <cell r="J237" t="str">
            <v>:</v>
          </cell>
          <cell r="K237" t="str">
            <v>NC</v>
          </cell>
          <cell r="M237" t="str">
            <v>V</v>
          </cell>
          <cell r="N237">
            <v>38461.761354166665</v>
          </cell>
          <cell r="O237" t="str">
            <v>GCHATEAUGIRON</v>
          </cell>
          <cell r="P237">
            <v>38681.43582175926</v>
          </cell>
        </row>
        <row r="238">
          <cell r="A238" t="str">
            <v>2002</v>
          </cell>
          <cell r="B238" t="str">
            <v>LT</v>
          </cell>
          <cell r="C238" t="str">
            <v>NA_SC</v>
          </cell>
          <cell r="D238" t="str">
            <v>A00</v>
          </cell>
          <cell r="E238" t="str">
            <v>FTE</v>
          </cell>
          <cell r="F238" t="str">
            <v>T</v>
          </cell>
          <cell r="G238" t="str">
            <v>TOTAL</v>
          </cell>
          <cell r="H238" t="str">
            <v>RSE</v>
          </cell>
          <cell r="I238">
            <v>1759</v>
          </cell>
          <cell r="K238" t="str">
            <v>MS</v>
          </cell>
          <cell r="M238" t="str">
            <v>V</v>
          </cell>
          <cell r="N238">
            <v>38461.761354166665</v>
          </cell>
          <cell r="O238" t="str">
            <v>GCHATEAUGIRON</v>
          </cell>
          <cell r="P238">
            <v>38681.438310185185</v>
          </cell>
          <cell r="Q238" t="str">
            <v>gchateaug</v>
          </cell>
        </row>
        <row r="239">
          <cell r="A239" t="str">
            <v>1989</v>
          </cell>
          <cell r="B239" t="str">
            <v>PT</v>
          </cell>
          <cell r="C239" t="str">
            <v>ME_SC</v>
          </cell>
          <cell r="D239" t="str">
            <v>A00</v>
          </cell>
          <cell r="E239" t="str">
            <v>FTE</v>
          </cell>
          <cell r="F239" t="str">
            <v>T</v>
          </cell>
          <cell r="G239" t="str">
            <v>TOTAL</v>
          </cell>
          <cell r="H239" t="str">
            <v>RSE</v>
          </cell>
          <cell r="J239" t="str">
            <v>:</v>
          </cell>
          <cell r="K239" t="str">
            <v>NC</v>
          </cell>
          <cell r="M239" t="str">
            <v>V</v>
          </cell>
          <cell r="N239">
            <v>38461.761354166665</v>
          </cell>
          <cell r="O239" t="str">
            <v>GCHATEAUGIRON</v>
          </cell>
          <cell r="P239">
            <v>38681.436180555553</v>
          </cell>
        </row>
        <row r="240">
          <cell r="A240" t="str">
            <v>1988</v>
          </cell>
          <cell r="B240" t="str">
            <v>PT</v>
          </cell>
          <cell r="C240" t="str">
            <v>ME_SC</v>
          </cell>
          <cell r="D240" t="str">
            <v>A00</v>
          </cell>
          <cell r="E240" t="str">
            <v>FTE</v>
          </cell>
          <cell r="F240" t="str">
            <v>T</v>
          </cell>
          <cell r="G240" t="str">
            <v>TOTAL</v>
          </cell>
          <cell r="H240" t="str">
            <v>RSE</v>
          </cell>
          <cell r="J240" t="str">
            <v>:</v>
          </cell>
          <cell r="K240" t="str">
            <v>NC</v>
          </cell>
          <cell r="M240" t="str">
            <v>V</v>
          </cell>
          <cell r="N240">
            <v>38461.761354166665</v>
          </cell>
          <cell r="O240" t="str">
            <v>GCHATEAUGIRON</v>
          </cell>
          <cell r="P240">
            <v>38681.436122685183</v>
          </cell>
        </row>
        <row r="241">
          <cell r="A241" t="str">
            <v>1987</v>
          </cell>
          <cell r="B241" t="str">
            <v>PT</v>
          </cell>
          <cell r="C241" t="str">
            <v>ME_SC</v>
          </cell>
          <cell r="D241" t="str">
            <v>A00</v>
          </cell>
          <cell r="E241" t="str">
            <v>FTE</v>
          </cell>
          <cell r="F241" t="str">
            <v>T</v>
          </cell>
          <cell r="G241" t="str">
            <v>TOTAL</v>
          </cell>
          <cell r="H241" t="str">
            <v>RSE</v>
          </cell>
          <cell r="J241" t="str">
            <v>:</v>
          </cell>
          <cell r="K241" t="str">
            <v>NC</v>
          </cell>
          <cell r="M241" t="str">
            <v>V</v>
          </cell>
          <cell r="N241">
            <v>38461.761354166665</v>
          </cell>
          <cell r="O241" t="str">
            <v>GCHATEAUGIRON</v>
          </cell>
          <cell r="P241">
            <v>38681.436076388891</v>
          </cell>
        </row>
        <row r="242">
          <cell r="A242" t="str">
            <v>1986</v>
          </cell>
          <cell r="B242" t="str">
            <v>PT</v>
          </cell>
          <cell r="C242" t="str">
            <v>ME_SC</v>
          </cell>
          <cell r="D242" t="str">
            <v>A00</v>
          </cell>
          <cell r="E242" t="str">
            <v>FTE</v>
          </cell>
          <cell r="F242" t="str">
            <v>T</v>
          </cell>
          <cell r="G242" t="str">
            <v>TOTAL</v>
          </cell>
          <cell r="H242" t="str">
            <v>RSE</v>
          </cell>
          <cell r="J242" t="str">
            <v>:</v>
          </cell>
          <cell r="K242" t="str">
            <v>NC</v>
          </cell>
          <cell r="M242" t="str">
            <v>V</v>
          </cell>
          <cell r="N242">
            <v>38461.761354166665</v>
          </cell>
          <cell r="O242" t="str">
            <v>GCHATEAUGIRON</v>
          </cell>
          <cell r="P242">
            <v>38681.436030092591</v>
          </cell>
        </row>
        <row r="243">
          <cell r="A243" t="str">
            <v>1985</v>
          </cell>
          <cell r="B243" t="str">
            <v>PT</v>
          </cell>
          <cell r="C243" t="str">
            <v>ME_SC</v>
          </cell>
          <cell r="D243" t="str">
            <v>A00</v>
          </cell>
          <cell r="E243" t="str">
            <v>FTE</v>
          </cell>
          <cell r="F243" t="str">
            <v>T</v>
          </cell>
          <cell r="G243" t="str">
            <v>TOTAL</v>
          </cell>
          <cell r="H243" t="str">
            <v>RSE</v>
          </cell>
          <cell r="J243" t="str">
            <v>:</v>
          </cell>
          <cell r="K243" t="str">
            <v>NC</v>
          </cell>
          <cell r="M243" t="str">
            <v>V</v>
          </cell>
          <cell r="N243">
            <v>38461.761354166665</v>
          </cell>
          <cell r="O243" t="str">
            <v>GCHATEAUGIRON</v>
          </cell>
          <cell r="P243">
            <v>38681.435983796298</v>
          </cell>
        </row>
        <row r="244">
          <cell r="A244" t="str">
            <v>1984</v>
          </cell>
          <cell r="B244" t="str">
            <v>PT</v>
          </cell>
          <cell r="C244" t="str">
            <v>ME_SC</v>
          </cell>
          <cell r="D244" t="str">
            <v>A00</v>
          </cell>
          <cell r="E244" t="str">
            <v>FTE</v>
          </cell>
          <cell r="F244" t="str">
            <v>T</v>
          </cell>
          <cell r="G244" t="str">
            <v>TOTAL</v>
          </cell>
          <cell r="H244" t="str">
            <v>RSE</v>
          </cell>
          <cell r="J244" t="str">
            <v>:</v>
          </cell>
          <cell r="K244" t="str">
            <v>NC</v>
          </cell>
          <cell r="M244" t="str">
            <v>V</v>
          </cell>
          <cell r="N244">
            <v>38461.761354166665</v>
          </cell>
          <cell r="O244" t="str">
            <v>GCHATEAUGIRON</v>
          </cell>
          <cell r="P244">
            <v>38681.435949074075</v>
          </cell>
        </row>
        <row r="245">
          <cell r="A245" t="str">
            <v>1983</v>
          </cell>
          <cell r="B245" t="str">
            <v>PT</v>
          </cell>
          <cell r="C245" t="str">
            <v>ME_SC</v>
          </cell>
          <cell r="D245" t="str">
            <v>A00</v>
          </cell>
          <cell r="E245" t="str">
            <v>FTE</v>
          </cell>
          <cell r="F245" t="str">
            <v>T</v>
          </cell>
          <cell r="G245" t="str">
            <v>TOTAL</v>
          </cell>
          <cell r="H245" t="str">
            <v>RSE</v>
          </cell>
          <cell r="J245" t="str">
            <v>:</v>
          </cell>
          <cell r="K245" t="str">
            <v>NC</v>
          </cell>
          <cell r="M245" t="str">
            <v>V</v>
          </cell>
          <cell r="N245">
            <v>38461.761354166665</v>
          </cell>
          <cell r="O245" t="str">
            <v>GCHATEAUGIRON</v>
          </cell>
          <cell r="P245">
            <v>38681.435914351852</v>
          </cell>
        </row>
        <row r="246">
          <cell r="A246" t="str">
            <v>1982</v>
          </cell>
          <cell r="B246" t="str">
            <v>PT</v>
          </cell>
          <cell r="C246" t="str">
            <v>ME_SC</v>
          </cell>
          <cell r="D246" t="str">
            <v>A00</v>
          </cell>
          <cell r="E246" t="str">
            <v>FTE</v>
          </cell>
          <cell r="F246" t="str">
            <v>T</v>
          </cell>
          <cell r="G246" t="str">
            <v>TOTAL</v>
          </cell>
          <cell r="H246" t="str">
            <v>RSE</v>
          </cell>
          <cell r="J246" t="str">
            <v>:</v>
          </cell>
          <cell r="K246" t="str">
            <v>NC</v>
          </cell>
          <cell r="M246" t="str">
            <v>V</v>
          </cell>
          <cell r="N246">
            <v>38461.761354166665</v>
          </cell>
          <cell r="O246" t="str">
            <v>GCHATEAUGIRON</v>
          </cell>
          <cell r="P246">
            <v>38681.435879629629</v>
          </cell>
        </row>
        <row r="247">
          <cell r="A247" t="str">
            <v>1981</v>
          </cell>
          <cell r="B247" t="str">
            <v>PT</v>
          </cell>
          <cell r="C247" t="str">
            <v>ME_SC</v>
          </cell>
          <cell r="D247" t="str">
            <v>A00</v>
          </cell>
          <cell r="E247" t="str">
            <v>FTE</v>
          </cell>
          <cell r="F247" t="str">
            <v>T</v>
          </cell>
          <cell r="G247" t="str">
            <v>TOTAL</v>
          </cell>
          <cell r="H247" t="str">
            <v>RSE</v>
          </cell>
          <cell r="J247" t="str">
            <v>:</v>
          </cell>
          <cell r="K247" t="str">
            <v>NC</v>
          </cell>
          <cell r="M247" t="str">
            <v>V</v>
          </cell>
          <cell r="N247">
            <v>38461.761354166665</v>
          </cell>
          <cell r="O247" t="str">
            <v>GCHATEAUGIRON</v>
          </cell>
          <cell r="P247">
            <v>38681.435844907406</v>
          </cell>
        </row>
        <row r="248">
          <cell r="A248" t="str">
            <v>1980</v>
          </cell>
          <cell r="B248" t="str">
            <v>PT</v>
          </cell>
          <cell r="C248" t="str">
            <v>ME_SC</v>
          </cell>
          <cell r="D248" t="str">
            <v>A00</v>
          </cell>
          <cell r="E248" t="str">
            <v>FTE</v>
          </cell>
          <cell r="F248" t="str">
            <v>T</v>
          </cell>
          <cell r="G248" t="str">
            <v>TOTAL</v>
          </cell>
          <cell r="H248" t="str">
            <v>RSE</v>
          </cell>
          <cell r="J248" t="str">
            <v>:</v>
          </cell>
          <cell r="K248" t="str">
            <v>NC</v>
          </cell>
          <cell r="M248" t="str">
            <v>V</v>
          </cell>
          <cell r="N248">
            <v>38461.761354166665</v>
          </cell>
          <cell r="O248" t="str">
            <v>GCHATEAUGIRON</v>
          </cell>
          <cell r="P248">
            <v>38681.43582175926</v>
          </cell>
        </row>
        <row r="249">
          <cell r="A249" t="str">
            <v>2002</v>
          </cell>
          <cell r="B249" t="str">
            <v>SI</v>
          </cell>
          <cell r="C249" t="str">
            <v>ME_SC</v>
          </cell>
          <cell r="D249" t="str">
            <v>A00</v>
          </cell>
          <cell r="E249" t="str">
            <v>FTE</v>
          </cell>
          <cell r="F249" t="str">
            <v>T</v>
          </cell>
          <cell r="G249" t="str">
            <v>TOTAL</v>
          </cell>
          <cell r="H249" t="str">
            <v>RSE</v>
          </cell>
          <cell r="I249">
            <v>532</v>
          </cell>
          <cell r="K249" t="str">
            <v>MS</v>
          </cell>
          <cell r="M249" t="str">
            <v>V</v>
          </cell>
          <cell r="N249">
            <v>38461.761354166665</v>
          </cell>
          <cell r="O249" t="str">
            <v>GCHATEAUGIRON</v>
          </cell>
          <cell r="P249">
            <v>38681.438402777778</v>
          </cell>
          <cell r="Q249" t="str">
            <v>gchateaug</v>
          </cell>
        </row>
        <row r="250">
          <cell r="A250" t="str">
            <v>2001</v>
          </cell>
          <cell r="B250" t="str">
            <v>SI</v>
          </cell>
          <cell r="C250" t="str">
            <v>ME_SC</v>
          </cell>
          <cell r="D250" t="str">
            <v>A00</v>
          </cell>
          <cell r="E250" t="str">
            <v>FTE</v>
          </cell>
          <cell r="F250" t="str">
            <v>T</v>
          </cell>
          <cell r="G250" t="str">
            <v>TOTAL</v>
          </cell>
          <cell r="H250" t="str">
            <v>RSE</v>
          </cell>
          <cell r="I250">
            <v>505</v>
          </cell>
          <cell r="K250" t="str">
            <v>NC</v>
          </cell>
          <cell r="M250" t="str">
            <v>V</v>
          </cell>
          <cell r="N250">
            <v>38461.761354166665</v>
          </cell>
          <cell r="O250" t="str">
            <v>GCHATEAUGIRON</v>
          </cell>
          <cell r="P250">
            <v>38681.438090277778</v>
          </cell>
        </row>
        <row r="251">
          <cell r="A251" t="str">
            <v>2000</v>
          </cell>
          <cell r="B251" t="str">
            <v>SI</v>
          </cell>
          <cell r="C251" t="str">
            <v>ME_SC</v>
          </cell>
          <cell r="D251" t="str">
            <v>A00</v>
          </cell>
          <cell r="E251" t="str">
            <v>FTE</v>
          </cell>
          <cell r="F251" t="str">
            <v>T</v>
          </cell>
          <cell r="G251" t="str">
            <v>TOTAL</v>
          </cell>
          <cell r="H251" t="str">
            <v>RSE</v>
          </cell>
          <cell r="I251">
            <v>491</v>
          </cell>
          <cell r="K251" t="str">
            <v>NC</v>
          </cell>
          <cell r="M251" t="str">
            <v>V</v>
          </cell>
          <cell r="N251">
            <v>38461.761354166665</v>
          </cell>
          <cell r="O251" t="str">
            <v>GCHATEAUGIRON</v>
          </cell>
          <cell r="P251">
            <v>38681.4378125</v>
          </cell>
        </row>
        <row r="252">
          <cell r="A252" t="str">
            <v>1999</v>
          </cell>
          <cell r="B252" t="str">
            <v>SI</v>
          </cell>
          <cell r="C252" t="str">
            <v>ME_SC</v>
          </cell>
          <cell r="D252" t="str">
            <v>A00</v>
          </cell>
          <cell r="E252" t="str">
            <v>FTE</v>
          </cell>
          <cell r="F252" t="str">
            <v>T</v>
          </cell>
          <cell r="G252" t="str">
            <v>TOTAL</v>
          </cell>
          <cell r="H252" t="str">
            <v>RSE</v>
          </cell>
          <cell r="I252">
            <v>454</v>
          </cell>
          <cell r="K252" t="str">
            <v>NC</v>
          </cell>
          <cell r="M252" t="str">
            <v>V</v>
          </cell>
          <cell r="N252">
            <v>38461.761354166665</v>
          </cell>
          <cell r="O252" t="str">
            <v>GCHATEAUGIRON</v>
          </cell>
          <cell r="P252">
            <v>38681.437569444446</v>
          </cell>
        </row>
        <row r="253">
          <cell r="A253" t="str">
            <v>1998</v>
          </cell>
          <cell r="B253" t="str">
            <v>SI</v>
          </cell>
          <cell r="C253" t="str">
            <v>ME_SC</v>
          </cell>
          <cell r="D253" t="str">
            <v>A00</v>
          </cell>
          <cell r="E253" t="str">
            <v>FTE</v>
          </cell>
          <cell r="F253" t="str">
            <v>T</v>
          </cell>
          <cell r="G253" t="str">
            <v>TOTAL</v>
          </cell>
          <cell r="H253" t="str">
            <v>RSE</v>
          </cell>
          <cell r="I253">
            <v>447</v>
          </cell>
          <cell r="K253" t="str">
            <v>NC</v>
          </cell>
          <cell r="M253" t="str">
            <v>V</v>
          </cell>
          <cell r="N253">
            <v>38461.761354166665</v>
          </cell>
          <cell r="O253" t="str">
            <v>GCHATEAUGIRON</v>
          </cell>
          <cell r="P253">
            <v>38681.437326388892</v>
          </cell>
        </row>
        <row r="254">
          <cell r="A254" t="str">
            <v>1997</v>
          </cell>
          <cell r="B254" t="str">
            <v>SI</v>
          </cell>
          <cell r="C254" t="str">
            <v>ME_SC</v>
          </cell>
          <cell r="D254" t="str">
            <v>A00</v>
          </cell>
          <cell r="E254" t="str">
            <v>FTE</v>
          </cell>
          <cell r="F254" t="str">
            <v>T</v>
          </cell>
          <cell r="G254" t="str">
            <v>TOTAL</v>
          </cell>
          <cell r="H254" t="str">
            <v>RSE</v>
          </cell>
          <cell r="I254">
            <v>475</v>
          </cell>
          <cell r="K254" t="str">
            <v>NC</v>
          </cell>
          <cell r="M254" t="str">
            <v>V</v>
          </cell>
          <cell r="N254">
            <v>38461.761354166665</v>
          </cell>
          <cell r="O254" t="str">
            <v>GCHATEAUGIRON</v>
          </cell>
          <cell r="P254">
            <v>38681.43712962963</v>
          </cell>
        </row>
        <row r="255">
          <cell r="A255" t="str">
            <v>1996</v>
          </cell>
          <cell r="B255" t="str">
            <v>SI</v>
          </cell>
          <cell r="C255" t="str">
            <v>ME_SC</v>
          </cell>
          <cell r="D255" t="str">
            <v>A00</v>
          </cell>
          <cell r="E255" t="str">
            <v>FTE</v>
          </cell>
          <cell r="F255" t="str">
            <v>T</v>
          </cell>
          <cell r="G255" t="str">
            <v>TOTAL</v>
          </cell>
          <cell r="H255" t="str">
            <v>RSE</v>
          </cell>
          <cell r="I255">
            <v>658</v>
          </cell>
          <cell r="K255" t="str">
            <v>NC</v>
          </cell>
          <cell r="M255" t="str">
            <v>V</v>
          </cell>
          <cell r="N255">
            <v>38461.761354166665</v>
          </cell>
          <cell r="O255" t="str">
            <v>GCHATEAUGIRON</v>
          </cell>
          <cell r="P255">
            <v>38681.436932870369</v>
          </cell>
        </row>
        <row r="256">
          <cell r="A256" t="str">
            <v>1995</v>
          </cell>
          <cell r="B256" t="str">
            <v>SI</v>
          </cell>
          <cell r="C256" t="str">
            <v>ME_SC</v>
          </cell>
          <cell r="D256" t="str">
            <v>A00</v>
          </cell>
          <cell r="E256" t="str">
            <v>FTE</v>
          </cell>
          <cell r="F256" t="str">
            <v>T</v>
          </cell>
          <cell r="G256" t="str">
            <v>TOTAL</v>
          </cell>
          <cell r="H256" t="str">
            <v>RSE</v>
          </cell>
          <cell r="I256">
            <v>779</v>
          </cell>
          <cell r="K256" t="str">
            <v>NC</v>
          </cell>
          <cell r="M256" t="str">
            <v>V</v>
          </cell>
          <cell r="N256">
            <v>38461.761354166665</v>
          </cell>
          <cell r="O256" t="str">
            <v>GCHATEAUGIRON</v>
          </cell>
          <cell r="P256">
            <v>38681.436782407407</v>
          </cell>
        </row>
        <row r="257">
          <cell r="A257" t="str">
            <v>1994</v>
          </cell>
          <cell r="B257" t="str">
            <v>SI</v>
          </cell>
          <cell r="C257" t="str">
            <v>ME_SC</v>
          </cell>
          <cell r="D257" t="str">
            <v>A00</v>
          </cell>
          <cell r="E257" t="str">
            <v>FTE</v>
          </cell>
          <cell r="F257" t="str">
            <v>T</v>
          </cell>
          <cell r="G257" t="str">
            <v>TOTAL</v>
          </cell>
          <cell r="H257" t="str">
            <v>RSE</v>
          </cell>
          <cell r="I257">
            <v>835</v>
          </cell>
          <cell r="K257" t="str">
            <v>NC</v>
          </cell>
          <cell r="M257" t="str">
            <v>V</v>
          </cell>
          <cell r="N257">
            <v>38461.761354166665</v>
          </cell>
          <cell r="O257" t="str">
            <v>GCHATEAUGIRON</v>
          </cell>
          <cell r="P257">
            <v>38681.436631944445</v>
          </cell>
        </row>
        <row r="258">
          <cell r="A258" t="str">
            <v>1993</v>
          </cell>
          <cell r="B258" t="str">
            <v>SI</v>
          </cell>
          <cell r="C258" t="str">
            <v>ME_SC</v>
          </cell>
          <cell r="D258" t="str">
            <v>A00</v>
          </cell>
          <cell r="E258" t="str">
            <v>FTE</v>
          </cell>
          <cell r="F258" t="str">
            <v>T</v>
          </cell>
          <cell r="G258" t="str">
            <v>TOTAL</v>
          </cell>
          <cell r="H258" t="str">
            <v>RSE</v>
          </cell>
          <cell r="I258">
            <v>455</v>
          </cell>
          <cell r="K258" t="str">
            <v>NC</v>
          </cell>
          <cell r="M258" t="str">
            <v>V</v>
          </cell>
          <cell r="N258">
            <v>38461.761354166665</v>
          </cell>
          <cell r="O258" t="str">
            <v>GCHATEAUGIRON</v>
          </cell>
          <cell r="P258">
            <v>38681.436516203707</v>
          </cell>
        </row>
        <row r="259">
          <cell r="A259" t="str">
            <v>1992</v>
          </cell>
          <cell r="B259" t="str">
            <v>SI</v>
          </cell>
          <cell r="C259" t="str">
            <v>ME_SC</v>
          </cell>
          <cell r="D259" t="str">
            <v>A00</v>
          </cell>
          <cell r="E259" t="str">
            <v>FTE</v>
          </cell>
          <cell r="F259" t="str">
            <v>T</v>
          </cell>
          <cell r="G259" t="str">
            <v>TOTAL</v>
          </cell>
          <cell r="H259" t="str">
            <v>RSE</v>
          </cell>
          <cell r="J259" t="str">
            <v>:</v>
          </cell>
          <cell r="K259" t="str">
            <v>NC</v>
          </cell>
          <cell r="M259" t="str">
            <v>V</v>
          </cell>
          <cell r="N259">
            <v>38461.761354166665</v>
          </cell>
          <cell r="O259" t="str">
            <v>GCHATEAUGIRON</v>
          </cell>
          <cell r="P259">
            <v>38681.436423611114</v>
          </cell>
        </row>
        <row r="260">
          <cell r="A260" t="str">
            <v>1991</v>
          </cell>
          <cell r="B260" t="str">
            <v>SI</v>
          </cell>
          <cell r="C260" t="str">
            <v>ME_SC</v>
          </cell>
          <cell r="D260" t="str">
            <v>A00</v>
          </cell>
          <cell r="E260" t="str">
            <v>FTE</v>
          </cell>
          <cell r="F260" t="str">
            <v>T</v>
          </cell>
          <cell r="G260" t="str">
            <v>TOTAL</v>
          </cell>
          <cell r="H260" t="str">
            <v>RSE</v>
          </cell>
          <cell r="J260" t="str">
            <v>:</v>
          </cell>
          <cell r="K260" t="str">
            <v>NC</v>
          </cell>
          <cell r="M260" t="str">
            <v>V</v>
          </cell>
          <cell r="N260">
            <v>38461.761354166665</v>
          </cell>
          <cell r="O260" t="str">
            <v>GCHATEAUGIRON</v>
          </cell>
          <cell r="P260">
            <v>38681.436342592591</v>
          </cell>
        </row>
        <row r="261">
          <cell r="A261" t="str">
            <v>1990</v>
          </cell>
          <cell r="B261" t="str">
            <v>SI</v>
          </cell>
          <cell r="C261" t="str">
            <v>ME_SC</v>
          </cell>
          <cell r="D261" t="str">
            <v>A00</v>
          </cell>
          <cell r="E261" t="str">
            <v>FTE</v>
          </cell>
          <cell r="F261" t="str">
            <v>T</v>
          </cell>
          <cell r="G261" t="str">
            <v>TOTAL</v>
          </cell>
          <cell r="H261" t="str">
            <v>RSE</v>
          </cell>
          <cell r="J261" t="str">
            <v>:</v>
          </cell>
          <cell r="K261" t="str">
            <v>NC</v>
          </cell>
          <cell r="M261" t="str">
            <v>V</v>
          </cell>
          <cell r="N261">
            <v>38461.761354166665</v>
          </cell>
          <cell r="O261" t="str">
            <v>GCHATEAUGIRON</v>
          </cell>
          <cell r="P261">
            <v>38681.436261574076</v>
          </cell>
        </row>
        <row r="262">
          <cell r="A262" t="str">
            <v>1989</v>
          </cell>
          <cell r="B262" t="str">
            <v>SI</v>
          </cell>
          <cell r="C262" t="str">
            <v>ME_SC</v>
          </cell>
          <cell r="D262" t="str">
            <v>A00</v>
          </cell>
          <cell r="E262" t="str">
            <v>FTE</v>
          </cell>
          <cell r="F262" t="str">
            <v>T</v>
          </cell>
          <cell r="G262" t="str">
            <v>TOTAL</v>
          </cell>
          <cell r="H262" t="str">
            <v>RSE</v>
          </cell>
          <cell r="J262" t="str">
            <v>:</v>
          </cell>
          <cell r="K262" t="str">
            <v>NC</v>
          </cell>
          <cell r="M262" t="str">
            <v>V</v>
          </cell>
          <cell r="N262">
            <v>38461.761354166665</v>
          </cell>
          <cell r="O262" t="str">
            <v>GCHATEAUGIRON</v>
          </cell>
          <cell r="P262">
            <v>38681.436192129629</v>
          </cell>
        </row>
        <row r="263">
          <cell r="A263" t="str">
            <v>1988</v>
          </cell>
          <cell r="B263" t="str">
            <v>SI</v>
          </cell>
          <cell r="C263" t="str">
            <v>ME_SC</v>
          </cell>
          <cell r="D263" t="str">
            <v>A00</v>
          </cell>
          <cell r="E263" t="str">
            <v>FTE</v>
          </cell>
          <cell r="F263" t="str">
            <v>T</v>
          </cell>
          <cell r="G263" t="str">
            <v>TOTAL</v>
          </cell>
          <cell r="H263" t="str">
            <v>RSE</v>
          </cell>
          <cell r="J263" t="str">
            <v>:</v>
          </cell>
          <cell r="K263" t="str">
            <v>NC</v>
          </cell>
          <cell r="M263" t="str">
            <v>V</v>
          </cell>
          <cell r="N263">
            <v>38461.761354166665</v>
          </cell>
          <cell r="O263" t="str">
            <v>GCHATEAUGIRON</v>
          </cell>
          <cell r="P263">
            <v>38681.43613425926</v>
          </cell>
        </row>
        <row r="264">
          <cell r="A264" t="str">
            <v>1987</v>
          </cell>
          <cell r="B264" t="str">
            <v>SI</v>
          </cell>
          <cell r="C264" t="str">
            <v>ME_SC</v>
          </cell>
          <cell r="D264" t="str">
            <v>A00</v>
          </cell>
          <cell r="E264" t="str">
            <v>FTE</v>
          </cell>
          <cell r="F264" t="str">
            <v>T</v>
          </cell>
          <cell r="G264" t="str">
            <v>TOTAL</v>
          </cell>
          <cell r="H264" t="str">
            <v>RSE</v>
          </cell>
          <cell r="J264" t="str">
            <v>:</v>
          </cell>
          <cell r="K264" t="str">
            <v>NC</v>
          </cell>
          <cell r="M264" t="str">
            <v>V</v>
          </cell>
          <cell r="N264">
            <v>38461.761354166665</v>
          </cell>
          <cell r="O264" t="str">
            <v>GCHATEAUGIRON</v>
          </cell>
          <cell r="P264">
            <v>38681.43608796296</v>
          </cell>
        </row>
        <row r="265">
          <cell r="A265" t="str">
            <v>1986</v>
          </cell>
          <cell r="B265" t="str">
            <v>SI</v>
          </cell>
          <cell r="C265" t="str">
            <v>ME_SC</v>
          </cell>
          <cell r="D265" t="str">
            <v>A00</v>
          </cell>
          <cell r="E265" t="str">
            <v>FTE</v>
          </cell>
          <cell r="F265" t="str">
            <v>T</v>
          </cell>
          <cell r="G265" t="str">
            <v>TOTAL</v>
          </cell>
          <cell r="H265" t="str">
            <v>RSE</v>
          </cell>
          <cell r="J265" t="str">
            <v>:</v>
          </cell>
          <cell r="K265" t="str">
            <v>NC</v>
          </cell>
          <cell r="M265" t="str">
            <v>V</v>
          </cell>
          <cell r="N265">
            <v>38461.761354166665</v>
          </cell>
          <cell r="O265" t="str">
            <v>GCHATEAUGIRON</v>
          </cell>
          <cell r="P265">
            <v>38681.436030092591</v>
          </cell>
        </row>
        <row r="266">
          <cell r="A266" t="str">
            <v>1985</v>
          </cell>
          <cell r="B266" t="str">
            <v>SI</v>
          </cell>
          <cell r="C266" t="str">
            <v>ME_SC</v>
          </cell>
          <cell r="D266" t="str">
            <v>A00</v>
          </cell>
          <cell r="E266" t="str">
            <v>FTE</v>
          </cell>
          <cell r="F266" t="str">
            <v>T</v>
          </cell>
          <cell r="G266" t="str">
            <v>TOTAL</v>
          </cell>
          <cell r="H266" t="str">
            <v>RSE</v>
          </cell>
          <cell r="J266" t="str">
            <v>:</v>
          </cell>
          <cell r="K266" t="str">
            <v>NC</v>
          </cell>
          <cell r="M266" t="str">
            <v>V</v>
          </cell>
          <cell r="N266">
            <v>38461.761354166665</v>
          </cell>
          <cell r="O266" t="str">
            <v>GCHATEAUGIRON</v>
          </cell>
          <cell r="P266">
            <v>38681.435995370368</v>
          </cell>
        </row>
        <row r="267">
          <cell r="A267" t="str">
            <v>1984</v>
          </cell>
          <cell r="B267" t="str">
            <v>SI</v>
          </cell>
          <cell r="C267" t="str">
            <v>ME_SC</v>
          </cell>
          <cell r="D267" t="str">
            <v>A00</v>
          </cell>
          <cell r="E267" t="str">
            <v>FTE</v>
          </cell>
          <cell r="F267" t="str">
            <v>T</v>
          </cell>
          <cell r="G267" t="str">
            <v>TOTAL</v>
          </cell>
          <cell r="H267" t="str">
            <v>RSE</v>
          </cell>
          <cell r="J267" t="str">
            <v>:</v>
          </cell>
          <cell r="K267" t="str">
            <v>NC</v>
          </cell>
          <cell r="M267" t="str">
            <v>V</v>
          </cell>
          <cell r="N267">
            <v>38461.761354166665</v>
          </cell>
          <cell r="O267" t="str">
            <v>GCHATEAUGIRON</v>
          </cell>
          <cell r="P267">
            <v>38681.435949074075</v>
          </cell>
        </row>
        <row r="268">
          <cell r="A268" t="str">
            <v>1983</v>
          </cell>
          <cell r="B268" t="str">
            <v>SI</v>
          </cell>
          <cell r="C268" t="str">
            <v>ME_SC</v>
          </cell>
          <cell r="D268" t="str">
            <v>A00</v>
          </cell>
          <cell r="E268" t="str">
            <v>FTE</v>
          </cell>
          <cell r="F268" t="str">
            <v>T</v>
          </cell>
          <cell r="G268" t="str">
            <v>TOTAL</v>
          </cell>
          <cell r="H268" t="str">
            <v>RSE</v>
          </cell>
          <cell r="J268" t="str">
            <v>:</v>
          </cell>
          <cell r="K268" t="str">
            <v>NC</v>
          </cell>
          <cell r="M268" t="str">
            <v>V</v>
          </cell>
          <cell r="N268">
            <v>38461.761354166665</v>
          </cell>
          <cell r="O268" t="str">
            <v>GCHATEAUGIRON</v>
          </cell>
          <cell r="P268">
            <v>38681.435914351852</v>
          </cell>
        </row>
        <row r="269">
          <cell r="A269" t="str">
            <v>1982</v>
          </cell>
          <cell r="B269" t="str">
            <v>SI</v>
          </cell>
          <cell r="C269" t="str">
            <v>ME_SC</v>
          </cell>
          <cell r="D269" t="str">
            <v>A00</v>
          </cell>
          <cell r="E269" t="str">
            <v>FTE</v>
          </cell>
          <cell r="F269" t="str">
            <v>T</v>
          </cell>
          <cell r="G269" t="str">
            <v>TOTAL</v>
          </cell>
          <cell r="H269" t="str">
            <v>RSE</v>
          </cell>
          <cell r="J269" t="str">
            <v>:</v>
          </cell>
          <cell r="K269" t="str">
            <v>NC</v>
          </cell>
          <cell r="M269" t="str">
            <v>V</v>
          </cell>
          <cell r="N269">
            <v>38461.761354166665</v>
          </cell>
          <cell r="O269" t="str">
            <v>GCHATEAUGIRON</v>
          </cell>
          <cell r="P269">
            <v>38681.435879629629</v>
          </cell>
        </row>
        <row r="270">
          <cell r="A270" t="str">
            <v>1981</v>
          </cell>
          <cell r="B270" t="str">
            <v>SI</v>
          </cell>
          <cell r="C270" t="str">
            <v>ME_SC</v>
          </cell>
          <cell r="D270" t="str">
            <v>A00</v>
          </cell>
          <cell r="E270" t="str">
            <v>FTE</v>
          </cell>
          <cell r="F270" t="str">
            <v>T</v>
          </cell>
          <cell r="G270" t="str">
            <v>TOTAL</v>
          </cell>
          <cell r="H270" t="str">
            <v>RSE</v>
          </cell>
          <cell r="J270" t="str">
            <v>:</v>
          </cell>
          <cell r="K270" t="str">
            <v>NC</v>
          </cell>
          <cell r="M270" t="str">
            <v>V</v>
          </cell>
          <cell r="N270">
            <v>38461.761354166665</v>
          </cell>
          <cell r="O270" t="str">
            <v>GCHATEAUGIRON</v>
          </cell>
          <cell r="P270">
            <v>38681.435856481483</v>
          </cell>
        </row>
        <row r="271">
          <cell r="A271" t="str">
            <v>1980</v>
          </cell>
          <cell r="B271" t="str">
            <v>SI</v>
          </cell>
          <cell r="C271" t="str">
            <v>ME_SC</v>
          </cell>
          <cell r="D271" t="str">
            <v>A00</v>
          </cell>
          <cell r="E271" t="str">
            <v>FTE</v>
          </cell>
          <cell r="F271" t="str">
            <v>T</v>
          </cell>
          <cell r="G271" t="str">
            <v>TOTAL</v>
          </cell>
          <cell r="H271" t="str">
            <v>RSE</v>
          </cell>
          <cell r="J271" t="str">
            <v>:</v>
          </cell>
          <cell r="K271" t="str">
            <v>NC</v>
          </cell>
          <cell r="M271" t="str">
            <v>V</v>
          </cell>
          <cell r="N271">
            <v>38461.761354166665</v>
          </cell>
          <cell r="O271" t="str">
            <v>GCHATEAUGIRON</v>
          </cell>
          <cell r="P271">
            <v>38681.435833333337</v>
          </cell>
        </row>
        <row r="272">
          <cell r="A272" t="str">
            <v>2002</v>
          </cell>
          <cell r="B272" t="str">
            <v>SK</v>
          </cell>
          <cell r="C272" t="str">
            <v>ME_SC</v>
          </cell>
          <cell r="D272" t="str">
            <v>A00</v>
          </cell>
          <cell r="E272" t="str">
            <v>FTE</v>
          </cell>
          <cell r="F272" t="str">
            <v>T</v>
          </cell>
          <cell r="G272" t="str">
            <v>TOTAL</v>
          </cell>
          <cell r="H272" t="str">
            <v>RSE</v>
          </cell>
          <cell r="I272">
            <v>1212</v>
          </cell>
          <cell r="K272" t="str">
            <v>MS</v>
          </cell>
          <cell r="M272" t="str">
            <v>V</v>
          </cell>
          <cell r="N272">
            <v>38461.761354166665</v>
          </cell>
          <cell r="O272" t="str">
            <v>GCHATEAUGIRON</v>
          </cell>
          <cell r="P272">
            <v>38681.438425925924</v>
          </cell>
          <cell r="Q272" t="str">
            <v>gchateaug</v>
          </cell>
        </row>
        <row r="273">
          <cell r="A273" t="str">
            <v>2001</v>
          </cell>
          <cell r="B273" t="str">
            <v>SK</v>
          </cell>
          <cell r="C273" t="str">
            <v>ME_SC</v>
          </cell>
          <cell r="D273" t="str">
            <v>A00</v>
          </cell>
          <cell r="E273" t="str">
            <v>FTE</v>
          </cell>
          <cell r="F273" t="str">
            <v>T</v>
          </cell>
          <cell r="G273" t="str">
            <v>TOTAL</v>
          </cell>
          <cell r="H273" t="str">
            <v>RSE</v>
          </cell>
          <cell r="I273">
            <v>1303</v>
          </cell>
          <cell r="K273" t="str">
            <v>NC</v>
          </cell>
          <cell r="M273" t="str">
            <v>V</v>
          </cell>
          <cell r="N273">
            <v>38461.761354166665</v>
          </cell>
          <cell r="O273" t="str">
            <v>GCHATEAUGIRON</v>
          </cell>
          <cell r="P273">
            <v>38681.438113425924</v>
          </cell>
        </row>
        <row r="274">
          <cell r="A274" t="str">
            <v>2000</v>
          </cell>
          <cell r="B274" t="str">
            <v>SK</v>
          </cell>
          <cell r="C274" t="str">
            <v>ME_SC</v>
          </cell>
          <cell r="D274" t="str">
            <v>A00</v>
          </cell>
          <cell r="E274" t="str">
            <v>FTE</v>
          </cell>
          <cell r="F274" t="str">
            <v>T</v>
          </cell>
          <cell r="G274" t="str">
            <v>TOTAL</v>
          </cell>
          <cell r="H274" t="str">
            <v>RSE</v>
          </cell>
          <cell r="I274">
            <v>1135</v>
          </cell>
          <cell r="K274" t="str">
            <v>NC</v>
          </cell>
          <cell r="M274" t="str">
            <v>V</v>
          </cell>
          <cell r="N274">
            <v>38461.761354166665</v>
          </cell>
          <cell r="O274" t="str">
            <v>GCHATEAUGIRON</v>
          </cell>
          <cell r="P274">
            <v>38681.437824074077</v>
          </cell>
        </row>
        <row r="275">
          <cell r="A275" t="str">
            <v>1993</v>
          </cell>
          <cell r="B275" t="str">
            <v>LT</v>
          </cell>
          <cell r="C275" t="str">
            <v>NA_SC</v>
          </cell>
          <cell r="D275" t="str">
            <v>A00</v>
          </cell>
          <cell r="E275" t="str">
            <v>FTE</v>
          </cell>
          <cell r="F275" t="str">
            <v>T</v>
          </cell>
          <cell r="G275" t="str">
            <v>TOTAL</v>
          </cell>
          <cell r="H275" t="str">
            <v>RSE</v>
          </cell>
          <cell r="J275" t="str">
            <v>:</v>
          </cell>
          <cell r="K275" t="str">
            <v>NC</v>
          </cell>
          <cell r="M275" t="str">
            <v>V</v>
          </cell>
          <cell r="N275">
            <v>38461.761354166665</v>
          </cell>
          <cell r="O275" t="str">
            <v>GCHATEAUGIRON</v>
          </cell>
          <cell r="P275">
            <v>38681.436493055553</v>
          </cell>
        </row>
        <row r="276">
          <cell r="A276" t="str">
            <v>1992</v>
          </cell>
          <cell r="B276" t="str">
            <v>LT</v>
          </cell>
          <cell r="C276" t="str">
            <v>NA_SC</v>
          </cell>
          <cell r="D276" t="str">
            <v>A00</v>
          </cell>
          <cell r="E276" t="str">
            <v>FTE</v>
          </cell>
          <cell r="F276" t="str">
            <v>T</v>
          </cell>
          <cell r="G276" t="str">
            <v>TOTAL</v>
          </cell>
          <cell r="H276" t="str">
            <v>RSE</v>
          </cell>
          <cell r="J276" t="str">
            <v>:</v>
          </cell>
          <cell r="K276" t="str">
            <v>NC</v>
          </cell>
          <cell r="M276" t="str">
            <v>V</v>
          </cell>
          <cell r="N276">
            <v>38461.761354166665</v>
          </cell>
          <cell r="O276" t="str">
            <v>GCHATEAUGIRON</v>
          </cell>
          <cell r="P276">
            <v>38681.436400462961</v>
          </cell>
        </row>
        <row r="277">
          <cell r="A277" t="str">
            <v>1991</v>
          </cell>
          <cell r="B277" t="str">
            <v>LT</v>
          </cell>
          <cell r="C277" t="str">
            <v>NA_SC</v>
          </cell>
          <cell r="D277" t="str">
            <v>A00</v>
          </cell>
          <cell r="E277" t="str">
            <v>FTE</v>
          </cell>
          <cell r="F277" t="str">
            <v>T</v>
          </cell>
          <cell r="G277" t="str">
            <v>TOTAL</v>
          </cell>
          <cell r="H277" t="str">
            <v>RSE</v>
          </cell>
          <cell r="J277" t="str">
            <v>:</v>
          </cell>
          <cell r="K277" t="str">
            <v>NC</v>
          </cell>
          <cell r="M277" t="str">
            <v>V</v>
          </cell>
          <cell r="N277">
            <v>38461.761354166665</v>
          </cell>
          <cell r="O277" t="str">
            <v>GCHATEAUGIRON</v>
          </cell>
          <cell r="P277">
            <v>38681.436319444445</v>
          </cell>
        </row>
        <row r="278">
          <cell r="A278" t="str">
            <v>1990</v>
          </cell>
          <cell r="B278" t="str">
            <v>LT</v>
          </cell>
          <cell r="C278" t="str">
            <v>NA_SC</v>
          </cell>
          <cell r="D278" t="str">
            <v>A00</v>
          </cell>
          <cell r="E278" t="str">
            <v>FTE</v>
          </cell>
          <cell r="F278" t="str">
            <v>T</v>
          </cell>
          <cell r="G278" t="str">
            <v>TOTAL</v>
          </cell>
          <cell r="H278" t="str">
            <v>RSE</v>
          </cell>
          <cell r="J278" t="str">
            <v>:</v>
          </cell>
          <cell r="K278" t="str">
            <v>NC</v>
          </cell>
          <cell r="M278" t="str">
            <v>V</v>
          </cell>
          <cell r="N278">
            <v>38461.761354166665</v>
          </cell>
          <cell r="O278" t="str">
            <v>GCHATEAUGIRON</v>
          </cell>
          <cell r="P278">
            <v>38681.436238425929</v>
          </cell>
        </row>
        <row r="279">
          <cell r="A279" t="str">
            <v>1989</v>
          </cell>
          <cell r="B279" t="str">
            <v>LT</v>
          </cell>
          <cell r="C279" t="str">
            <v>NA_SC</v>
          </cell>
          <cell r="D279" t="str">
            <v>A00</v>
          </cell>
          <cell r="E279" t="str">
            <v>FTE</v>
          </cell>
          <cell r="F279" t="str">
            <v>T</v>
          </cell>
          <cell r="G279" t="str">
            <v>TOTAL</v>
          </cell>
          <cell r="H279" t="str">
            <v>RSE</v>
          </cell>
          <cell r="J279" t="str">
            <v>:</v>
          </cell>
          <cell r="K279" t="str">
            <v>NC</v>
          </cell>
          <cell r="M279" t="str">
            <v>V</v>
          </cell>
          <cell r="N279">
            <v>38461.761354166665</v>
          </cell>
          <cell r="O279" t="str">
            <v>GCHATEAUGIRON</v>
          </cell>
          <cell r="P279">
            <v>38681.436180555553</v>
          </cell>
        </row>
        <row r="280">
          <cell r="A280" t="str">
            <v>1988</v>
          </cell>
          <cell r="B280" t="str">
            <v>LT</v>
          </cell>
          <cell r="C280" t="str">
            <v>NA_SC</v>
          </cell>
          <cell r="D280" t="str">
            <v>A00</v>
          </cell>
          <cell r="E280" t="str">
            <v>FTE</v>
          </cell>
          <cell r="F280" t="str">
            <v>T</v>
          </cell>
          <cell r="G280" t="str">
            <v>TOTAL</v>
          </cell>
          <cell r="H280" t="str">
            <v>RSE</v>
          </cell>
          <cell r="J280" t="str">
            <v>:</v>
          </cell>
          <cell r="K280" t="str">
            <v>NC</v>
          </cell>
          <cell r="M280" t="str">
            <v>V</v>
          </cell>
          <cell r="N280">
            <v>38461.761354166665</v>
          </cell>
          <cell r="O280" t="str">
            <v>GCHATEAUGIRON</v>
          </cell>
          <cell r="P280">
            <v>38681.436122685183</v>
          </cell>
        </row>
        <row r="281">
          <cell r="A281" t="str">
            <v>1987</v>
          </cell>
          <cell r="B281" t="str">
            <v>LT</v>
          </cell>
          <cell r="C281" t="str">
            <v>NA_SC</v>
          </cell>
          <cell r="D281" t="str">
            <v>A00</v>
          </cell>
          <cell r="E281" t="str">
            <v>FTE</v>
          </cell>
          <cell r="F281" t="str">
            <v>T</v>
          </cell>
          <cell r="G281" t="str">
            <v>TOTAL</v>
          </cell>
          <cell r="H281" t="str">
            <v>RSE</v>
          </cell>
          <cell r="J281" t="str">
            <v>:</v>
          </cell>
          <cell r="K281" t="str">
            <v>NC</v>
          </cell>
          <cell r="M281" t="str">
            <v>V</v>
          </cell>
          <cell r="N281">
            <v>38461.761354166665</v>
          </cell>
          <cell r="O281" t="str">
            <v>GCHATEAUGIRON</v>
          </cell>
          <cell r="P281">
            <v>38681.436064814814</v>
          </cell>
        </row>
        <row r="282">
          <cell r="A282" t="str">
            <v>1986</v>
          </cell>
          <cell r="B282" t="str">
            <v>LT</v>
          </cell>
          <cell r="C282" t="str">
            <v>NA_SC</v>
          </cell>
          <cell r="D282" t="str">
            <v>A00</v>
          </cell>
          <cell r="E282" t="str">
            <v>FTE</v>
          </cell>
          <cell r="F282" t="str">
            <v>T</v>
          </cell>
          <cell r="G282" t="str">
            <v>TOTAL</v>
          </cell>
          <cell r="H282" t="str">
            <v>RSE</v>
          </cell>
          <cell r="J282" t="str">
            <v>:</v>
          </cell>
          <cell r="K282" t="str">
            <v>NC</v>
          </cell>
          <cell r="M282" t="str">
            <v>V</v>
          </cell>
          <cell r="N282">
            <v>38461.761354166665</v>
          </cell>
          <cell r="O282" t="str">
            <v>GCHATEAUGIRON</v>
          </cell>
          <cell r="P282">
            <v>38681.436018518521</v>
          </cell>
        </row>
        <row r="283">
          <cell r="A283" t="str">
            <v>1985</v>
          </cell>
          <cell r="B283" t="str">
            <v>LT</v>
          </cell>
          <cell r="C283" t="str">
            <v>NA_SC</v>
          </cell>
          <cell r="D283" t="str">
            <v>A00</v>
          </cell>
          <cell r="E283" t="str">
            <v>FTE</v>
          </cell>
          <cell r="F283" t="str">
            <v>T</v>
          </cell>
          <cell r="G283" t="str">
            <v>TOTAL</v>
          </cell>
          <cell r="H283" t="str">
            <v>RSE</v>
          </cell>
          <cell r="J283" t="str">
            <v>:</v>
          </cell>
          <cell r="K283" t="str">
            <v>NC</v>
          </cell>
          <cell r="M283" t="str">
            <v>V</v>
          </cell>
          <cell r="N283">
            <v>38461.761354166665</v>
          </cell>
          <cell r="O283" t="str">
            <v>GCHATEAUGIRON</v>
          </cell>
          <cell r="P283">
            <v>38681.435972222222</v>
          </cell>
        </row>
        <row r="284">
          <cell r="A284" t="str">
            <v>1984</v>
          </cell>
          <cell r="B284" t="str">
            <v>LT</v>
          </cell>
          <cell r="C284" t="str">
            <v>NA_SC</v>
          </cell>
          <cell r="D284" t="str">
            <v>A00</v>
          </cell>
          <cell r="E284" t="str">
            <v>FTE</v>
          </cell>
          <cell r="F284" t="str">
            <v>T</v>
          </cell>
          <cell r="G284" t="str">
            <v>TOTAL</v>
          </cell>
          <cell r="H284" t="str">
            <v>RSE</v>
          </cell>
          <cell r="J284" t="str">
            <v>:</v>
          </cell>
          <cell r="K284" t="str">
            <v>NC</v>
          </cell>
          <cell r="M284" t="str">
            <v>V</v>
          </cell>
          <cell r="N284">
            <v>38461.761354166665</v>
          </cell>
          <cell r="O284" t="str">
            <v>GCHATEAUGIRON</v>
          </cell>
          <cell r="P284">
            <v>38681.435937499999</v>
          </cell>
        </row>
        <row r="285">
          <cell r="A285" t="str">
            <v>1983</v>
          </cell>
          <cell r="B285" t="str">
            <v>LT</v>
          </cell>
          <cell r="C285" t="str">
            <v>NA_SC</v>
          </cell>
          <cell r="D285" t="str">
            <v>A00</v>
          </cell>
          <cell r="E285" t="str">
            <v>FTE</v>
          </cell>
          <cell r="F285" t="str">
            <v>T</v>
          </cell>
          <cell r="G285" t="str">
            <v>TOTAL</v>
          </cell>
          <cell r="H285" t="str">
            <v>RSE</v>
          </cell>
          <cell r="J285" t="str">
            <v>:</v>
          </cell>
          <cell r="K285" t="str">
            <v>NC</v>
          </cell>
          <cell r="M285" t="str">
            <v>V</v>
          </cell>
          <cell r="N285">
            <v>38461.761354166665</v>
          </cell>
          <cell r="O285" t="str">
            <v>GCHATEAUGIRON</v>
          </cell>
          <cell r="P285">
            <v>38681.435902777775</v>
          </cell>
        </row>
        <row r="286">
          <cell r="A286" t="str">
            <v>1982</v>
          </cell>
          <cell r="B286" t="str">
            <v>LT</v>
          </cell>
          <cell r="C286" t="str">
            <v>NA_SC</v>
          </cell>
          <cell r="D286" t="str">
            <v>A00</v>
          </cell>
          <cell r="E286" t="str">
            <v>FTE</v>
          </cell>
          <cell r="F286" t="str">
            <v>T</v>
          </cell>
          <cell r="G286" t="str">
            <v>TOTAL</v>
          </cell>
          <cell r="H286" t="str">
            <v>RSE</v>
          </cell>
          <cell r="J286" t="str">
            <v>:</v>
          </cell>
          <cell r="K286" t="str">
            <v>NC</v>
          </cell>
          <cell r="M286" t="str">
            <v>V</v>
          </cell>
          <cell r="N286">
            <v>38461.761354166665</v>
          </cell>
          <cell r="O286" t="str">
            <v>GCHATEAUGIRON</v>
          </cell>
          <cell r="P286">
            <v>38681.435879629629</v>
          </cell>
        </row>
        <row r="287">
          <cell r="A287" t="str">
            <v>1981</v>
          </cell>
          <cell r="B287" t="str">
            <v>LT</v>
          </cell>
          <cell r="C287" t="str">
            <v>NA_SC</v>
          </cell>
          <cell r="D287" t="str">
            <v>A00</v>
          </cell>
          <cell r="E287" t="str">
            <v>FTE</v>
          </cell>
          <cell r="F287" t="str">
            <v>T</v>
          </cell>
          <cell r="G287" t="str">
            <v>TOTAL</v>
          </cell>
          <cell r="H287" t="str">
            <v>RSE</v>
          </cell>
          <cell r="J287" t="str">
            <v>:</v>
          </cell>
          <cell r="K287" t="str">
            <v>NC</v>
          </cell>
          <cell r="M287" t="str">
            <v>V</v>
          </cell>
          <cell r="N287">
            <v>38461.761354166665</v>
          </cell>
          <cell r="O287" t="str">
            <v>GCHATEAUGIRON</v>
          </cell>
          <cell r="P287">
            <v>38681.435844907406</v>
          </cell>
        </row>
        <row r="288">
          <cell r="A288" t="str">
            <v>1980</v>
          </cell>
          <cell r="B288" t="str">
            <v>LT</v>
          </cell>
          <cell r="C288" t="str">
            <v>NA_SC</v>
          </cell>
          <cell r="D288" t="str">
            <v>A00</v>
          </cell>
          <cell r="E288" t="str">
            <v>FTE</v>
          </cell>
          <cell r="F288" t="str">
            <v>T</v>
          </cell>
          <cell r="G288" t="str">
            <v>TOTAL</v>
          </cell>
          <cell r="H288" t="str">
            <v>RSE</v>
          </cell>
          <cell r="J288" t="str">
            <v>:</v>
          </cell>
          <cell r="K288" t="str">
            <v>NC</v>
          </cell>
          <cell r="M288" t="str">
            <v>V</v>
          </cell>
          <cell r="N288">
            <v>38461.761354166665</v>
          </cell>
          <cell r="O288" t="str">
            <v>GCHATEAUGIRON</v>
          </cell>
          <cell r="P288">
            <v>38681.43582175926</v>
          </cell>
        </row>
        <row r="289">
          <cell r="A289" t="str">
            <v>2002</v>
          </cell>
          <cell r="B289" t="str">
            <v>HU</v>
          </cell>
          <cell r="C289" t="str">
            <v>NA_SC</v>
          </cell>
          <cell r="D289" t="str">
            <v>A00</v>
          </cell>
          <cell r="E289" t="str">
            <v>FTE</v>
          </cell>
          <cell r="F289" t="str">
            <v>T</v>
          </cell>
          <cell r="G289" t="str">
            <v>TOTAL</v>
          </cell>
          <cell r="H289" t="str">
            <v>RSE</v>
          </cell>
          <cell r="I289">
            <v>2923</v>
          </cell>
          <cell r="K289" t="str">
            <v>MS</v>
          </cell>
          <cell r="M289" t="str">
            <v>V</v>
          </cell>
          <cell r="N289">
            <v>38461.761354166665</v>
          </cell>
          <cell r="O289" t="str">
            <v>GCHATEAUGIRON</v>
          </cell>
          <cell r="P289">
            <v>38681.438287037039</v>
          </cell>
          <cell r="Q289" t="str">
            <v>gchateaug</v>
          </cell>
        </row>
        <row r="290">
          <cell r="A290" t="str">
            <v>2001</v>
          </cell>
          <cell r="B290" t="str">
            <v>HU</v>
          </cell>
          <cell r="C290" t="str">
            <v>NA_SC</v>
          </cell>
          <cell r="D290" t="str">
            <v>A00</v>
          </cell>
          <cell r="E290" t="str">
            <v>FTE</v>
          </cell>
          <cell r="F290" t="str">
            <v>T</v>
          </cell>
          <cell r="G290" t="str">
            <v>TOTAL</v>
          </cell>
          <cell r="H290" t="str">
            <v>RSE</v>
          </cell>
          <cell r="I290">
            <v>2544</v>
          </cell>
          <cell r="K290" t="str">
            <v>NC</v>
          </cell>
          <cell r="M290" t="str">
            <v>V</v>
          </cell>
          <cell r="N290">
            <v>38461.761354166665</v>
          </cell>
          <cell r="O290" t="str">
            <v>GCHATEAUGIRON</v>
          </cell>
          <cell r="P290">
            <v>38681.437986111108</v>
          </cell>
        </row>
        <row r="291">
          <cell r="A291" t="str">
            <v>2000</v>
          </cell>
          <cell r="B291" t="str">
            <v>HU</v>
          </cell>
          <cell r="C291" t="str">
            <v>NA_SC</v>
          </cell>
          <cell r="D291" t="str">
            <v>A00</v>
          </cell>
          <cell r="E291" t="str">
            <v>FTE</v>
          </cell>
          <cell r="F291" t="str">
            <v>T</v>
          </cell>
          <cell r="G291" t="str">
            <v>TOTAL</v>
          </cell>
          <cell r="H291" t="str">
            <v>RSE</v>
          </cell>
          <cell r="I291">
            <v>2428</v>
          </cell>
          <cell r="K291" t="str">
            <v>NC</v>
          </cell>
          <cell r="M291" t="str">
            <v>V</v>
          </cell>
          <cell r="N291">
            <v>38461.761354166665</v>
          </cell>
          <cell r="O291" t="str">
            <v>GCHATEAUGIRON</v>
          </cell>
          <cell r="P291">
            <v>38681.437719907408</v>
          </cell>
        </row>
        <row r="292">
          <cell r="A292" t="str">
            <v>1999</v>
          </cell>
          <cell r="B292" t="str">
            <v>HU</v>
          </cell>
          <cell r="C292" t="str">
            <v>NA_SC</v>
          </cell>
          <cell r="D292" t="str">
            <v>A00</v>
          </cell>
          <cell r="E292" t="str">
            <v>FTE</v>
          </cell>
          <cell r="F292" t="str">
            <v>T</v>
          </cell>
          <cell r="G292" t="str">
            <v>TOTAL</v>
          </cell>
          <cell r="H292" t="str">
            <v>RSE</v>
          </cell>
          <cell r="I292">
            <v>2267</v>
          </cell>
          <cell r="K292" t="str">
            <v>NC</v>
          </cell>
          <cell r="M292" t="str">
            <v>V</v>
          </cell>
          <cell r="N292">
            <v>38461.761354166665</v>
          </cell>
          <cell r="O292" t="str">
            <v>GCHATEAUGIRON</v>
          </cell>
          <cell r="P292">
            <v>38681.437488425923</v>
          </cell>
        </row>
        <row r="293">
          <cell r="A293" t="str">
            <v>1998</v>
          </cell>
          <cell r="B293" t="str">
            <v>HU</v>
          </cell>
          <cell r="C293" t="str">
            <v>NA_SC</v>
          </cell>
          <cell r="D293" t="str">
            <v>A00</v>
          </cell>
          <cell r="E293" t="str">
            <v>FTE</v>
          </cell>
          <cell r="F293" t="str">
            <v>T</v>
          </cell>
          <cell r="G293" t="str">
            <v>TOTAL</v>
          </cell>
          <cell r="H293" t="str">
            <v>RSE</v>
          </cell>
          <cell r="I293">
            <v>2115</v>
          </cell>
          <cell r="K293" t="str">
            <v>NC</v>
          </cell>
          <cell r="M293" t="str">
            <v>V</v>
          </cell>
          <cell r="N293">
            <v>38461.761354166665</v>
          </cell>
          <cell r="O293" t="str">
            <v>GCHATEAUGIRON</v>
          </cell>
          <cell r="P293">
            <v>38681.437245370369</v>
          </cell>
        </row>
        <row r="294">
          <cell r="A294" t="str">
            <v>1997</v>
          </cell>
          <cell r="B294" t="str">
            <v>HU</v>
          </cell>
          <cell r="C294" t="str">
            <v>NA_SC</v>
          </cell>
          <cell r="D294" t="str">
            <v>A00</v>
          </cell>
          <cell r="E294" t="str">
            <v>FTE</v>
          </cell>
          <cell r="F294" t="str">
            <v>T</v>
          </cell>
          <cell r="G294" t="str">
            <v>TOTAL</v>
          </cell>
          <cell r="H294" t="str">
            <v>RSE</v>
          </cell>
          <cell r="I294">
            <v>2052</v>
          </cell>
          <cell r="K294" t="str">
            <v>NC</v>
          </cell>
          <cell r="M294" t="str">
            <v>V</v>
          </cell>
          <cell r="N294">
            <v>38461.761354166665</v>
          </cell>
          <cell r="O294" t="str">
            <v>GCHATEAUGIRON</v>
          </cell>
          <cell r="P294">
            <v>38681.437048611115</v>
          </cell>
        </row>
        <row r="295">
          <cell r="A295" t="str">
            <v>1996</v>
          </cell>
          <cell r="B295" t="str">
            <v>HU</v>
          </cell>
          <cell r="C295" t="str">
            <v>NA_SC</v>
          </cell>
          <cell r="D295" t="str">
            <v>A00</v>
          </cell>
          <cell r="E295" t="str">
            <v>FTE</v>
          </cell>
          <cell r="F295" t="str">
            <v>T</v>
          </cell>
          <cell r="G295" t="str">
            <v>TOTAL</v>
          </cell>
          <cell r="H295" t="str">
            <v>RSE</v>
          </cell>
          <cell r="I295">
            <v>2171</v>
          </cell>
          <cell r="K295" t="str">
            <v>NC</v>
          </cell>
          <cell r="M295" t="str">
            <v>V</v>
          </cell>
          <cell r="N295">
            <v>38461.761354166665</v>
          </cell>
          <cell r="O295" t="str">
            <v>GCHATEAUGIRON</v>
          </cell>
          <cell r="P295">
            <v>38681.436874999999</v>
          </cell>
        </row>
        <row r="296">
          <cell r="A296" t="str">
            <v>1995</v>
          </cell>
          <cell r="B296" t="str">
            <v>HU</v>
          </cell>
          <cell r="C296" t="str">
            <v>NA_SC</v>
          </cell>
          <cell r="D296" t="str">
            <v>A00</v>
          </cell>
          <cell r="E296" t="str">
            <v>FTE</v>
          </cell>
          <cell r="F296" t="str">
            <v>T</v>
          </cell>
          <cell r="G296" t="str">
            <v>TOTAL</v>
          </cell>
          <cell r="H296" t="str">
            <v>RSE</v>
          </cell>
          <cell r="I296">
            <v>2211</v>
          </cell>
          <cell r="K296" t="str">
            <v>NC</v>
          </cell>
          <cell r="M296" t="str">
            <v>V</v>
          </cell>
          <cell r="N296">
            <v>38461.761354166665</v>
          </cell>
          <cell r="O296" t="str">
            <v>GCHATEAUGIRON</v>
          </cell>
          <cell r="P296">
            <v>38681.436724537038</v>
          </cell>
        </row>
        <row r="297">
          <cell r="A297" t="str">
            <v>1994</v>
          </cell>
          <cell r="B297" t="str">
            <v>HU</v>
          </cell>
          <cell r="C297" t="str">
            <v>NA_SC</v>
          </cell>
          <cell r="D297" t="str">
            <v>A00</v>
          </cell>
          <cell r="E297" t="str">
            <v>FTE</v>
          </cell>
          <cell r="F297" t="str">
            <v>T</v>
          </cell>
          <cell r="G297" t="str">
            <v>TOTAL</v>
          </cell>
          <cell r="H297" t="str">
            <v>RSE</v>
          </cell>
          <cell r="I297">
            <v>2420</v>
          </cell>
          <cell r="K297" t="str">
            <v>NC</v>
          </cell>
          <cell r="M297" t="str">
            <v>V</v>
          </cell>
          <cell r="N297">
            <v>38461.761354166665</v>
          </cell>
          <cell r="O297" t="str">
            <v>GCHATEAUGIRON</v>
          </cell>
          <cell r="P297">
            <v>38681.436585648145</v>
          </cell>
        </row>
        <row r="298">
          <cell r="A298" t="str">
            <v>1993</v>
          </cell>
          <cell r="B298" t="str">
            <v>HU</v>
          </cell>
          <cell r="C298" t="str">
            <v>NA_SC</v>
          </cell>
          <cell r="D298" t="str">
            <v>A00</v>
          </cell>
          <cell r="E298" t="str">
            <v>FTE</v>
          </cell>
          <cell r="F298" t="str">
            <v>T</v>
          </cell>
          <cell r="G298" t="str">
            <v>TOTAL</v>
          </cell>
          <cell r="H298" t="str">
            <v>RSE</v>
          </cell>
          <cell r="I298">
            <v>2499</v>
          </cell>
          <cell r="K298" t="str">
            <v>NC</v>
          </cell>
          <cell r="M298" t="str">
            <v>V</v>
          </cell>
          <cell r="N298">
            <v>38461.761354166665</v>
          </cell>
          <cell r="O298" t="str">
            <v>GCHATEAUGIRON</v>
          </cell>
          <cell r="P298">
            <v>38681.436481481483</v>
          </cell>
        </row>
        <row r="299">
          <cell r="A299" t="str">
            <v>1992</v>
          </cell>
          <cell r="B299" t="str">
            <v>HU</v>
          </cell>
          <cell r="C299" t="str">
            <v>NA_SC</v>
          </cell>
          <cell r="D299" t="str">
            <v>A00</v>
          </cell>
          <cell r="E299" t="str">
            <v>FTE</v>
          </cell>
          <cell r="F299" t="str">
            <v>T</v>
          </cell>
          <cell r="G299" t="str">
            <v>TOTAL</v>
          </cell>
          <cell r="H299" t="str">
            <v>RSE</v>
          </cell>
          <cell r="I299">
            <v>2649</v>
          </cell>
          <cell r="K299" t="str">
            <v>NC</v>
          </cell>
          <cell r="M299" t="str">
            <v>V</v>
          </cell>
          <cell r="N299">
            <v>38461.761354166665</v>
          </cell>
          <cell r="O299" t="str">
            <v>GCHATEAUGIRON</v>
          </cell>
          <cell r="P299">
            <v>38681.436388888891</v>
          </cell>
        </row>
        <row r="300">
          <cell r="A300" t="str">
            <v>1991</v>
          </cell>
          <cell r="B300" t="str">
            <v>HU</v>
          </cell>
          <cell r="C300" t="str">
            <v>NA_SC</v>
          </cell>
          <cell r="D300" t="str">
            <v>A00</v>
          </cell>
          <cell r="E300" t="str">
            <v>FTE</v>
          </cell>
          <cell r="F300" t="str">
            <v>T</v>
          </cell>
          <cell r="G300" t="str">
            <v>TOTAL</v>
          </cell>
          <cell r="H300" t="str">
            <v>RSE</v>
          </cell>
          <cell r="I300">
            <v>2591</v>
          </cell>
          <cell r="K300" t="str">
            <v>NC</v>
          </cell>
          <cell r="M300" t="str">
            <v>V</v>
          </cell>
          <cell r="N300">
            <v>38461.761354166665</v>
          </cell>
          <cell r="O300" t="str">
            <v>GCHATEAUGIRON</v>
          </cell>
          <cell r="P300">
            <v>38681.436307870368</v>
          </cell>
        </row>
        <row r="301">
          <cell r="A301" t="str">
            <v>1990</v>
          </cell>
          <cell r="B301" t="str">
            <v>HU</v>
          </cell>
          <cell r="C301" t="str">
            <v>NA_SC</v>
          </cell>
          <cell r="D301" t="str">
            <v>A00</v>
          </cell>
          <cell r="E301" t="str">
            <v>FTE</v>
          </cell>
          <cell r="F301" t="str">
            <v>T</v>
          </cell>
          <cell r="G301" t="str">
            <v>TOTAL</v>
          </cell>
          <cell r="H301" t="str">
            <v>RSE</v>
          </cell>
          <cell r="I301">
            <v>2823</v>
          </cell>
          <cell r="K301" t="str">
            <v>NC</v>
          </cell>
          <cell r="M301" t="str">
            <v>V</v>
          </cell>
          <cell r="N301">
            <v>38461.761354166665</v>
          </cell>
          <cell r="O301" t="str">
            <v>GCHATEAUGIRON</v>
          </cell>
          <cell r="P301">
            <v>38681.436238425929</v>
          </cell>
        </row>
        <row r="302">
          <cell r="A302" t="str">
            <v>1989</v>
          </cell>
          <cell r="B302" t="str">
            <v>HU</v>
          </cell>
          <cell r="C302" t="str">
            <v>NA_SC</v>
          </cell>
          <cell r="D302" t="str">
            <v>A00</v>
          </cell>
          <cell r="E302" t="str">
            <v>FTE</v>
          </cell>
          <cell r="F302" t="str">
            <v>T</v>
          </cell>
          <cell r="G302" t="str">
            <v>TOTAL</v>
          </cell>
          <cell r="H302" t="str">
            <v>RSE</v>
          </cell>
          <cell r="I302">
            <v>2952</v>
          </cell>
          <cell r="K302" t="str">
            <v>NC</v>
          </cell>
          <cell r="M302" t="str">
            <v>V</v>
          </cell>
          <cell r="N302">
            <v>38461.761354166665</v>
          </cell>
          <cell r="O302" t="str">
            <v>GCHATEAUGIRON</v>
          </cell>
          <cell r="P302">
            <v>38681.436168981483</v>
          </cell>
        </row>
        <row r="303">
          <cell r="A303" t="str">
            <v>1988</v>
          </cell>
          <cell r="B303" t="str">
            <v>HU</v>
          </cell>
          <cell r="C303" t="str">
            <v>NA_SC</v>
          </cell>
          <cell r="D303" t="str">
            <v>A00</v>
          </cell>
          <cell r="E303" t="str">
            <v>FTE</v>
          </cell>
          <cell r="F303" t="str">
            <v>T</v>
          </cell>
          <cell r="G303" t="str">
            <v>TOTAL</v>
          </cell>
          <cell r="H303" t="str">
            <v>RSE</v>
          </cell>
          <cell r="I303">
            <v>2896</v>
          </cell>
          <cell r="K303" t="str">
            <v>NC</v>
          </cell>
          <cell r="M303" t="str">
            <v>V</v>
          </cell>
          <cell r="N303">
            <v>38461.761354166665</v>
          </cell>
          <cell r="O303" t="str">
            <v>GCHATEAUGIRON</v>
          </cell>
          <cell r="P303">
            <v>38681.436122685183</v>
          </cell>
        </row>
        <row r="304">
          <cell r="A304" t="str">
            <v>1987</v>
          </cell>
          <cell r="B304" t="str">
            <v>HU</v>
          </cell>
          <cell r="C304" t="str">
            <v>NA_SC</v>
          </cell>
          <cell r="D304" t="str">
            <v>A00</v>
          </cell>
          <cell r="E304" t="str">
            <v>FTE</v>
          </cell>
          <cell r="F304" t="str">
            <v>T</v>
          </cell>
          <cell r="G304" t="str">
            <v>TOTAL</v>
          </cell>
          <cell r="H304" t="str">
            <v>RSE</v>
          </cell>
          <cell r="I304">
            <v>2812</v>
          </cell>
          <cell r="K304" t="str">
            <v>NC</v>
          </cell>
          <cell r="M304" t="str">
            <v>V</v>
          </cell>
          <cell r="N304">
            <v>38461.761354166665</v>
          </cell>
          <cell r="O304" t="str">
            <v>GCHATEAUGIRON</v>
          </cell>
          <cell r="P304">
            <v>38681.436064814814</v>
          </cell>
        </row>
        <row r="305">
          <cell r="A305" t="str">
            <v>1986</v>
          </cell>
          <cell r="B305" t="str">
            <v>HU</v>
          </cell>
          <cell r="C305" t="str">
            <v>NA_SC</v>
          </cell>
          <cell r="D305" t="str">
            <v>A00</v>
          </cell>
          <cell r="E305" t="str">
            <v>FTE</v>
          </cell>
          <cell r="F305" t="str">
            <v>T</v>
          </cell>
          <cell r="G305" t="str">
            <v>TOTAL</v>
          </cell>
          <cell r="H305" t="str">
            <v>RSE</v>
          </cell>
          <cell r="J305" t="str">
            <v>:</v>
          </cell>
          <cell r="K305" t="str">
            <v>NC</v>
          </cell>
          <cell r="M305" t="str">
            <v>V</v>
          </cell>
          <cell r="N305">
            <v>38461.761354166665</v>
          </cell>
          <cell r="O305" t="str">
            <v>GCHATEAUGIRON</v>
          </cell>
          <cell r="P305">
            <v>38681.436018518521</v>
          </cell>
        </row>
        <row r="306">
          <cell r="A306" t="str">
            <v>1985</v>
          </cell>
          <cell r="B306" t="str">
            <v>HU</v>
          </cell>
          <cell r="C306" t="str">
            <v>NA_SC</v>
          </cell>
          <cell r="D306" t="str">
            <v>A00</v>
          </cell>
          <cell r="E306" t="str">
            <v>FTE</v>
          </cell>
          <cell r="F306" t="str">
            <v>T</v>
          </cell>
          <cell r="G306" t="str">
            <v>TOTAL</v>
          </cell>
          <cell r="H306" t="str">
            <v>RSE</v>
          </cell>
          <cell r="J306" t="str">
            <v>:</v>
          </cell>
          <cell r="K306" t="str">
            <v>NC</v>
          </cell>
          <cell r="M306" t="str">
            <v>V</v>
          </cell>
          <cell r="N306">
            <v>38461.761354166665</v>
          </cell>
          <cell r="O306" t="str">
            <v>GCHATEAUGIRON</v>
          </cell>
          <cell r="P306">
            <v>38681.435972222222</v>
          </cell>
        </row>
        <row r="307">
          <cell r="A307" t="str">
            <v>1984</v>
          </cell>
          <cell r="B307" t="str">
            <v>HU</v>
          </cell>
          <cell r="C307" t="str">
            <v>NA_SC</v>
          </cell>
          <cell r="D307" t="str">
            <v>A00</v>
          </cell>
          <cell r="E307" t="str">
            <v>FTE</v>
          </cell>
          <cell r="F307" t="str">
            <v>T</v>
          </cell>
          <cell r="G307" t="str">
            <v>TOTAL</v>
          </cell>
          <cell r="H307" t="str">
            <v>RSE</v>
          </cell>
          <cell r="J307" t="str">
            <v>:</v>
          </cell>
          <cell r="K307" t="str">
            <v>NC</v>
          </cell>
          <cell r="M307" t="str">
            <v>V</v>
          </cell>
          <cell r="N307">
            <v>38461.761354166665</v>
          </cell>
          <cell r="O307" t="str">
            <v>GCHATEAUGIRON</v>
          </cell>
          <cell r="P307">
            <v>38681.435937499999</v>
          </cell>
        </row>
        <row r="308">
          <cell r="A308" t="str">
            <v>1983</v>
          </cell>
          <cell r="B308" t="str">
            <v>HU</v>
          </cell>
          <cell r="C308" t="str">
            <v>NA_SC</v>
          </cell>
          <cell r="D308" t="str">
            <v>A00</v>
          </cell>
          <cell r="E308" t="str">
            <v>FTE</v>
          </cell>
          <cell r="F308" t="str">
            <v>T</v>
          </cell>
          <cell r="G308" t="str">
            <v>TOTAL</v>
          </cell>
          <cell r="H308" t="str">
            <v>RSE</v>
          </cell>
          <cell r="J308" t="str">
            <v>:</v>
          </cell>
          <cell r="K308" t="str">
            <v>NC</v>
          </cell>
          <cell r="M308" t="str">
            <v>V</v>
          </cell>
          <cell r="N308">
            <v>38461.761354166665</v>
          </cell>
          <cell r="O308" t="str">
            <v>GCHATEAUGIRON</v>
          </cell>
          <cell r="P308">
            <v>38681.435902777775</v>
          </cell>
        </row>
        <row r="309">
          <cell r="A309" t="str">
            <v>1982</v>
          </cell>
          <cell r="B309" t="str">
            <v>HU</v>
          </cell>
          <cell r="C309" t="str">
            <v>NA_SC</v>
          </cell>
          <cell r="D309" t="str">
            <v>A00</v>
          </cell>
          <cell r="E309" t="str">
            <v>FTE</v>
          </cell>
          <cell r="F309" t="str">
            <v>T</v>
          </cell>
          <cell r="G309" t="str">
            <v>TOTAL</v>
          </cell>
          <cell r="H309" t="str">
            <v>RSE</v>
          </cell>
          <cell r="J309" t="str">
            <v>:</v>
          </cell>
          <cell r="K309" t="str">
            <v>NC</v>
          </cell>
          <cell r="M309" t="str">
            <v>V</v>
          </cell>
          <cell r="N309">
            <v>38461.761354166665</v>
          </cell>
          <cell r="O309" t="str">
            <v>GCHATEAUGIRON</v>
          </cell>
          <cell r="P309">
            <v>38681.435868055552</v>
          </cell>
        </row>
        <row r="310">
          <cell r="A310" t="str">
            <v>1981</v>
          </cell>
          <cell r="B310" t="str">
            <v>HU</v>
          </cell>
          <cell r="C310" t="str">
            <v>NA_SC</v>
          </cell>
          <cell r="D310" t="str">
            <v>A00</v>
          </cell>
          <cell r="E310" t="str">
            <v>FTE</v>
          </cell>
          <cell r="F310" t="str">
            <v>T</v>
          </cell>
          <cell r="G310" t="str">
            <v>TOTAL</v>
          </cell>
          <cell r="H310" t="str">
            <v>RSE</v>
          </cell>
          <cell r="J310" t="str">
            <v>:</v>
          </cell>
          <cell r="K310" t="str">
            <v>NC</v>
          </cell>
          <cell r="M310" t="str">
            <v>V</v>
          </cell>
          <cell r="N310">
            <v>38461.761354166665</v>
          </cell>
          <cell r="O310" t="str">
            <v>GCHATEAUGIRON</v>
          </cell>
          <cell r="P310">
            <v>38681.435844907406</v>
          </cell>
        </row>
        <row r="311">
          <cell r="A311" t="str">
            <v>1980</v>
          </cell>
          <cell r="B311" t="str">
            <v>HU</v>
          </cell>
          <cell r="C311" t="str">
            <v>NA_SC</v>
          </cell>
          <cell r="D311" t="str">
            <v>A00</v>
          </cell>
          <cell r="E311" t="str">
            <v>FTE</v>
          </cell>
          <cell r="F311" t="str">
            <v>T</v>
          </cell>
          <cell r="G311" t="str">
            <v>TOTAL</v>
          </cell>
          <cell r="H311" t="str">
            <v>RSE</v>
          </cell>
          <cell r="J311" t="str">
            <v>:</v>
          </cell>
          <cell r="K311" t="str">
            <v>NC</v>
          </cell>
          <cell r="M311" t="str">
            <v>V</v>
          </cell>
          <cell r="N311">
            <v>38461.761354166665</v>
          </cell>
          <cell r="O311" t="str">
            <v>GCHATEAUGIRON</v>
          </cell>
          <cell r="P311">
            <v>38681.43582175926</v>
          </cell>
        </row>
        <row r="312">
          <cell r="A312" t="str">
            <v>2002</v>
          </cell>
          <cell r="B312" t="str">
            <v>PL</v>
          </cell>
          <cell r="C312" t="str">
            <v>NA_SC</v>
          </cell>
          <cell r="D312" t="str">
            <v>A00</v>
          </cell>
          <cell r="E312" t="str">
            <v>FTE</v>
          </cell>
          <cell r="F312" t="str">
            <v>T</v>
          </cell>
          <cell r="G312" t="str">
            <v>TOTAL</v>
          </cell>
          <cell r="H312" t="str">
            <v>RSE</v>
          </cell>
          <cell r="I312">
            <v>12590</v>
          </cell>
          <cell r="K312" t="str">
            <v>MS</v>
          </cell>
          <cell r="M312" t="str">
            <v>V</v>
          </cell>
          <cell r="N312">
            <v>38461.761354166665</v>
          </cell>
          <cell r="O312" t="str">
            <v>GCHATEAUGIRON</v>
          </cell>
          <cell r="P312">
            <v>38681.438344907408</v>
          </cell>
          <cell r="Q312" t="str">
            <v>gchateaug</v>
          </cell>
        </row>
        <row r="313">
          <cell r="A313" t="str">
            <v>2001</v>
          </cell>
          <cell r="B313" t="str">
            <v>PL</v>
          </cell>
          <cell r="C313" t="str">
            <v>NA_SC</v>
          </cell>
          <cell r="D313" t="str">
            <v>A00</v>
          </cell>
          <cell r="E313" t="str">
            <v>FTE</v>
          </cell>
          <cell r="F313" t="str">
            <v>T</v>
          </cell>
          <cell r="G313" t="str">
            <v>TOTAL</v>
          </cell>
          <cell r="H313" t="str">
            <v>RSE</v>
          </cell>
          <cell r="I313">
            <v>11384</v>
          </cell>
          <cell r="K313" t="str">
            <v>NC</v>
          </cell>
          <cell r="M313" t="str">
            <v>V</v>
          </cell>
          <cell r="N313">
            <v>38461.761354166665</v>
          </cell>
          <cell r="O313" t="str">
            <v>GCHATEAUGIRON</v>
          </cell>
          <cell r="P313">
            <v>38681.438032407408</v>
          </cell>
        </row>
        <row r="314">
          <cell r="A314" t="str">
            <v>2000</v>
          </cell>
          <cell r="B314" t="str">
            <v>PL</v>
          </cell>
          <cell r="C314" t="str">
            <v>NA_SC</v>
          </cell>
          <cell r="D314" t="str">
            <v>A00</v>
          </cell>
          <cell r="E314" t="str">
            <v>FTE</v>
          </cell>
          <cell r="F314" t="str">
            <v>T</v>
          </cell>
          <cell r="G314" t="str">
            <v>TOTAL</v>
          </cell>
          <cell r="H314" t="str">
            <v>RSE</v>
          </cell>
          <cell r="I314">
            <v>11999</v>
          </cell>
          <cell r="K314" t="str">
            <v>NC</v>
          </cell>
          <cell r="M314" t="str">
            <v>V</v>
          </cell>
          <cell r="N314">
            <v>38461.761354166665</v>
          </cell>
          <cell r="O314" t="str">
            <v>GCHATEAUGIRON</v>
          </cell>
          <cell r="P314">
            <v>38681.4377662037</v>
          </cell>
        </row>
        <row r="315">
          <cell r="A315" t="str">
            <v>1999</v>
          </cell>
          <cell r="B315" t="str">
            <v>PL</v>
          </cell>
          <cell r="C315" t="str">
            <v>NA_SC</v>
          </cell>
          <cell r="D315" t="str">
            <v>A00</v>
          </cell>
          <cell r="E315" t="str">
            <v>FTE</v>
          </cell>
          <cell r="F315" t="str">
            <v>T</v>
          </cell>
          <cell r="G315" t="str">
            <v>TOTAL</v>
          </cell>
          <cell r="H315" t="str">
            <v>RSE</v>
          </cell>
          <cell r="I315">
            <v>12272</v>
          </cell>
          <cell r="K315" t="str">
            <v>NC</v>
          </cell>
          <cell r="M315" t="str">
            <v>V</v>
          </cell>
          <cell r="N315">
            <v>38461.761354166665</v>
          </cell>
          <cell r="O315" t="str">
            <v>GCHATEAUGIRON</v>
          </cell>
          <cell r="P315">
            <v>38681.437534722223</v>
          </cell>
        </row>
        <row r="316">
          <cell r="A316" t="str">
            <v>1998</v>
          </cell>
          <cell r="B316" t="str">
            <v>PL</v>
          </cell>
          <cell r="C316" t="str">
            <v>NA_SC</v>
          </cell>
          <cell r="D316" t="str">
            <v>A00</v>
          </cell>
          <cell r="E316" t="str">
            <v>FTE</v>
          </cell>
          <cell r="F316" t="str">
            <v>T</v>
          </cell>
          <cell r="G316" t="str">
            <v>TOTAL</v>
          </cell>
          <cell r="H316" t="str">
            <v>RSE</v>
          </cell>
          <cell r="I316">
            <v>11756</v>
          </cell>
          <cell r="K316" t="str">
            <v>NC</v>
          </cell>
          <cell r="M316" t="str">
            <v>V</v>
          </cell>
          <cell r="N316">
            <v>38461.761354166665</v>
          </cell>
          <cell r="O316" t="str">
            <v>GCHATEAUGIRON</v>
          </cell>
          <cell r="P316">
            <v>38681.437291666669</v>
          </cell>
        </row>
        <row r="317">
          <cell r="A317" t="str">
            <v>1997</v>
          </cell>
          <cell r="B317" t="str">
            <v>PL</v>
          </cell>
          <cell r="C317" t="str">
            <v>NA_SC</v>
          </cell>
          <cell r="D317" t="str">
            <v>A00</v>
          </cell>
          <cell r="E317" t="str">
            <v>FTE</v>
          </cell>
          <cell r="F317" t="str">
            <v>T</v>
          </cell>
          <cell r="G317" t="str">
            <v>TOTAL</v>
          </cell>
          <cell r="H317" t="str">
            <v>RSE</v>
          </cell>
          <cell r="I317">
            <v>12755</v>
          </cell>
          <cell r="K317" t="str">
            <v>NC</v>
          </cell>
          <cell r="M317" t="str">
            <v>V</v>
          </cell>
          <cell r="N317">
            <v>38461.761354166665</v>
          </cell>
          <cell r="O317" t="str">
            <v>GCHATEAUGIRON</v>
          </cell>
          <cell r="P317">
            <v>38681.437094907407</v>
          </cell>
        </row>
        <row r="318">
          <cell r="A318" t="str">
            <v>1996</v>
          </cell>
          <cell r="B318" t="str">
            <v>PL</v>
          </cell>
          <cell r="C318" t="str">
            <v>NA_SC</v>
          </cell>
          <cell r="D318" t="str">
            <v>A00</v>
          </cell>
          <cell r="E318" t="str">
            <v>FTE</v>
          </cell>
          <cell r="F318" t="str">
            <v>T</v>
          </cell>
          <cell r="G318" t="str">
            <v>TOTAL</v>
          </cell>
          <cell r="H318" t="str">
            <v>RSE</v>
          </cell>
          <cell r="I318">
            <v>10612</v>
          </cell>
          <cell r="K318" t="str">
            <v>NC</v>
          </cell>
          <cell r="M318" t="str">
            <v>V</v>
          </cell>
          <cell r="N318">
            <v>38461.761354166665</v>
          </cell>
          <cell r="O318" t="str">
            <v>GCHATEAUGIRON</v>
          </cell>
          <cell r="P318">
            <v>38681.436909722222</v>
          </cell>
        </row>
        <row r="319">
          <cell r="A319" t="str">
            <v>1995</v>
          </cell>
          <cell r="B319" t="str">
            <v>PL</v>
          </cell>
          <cell r="C319" t="str">
            <v>NA_SC</v>
          </cell>
          <cell r="D319" t="str">
            <v>A00</v>
          </cell>
          <cell r="E319" t="str">
            <v>FTE</v>
          </cell>
          <cell r="F319" t="str">
            <v>T</v>
          </cell>
          <cell r="G319" t="str">
            <v>TOTAL</v>
          </cell>
          <cell r="H319" t="str">
            <v>RSE</v>
          </cell>
          <cell r="I319">
            <v>10880</v>
          </cell>
          <cell r="K319" t="str">
            <v>NC</v>
          </cell>
          <cell r="M319" t="str">
            <v>V</v>
          </cell>
          <cell r="N319">
            <v>38461.761354166665</v>
          </cell>
          <cell r="O319" t="str">
            <v>GCHATEAUGIRON</v>
          </cell>
          <cell r="P319">
            <v>38681.436747685184</v>
          </cell>
        </row>
        <row r="320">
          <cell r="A320" t="str">
            <v>1994</v>
          </cell>
          <cell r="B320" t="str">
            <v>PL</v>
          </cell>
          <cell r="C320" t="str">
            <v>NA_SC</v>
          </cell>
          <cell r="D320" t="str">
            <v>A00</v>
          </cell>
          <cell r="E320" t="str">
            <v>FTE</v>
          </cell>
          <cell r="F320" t="str">
            <v>T</v>
          </cell>
          <cell r="G320" t="str">
            <v>TOTAL</v>
          </cell>
          <cell r="H320" t="str">
            <v>RSE</v>
          </cell>
          <cell r="J320" t="str">
            <v>:</v>
          </cell>
          <cell r="K320" t="str">
            <v>NC</v>
          </cell>
          <cell r="M320" t="str">
            <v>V</v>
          </cell>
          <cell r="N320">
            <v>38461.761354166665</v>
          </cell>
          <cell r="O320" t="str">
            <v>GCHATEAUGIRON</v>
          </cell>
          <cell r="P320">
            <v>38681.436608796299</v>
          </cell>
        </row>
        <row r="321">
          <cell r="A321" t="str">
            <v>1993</v>
          </cell>
          <cell r="B321" t="str">
            <v>PL</v>
          </cell>
          <cell r="C321" t="str">
            <v>NA_SC</v>
          </cell>
          <cell r="D321" t="str">
            <v>A00</v>
          </cell>
          <cell r="E321" t="str">
            <v>FTE</v>
          </cell>
          <cell r="F321" t="str">
            <v>T</v>
          </cell>
          <cell r="G321" t="str">
            <v>TOTAL</v>
          </cell>
          <cell r="H321" t="str">
            <v>RSE</v>
          </cell>
          <cell r="J321" t="str">
            <v>:</v>
          </cell>
          <cell r="K321" t="str">
            <v>NC</v>
          </cell>
          <cell r="M321" t="str">
            <v>V</v>
          </cell>
          <cell r="N321">
            <v>38461.761354166665</v>
          </cell>
          <cell r="O321" t="str">
            <v>GCHATEAUGIRON</v>
          </cell>
          <cell r="P321">
            <v>38681.43650462963</v>
          </cell>
        </row>
        <row r="322">
          <cell r="A322" t="str">
            <v>1992</v>
          </cell>
          <cell r="B322" t="str">
            <v>PL</v>
          </cell>
          <cell r="C322" t="str">
            <v>NA_SC</v>
          </cell>
          <cell r="D322" t="str">
            <v>A00</v>
          </cell>
          <cell r="E322" t="str">
            <v>FTE</v>
          </cell>
          <cell r="F322" t="str">
            <v>T</v>
          </cell>
          <cell r="G322" t="str">
            <v>TOTAL</v>
          </cell>
          <cell r="H322" t="str">
            <v>RSE</v>
          </cell>
          <cell r="J322" t="str">
            <v>:</v>
          </cell>
          <cell r="K322" t="str">
            <v>NC</v>
          </cell>
          <cell r="M322" t="str">
            <v>V</v>
          </cell>
          <cell r="N322">
            <v>38461.761354166665</v>
          </cell>
          <cell r="O322" t="str">
            <v>GCHATEAUGIRON</v>
          </cell>
          <cell r="P322">
            <v>38681.436412037037</v>
          </cell>
        </row>
        <row r="323">
          <cell r="A323" t="str">
            <v>1991</v>
          </cell>
          <cell r="B323" t="str">
            <v>PL</v>
          </cell>
          <cell r="C323" t="str">
            <v>NA_SC</v>
          </cell>
          <cell r="D323" t="str">
            <v>A00</v>
          </cell>
          <cell r="E323" t="str">
            <v>FTE</v>
          </cell>
          <cell r="F323" t="str">
            <v>T</v>
          </cell>
          <cell r="G323" t="str">
            <v>TOTAL</v>
          </cell>
          <cell r="H323" t="str">
            <v>RSE</v>
          </cell>
          <cell r="J323" t="str">
            <v>:</v>
          </cell>
          <cell r="K323" t="str">
            <v>NC</v>
          </cell>
          <cell r="M323" t="str">
            <v>V</v>
          </cell>
          <cell r="N323">
            <v>38461.761354166665</v>
          </cell>
          <cell r="O323" t="str">
            <v>GCHATEAUGIRON</v>
          </cell>
          <cell r="P323">
            <v>38681.436331018522</v>
          </cell>
        </row>
        <row r="324">
          <cell r="A324" t="str">
            <v>1990</v>
          </cell>
          <cell r="B324" t="str">
            <v>PL</v>
          </cell>
          <cell r="C324" t="str">
            <v>NA_SC</v>
          </cell>
          <cell r="D324" t="str">
            <v>A00</v>
          </cell>
          <cell r="E324" t="str">
            <v>FTE</v>
          </cell>
          <cell r="F324" t="str">
            <v>T</v>
          </cell>
          <cell r="G324" t="str">
            <v>TOTAL</v>
          </cell>
          <cell r="H324" t="str">
            <v>RSE</v>
          </cell>
          <cell r="J324" t="str">
            <v>:</v>
          </cell>
          <cell r="K324" t="str">
            <v>NC</v>
          </cell>
          <cell r="M324" t="str">
            <v>V</v>
          </cell>
          <cell r="N324">
            <v>38461.761354166665</v>
          </cell>
          <cell r="O324" t="str">
            <v>GCHATEAUGIRON</v>
          </cell>
          <cell r="P324">
            <v>38681.436249999999</v>
          </cell>
        </row>
        <row r="325">
          <cell r="A325" t="str">
            <v>1989</v>
          </cell>
          <cell r="B325" t="str">
            <v>PL</v>
          </cell>
          <cell r="C325" t="str">
            <v>NA_SC</v>
          </cell>
          <cell r="D325" t="str">
            <v>A00</v>
          </cell>
          <cell r="E325" t="str">
            <v>FTE</v>
          </cell>
          <cell r="F325" t="str">
            <v>T</v>
          </cell>
          <cell r="G325" t="str">
            <v>TOTAL</v>
          </cell>
          <cell r="H325" t="str">
            <v>RSE</v>
          </cell>
          <cell r="J325" t="str">
            <v>:</v>
          </cell>
          <cell r="K325" t="str">
            <v>NC</v>
          </cell>
          <cell r="M325" t="str">
            <v>V</v>
          </cell>
          <cell r="N325">
            <v>38461.761354166665</v>
          </cell>
          <cell r="O325" t="str">
            <v>GCHATEAUGIRON</v>
          </cell>
          <cell r="P325">
            <v>38681.436180555553</v>
          </cell>
        </row>
        <row r="326">
          <cell r="A326" t="str">
            <v>1988</v>
          </cell>
          <cell r="B326" t="str">
            <v>PL</v>
          </cell>
          <cell r="C326" t="str">
            <v>NA_SC</v>
          </cell>
          <cell r="D326" t="str">
            <v>A00</v>
          </cell>
          <cell r="E326" t="str">
            <v>FTE</v>
          </cell>
          <cell r="F326" t="str">
            <v>T</v>
          </cell>
          <cell r="G326" t="str">
            <v>TOTAL</v>
          </cell>
          <cell r="H326" t="str">
            <v>RSE</v>
          </cell>
          <cell r="J326" t="str">
            <v>:</v>
          </cell>
          <cell r="K326" t="str">
            <v>NC</v>
          </cell>
          <cell r="M326" t="str">
            <v>V</v>
          </cell>
          <cell r="N326">
            <v>38461.761354166665</v>
          </cell>
          <cell r="O326" t="str">
            <v>GCHATEAUGIRON</v>
          </cell>
          <cell r="P326">
            <v>38681.436122685183</v>
          </cell>
        </row>
        <row r="327">
          <cell r="A327" t="str">
            <v>1987</v>
          </cell>
          <cell r="B327" t="str">
            <v>PL</v>
          </cell>
          <cell r="C327" t="str">
            <v>NA_SC</v>
          </cell>
          <cell r="D327" t="str">
            <v>A00</v>
          </cell>
          <cell r="E327" t="str">
            <v>FTE</v>
          </cell>
          <cell r="F327" t="str">
            <v>T</v>
          </cell>
          <cell r="G327" t="str">
            <v>TOTAL</v>
          </cell>
          <cell r="H327" t="str">
            <v>RSE</v>
          </cell>
          <cell r="J327" t="str">
            <v>:</v>
          </cell>
          <cell r="K327" t="str">
            <v>NC</v>
          </cell>
          <cell r="M327" t="str">
            <v>V</v>
          </cell>
          <cell r="N327">
            <v>38461.761354166665</v>
          </cell>
          <cell r="O327" t="str">
            <v>GCHATEAUGIRON</v>
          </cell>
          <cell r="P327">
            <v>38681.436076388891</v>
          </cell>
        </row>
        <row r="328">
          <cell r="A328" t="str">
            <v>1986</v>
          </cell>
          <cell r="B328" t="str">
            <v>PL</v>
          </cell>
          <cell r="C328" t="str">
            <v>NA_SC</v>
          </cell>
          <cell r="D328" t="str">
            <v>A00</v>
          </cell>
          <cell r="E328" t="str">
            <v>FTE</v>
          </cell>
          <cell r="F328" t="str">
            <v>T</v>
          </cell>
          <cell r="G328" t="str">
            <v>TOTAL</v>
          </cell>
          <cell r="H328" t="str">
            <v>RSE</v>
          </cell>
          <cell r="J328" t="str">
            <v>:</v>
          </cell>
          <cell r="K328" t="str">
            <v>NC</v>
          </cell>
          <cell r="M328" t="str">
            <v>V</v>
          </cell>
          <cell r="N328">
            <v>38461.761354166665</v>
          </cell>
          <cell r="O328" t="str">
            <v>GCHATEAUGIRON</v>
          </cell>
          <cell r="P328">
            <v>38681.436018518521</v>
          </cell>
        </row>
        <row r="329">
          <cell r="A329" t="str">
            <v>1985</v>
          </cell>
          <cell r="B329" t="str">
            <v>PL</v>
          </cell>
          <cell r="C329" t="str">
            <v>NA_SC</v>
          </cell>
          <cell r="D329" t="str">
            <v>A00</v>
          </cell>
          <cell r="E329" t="str">
            <v>FTE</v>
          </cell>
          <cell r="F329" t="str">
            <v>T</v>
          </cell>
          <cell r="G329" t="str">
            <v>TOTAL</v>
          </cell>
          <cell r="H329" t="str">
            <v>RSE</v>
          </cell>
          <cell r="J329" t="str">
            <v>:</v>
          </cell>
          <cell r="K329" t="str">
            <v>NC</v>
          </cell>
          <cell r="M329" t="str">
            <v>V</v>
          </cell>
          <cell r="N329">
            <v>38461.761354166665</v>
          </cell>
          <cell r="O329" t="str">
            <v>GCHATEAUGIRON</v>
          </cell>
          <cell r="P329">
            <v>38681.435983796298</v>
          </cell>
        </row>
        <row r="330">
          <cell r="A330" t="str">
            <v>1984</v>
          </cell>
          <cell r="B330" t="str">
            <v>PL</v>
          </cell>
          <cell r="C330" t="str">
            <v>NA_SC</v>
          </cell>
          <cell r="D330" t="str">
            <v>A00</v>
          </cell>
          <cell r="E330" t="str">
            <v>FTE</v>
          </cell>
          <cell r="F330" t="str">
            <v>T</v>
          </cell>
          <cell r="G330" t="str">
            <v>TOTAL</v>
          </cell>
          <cell r="H330" t="str">
            <v>RSE</v>
          </cell>
          <cell r="J330" t="str">
            <v>:</v>
          </cell>
          <cell r="K330" t="str">
            <v>NC</v>
          </cell>
          <cell r="M330" t="str">
            <v>V</v>
          </cell>
          <cell r="N330">
            <v>38461.761354166665</v>
          </cell>
          <cell r="O330" t="str">
            <v>GCHATEAUGIRON</v>
          </cell>
          <cell r="P330">
            <v>38681.435937499999</v>
          </cell>
        </row>
        <row r="331">
          <cell r="A331" t="str">
            <v>1983</v>
          </cell>
          <cell r="B331" t="str">
            <v>PL</v>
          </cell>
          <cell r="C331" t="str">
            <v>NA_SC</v>
          </cell>
          <cell r="D331" t="str">
            <v>A00</v>
          </cell>
          <cell r="E331" t="str">
            <v>FTE</v>
          </cell>
          <cell r="F331" t="str">
            <v>T</v>
          </cell>
          <cell r="G331" t="str">
            <v>TOTAL</v>
          </cell>
          <cell r="H331" t="str">
            <v>RSE</v>
          </cell>
          <cell r="J331" t="str">
            <v>:</v>
          </cell>
          <cell r="K331" t="str">
            <v>NC</v>
          </cell>
          <cell r="M331" t="str">
            <v>V</v>
          </cell>
          <cell r="N331">
            <v>38461.761354166665</v>
          </cell>
          <cell r="O331" t="str">
            <v>GCHATEAUGIRON</v>
          </cell>
          <cell r="P331">
            <v>38681.435902777775</v>
          </cell>
        </row>
        <row r="332">
          <cell r="A332" t="str">
            <v>1982</v>
          </cell>
          <cell r="B332" t="str">
            <v>PL</v>
          </cell>
          <cell r="C332" t="str">
            <v>NA_SC</v>
          </cell>
          <cell r="D332" t="str">
            <v>A00</v>
          </cell>
          <cell r="E332" t="str">
            <v>FTE</v>
          </cell>
          <cell r="F332" t="str">
            <v>T</v>
          </cell>
          <cell r="G332" t="str">
            <v>TOTAL</v>
          </cell>
          <cell r="H332" t="str">
            <v>RSE</v>
          </cell>
          <cell r="J332" t="str">
            <v>:</v>
          </cell>
          <cell r="K332" t="str">
            <v>NC</v>
          </cell>
          <cell r="M332" t="str">
            <v>V</v>
          </cell>
          <cell r="N332">
            <v>38461.761354166665</v>
          </cell>
          <cell r="O332" t="str">
            <v>GCHATEAUGIRON</v>
          </cell>
          <cell r="P332">
            <v>38681.435879629629</v>
          </cell>
        </row>
        <row r="333">
          <cell r="A333" t="str">
            <v>1981</v>
          </cell>
          <cell r="B333" t="str">
            <v>PL</v>
          </cell>
          <cell r="C333" t="str">
            <v>NA_SC</v>
          </cell>
          <cell r="D333" t="str">
            <v>A00</v>
          </cell>
          <cell r="E333" t="str">
            <v>FTE</v>
          </cell>
          <cell r="F333" t="str">
            <v>T</v>
          </cell>
          <cell r="G333" t="str">
            <v>TOTAL</v>
          </cell>
          <cell r="H333" t="str">
            <v>RSE</v>
          </cell>
          <cell r="J333" t="str">
            <v>:</v>
          </cell>
          <cell r="K333" t="str">
            <v>NC</v>
          </cell>
          <cell r="M333" t="str">
            <v>V</v>
          </cell>
          <cell r="N333">
            <v>38461.761354166665</v>
          </cell>
          <cell r="O333" t="str">
            <v>GCHATEAUGIRON</v>
          </cell>
          <cell r="P333">
            <v>38681.435844907406</v>
          </cell>
        </row>
        <row r="334">
          <cell r="A334" t="str">
            <v>1980</v>
          </cell>
          <cell r="B334" t="str">
            <v>PL</v>
          </cell>
          <cell r="C334" t="str">
            <v>NA_SC</v>
          </cell>
          <cell r="D334" t="str">
            <v>A00</v>
          </cell>
          <cell r="E334" t="str">
            <v>FTE</v>
          </cell>
          <cell r="F334" t="str">
            <v>T</v>
          </cell>
          <cell r="G334" t="str">
            <v>TOTAL</v>
          </cell>
          <cell r="H334" t="str">
            <v>RSE</v>
          </cell>
          <cell r="J334" t="str">
            <v>:</v>
          </cell>
          <cell r="K334" t="str">
            <v>NC</v>
          </cell>
          <cell r="M334" t="str">
            <v>V</v>
          </cell>
          <cell r="N334">
            <v>38461.761354166665</v>
          </cell>
          <cell r="O334" t="str">
            <v>GCHATEAUGIRON</v>
          </cell>
          <cell r="P334">
            <v>38681.43582175926</v>
          </cell>
        </row>
        <row r="335">
          <cell r="A335" t="str">
            <v>2002</v>
          </cell>
          <cell r="B335" t="str">
            <v>PT</v>
          </cell>
          <cell r="C335" t="str">
            <v>NA_SC</v>
          </cell>
          <cell r="D335" t="str">
            <v>A00</v>
          </cell>
          <cell r="E335" t="str">
            <v>FTE</v>
          </cell>
          <cell r="F335" t="str">
            <v>T</v>
          </cell>
          <cell r="G335" t="str">
            <v>TOTAL</v>
          </cell>
          <cell r="H335" t="str">
            <v>RSE</v>
          </cell>
          <cell r="I335">
            <v>5241.2</v>
          </cell>
          <cell r="J335" t="str">
            <v>e</v>
          </cell>
          <cell r="K335" t="str">
            <v>MS</v>
          </cell>
          <cell r="M335" t="str">
            <v>V</v>
          </cell>
          <cell r="N335">
            <v>38461.761354166665</v>
          </cell>
          <cell r="O335" t="str">
            <v>GCHATEAUGIRON</v>
          </cell>
          <cell r="P335">
            <v>38681.438356481478</v>
          </cell>
          <cell r="Q335" t="str">
            <v>gchateaug</v>
          </cell>
        </row>
        <row r="336">
          <cell r="A336" t="str">
            <v>2001</v>
          </cell>
          <cell r="B336" t="str">
            <v>PT</v>
          </cell>
          <cell r="C336" t="str">
            <v>NA_SC</v>
          </cell>
          <cell r="D336" t="str">
            <v>A00</v>
          </cell>
          <cell r="E336" t="str">
            <v>FTE</v>
          </cell>
          <cell r="F336" t="str">
            <v>T</v>
          </cell>
          <cell r="G336" t="str">
            <v>TOTAL</v>
          </cell>
          <cell r="H336" t="str">
            <v>RSE</v>
          </cell>
          <cell r="I336">
            <v>4929</v>
          </cell>
          <cell r="K336" t="str">
            <v>NC</v>
          </cell>
          <cell r="M336" t="str">
            <v>V</v>
          </cell>
          <cell r="N336">
            <v>38461.761354166665</v>
          </cell>
          <cell r="O336" t="str">
            <v>GCHATEAUGIRON</v>
          </cell>
          <cell r="P336">
            <v>38681.438043981485</v>
          </cell>
        </row>
        <row r="337">
          <cell r="A337" t="str">
            <v>2000</v>
          </cell>
          <cell r="B337" t="str">
            <v>PT</v>
          </cell>
          <cell r="C337" t="str">
            <v>NA_SC</v>
          </cell>
          <cell r="D337" t="str">
            <v>A00</v>
          </cell>
          <cell r="E337" t="str">
            <v>FTE</v>
          </cell>
          <cell r="F337" t="str">
            <v>T</v>
          </cell>
          <cell r="G337" t="str">
            <v>TOTAL</v>
          </cell>
          <cell r="H337" t="str">
            <v>RSE</v>
          </cell>
          <cell r="J337" t="str">
            <v>:</v>
          </cell>
          <cell r="K337" t="str">
            <v>NC</v>
          </cell>
          <cell r="M337" t="str">
            <v>V</v>
          </cell>
          <cell r="N337">
            <v>38461.761354166665</v>
          </cell>
          <cell r="O337" t="str">
            <v>GCHATEAUGIRON</v>
          </cell>
          <cell r="P337">
            <v>38681.437777777777</v>
          </cell>
        </row>
        <row r="338">
          <cell r="A338" t="str">
            <v>1999</v>
          </cell>
          <cell r="B338" t="str">
            <v>PT</v>
          </cell>
          <cell r="C338" t="str">
            <v>NA_SC</v>
          </cell>
          <cell r="D338" t="str">
            <v>A00</v>
          </cell>
          <cell r="E338" t="str">
            <v>FTE</v>
          </cell>
          <cell r="F338" t="str">
            <v>T</v>
          </cell>
          <cell r="G338" t="str">
            <v>TOTAL</v>
          </cell>
          <cell r="H338" t="str">
            <v>RSE</v>
          </cell>
          <cell r="J338" t="str">
            <v>:</v>
          </cell>
          <cell r="K338" t="str">
            <v>NC</v>
          </cell>
          <cell r="M338" t="str">
            <v>V</v>
          </cell>
          <cell r="N338">
            <v>38461.761354166665</v>
          </cell>
          <cell r="O338" t="str">
            <v>GCHATEAUGIRON</v>
          </cell>
          <cell r="P338">
            <v>38681.4375462963</v>
          </cell>
        </row>
        <row r="339">
          <cell r="A339" t="str">
            <v>1998</v>
          </cell>
          <cell r="B339" t="str">
            <v>PT</v>
          </cell>
          <cell r="C339" t="str">
            <v>NA_SC</v>
          </cell>
          <cell r="D339" t="str">
            <v>A00</v>
          </cell>
          <cell r="E339" t="str">
            <v>FTE</v>
          </cell>
          <cell r="F339" t="str">
            <v>T</v>
          </cell>
          <cell r="G339" t="str">
            <v>TOTAL</v>
          </cell>
          <cell r="H339" t="str">
            <v>RSE</v>
          </cell>
          <cell r="J339" t="str">
            <v>:</v>
          </cell>
          <cell r="K339" t="str">
            <v>NC</v>
          </cell>
          <cell r="M339" t="str">
            <v>V</v>
          </cell>
          <cell r="N339">
            <v>38461.761354166665</v>
          </cell>
          <cell r="O339" t="str">
            <v>GCHATEAUGIRON</v>
          </cell>
          <cell r="P339">
            <v>38681.437303240738</v>
          </cell>
        </row>
        <row r="340">
          <cell r="A340" t="str">
            <v>1997</v>
          </cell>
          <cell r="B340" t="str">
            <v>PT</v>
          </cell>
          <cell r="C340" t="str">
            <v>NA_SC</v>
          </cell>
          <cell r="D340" t="str">
            <v>A00</v>
          </cell>
          <cell r="E340" t="str">
            <v>FTE</v>
          </cell>
          <cell r="F340" t="str">
            <v>T</v>
          </cell>
          <cell r="G340" t="str">
            <v>TOTAL</v>
          </cell>
          <cell r="H340" t="str">
            <v>RSE</v>
          </cell>
          <cell r="J340" t="str">
            <v>:</v>
          </cell>
          <cell r="K340" t="str">
            <v>NC</v>
          </cell>
          <cell r="M340" t="str">
            <v>V</v>
          </cell>
          <cell r="N340">
            <v>38461.761354166665</v>
          </cell>
          <cell r="O340" t="str">
            <v>GCHATEAUGIRON</v>
          </cell>
          <cell r="P340">
            <v>38681.437094907407</v>
          </cell>
        </row>
        <row r="341">
          <cell r="A341" t="str">
            <v>1996</v>
          </cell>
          <cell r="B341" t="str">
            <v>PT</v>
          </cell>
          <cell r="C341" t="str">
            <v>NA_SC</v>
          </cell>
          <cell r="D341" t="str">
            <v>A00</v>
          </cell>
          <cell r="E341" t="str">
            <v>FTE</v>
          </cell>
          <cell r="F341" t="str">
            <v>T</v>
          </cell>
          <cell r="G341" t="str">
            <v>TOTAL</v>
          </cell>
          <cell r="H341" t="str">
            <v>RSE</v>
          </cell>
          <cell r="J341" t="str">
            <v>:</v>
          </cell>
          <cell r="K341" t="str">
            <v>NC</v>
          </cell>
          <cell r="M341" t="str">
            <v>V</v>
          </cell>
          <cell r="N341">
            <v>38461.761354166665</v>
          </cell>
          <cell r="O341" t="str">
            <v>GCHATEAUGIRON</v>
          </cell>
          <cell r="P341">
            <v>38681.436921296299</v>
          </cell>
        </row>
        <row r="342">
          <cell r="A342" t="str">
            <v>1995</v>
          </cell>
          <cell r="B342" t="str">
            <v>PT</v>
          </cell>
          <cell r="C342" t="str">
            <v>NA_SC</v>
          </cell>
          <cell r="D342" t="str">
            <v>A00</v>
          </cell>
          <cell r="E342" t="str">
            <v>FTE</v>
          </cell>
          <cell r="F342" t="str">
            <v>T</v>
          </cell>
          <cell r="G342" t="str">
            <v>TOTAL</v>
          </cell>
          <cell r="H342" t="str">
            <v>RSE</v>
          </cell>
          <cell r="J342" t="str">
            <v>:</v>
          </cell>
          <cell r="K342" t="str">
            <v>NC</v>
          </cell>
          <cell r="M342" t="str">
            <v>V</v>
          </cell>
          <cell r="N342">
            <v>38461.761354166665</v>
          </cell>
          <cell r="O342" t="str">
            <v>GCHATEAUGIRON</v>
          </cell>
          <cell r="P342">
            <v>38681.436759259261</v>
          </cell>
        </row>
        <row r="343">
          <cell r="A343" t="str">
            <v>1994</v>
          </cell>
          <cell r="B343" t="str">
            <v>PT</v>
          </cell>
          <cell r="C343" t="str">
            <v>NA_SC</v>
          </cell>
          <cell r="D343" t="str">
            <v>A00</v>
          </cell>
          <cell r="E343" t="str">
            <v>FTE</v>
          </cell>
          <cell r="F343" t="str">
            <v>T</v>
          </cell>
          <cell r="G343" t="str">
            <v>TOTAL</v>
          </cell>
          <cell r="H343" t="str">
            <v>RSE</v>
          </cell>
          <cell r="J343" t="str">
            <v>:</v>
          </cell>
          <cell r="K343" t="str">
            <v>NC</v>
          </cell>
          <cell r="M343" t="str">
            <v>V</v>
          </cell>
          <cell r="N343">
            <v>38461.761354166665</v>
          </cell>
          <cell r="O343" t="str">
            <v>GCHATEAUGIRON</v>
          </cell>
          <cell r="P343">
            <v>38681.436620370368</v>
          </cell>
        </row>
        <row r="344">
          <cell r="A344" t="str">
            <v>1993</v>
          </cell>
          <cell r="B344" t="str">
            <v>PT</v>
          </cell>
          <cell r="C344" t="str">
            <v>NA_SC</v>
          </cell>
          <cell r="D344" t="str">
            <v>A00</v>
          </cell>
          <cell r="E344" t="str">
            <v>FTE</v>
          </cell>
          <cell r="F344" t="str">
            <v>T</v>
          </cell>
          <cell r="G344" t="str">
            <v>TOTAL</v>
          </cell>
          <cell r="H344" t="str">
            <v>RSE</v>
          </cell>
          <cell r="J344" t="str">
            <v>:</v>
          </cell>
          <cell r="K344" t="str">
            <v>NC</v>
          </cell>
          <cell r="M344" t="str">
            <v>V</v>
          </cell>
          <cell r="N344">
            <v>38461.761354166665</v>
          </cell>
          <cell r="O344" t="str">
            <v>GCHATEAUGIRON</v>
          </cell>
          <cell r="P344">
            <v>38681.43650462963</v>
          </cell>
        </row>
        <row r="345">
          <cell r="A345" t="str">
            <v>1992</v>
          </cell>
          <cell r="B345" t="str">
            <v>PT</v>
          </cell>
          <cell r="C345" t="str">
            <v>NA_SC</v>
          </cell>
          <cell r="D345" t="str">
            <v>A00</v>
          </cell>
          <cell r="E345" t="str">
            <v>FTE</v>
          </cell>
          <cell r="F345" t="str">
            <v>T</v>
          </cell>
          <cell r="G345" t="str">
            <v>TOTAL</v>
          </cell>
          <cell r="H345" t="str">
            <v>RSE</v>
          </cell>
          <cell r="J345" t="str">
            <v>:</v>
          </cell>
          <cell r="K345" t="str">
            <v>NC</v>
          </cell>
          <cell r="M345" t="str">
            <v>V</v>
          </cell>
          <cell r="N345">
            <v>38461.761354166665</v>
          </cell>
          <cell r="O345" t="str">
            <v>GCHATEAUGIRON</v>
          </cell>
          <cell r="P345">
            <v>38681.436412037037</v>
          </cell>
        </row>
        <row r="346">
          <cell r="A346" t="str">
            <v>1991</v>
          </cell>
          <cell r="B346" t="str">
            <v>PT</v>
          </cell>
          <cell r="C346" t="str">
            <v>NA_SC</v>
          </cell>
          <cell r="D346" t="str">
            <v>A00</v>
          </cell>
          <cell r="E346" t="str">
            <v>FTE</v>
          </cell>
          <cell r="F346" t="str">
            <v>T</v>
          </cell>
          <cell r="G346" t="str">
            <v>TOTAL</v>
          </cell>
          <cell r="H346" t="str">
            <v>RSE</v>
          </cell>
          <cell r="J346" t="str">
            <v>:</v>
          </cell>
          <cell r="K346" t="str">
            <v>NC</v>
          </cell>
          <cell r="M346" t="str">
            <v>V</v>
          </cell>
          <cell r="N346">
            <v>38461.761354166665</v>
          </cell>
          <cell r="O346" t="str">
            <v>GCHATEAUGIRON</v>
          </cell>
          <cell r="P346">
            <v>38681.436331018522</v>
          </cell>
        </row>
        <row r="347">
          <cell r="A347" t="str">
            <v>1990</v>
          </cell>
          <cell r="B347" t="str">
            <v>PT</v>
          </cell>
          <cell r="C347" t="str">
            <v>NA_SC</v>
          </cell>
          <cell r="D347" t="str">
            <v>A00</v>
          </cell>
          <cell r="E347" t="str">
            <v>FTE</v>
          </cell>
          <cell r="F347" t="str">
            <v>T</v>
          </cell>
          <cell r="G347" t="str">
            <v>TOTAL</v>
          </cell>
          <cell r="H347" t="str">
            <v>RSE</v>
          </cell>
          <cell r="J347" t="str">
            <v>:</v>
          </cell>
          <cell r="K347" t="str">
            <v>NC</v>
          </cell>
          <cell r="M347" t="str">
            <v>V</v>
          </cell>
          <cell r="N347">
            <v>38461.761354166665</v>
          </cell>
          <cell r="O347" t="str">
            <v>GCHATEAUGIRON</v>
          </cell>
          <cell r="P347">
            <v>38681.436249999999</v>
          </cell>
        </row>
        <row r="348">
          <cell r="A348" t="str">
            <v>2000</v>
          </cell>
          <cell r="B348" t="str">
            <v>HR</v>
          </cell>
          <cell r="C348" t="str">
            <v>ME_SC</v>
          </cell>
          <cell r="D348" t="str">
            <v>A00</v>
          </cell>
          <cell r="E348" t="str">
            <v>FTE</v>
          </cell>
          <cell r="F348" t="str">
            <v>T</v>
          </cell>
          <cell r="G348" t="str">
            <v>TOTAL</v>
          </cell>
          <cell r="H348" t="str">
            <v>RSE</v>
          </cell>
          <cell r="J348" t="str">
            <v>:</v>
          </cell>
          <cell r="K348" t="str">
            <v>NC</v>
          </cell>
          <cell r="M348" t="str">
            <v>V</v>
          </cell>
          <cell r="N348">
            <v>38461.761354166665</v>
          </cell>
          <cell r="O348" t="str">
            <v>GCHATEAUGIRON</v>
          </cell>
          <cell r="P348">
            <v>38681.437708333331</v>
          </cell>
        </row>
        <row r="349">
          <cell r="A349" t="str">
            <v>1999</v>
          </cell>
          <cell r="B349" t="str">
            <v>HR</v>
          </cell>
          <cell r="C349" t="str">
            <v>ME_SC</v>
          </cell>
          <cell r="D349" t="str">
            <v>A00</v>
          </cell>
          <cell r="E349" t="str">
            <v>FTE</v>
          </cell>
          <cell r="F349" t="str">
            <v>T</v>
          </cell>
          <cell r="G349" t="str">
            <v>TOTAL</v>
          </cell>
          <cell r="H349" t="str">
            <v>RSE</v>
          </cell>
          <cell r="J349" t="str">
            <v>:</v>
          </cell>
          <cell r="K349" t="str">
            <v>NC</v>
          </cell>
          <cell r="M349" t="str">
            <v>V</v>
          </cell>
          <cell r="N349">
            <v>38461.761354166665</v>
          </cell>
          <cell r="O349" t="str">
            <v>GCHATEAUGIRON</v>
          </cell>
          <cell r="P349">
            <v>38681.437465277777</v>
          </cell>
        </row>
        <row r="350">
          <cell r="A350" t="str">
            <v>1998</v>
          </cell>
          <cell r="B350" t="str">
            <v>HR</v>
          </cell>
          <cell r="C350" t="str">
            <v>ME_SC</v>
          </cell>
          <cell r="D350" t="str">
            <v>A00</v>
          </cell>
          <cell r="E350" t="str">
            <v>FTE</v>
          </cell>
          <cell r="F350" t="str">
            <v>T</v>
          </cell>
          <cell r="G350" t="str">
            <v>TOTAL</v>
          </cell>
          <cell r="H350" t="str">
            <v>RSE</v>
          </cell>
          <cell r="J350" t="str">
            <v>:</v>
          </cell>
          <cell r="K350" t="str">
            <v>NC</v>
          </cell>
          <cell r="M350" t="str">
            <v>V</v>
          </cell>
          <cell r="N350">
            <v>38461.761354166665</v>
          </cell>
          <cell r="O350" t="str">
            <v>GCHATEAUGIRON</v>
          </cell>
          <cell r="P350">
            <v>38681.4372337963</v>
          </cell>
        </row>
        <row r="351">
          <cell r="A351" t="str">
            <v>1997</v>
          </cell>
          <cell r="B351" t="str">
            <v>HR</v>
          </cell>
          <cell r="C351" t="str">
            <v>ME_SC</v>
          </cell>
          <cell r="D351" t="str">
            <v>A00</v>
          </cell>
          <cell r="E351" t="str">
            <v>FTE</v>
          </cell>
          <cell r="F351" t="str">
            <v>T</v>
          </cell>
          <cell r="G351" t="str">
            <v>TOTAL</v>
          </cell>
          <cell r="H351" t="str">
            <v>RSE</v>
          </cell>
          <cell r="J351" t="str">
            <v>:</v>
          </cell>
          <cell r="K351" t="str">
            <v>NC</v>
          </cell>
          <cell r="M351" t="str">
            <v>V</v>
          </cell>
          <cell r="N351">
            <v>38461.761354166665</v>
          </cell>
          <cell r="O351" t="str">
            <v>GCHATEAUGIRON</v>
          </cell>
          <cell r="P351">
            <v>38681.437037037038</v>
          </cell>
        </row>
        <row r="352">
          <cell r="A352" t="str">
            <v>1996</v>
          </cell>
          <cell r="B352" t="str">
            <v>HR</v>
          </cell>
          <cell r="C352" t="str">
            <v>ME_SC</v>
          </cell>
          <cell r="D352" t="str">
            <v>A00</v>
          </cell>
          <cell r="E352" t="str">
            <v>FTE</v>
          </cell>
          <cell r="F352" t="str">
            <v>T</v>
          </cell>
          <cell r="G352" t="str">
            <v>TOTAL</v>
          </cell>
          <cell r="H352" t="str">
            <v>RSE</v>
          </cell>
          <cell r="J352" t="str">
            <v>:</v>
          </cell>
          <cell r="K352" t="str">
            <v>NC</v>
          </cell>
          <cell r="M352" t="str">
            <v>V</v>
          </cell>
          <cell r="N352">
            <v>38461.761354166665</v>
          </cell>
          <cell r="O352" t="str">
            <v>GCHATEAUGIRON</v>
          </cell>
          <cell r="P352">
            <v>38681.436863425923</v>
          </cell>
        </row>
        <row r="353">
          <cell r="A353" t="str">
            <v>1995</v>
          </cell>
          <cell r="B353" t="str">
            <v>HR</v>
          </cell>
          <cell r="C353" t="str">
            <v>ME_SC</v>
          </cell>
          <cell r="D353" t="str">
            <v>A00</v>
          </cell>
          <cell r="E353" t="str">
            <v>FTE</v>
          </cell>
          <cell r="F353" t="str">
            <v>T</v>
          </cell>
          <cell r="G353" t="str">
            <v>TOTAL</v>
          </cell>
          <cell r="H353" t="str">
            <v>RSE</v>
          </cell>
          <cell r="J353" t="str">
            <v>:</v>
          </cell>
          <cell r="K353" t="str">
            <v>NC</v>
          </cell>
          <cell r="M353" t="str">
            <v>V</v>
          </cell>
          <cell r="N353">
            <v>38461.761354166665</v>
          </cell>
          <cell r="O353" t="str">
            <v>GCHATEAUGIRON</v>
          </cell>
          <cell r="P353">
            <v>38681.436712962961</v>
          </cell>
        </row>
        <row r="354">
          <cell r="A354" t="str">
            <v>1994</v>
          </cell>
          <cell r="B354" t="str">
            <v>HR</v>
          </cell>
          <cell r="C354" t="str">
            <v>ME_SC</v>
          </cell>
          <cell r="D354" t="str">
            <v>A00</v>
          </cell>
          <cell r="E354" t="str">
            <v>FTE</v>
          </cell>
          <cell r="F354" t="str">
            <v>T</v>
          </cell>
          <cell r="G354" t="str">
            <v>TOTAL</v>
          </cell>
          <cell r="H354" t="str">
            <v>RSE</v>
          </cell>
          <cell r="J354" t="str">
            <v>:</v>
          </cell>
          <cell r="K354" t="str">
            <v>NC</v>
          </cell>
          <cell r="M354" t="str">
            <v>V</v>
          </cell>
          <cell r="N354">
            <v>38461.761354166665</v>
          </cell>
          <cell r="O354" t="str">
            <v>GCHATEAUGIRON</v>
          </cell>
          <cell r="P354">
            <v>38681.436585648145</v>
          </cell>
        </row>
        <row r="355">
          <cell r="A355" t="str">
            <v>1989</v>
          </cell>
          <cell r="B355" t="str">
            <v>PT</v>
          </cell>
          <cell r="C355" t="str">
            <v>NA_SC</v>
          </cell>
          <cell r="D355" t="str">
            <v>A00</v>
          </cell>
          <cell r="E355" t="str">
            <v>FTE</v>
          </cell>
          <cell r="F355" t="str">
            <v>T</v>
          </cell>
          <cell r="G355" t="str">
            <v>TOTAL</v>
          </cell>
          <cell r="H355" t="str">
            <v>RSE</v>
          </cell>
          <cell r="J355" t="str">
            <v>:</v>
          </cell>
          <cell r="K355" t="str">
            <v>NC</v>
          </cell>
          <cell r="M355" t="str">
            <v>V</v>
          </cell>
          <cell r="N355">
            <v>38461.761365740742</v>
          </cell>
          <cell r="O355" t="str">
            <v>GCHATEAUGIRON</v>
          </cell>
          <cell r="P355">
            <v>38681.436180555553</v>
          </cell>
        </row>
        <row r="356">
          <cell r="A356" t="str">
            <v>1988</v>
          </cell>
          <cell r="B356" t="str">
            <v>PT</v>
          </cell>
          <cell r="C356" t="str">
            <v>NA_SC</v>
          </cell>
          <cell r="D356" t="str">
            <v>A00</v>
          </cell>
          <cell r="E356" t="str">
            <v>FTE</v>
          </cell>
          <cell r="F356" t="str">
            <v>T</v>
          </cell>
          <cell r="G356" t="str">
            <v>TOTAL</v>
          </cell>
          <cell r="H356" t="str">
            <v>RSE</v>
          </cell>
          <cell r="J356" t="str">
            <v>:</v>
          </cell>
          <cell r="K356" t="str">
            <v>NC</v>
          </cell>
          <cell r="M356" t="str">
            <v>V</v>
          </cell>
          <cell r="N356">
            <v>38461.761365740742</v>
          </cell>
          <cell r="O356" t="str">
            <v>GCHATEAUGIRON</v>
          </cell>
          <cell r="P356">
            <v>38681.43613425926</v>
          </cell>
        </row>
        <row r="357">
          <cell r="A357" t="str">
            <v>1987</v>
          </cell>
          <cell r="B357" t="str">
            <v>PT</v>
          </cell>
          <cell r="C357" t="str">
            <v>NA_SC</v>
          </cell>
          <cell r="D357" t="str">
            <v>A00</v>
          </cell>
          <cell r="E357" t="str">
            <v>FTE</v>
          </cell>
          <cell r="F357" t="str">
            <v>T</v>
          </cell>
          <cell r="G357" t="str">
            <v>TOTAL</v>
          </cell>
          <cell r="H357" t="str">
            <v>RSE</v>
          </cell>
          <cell r="J357" t="str">
            <v>:</v>
          </cell>
          <cell r="K357" t="str">
            <v>NC</v>
          </cell>
          <cell r="M357" t="str">
            <v>V</v>
          </cell>
          <cell r="N357">
            <v>38461.761365740742</v>
          </cell>
          <cell r="O357" t="str">
            <v>GCHATEAUGIRON</v>
          </cell>
          <cell r="P357">
            <v>38681.436076388891</v>
          </cell>
        </row>
        <row r="358">
          <cell r="A358" t="str">
            <v>1986</v>
          </cell>
          <cell r="B358" t="str">
            <v>PT</v>
          </cell>
          <cell r="C358" t="str">
            <v>NA_SC</v>
          </cell>
          <cell r="D358" t="str">
            <v>A00</v>
          </cell>
          <cell r="E358" t="str">
            <v>FTE</v>
          </cell>
          <cell r="F358" t="str">
            <v>T</v>
          </cell>
          <cell r="G358" t="str">
            <v>TOTAL</v>
          </cell>
          <cell r="H358" t="str">
            <v>RSE</v>
          </cell>
          <cell r="J358" t="str">
            <v>:</v>
          </cell>
          <cell r="K358" t="str">
            <v>NC</v>
          </cell>
          <cell r="M358" t="str">
            <v>V</v>
          </cell>
          <cell r="N358">
            <v>38461.761365740742</v>
          </cell>
          <cell r="O358" t="str">
            <v>GCHATEAUGIRON</v>
          </cell>
          <cell r="P358">
            <v>38681.436030092591</v>
          </cell>
        </row>
        <row r="359">
          <cell r="A359" t="str">
            <v>1985</v>
          </cell>
          <cell r="B359" t="str">
            <v>PT</v>
          </cell>
          <cell r="C359" t="str">
            <v>NA_SC</v>
          </cell>
          <cell r="D359" t="str">
            <v>A00</v>
          </cell>
          <cell r="E359" t="str">
            <v>FTE</v>
          </cell>
          <cell r="F359" t="str">
            <v>T</v>
          </cell>
          <cell r="G359" t="str">
            <v>TOTAL</v>
          </cell>
          <cell r="H359" t="str">
            <v>RSE</v>
          </cell>
          <cell r="J359" t="str">
            <v>:</v>
          </cell>
          <cell r="K359" t="str">
            <v>NC</v>
          </cell>
          <cell r="M359" t="str">
            <v>V</v>
          </cell>
          <cell r="N359">
            <v>38461.761365740742</v>
          </cell>
          <cell r="O359" t="str">
            <v>GCHATEAUGIRON</v>
          </cell>
          <cell r="P359">
            <v>38681.435983796298</v>
          </cell>
        </row>
        <row r="360">
          <cell r="A360" t="str">
            <v>1984</v>
          </cell>
          <cell r="B360" t="str">
            <v>PT</v>
          </cell>
          <cell r="C360" t="str">
            <v>NA_SC</v>
          </cell>
          <cell r="D360" t="str">
            <v>A00</v>
          </cell>
          <cell r="E360" t="str">
            <v>FTE</v>
          </cell>
          <cell r="F360" t="str">
            <v>T</v>
          </cell>
          <cell r="G360" t="str">
            <v>TOTAL</v>
          </cell>
          <cell r="H360" t="str">
            <v>RSE</v>
          </cell>
          <cell r="J360" t="str">
            <v>:</v>
          </cell>
          <cell r="K360" t="str">
            <v>NC</v>
          </cell>
          <cell r="M360" t="str">
            <v>V</v>
          </cell>
          <cell r="N360">
            <v>38461.761365740742</v>
          </cell>
          <cell r="O360" t="str">
            <v>GCHATEAUGIRON</v>
          </cell>
          <cell r="P360">
            <v>38681.435949074075</v>
          </cell>
        </row>
        <row r="361">
          <cell r="A361" t="str">
            <v>1983</v>
          </cell>
          <cell r="B361" t="str">
            <v>PT</v>
          </cell>
          <cell r="C361" t="str">
            <v>NA_SC</v>
          </cell>
          <cell r="D361" t="str">
            <v>A00</v>
          </cell>
          <cell r="E361" t="str">
            <v>FTE</v>
          </cell>
          <cell r="F361" t="str">
            <v>T</v>
          </cell>
          <cell r="G361" t="str">
            <v>TOTAL</v>
          </cell>
          <cell r="H361" t="str">
            <v>RSE</v>
          </cell>
          <cell r="J361" t="str">
            <v>:</v>
          </cell>
          <cell r="K361" t="str">
            <v>NC</v>
          </cell>
          <cell r="M361" t="str">
            <v>V</v>
          </cell>
          <cell r="N361">
            <v>38461.761365740742</v>
          </cell>
          <cell r="O361" t="str">
            <v>GCHATEAUGIRON</v>
          </cell>
          <cell r="P361">
            <v>38681.435914351852</v>
          </cell>
        </row>
        <row r="362">
          <cell r="A362" t="str">
            <v>1982</v>
          </cell>
          <cell r="B362" t="str">
            <v>PT</v>
          </cell>
          <cell r="C362" t="str">
            <v>NA_SC</v>
          </cell>
          <cell r="D362" t="str">
            <v>A00</v>
          </cell>
          <cell r="E362" t="str">
            <v>FTE</v>
          </cell>
          <cell r="F362" t="str">
            <v>T</v>
          </cell>
          <cell r="G362" t="str">
            <v>TOTAL</v>
          </cell>
          <cell r="H362" t="str">
            <v>RSE</v>
          </cell>
          <cell r="J362" t="str">
            <v>:</v>
          </cell>
          <cell r="K362" t="str">
            <v>NC</v>
          </cell>
          <cell r="M362" t="str">
            <v>V</v>
          </cell>
          <cell r="N362">
            <v>38461.761365740742</v>
          </cell>
          <cell r="O362" t="str">
            <v>GCHATEAUGIRON</v>
          </cell>
          <cell r="P362">
            <v>38681.435879629629</v>
          </cell>
        </row>
        <row r="363">
          <cell r="A363" t="str">
            <v>1981</v>
          </cell>
          <cell r="B363" t="str">
            <v>PT</v>
          </cell>
          <cell r="C363" t="str">
            <v>NA_SC</v>
          </cell>
          <cell r="D363" t="str">
            <v>A00</v>
          </cell>
          <cell r="E363" t="str">
            <v>FTE</v>
          </cell>
          <cell r="F363" t="str">
            <v>T</v>
          </cell>
          <cell r="G363" t="str">
            <v>TOTAL</v>
          </cell>
          <cell r="H363" t="str">
            <v>RSE</v>
          </cell>
          <cell r="J363" t="str">
            <v>:</v>
          </cell>
          <cell r="K363" t="str">
            <v>NC</v>
          </cell>
          <cell r="M363" t="str">
            <v>V</v>
          </cell>
          <cell r="N363">
            <v>38461.761365740742</v>
          </cell>
          <cell r="O363" t="str">
            <v>GCHATEAUGIRON</v>
          </cell>
          <cell r="P363">
            <v>38681.435844907406</v>
          </cell>
        </row>
        <row r="364">
          <cell r="A364" t="str">
            <v>1980</v>
          </cell>
          <cell r="B364" t="str">
            <v>PT</v>
          </cell>
          <cell r="C364" t="str">
            <v>NA_SC</v>
          </cell>
          <cell r="D364" t="str">
            <v>A00</v>
          </cell>
          <cell r="E364" t="str">
            <v>FTE</v>
          </cell>
          <cell r="F364" t="str">
            <v>T</v>
          </cell>
          <cell r="G364" t="str">
            <v>TOTAL</v>
          </cell>
          <cell r="H364" t="str">
            <v>RSE</v>
          </cell>
          <cell r="J364" t="str">
            <v>:</v>
          </cell>
          <cell r="K364" t="str">
            <v>NC</v>
          </cell>
          <cell r="M364" t="str">
            <v>V</v>
          </cell>
          <cell r="N364">
            <v>38461.761365740742</v>
          </cell>
          <cell r="O364" t="str">
            <v>GCHATEAUGIRON</v>
          </cell>
          <cell r="P364">
            <v>38681.43582175926</v>
          </cell>
        </row>
        <row r="365">
          <cell r="A365" t="str">
            <v>2002</v>
          </cell>
          <cell r="B365" t="str">
            <v>SI</v>
          </cell>
          <cell r="C365" t="str">
            <v>NA_SC</v>
          </cell>
          <cell r="D365" t="str">
            <v>A00</v>
          </cell>
          <cell r="E365" t="str">
            <v>FTE</v>
          </cell>
          <cell r="F365" t="str">
            <v>T</v>
          </cell>
          <cell r="G365" t="str">
            <v>TOTAL</v>
          </cell>
          <cell r="H365" t="str">
            <v>RSE</v>
          </cell>
          <cell r="I365">
            <v>910</v>
          </cell>
          <cell r="K365" t="str">
            <v>MS</v>
          </cell>
          <cell r="M365" t="str">
            <v>V</v>
          </cell>
          <cell r="N365">
            <v>38461.761365740742</v>
          </cell>
          <cell r="O365" t="str">
            <v>GCHATEAUGIRON</v>
          </cell>
          <cell r="P365">
            <v>38681.438402777778</v>
          </cell>
          <cell r="Q365" t="str">
            <v>gchateaug</v>
          </cell>
        </row>
        <row r="366">
          <cell r="A366" t="str">
            <v>2001</v>
          </cell>
          <cell r="B366" t="str">
            <v>SI</v>
          </cell>
          <cell r="C366" t="str">
            <v>NA_SC</v>
          </cell>
          <cell r="D366" t="str">
            <v>A00</v>
          </cell>
          <cell r="E366" t="str">
            <v>FTE</v>
          </cell>
          <cell r="F366" t="str">
            <v>T</v>
          </cell>
          <cell r="G366" t="str">
            <v>TOTAL</v>
          </cell>
          <cell r="H366" t="str">
            <v>RSE</v>
          </cell>
          <cell r="I366">
            <v>869</v>
          </cell>
          <cell r="K366" t="str">
            <v>NC</v>
          </cell>
          <cell r="M366" t="str">
            <v>V</v>
          </cell>
          <cell r="N366">
            <v>38461.761365740742</v>
          </cell>
          <cell r="O366" t="str">
            <v>GCHATEAUGIRON</v>
          </cell>
          <cell r="P366">
            <v>38681.438090277778</v>
          </cell>
        </row>
        <row r="367">
          <cell r="A367" t="str">
            <v>2000</v>
          </cell>
          <cell r="B367" t="str">
            <v>SI</v>
          </cell>
          <cell r="C367" t="str">
            <v>NA_SC</v>
          </cell>
          <cell r="D367" t="str">
            <v>A00</v>
          </cell>
          <cell r="E367" t="str">
            <v>FTE</v>
          </cell>
          <cell r="F367" t="str">
            <v>T</v>
          </cell>
          <cell r="G367" t="str">
            <v>TOTAL</v>
          </cell>
          <cell r="H367" t="str">
            <v>RSE</v>
          </cell>
          <cell r="I367">
            <v>853</v>
          </cell>
          <cell r="K367" t="str">
            <v>NC</v>
          </cell>
          <cell r="M367" t="str">
            <v>V</v>
          </cell>
          <cell r="N367">
            <v>38461.761365740742</v>
          </cell>
          <cell r="O367" t="str">
            <v>GCHATEAUGIRON</v>
          </cell>
          <cell r="P367">
            <v>38681.4378125</v>
          </cell>
        </row>
        <row r="368">
          <cell r="A368" t="str">
            <v>1999</v>
          </cell>
          <cell r="B368" t="str">
            <v>SI</v>
          </cell>
          <cell r="C368" t="str">
            <v>NA_SC</v>
          </cell>
          <cell r="D368" t="str">
            <v>A00</v>
          </cell>
          <cell r="E368" t="str">
            <v>FTE</v>
          </cell>
          <cell r="F368" t="str">
            <v>T</v>
          </cell>
          <cell r="G368" t="str">
            <v>TOTAL</v>
          </cell>
          <cell r="H368" t="str">
            <v>RSE</v>
          </cell>
          <cell r="I368">
            <v>886</v>
          </cell>
          <cell r="K368" t="str">
            <v>NC</v>
          </cell>
          <cell r="M368" t="str">
            <v>V</v>
          </cell>
          <cell r="N368">
            <v>38461.761365740742</v>
          </cell>
          <cell r="O368" t="str">
            <v>GCHATEAUGIRON</v>
          </cell>
          <cell r="P368">
            <v>38681.437569444446</v>
          </cell>
        </row>
        <row r="369">
          <cell r="A369" t="str">
            <v>1998</v>
          </cell>
          <cell r="B369" t="str">
            <v>SI</v>
          </cell>
          <cell r="C369" t="str">
            <v>NA_SC</v>
          </cell>
          <cell r="D369" t="str">
            <v>A00</v>
          </cell>
          <cell r="E369" t="str">
            <v>FTE</v>
          </cell>
          <cell r="F369" t="str">
            <v>T</v>
          </cell>
          <cell r="G369" t="str">
            <v>TOTAL</v>
          </cell>
          <cell r="H369" t="str">
            <v>RSE</v>
          </cell>
          <cell r="I369">
            <v>845</v>
          </cell>
          <cell r="K369" t="str">
            <v>NC</v>
          </cell>
          <cell r="M369" t="str">
            <v>V</v>
          </cell>
          <cell r="N369">
            <v>38461.761365740742</v>
          </cell>
          <cell r="O369" t="str">
            <v>GCHATEAUGIRON</v>
          </cell>
          <cell r="P369">
            <v>38681.437337962961</v>
          </cell>
        </row>
        <row r="370">
          <cell r="A370" t="str">
            <v>1997</v>
          </cell>
          <cell r="B370" t="str">
            <v>SI</v>
          </cell>
          <cell r="C370" t="str">
            <v>NA_SC</v>
          </cell>
          <cell r="D370" t="str">
            <v>A00</v>
          </cell>
          <cell r="E370" t="str">
            <v>FTE</v>
          </cell>
          <cell r="F370" t="str">
            <v>T</v>
          </cell>
          <cell r="G370" t="str">
            <v>TOTAL</v>
          </cell>
          <cell r="H370" t="str">
            <v>RSE</v>
          </cell>
          <cell r="I370">
            <v>751</v>
          </cell>
          <cell r="K370" t="str">
            <v>NC</v>
          </cell>
          <cell r="M370" t="str">
            <v>V</v>
          </cell>
          <cell r="N370">
            <v>38461.761365740742</v>
          </cell>
          <cell r="O370" t="str">
            <v>GCHATEAUGIRON</v>
          </cell>
          <cell r="P370">
            <v>38681.43712962963</v>
          </cell>
        </row>
        <row r="371">
          <cell r="A371" t="str">
            <v>1996</v>
          </cell>
          <cell r="B371" t="str">
            <v>SI</v>
          </cell>
          <cell r="C371" t="str">
            <v>NA_SC</v>
          </cell>
          <cell r="D371" t="str">
            <v>A00</v>
          </cell>
          <cell r="E371" t="str">
            <v>FTE</v>
          </cell>
          <cell r="F371" t="str">
            <v>T</v>
          </cell>
          <cell r="G371" t="str">
            <v>TOTAL</v>
          </cell>
          <cell r="H371" t="str">
            <v>RSE</v>
          </cell>
          <cell r="I371">
            <v>786</v>
          </cell>
          <cell r="K371" t="str">
            <v>NC</v>
          </cell>
          <cell r="M371" t="str">
            <v>V</v>
          </cell>
          <cell r="N371">
            <v>38461.761365740742</v>
          </cell>
          <cell r="O371" t="str">
            <v>GCHATEAUGIRON</v>
          </cell>
          <cell r="P371">
            <v>38681.436932870369</v>
          </cell>
        </row>
        <row r="372">
          <cell r="A372" t="str">
            <v>1995</v>
          </cell>
          <cell r="B372" t="str">
            <v>SI</v>
          </cell>
          <cell r="C372" t="str">
            <v>NA_SC</v>
          </cell>
          <cell r="D372" t="str">
            <v>A00</v>
          </cell>
          <cell r="E372" t="str">
            <v>FTE</v>
          </cell>
          <cell r="F372" t="str">
            <v>T</v>
          </cell>
          <cell r="G372" t="str">
            <v>TOTAL</v>
          </cell>
          <cell r="H372" t="str">
            <v>RSE</v>
          </cell>
          <cell r="I372">
            <v>646</v>
          </cell>
          <cell r="K372" t="str">
            <v>NC</v>
          </cell>
          <cell r="M372" t="str">
            <v>V</v>
          </cell>
          <cell r="N372">
            <v>38461.761365740742</v>
          </cell>
          <cell r="O372" t="str">
            <v>GCHATEAUGIRON</v>
          </cell>
          <cell r="P372">
            <v>38681.436782407407</v>
          </cell>
        </row>
        <row r="373">
          <cell r="A373" t="str">
            <v>1994</v>
          </cell>
          <cell r="B373" t="str">
            <v>SI</v>
          </cell>
          <cell r="C373" t="str">
            <v>NA_SC</v>
          </cell>
          <cell r="D373" t="str">
            <v>A00</v>
          </cell>
          <cell r="E373" t="str">
            <v>FTE</v>
          </cell>
          <cell r="F373" t="str">
            <v>T</v>
          </cell>
          <cell r="G373" t="str">
            <v>TOTAL</v>
          </cell>
          <cell r="H373" t="str">
            <v>RSE</v>
          </cell>
          <cell r="I373">
            <v>697</v>
          </cell>
          <cell r="K373" t="str">
            <v>NC</v>
          </cell>
          <cell r="M373" t="str">
            <v>V</v>
          </cell>
          <cell r="N373">
            <v>38461.761365740742</v>
          </cell>
          <cell r="O373" t="str">
            <v>GCHATEAUGIRON</v>
          </cell>
          <cell r="P373">
            <v>38681.436631944445</v>
          </cell>
        </row>
        <row r="374">
          <cell r="A374" t="str">
            <v>1993</v>
          </cell>
          <cell r="B374" t="str">
            <v>SI</v>
          </cell>
          <cell r="C374" t="str">
            <v>NA_SC</v>
          </cell>
          <cell r="D374" t="str">
            <v>A00</v>
          </cell>
          <cell r="E374" t="str">
            <v>FTE</v>
          </cell>
          <cell r="F374" t="str">
            <v>T</v>
          </cell>
          <cell r="G374" t="str">
            <v>TOTAL</v>
          </cell>
          <cell r="H374" t="str">
            <v>RSE</v>
          </cell>
          <cell r="I374">
            <v>663</v>
          </cell>
          <cell r="K374" t="str">
            <v>NC</v>
          </cell>
          <cell r="M374" t="str">
            <v>V</v>
          </cell>
          <cell r="N374">
            <v>38461.761365740742</v>
          </cell>
          <cell r="O374" t="str">
            <v>GCHATEAUGIRON</v>
          </cell>
          <cell r="P374">
            <v>38681.436516203707</v>
          </cell>
        </row>
        <row r="375">
          <cell r="A375" t="str">
            <v>1992</v>
          </cell>
          <cell r="B375" t="str">
            <v>SI</v>
          </cell>
          <cell r="C375" t="str">
            <v>NA_SC</v>
          </cell>
          <cell r="D375" t="str">
            <v>A00</v>
          </cell>
          <cell r="E375" t="str">
            <v>FTE</v>
          </cell>
          <cell r="F375" t="str">
            <v>T</v>
          </cell>
          <cell r="G375" t="str">
            <v>TOTAL</v>
          </cell>
          <cell r="H375" t="str">
            <v>RSE</v>
          </cell>
          <cell r="J375" t="str">
            <v>:</v>
          </cell>
          <cell r="K375" t="str">
            <v>NC</v>
          </cell>
          <cell r="M375" t="str">
            <v>V</v>
          </cell>
          <cell r="N375">
            <v>38461.761365740742</v>
          </cell>
          <cell r="O375" t="str">
            <v>GCHATEAUGIRON</v>
          </cell>
          <cell r="P375">
            <v>38681.436423611114</v>
          </cell>
        </row>
        <row r="376">
          <cell r="A376" t="str">
            <v>1991</v>
          </cell>
          <cell r="B376" t="str">
            <v>SI</v>
          </cell>
          <cell r="C376" t="str">
            <v>NA_SC</v>
          </cell>
          <cell r="D376" t="str">
            <v>A00</v>
          </cell>
          <cell r="E376" t="str">
            <v>FTE</v>
          </cell>
          <cell r="F376" t="str">
            <v>T</v>
          </cell>
          <cell r="G376" t="str">
            <v>TOTAL</v>
          </cell>
          <cell r="H376" t="str">
            <v>RSE</v>
          </cell>
          <cell r="J376" t="str">
            <v>:</v>
          </cell>
          <cell r="K376" t="str">
            <v>NC</v>
          </cell>
          <cell r="M376" t="str">
            <v>V</v>
          </cell>
          <cell r="N376">
            <v>38461.761365740742</v>
          </cell>
          <cell r="O376" t="str">
            <v>GCHATEAUGIRON</v>
          </cell>
          <cell r="P376">
            <v>38681.436342592591</v>
          </cell>
        </row>
        <row r="377">
          <cell r="A377" t="str">
            <v>1990</v>
          </cell>
          <cell r="B377" t="str">
            <v>SI</v>
          </cell>
          <cell r="C377" t="str">
            <v>NA_SC</v>
          </cell>
          <cell r="D377" t="str">
            <v>A00</v>
          </cell>
          <cell r="E377" t="str">
            <v>FTE</v>
          </cell>
          <cell r="F377" t="str">
            <v>T</v>
          </cell>
          <cell r="G377" t="str">
            <v>TOTAL</v>
          </cell>
          <cell r="H377" t="str">
            <v>RSE</v>
          </cell>
          <cell r="J377" t="str">
            <v>:</v>
          </cell>
          <cell r="K377" t="str">
            <v>NC</v>
          </cell>
          <cell r="M377" t="str">
            <v>V</v>
          </cell>
          <cell r="N377">
            <v>38461.761365740742</v>
          </cell>
          <cell r="O377" t="str">
            <v>GCHATEAUGIRON</v>
          </cell>
          <cell r="P377">
            <v>38681.436261574076</v>
          </cell>
        </row>
        <row r="378">
          <cell r="A378" t="str">
            <v>1989</v>
          </cell>
          <cell r="B378" t="str">
            <v>SI</v>
          </cell>
          <cell r="C378" t="str">
            <v>NA_SC</v>
          </cell>
          <cell r="D378" t="str">
            <v>A00</v>
          </cell>
          <cell r="E378" t="str">
            <v>FTE</v>
          </cell>
          <cell r="F378" t="str">
            <v>T</v>
          </cell>
          <cell r="G378" t="str">
            <v>TOTAL</v>
          </cell>
          <cell r="H378" t="str">
            <v>RSE</v>
          </cell>
          <cell r="J378" t="str">
            <v>:</v>
          </cell>
          <cell r="K378" t="str">
            <v>NC</v>
          </cell>
          <cell r="M378" t="str">
            <v>V</v>
          </cell>
          <cell r="N378">
            <v>38461.761365740742</v>
          </cell>
          <cell r="O378" t="str">
            <v>GCHATEAUGIRON</v>
          </cell>
          <cell r="P378">
            <v>38681.436192129629</v>
          </cell>
        </row>
        <row r="379">
          <cell r="A379" t="str">
            <v>1988</v>
          </cell>
          <cell r="B379" t="str">
            <v>SI</v>
          </cell>
          <cell r="C379" t="str">
            <v>NA_SC</v>
          </cell>
          <cell r="D379" t="str">
            <v>A00</v>
          </cell>
          <cell r="E379" t="str">
            <v>FTE</v>
          </cell>
          <cell r="F379" t="str">
            <v>T</v>
          </cell>
          <cell r="G379" t="str">
            <v>TOTAL</v>
          </cell>
          <cell r="H379" t="str">
            <v>RSE</v>
          </cell>
          <cell r="J379" t="str">
            <v>:</v>
          </cell>
          <cell r="K379" t="str">
            <v>NC</v>
          </cell>
          <cell r="M379" t="str">
            <v>V</v>
          </cell>
          <cell r="N379">
            <v>38461.761365740742</v>
          </cell>
          <cell r="O379" t="str">
            <v>GCHATEAUGIRON</v>
          </cell>
          <cell r="P379">
            <v>38681.43613425926</v>
          </cell>
        </row>
        <row r="380">
          <cell r="A380" t="str">
            <v>1987</v>
          </cell>
          <cell r="B380" t="str">
            <v>SI</v>
          </cell>
          <cell r="C380" t="str">
            <v>NA_SC</v>
          </cell>
          <cell r="D380" t="str">
            <v>A00</v>
          </cell>
          <cell r="E380" t="str">
            <v>FTE</v>
          </cell>
          <cell r="F380" t="str">
            <v>T</v>
          </cell>
          <cell r="G380" t="str">
            <v>TOTAL</v>
          </cell>
          <cell r="H380" t="str">
            <v>RSE</v>
          </cell>
          <cell r="J380" t="str">
            <v>:</v>
          </cell>
          <cell r="K380" t="str">
            <v>NC</v>
          </cell>
          <cell r="M380" t="str">
            <v>V</v>
          </cell>
          <cell r="N380">
            <v>38461.761365740742</v>
          </cell>
          <cell r="O380" t="str">
            <v>GCHATEAUGIRON</v>
          </cell>
          <cell r="P380">
            <v>38681.43608796296</v>
          </cell>
        </row>
        <row r="381">
          <cell r="A381" t="str">
            <v>1986</v>
          </cell>
          <cell r="B381" t="str">
            <v>SI</v>
          </cell>
          <cell r="C381" t="str">
            <v>NA_SC</v>
          </cell>
          <cell r="D381" t="str">
            <v>A00</v>
          </cell>
          <cell r="E381" t="str">
            <v>FTE</v>
          </cell>
          <cell r="F381" t="str">
            <v>T</v>
          </cell>
          <cell r="G381" t="str">
            <v>TOTAL</v>
          </cell>
          <cell r="H381" t="str">
            <v>RSE</v>
          </cell>
          <cell r="J381" t="str">
            <v>:</v>
          </cell>
          <cell r="K381" t="str">
            <v>NC</v>
          </cell>
          <cell r="M381" t="str">
            <v>V</v>
          </cell>
          <cell r="N381">
            <v>38461.761365740742</v>
          </cell>
          <cell r="O381" t="str">
            <v>GCHATEAUGIRON</v>
          </cell>
          <cell r="P381">
            <v>38681.436030092591</v>
          </cell>
        </row>
        <row r="382">
          <cell r="A382" t="str">
            <v>1985</v>
          </cell>
          <cell r="B382" t="str">
            <v>SI</v>
          </cell>
          <cell r="C382" t="str">
            <v>NA_SC</v>
          </cell>
          <cell r="D382" t="str">
            <v>A00</v>
          </cell>
          <cell r="E382" t="str">
            <v>FTE</v>
          </cell>
          <cell r="F382" t="str">
            <v>T</v>
          </cell>
          <cell r="G382" t="str">
            <v>TOTAL</v>
          </cell>
          <cell r="H382" t="str">
            <v>RSE</v>
          </cell>
          <cell r="J382" t="str">
            <v>:</v>
          </cell>
          <cell r="K382" t="str">
            <v>NC</v>
          </cell>
          <cell r="M382" t="str">
            <v>V</v>
          </cell>
          <cell r="N382">
            <v>38461.761365740742</v>
          </cell>
          <cell r="O382" t="str">
            <v>GCHATEAUGIRON</v>
          </cell>
          <cell r="P382">
            <v>38681.435995370368</v>
          </cell>
        </row>
        <row r="383">
          <cell r="A383" t="str">
            <v>1984</v>
          </cell>
          <cell r="B383" t="str">
            <v>SI</v>
          </cell>
          <cell r="C383" t="str">
            <v>NA_SC</v>
          </cell>
          <cell r="D383" t="str">
            <v>A00</v>
          </cell>
          <cell r="E383" t="str">
            <v>FTE</v>
          </cell>
          <cell r="F383" t="str">
            <v>T</v>
          </cell>
          <cell r="G383" t="str">
            <v>TOTAL</v>
          </cell>
          <cell r="H383" t="str">
            <v>RSE</v>
          </cell>
          <cell r="J383" t="str">
            <v>:</v>
          </cell>
          <cell r="K383" t="str">
            <v>NC</v>
          </cell>
          <cell r="M383" t="str">
            <v>V</v>
          </cell>
          <cell r="N383">
            <v>38461.761365740742</v>
          </cell>
          <cell r="O383" t="str">
            <v>GCHATEAUGIRON</v>
          </cell>
          <cell r="P383">
            <v>38681.435949074075</v>
          </cell>
        </row>
        <row r="384">
          <cell r="A384" t="str">
            <v>1983</v>
          </cell>
          <cell r="B384" t="str">
            <v>SI</v>
          </cell>
          <cell r="C384" t="str">
            <v>NA_SC</v>
          </cell>
          <cell r="D384" t="str">
            <v>A00</v>
          </cell>
          <cell r="E384" t="str">
            <v>FTE</v>
          </cell>
          <cell r="F384" t="str">
            <v>T</v>
          </cell>
          <cell r="G384" t="str">
            <v>TOTAL</v>
          </cell>
          <cell r="H384" t="str">
            <v>RSE</v>
          </cell>
          <cell r="J384" t="str">
            <v>:</v>
          </cell>
          <cell r="K384" t="str">
            <v>NC</v>
          </cell>
          <cell r="M384" t="str">
            <v>V</v>
          </cell>
          <cell r="N384">
            <v>38461.761365740742</v>
          </cell>
          <cell r="O384" t="str">
            <v>GCHATEAUGIRON</v>
          </cell>
          <cell r="P384">
            <v>38681.435914351852</v>
          </cell>
        </row>
        <row r="385">
          <cell r="A385" t="str">
            <v>1982</v>
          </cell>
          <cell r="B385" t="str">
            <v>SI</v>
          </cell>
          <cell r="C385" t="str">
            <v>NA_SC</v>
          </cell>
          <cell r="D385" t="str">
            <v>A00</v>
          </cell>
          <cell r="E385" t="str">
            <v>FTE</v>
          </cell>
          <cell r="F385" t="str">
            <v>T</v>
          </cell>
          <cell r="G385" t="str">
            <v>TOTAL</v>
          </cell>
          <cell r="H385" t="str">
            <v>RSE</v>
          </cell>
          <cell r="J385" t="str">
            <v>:</v>
          </cell>
          <cell r="K385" t="str">
            <v>NC</v>
          </cell>
          <cell r="M385" t="str">
            <v>V</v>
          </cell>
          <cell r="N385">
            <v>38461.761365740742</v>
          </cell>
          <cell r="O385" t="str">
            <v>GCHATEAUGIRON</v>
          </cell>
          <cell r="P385">
            <v>38681.435879629629</v>
          </cell>
        </row>
        <row r="386">
          <cell r="A386" t="str">
            <v>1981</v>
          </cell>
          <cell r="B386" t="str">
            <v>SI</v>
          </cell>
          <cell r="C386" t="str">
            <v>NA_SC</v>
          </cell>
          <cell r="D386" t="str">
            <v>A00</v>
          </cell>
          <cell r="E386" t="str">
            <v>FTE</v>
          </cell>
          <cell r="F386" t="str">
            <v>T</v>
          </cell>
          <cell r="G386" t="str">
            <v>TOTAL</v>
          </cell>
          <cell r="H386" t="str">
            <v>RSE</v>
          </cell>
          <cell r="J386" t="str">
            <v>:</v>
          </cell>
          <cell r="K386" t="str">
            <v>NC</v>
          </cell>
          <cell r="M386" t="str">
            <v>V</v>
          </cell>
          <cell r="N386">
            <v>38461.761365740742</v>
          </cell>
          <cell r="O386" t="str">
            <v>GCHATEAUGIRON</v>
          </cell>
          <cell r="P386">
            <v>38681.435856481483</v>
          </cell>
        </row>
        <row r="387">
          <cell r="A387" t="str">
            <v>1980</v>
          </cell>
          <cell r="B387" t="str">
            <v>SI</v>
          </cell>
          <cell r="C387" t="str">
            <v>NA_SC</v>
          </cell>
          <cell r="D387" t="str">
            <v>A00</v>
          </cell>
          <cell r="E387" t="str">
            <v>FTE</v>
          </cell>
          <cell r="F387" t="str">
            <v>T</v>
          </cell>
          <cell r="G387" t="str">
            <v>TOTAL</v>
          </cell>
          <cell r="H387" t="str">
            <v>RSE</v>
          </cell>
          <cell r="J387" t="str">
            <v>:</v>
          </cell>
          <cell r="K387" t="str">
            <v>NC</v>
          </cell>
          <cell r="M387" t="str">
            <v>V</v>
          </cell>
          <cell r="N387">
            <v>38461.761365740742</v>
          </cell>
          <cell r="O387" t="str">
            <v>GCHATEAUGIRON</v>
          </cell>
          <cell r="P387">
            <v>38681.435833333337</v>
          </cell>
        </row>
        <row r="388">
          <cell r="A388" t="str">
            <v>2002</v>
          </cell>
          <cell r="B388" t="str">
            <v>SK</v>
          </cell>
          <cell r="C388" t="str">
            <v>NA_SC</v>
          </cell>
          <cell r="D388" t="str">
            <v>A00</v>
          </cell>
          <cell r="E388" t="str">
            <v>FTE</v>
          </cell>
          <cell r="F388" t="str">
            <v>T</v>
          </cell>
          <cell r="G388" t="str">
            <v>TOTAL</v>
          </cell>
          <cell r="H388" t="str">
            <v>RSE</v>
          </cell>
          <cell r="I388">
            <v>2690</v>
          </cell>
          <cell r="K388" t="str">
            <v>MS</v>
          </cell>
          <cell r="M388" t="str">
            <v>V</v>
          </cell>
          <cell r="N388">
            <v>38461.761365740742</v>
          </cell>
          <cell r="O388" t="str">
            <v>GCHATEAUGIRON</v>
          </cell>
          <cell r="P388">
            <v>38681.438425925924</v>
          </cell>
          <cell r="Q388" t="str">
            <v>gchateaug</v>
          </cell>
        </row>
        <row r="389">
          <cell r="A389" t="str">
            <v>2001</v>
          </cell>
          <cell r="B389" t="str">
            <v>SK</v>
          </cell>
          <cell r="C389" t="str">
            <v>NA_SC</v>
          </cell>
          <cell r="D389" t="str">
            <v>A00</v>
          </cell>
          <cell r="E389" t="str">
            <v>FTE</v>
          </cell>
          <cell r="F389" t="str">
            <v>T</v>
          </cell>
          <cell r="G389" t="str">
            <v>TOTAL</v>
          </cell>
          <cell r="H389" t="str">
            <v>RSE</v>
          </cell>
          <cell r="I389">
            <v>3075</v>
          </cell>
          <cell r="K389" t="str">
            <v>NC</v>
          </cell>
          <cell r="M389" t="str">
            <v>V</v>
          </cell>
          <cell r="N389">
            <v>38461.761365740742</v>
          </cell>
          <cell r="O389" t="str">
            <v>GCHATEAUGIRON</v>
          </cell>
          <cell r="P389">
            <v>38681.438113425924</v>
          </cell>
        </row>
        <row r="390">
          <cell r="A390" t="str">
            <v>2000</v>
          </cell>
          <cell r="B390" t="str">
            <v>SK</v>
          </cell>
          <cell r="C390" t="str">
            <v>NA_SC</v>
          </cell>
          <cell r="D390" t="str">
            <v>A00</v>
          </cell>
          <cell r="E390" t="str">
            <v>FTE</v>
          </cell>
          <cell r="F390" t="str">
            <v>T</v>
          </cell>
          <cell r="G390" t="str">
            <v>TOTAL</v>
          </cell>
          <cell r="H390" t="str">
            <v>RSE</v>
          </cell>
          <cell r="I390">
            <v>2739</v>
          </cell>
          <cell r="K390" t="str">
            <v>NC</v>
          </cell>
          <cell r="M390" t="str">
            <v>V</v>
          </cell>
          <cell r="N390">
            <v>38461.761365740742</v>
          </cell>
          <cell r="O390" t="str">
            <v>GCHATEAUGIRON</v>
          </cell>
          <cell r="P390">
            <v>38681.437835648147</v>
          </cell>
        </row>
        <row r="391">
          <cell r="A391" t="str">
            <v>1999</v>
          </cell>
          <cell r="B391" t="str">
            <v>SK</v>
          </cell>
          <cell r="C391" t="str">
            <v>NA_SC</v>
          </cell>
          <cell r="D391" t="str">
            <v>A00</v>
          </cell>
          <cell r="E391" t="str">
            <v>FTE</v>
          </cell>
          <cell r="F391" t="str">
            <v>T</v>
          </cell>
          <cell r="G391" t="str">
            <v>TOTAL</v>
          </cell>
          <cell r="H391" t="str">
            <v>RSE</v>
          </cell>
          <cell r="I391">
            <v>1804</v>
          </cell>
          <cell r="K391" t="str">
            <v>NC</v>
          </cell>
          <cell r="M391" t="str">
            <v>V</v>
          </cell>
          <cell r="N391">
            <v>38461.761365740742</v>
          </cell>
          <cell r="O391" t="str">
            <v>GCHATEAUGIRON</v>
          </cell>
          <cell r="P391">
            <v>38681.437592592592</v>
          </cell>
        </row>
        <row r="392">
          <cell r="A392" t="str">
            <v>1998</v>
          </cell>
          <cell r="B392" t="str">
            <v>SK</v>
          </cell>
          <cell r="C392" t="str">
            <v>NA_SC</v>
          </cell>
          <cell r="D392" t="str">
            <v>A00</v>
          </cell>
          <cell r="E392" t="str">
            <v>FTE</v>
          </cell>
          <cell r="F392" t="str">
            <v>T</v>
          </cell>
          <cell r="G392" t="str">
            <v>TOTAL</v>
          </cell>
          <cell r="H392" t="str">
            <v>RSE</v>
          </cell>
          <cell r="I392">
            <v>2100</v>
          </cell>
          <cell r="K392" t="str">
            <v>NC</v>
          </cell>
          <cell r="M392" t="str">
            <v>V</v>
          </cell>
          <cell r="N392">
            <v>38461.761365740742</v>
          </cell>
          <cell r="O392" t="str">
            <v>GCHATEAUGIRON</v>
          </cell>
          <cell r="P392">
            <v>38681.437349537038</v>
          </cell>
        </row>
        <row r="393">
          <cell r="A393" t="str">
            <v>1997</v>
          </cell>
          <cell r="B393" t="str">
            <v>SK</v>
          </cell>
          <cell r="C393" t="str">
            <v>NA_SC</v>
          </cell>
          <cell r="D393" t="str">
            <v>A00</v>
          </cell>
          <cell r="E393" t="str">
            <v>FTE</v>
          </cell>
          <cell r="F393" t="str">
            <v>T</v>
          </cell>
          <cell r="G393" t="str">
            <v>TOTAL</v>
          </cell>
          <cell r="H393" t="str">
            <v>RSE</v>
          </cell>
          <cell r="I393">
            <v>2138</v>
          </cell>
          <cell r="K393" t="str">
            <v>NC</v>
          </cell>
          <cell r="M393" t="str">
            <v>V</v>
          </cell>
          <cell r="N393">
            <v>38461.761365740742</v>
          </cell>
          <cell r="O393" t="str">
            <v>GCHATEAUGIRON</v>
          </cell>
          <cell r="P393">
            <v>38681.437141203707</v>
          </cell>
        </row>
        <row r="394">
          <cell r="A394" t="str">
            <v>1996</v>
          </cell>
          <cell r="B394" t="str">
            <v>SK</v>
          </cell>
          <cell r="C394" t="str">
            <v>NA_SC</v>
          </cell>
          <cell r="D394" t="str">
            <v>A00</v>
          </cell>
          <cell r="E394" t="str">
            <v>FTE</v>
          </cell>
          <cell r="F394" t="str">
            <v>T</v>
          </cell>
          <cell r="G394" t="str">
            <v>TOTAL</v>
          </cell>
          <cell r="H394" t="str">
            <v>RSE</v>
          </cell>
          <cell r="I394">
            <v>2318</v>
          </cell>
          <cell r="K394" t="str">
            <v>NC</v>
          </cell>
          <cell r="M394" t="str">
            <v>V</v>
          </cell>
          <cell r="N394">
            <v>38461.761365740742</v>
          </cell>
          <cell r="O394" t="str">
            <v>GCHATEAUGIRON</v>
          </cell>
          <cell r="P394">
            <v>38681.436956018515</v>
          </cell>
        </row>
        <row r="395">
          <cell r="A395" t="str">
            <v>1995</v>
          </cell>
          <cell r="B395" t="str">
            <v>SK</v>
          </cell>
          <cell r="C395" t="str">
            <v>NA_SC</v>
          </cell>
          <cell r="D395" t="str">
            <v>A00</v>
          </cell>
          <cell r="E395" t="str">
            <v>FTE</v>
          </cell>
          <cell r="F395" t="str">
            <v>T</v>
          </cell>
          <cell r="G395" t="str">
            <v>TOTAL</v>
          </cell>
          <cell r="H395" t="str">
            <v>RSE</v>
          </cell>
          <cell r="J395" t="str">
            <v>:</v>
          </cell>
          <cell r="K395" t="str">
            <v>NC</v>
          </cell>
          <cell r="M395" t="str">
            <v>V</v>
          </cell>
          <cell r="N395">
            <v>38461.761365740742</v>
          </cell>
          <cell r="O395" t="str">
            <v>GCHATEAUGIRON</v>
          </cell>
          <cell r="P395">
            <v>38681.436793981484</v>
          </cell>
        </row>
        <row r="396">
          <cell r="A396" t="str">
            <v>1994</v>
          </cell>
          <cell r="B396" t="str">
            <v>SK</v>
          </cell>
          <cell r="C396" t="str">
            <v>NA_SC</v>
          </cell>
          <cell r="D396" t="str">
            <v>A00</v>
          </cell>
          <cell r="E396" t="str">
            <v>FTE</v>
          </cell>
          <cell r="F396" t="str">
            <v>T</v>
          </cell>
          <cell r="G396" t="str">
            <v>TOTAL</v>
          </cell>
          <cell r="H396" t="str">
            <v>RSE</v>
          </cell>
          <cell r="J396" t="str">
            <v>:</v>
          </cell>
          <cell r="K396" t="str">
            <v>NC</v>
          </cell>
          <cell r="M396" t="str">
            <v>V</v>
          </cell>
          <cell r="N396">
            <v>38461.761365740742</v>
          </cell>
          <cell r="O396" t="str">
            <v>GCHATEAUGIRON</v>
          </cell>
          <cell r="P396">
            <v>38681.436643518522</v>
          </cell>
        </row>
        <row r="397">
          <cell r="A397" t="str">
            <v>1993</v>
          </cell>
          <cell r="B397" t="str">
            <v>SK</v>
          </cell>
          <cell r="C397" t="str">
            <v>NA_SC</v>
          </cell>
          <cell r="D397" t="str">
            <v>A00</v>
          </cell>
          <cell r="E397" t="str">
            <v>FTE</v>
          </cell>
          <cell r="F397" t="str">
            <v>T</v>
          </cell>
          <cell r="G397" t="str">
            <v>TOTAL</v>
          </cell>
          <cell r="H397" t="str">
            <v>RSE</v>
          </cell>
          <cell r="J397" t="str">
            <v>:</v>
          </cell>
          <cell r="K397" t="str">
            <v>NC</v>
          </cell>
          <cell r="M397" t="str">
            <v>V</v>
          </cell>
          <cell r="N397">
            <v>38461.761365740742</v>
          </cell>
          <cell r="O397" t="str">
            <v>GCHATEAUGIRON</v>
          </cell>
          <cell r="P397">
            <v>38681.436527777776</v>
          </cell>
        </row>
        <row r="398">
          <cell r="A398" t="str">
            <v>1992</v>
          </cell>
          <cell r="B398" t="str">
            <v>SK</v>
          </cell>
          <cell r="C398" t="str">
            <v>NA_SC</v>
          </cell>
          <cell r="D398" t="str">
            <v>A00</v>
          </cell>
          <cell r="E398" t="str">
            <v>FTE</v>
          </cell>
          <cell r="F398" t="str">
            <v>T</v>
          </cell>
          <cell r="G398" t="str">
            <v>TOTAL</v>
          </cell>
          <cell r="H398" t="str">
            <v>RSE</v>
          </cell>
          <cell r="J398" t="str">
            <v>:</v>
          </cell>
          <cell r="K398" t="str">
            <v>NC</v>
          </cell>
          <cell r="M398" t="str">
            <v>V</v>
          </cell>
          <cell r="N398">
            <v>38461.761365740742</v>
          </cell>
          <cell r="O398" t="str">
            <v>GCHATEAUGIRON</v>
          </cell>
          <cell r="P398">
            <v>38681.436435185184</v>
          </cell>
        </row>
        <row r="399">
          <cell r="A399" t="str">
            <v>1991</v>
          </cell>
          <cell r="B399" t="str">
            <v>SK</v>
          </cell>
          <cell r="C399" t="str">
            <v>NA_SC</v>
          </cell>
          <cell r="D399" t="str">
            <v>A00</v>
          </cell>
          <cell r="E399" t="str">
            <v>FTE</v>
          </cell>
          <cell r="F399" t="str">
            <v>T</v>
          </cell>
          <cell r="G399" t="str">
            <v>TOTAL</v>
          </cell>
          <cell r="H399" t="str">
            <v>RSE</v>
          </cell>
          <cell r="J399" t="str">
            <v>:</v>
          </cell>
          <cell r="K399" t="str">
            <v>NC</v>
          </cell>
          <cell r="M399" t="str">
            <v>V</v>
          </cell>
          <cell r="N399">
            <v>38461.761365740742</v>
          </cell>
          <cell r="O399" t="str">
            <v>GCHATEAUGIRON</v>
          </cell>
          <cell r="P399">
            <v>38681.436342592591</v>
          </cell>
        </row>
        <row r="400">
          <cell r="A400" t="str">
            <v>1990</v>
          </cell>
          <cell r="B400" t="str">
            <v>SK</v>
          </cell>
          <cell r="C400" t="str">
            <v>NA_SC</v>
          </cell>
          <cell r="D400" t="str">
            <v>A00</v>
          </cell>
          <cell r="E400" t="str">
            <v>FTE</v>
          </cell>
          <cell r="F400" t="str">
            <v>T</v>
          </cell>
          <cell r="G400" t="str">
            <v>TOTAL</v>
          </cell>
          <cell r="H400" t="str">
            <v>RSE</v>
          </cell>
          <cell r="J400" t="str">
            <v>:</v>
          </cell>
          <cell r="K400" t="str">
            <v>NC</v>
          </cell>
          <cell r="M400" t="str">
            <v>V</v>
          </cell>
          <cell r="N400">
            <v>38461.761365740742</v>
          </cell>
          <cell r="O400" t="str">
            <v>GCHATEAUGIRON</v>
          </cell>
          <cell r="P400">
            <v>38681.436273148145</v>
          </cell>
        </row>
        <row r="401">
          <cell r="A401" t="str">
            <v>1989</v>
          </cell>
          <cell r="B401" t="str">
            <v>SK</v>
          </cell>
          <cell r="C401" t="str">
            <v>NA_SC</v>
          </cell>
          <cell r="D401" t="str">
            <v>A00</v>
          </cell>
          <cell r="E401" t="str">
            <v>FTE</v>
          </cell>
          <cell r="F401" t="str">
            <v>T</v>
          </cell>
          <cell r="G401" t="str">
            <v>TOTAL</v>
          </cell>
          <cell r="H401" t="str">
            <v>RSE</v>
          </cell>
          <cell r="J401" t="str">
            <v>:</v>
          </cell>
          <cell r="K401" t="str">
            <v>NC</v>
          </cell>
          <cell r="M401" t="str">
            <v>V</v>
          </cell>
          <cell r="N401">
            <v>38461.761365740742</v>
          </cell>
          <cell r="O401" t="str">
            <v>GCHATEAUGIRON</v>
          </cell>
          <cell r="P401">
            <v>38681.436203703706</v>
          </cell>
        </row>
        <row r="402">
          <cell r="A402" t="str">
            <v>1988</v>
          </cell>
          <cell r="B402" t="str">
            <v>SK</v>
          </cell>
          <cell r="C402" t="str">
            <v>NA_SC</v>
          </cell>
          <cell r="D402" t="str">
            <v>A00</v>
          </cell>
          <cell r="E402" t="str">
            <v>FTE</v>
          </cell>
          <cell r="F402" t="str">
            <v>T</v>
          </cell>
          <cell r="G402" t="str">
            <v>TOTAL</v>
          </cell>
          <cell r="H402" t="str">
            <v>RSE</v>
          </cell>
          <cell r="J402" t="str">
            <v>:</v>
          </cell>
          <cell r="K402" t="str">
            <v>NC</v>
          </cell>
          <cell r="M402" t="str">
            <v>V</v>
          </cell>
          <cell r="N402">
            <v>38461.761365740742</v>
          </cell>
          <cell r="O402" t="str">
            <v>GCHATEAUGIRON</v>
          </cell>
          <cell r="P402">
            <v>38681.436145833337</v>
          </cell>
        </row>
        <row r="403">
          <cell r="A403" t="str">
            <v>1987</v>
          </cell>
          <cell r="B403" t="str">
            <v>SK</v>
          </cell>
          <cell r="C403" t="str">
            <v>NA_SC</v>
          </cell>
          <cell r="D403" t="str">
            <v>A00</v>
          </cell>
          <cell r="E403" t="str">
            <v>FTE</v>
          </cell>
          <cell r="F403" t="str">
            <v>T</v>
          </cell>
          <cell r="G403" t="str">
            <v>TOTAL</v>
          </cell>
          <cell r="H403" t="str">
            <v>RSE</v>
          </cell>
          <cell r="J403" t="str">
            <v>:</v>
          </cell>
          <cell r="K403" t="str">
            <v>NC</v>
          </cell>
          <cell r="M403" t="str">
            <v>V</v>
          </cell>
          <cell r="N403">
            <v>38461.761365740742</v>
          </cell>
          <cell r="O403" t="str">
            <v>GCHATEAUGIRON</v>
          </cell>
          <cell r="P403">
            <v>38681.43608796296</v>
          </cell>
        </row>
        <row r="404">
          <cell r="A404" t="str">
            <v>1986</v>
          </cell>
          <cell r="B404" t="str">
            <v>SK</v>
          </cell>
          <cell r="C404" t="str">
            <v>NA_SC</v>
          </cell>
          <cell r="D404" t="str">
            <v>A00</v>
          </cell>
          <cell r="E404" t="str">
            <v>FTE</v>
          </cell>
          <cell r="F404" t="str">
            <v>T</v>
          </cell>
          <cell r="G404" t="str">
            <v>TOTAL</v>
          </cell>
          <cell r="H404" t="str">
            <v>RSE</v>
          </cell>
          <cell r="J404" t="str">
            <v>:</v>
          </cell>
          <cell r="K404" t="str">
            <v>NC</v>
          </cell>
          <cell r="M404" t="str">
            <v>V</v>
          </cell>
          <cell r="N404">
            <v>38461.761365740742</v>
          </cell>
          <cell r="O404" t="str">
            <v>GCHATEAUGIRON</v>
          </cell>
          <cell r="P404">
            <v>38681.436041666668</v>
          </cell>
        </row>
        <row r="405">
          <cell r="A405" t="str">
            <v>1985</v>
          </cell>
          <cell r="B405" t="str">
            <v>SK</v>
          </cell>
          <cell r="C405" t="str">
            <v>NA_SC</v>
          </cell>
          <cell r="D405" t="str">
            <v>A00</v>
          </cell>
          <cell r="E405" t="str">
            <v>FTE</v>
          </cell>
          <cell r="F405" t="str">
            <v>T</v>
          </cell>
          <cell r="G405" t="str">
            <v>TOTAL</v>
          </cell>
          <cell r="H405" t="str">
            <v>RSE</v>
          </cell>
          <cell r="J405" t="str">
            <v>:</v>
          </cell>
          <cell r="K405" t="str">
            <v>NC</v>
          </cell>
          <cell r="M405" t="str">
            <v>V</v>
          </cell>
          <cell r="N405">
            <v>38461.761365740742</v>
          </cell>
          <cell r="O405" t="str">
            <v>GCHATEAUGIRON</v>
          </cell>
          <cell r="P405">
            <v>38681.435995370368</v>
          </cell>
        </row>
        <row r="406">
          <cell r="A406" t="str">
            <v>1984</v>
          </cell>
          <cell r="B406" t="str">
            <v>SK</v>
          </cell>
          <cell r="C406" t="str">
            <v>NA_SC</v>
          </cell>
          <cell r="D406" t="str">
            <v>A00</v>
          </cell>
          <cell r="E406" t="str">
            <v>FTE</v>
          </cell>
          <cell r="F406" t="str">
            <v>T</v>
          </cell>
          <cell r="G406" t="str">
            <v>TOTAL</v>
          </cell>
          <cell r="H406" t="str">
            <v>RSE</v>
          </cell>
          <cell r="J406" t="str">
            <v>:</v>
          </cell>
          <cell r="K406" t="str">
            <v>NC</v>
          </cell>
          <cell r="M406" t="str">
            <v>V</v>
          </cell>
          <cell r="N406">
            <v>38461.761365740742</v>
          </cell>
          <cell r="O406" t="str">
            <v>GCHATEAUGIRON</v>
          </cell>
          <cell r="P406">
            <v>38681.435949074075</v>
          </cell>
        </row>
        <row r="407">
          <cell r="A407" t="str">
            <v>1983</v>
          </cell>
          <cell r="B407" t="str">
            <v>SK</v>
          </cell>
          <cell r="C407" t="str">
            <v>NA_SC</v>
          </cell>
          <cell r="D407" t="str">
            <v>A00</v>
          </cell>
          <cell r="E407" t="str">
            <v>FTE</v>
          </cell>
          <cell r="F407" t="str">
            <v>T</v>
          </cell>
          <cell r="G407" t="str">
            <v>TOTAL</v>
          </cell>
          <cell r="H407" t="str">
            <v>RSE</v>
          </cell>
          <cell r="J407" t="str">
            <v>:</v>
          </cell>
          <cell r="K407" t="str">
            <v>NC</v>
          </cell>
          <cell r="M407" t="str">
            <v>V</v>
          </cell>
          <cell r="N407">
            <v>38461.761365740742</v>
          </cell>
          <cell r="O407" t="str">
            <v>GCHATEAUGIRON</v>
          </cell>
          <cell r="P407">
            <v>38681.435914351852</v>
          </cell>
        </row>
        <row r="408">
          <cell r="A408" t="str">
            <v>1982</v>
          </cell>
          <cell r="B408" t="str">
            <v>SK</v>
          </cell>
          <cell r="C408" t="str">
            <v>NA_SC</v>
          </cell>
          <cell r="D408" t="str">
            <v>A00</v>
          </cell>
          <cell r="E408" t="str">
            <v>FTE</v>
          </cell>
          <cell r="F408" t="str">
            <v>T</v>
          </cell>
          <cell r="G408" t="str">
            <v>TOTAL</v>
          </cell>
          <cell r="H408" t="str">
            <v>RSE</v>
          </cell>
          <cell r="J408" t="str">
            <v>:</v>
          </cell>
          <cell r="K408" t="str">
            <v>NC</v>
          </cell>
          <cell r="M408" t="str">
            <v>V</v>
          </cell>
          <cell r="N408">
            <v>38461.761365740742</v>
          </cell>
          <cell r="O408" t="str">
            <v>GCHATEAUGIRON</v>
          </cell>
          <cell r="P408">
            <v>38681.435879629629</v>
          </cell>
        </row>
        <row r="409">
          <cell r="A409" t="str">
            <v>1981</v>
          </cell>
          <cell r="B409" t="str">
            <v>SK</v>
          </cell>
          <cell r="C409" t="str">
            <v>NA_SC</v>
          </cell>
          <cell r="D409" t="str">
            <v>A00</v>
          </cell>
          <cell r="E409" t="str">
            <v>FTE</v>
          </cell>
          <cell r="F409" t="str">
            <v>T</v>
          </cell>
          <cell r="G409" t="str">
            <v>TOTAL</v>
          </cell>
          <cell r="H409" t="str">
            <v>RSE</v>
          </cell>
          <cell r="J409" t="str">
            <v>:</v>
          </cell>
          <cell r="K409" t="str">
            <v>NC</v>
          </cell>
          <cell r="M409" t="str">
            <v>V</v>
          </cell>
          <cell r="N409">
            <v>38461.761365740742</v>
          </cell>
          <cell r="O409" t="str">
            <v>GCHATEAUGIRON</v>
          </cell>
          <cell r="P409">
            <v>38681.435856481483</v>
          </cell>
        </row>
        <row r="410">
          <cell r="A410" t="str">
            <v>1980</v>
          </cell>
          <cell r="B410" t="str">
            <v>SK</v>
          </cell>
          <cell r="C410" t="str">
            <v>NA_SC</v>
          </cell>
          <cell r="D410" t="str">
            <v>A00</v>
          </cell>
          <cell r="E410" t="str">
            <v>FTE</v>
          </cell>
          <cell r="F410" t="str">
            <v>T</v>
          </cell>
          <cell r="G410" t="str">
            <v>TOTAL</v>
          </cell>
          <cell r="H410" t="str">
            <v>RSE</v>
          </cell>
          <cell r="J410" t="str">
            <v>:</v>
          </cell>
          <cell r="K410" t="str">
            <v>NC</v>
          </cell>
          <cell r="M410" t="str">
            <v>V</v>
          </cell>
          <cell r="N410">
            <v>38461.761365740742</v>
          </cell>
          <cell r="O410" t="str">
            <v>GCHATEAUGIRON</v>
          </cell>
          <cell r="P410">
            <v>38681.435833333337</v>
          </cell>
        </row>
        <row r="411">
          <cell r="A411" t="str">
            <v>2002</v>
          </cell>
          <cell r="B411" t="str">
            <v>BG</v>
          </cell>
          <cell r="C411" t="str">
            <v>NA_SC</v>
          </cell>
          <cell r="D411" t="str">
            <v>A00</v>
          </cell>
          <cell r="E411" t="str">
            <v>FTE</v>
          </cell>
          <cell r="F411" t="str">
            <v>T</v>
          </cell>
          <cell r="G411" t="str">
            <v>TOTAL</v>
          </cell>
          <cell r="H411" t="str">
            <v>RSE</v>
          </cell>
          <cell r="I411">
            <v>3052</v>
          </cell>
          <cell r="K411" t="str">
            <v>MS</v>
          </cell>
          <cell r="M411" t="str">
            <v>V</v>
          </cell>
          <cell r="N411">
            <v>38461.761365740742</v>
          </cell>
          <cell r="O411" t="str">
            <v>GCHATEAUGIRON</v>
          </cell>
          <cell r="P411">
            <v>38681.438148148147</v>
          </cell>
          <cell r="Q411" t="str">
            <v>gchateaug</v>
          </cell>
        </row>
        <row r="412">
          <cell r="A412" t="str">
            <v>2001</v>
          </cell>
          <cell r="B412" t="str">
            <v>BG</v>
          </cell>
          <cell r="C412" t="str">
            <v>NA_SC</v>
          </cell>
          <cell r="D412" t="str">
            <v>A00</v>
          </cell>
          <cell r="E412" t="str">
            <v>FTE</v>
          </cell>
          <cell r="F412" t="str">
            <v>T</v>
          </cell>
          <cell r="G412" t="str">
            <v>TOTAL</v>
          </cell>
          <cell r="H412" t="str">
            <v>RSE</v>
          </cell>
          <cell r="I412">
            <v>3172</v>
          </cell>
          <cell r="K412" t="str">
            <v>NC</v>
          </cell>
          <cell r="M412" t="str">
            <v>V</v>
          </cell>
          <cell r="N412">
            <v>38461.761365740742</v>
          </cell>
          <cell r="O412" t="str">
            <v>GCHATEAUGIRON</v>
          </cell>
          <cell r="P412">
            <v>38681.437858796293</v>
          </cell>
        </row>
        <row r="413">
          <cell r="A413" t="str">
            <v>2000</v>
          </cell>
          <cell r="B413" t="str">
            <v>BG</v>
          </cell>
          <cell r="C413" t="str">
            <v>NA_SC</v>
          </cell>
          <cell r="D413" t="str">
            <v>A00</v>
          </cell>
          <cell r="E413" t="str">
            <v>FTE</v>
          </cell>
          <cell r="F413" t="str">
            <v>T</v>
          </cell>
          <cell r="G413" t="str">
            <v>TOTAL</v>
          </cell>
          <cell r="H413" t="str">
            <v>RSE</v>
          </cell>
          <cell r="I413">
            <v>2905</v>
          </cell>
          <cell r="K413" t="str">
            <v>NC</v>
          </cell>
          <cell r="M413" t="str">
            <v>V</v>
          </cell>
          <cell r="N413">
            <v>38461.761365740742</v>
          </cell>
          <cell r="O413" t="str">
            <v>GCHATEAUGIRON</v>
          </cell>
          <cell r="P413">
            <v>38681.437615740739</v>
          </cell>
        </row>
        <row r="414">
          <cell r="A414" t="str">
            <v>1982</v>
          </cell>
          <cell r="B414" t="str">
            <v>PL</v>
          </cell>
          <cell r="C414" t="str">
            <v>ME_SC</v>
          </cell>
          <cell r="D414" t="str">
            <v>A00</v>
          </cell>
          <cell r="E414" t="str">
            <v>FTE</v>
          </cell>
          <cell r="F414" t="str">
            <v>T</v>
          </cell>
          <cell r="G414" t="str">
            <v>TOTAL</v>
          </cell>
          <cell r="H414" t="str">
            <v>RSE</v>
          </cell>
          <cell r="J414" t="str">
            <v>:</v>
          </cell>
          <cell r="K414" t="str">
            <v>NC</v>
          </cell>
          <cell r="M414" t="str">
            <v>V</v>
          </cell>
          <cell r="N414">
            <v>38461.761342592596</v>
          </cell>
          <cell r="O414" t="str">
            <v>GCHATEAUGIRON</v>
          </cell>
          <cell r="P414">
            <v>38681.435879629629</v>
          </cell>
        </row>
        <row r="415">
          <cell r="A415" t="str">
            <v>1981</v>
          </cell>
          <cell r="B415" t="str">
            <v>PL</v>
          </cell>
          <cell r="C415" t="str">
            <v>ME_SC</v>
          </cell>
          <cell r="D415" t="str">
            <v>A00</v>
          </cell>
          <cell r="E415" t="str">
            <v>FTE</v>
          </cell>
          <cell r="F415" t="str">
            <v>T</v>
          </cell>
          <cell r="G415" t="str">
            <v>TOTAL</v>
          </cell>
          <cell r="H415" t="str">
            <v>RSE</v>
          </cell>
          <cell r="J415" t="str">
            <v>:</v>
          </cell>
          <cell r="K415" t="str">
            <v>NC</v>
          </cell>
          <cell r="M415" t="str">
            <v>V</v>
          </cell>
          <cell r="N415">
            <v>38461.761342592596</v>
          </cell>
          <cell r="O415" t="str">
            <v>GCHATEAUGIRON</v>
          </cell>
          <cell r="P415">
            <v>38681.435844907406</v>
          </cell>
        </row>
        <row r="416">
          <cell r="A416" t="str">
            <v>1980</v>
          </cell>
          <cell r="B416" t="str">
            <v>PL</v>
          </cell>
          <cell r="C416" t="str">
            <v>ME_SC</v>
          </cell>
          <cell r="D416" t="str">
            <v>A00</v>
          </cell>
          <cell r="E416" t="str">
            <v>FTE</v>
          </cell>
          <cell r="F416" t="str">
            <v>T</v>
          </cell>
          <cell r="G416" t="str">
            <v>TOTAL</v>
          </cell>
          <cell r="H416" t="str">
            <v>RSE</v>
          </cell>
          <cell r="J416" t="str">
            <v>:</v>
          </cell>
          <cell r="K416" t="str">
            <v>NC</v>
          </cell>
          <cell r="M416" t="str">
            <v>V</v>
          </cell>
          <cell r="N416">
            <v>38461.761342592596</v>
          </cell>
          <cell r="O416" t="str">
            <v>GCHATEAUGIRON</v>
          </cell>
          <cell r="P416">
            <v>38681.43582175926</v>
          </cell>
        </row>
        <row r="417">
          <cell r="A417" t="str">
            <v>2002</v>
          </cell>
          <cell r="B417" t="str">
            <v>PT</v>
          </cell>
          <cell r="C417" t="str">
            <v>ME_SC</v>
          </cell>
          <cell r="D417" t="str">
            <v>A00</v>
          </cell>
          <cell r="E417" t="str">
            <v>FTE</v>
          </cell>
          <cell r="F417" t="str">
            <v>T</v>
          </cell>
          <cell r="G417" t="str">
            <v>TOTAL</v>
          </cell>
          <cell r="H417" t="str">
            <v>RSE</v>
          </cell>
          <cell r="I417">
            <v>1766.7</v>
          </cell>
          <cell r="J417" t="str">
            <v>e</v>
          </cell>
          <cell r="K417" t="str">
            <v>MS</v>
          </cell>
          <cell r="M417" t="str">
            <v>V</v>
          </cell>
          <cell r="N417">
            <v>38461.761342592596</v>
          </cell>
          <cell r="O417" t="str">
            <v>GCHATEAUGIRON</v>
          </cell>
          <cell r="P417">
            <v>38681.438356481478</v>
          </cell>
          <cell r="Q417" t="str">
            <v>gchateaug</v>
          </cell>
        </row>
        <row r="418">
          <cell r="A418" t="str">
            <v>2001</v>
          </cell>
          <cell r="B418" t="str">
            <v>PT</v>
          </cell>
          <cell r="C418" t="str">
            <v>ME_SC</v>
          </cell>
          <cell r="D418" t="str">
            <v>A00</v>
          </cell>
          <cell r="E418" t="str">
            <v>FTE</v>
          </cell>
          <cell r="F418" t="str">
            <v>T</v>
          </cell>
          <cell r="G418" t="str">
            <v>TOTAL</v>
          </cell>
          <cell r="H418" t="str">
            <v>RSE</v>
          </cell>
          <cell r="I418">
            <v>1685</v>
          </cell>
          <cell r="K418" t="str">
            <v>NC</v>
          </cell>
          <cell r="M418" t="str">
            <v>V</v>
          </cell>
          <cell r="N418">
            <v>38461.761342592596</v>
          </cell>
          <cell r="O418" t="str">
            <v>GCHATEAUGIRON</v>
          </cell>
          <cell r="P418">
            <v>38681.438043981485</v>
          </cell>
        </row>
        <row r="419">
          <cell r="A419" t="str">
            <v>2000</v>
          </cell>
          <cell r="B419" t="str">
            <v>PT</v>
          </cell>
          <cell r="C419" t="str">
            <v>ME_SC</v>
          </cell>
          <cell r="D419" t="str">
            <v>A00</v>
          </cell>
          <cell r="E419" t="str">
            <v>FTE</v>
          </cell>
          <cell r="F419" t="str">
            <v>T</v>
          </cell>
          <cell r="G419" t="str">
            <v>TOTAL</v>
          </cell>
          <cell r="H419" t="str">
            <v>RSE</v>
          </cell>
          <cell r="J419" t="str">
            <v>:</v>
          </cell>
          <cell r="K419" t="str">
            <v>NC</v>
          </cell>
          <cell r="M419" t="str">
            <v>V</v>
          </cell>
          <cell r="N419">
            <v>38461.761342592596</v>
          </cell>
          <cell r="O419" t="str">
            <v>GCHATEAUGIRON</v>
          </cell>
          <cell r="P419">
            <v>38681.437777777777</v>
          </cell>
        </row>
        <row r="420">
          <cell r="A420" t="str">
            <v>1999</v>
          </cell>
          <cell r="B420" t="str">
            <v>PT</v>
          </cell>
          <cell r="C420" t="str">
            <v>ME_SC</v>
          </cell>
          <cell r="D420" t="str">
            <v>A00</v>
          </cell>
          <cell r="E420" t="str">
            <v>FTE</v>
          </cell>
          <cell r="F420" t="str">
            <v>T</v>
          </cell>
          <cell r="G420" t="str">
            <v>TOTAL</v>
          </cell>
          <cell r="H420" t="str">
            <v>RSE</v>
          </cell>
          <cell r="J420" t="str">
            <v>:</v>
          </cell>
          <cell r="K420" t="str">
            <v>NC</v>
          </cell>
          <cell r="M420" t="str">
            <v>V</v>
          </cell>
          <cell r="N420">
            <v>38461.761342592596</v>
          </cell>
          <cell r="O420" t="str">
            <v>GCHATEAUGIRON</v>
          </cell>
          <cell r="P420">
            <v>38681.437534722223</v>
          </cell>
        </row>
        <row r="421">
          <cell r="A421" t="str">
            <v>1998</v>
          </cell>
          <cell r="B421" t="str">
            <v>PT</v>
          </cell>
          <cell r="C421" t="str">
            <v>ME_SC</v>
          </cell>
          <cell r="D421" t="str">
            <v>A00</v>
          </cell>
          <cell r="E421" t="str">
            <v>FTE</v>
          </cell>
          <cell r="F421" t="str">
            <v>T</v>
          </cell>
          <cell r="G421" t="str">
            <v>TOTAL</v>
          </cell>
          <cell r="H421" t="str">
            <v>RSE</v>
          </cell>
          <cell r="J421" t="str">
            <v>:</v>
          </cell>
          <cell r="K421" t="str">
            <v>NC</v>
          </cell>
          <cell r="M421" t="str">
            <v>V</v>
          </cell>
          <cell r="N421">
            <v>38461.761342592596</v>
          </cell>
          <cell r="O421" t="str">
            <v>GCHATEAUGIRON</v>
          </cell>
          <cell r="P421">
            <v>38681.437291666669</v>
          </cell>
        </row>
        <row r="422">
          <cell r="A422" t="str">
            <v>1997</v>
          </cell>
          <cell r="B422" t="str">
            <v>PT</v>
          </cell>
          <cell r="C422" t="str">
            <v>ME_SC</v>
          </cell>
          <cell r="D422" t="str">
            <v>A00</v>
          </cell>
          <cell r="E422" t="str">
            <v>FTE</v>
          </cell>
          <cell r="F422" t="str">
            <v>T</v>
          </cell>
          <cell r="G422" t="str">
            <v>TOTAL</v>
          </cell>
          <cell r="H422" t="str">
            <v>RSE</v>
          </cell>
          <cell r="J422" t="str">
            <v>:</v>
          </cell>
          <cell r="K422" t="str">
            <v>NC</v>
          </cell>
          <cell r="M422" t="str">
            <v>V</v>
          </cell>
          <cell r="N422">
            <v>38461.761342592596</v>
          </cell>
          <cell r="O422" t="str">
            <v>GCHATEAUGIRON</v>
          </cell>
          <cell r="P422">
            <v>38681.437094907407</v>
          </cell>
        </row>
        <row r="423">
          <cell r="A423" t="str">
            <v>1996</v>
          </cell>
          <cell r="B423" t="str">
            <v>PT</v>
          </cell>
          <cell r="C423" t="str">
            <v>ME_SC</v>
          </cell>
          <cell r="D423" t="str">
            <v>A00</v>
          </cell>
          <cell r="E423" t="str">
            <v>FTE</v>
          </cell>
          <cell r="F423" t="str">
            <v>T</v>
          </cell>
          <cell r="G423" t="str">
            <v>TOTAL</v>
          </cell>
          <cell r="H423" t="str">
            <v>RSE</v>
          </cell>
          <cell r="J423" t="str">
            <v>:</v>
          </cell>
          <cell r="K423" t="str">
            <v>NC</v>
          </cell>
          <cell r="M423" t="str">
            <v>V</v>
          </cell>
          <cell r="N423">
            <v>38461.761342592596</v>
          </cell>
          <cell r="O423" t="str">
            <v>GCHATEAUGIRON</v>
          </cell>
          <cell r="P423">
            <v>38681.436909722222</v>
          </cell>
        </row>
        <row r="424">
          <cell r="A424" t="str">
            <v>1995</v>
          </cell>
          <cell r="B424" t="str">
            <v>PT</v>
          </cell>
          <cell r="C424" t="str">
            <v>ME_SC</v>
          </cell>
          <cell r="D424" t="str">
            <v>A00</v>
          </cell>
          <cell r="E424" t="str">
            <v>FTE</v>
          </cell>
          <cell r="F424" t="str">
            <v>T</v>
          </cell>
          <cell r="G424" t="str">
            <v>TOTAL</v>
          </cell>
          <cell r="H424" t="str">
            <v>RSE</v>
          </cell>
          <cell r="J424" t="str">
            <v>:</v>
          </cell>
          <cell r="K424" t="str">
            <v>NC</v>
          </cell>
          <cell r="M424" t="str">
            <v>V</v>
          </cell>
          <cell r="N424">
            <v>38461.761342592596</v>
          </cell>
          <cell r="O424" t="str">
            <v>GCHATEAUGIRON</v>
          </cell>
          <cell r="P424">
            <v>38681.436759259261</v>
          </cell>
        </row>
        <row r="425">
          <cell r="A425" t="str">
            <v>1994</v>
          </cell>
          <cell r="B425" t="str">
            <v>PT</v>
          </cell>
          <cell r="C425" t="str">
            <v>ME_SC</v>
          </cell>
          <cell r="D425" t="str">
            <v>A00</v>
          </cell>
          <cell r="E425" t="str">
            <v>FTE</v>
          </cell>
          <cell r="F425" t="str">
            <v>T</v>
          </cell>
          <cell r="G425" t="str">
            <v>TOTAL</v>
          </cell>
          <cell r="H425" t="str">
            <v>RSE</v>
          </cell>
          <cell r="J425" t="str">
            <v>:</v>
          </cell>
          <cell r="K425" t="str">
            <v>NC</v>
          </cell>
          <cell r="M425" t="str">
            <v>V</v>
          </cell>
          <cell r="N425">
            <v>38461.761342592596</v>
          </cell>
          <cell r="O425" t="str">
            <v>GCHATEAUGIRON</v>
          </cell>
          <cell r="P425">
            <v>38681.436620370368</v>
          </cell>
        </row>
        <row r="426">
          <cell r="A426" t="str">
            <v>1993</v>
          </cell>
          <cell r="B426" t="str">
            <v>PT</v>
          </cell>
          <cell r="C426" t="str">
            <v>ME_SC</v>
          </cell>
          <cell r="D426" t="str">
            <v>A00</v>
          </cell>
          <cell r="E426" t="str">
            <v>FTE</v>
          </cell>
          <cell r="F426" t="str">
            <v>T</v>
          </cell>
          <cell r="G426" t="str">
            <v>TOTAL</v>
          </cell>
          <cell r="H426" t="str">
            <v>RSE</v>
          </cell>
          <cell r="J426" t="str">
            <v>:</v>
          </cell>
          <cell r="K426" t="str">
            <v>NC</v>
          </cell>
          <cell r="M426" t="str">
            <v>V</v>
          </cell>
          <cell r="N426">
            <v>38461.761342592596</v>
          </cell>
          <cell r="O426" t="str">
            <v>GCHATEAUGIRON</v>
          </cell>
          <cell r="P426">
            <v>38681.43650462963</v>
          </cell>
        </row>
        <row r="427">
          <cell r="A427" t="str">
            <v>1992</v>
          </cell>
          <cell r="B427" t="str">
            <v>PT</v>
          </cell>
          <cell r="C427" t="str">
            <v>ME_SC</v>
          </cell>
          <cell r="D427" t="str">
            <v>A00</v>
          </cell>
          <cell r="E427" t="str">
            <v>FTE</v>
          </cell>
          <cell r="F427" t="str">
            <v>T</v>
          </cell>
          <cell r="G427" t="str">
            <v>TOTAL</v>
          </cell>
          <cell r="H427" t="str">
            <v>RSE</v>
          </cell>
          <cell r="J427" t="str">
            <v>:</v>
          </cell>
          <cell r="K427" t="str">
            <v>NC</v>
          </cell>
          <cell r="M427" t="str">
            <v>V</v>
          </cell>
          <cell r="N427">
            <v>38461.761342592596</v>
          </cell>
          <cell r="O427" t="str">
            <v>GCHATEAUGIRON</v>
          </cell>
          <cell r="P427">
            <v>38681.436412037037</v>
          </cell>
        </row>
        <row r="428">
          <cell r="A428" t="str">
            <v>1991</v>
          </cell>
          <cell r="B428" t="str">
            <v>PT</v>
          </cell>
          <cell r="C428" t="str">
            <v>ME_SC</v>
          </cell>
          <cell r="D428" t="str">
            <v>A00</v>
          </cell>
          <cell r="E428" t="str">
            <v>FTE</v>
          </cell>
          <cell r="F428" t="str">
            <v>T</v>
          </cell>
          <cell r="G428" t="str">
            <v>TOTAL</v>
          </cell>
          <cell r="H428" t="str">
            <v>RSE</v>
          </cell>
          <cell r="J428" t="str">
            <v>:</v>
          </cell>
          <cell r="K428" t="str">
            <v>NC</v>
          </cell>
          <cell r="M428" t="str">
            <v>V</v>
          </cell>
          <cell r="N428">
            <v>38461.761342592596</v>
          </cell>
          <cell r="O428" t="str">
            <v>GCHATEAUGIRON</v>
          </cell>
          <cell r="P428">
            <v>38681.436331018522</v>
          </cell>
        </row>
        <row r="429">
          <cell r="A429" t="str">
            <v>1990</v>
          </cell>
          <cell r="B429" t="str">
            <v>PT</v>
          </cell>
          <cell r="C429" t="str">
            <v>ME_SC</v>
          </cell>
          <cell r="D429" t="str">
            <v>A00</v>
          </cell>
          <cell r="E429" t="str">
            <v>FTE</v>
          </cell>
          <cell r="F429" t="str">
            <v>T</v>
          </cell>
          <cell r="G429" t="str">
            <v>TOTAL</v>
          </cell>
          <cell r="H429" t="str">
            <v>RSE</v>
          </cell>
          <cell r="J429" t="str">
            <v>:</v>
          </cell>
          <cell r="K429" t="str">
            <v>NC</v>
          </cell>
          <cell r="M429" t="str">
            <v>V</v>
          </cell>
          <cell r="N429">
            <v>38461.761342592596</v>
          </cell>
          <cell r="O429" t="str">
            <v>GCHATEAUGIRON</v>
          </cell>
          <cell r="P429">
            <v>38681.436249999999</v>
          </cell>
        </row>
        <row r="430">
          <cell r="A430" t="str">
            <v>2000</v>
          </cell>
          <cell r="B430" t="str">
            <v>HR</v>
          </cell>
          <cell r="C430" t="str">
            <v>SO_SC</v>
          </cell>
          <cell r="D430" t="str">
            <v>A00</v>
          </cell>
          <cell r="E430" t="str">
            <v>FTE</v>
          </cell>
          <cell r="F430" t="str">
            <v>T</v>
          </cell>
          <cell r="G430" t="str">
            <v>TOTAL</v>
          </cell>
          <cell r="H430" t="str">
            <v>RSE</v>
          </cell>
          <cell r="J430" t="str">
            <v>:</v>
          </cell>
          <cell r="K430" t="str">
            <v>NC</v>
          </cell>
          <cell r="M430" t="str">
            <v>V</v>
          </cell>
          <cell r="N430">
            <v>38461.761342592596</v>
          </cell>
          <cell r="O430" t="str">
            <v>GCHATEAUGIRON</v>
          </cell>
          <cell r="P430">
            <v>38681.437708333331</v>
          </cell>
        </row>
        <row r="431">
          <cell r="A431" t="str">
            <v>1999</v>
          </cell>
          <cell r="B431" t="str">
            <v>HR</v>
          </cell>
          <cell r="C431" t="str">
            <v>SO_SC</v>
          </cell>
          <cell r="D431" t="str">
            <v>A00</v>
          </cell>
          <cell r="E431" t="str">
            <v>FTE</v>
          </cell>
          <cell r="F431" t="str">
            <v>T</v>
          </cell>
          <cell r="G431" t="str">
            <v>TOTAL</v>
          </cell>
          <cell r="H431" t="str">
            <v>RSE</v>
          </cell>
          <cell r="J431" t="str">
            <v>:</v>
          </cell>
          <cell r="K431" t="str">
            <v>NC</v>
          </cell>
          <cell r="M431" t="str">
            <v>V</v>
          </cell>
          <cell r="N431">
            <v>38461.761342592596</v>
          </cell>
          <cell r="O431" t="str">
            <v>GCHATEAUGIRON</v>
          </cell>
          <cell r="P431">
            <v>38681.437476851854</v>
          </cell>
        </row>
        <row r="432">
          <cell r="A432" t="str">
            <v>1998</v>
          </cell>
          <cell r="B432" t="str">
            <v>HR</v>
          </cell>
          <cell r="C432" t="str">
            <v>SO_SC</v>
          </cell>
          <cell r="D432" t="str">
            <v>A00</v>
          </cell>
          <cell r="E432" t="str">
            <v>FTE</v>
          </cell>
          <cell r="F432" t="str">
            <v>T</v>
          </cell>
          <cell r="G432" t="str">
            <v>TOTAL</v>
          </cell>
          <cell r="H432" t="str">
            <v>RSE</v>
          </cell>
          <cell r="J432" t="str">
            <v>:</v>
          </cell>
          <cell r="K432" t="str">
            <v>NC</v>
          </cell>
          <cell r="M432" t="str">
            <v>V</v>
          </cell>
          <cell r="N432">
            <v>38461.761342592596</v>
          </cell>
          <cell r="O432" t="str">
            <v>GCHATEAUGIRON</v>
          </cell>
          <cell r="P432">
            <v>38681.4372337963</v>
          </cell>
        </row>
        <row r="433">
          <cell r="A433" t="str">
            <v>1997</v>
          </cell>
          <cell r="B433" t="str">
            <v>HR</v>
          </cell>
          <cell r="C433" t="str">
            <v>SO_SC</v>
          </cell>
          <cell r="D433" t="str">
            <v>A00</v>
          </cell>
          <cell r="E433" t="str">
            <v>FTE</v>
          </cell>
          <cell r="F433" t="str">
            <v>T</v>
          </cell>
          <cell r="G433" t="str">
            <v>TOTAL</v>
          </cell>
          <cell r="H433" t="str">
            <v>RSE</v>
          </cell>
          <cell r="J433" t="str">
            <v>:</v>
          </cell>
          <cell r="K433" t="str">
            <v>NC</v>
          </cell>
          <cell r="M433" t="str">
            <v>V</v>
          </cell>
          <cell r="N433">
            <v>38461.761342592596</v>
          </cell>
          <cell r="O433" t="str">
            <v>GCHATEAUGIRON</v>
          </cell>
          <cell r="P433">
            <v>38681.437048611115</v>
          </cell>
        </row>
        <row r="434">
          <cell r="A434" t="str">
            <v>1996</v>
          </cell>
          <cell r="B434" t="str">
            <v>HR</v>
          </cell>
          <cell r="C434" t="str">
            <v>SO_SC</v>
          </cell>
          <cell r="D434" t="str">
            <v>A00</v>
          </cell>
          <cell r="E434" t="str">
            <v>FTE</v>
          </cell>
          <cell r="F434" t="str">
            <v>T</v>
          </cell>
          <cell r="G434" t="str">
            <v>TOTAL</v>
          </cell>
          <cell r="H434" t="str">
            <v>RSE</v>
          </cell>
          <cell r="J434" t="str">
            <v>:</v>
          </cell>
          <cell r="K434" t="str">
            <v>NC</v>
          </cell>
          <cell r="M434" t="str">
            <v>V</v>
          </cell>
          <cell r="N434">
            <v>38461.761342592596</v>
          </cell>
          <cell r="O434" t="str">
            <v>GCHATEAUGIRON</v>
          </cell>
          <cell r="P434">
            <v>38681.436874999999</v>
          </cell>
        </row>
        <row r="435">
          <cell r="A435" t="str">
            <v>1995</v>
          </cell>
          <cell r="B435" t="str">
            <v>HR</v>
          </cell>
          <cell r="C435" t="str">
            <v>SO_SC</v>
          </cell>
          <cell r="D435" t="str">
            <v>A00</v>
          </cell>
          <cell r="E435" t="str">
            <v>FTE</v>
          </cell>
          <cell r="F435" t="str">
            <v>T</v>
          </cell>
          <cell r="G435" t="str">
            <v>TOTAL</v>
          </cell>
          <cell r="H435" t="str">
            <v>RSE</v>
          </cell>
          <cell r="J435" t="str">
            <v>:</v>
          </cell>
          <cell r="K435" t="str">
            <v>NC</v>
          </cell>
          <cell r="M435" t="str">
            <v>V</v>
          </cell>
          <cell r="N435">
            <v>38461.761342592596</v>
          </cell>
          <cell r="O435" t="str">
            <v>GCHATEAUGIRON</v>
          </cell>
          <cell r="P435">
            <v>38681.436712962961</v>
          </cell>
        </row>
        <row r="436">
          <cell r="A436" t="str">
            <v>1994</v>
          </cell>
          <cell r="B436" t="str">
            <v>HR</v>
          </cell>
          <cell r="C436" t="str">
            <v>SO_SC</v>
          </cell>
          <cell r="D436" t="str">
            <v>A00</v>
          </cell>
          <cell r="E436" t="str">
            <v>FTE</v>
          </cell>
          <cell r="F436" t="str">
            <v>T</v>
          </cell>
          <cell r="G436" t="str">
            <v>TOTAL</v>
          </cell>
          <cell r="H436" t="str">
            <v>RSE</v>
          </cell>
          <cell r="J436" t="str">
            <v>:</v>
          </cell>
          <cell r="K436" t="str">
            <v>NC</v>
          </cell>
          <cell r="M436" t="str">
            <v>V</v>
          </cell>
          <cell r="N436">
            <v>38461.761342592596</v>
          </cell>
          <cell r="O436" t="str">
            <v>GCHATEAUGIRON</v>
          </cell>
          <cell r="P436">
            <v>38681.436585648145</v>
          </cell>
        </row>
        <row r="437">
          <cell r="A437" t="str">
            <v>1993</v>
          </cell>
          <cell r="B437" t="str">
            <v>HR</v>
          </cell>
          <cell r="C437" t="str">
            <v>SO_SC</v>
          </cell>
          <cell r="D437" t="str">
            <v>A00</v>
          </cell>
          <cell r="E437" t="str">
            <v>FTE</v>
          </cell>
          <cell r="F437" t="str">
            <v>T</v>
          </cell>
          <cell r="G437" t="str">
            <v>TOTAL</v>
          </cell>
          <cell r="H437" t="str">
            <v>RSE</v>
          </cell>
          <cell r="J437" t="str">
            <v>:</v>
          </cell>
          <cell r="K437" t="str">
            <v>NC</v>
          </cell>
          <cell r="M437" t="str">
            <v>V</v>
          </cell>
          <cell r="N437">
            <v>38461.761342592596</v>
          </cell>
          <cell r="O437" t="str">
            <v>GCHATEAUGIRON</v>
          </cell>
          <cell r="P437">
            <v>38681.436481481483</v>
          </cell>
        </row>
        <row r="438">
          <cell r="A438" t="str">
            <v>1992</v>
          </cell>
          <cell r="B438" t="str">
            <v>HR</v>
          </cell>
          <cell r="C438" t="str">
            <v>SO_SC</v>
          </cell>
          <cell r="D438" t="str">
            <v>A00</v>
          </cell>
          <cell r="E438" t="str">
            <v>FTE</v>
          </cell>
          <cell r="F438" t="str">
            <v>T</v>
          </cell>
          <cell r="G438" t="str">
            <v>TOTAL</v>
          </cell>
          <cell r="H438" t="str">
            <v>RSE</v>
          </cell>
          <cell r="J438" t="str">
            <v>:</v>
          </cell>
          <cell r="K438" t="str">
            <v>NC</v>
          </cell>
          <cell r="M438" t="str">
            <v>V</v>
          </cell>
          <cell r="N438">
            <v>38461.761342592596</v>
          </cell>
          <cell r="O438" t="str">
            <v>GCHATEAUGIRON</v>
          </cell>
          <cell r="P438">
            <v>38681.436388888891</v>
          </cell>
        </row>
        <row r="439">
          <cell r="A439" t="str">
            <v>1991</v>
          </cell>
          <cell r="B439" t="str">
            <v>HR</v>
          </cell>
          <cell r="C439" t="str">
            <v>SO_SC</v>
          </cell>
          <cell r="D439" t="str">
            <v>A00</v>
          </cell>
          <cell r="E439" t="str">
            <v>FTE</v>
          </cell>
          <cell r="F439" t="str">
            <v>T</v>
          </cell>
          <cell r="G439" t="str">
            <v>TOTAL</v>
          </cell>
          <cell r="H439" t="str">
            <v>RSE</v>
          </cell>
          <cell r="J439" t="str">
            <v>:</v>
          </cell>
          <cell r="K439" t="str">
            <v>NC</v>
          </cell>
          <cell r="M439" t="str">
            <v>V</v>
          </cell>
          <cell r="N439">
            <v>38461.761342592596</v>
          </cell>
          <cell r="O439" t="str">
            <v>GCHATEAUGIRON</v>
          </cell>
          <cell r="P439">
            <v>38681.436307870368</v>
          </cell>
        </row>
        <row r="440">
          <cell r="A440" t="str">
            <v>1990</v>
          </cell>
          <cell r="B440" t="str">
            <v>HR</v>
          </cell>
          <cell r="C440" t="str">
            <v>SO_SC</v>
          </cell>
          <cell r="D440" t="str">
            <v>A00</v>
          </cell>
          <cell r="E440" t="str">
            <v>FTE</v>
          </cell>
          <cell r="F440" t="str">
            <v>T</v>
          </cell>
          <cell r="G440" t="str">
            <v>TOTAL</v>
          </cell>
          <cell r="H440" t="str">
            <v>RSE</v>
          </cell>
          <cell r="J440" t="str">
            <v>:</v>
          </cell>
          <cell r="K440" t="str">
            <v>NC</v>
          </cell>
          <cell r="M440" t="str">
            <v>V</v>
          </cell>
          <cell r="N440">
            <v>38461.761342592596</v>
          </cell>
          <cell r="O440" t="str">
            <v>GCHATEAUGIRON</v>
          </cell>
          <cell r="P440">
            <v>38681.436238425929</v>
          </cell>
        </row>
        <row r="441">
          <cell r="A441" t="str">
            <v>1989</v>
          </cell>
          <cell r="B441" t="str">
            <v>HR</v>
          </cell>
          <cell r="C441" t="str">
            <v>SO_SC</v>
          </cell>
          <cell r="D441" t="str">
            <v>A00</v>
          </cell>
          <cell r="E441" t="str">
            <v>FTE</v>
          </cell>
          <cell r="F441" t="str">
            <v>T</v>
          </cell>
          <cell r="G441" t="str">
            <v>TOTAL</v>
          </cell>
          <cell r="H441" t="str">
            <v>RSE</v>
          </cell>
          <cell r="J441" t="str">
            <v>:</v>
          </cell>
          <cell r="K441" t="str">
            <v>NC</v>
          </cell>
          <cell r="M441" t="str">
            <v>V</v>
          </cell>
          <cell r="N441">
            <v>38461.761342592596</v>
          </cell>
          <cell r="O441" t="str">
            <v>GCHATEAUGIRON</v>
          </cell>
          <cell r="P441">
            <v>38681.436168981483</v>
          </cell>
        </row>
        <row r="442">
          <cell r="A442" t="str">
            <v>1988</v>
          </cell>
          <cell r="B442" t="str">
            <v>HR</v>
          </cell>
          <cell r="C442" t="str">
            <v>SO_SC</v>
          </cell>
          <cell r="D442" t="str">
            <v>A00</v>
          </cell>
          <cell r="E442" t="str">
            <v>FTE</v>
          </cell>
          <cell r="F442" t="str">
            <v>T</v>
          </cell>
          <cell r="G442" t="str">
            <v>TOTAL</v>
          </cell>
          <cell r="H442" t="str">
            <v>RSE</v>
          </cell>
          <cell r="J442" t="str">
            <v>:</v>
          </cell>
          <cell r="K442" t="str">
            <v>NC</v>
          </cell>
          <cell r="M442" t="str">
            <v>V</v>
          </cell>
          <cell r="N442">
            <v>38461.761342592596</v>
          </cell>
          <cell r="O442" t="str">
            <v>GCHATEAUGIRON</v>
          </cell>
          <cell r="P442">
            <v>38681.436111111114</v>
          </cell>
        </row>
        <row r="443">
          <cell r="A443" t="str">
            <v>1987</v>
          </cell>
          <cell r="B443" t="str">
            <v>HR</v>
          </cell>
          <cell r="C443" t="str">
            <v>SO_SC</v>
          </cell>
          <cell r="D443" t="str">
            <v>A00</v>
          </cell>
          <cell r="E443" t="str">
            <v>FTE</v>
          </cell>
          <cell r="F443" t="str">
            <v>T</v>
          </cell>
          <cell r="G443" t="str">
            <v>TOTAL</v>
          </cell>
          <cell r="H443" t="str">
            <v>RSE</v>
          </cell>
          <cell r="J443" t="str">
            <v>:</v>
          </cell>
          <cell r="K443" t="str">
            <v>NC</v>
          </cell>
          <cell r="M443" t="str">
            <v>V</v>
          </cell>
          <cell r="N443">
            <v>38461.761342592596</v>
          </cell>
          <cell r="O443" t="str">
            <v>GCHATEAUGIRON</v>
          </cell>
          <cell r="P443">
            <v>38681.436064814814</v>
          </cell>
        </row>
        <row r="444">
          <cell r="A444" t="str">
            <v>1986</v>
          </cell>
          <cell r="B444" t="str">
            <v>HR</v>
          </cell>
          <cell r="C444" t="str">
            <v>SO_SC</v>
          </cell>
          <cell r="D444" t="str">
            <v>A00</v>
          </cell>
          <cell r="E444" t="str">
            <v>FTE</v>
          </cell>
          <cell r="F444" t="str">
            <v>T</v>
          </cell>
          <cell r="G444" t="str">
            <v>TOTAL</v>
          </cell>
          <cell r="H444" t="str">
            <v>RSE</v>
          </cell>
          <cell r="J444" t="str">
            <v>:</v>
          </cell>
          <cell r="K444" t="str">
            <v>NC</v>
          </cell>
          <cell r="M444" t="str">
            <v>V</v>
          </cell>
          <cell r="N444">
            <v>38461.761342592596</v>
          </cell>
          <cell r="O444" t="str">
            <v>GCHATEAUGIRON</v>
          </cell>
          <cell r="P444">
            <v>38681.436018518521</v>
          </cell>
        </row>
        <row r="445">
          <cell r="A445" t="str">
            <v>1985</v>
          </cell>
          <cell r="B445" t="str">
            <v>HR</v>
          </cell>
          <cell r="C445" t="str">
            <v>SO_SC</v>
          </cell>
          <cell r="D445" t="str">
            <v>A00</v>
          </cell>
          <cell r="E445" t="str">
            <v>FTE</v>
          </cell>
          <cell r="F445" t="str">
            <v>T</v>
          </cell>
          <cell r="G445" t="str">
            <v>TOTAL</v>
          </cell>
          <cell r="H445" t="str">
            <v>RSE</v>
          </cell>
          <cell r="J445" t="str">
            <v>:</v>
          </cell>
          <cell r="K445" t="str">
            <v>NC</v>
          </cell>
          <cell r="M445" t="str">
            <v>V</v>
          </cell>
          <cell r="N445">
            <v>38461.761342592596</v>
          </cell>
          <cell r="O445" t="str">
            <v>GCHATEAUGIRON</v>
          </cell>
          <cell r="P445">
            <v>38681.435972222222</v>
          </cell>
        </row>
        <row r="446">
          <cell r="A446" t="str">
            <v>1984</v>
          </cell>
          <cell r="B446" t="str">
            <v>HR</v>
          </cell>
          <cell r="C446" t="str">
            <v>SO_SC</v>
          </cell>
          <cell r="D446" t="str">
            <v>A00</v>
          </cell>
          <cell r="E446" t="str">
            <v>FTE</v>
          </cell>
          <cell r="F446" t="str">
            <v>T</v>
          </cell>
          <cell r="G446" t="str">
            <v>TOTAL</v>
          </cell>
          <cell r="H446" t="str">
            <v>RSE</v>
          </cell>
          <cell r="J446" t="str">
            <v>:</v>
          </cell>
          <cell r="K446" t="str">
            <v>NC</v>
          </cell>
          <cell r="M446" t="str">
            <v>V</v>
          </cell>
          <cell r="N446">
            <v>38461.761342592596</v>
          </cell>
          <cell r="O446" t="str">
            <v>GCHATEAUGIRON</v>
          </cell>
          <cell r="P446">
            <v>38681.435937499999</v>
          </cell>
        </row>
        <row r="447">
          <cell r="A447" t="str">
            <v>1983</v>
          </cell>
          <cell r="B447" t="str">
            <v>HR</v>
          </cell>
          <cell r="C447" t="str">
            <v>SO_SC</v>
          </cell>
          <cell r="D447" t="str">
            <v>A00</v>
          </cell>
          <cell r="E447" t="str">
            <v>FTE</v>
          </cell>
          <cell r="F447" t="str">
            <v>T</v>
          </cell>
          <cell r="G447" t="str">
            <v>TOTAL</v>
          </cell>
          <cell r="H447" t="str">
            <v>RSE</v>
          </cell>
          <cell r="J447" t="str">
            <v>:</v>
          </cell>
          <cell r="K447" t="str">
            <v>NC</v>
          </cell>
          <cell r="M447" t="str">
            <v>V</v>
          </cell>
          <cell r="N447">
            <v>38461.761342592596</v>
          </cell>
          <cell r="O447" t="str">
            <v>GCHATEAUGIRON</v>
          </cell>
          <cell r="P447">
            <v>38681.435902777775</v>
          </cell>
        </row>
        <row r="448">
          <cell r="A448" t="str">
            <v>1982</v>
          </cell>
          <cell r="B448" t="str">
            <v>HR</v>
          </cell>
          <cell r="C448" t="str">
            <v>SO_SC</v>
          </cell>
          <cell r="D448" t="str">
            <v>A00</v>
          </cell>
          <cell r="E448" t="str">
            <v>FTE</v>
          </cell>
          <cell r="F448" t="str">
            <v>T</v>
          </cell>
          <cell r="G448" t="str">
            <v>TOTAL</v>
          </cell>
          <cell r="H448" t="str">
            <v>RSE</v>
          </cell>
          <cell r="J448" t="str">
            <v>:</v>
          </cell>
          <cell r="K448" t="str">
            <v>NC</v>
          </cell>
          <cell r="M448" t="str">
            <v>V</v>
          </cell>
          <cell r="N448">
            <v>38461.761342592596</v>
          </cell>
          <cell r="O448" t="str">
            <v>GCHATEAUGIRON</v>
          </cell>
          <cell r="P448">
            <v>38681.435868055552</v>
          </cell>
        </row>
        <row r="449">
          <cell r="A449" t="str">
            <v>1981</v>
          </cell>
          <cell r="B449" t="str">
            <v>HR</v>
          </cell>
          <cell r="C449" t="str">
            <v>SO_SC</v>
          </cell>
          <cell r="D449" t="str">
            <v>A00</v>
          </cell>
          <cell r="E449" t="str">
            <v>FTE</v>
          </cell>
          <cell r="F449" t="str">
            <v>T</v>
          </cell>
          <cell r="G449" t="str">
            <v>TOTAL</v>
          </cell>
          <cell r="H449" t="str">
            <v>RSE</v>
          </cell>
          <cell r="J449" t="str">
            <v>:</v>
          </cell>
          <cell r="K449" t="str">
            <v>NC</v>
          </cell>
          <cell r="M449" t="str">
            <v>V</v>
          </cell>
          <cell r="N449">
            <v>38461.761342592596</v>
          </cell>
          <cell r="O449" t="str">
            <v>GCHATEAUGIRON</v>
          </cell>
          <cell r="P449">
            <v>38681.435844907406</v>
          </cell>
        </row>
        <row r="450">
          <cell r="A450" t="str">
            <v>1980</v>
          </cell>
          <cell r="B450" t="str">
            <v>HR</v>
          </cell>
          <cell r="C450" t="str">
            <v>SO_SC</v>
          </cell>
          <cell r="D450" t="str">
            <v>A00</v>
          </cell>
          <cell r="E450" t="str">
            <v>FTE</v>
          </cell>
          <cell r="F450" t="str">
            <v>T</v>
          </cell>
          <cell r="G450" t="str">
            <v>TOTAL</v>
          </cell>
          <cell r="H450" t="str">
            <v>RSE</v>
          </cell>
          <cell r="J450" t="str">
            <v>:</v>
          </cell>
          <cell r="K450" t="str">
            <v>NC</v>
          </cell>
          <cell r="M450" t="str">
            <v>V</v>
          </cell>
          <cell r="N450">
            <v>38461.761342592596</v>
          </cell>
          <cell r="O450" t="str">
            <v>GCHATEAUGIRON</v>
          </cell>
          <cell r="P450">
            <v>38681.43582175926</v>
          </cell>
        </row>
        <row r="451">
          <cell r="A451" t="str">
            <v>2002</v>
          </cell>
          <cell r="B451" t="str">
            <v>RO</v>
          </cell>
          <cell r="C451" t="str">
            <v>SO_SC</v>
          </cell>
          <cell r="D451" t="str">
            <v>A00</v>
          </cell>
          <cell r="E451" t="str">
            <v>FTE</v>
          </cell>
          <cell r="F451" t="str">
            <v>T</v>
          </cell>
          <cell r="G451" t="str">
            <v>TOTAL</v>
          </cell>
          <cell r="H451" t="str">
            <v>RSE</v>
          </cell>
          <cell r="I451">
            <v>1550</v>
          </cell>
          <cell r="K451" t="str">
            <v>MS</v>
          </cell>
          <cell r="M451" t="str">
            <v>V</v>
          </cell>
          <cell r="N451">
            <v>38461.761342592596</v>
          </cell>
          <cell r="O451" t="str">
            <v>GCHATEAUGIRON</v>
          </cell>
          <cell r="P451">
            <v>38681.438379629632</v>
          </cell>
          <cell r="Q451" t="str">
            <v>gchateaug</v>
          </cell>
        </row>
        <row r="452">
          <cell r="A452" t="str">
            <v>2001</v>
          </cell>
          <cell r="B452" t="str">
            <v>RO</v>
          </cell>
          <cell r="C452" t="str">
            <v>SO_SC</v>
          </cell>
          <cell r="D452" t="str">
            <v>A00</v>
          </cell>
          <cell r="E452" t="str">
            <v>FTE</v>
          </cell>
          <cell r="F452" t="str">
            <v>T</v>
          </cell>
          <cell r="G452" t="str">
            <v>TOTAL</v>
          </cell>
          <cell r="H452" t="str">
            <v>RSE</v>
          </cell>
          <cell r="I452">
            <v>1119</v>
          </cell>
          <cell r="K452" t="str">
            <v>NC</v>
          </cell>
          <cell r="M452" t="str">
            <v>V</v>
          </cell>
          <cell r="N452">
            <v>38461.761342592596</v>
          </cell>
          <cell r="O452" t="str">
            <v>GCHATEAUGIRON</v>
          </cell>
          <cell r="P452">
            <v>38681.438067129631</v>
          </cell>
        </row>
        <row r="453">
          <cell r="A453" t="str">
            <v>2000</v>
          </cell>
          <cell r="B453" t="str">
            <v>RO</v>
          </cell>
          <cell r="C453" t="str">
            <v>SO_SC</v>
          </cell>
          <cell r="D453" t="str">
            <v>A00</v>
          </cell>
          <cell r="E453" t="str">
            <v>FTE</v>
          </cell>
          <cell r="F453" t="str">
            <v>T</v>
          </cell>
          <cell r="G453" t="str">
            <v>TOTAL</v>
          </cell>
          <cell r="H453" t="str">
            <v>RSE</v>
          </cell>
          <cell r="I453">
            <v>1015</v>
          </cell>
          <cell r="K453" t="str">
            <v>NC</v>
          </cell>
          <cell r="M453" t="str">
            <v>V</v>
          </cell>
          <cell r="N453">
            <v>38461.761342592596</v>
          </cell>
          <cell r="O453" t="str">
            <v>GCHATEAUGIRON</v>
          </cell>
          <cell r="P453">
            <v>38681.437789351854</v>
          </cell>
        </row>
        <row r="454">
          <cell r="A454" t="str">
            <v>1999</v>
          </cell>
          <cell r="B454" t="str">
            <v>RO</v>
          </cell>
          <cell r="C454" t="str">
            <v>SO_SC</v>
          </cell>
          <cell r="D454" t="str">
            <v>A00</v>
          </cell>
          <cell r="E454" t="str">
            <v>FTE</v>
          </cell>
          <cell r="F454" t="str">
            <v>T</v>
          </cell>
          <cell r="G454" t="str">
            <v>TOTAL</v>
          </cell>
          <cell r="H454" t="str">
            <v>RSE</v>
          </cell>
          <cell r="I454">
            <v>700</v>
          </cell>
          <cell r="K454" t="str">
            <v>NC</v>
          </cell>
          <cell r="M454" t="str">
            <v>V</v>
          </cell>
          <cell r="N454">
            <v>38461.761342592596</v>
          </cell>
          <cell r="O454" t="str">
            <v>GCHATEAUGIRON</v>
          </cell>
          <cell r="P454">
            <v>38681.437557870369</v>
          </cell>
        </row>
        <row r="455">
          <cell r="A455" t="str">
            <v>1998</v>
          </cell>
          <cell r="B455" t="str">
            <v>RO</v>
          </cell>
          <cell r="C455" t="str">
            <v>SO_SC</v>
          </cell>
          <cell r="D455" t="str">
            <v>A00</v>
          </cell>
          <cell r="E455" t="str">
            <v>FTE</v>
          </cell>
          <cell r="F455" t="str">
            <v>T</v>
          </cell>
          <cell r="G455" t="str">
            <v>TOTAL</v>
          </cell>
          <cell r="H455" t="str">
            <v>RSE</v>
          </cell>
          <cell r="I455">
            <v>683</v>
          </cell>
          <cell r="J455" t="str">
            <v>i</v>
          </cell>
          <cell r="K455" t="str">
            <v>NC</v>
          </cell>
          <cell r="M455" t="str">
            <v>V</v>
          </cell>
          <cell r="N455">
            <v>38461.761342592596</v>
          </cell>
          <cell r="O455" t="str">
            <v>GCHATEAUGIRON</v>
          </cell>
          <cell r="P455">
            <v>38681.437314814815</v>
          </cell>
        </row>
        <row r="456">
          <cell r="A456" t="str">
            <v>1997</v>
          </cell>
          <cell r="B456" t="str">
            <v>RO</v>
          </cell>
          <cell r="C456" t="str">
            <v>SO_SC</v>
          </cell>
          <cell r="D456" t="str">
            <v>A00</v>
          </cell>
          <cell r="E456" t="str">
            <v>FTE</v>
          </cell>
          <cell r="F456" t="str">
            <v>T</v>
          </cell>
          <cell r="G456" t="str">
            <v>TOTAL</v>
          </cell>
          <cell r="H456" t="str">
            <v>RSE</v>
          </cell>
          <cell r="I456">
            <v>1182</v>
          </cell>
          <cell r="J456" t="str">
            <v>i</v>
          </cell>
          <cell r="K456" t="str">
            <v>NC</v>
          </cell>
          <cell r="M456" t="str">
            <v>V</v>
          </cell>
          <cell r="N456">
            <v>38461.761342592596</v>
          </cell>
          <cell r="O456" t="str">
            <v>GCHATEAUGIRON</v>
          </cell>
          <cell r="P456">
            <v>38681.437106481484</v>
          </cell>
        </row>
        <row r="457">
          <cell r="A457" t="str">
            <v>1996</v>
          </cell>
          <cell r="B457" t="str">
            <v>RO</v>
          </cell>
          <cell r="C457" t="str">
            <v>SO_SC</v>
          </cell>
          <cell r="D457" t="str">
            <v>A00</v>
          </cell>
          <cell r="E457" t="str">
            <v>FTE</v>
          </cell>
          <cell r="F457" t="str">
            <v>T</v>
          </cell>
          <cell r="G457" t="str">
            <v>TOTAL</v>
          </cell>
          <cell r="H457" t="str">
            <v>RSE</v>
          </cell>
          <cell r="I457">
            <v>762</v>
          </cell>
          <cell r="J457" t="str">
            <v>i</v>
          </cell>
          <cell r="K457" t="str">
            <v>NC</v>
          </cell>
          <cell r="M457" t="str">
            <v>V</v>
          </cell>
          <cell r="N457">
            <v>38461.761342592596</v>
          </cell>
          <cell r="O457" t="str">
            <v>GCHATEAUGIRON</v>
          </cell>
          <cell r="P457">
            <v>38681.436921296299</v>
          </cell>
        </row>
        <row r="458">
          <cell r="A458" t="str">
            <v>1995</v>
          </cell>
          <cell r="B458" t="str">
            <v>RO</v>
          </cell>
          <cell r="C458" t="str">
            <v>SO_SC</v>
          </cell>
          <cell r="D458" t="str">
            <v>A00</v>
          </cell>
          <cell r="E458" t="str">
            <v>FTE</v>
          </cell>
          <cell r="F458" t="str">
            <v>T</v>
          </cell>
          <cell r="G458" t="str">
            <v>TOTAL</v>
          </cell>
          <cell r="H458" t="str">
            <v>RSE</v>
          </cell>
          <cell r="J458" t="str">
            <v>:</v>
          </cell>
          <cell r="K458" t="str">
            <v>NC</v>
          </cell>
          <cell r="M458" t="str">
            <v>V</v>
          </cell>
          <cell r="N458">
            <v>38461.761342592596</v>
          </cell>
          <cell r="O458" t="str">
            <v>GCHATEAUGIRON</v>
          </cell>
          <cell r="P458">
            <v>38681.43677083333</v>
          </cell>
        </row>
        <row r="459">
          <cell r="A459" t="str">
            <v>1994</v>
          </cell>
          <cell r="B459" t="str">
            <v>RO</v>
          </cell>
          <cell r="C459" t="str">
            <v>SO_SC</v>
          </cell>
          <cell r="D459" t="str">
            <v>A00</v>
          </cell>
          <cell r="E459" t="str">
            <v>FTE</v>
          </cell>
          <cell r="F459" t="str">
            <v>T</v>
          </cell>
          <cell r="G459" t="str">
            <v>TOTAL</v>
          </cell>
          <cell r="H459" t="str">
            <v>RSE</v>
          </cell>
          <cell r="J459" t="str">
            <v>:</v>
          </cell>
          <cell r="K459" t="str">
            <v>NC</v>
          </cell>
          <cell r="M459" t="str">
            <v>V</v>
          </cell>
          <cell r="N459">
            <v>38461.761342592596</v>
          </cell>
          <cell r="O459" t="str">
            <v>GCHATEAUGIRON</v>
          </cell>
          <cell r="P459">
            <v>38681.436620370368</v>
          </cell>
        </row>
        <row r="460">
          <cell r="A460" t="str">
            <v>1993</v>
          </cell>
          <cell r="B460" t="str">
            <v>RO</v>
          </cell>
          <cell r="C460" t="str">
            <v>SO_SC</v>
          </cell>
          <cell r="D460" t="str">
            <v>A00</v>
          </cell>
          <cell r="E460" t="str">
            <v>FTE</v>
          </cell>
          <cell r="F460" t="str">
            <v>T</v>
          </cell>
          <cell r="G460" t="str">
            <v>TOTAL</v>
          </cell>
          <cell r="H460" t="str">
            <v>RSE</v>
          </cell>
          <cell r="J460" t="str">
            <v>:</v>
          </cell>
          <cell r="K460" t="str">
            <v>NC</v>
          </cell>
          <cell r="M460" t="str">
            <v>V</v>
          </cell>
          <cell r="N460">
            <v>38461.761342592596</v>
          </cell>
          <cell r="O460" t="str">
            <v>GCHATEAUGIRON</v>
          </cell>
          <cell r="P460">
            <v>38681.436516203707</v>
          </cell>
        </row>
        <row r="461">
          <cell r="A461" t="str">
            <v>1992</v>
          </cell>
          <cell r="B461" t="str">
            <v>RO</v>
          </cell>
          <cell r="C461" t="str">
            <v>SO_SC</v>
          </cell>
          <cell r="D461" t="str">
            <v>A00</v>
          </cell>
          <cell r="E461" t="str">
            <v>FTE</v>
          </cell>
          <cell r="F461" t="str">
            <v>T</v>
          </cell>
          <cell r="G461" t="str">
            <v>TOTAL</v>
          </cell>
          <cell r="H461" t="str">
            <v>RSE</v>
          </cell>
          <cell r="J461" t="str">
            <v>:</v>
          </cell>
          <cell r="K461" t="str">
            <v>NC</v>
          </cell>
          <cell r="M461" t="str">
            <v>V</v>
          </cell>
          <cell r="N461">
            <v>38461.761342592596</v>
          </cell>
          <cell r="O461" t="str">
            <v>GCHATEAUGIRON</v>
          </cell>
          <cell r="P461">
            <v>38681.436423611114</v>
          </cell>
        </row>
        <row r="462">
          <cell r="A462" t="str">
            <v>1991</v>
          </cell>
          <cell r="B462" t="str">
            <v>RO</v>
          </cell>
          <cell r="C462" t="str">
            <v>SO_SC</v>
          </cell>
          <cell r="D462" t="str">
            <v>A00</v>
          </cell>
          <cell r="E462" t="str">
            <v>FTE</v>
          </cell>
          <cell r="F462" t="str">
            <v>T</v>
          </cell>
          <cell r="G462" t="str">
            <v>TOTAL</v>
          </cell>
          <cell r="H462" t="str">
            <v>RSE</v>
          </cell>
          <cell r="J462" t="str">
            <v>:</v>
          </cell>
          <cell r="K462" t="str">
            <v>NC</v>
          </cell>
          <cell r="M462" t="str">
            <v>V</v>
          </cell>
          <cell r="N462">
            <v>38461.761342592596</v>
          </cell>
          <cell r="O462" t="str">
            <v>GCHATEAUGIRON</v>
          </cell>
          <cell r="P462">
            <v>38681.436331018522</v>
          </cell>
        </row>
        <row r="463">
          <cell r="A463" t="str">
            <v>1990</v>
          </cell>
          <cell r="B463" t="str">
            <v>RO</v>
          </cell>
          <cell r="C463" t="str">
            <v>SO_SC</v>
          </cell>
          <cell r="D463" t="str">
            <v>A00</v>
          </cell>
          <cell r="E463" t="str">
            <v>FTE</v>
          </cell>
          <cell r="F463" t="str">
            <v>T</v>
          </cell>
          <cell r="G463" t="str">
            <v>TOTAL</v>
          </cell>
          <cell r="H463" t="str">
            <v>RSE</v>
          </cell>
          <cell r="J463" t="str">
            <v>:</v>
          </cell>
          <cell r="K463" t="str">
            <v>NC</v>
          </cell>
          <cell r="M463" t="str">
            <v>V</v>
          </cell>
          <cell r="N463">
            <v>38461.761342592596</v>
          </cell>
          <cell r="O463" t="str">
            <v>GCHATEAUGIRON</v>
          </cell>
          <cell r="P463">
            <v>38681.436261574076</v>
          </cell>
        </row>
        <row r="464">
          <cell r="A464" t="str">
            <v>1989</v>
          </cell>
          <cell r="B464" t="str">
            <v>RO</v>
          </cell>
          <cell r="C464" t="str">
            <v>SO_SC</v>
          </cell>
          <cell r="D464" t="str">
            <v>A00</v>
          </cell>
          <cell r="E464" t="str">
            <v>FTE</v>
          </cell>
          <cell r="F464" t="str">
            <v>T</v>
          </cell>
          <cell r="G464" t="str">
            <v>TOTAL</v>
          </cell>
          <cell r="H464" t="str">
            <v>RSE</v>
          </cell>
          <cell r="J464" t="str">
            <v>:</v>
          </cell>
          <cell r="K464" t="str">
            <v>NC</v>
          </cell>
          <cell r="M464" t="str">
            <v>V</v>
          </cell>
          <cell r="N464">
            <v>38461.761342592596</v>
          </cell>
          <cell r="O464" t="str">
            <v>GCHATEAUGIRON</v>
          </cell>
          <cell r="P464">
            <v>38681.436192129629</v>
          </cell>
        </row>
        <row r="465">
          <cell r="A465" t="str">
            <v>1988</v>
          </cell>
          <cell r="B465" t="str">
            <v>RO</v>
          </cell>
          <cell r="C465" t="str">
            <v>SO_SC</v>
          </cell>
          <cell r="D465" t="str">
            <v>A00</v>
          </cell>
          <cell r="E465" t="str">
            <v>FTE</v>
          </cell>
          <cell r="F465" t="str">
            <v>T</v>
          </cell>
          <cell r="G465" t="str">
            <v>TOTAL</v>
          </cell>
          <cell r="H465" t="str">
            <v>RSE</v>
          </cell>
          <cell r="J465" t="str">
            <v>:</v>
          </cell>
          <cell r="K465" t="str">
            <v>NC</v>
          </cell>
          <cell r="M465" t="str">
            <v>V</v>
          </cell>
          <cell r="N465">
            <v>38461.761342592596</v>
          </cell>
          <cell r="O465" t="str">
            <v>GCHATEAUGIRON</v>
          </cell>
          <cell r="P465">
            <v>38681.43613425926</v>
          </cell>
        </row>
        <row r="466">
          <cell r="A466" t="str">
            <v>1987</v>
          </cell>
          <cell r="B466" t="str">
            <v>RO</v>
          </cell>
          <cell r="C466" t="str">
            <v>SO_SC</v>
          </cell>
          <cell r="D466" t="str">
            <v>A00</v>
          </cell>
          <cell r="E466" t="str">
            <v>FTE</v>
          </cell>
          <cell r="F466" t="str">
            <v>T</v>
          </cell>
          <cell r="G466" t="str">
            <v>TOTAL</v>
          </cell>
          <cell r="H466" t="str">
            <v>RSE</v>
          </cell>
          <cell r="J466" t="str">
            <v>:</v>
          </cell>
          <cell r="K466" t="str">
            <v>NC</v>
          </cell>
          <cell r="M466" t="str">
            <v>V</v>
          </cell>
          <cell r="N466">
            <v>38461.761342592596</v>
          </cell>
          <cell r="O466" t="str">
            <v>GCHATEAUGIRON</v>
          </cell>
          <cell r="P466">
            <v>38681.436076388891</v>
          </cell>
        </row>
        <row r="467">
          <cell r="A467" t="str">
            <v>1986</v>
          </cell>
          <cell r="B467" t="str">
            <v>RO</v>
          </cell>
          <cell r="C467" t="str">
            <v>SO_SC</v>
          </cell>
          <cell r="D467" t="str">
            <v>A00</v>
          </cell>
          <cell r="E467" t="str">
            <v>FTE</v>
          </cell>
          <cell r="F467" t="str">
            <v>T</v>
          </cell>
          <cell r="G467" t="str">
            <v>TOTAL</v>
          </cell>
          <cell r="H467" t="str">
            <v>RSE</v>
          </cell>
          <cell r="J467" t="str">
            <v>:</v>
          </cell>
          <cell r="K467" t="str">
            <v>NC</v>
          </cell>
          <cell r="M467" t="str">
            <v>V</v>
          </cell>
          <cell r="N467">
            <v>38461.761342592596</v>
          </cell>
          <cell r="O467" t="str">
            <v>GCHATEAUGIRON</v>
          </cell>
          <cell r="P467">
            <v>38681.436030092591</v>
          </cell>
        </row>
        <row r="468">
          <cell r="A468" t="str">
            <v>1985</v>
          </cell>
          <cell r="B468" t="str">
            <v>RO</v>
          </cell>
          <cell r="C468" t="str">
            <v>SO_SC</v>
          </cell>
          <cell r="D468" t="str">
            <v>A00</v>
          </cell>
          <cell r="E468" t="str">
            <v>FTE</v>
          </cell>
          <cell r="F468" t="str">
            <v>T</v>
          </cell>
          <cell r="G468" t="str">
            <v>TOTAL</v>
          </cell>
          <cell r="H468" t="str">
            <v>RSE</v>
          </cell>
          <cell r="J468" t="str">
            <v>:</v>
          </cell>
          <cell r="K468" t="str">
            <v>NC</v>
          </cell>
          <cell r="M468" t="str">
            <v>V</v>
          </cell>
          <cell r="N468">
            <v>38461.761342592596</v>
          </cell>
          <cell r="O468" t="str">
            <v>GCHATEAUGIRON</v>
          </cell>
          <cell r="P468">
            <v>38681.435983796298</v>
          </cell>
        </row>
        <row r="469">
          <cell r="A469" t="str">
            <v>1984</v>
          </cell>
          <cell r="B469" t="str">
            <v>RO</v>
          </cell>
          <cell r="C469" t="str">
            <v>SO_SC</v>
          </cell>
          <cell r="D469" t="str">
            <v>A00</v>
          </cell>
          <cell r="E469" t="str">
            <v>FTE</v>
          </cell>
          <cell r="F469" t="str">
            <v>T</v>
          </cell>
          <cell r="G469" t="str">
            <v>TOTAL</v>
          </cell>
          <cell r="H469" t="str">
            <v>RSE</v>
          </cell>
          <cell r="J469" t="str">
            <v>:</v>
          </cell>
          <cell r="K469" t="str">
            <v>NC</v>
          </cell>
          <cell r="M469" t="str">
            <v>V</v>
          </cell>
          <cell r="N469">
            <v>38461.761342592596</v>
          </cell>
          <cell r="O469" t="str">
            <v>GCHATEAUGIRON</v>
          </cell>
          <cell r="P469">
            <v>38681.435949074075</v>
          </cell>
        </row>
        <row r="470">
          <cell r="A470" t="str">
            <v>1983</v>
          </cell>
          <cell r="B470" t="str">
            <v>RO</v>
          </cell>
          <cell r="C470" t="str">
            <v>SO_SC</v>
          </cell>
          <cell r="D470" t="str">
            <v>A00</v>
          </cell>
          <cell r="E470" t="str">
            <v>FTE</v>
          </cell>
          <cell r="F470" t="str">
            <v>T</v>
          </cell>
          <cell r="G470" t="str">
            <v>TOTAL</v>
          </cell>
          <cell r="H470" t="str">
            <v>RSE</v>
          </cell>
          <cell r="J470" t="str">
            <v>:</v>
          </cell>
          <cell r="K470" t="str">
            <v>NC</v>
          </cell>
          <cell r="M470" t="str">
            <v>V</v>
          </cell>
          <cell r="N470">
            <v>38461.761342592596</v>
          </cell>
          <cell r="O470" t="str">
            <v>GCHATEAUGIRON</v>
          </cell>
          <cell r="P470">
            <v>38681.435914351852</v>
          </cell>
        </row>
        <row r="471">
          <cell r="A471" t="str">
            <v>1982</v>
          </cell>
          <cell r="B471" t="str">
            <v>RO</v>
          </cell>
          <cell r="C471" t="str">
            <v>SO_SC</v>
          </cell>
          <cell r="D471" t="str">
            <v>A00</v>
          </cell>
          <cell r="E471" t="str">
            <v>FTE</v>
          </cell>
          <cell r="F471" t="str">
            <v>T</v>
          </cell>
          <cell r="G471" t="str">
            <v>TOTAL</v>
          </cell>
          <cell r="H471" t="str">
            <v>RSE</v>
          </cell>
          <cell r="J471" t="str">
            <v>:</v>
          </cell>
          <cell r="K471" t="str">
            <v>NC</v>
          </cell>
          <cell r="M471" t="str">
            <v>V</v>
          </cell>
          <cell r="N471">
            <v>38461.761342592596</v>
          </cell>
          <cell r="O471" t="str">
            <v>GCHATEAUGIRON</v>
          </cell>
          <cell r="P471">
            <v>38681.435879629629</v>
          </cell>
        </row>
        <row r="472">
          <cell r="A472" t="str">
            <v>1981</v>
          </cell>
          <cell r="B472" t="str">
            <v>RO</v>
          </cell>
          <cell r="C472" t="str">
            <v>SO_SC</v>
          </cell>
          <cell r="D472" t="str">
            <v>A00</v>
          </cell>
          <cell r="E472" t="str">
            <v>FTE</v>
          </cell>
          <cell r="F472" t="str">
            <v>T</v>
          </cell>
          <cell r="G472" t="str">
            <v>TOTAL</v>
          </cell>
          <cell r="H472" t="str">
            <v>RSE</v>
          </cell>
          <cell r="J472" t="str">
            <v>:</v>
          </cell>
          <cell r="K472" t="str">
            <v>NC</v>
          </cell>
          <cell r="M472" t="str">
            <v>V</v>
          </cell>
          <cell r="N472">
            <v>38461.761342592596</v>
          </cell>
          <cell r="O472" t="str">
            <v>GCHATEAUGIRON</v>
          </cell>
          <cell r="P472">
            <v>38681.435856481483</v>
          </cell>
        </row>
        <row r="473">
          <cell r="A473" t="str">
            <v>1980</v>
          </cell>
          <cell r="B473" t="str">
            <v>RO</v>
          </cell>
          <cell r="C473" t="str">
            <v>SO_SC</v>
          </cell>
          <cell r="D473" t="str">
            <v>A00</v>
          </cell>
          <cell r="E473" t="str">
            <v>FTE</v>
          </cell>
          <cell r="F473" t="str">
            <v>T</v>
          </cell>
          <cell r="G473" t="str">
            <v>TOTAL</v>
          </cell>
          <cell r="H473" t="str">
            <v>RSE</v>
          </cell>
          <cell r="J473" t="str">
            <v>:</v>
          </cell>
          <cell r="K473" t="str">
            <v>NC</v>
          </cell>
          <cell r="M473" t="str">
            <v>V</v>
          </cell>
          <cell r="N473">
            <v>38461.761342592596</v>
          </cell>
          <cell r="O473" t="str">
            <v>GCHATEAUGIRON</v>
          </cell>
          <cell r="P473">
            <v>38681.43582175926</v>
          </cell>
        </row>
        <row r="474">
          <cell r="A474" t="str">
            <v>1999</v>
          </cell>
          <cell r="B474" t="str">
            <v>SK</v>
          </cell>
          <cell r="C474" t="str">
            <v>ME_SC</v>
          </cell>
          <cell r="D474" t="str">
            <v>A00</v>
          </cell>
          <cell r="E474" t="str">
            <v>FTE</v>
          </cell>
          <cell r="F474" t="str">
            <v>T</v>
          </cell>
          <cell r="G474" t="str">
            <v>TOTAL</v>
          </cell>
          <cell r="H474" t="str">
            <v>RSE</v>
          </cell>
          <cell r="I474">
            <v>1198</v>
          </cell>
          <cell r="K474" t="str">
            <v>NC</v>
          </cell>
          <cell r="M474" t="str">
            <v>V</v>
          </cell>
          <cell r="N474">
            <v>38461.761354166665</v>
          </cell>
          <cell r="O474" t="str">
            <v>GCHATEAUGIRON</v>
          </cell>
          <cell r="P474">
            <v>38681.437592592592</v>
          </cell>
        </row>
        <row r="475">
          <cell r="A475" t="str">
            <v>1998</v>
          </cell>
          <cell r="B475" t="str">
            <v>SK</v>
          </cell>
          <cell r="C475" t="str">
            <v>ME_SC</v>
          </cell>
          <cell r="D475" t="str">
            <v>A00</v>
          </cell>
          <cell r="E475" t="str">
            <v>FTE</v>
          </cell>
          <cell r="F475" t="str">
            <v>T</v>
          </cell>
          <cell r="G475" t="str">
            <v>TOTAL</v>
          </cell>
          <cell r="H475" t="str">
            <v>RSE</v>
          </cell>
          <cell r="I475">
            <v>1284</v>
          </cell>
          <cell r="K475" t="str">
            <v>NC</v>
          </cell>
          <cell r="M475" t="str">
            <v>V</v>
          </cell>
          <cell r="N475">
            <v>38461.761354166665</v>
          </cell>
          <cell r="O475" t="str">
            <v>GCHATEAUGIRON</v>
          </cell>
          <cell r="P475">
            <v>38681.437349537038</v>
          </cell>
        </row>
        <row r="476">
          <cell r="A476" t="str">
            <v>1997</v>
          </cell>
          <cell r="B476" t="str">
            <v>SK</v>
          </cell>
          <cell r="C476" t="str">
            <v>ME_SC</v>
          </cell>
          <cell r="D476" t="str">
            <v>A00</v>
          </cell>
          <cell r="E476" t="str">
            <v>FTE</v>
          </cell>
          <cell r="F476" t="str">
            <v>T</v>
          </cell>
          <cell r="G476" t="str">
            <v>TOTAL</v>
          </cell>
          <cell r="H476" t="str">
            <v>RSE</v>
          </cell>
          <cell r="I476">
            <v>996</v>
          </cell>
          <cell r="K476" t="str">
            <v>NC</v>
          </cell>
          <cell r="M476" t="str">
            <v>V</v>
          </cell>
          <cell r="N476">
            <v>38461.761354166665</v>
          </cell>
          <cell r="O476" t="str">
            <v>GCHATEAUGIRON</v>
          </cell>
          <cell r="P476">
            <v>38681.437141203707</v>
          </cell>
        </row>
        <row r="477">
          <cell r="A477" t="str">
            <v>1996</v>
          </cell>
          <cell r="B477" t="str">
            <v>SK</v>
          </cell>
          <cell r="C477" t="str">
            <v>ME_SC</v>
          </cell>
          <cell r="D477" t="str">
            <v>A00</v>
          </cell>
          <cell r="E477" t="str">
            <v>FTE</v>
          </cell>
          <cell r="F477" t="str">
            <v>T</v>
          </cell>
          <cell r="G477" t="str">
            <v>TOTAL</v>
          </cell>
          <cell r="H477" t="str">
            <v>RSE</v>
          </cell>
          <cell r="I477">
            <v>846</v>
          </cell>
          <cell r="K477" t="str">
            <v>NC</v>
          </cell>
          <cell r="M477" t="str">
            <v>V</v>
          </cell>
          <cell r="N477">
            <v>38461.761354166665</v>
          </cell>
          <cell r="O477" t="str">
            <v>GCHATEAUGIRON</v>
          </cell>
          <cell r="P477">
            <v>38681.436944444446</v>
          </cell>
        </row>
        <row r="478">
          <cell r="A478" t="str">
            <v>1995</v>
          </cell>
          <cell r="B478" t="str">
            <v>SK</v>
          </cell>
          <cell r="C478" t="str">
            <v>ME_SC</v>
          </cell>
          <cell r="D478" t="str">
            <v>A00</v>
          </cell>
          <cell r="E478" t="str">
            <v>FTE</v>
          </cell>
          <cell r="F478" t="str">
            <v>T</v>
          </cell>
          <cell r="G478" t="str">
            <v>TOTAL</v>
          </cell>
          <cell r="H478" t="str">
            <v>RSE</v>
          </cell>
          <cell r="J478" t="str">
            <v>:</v>
          </cell>
          <cell r="K478" t="str">
            <v>NC</v>
          </cell>
          <cell r="M478" t="str">
            <v>V</v>
          </cell>
          <cell r="N478">
            <v>38461.761354166665</v>
          </cell>
          <cell r="O478" t="str">
            <v>GCHATEAUGIRON</v>
          </cell>
          <cell r="P478">
            <v>38681.436793981484</v>
          </cell>
        </row>
        <row r="479">
          <cell r="A479" t="str">
            <v>1994</v>
          </cell>
          <cell r="B479" t="str">
            <v>SK</v>
          </cell>
          <cell r="C479" t="str">
            <v>ME_SC</v>
          </cell>
          <cell r="D479" t="str">
            <v>A00</v>
          </cell>
          <cell r="E479" t="str">
            <v>FTE</v>
          </cell>
          <cell r="F479" t="str">
            <v>T</v>
          </cell>
          <cell r="G479" t="str">
            <v>TOTAL</v>
          </cell>
          <cell r="H479" t="str">
            <v>RSE</v>
          </cell>
          <cell r="J479" t="str">
            <v>:</v>
          </cell>
          <cell r="K479" t="str">
            <v>NC</v>
          </cell>
          <cell r="M479" t="str">
            <v>V</v>
          </cell>
          <cell r="N479">
            <v>38461.761354166665</v>
          </cell>
          <cell r="O479" t="str">
            <v>GCHATEAUGIRON</v>
          </cell>
          <cell r="P479">
            <v>38681.436643518522</v>
          </cell>
        </row>
        <row r="480">
          <cell r="A480" t="str">
            <v>1993</v>
          </cell>
          <cell r="B480" t="str">
            <v>SK</v>
          </cell>
          <cell r="C480" t="str">
            <v>ME_SC</v>
          </cell>
          <cell r="D480" t="str">
            <v>A00</v>
          </cell>
          <cell r="E480" t="str">
            <v>FTE</v>
          </cell>
          <cell r="F480" t="str">
            <v>T</v>
          </cell>
          <cell r="G480" t="str">
            <v>TOTAL</v>
          </cell>
          <cell r="H480" t="str">
            <v>RSE</v>
          </cell>
          <cell r="J480" t="str">
            <v>:</v>
          </cell>
          <cell r="K480" t="str">
            <v>NC</v>
          </cell>
          <cell r="M480" t="str">
            <v>V</v>
          </cell>
          <cell r="N480">
            <v>38461.761354166665</v>
          </cell>
          <cell r="O480" t="str">
            <v>GCHATEAUGIRON</v>
          </cell>
          <cell r="P480">
            <v>38681.436527777776</v>
          </cell>
        </row>
        <row r="481">
          <cell r="A481" t="str">
            <v>1992</v>
          </cell>
          <cell r="B481" t="str">
            <v>SK</v>
          </cell>
          <cell r="C481" t="str">
            <v>ME_SC</v>
          </cell>
          <cell r="D481" t="str">
            <v>A00</v>
          </cell>
          <cell r="E481" t="str">
            <v>FTE</v>
          </cell>
          <cell r="F481" t="str">
            <v>T</v>
          </cell>
          <cell r="G481" t="str">
            <v>TOTAL</v>
          </cell>
          <cell r="H481" t="str">
            <v>RSE</v>
          </cell>
          <cell r="J481" t="str">
            <v>:</v>
          </cell>
          <cell r="K481" t="str">
            <v>NC</v>
          </cell>
          <cell r="M481" t="str">
            <v>V</v>
          </cell>
          <cell r="N481">
            <v>38461.761354166665</v>
          </cell>
          <cell r="O481" t="str">
            <v>GCHATEAUGIRON</v>
          </cell>
          <cell r="P481">
            <v>38681.436435185184</v>
          </cell>
        </row>
        <row r="482">
          <cell r="A482" t="str">
            <v>1991</v>
          </cell>
          <cell r="B482" t="str">
            <v>SK</v>
          </cell>
          <cell r="C482" t="str">
            <v>ME_SC</v>
          </cell>
          <cell r="D482" t="str">
            <v>A00</v>
          </cell>
          <cell r="E482" t="str">
            <v>FTE</v>
          </cell>
          <cell r="F482" t="str">
            <v>T</v>
          </cell>
          <cell r="G482" t="str">
            <v>TOTAL</v>
          </cell>
          <cell r="H482" t="str">
            <v>RSE</v>
          </cell>
          <cell r="J482" t="str">
            <v>:</v>
          </cell>
          <cell r="K482" t="str">
            <v>NC</v>
          </cell>
          <cell r="M482" t="str">
            <v>V</v>
          </cell>
          <cell r="N482">
            <v>38461.761354166665</v>
          </cell>
          <cell r="O482" t="str">
            <v>GCHATEAUGIRON</v>
          </cell>
          <cell r="P482">
            <v>38681.436342592591</v>
          </cell>
        </row>
        <row r="483">
          <cell r="A483" t="str">
            <v>1990</v>
          </cell>
          <cell r="B483" t="str">
            <v>SK</v>
          </cell>
          <cell r="C483" t="str">
            <v>ME_SC</v>
          </cell>
          <cell r="D483" t="str">
            <v>A00</v>
          </cell>
          <cell r="E483" t="str">
            <v>FTE</v>
          </cell>
          <cell r="F483" t="str">
            <v>T</v>
          </cell>
          <cell r="G483" t="str">
            <v>TOTAL</v>
          </cell>
          <cell r="H483" t="str">
            <v>RSE</v>
          </cell>
          <cell r="J483" t="str">
            <v>:</v>
          </cell>
          <cell r="K483" t="str">
            <v>NC</v>
          </cell>
          <cell r="M483" t="str">
            <v>V</v>
          </cell>
          <cell r="N483">
            <v>38461.761354166665</v>
          </cell>
          <cell r="O483" t="str">
            <v>GCHATEAUGIRON</v>
          </cell>
          <cell r="P483">
            <v>38681.436273148145</v>
          </cell>
        </row>
        <row r="484">
          <cell r="A484" t="str">
            <v>1989</v>
          </cell>
          <cell r="B484" t="str">
            <v>SK</v>
          </cell>
          <cell r="C484" t="str">
            <v>ME_SC</v>
          </cell>
          <cell r="D484" t="str">
            <v>A00</v>
          </cell>
          <cell r="E484" t="str">
            <v>FTE</v>
          </cell>
          <cell r="F484" t="str">
            <v>T</v>
          </cell>
          <cell r="G484" t="str">
            <v>TOTAL</v>
          </cell>
          <cell r="H484" t="str">
            <v>RSE</v>
          </cell>
          <cell r="J484" t="str">
            <v>:</v>
          </cell>
          <cell r="K484" t="str">
            <v>NC</v>
          </cell>
          <cell r="M484" t="str">
            <v>V</v>
          </cell>
          <cell r="N484">
            <v>38461.761354166665</v>
          </cell>
          <cell r="O484" t="str">
            <v>GCHATEAUGIRON</v>
          </cell>
          <cell r="P484">
            <v>38681.436203703706</v>
          </cell>
        </row>
        <row r="485">
          <cell r="A485" t="str">
            <v>1988</v>
          </cell>
          <cell r="B485" t="str">
            <v>SK</v>
          </cell>
          <cell r="C485" t="str">
            <v>ME_SC</v>
          </cell>
          <cell r="D485" t="str">
            <v>A00</v>
          </cell>
          <cell r="E485" t="str">
            <v>FTE</v>
          </cell>
          <cell r="F485" t="str">
            <v>T</v>
          </cell>
          <cell r="G485" t="str">
            <v>TOTAL</v>
          </cell>
          <cell r="H485" t="str">
            <v>RSE</v>
          </cell>
          <cell r="J485" t="str">
            <v>:</v>
          </cell>
          <cell r="K485" t="str">
            <v>NC</v>
          </cell>
          <cell r="M485" t="str">
            <v>V</v>
          </cell>
          <cell r="N485">
            <v>38461.761354166665</v>
          </cell>
          <cell r="O485" t="str">
            <v>GCHATEAUGIRON</v>
          </cell>
          <cell r="P485">
            <v>38681.436145833337</v>
          </cell>
        </row>
        <row r="486">
          <cell r="A486" t="str">
            <v>1987</v>
          </cell>
          <cell r="B486" t="str">
            <v>SK</v>
          </cell>
          <cell r="C486" t="str">
            <v>ME_SC</v>
          </cell>
          <cell r="D486" t="str">
            <v>A00</v>
          </cell>
          <cell r="E486" t="str">
            <v>FTE</v>
          </cell>
          <cell r="F486" t="str">
            <v>T</v>
          </cell>
          <cell r="G486" t="str">
            <v>TOTAL</v>
          </cell>
          <cell r="H486" t="str">
            <v>RSE</v>
          </cell>
          <cell r="J486" t="str">
            <v>:</v>
          </cell>
          <cell r="K486" t="str">
            <v>NC</v>
          </cell>
          <cell r="M486" t="str">
            <v>V</v>
          </cell>
          <cell r="N486">
            <v>38461.761354166665</v>
          </cell>
          <cell r="O486" t="str">
            <v>GCHATEAUGIRON</v>
          </cell>
          <cell r="P486">
            <v>38681.43608796296</v>
          </cell>
        </row>
        <row r="487">
          <cell r="A487" t="str">
            <v>1986</v>
          </cell>
          <cell r="B487" t="str">
            <v>SK</v>
          </cell>
          <cell r="C487" t="str">
            <v>ME_SC</v>
          </cell>
          <cell r="D487" t="str">
            <v>A00</v>
          </cell>
          <cell r="E487" t="str">
            <v>FTE</v>
          </cell>
          <cell r="F487" t="str">
            <v>T</v>
          </cell>
          <cell r="G487" t="str">
            <v>TOTAL</v>
          </cell>
          <cell r="H487" t="str">
            <v>RSE</v>
          </cell>
          <cell r="J487" t="str">
            <v>:</v>
          </cell>
          <cell r="K487" t="str">
            <v>NC</v>
          </cell>
          <cell r="M487" t="str">
            <v>V</v>
          </cell>
          <cell r="N487">
            <v>38461.761354166665</v>
          </cell>
          <cell r="O487" t="str">
            <v>GCHATEAUGIRON</v>
          </cell>
          <cell r="P487">
            <v>38681.436041666668</v>
          </cell>
        </row>
        <row r="488">
          <cell r="A488" t="str">
            <v>1985</v>
          </cell>
          <cell r="B488" t="str">
            <v>SK</v>
          </cell>
          <cell r="C488" t="str">
            <v>ME_SC</v>
          </cell>
          <cell r="D488" t="str">
            <v>A00</v>
          </cell>
          <cell r="E488" t="str">
            <v>FTE</v>
          </cell>
          <cell r="F488" t="str">
            <v>T</v>
          </cell>
          <cell r="G488" t="str">
            <v>TOTAL</v>
          </cell>
          <cell r="H488" t="str">
            <v>RSE</v>
          </cell>
          <cell r="J488" t="str">
            <v>:</v>
          </cell>
          <cell r="K488" t="str">
            <v>NC</v>
          </cell>
          <cell r="M488" t="str">
            <v>V</v>
          </cell>
          <cell r="N488">
            <v>38461.761354166665</v>
          </cell>
          <cell r="O488" t="str">
            <v>GCHATEAUGIRON</v>
          </cell>
          <cell r="P488">
            <v>38681.435995370368</v>
          </cell>
        </row>
        <row r="489">
          <cell r="A489" t="str">
            <v>1984</v>
          </cell>
          <cell r="B489" t="str">
            <v>SK</v>
          </cell>
          <cell r="C489" t="str">
            <v>ME_SC</v>
          </cell>
          <cell r="D489" t="str">
            <v>A00</v>
          </cell>
          <cell r="E489" t="str">
            <v>FTE</v>
          </cell>
          <cell r="F489" t="str">
            <v>T</v>
          </cell>
          <cell r="G489" t="str">
            <v>TOTAL</v>
          </cell>
          <cell r="H489" t="str">
            <v>RSE</v>
          </cell>
          <cell r="J489" t="str">
            <v>:</v>
          </cell>
          <cell r="K489" t="str">
            <v>NC</v>
          </cell>
          <cell r="M489" t="str">
            <v>V</v>
          </cell>
          <cell r="N489">
            <v>38461.761354166665</v>
          </cell>
          <cell r="O489" t="str">
            <v>GCHATEAUGIRON</v>
          </cell>
          <cell r="P489">
            <v>38681.435949074075</v>
          </cell>
        </row>
        <row r="490">
          <cell r="A490" t="str">
            <v>1983</v>
          </cell>
          <cell r="B490" t="str">
            <v>SK</v>
          </cell>
          <cell r="C490" t="str">
            <v>ME_SC</v>
          </cell>
          <cell r="D490" t="str">
            <v>A00</v>
          </cell>
          <cell r="E490" t="str">
            <v>FTE</v>
          </cell>
          <cell r="F490" t="str">
            <v>T</v>
          </cell>
          <cell r="G490" t="str">
            <v>TOTAL</v>
          </cell>
          <cell r="H490" t="str">
            <v>RSE</v>
          </cell>
          <cell r="J490" t="str">
            <v>:</v>
          </cell>
          <cell r="K490" t="str">
            <v>NC</v>
          </cell>
          <cell r="M490" t="str">
            <v>V</v>
          </cell>
          <cell r="N490">
            <v>38461.761354166665</v>
          </cell>
          <cell r="O490" t="str">
            <v>GCHATEAUGIRON</v>
          </cell>
          <cell r="P490">
            <v>38681.435914351852</v>
          </cell>
        </row>
        <row r="491">
          <cell r="A491" t="str">
            <v>1982</v>
          </cell>
          <cell r="B491" t="str">
            <v>SK</v>
          </cell>
          <cell r="C491" t="str">
            <v>ME_SC</v>
          </cell>
          <cell r="D491" t="str">
            <v>A00</v>
          </cell>
          <cell r="E491" t="str">
            <v>FTE</v>
          </cell>
          <cell r="F491" t="str">
            <v>T</v>
          </cell>
          <cell r="G491" t="str">
            <v>TOTAL</v>
          </cell>
          <cell r="H491" t="str">
            <v>RSE</v>
          </cell>
          <cell r="J491" t="str">
            <v>:</v>
          </cell>
          <cell r="K491" t="str">
            <v>NC</v>
          </cell>
          <cell r="M491" t="str">
            <v>V</v>
          </cell>
          <cell r="N491">
            <v>38461.761354166665</v>
          </cell>
          <cell r="O491" t="str">
            <v>GCHATEAUGIRON</v>
          </cell>
          <cell r="P491">
            <v>38681.435879629629</v>
          </cell>
        </row>
        <row r="492">
          <cell r="A492" t="str">
            <v>1981</v>
          </cell>
          <cell r="B492" t="str">
            <v>SK</v>
          </cell>
          <cell r="C492" t="str">
            <v>ME_SC</v>
          </cell>
          <cell r="D492" t="str">
            <v>A00</v>
          </cell>
          <cell r="E492" t="str">
            <v>FTE</v>
          </cell>
          <cell r="F492" t="str">
            <v>T</v>
          </cell>
          <cell r="G492" t="str">
            <v>TOTAL</v>
          </cell>
          <cell r="H492" t="str">
            <v>RSE</v>
          </cell>
          <cell r="J492" t="str">
            <v>:</v>
          </cell>
          <cell r="K492" t="str">
            <v>NC</v>
          </cell>
          <cell r="M492" t="str">
            <v>V</v>
          </cell>
          <cell r="N492">
            <v>38461.761354166665</v>
          </cell>
          <cell r="O492" t="str">
            <v>GCHATEAUGIRON</v>
          </cell>
          <cell r="P492">
            <v>38681.435856481483</v>
          </cell>
        </row>
        <row r="493">
          <cell r="A493" t="str">
            <v>1980</v>
          </cell>
          <cell r="B493" t="str">
            <v>SK</v>
          </cell>
          <cell r="C493" t="str">
            <v>ME_SC</v>
          </cell>
          <cell r="D493" t="str">
            <v>A00</v>
          </cell>
          <cell r="E493" t="str">
            <v>FTE</v>
          </cell>
          <cell r="F493" t="str">
            <v>T</v>
          </cell>
          <cell r="G493" t="str">
            <v>TOTAL</v>
          </cell>
          <cell r="H493" t="str">
            <v>RSE</v>
          </cell>
          <cell r="J493" t="str">
            <v>:</v>
          </cell>
          <cell r="K493" t="str">
            <v>NC</v>
          </cell>
          <cell r="M493" t="str">
            <v>V</v>
          </cell>
          <cell r="N493">
            <v>38461.761354166665</v>
          </cell>
          <cell r="O493" t="str">
            <v>GCHATEAUGIRON</v>
          </cell>
          <cell r="P493">
            <v>38681.435833333337</v>
          </cell>
        </row>
        <row r="494">
          <cell r="A494" t="str">
            <v>2002</v>
          </cell>
          <cell r="B494" t="str">
            <v>BG</v>
          </cell>
          <cell r="C494" t="str">
            <v>ME_SC</v>
          </cell>
          <cell r="D494" t="str">
            <v>A00</v>
          </cell>
          <cell r="E494" t="str">
            <v>FTE</v>
          </cell>
          <cell r="F494" t="str">
            <v>T</v>
          </cell>
          <cell r="G494" t="str">
            <v>TOTAL</v>
          </cell>
          <cell r="H494" t="str">
            <v>RSE</v>
          </cell>
          <cell r="I494">
            <v>781</v>
          </cell>
          <cell r="K494" t="str">
            <v>MS</v>
          </cell>
          <cell r="M494" t="str">
            <v>V</v>
          </cell>
          <cell r="N494">
            <v>38461.761354166665</v>
          </cell>
          <cell r="O494" t="str">
            <v>GCHATEAUGIRON</v>
          </cell>
          <cell r="P494">
            <v>38681.438148148147</v>
          </cell>
          <cell r="Q494" t="str">
            <v>gchateaug</v>
          </cell>
        </row>
        <row r="495">
          <cell r="A495" t="str">
            <v>2001</v>
          </cell>
          <cell r="B495" t="str">
            <v>BG</v>
          </cell>
          <cell r="C495" t="str">
            <v>ME_SC</v>
          </cell>
          <cell r="D495" t="str">
            <v>A00</v>
          </cell>
          <cell r="E495" t="str">
            <v>FTE</v>
          </cell>
          <cell r="F495" t="str">
            <v>T</v>
          </cell>
          <cell r="G495" t="str">
            <v>TOTAL</v>
          </cell>
          <cell r="H495" t="str">
            <v>RSE</v>
          </cell>
          <cell r="I495">
            <v>752</v>
          </cell>
          <cell r="K495" t="str">
            <v>NC</v>
          </cell>
          <cell r="M495" t="str">
            <v>V</v>
          </cell>
          <cell r="N495">
            <v>38461.761354166665</v>
          </cell>
          <cell r="O495" t="str">
            <v>GCHATEAUGIRON</v>
          </cell>
          <cell r="P495">
            <v>38681.437858796293</v>
          </cell>
        </row>
        <row r="496">
          <cell r="A496" t="str">
            <v>2000</v>
          </cell>
          <cell r="B496" t="str">
            <v>BG</v>
          </cell>
          <cell r="C496" t="str">
            <v>ME_SC</v>
          </cell>
          <cell r="D496" t="str">
            <v>A00</v>
          </cell>
          <cell r="E496" t="str">
            <v>FTE</v>
          </cell>
          <cell r="F496" t="str">
            <v>T</v>
          </cell>
          <cell r="G496" t="str">
            <v>TOTAL</v>
          </cell>
          <cell r="H496" t="str">
            <v>RSE</v>
          </cell>
          <cell r="I496">
            <v>1188</v>
          </cell>
          <cell r="K496" t="str">
            <v>NC</v>
          </cell>
          <cell r="M496" t="str">
            <v>V</v>
          </cell>
          <cell r="N496">
            <v>38461.761354166665</v>
          </cell>
          <cell r="O496" t="str">
            <v>GCHATEAUGIRON</v>
          </cell>
          <cell r="P496">
            <v>38681.437615740739</v>
          </cell>
        </row>
        <row r="497">
          <cell r="A497" t="str">
            <v>1999</v>
          </cell>
          <cell r="B497" t="str">
            <v>BG</v>
          </cell>
          <cell r="C497" t="str">
            <v>ME_SC</v>
          </cell>
          <cell r="D497" t="str">
            <v>A00</v>
          </cell>
          <cell r="E497" t="str">
            <v>FTE</v>
          </cell>
          <cell r="F497" t="str">
            <v>T</v>
          </cell>
          <cell r="G497" t="str">
            <v>TOTAL</v>
          </cell>
          <cell r="H497" t="str">
            <v>RSE</v>
          </cell>
          <cell r="I497">
            <v>723</v>
          </cell>
          <cell r="K497" t="str">
            <v>NC</v>
          </cell>
          <cell r="M497" t="str">
            <v>V</v>
          </cell>
          <cell r="N497">
            <v>38461.761354166665</v>
          </cell>
          <cell r="O497" t="str">
            <v>GCHATEAUGIRON</v>
          </cell>
          <cell r="P497">
            <v>38681.437372685185</v>
          </cell>
        </row>
        <row r="498">
          <cell r="A498" t="str">
            <v>1998</v>
          </cell>
          <cell r="B498" t="str">
            <v>BG</v>
          </cell>
          <cell r="C498" t="str">
            <v>ME_SC</v>
          </cell>
          <cell r="D498" t="str">
            <v>A00</v>
          </cell>
          <cell r="E498" t="str">
            <v>FTE</v>
          </cell>
          <cell r="F498" t="str">
            <v>T</v>
          </cell>
          <cell r="G498" t="str">
            <v>TOTAL</v>
          </cell>
          <cell r="H498" t="str">
            <v>RSE</v>
          </cell>
          <cell r="I498">
            <v>962</v>
          </cell>
          <cell r="K498" t="str">
            <v>NC</v>
          </cell>
          <cell r="M498" t="str">
            <v>V</v>
          </cell>
          <cell r="N498">
            <v>38461.761354166665</v>
          </cell>
          <cell r="O498" t="str">
            <v>GCHATEAUGIRON</v>
          </cell>
          <cell r="P498">
            <v>38681.437164351853</v>
          </cell>
        </row>
        <row r="499">
          <cell r="A499" t="str">
            <v>1997</v>
          </cell>
          <cell r="B499" t="str">
            <v>BG</v>
          </cell>
          <cell r="C499" t="str">
            <v>ME_SC</v>
          </cell>
          <cell r="D499" t="str">
            <v>A00</v>
          </cell>
          <cell r="E499" t="str">
            <v>FTE</v>
          </cell>
          <cell r="F499" t="str">
            <v>T</v>
          </cell>
          <cell r="G499" t="str">
            <v>TOTAL</v>
          </cell>
          <cell r="H499" t="str">
            <v>RSE</v>
          </cell>
          <cell r="I499">
            <v>1236</v>
          </cell>
          <cell r="K499" t="str">
            <v>NC</v>
          </cell>
          <cell r="M499" t="str">
            <v>V</v>
          </cell>
          <cell r="N499">
            <v>38461.761354166665</v>
          </cell>
          <cell r="O499" t="str">
            <v>GCHATEAUGIRON</v>
          </cell>
          <cell r="P499">
            <v>38681.436967592592</v>
          </cell>
        </row>
        <row r="500">
          <cell r="A500" t="str">
            <v>1996</v>
          </cell>
          <cell r="B500" t="str">
            <v>BG</v>
          </cell>
          <cell r="C500" t="str">
            <v>ME_SC</v>
          </cell>
          <cell r="D500" t="str">
            <v>A00</v>
          </cell>
          <cell r="E500" t="str">
            <v>FTE</v>
          </cell>
          <cell r="F500" t="str">
            <v>T</v>
          </cell>
          <cell r="G500" t="str">
            <v>TOTAL</v>
          </cell>
          <cell r="H500" t="str">
            <v>RSE</v>
          </cell>
          <cell r="I500">
            <v>2060</v>
          </cell>
          <cell r="K500" t="str">
            <v>NC</v>
          </cell>
          <cell r="M500" t="str">
            <v>V</v>
          </cell>
          <cell r="N500">
            <v>38461.761354166665</v>
          </cell>
          <cell r="O500" t="str">
            <v>GCHATEAUGIRON</v>
          </cell>
          <cell r="P500">
            <v>38681.436805555553</v>
          </cell>
        </row>
        <row r="501">
          <cell r="A501" t="str">
            <v>1995</v>
          </cell>
          <cell r="B501" t="str">
            <v>BG</v>
          </cell>
          <cell r="C501" t="str">
            <v>ME_SC</v>
          </cell>
          <cell r="D501" t="str">
            <v>A00</v>
          </cell>
          <cell r="E501" t="str">
            <v>FTE</v>
          </cell>
          <cell r="F501" t="str">
            <v>T</v>
          </cell>
          <cell r="G501" t="str">
            <v>TOTAL</v>
          </cell>
          <cell r="H501" t="str">
            <v>RSE</v>
          </cell>
          <cell r="I501">
            <v>2097</v>
          </cell>
          <cell r="K501" t="str">
            <v>NC</v>
          </cell>
          <cell r="M501" t="str">
            <v>V</v>
          </cell>
          <cell r="N501">
            <v>38461.761354166665</v>
          </cell>
          <cell r="O501" t="str">
            <v>GCHATEAUGIRON</v>
          </cell>
          <cell r="P501">
            <v>38681.436666666668</v>
          </cell>
        </row>
        <row r="502">
          <cell r="A502" t="str">
            <v>1994</v>
          </cell>
          <cell r="B502" t="str">
            <v>BG</v>
          </cell>
          <cell r="C502" t="str">
            <v>ME_SC</v>
          </cell>
          <cell r="D502" t="str">
            <v>A00</v>
          </cell>
          <cell r="E502" t="str">
            <v>FTE</v>
          </cell>
          <cell r="F502" t="str">
            <v>T</v>
          </cell>
          <cell r="G502" t="str">
            <v>TOTAL</v>
          </cell>
          <cell r="H502" t="str">
            <v>RSE</v>
          </cell>
          <cell r="I502">
            <v>1689</v>
          </cell>
          <cell r="K502" t="str">
            <v>NC</v>
          </cell>
          <cell r="M502" t="str">
            <v>V</v>
          </cell>
          <cell r="N502">
            <v>38461.761354166665</v>
          </cell>
          <cell r="O502" t="str">
            <v>GCHATEAUGIRON</v>
          </cell>
          <cell r="P502">
            <v>38681.436539351853</v>
          </cell>
        </row>
        <row r="503">
          <cell r="A503" t="str">
            <v>1993</v>
          </cell>
          <cell r="B503" t="str">
            <v>BG</v>
          </cell>
          <cell r="C503" t="str">
            <v>ME_SC</v>
          </cell>
          <cell r="D503" t="str">
            <v>A00</v>
          </cell>
          <cell r="E503" t="str">
            <v>FTE</v>
          </cell>
          <cell r="F503" t="str">
            <v>T</v>
          </cell>
          <cell r="G503" t="str">
            <v>TOTAL</v>
          </cell>
          <cell r="H503" t="str">
            <v>RSE</v>
          </cell>
          <cell r="I503">
            <v>3769</v>
          </cell>
          <cell r="K503" t="str">
            <v>NC</v>
          </cell>
          <cell r="M503" t="str">
            <v>V</v>
          </cell>
          <cell r="N503">
            <v>38461.761354166665</v>
          </cell>
          <cell r="O503" t="str">
            <v>GCHATEAUGIRON</v>
          </cell>
          <cell r="P503">
            <v>38681.43644675926</v>
          </cell>
        </row>
        <row r="504">
          <cell r="A504" t="str">
            <v>1992</v>
          </cell>
          <cell r="B504" t="str">
            <v>BG</v>
          </cell>
          <cell r="C504" t="str">
            <v>ME_SC</v>
          </cell>
          <cell r="D504" t="str">
            <v>A00</v>
          </cell>
          <cell r="E504" t="str">
            <v>FTE</v>
          </cell>
          <cell r="F504" t="str">
            <v>T</v>
          </cell>
          <cell r="G504" t="str">
            <v>TOTAL</v>
          </cell>
          <cell r="H504" t="str">
            <v>RSE</v>
          </cell>
          <cell r="J504" t="str">
            <v>:</v>
          </cell>
          <cell r="K504" t="str">
            <v>NC</v>
          </cell>
          <cell r="M504" t="str">
            <v>V</v>
          </cell>
          <cell r="N504">
            <v>38461.761354166665</v>
          </cell>
          <cell r="O504" t="str">
            <v>GCHATEAUGIRON</v>
          </cell>
          <cell r="P504">
            <v>38681.436354166668</v>
          </cell>
        </row>
        <row r="505">
          <cell r="A505" t="str">
            <v>1991</v>
          </cell>
          <cell r="B505" t="str">
            <v>BG</v>
          </cell>
          <cell r="C505" t="str">
            <v>ME_SC</v>
          </cell>
          <cell r="D505" t="str">
            <v>A00</v>
          </cell>
          <cell r="E505" t="str">
            <v>FTE</v>
          </cell>
          <cell r="F505" t="str">
            <v>T</v>
          </cell>
          <cell r="G505" t="str">
            <v>TOTAL</v>
          </cell>
          <cell r="H505" t="str">
            <v>RSE</v>
          </cell>
          <cell r="J505" t="str">
            <v>:</v>
          </cell>
          <cell r="K505" t="str">
            <v>NC</v>
          </cell>
          <cell r="M505" t="str">
            <v>V</v>
          </cell>
          <cell r="N505">
            <v>38461.761354166665</v>
          </cell>
          <cell r="O505" t="str">
            <v>GCHATEAUGIRON</v>
          </cell>
          <cell r="P505">
            <v>38681.436273148145</v>
          </cell>
        </row>
        <row r="506">
          <cell r="A506" t="str">
            <v>1990</v>
          </cell>
          <cell r="B506" t="str">
            <v>BG</v>
          </cell>
          <cell r="C506" t="str">
            <v>ME_SC</v>
          </cell>
          <cell r="D506" t="str">
            <v>A00</v>
          </cell>
          <cell r="E506" t="str">
            <v>FTE</v>
          </cell>
          <cell r="F506" t="str">
            <v>T</v>
          </cell>
          <cell r="G506" t="str">
            <v>TOTAL</v>
          </cell>
          <cell r="H506" t="str">
            <v>RSE</v>
          </cell>
          <cell r="J506" t="str">
            <v>:</v>
          </cell>
          <cell r="K506" t="str">
            <v>NC</v>
          </cell>
          <cell r="M506" t="str">
            <v>V</v>
          </cell>
          <cell r="N506">
            <v>38461.761354166665</v>
          </cell>
          <cell r="O506" t="str">
            <v>GCHATEAUGIRON</v>
          </cell>
          <cell r="P506">
            <v>38681.436203703706</v>
          </cell>
        </row>
        <row r="507">
          <cell r="A507" t="str">
            <v>1989</v>
          </cell>
          <cell r="B507" t="str">
            <v>BG</v>
          </cell>
          <cell r="C507" t="str">
            <v>ME_SC</v>
          </cell>
          <cell r="D507" t="str">
            <v>A00</v>
          </cell>
          <cell r="E507" t="str">
            <v>FTE</v>
          </cell>
          <cell r="F507" t="str">
            <v>T</v>
          </cell>
          <cell r="G507" t="str">
            <v>TOTAL</v>
          </cell>
          <cell r="H507" t="str">
            <v>RSE</v>
          </cell>
          <cell r="J507" t="str">
            <v>:</v>
          </cell>
          <cell r="K507" t="str">
            <v>NC</v>
          </cell>
          <cell r="M507" t="str">
            <v>V</v>
          </cell>
          <cell r="N507">
            <v>38461.761354166665</v>
          </cell>
          <cell r="O507" t="str">
            <v>GCHATEAUGIRON</v>
          </cell>
          <cell r="P507">
            <v>38681.436145833337</v>
          </cell>
        </row>
        <row r="508">
          <cell r="A508" t="str">
            <v>1988</v>
          </cell>
          <cell r="B508" t="str">
            <v>BG</v>
          </cell>
          <cell r="C508" t="str">
            <v>ME_SC</v>
          </cell>
          <cell r="D508" t="str">
            <v>A00</v>
          </cell>
          <cell r="E508" t="str">
            <v>FTE</v>
          </cell>
          <cell r="F508" t="str">
            <v>T</v>
          </cell>
          <cell r="G508" t="str">
            <v>TOTAL</v>
          </cell>
          <cell r="H508" t="str">
            <v>RSE</v>
          </cell>
          <cell r="J508" t="str">
            <v>:</v>
          </cell>
          <cell r="K508" t="str">
            <v>NC</v>
          </cell>
          <cell r="M508" t="str">
            <v>V</v>
          </cell>
          <cell r="N508">
            <v>38461.761354166665</v>
          </cell>
          <cell r="O508" t="str">
            <v>GCHATEAUGIRON</v>
          </cell>
          <cell r="P508">
            <v>38681.436099537037</v>
          </cell>
        </row>
        <row r="509">
          <cell r="A509" t="str">
            <v>1987</v>
          </cell>
          <cell r="B509" t="str">
            <v>BG</v>
          </cell>
          <cell r="C509" t="str">
            <v>ME_SC</v>
          </cell>
          <cell r="D509" t="str">
            <v>A00</v>
          </cell>
          <cell r="E509" t="str">
            <v>FTE</v>
          </cell>
          <cell r="F509" t="str">
            <v>T</v>
          </cell>
          <cell r="G509" t="str">
            <v>TOTAL</v>
          </cell>
          <cell r="H509" t="str">
            <v>RSE</v>
          </cell>
          <cell r="J509" t="str">
            <v>:</v>
          </cell>
          <cell r="K509" t="str">
            <v>NC</v>
          </cell>
          <cell r="M509" t="str">
            <v>V</v>
          </cell>
          <cell r="N509">
            <v>38461.761354166665</v>
          </cell>
          <cell r="O509" t="str">
            <v>GCHATEAUGIRON</v>
          </cell>
          <cell r="P509">
            <v>38681.436041666668</v>
          </cell>
        </row>
        <row r="510">
          <cell r="A510" t="str">
            <v>1986</v>
          </cell>
          <cell r="B510" t="str">
            <v>BG</v>
          </cell>
          <cell r="C510" t="str">
            <v>ME_SC</v>
          </cell>
          <cell r="D510" t="str">
            <v>A00</v>
          </cell>
          <cell r="E510" t="str">
            <v>FTE</v>
          </cell>
          <cell r="F510" t="str">
            <v>T</v>
          </cell>
          <cell r="G510" t="str">
            <v>TOTAL</v>
          </cell>
          <cell r="H510" t="str">
            <v>RSE</v>
          </cell>
          <cell r="J510" t="str">
            <v>:</v>
          </cell>
          <cell r="K510" t="str">
            <v>NC</v>
          </cell>
          <cell r="M510" t="str">
            <v>V</v>
          </cell>
          <cell r="N510">
            <v>38461.761354166665</v>
          </cell>
          <cell r="O510" t="str">
            <v>GCHATEAUGIRON</v>
          </cell>
          <cell r="P510">
            <v>38681.435995370368</v>
          </cell>
        </row>
        <row r="511">
          <cell r="A511" t="str">
            <v>1985</v>
          </cell>
          <cell r="B511" t="str">
            <v>BG</v>
          </cell>
          <cell r="C511" t="str">
            <v>ME_SC</v>
          </cell>
          <cell r="D511" t="str">
            <v>A00</v>
          </cell>
          <cell r="E511" t="str">
            <v>FTE</v>
          </cell>
          <cell r="F511" t="str">
            <v>T</v>
          </cell>
          <cell r="G511" t="str">
            <v>TOTAL</v>
          </cell>
          <cell r="H511" t="str">
            <v>RSE</v>
          </cell>
          <cell r="J511" t="str">
            <v>:</v>
          </cell>
          <cell r="K511" t="str">
            <v>NC</v>
          </cell>
          <cell r="M511" t="str">
            <v>V</v>
          </cell>
          <cell r="N511">
            <v>38461.761354166665</v>
          </cell>
          <cell r="O511" t="str">
            <v>GCHATEAUGIRON</v>
          </cell>
          <cell r="P511">
            <v>38681.435960648145</v>
          </cell>
        </row>
        <row r="512">
          <cell r="A512" t="str">
            <v>1984</v>
          </cell>
          <cell r="B512" t="str">
            <v>BG</v>
          </cell>
          <cell r="C512" t="str">
            <v>ME_SC</v>
          </cell>
          <cell r="D512" t="str">
            <v>A00</v>
          </cell>
          <cell r="E512" t="str">
            <v>FTE</v>
          </cell>
          <cell r="F512" t="str">
            <v>T</v>
          </cell>
          <cell r="G512" t="str">
            <v>TOTAL</v>
          </cell>
          <cell r="H512" t="str">
            <v>RSE</v>
          </cell>
          <cell r="J512" t="str">
            <v>:</v>
          </cell>
          <cell r="K512" t="str">
            <v>NC</v>
          </cell>
          <cell r="M512" t="str">
            <v>V</v>
          </cell>
          <cell r="N512">
            <v>38461.761354166665</v>
          </cell>
          <cell r="O512" t="str">
            <v>GCHATEAUGIRON</v>
          </cell>
          <cell r="P512">
            <v>38681.435914351852</v>
          </cell>
        </row>
        <row r="513">
          <cell r="A513" t="str">
            <v>1983</v>
          </cell>
          <cell r="B513" t="str">
            <v>BG</v>
          </cell>
          <cell r="C513" t="str">
            <v>ME_SC</v>
          </cell>
          <cell r="D513" t="str">
            <v>A00</v>
          </cell>
          <cell r="E513" t="str">
            <v>FTE</v>
          </cell>
          <cell r="F513" t="str">
            <v>T</v>
          </cell>
          <cell r="G513" t="str">
            <v>TOTAL</v>
          </cell>
          <cell r="H513" t="str">
            <v>RSE</v>
          </cell>
          <cell r="J513" t="str">
            <v>:</v>
          </cell>
          <cell r="K513" t="str">
            <v>NC</v>
          </cell>
          <cell r="M513" t="str">
            <v>V</v>
          </cell>
          <cell r="N513">
            <v>38461.761354166665</v>
          </cell>
          <cell r="O513" t="str">
            <v>GCHATEAUGIRON</v>
          </cell>
          <cell r="P513">
            <v>38681.435891203706</v>
          </cell>
        </row>
        <row r="514">
          <cell r="A514" t="str">
            <v>1982</v>
          </cell>
          <cell r="B514" t="str">
            <v>BG</v>
          </cell>
          <cell r="C514" t="str">
            <v>ME_SC</v>
          </cell>
          <cell r="D514" t="str">
            <v>A00</v>
          </cell>
          <cell r="E514" t="str">
            <v>FTE</v>
          </cell>
          <cell r="F514" t="str">
            <v>T</v>
          </cell>
          <cell r="G514" t="str">
            <v>TOTAL</v>
          </cell>
          <cell r="H514" t="str">
            <v>RSE</v>
          </cell>
          <cell r="J514" t="str">
            <v>:</v>
          </cell>
          <cell r="K514" t="str">
            <v>NC</v>
          </cell>
          <cell r="M514" t="str">
            <v>V</v>
          </cell>
          <cell r="N514">
            <v>38461.761354166665</v>
          </cell>
          <cell r="O514" t="str">
            <v>GCHATEAUGIRON</v>
          </cell>
          <cell r="P514">
            <v>38681.435856481483</v>
          </cell>
        </row>
        <row r="515">
          <cell r="A515" t="str">
            <v>1981</v>
          </cell>
          <cell r="B515" t="str">
            <v>BG</v>
          </cell>
          <cell r="C515" t="str">
            <v>ME_SC</v>
          </cell>
          <cell r="D515" t="str">
            <v>A00</v>
          </cell>
          <cell r="E515" t="str">
            <v>FTE</v>
          </cell>
          <cell r="F515" t="str">
            <v>T</v>
          </cell>
          <cell r="G515" t="str">
            <v>TOTAL</v>
          </cell>
          <cell r="H515" t="str">
            <v>RSE</v>
          </cell>
          <cell r="J515" t="str">
            <v>:</v>
          </cell>
          <cell r="K515" t="str">
            <v>NC</v>
          </cell>
          <cell r="M515" t="str">
            <v>V</v>
          </cell>
          <cell r="N515">
            <v>38461.761354166665</v>
          </cell>
          <cell r="O515" t="str">
            <v>GCHATEAUGIRON</v>
          </cell>
          <cell r="P515">
            <v>38681.435833333337</v>
          </cell>
        </row>
        <row r="516">
          <cell r="A516" t="str">
            <v>1980</v>
          </cell>
          <cell r="B516" t="str">
            <v>BG</v>
          </cell>
          <cell r="C516" t="str">
            <v>ME_SC</v>
          </cell>
          <cell r="D516" t="str">
            <v>A00</v>
          </cell>
          <cell r="E516" t="str">
            <v>FTE</v>
          </cell>
          <cell r="F516" t="str">
            <v>T</v>
          </cell>
          <cell r="G516" t="str">
            <v>TOTAL</v>
          </cell>
          <cell r="H516" t="str">
            <v>RSE</v>
          </cell>
          <cell r="J516" t="str">
            <v>:</v>
          </cell>
          <cell r="K516" t="str">
            <v>NC</v>
          </cell>
          <cell r="M516" t="str">
            <v>V</v>
          </cell>
          <cell r="N516">
            <v>38461.761354166665</v>
          </cell>
          <cell r="O516" t="str">
            <v>GCHATEAUGIRON</v>
          </cell>
          <cell r="P516">
            <v>38681.435798611114</v>
          </cell>
        </row>
        <row r="517">
          <cell r="A517" t="str">
            <v>2002</v>
          </cell>
          <cell r="B517" t="str">
            <v>HR</v>
          </cell>
          <cell r="C517" t="str">
            <v>ME_SC</v>
          </cell>
          <cell r="D517" t="str">
            <v>A00</v>
          </cell>
          <cell r="E517" t="str">
            <v>FTE</v>
          </cell>
          <cell r="F517" t="str">
            <v>T</v>
          </cell>
          <cell r="G517" t="str">
            <v>TOTAL</v>
          </cell>
          <cell r="H517" t="str">
            <v>RSE</v>
          </cell>
          <cell r="I517">
            <v>1856</v>
          </cell>
          <cell r="K517" t="str">
            <v>MS</v>
          </cell>
          <cell r="M517" t="str">
            <v>V</v>
          </cell>
          <cell r="N517">
            <v>38461.761354166665</v>
          </cell>
          <cell r="O517" t="str">
            <v>GCHATEAUGIRON</v>
          </cell>
          <cell r="P517">
            <v>38681.438263888886</v>
          </cell>
          <cell r="Q517" t="str">
            <v>gchateaug</v>
          </cell>
        </row>
        <row r="518">
          <cell r="A518" t="str">
            <v>2001</v>
          </cell>
          <cell r="B518" t="str">
            <v>HR</v>
          </cell>
          <cell r="C518" t="str">
            <v>ME_SC</v>
          </cell>
          <cell r="D518" t="str">
            <v>A00</v>
          </cell>
          <cell r="E518" t="str">
            <v>FTE</v>
          </cell>
          <cell r="F518" t="str">
            <v>T</v>
          </cell>
          <cell r="G518" t="str">
            <v>TOTAL</v>
          </cell>
          <cell r="H518" t="str">
            <v>RSE</v>
          </cell>
          <cell r="J518" t="str">
            <v>:</v>
          </cell>
          <cell r="K518" t="str">
            <v>NC</v>
          </cell>
          <cell r="M518" t="str">
            <v>V</v>
          </cell>
          <cell r="N518">
            <v>38461.761354166665</v>
          </cell>
          <cell r="O518" t="str">
            <v>GCHATEAUGIRON</v>
          </cell>
          <cell r="P518">
            <v>38681.437962962962</v>
          </cell>
        </row>
        <row r="519">
          <cell r="A519" t="str">
            <v>1993</v>
          </cell>
          <cell r="B519" t="str">
            <v>HR</v>
          </cell>
          <cell r="C519" t="str">
            <v>ME_SC</v>
          </cell>
          <cell r="D519" t="str">
            <v>A00</v>
          </cell>
          <cell r="E519" t="str">
            <v>FTE</v>
          </cell>
          <cell r="F519" t="str">
            <v>T</v>
          </cell>
          <cell r="G519" t="str">
            <v>TOTAL</v>
          </cell>
          <cell r="H519" t="str">
            <v>RSE</v>
          </cell>
          <cell r="J519" t="str">
            <v>:</v>
          </cell>
          <cell r="K519" t="str">
            <v>NC</v>
          </cell>
          <cell r="M519" t="str">
            <v>V</v>
          </cell>
          <cell r="N519">
            <v>38461.761354166665</v>
          </cell>
          <cell r="O519" t="str">
            <v>GCHATEAUGIRON</v>
          </cell>
          <cell r="P519">
            <v>38681.436481481483</v>
          </cell>
        </row>
        <row r="520">
          <cell r="A520" t="str">
            <v>1992</v>
          </cell>
          <cell r="B520" t="str">
            <v>HR</v>
          </cell>
          <cell r="C520" t="str">
            <v>ME_SC</v>
          </cell>
          <cell r="D520" t="str">
            <v>A00</v>
          </cell>
          <cell r="E520" t="str">
            <v>FTE</v>
          </cell>
          <cell r="F520" t="str">
            <v>T</v>
          </cell>
          <cell r="G520" t="str">
            <v>TOTAL</v>
          </cell>
          <cell r="H520" t="str">
            <v>RSE</v>
          </cell>
          <cell r="J520" t="str">
            <v>:</v>
          </cell>
          <cell r="K520" t="str">
            <v>NC</v>
          </cell>
          <cell r="M520" t="str">
            <v>V</v>
          </cell>
          <cell r="N520">
            <v>38461.761354166665</v>
          </cell>
          <cell r="O520" t="str">
            <v>GCHATEAUGIRON</v>
          </cell>
          <cell r="P520">
            <v>38681.436388888891</v>
          </cell>
        </row>
        <row r="521">
          <cell r="A521" t="str">
            <v>1991</v>
          </cell>
          <cell r="B521" t="str">
            <v>HR</v>
          </cell>
          <cell r="C521" t="str">
            <v>ME_SC</v>
          </cell>
          <cell r="D521" t="str">
            <v>A00</v>
          </cell>
          <cell r="E521" t="str">
            <v>FTE</v>
          </cell>
          <cell r="F521" t="str">
            <v>T</v>
          </cell>
          <cell r="G521" t="str">
            <v>TOTAL</v>
          </cell>
          <cell r="H521" t="str">
            <v>RSE</v>
          </cell>
          <cell r="J521" t="str">
            <v>:</v>
          </cell>
          <cell r="K521" t="str">
            <v>NC</v>
          </cell>
          <cell r="M521" t="str">
            <v>V</v>
          </cell>
          <cell r="N521">
            <v>38461.761354166665</v>
          </cell>
          <cell r="O521" t="str">
            <v>GCHATEAUGIRON</v>
          </cell>
          <cell r="P521">
            <v>38681.436307870368</v>
          </cell>
        </row>
        <row r="522">
          <cell r="A522" t="str">
            <v>1990</v>
          </cell>
          <cell r="B522" t="str">
            <v>HR</v>
          </cell>
          <cell r="C522" t="str">
            <v>ME_SC</v>
          </cell>
          <cell r="D522" t="str">
            <v>A00</v>
          </cell>
          <cell r="E522" t="str">
            <v>FTE</v>
          </cell>
          <cell r="F522" t="str">
            <v>T</v>
          </cell>
          <cell r="G522" t="str">
            <v>TOTAL</v>
          </cell>
          <cell r="H522" t="str">
            <v>RSE</v>
          </cell>
          <cell r="J522" t="str">
            <v>:</v>
          </cell>
          <cell r="K522" t="str">
            <v>NC</v>
          </cell>
          <cell r="M522" t="str">
            <v>V</v>
          </cell>
          <cell r="N522">
            <v>38461.761354166665</v>
          </cell>
          <cell r="O522" t="str">
            <v>GCHATEAUGIRON</v>
          </cell>
          <cell r="P522">
            <v>38681.436226851853</v>
          </cell>
        </row>
        <row r="523">
          <cell r="A523" t="str">
            <v>1989</v>
          </cell>
          <cell r="B523" t="str">
            <v>HR</v>
          </cell>
          <cell r="C523" t="str">
            <v>ME_SC</v>
          </cell>
          <cell r="D523" t="str">
            <v>A00</v>
          </cell>
          <cell r="E523" t="str">
            <v>FTE</v>
          </cell>
          <cell r="F523" t="str">
            <v>T</v>
          </cell>
          <cell r="G523" t="str">
            <v>TOTAL</v>
          </cell>
          <cell r="H523" t="str">
            <v>RSE</v>
          </cell>
          <cell r="J523" t="str">
            <v>:</v>
          </cell>
          <cell r="K523" t="str">
            <v>NC</v>
          </cell>
          <cell r="M523" t="str">
            <v>V</v>
          </cell>
          <cell r="N523">
            <v>38461.761354166665</v>
          </cell>
          <cell r="O523" t="str">
            <v>GCHATEAUGIRON</v>
          </cell>
          <cell r="P523">
            <v>38681.436168981483</v>
          </cell>
        </row>
        <row r="524">
          <cell r="A524" t="str">
            <v>1988</v>
          </cell>
          <cell r="B524" t="str">
            <v>HR</v>
          </cell>
          <cell r="C524" t="str">
            <v>ME_SC</v>
          </cell>
          <cell r="D524" t="str">
            <v>A00</v>
          </cell>
          <cell r="E524" t="str">
            <v>FTE</v>
          </cell>
          <cell r="F524" t="str">
            <v>T</v>
          </cell>
          <cell r="G524" t="str">
            <v>TOTAL</v>
          </cell>
          <cell r="H524" t="str">
            <v>RSE</v>
          </cell>
          <cell r="J524" t="str">
            <v>:</v>
          </cell>
          <cell r="K524" t="str">
            <v>NC</v>
          </cell>
          <cell r="M524" t="str">
            <v>V</v>
          </cell>
          <cell r="N524">
            <v>38461.761354166665</v>
          </cell>
          <cell r="O524" t="str">
            <v>GCHATEAUGIRON</v>
          </cell>
          <cell r="P524">
            <v>38681.436111111114</v>
          </cell>
        </row>
        <row r="525">
          <cell r="A525" t="str">
            <v>1987</v>
          </cell>
          <cell r="B525" t="str">
            <v>HR</v>
          </cell>
          <cell r="C525" t="str">
            <v>ME_SC</v>
          </cell>
          <cell r="D525" t="str">
            <v>A00</v>
          </cell>
          <cell r="E525" t="str">
            <v>FTE</v>
          </cell>
          <cell r="F525" t="str">
            <v>T</v>
          </cell>
          <cell r="G525" t="str">
            <v>TOTAL</v>
          </cell>
          <cell r="H525" t="str">
            <v>RSE</v>
          </cell>
          <cell r="J525" t="str">
            <v>:</v>
          </cell>
          <cell r="K525" t="str">
            <v>NC</v>
          </cell>
          <cell r="M525" t="str">
            <v>V</v>
          </cell>
          <cell r="N525">
            <v>38461.761354166665</v>
          </cell>
          <cell r="O525" t="str">
            <v>GCHATEAUGIRON</v>
          </cell>
          <cell r="P525">
            <v>38681.436064814814</v>
          </cell>
        </row>
        <row r="526">
          <cell r="A526" t="str">
            <v>1986</v>
          </cell>
          <cell r="B526" t="str">
            <v>HR</v>
          </cell>
          <cell r="C526" t="str">
            <v>ME_SC</v>
          </cell>
          <cell r="D526" t="str">
            <v>A00</v>
          </cell>
          <cell r="E526" t="str">
            <v>FTE</v>
          </cell>
          <cell r="F526" t="str">
            <v>T</v>
          </cell>
          <cell r="G526" t="str">
            <v>TOTAL</v>
          </cell>
          <cell r="H526" t="str">
            <v>RSE</v>
          </cell>
          <cell r="J526" t="str">
            <v>:</v>
          </cell>
          <cell r="K526" t="str">
            <v>NC</v>
          </cell>
          <cell r="M526" t="str">
            <v>V</v>
          </cell>
          <cell r="N526">
            <v>38461.761354166665</v>
          </cell>
          <cell r="O526" t="str">
            <v>GCHATEAUGIRON</v>
          </cell>
          <cell r="P526">
            <v>38681.436018518521</v>
          </cell>
        </row>
        <row r="527">
          <cell r="A527" t="str">
            <v>1985</v>
          </cell>
          <cell r="B527" t="str">
            <v>HR</v>
          </cell>
          <cell r="C527" t="str">
            <v>ME_SC</v>
          </cell>
          <cell r="D527" t="str">
            <v>A00</v>
          </cell>
          <cell r="E527" t="str">
            <v>FTE</v>
          </cell>
          <cell r="F527" t="str">
            <v>T</v>
          </cell>
          <cell r="G527" t="str">
            <v>TOTAL</v>
          </cell>
          <cell r="H527" t="str">
            <v>RSE</v>
          </cell>
          <cell r="J527" t="str">
            <v>:</v>
          </cell>
          <cell r="K527" t="str">
            <v>NC</v>
          </cell>
          <cell r="M527" t="str">
            <v>V</v>
          </cell>
          <cell r="N527">
            <v>38461.761354166665</v>
          </cell>
          <cell r="O527" t="str">
            <v>GCHATEAUGIRON</v>
          </cell>
          <cell r="P527">
            <v>38681.435972222222</v>
          </cell>
        </row>
        <row r="528">
          <cell r="A528" t="str">
            <v>1984</v>
          </cell>
          <cell r="B528" t="str">
            <v>HR</v>
          </cell>
          <cell r="C528" t="str">
            <v>ME_SC</v>
          </cell>
          <cell r="D528" t="str">
            <v>A00</v>
          </cell>
          <cell r="E528" t="str">
            <v>FTE</v>
          </cell>
          <cell r="F528" t="str">
            <v>T</v>
          </cell>
          <cell r="G528" t="str">
            <v>TOTAL</v>
          </cell>
          <cell r="H528" t="str">
            <v>RSE</v>
          </cell>
          <cell r="J528" t="str">
            <v>:</v>
          </cell>
          <cell r="K528" t="str">
            <v>NC</v>
          </cell>
          <cell r="M528" t="str">
            <v>V</v>
          </cell>
          <cell r="N528">
            <v>38461.761354166665</v>
          </cell>
          <cell r="O528" t="str">
            <v>GCHATEAUGIRON</v>
          </cell>
          <cell r="P528">
            <v>38681.435937499999</v>
          </cell>
        </row>
        <row r="529">
          <cell r="A529" t="str">
            <v>1983</v>
          </cell>
          <cell r="B529" t="str">
            <v>HR</v>
          </cell>
          <cell r="C529" t="str">
            <v>ME_SC</v>
          </cell>
          <cell r="D529" t="str">
            <v>A00</v>
          </cell>
          <cell r="E529" t="str">
            <v>FTE</v>
          </cell>
          <cell r="F529" t="str">
            <v>T</v>
          </cell>
          <cell r="G529" t="str">
            <v>TOTAL</v>
          </cell>
          <cell r="H529" t="str">
            <v>RSE</v>
          </cell>
          <cell r="J529" t="str">
            <v>:</v>
          </cell>
          <cell r="K529" t="str">
            <v>NC</v>
          </cell>
          <cell r="M529" t="str">
            <v>V</v>
          </cell>
          <cell r="N529">
            <v>38461.761354166665</v>
          </cell>
          <cell r="O529" t="str">
            <v>GCHATEAUGIRON</v>
          </cell>
          <cell r="P529">
            <v>38681.435902777775</v>
          </cell>
        </row>
        <row r="530">
          <cell r="A530" t="str">
            <v>1982</v>
          </cell>
          <cell r="B530" t="str">
            <v>HR</v>
          </cell>
          <cell r="C530" t="str">
            <v>ME_SC</v>
          </cell>
          <cell r="D530" t="str">
            <v>A00</v>
          </cell>
          <cell r="E530" t="str">
            <v>FTE</v>
          </cell>
          <cell r="F530" t="str">
            <v>T</v>
          </cell>
          <cell r="G530" t="str">
            <v>TOTAL</v>
          </cell>
          <cell r="H530" t="str">
            <v>RSE</v>
          </cell>
          <cell r="J530" t="str">
            <v>:</v>
          </cell>
          <cell r="K530" t="str">
            <v>NC</v>
          </cell>
          <cell r="M530" t="str">
            <v>V</v>
          </cell>
          <cell r="N530">
            <v>38461.761354166665</v>
          </cell>
          <cell r="O530" t="str">
            <v>GCHATEAUGIRON</v>
          </cell>
          <cell r="P530">
            <v>38681.435868055552</v>
          </cell>
        </row>
        <row r="531">
          <cell r="A531" t="str">
            <v>1981</v>
          </cell>
          <cell r="B531" t="str">
            <v>HR</v>
          </cell>
          <cell r="C531" t="str">
            <v>ME_SC</v>
          </cell>
          <cell r="D531" t="str">
            <v>A00</v>
          </cell>
          <cell r="E531" t="str">
            <v>FTE</v>
          </cell>
          <cell r="F531" t="str">
            <v>T</v>
          </cell>
          <cell r="G531" t="str">
            <v>TOTAL</v>
          </cell>
          <cell r="H531" t="str">
            <v>RSE</v>
          </cell>
          <cell r="J531" t="str">
            <v>:</v>
          </cell>
          <cell r="K531" t="str">
            <v>NC</v>
          </cell>
          <cell r="M531" t="str">
            <v>V</v>
          </cell>
          <cell r="N531">
            <v>38461.761354166665</v>
          </cell>
          <cell r="O531" t="str">
            <v>GCHATEAUGIRON</v>
          </cell>
          <cell r="P531">
            <v>38681.435844907406</v>
          </cell>
        </row>
        <row r="532">
          <cell r="A532" t="str">
            <v>1980</v>
          </cell>
          <cell r="B532" t="str">
            <v>HR</v>
          </cell>
          <cell r="C532" t="str">
            <v>ME_SC</v>
          </cell>
          <cell r="D532" t="str">
            <v>A00</v>
          </cell>
          <cell r="E532" t="str">
            <v>FTE</v>
          </cell>
          <cell r="F532" t="str">
            <v>T</v>
          </cell>
          <cell r="G532" t="str">
            <v>TOTAL</v>
          </cell>
          <cell r="H532" t="str">
            <v>RSE</v>
          </cell>
          <cell r="J532" t="str">
            <v>:</v>
          </cell>
          <cell r="K532" t="str">
            <v>NC</v>
          </cell>
          <cell r="M532" t="str">
            <v>V</v>
          </cell>
          <cell r="N532">
            <v>38461.761354166665</v>
          </cell>
          <cell r="O532" t="str">
            <v>GCHATEAUGIRON</v>
          </cell>
          <cell r="P532">
            <v>38681.43582175926</v>
          </cell>
        </row>
        <row r="533">
          <cell r="A533" t="str">
            <v>2002</v>
          </cell>
          <cell r="B533" t="str">
            <v>RO</v>
          </cell>
          <cell r="C533" t="str">
            <v>ME_SC</v>
          </cell>
          <cell r="D533" t="str">
            <v>A00</v>
          </cell>
          <cell r="E533" t="str">
            <v>FTE</v>
          </cell>
          <cell r="F533" t="str">
            <v>T</v>
          </cell>
          <cell r="G533" t="str">
            <v>TOTAL</v>
          </cell>
          <cell r="H533" t="str">
            <v>RSE</v>
          </cell>
          <cell r="I533">
            <v>1556</v>
          </cell>
          <cell r="K533" t="str">
            <v>MS</v>
          </cell>
          <cell r="M533" t="str">
            <v>V</v>
          </cell>
          <cell r="N533">
            <v>38461.761354166665</v>
          </cell>
          <cell r="O533" t="str">
            <v>GCHATEAUGIRON</v>
          </cell>
          <cell r="P533">
            <v>38681.438379629632</v>
          </cell>
          <cell r="Q533" t="str">
            <v>gchateaug</v>
          </cell>
        </row>
        <row r="534">
          <cell r="A534" t="str">
            <v>2001</v>
          </cell>
          <cell r="B534" t="str">
            <v>RO</v>
          </cell>
          <cell r="C534" t="str">
            <v>ME_SC</v>
          </cell>
          <cell r="D534" t="str">
            <v>A00</v>
          </cell>
          <cell r="E534" t="str">
            <v>FTE</v>
          </cell>
          <cell r="F534" t="str">
            <v>T</v>
          </cell>
          <cell r="G534" t="str">
            <v>TOTAL</v>
          </cell>
          <cell r="H534" t="str">
            <v>RSE</v>
          </cell>
          <cell r="I534">
            <v>1101</v>
          </cell>
          <cell r="K534" t="str">
            <v>NC</v>
          </cell>
          <cell r="M534" t="str">
            <v>V</v>
          </cell>
          <cell r="N534">
            <v>38461.761354166665</v>
          </cell>
          <cell r="O534" t="str">
            <v>GCHATEAUGIRON</v>
          </cell>
          <cell r="P534">
            <v>38681.438055555554</v>
          </cell>
        </row>
        <row r="535">
          <cell r="A535" t="str">
            <v>2000</v>
          </cell>
          <cell r="B535" t="str">
            <v>RO</v>
          </cell>
          <cell r="C535" t="str">
            <v>ME_SC</v>
          </cell>
          <cell r="D535" t="str">
            <v>A00</v>
          </cell>
          <cell r="E535" t="str">
            <v>FTE</v>
          </cell>
          <cell r="F535" t="str">
            <v>T</v>
          </cell>
          <cell r="G535" t="str">
            <v>TOTAL</v>
          </cell>
          <cell r="H535" t="str">
            <v>RSE</v>
          </cell>
          <cell r="I535">
            <v>702</v>
          </cell>
          <cell r="K535" t="str">
            <v>NC</v>
          </cell>
          <cell r="M535" t="str">
            <v>V</v>
          </cell>
          <cell r="N535">
            <v>38461.761354166665</v>
          </cell>
          <cell r="O535" t="str">
            <v>GCHATEAUGIRON</v>
          </cell>
          <cell r="P535">
            <v>38681.437789351854</v>
          </cell>
        </row>
        <row r="536">
          <cell r="A536" t="str">
            <v>1999</v>
          </cell>
          <cell r="B536" t="str">
            <v>RO</v>
          </cell>
          <cell r="C536" t="str">
            <v>ME_SC</v>
          </cell>
          <cell r="D536" t="str">
            <v>A00</v>
          </cell>
          <cell r="E536" t="str">
            <v>FTE</v>
          </cell>
          <cell r="F536" t="str">
            <v>T</v>
          </cell>
          <cell r="G536" t="str">
            <v>TOTAL</v>
          </cell>
          <cell r="H536" t="str">
            <v>RSE</v>
          </cell>
          <cell r="I536">
            <v>1266</v>
          </cell>
          <cell r="K536" t="str">
            <v>NC</v>
          </cell>
          <cell r="M536" t="str">
            <v>V</v>
          </cell>
          <cell r="N536">
            <v>38461.761354166665</v>
          </cell>
          <cell r="O536" t="str">
            <v>GCHATEAUGIRON</v>
          </cell>
          <cell r="P536">
            <v>38681.4375462963</v>
          </cell>
        </row>
        <row r="537">
          <cell r="A537" t="str">
            <v>1998</v>
          </cell>
          <cell r="B537" t="str">
            <v>RO</v>
          </cell>
          <cell r="C537" t="str">
            <v>ME_SC</v>
          </cell>
          <cell r="D537" t="str">
            <v>A00</v>
          </cell>
          <cell r="E537" t="str">
            <v>FTE</v>
          </cell>
          <cell r="F537" t="str">
            <v>T</v>
          </cell>
          <cell r="G537" t="str">
            <v>TOTAL</v>
          </cell>
          <cell r="H537" t="str">
            <v>RSE</v>
          </cell>
          <cell r="I537">
            <v>1528</v>
          </cell>
          <cell r="J537" t="str">
            <v>i</v>
          </cell>
          <cell r="K537" t="str">
            <v>NC</v>
          </cell>
          <cell r="M537" t="str">
            <v>V</v>
          </cell>
          <cell r="N537">
            <v>38461.761354166665</v>
          </cell>
          <cell r="O537" t="str">
            <v>GCHATEAUGIRON</v>
          </cell>
          <cell r="P537">
            <v>38681.437303240738</v>
          </cell>
        </row>
        <row r="538">
          <cell r="A538" t="str">
            <v>1997</v>
          </cell>
          <cell r="B538" t="str">
            <v>RO</v>
          </cell>
          <cell r="C538" t="str">
            <v>ME_SC</v>
          </cell>
          <cell r="D538" t="str">
            <v>A00</v>
          </cell>
          <cell r="E538" t="str">
            <v>FTE</v>
          </cell>
          <cell r="F538" t="str">
            <v>T</v>
          </cell>
          <cell r="G538" t="str">
            <v>TOTAL</v>
          </cell>
          <cell r="H538" t="str">
            <v>RSE</v>
          </cell>
          <cell r="I538">
            <v>1156</v>
          </cell>
          <cell r="J538" t="str">
            <v>i</v>
          </cell>
          <cell r="K538" t="str">
            <v>NC</v>
          </cell>
          <cell r="M538" t="str">
            <v>V</v>
          </cell>
          <cell r="N538">
            <v>38461.761354166665</v>
          </cell>
          <cell r="O538" t="str">
            <v>GCHATEAUGIRON</v>
          </cell>
          <cell r="P538">
            <v>38681.437106481484</v>
          </cell>
        </row>
        <row r="539">
          <cell r="A539" t="str">
            <v>1996</v>
          </cell>
          <cell r="B539" t="str">
            <v>RO</v>
          </cell>
          <cell r="C539" t="str">
            <v>ME_SC</v>
          </cell>
          <cell r="D539" t="str">
            <v>A00</v>
          </cell>
          <cell r="E539" t="str">
            <v>FTE</v>
          </cell>
          <cell r="F539" t="str">
            <v>T</v>
          </cell>
          <cell r="G539" t="str">
            <v>TOTAL</v>
          </cell>
          <cell r="H539" t="str">
            <v>RSE</v>
          </cell>
          <cell r="I539">
            <v>719</v>
          </cell>
          <cell r="J539" t="str">
            <v>i</v>
          </cell>
          <cell r="K539" t="str">
            <v>NC</v>
          </cell>
          <cell r="M539" t="str">
            <v>V</v>
          </cell>
          <cell r="N539">
            <v>38461.761354166665</v>
          </cell>
          <cell r="O539" t="str">
            <v>GCHATEAUGIRON</v>
          </cell>
          <cell r="P539">
            <v>38681.436921296299</v>
          </cell>
        </row>
        <row r="540">
          <cell r="A540" t="str">
            <v>1995</v>
          </cell>
          <cell r="B540" t="str">
            <v>RO</v>
          </cell>
          <cell r="C540" t="str">
            <v>ME_SC</v>
          </cell>
          <cell r="D540" t="str">
            <v>A00</v>
          </cell>
          <cell r="E540" t="str">
            <v>FTE</v>
          </cell>
          <cell r="F540" t="str">
            <v>T</v>
          </cell>
          <cell r="G540" t="str">
            <v>TOTAL</v>
          </cell>
          <cell r="H540" t="str">
            <v>RSE</v>
          </cell>
          <cell r="J540" t="str">
            <v>:</v>
          </cell>
          <cell r="K540" t="str">
            <v>NC</v>
          </cell>
          <cell r="M540" t="str">
            <v>V</v>
          </cell>
          <cell r="N540">
            <v>38461.761354166665</v>
          </cell>
          <cell r="O540" t="str">
            <v>GCHATEAUGIRON</v>
          </cell>
          <cell r="P540">
            <v>38681.43677083333</v>
          </cell>
        </row>
        <row r="541">
          <cell r="A541" t="str">
            <v>1994</v>
          </cell>
          <cell r="B541" t="str">
            <v>RO</v>
          </cell>
          <cell r="C541" t="str">
            <v>ME_SC</v>
          </cell>
          <cell r="D541" t="str">
            <v>A00</v>
          </cell>
          <cell r="E541" t="str">
            <v>FTE</v>
          </cell>
          <cell r="F541" t="str">
            <v>T</v>
          </cell>
          <cell r="G541" t="str">
            <v>TOTAL</v>
          </cell>
          <cell r="H541" t="str">
            <v>RSE</v>
          </cell>
          <cell r="J541" t="str">
            <v>:</v>
          </cell>
          <cell r="K541" t="str">
            <v>NC</v>
          </cell>
          <cell r="M541" t="str">
            <v>V</v>
          </cell>
          <cell r="N541">
            <v>38461.761354166665</v>
          </cell>
          <cell r="O541" t="str">
            <v>GCHATEAUGIRON</v>
          </cell>
          <cell r="P541">
            <v>38681.436620370368</v>
          </cell>
        </row>
        <row r="542">
          <cell r="A542" t="str">
            <v>1993</v>
          </cell>
          <cell r="B542" t="str">
            <v>RO</v>
          </cell>
          <cell r="C542" t="str">
            <v>ME_SC</v>
          </cell>
          <cell r="D542" t="str">
            <v>A00</v>
          </cell>
          <cell r="E542" t="str">
            <v>FTE</v>
          </cell>
          <cell r="F542" t="str">
            <v>T</v>
          </cell>
          <cell r="G542" t="str">
            <v>TOTAL</v>
          </cell>
          <cell r="H542" t="str">
            <v>RSE</v>
          </cell>
          <cell r="J542" t="str">
            <v>:</v>
          </cell>
          <cell r="K542" t="str">
            <v>NC</v>
          </cell>
          <cell r="M542" t="str">
            <v>V</v>
          </cell>
          <cell r="N542">
            <v>38461.761354166665</v>
          </cell>
          <cell r="O542" t="str">
            <v>GCHATEAUGIRON</v>
          </cell>
          <cell r="P542">
            <v>38681.436516203707</v>
          </cell>
        </row>
        <row r="543">
          <cell r="A543" t="str">
            <v>1992</v>
          </cell>
          <cell r="B543" t="str">
            <v>RO</v>
          </cell>
          <cell r="C543" t="str">
            <v>ME_SC</v>
          </cell>
          <cell r="D543" t="str">
            <v>A00</v>
          </cell>
          <cell r="E543" t="str">
            <v>FTE</v>
          </cell>
          <cell r="F543" t="str">
            <v>T</v>
          </cell>
          <cell r="G543" t="str">
            <v>TOTAL</v>
          </cell>
          <cell r="H543" t="str">
            <v>RSE</v>
          </cell>
          <cell r="J543" t="str">
            <v>:</v>
          </cell>
          <cell r="K543" t="str">
            <v>NC</v>
          </cell>
          <cell r="M543" t="str">
            <v>V</v>
          </cell>
          <cell r="N543">
            <v>38461.761354166665</v>
          </cell>
          <cell r="O543" t="str">
            <v>GCHATEAUGIRON</v>
          </cell>
          <cell r="P543">
            <v>38681.436412037037</v>
          </cell>
        </row>
        <row r="544">
          <cell r="A544" t="str">
            <v>1991</v>
          </cell>
          <cell r="B544" t="str">
            <v>RO</v>
          </cell>
          <cell r="C544" t="str">
            <v>ME_SC</v>
          </cell>
          <cell r="D544" t="str">
            <v>A00</v>
          </cell>
          <cell r="E544" t="str">
            <v>FTE</v>
          </cell>
          <cell r="F544" t="str">
            <v>T</v>
          </cell>
          <cell r="G544" t="str">
            <v>TOTAL</v>
          </cell>
          <cell r="H544" t="str">
            <v>RSE</v>
          </cell>
          <cell r="J544" t="str">
            <v>:</v>
          </cell>
          <cell r="K544" t="str">
            <v>NC</v>
          </cell>
          <cell r="M544" t="str">
            <v>V</v>
          </cell>
          <cell r="N544">
            <v>38461.761354166665</v>
          </cell>
          <cell r="O544" t="str">
            <v>GCHATEAUGIRON</v>
          </cell>
          <cell r="P544">
            <v>38681.436331018522</v>
          </cell>
        </row>
        <row r="545">
          <cell r="A545" t="str">
            <v>1990</v>
          </cell>
          <cell r="B545" t="str">
            <v>RO</v>
          </cell>
          <cell r="C545" t="str">
            <v>ME_SC</v>
          </cell>
          <cell r="D545" t="str">
            <v>A00</v>
          </cell>
          <cell r="E545" t="str">
            <v>FTE</v>
          </cell>
          <cell r="F545" t="str">
            <v>T</v>
          </cell>
          <cell r="G545" t="str">
            <v>TOTAL</v>
          </cell>
          <cell r="H545" t="str">
            <v>RSE</v>
          </cell>
          <cell r="J545" t="str">
            <v>:</v>
          </cell>
          <cell r="K545" t="str">
            <v>NC</v>
          </cell>
          <cell r="M545" t="str">
            <v>V</v>
          </cell>
          <cell r="N545">
            <v>38461.761354166665</v>
          </cell>
          <cell r="O545" t="str">
            <v>GCHATEAUGIRON</v>
          </cell>
          <cell r="P545">
            <v>38681.436261574076</v>
          </cell>
        </row>
        <row r="546">
          <cell r="A546" t="str">
            <v>1989</v>
          </cell>
          <cell r="B546" t="str">
            <v>RO</v>
          </cell>
          <cell r="C546" t="str">
            <v>ME_SC</v>
          </cell>
          <cell r="D546" t="str">
            <v>A00</v>
          </cell>
          <cell r="E546" t="str">
            <v>FTE</v>
          </cell>
          <cell r="F546" t="str">
            <v>T</v>
          </cell>
          <cell r="G546" t="str">
            <v>TOTAL</v>
          </cell>
          <cell r="H546" t="str">
            <v>RSE</v>
          </cell>
          <cell r="J546" t="str">
            <v>:</v>
          </cell>
          <cell r="K546" t="str">
            <v>NC</v>
          </cell>
          <cell r="M546" t="str">
            <v>V</v>
          </cell>
          <cell r="N546">
            <v>38461.761354166665</v>
          </cell>
          <cell r="O546" t="str">
            <v>GCHATEAUGIRON</v>
          </cell>
          <cell r="P546">
            <v>38681.436192129629</v>
          </cell>
        </row>
        <row r="547">
          <cell r="A547" t="str">
            <v>1988</v>
          </cell>
          <cell r="B547" t="str">
            <v>RO</v>
          </cell>
          <cell r="C547" t="str">
            <v>ME_SC</v>
          </cell>
          <cell r="D547" t="str">
            <v>A00</v>
          </cell>
          <cell r="E547" t="str">
            <v>FTE</v>
          </cell>
          <cell r="F547" t="str">
            <v>T</v>
          </cell>
          <cell r="G547" t="str">
            <v>TOTAL</v>
          </cell>
          <cell r="H547" t="str">
            <v>RSE</v>
          </cell>
          <cell r="J547" t="str">
            <v>:</v>
          </cell>
          <cell r="K547" t="str">
            <v>NC</v>
          </cell>
          <cell r="M547" t="str">
            <v>V</v>
          </cell>
          <cell r="N547">
            <v>38461.761354166665</v>
          </cell>
          <cell r="O547" t="str">
            <v>GCHATEAUGIRON</v>
          </cell>
          <cell r="P547">
            <v>38681.43613425926</v>
          </cell>
        </row>
        <row r="548">
          <cell r="A548" t="str">
            <v>1987</v>
          </cell>
          <cell r="B548" t="str">
            <v>RO</v>
          </cell>
          <cell r="C548" t="str">
            <v>ME_SC</v>
          </cell>
          <cell r="D548" t="str">
            <v>A00</v>
          </cell>
          <cell r="E548" t="str">
            <v>FTE</v>
          </cell>
          <cell r="F548" t="str">
            <v>T</v>
          </cell>
          <cell r="G548" t="str">
            <v>TOTAL</v>
          </cell>
          <cell r="H548" t="str">
            <v>RSE</v>
          </cell>
          <cell r="J548" t="str">
            <v>:</v>
          </cell>
          <cell r="K548" t="str">
            <v>NC</v>
          </cell>
          <cell r="M548" t="str">
            <v>V</v>
          </cell>
          <cell r="N548">
            <v>38461.761354166665</v>
          </cell>
          <cell r="O548" t="str">
            <v>GCHATEAUGIRON</v>
          </cell>
          <cell r="P548">
            <v>38681.436076388891</v>
          </cell>
        </row>
        <row r="549">
          <cell r="A549" t="str">
            <v>1986</v>
          </cell>
          <cell r="B549" t="str">
            <v>RO</v>
          </cell>
          <cell r="C549" t="str">
            <v>ME_SC</v>
          </cell>
          <cell r="D549" t="str">
            <v>A00</v>
          </cell>
          <cell r="E549" t="str">
            <v>FTE</v>
          </cell>
          <cell r="F549" t="str">
            <v>T</v>
          </cell>
          <cell r="G549" t="str">
            <v>TOTAL</v>
          </cell>
          <cell r="H549" t="str">
            <v>RSE</v>
          </cell>
          <cell r="J549" t="str">
            <v>:</v>
          </cell>
          <cell r="K549" t="str">
            <v>NC</v>
          </cell>
          <cell r="M549" t="str">
            <v>V</v>
          </cell>
          <cell r="N549">
            <v>38461.761354166665</v>
          </cell>
          <cell r="O549" t="str">
            <v>GCHATEAUGIRON</v>
          </cell>
          <cell r="P549">
            <v>38681.436030092591</v>
          </cell>
        </row>
        <row r="550">
          <cell r="A550" t="str">
            <v>1985</v>
          </cell>
          <cell r="B550" t="str">
            <v>RO</v>
          </cell>
          <cell r="C550" t="str">
            <v>ME_SC</v>
          </cell>
          <cell r="D550" t="str">
            <v>A00</v>
          </cell>
          <cell r="E550" t="str">
            <v>FTE</v>
          </cell>
          <cell r="F550" t="str">
            <v>T</v>
          </cell>
          <cell r="G550" t="str">
            <v>TOTAL</v>
          </cell>
          <cell r="H550" t="str">
            <v>RSE</v>
          </cell>
          <cell r="J550" t="str">
            <v>:</v>
          </cell>
          <cell r="K550" t="str">
            <v>NC</v>
          </cell>
          <cell r="M550" t="str">
            <v>V</v>
          </cell>
          <cell r="N550">
            <v>38461.761354166665</v>
          </cell>
          <cell r="O550" t="str">
            <v>GCHATEAUGIRON</v>
          </cell>
          <cell r="P550">
            <v>38681.435983796298</v>
          </cell>
        </row>
        <row r="551">
          <cell r="A551" t="str">
            <v>1984</v>
          </cell>
          <cell r="B551" t="str">
            <v>RO</v>
          </cell>
          <cell r="C551" t="str">
            <v>ME_SC</v>
          </cell>
          <cell r="D551" t="str">
            <v>A00</v>
          </cell>
          <cell r="E551" t="str">
            <v>FTE</v>
          </cell>
          <cell r="F551" t="str">
            <v>T</v>
          </cell>
          <cell r="G551" t="str">
            <v>TOTAL</v>
          </cell>
          <cell r="H551" t="str">
            <v>RSE</v>
          </cell>
          <cell r="J551" t="str">
            <v>:</v>
          </cell>
          <cell r="K551" t="str">
            <v>NC</v>
          </cell>
          <cell r="M551" t="str">
            <v>V</v>
          </cell>
          <cell r="N551">
            <v>38461.761354166665</v>
          </cell>
          <cell r="O551" t="str">
            <v>GCHATEAUGIRON</v>
          </cell>
          <cell r="P551">
            <v>38681.435949074075</v>
          </cell>
        </row>
        <row r="552">
          <cell r="A552" t="str">
            <v>1983</v>
          </cell>
          <cell r="B552" t="str">
            <v>RO</v>
          </cell>
          <cell r="C552" t="str">
            <v>ME_SC</v>
          </cell>
          <cell r="D552" t="str">
            <v>A00</v>
          </cell>
          <cell r="E552" t="str">
            <v>FTE</v>
          </cell>
          <cell r="F552" t="str">
            <v>T</v>
          </cell>
          <cell r="G552" t="str">
            <v>TOTAL</v>
          </cell>
          <cell r="H552" t="str">
            <v>RSE</v>
          </cell>
          <cell r="J552" t="str">
            <v>:</v>
          </cell>
          <cell r="K552" t="str">
            <v>NC</v>
          </cell>
          <cell r="M552" t="str">
            <v>V</v>
          </cell>
          <cell r="N552">
            <v>38461.761354166665</v>
          </cell>
          <cell r="O552" t="str">
            <v>GCHATEAUGIRON</v>
          </cell>
          <cell r="P552">
            <v>38681.435914351852</v>
          </cell>
        </row>
        <row r="553">
          <cell r="A553" t="str">
            <v>1982</v>
          </cell>
          <cell r="B553" t="str">
            <v>RO</v>
          </cell>
          <cell r="C553" t="str">
            <v>ME_SC</v>
          </cell>
          <cell r="D553" t="str">
            <v>A00</v>
          </cell>
          <cell r="E553" t="str">
            <v>FTE</v>
          </cell>
          <cell r="F553" t="str">
            <v>T</v>
          </cell>
          <cell r="G553" t="str">
            <v>TOTAL</v>
          </cell>
          <cell r="H553" t="str">
            <v>RSE</v>
          </cell>
          <cell r="J553" t="str">
            <v>:</v>
          </cell>
          <cell r="K553" t="str">
            <v>NC</v>
          </cell>
          <cell r="M553" t="str">
            <v>V</v>
          </cell>
          <cell r="N553">
            <v>38461.761354166665</v>
          </cell>
          <cell r="O553" t="str">
            <v>GCHATEAUGIRON</v>
          </cell>
          <cell r="P553">
            <v>38681.435879629629</v>
          </cell>
        </row>
        <row r="554">
          <cell r="A554" t="str">
            <v>1981</v>
          </cell>
          <cell r="B554" t="str">
            <v>RO</v>
          </cell>
          <cell r="C554" t="str">
            <v>ME_SC</v>
          </cell>
          <cell r="D554" t="str">
            <v>A00</v>
          </cell>
          <cell r="E554" t="str">
            <v>FTE</v>
          </cell>
          <cell r="F554" t="str">
            <v>T</v>
          </cell>
          <cell r="G554" t="str">
            <v>TOTAL</v>
          </cell>
          <cell r="H554" t="str">
            <v>RSE</v>
          </cell>
          <cell r="J554" t="str">
            <v>:</v>
          </cell>
          <cell r="K554" t="str">
            <v>NC</v>
          </cell>
          <cell r="M554" t="str">
            <v>V</v>
          </cell>
          <cell r="N554">
            <v>38461.761354166665</v>
          </cell>
          <cell r="O554" t="str">
            <v>GCHATEAUGIRON</v>
          </cell>
          <cell r="P554">
            <v>38681.435856481483</v>
          </cell>
        </row>
        <row r="555">
          <cell r="A555" t="str">
            <v>1980</v>
          </cell>
          <cell r="B555" t="str">
            <v>RO</v>
          </cell>
          <cell r="C555" t="str">
            <v>ME_SC</v>
          </cell>
          <cell r="D555" t="str">
            <v>A00</v>
          </cell>
          <cell r="E555" t="str">
            <v>FTE</v>
          </cell>
          <cell r="F555" t="str">
            <v>T</v>
          </cell>
          <cell r="G555" t="str">
            <v>TOTAL</v>
          </cell>
          <cell r="H555" t="str">
            <v>RSE</v>
          </cell>
          <cell r="J555" t="str">
            <v>:</v>
          </cell>
          <cell r="K555" t="str">
            <v>NC</v>
          </cell>
          <cell r="M555" t="str">
            <v>V</v>
          </cell>
          <cell r="N555">
            <v>38461.761354166665</v>
          </cell>
          <cell r="O555" t="str">
            <v>GCHATEAUGIRON</v>
          </cell>
          <cell r="P555">
            <v>38681.43582175926</v>
          </cell>
        </row>
        <row r="556">
          <cell r="A556" t="str">
            <v>2002</v>
          </cell>
          <cell r="B556" t="str">
            <v>CZ</v>
          </cell>
          <cell r="C556" t="str">
            <v>HUM</v>
          </cell>
          <cell r="D556" t="str">
            <v>A00</v>
          </cell>
          <cell r="E556" t="str">
            <v>FTE</v>
          </cell>
          <cell r="F556" t="str">
            <v>T</v>
          </cell>
          <cell r="G556" t="str">
            <v>TOTAL</v>
          </cell>
          <cell r="H556" t="str">
            <v>RSE</v>
          </cell>
          <cell r="I556">
            <v>838</v>
          </cell>
          <cell r="K556" t="str">
            <v>MS</v>
          </cell>
          <cell r="M556" t="str">
            <v>V</v>
          </cell>
          <cell r="N556">
            <v>38461.761365740742</v>
          </cell>
          <cell r="O556" t="str">
            <v>GCHATEAUGIRON</v>
          </cell>
          <cell r="P556">
            <v>38681.438194444447</v>
          </cell>
          <cell r="Q556" t="str">
            <v>gchateaug</v>
          </cell>
        </row>
        <row r="557">
          <cell r="A557" t="str">
            <v>2001</v>
          </cell>
          <cell r="B557" t="str">
            <v>CZ</v>
          </cell>
          <cell r="C557" t="str">
            <v>HUM</v>
          </cell>
          <cell r="D557" t="str">
            <v>A00</v>
          </cell>
          <cell r="E557" t="str">
            <v>FTE</v>
          </cell>
          <cell r="F557" t="str">
            <v>T</v>
          </cell>
          <cell r="G557" t="str">
            <v>TOTAL</v>
          </cell>
          <cell r="H557" t="str">
            <v>RSE</v>
          </cell>
          <cell r="I557">
            <v>1411</v>
          </cell>
          <cell r="K557" t="str">
            <v>NC</v>
          </cell>
          <cell r="M557" t="str">
            <v>V</v>
          </cell>
          <cell r="N557">
            <v>38461.761365740742</v>
          </cell>
          <cell r="O557" t="str">
            <v>GCHATEAUGIRON</v>
          </cell>
          <cell r="P557">
            <v>38681.437893518516</v>
          </cell>
        </row>
        <row r="558">
          <cell r="A558" t="str">
            <v>2000</v>
          </cell>
          <cell r="B558" t="str">
            <v>CZ</v>
          </cell>
          <cell r="C558" t="str">
            <v>HUM</v>
          </cell>
          <cell r="D558" t="str">
            <v>A00</v>
          </cell>
          <cell r="E558" t="str">
            <v>FTE</v>
          </cell>
          <cell r="F558" t="str">
            <v>T</v>
          </cell>
          <cell r="G558" t="str">
            <v>TOTAL</v>
          </cell>
          <cell r="H558" t="str">
            <v>RSE</v>
          </cell>
          <cell r="I558">
            <v>1072</v>
          </cell>
          <cell r="K558" t="str">
            <v>NC</v>
          </cell>
          <cell r="M558" t="str">
            <v>V</v>
          </cell>
          <cell r="N558">
            <v>38461.761365740742</v>
          </cell>
          <cell r="O558" t="str">
            <v>GCHATEAUGIRON</v>
          </cell>
          <cell r="P558">
            <v>38681.437650462962</v>
          </cell>
        </row>
        <row r="559">
          <cell r="A559" t="str">
            <v>1999</v>
          </cell>
          <cell r="B559" t="str">
            <v>CZ</v>
          </cell>
          <cell r="C559" t="str">
            <v>HUM</v>
          </cell>
          <cell r="D559" t="str">
            <v>A00</v>
          </cell>
          <cell r="E559" t="str">
            <v>FTE</v>
          </cell>
          <cell r="F559" t="str">
            <v>T</v>
          </cell>
          <cell r="G559" t="str">
            <v>TOTAL</v>
          </cell>
          <cell r="H559" t="str">
            <v>RSE</v>
          </cell>
          <cell r="I559">
            <v>185</v>
          </cell>
          <cell r="J559" t="str">
            <v>i</v>
          </cell>
          <cell r="K559" t="str">
            <v>NC</v>
          </cell>
          <cell r="M559" t="str">
            <v>V</v>
          </cell>
          <cell r="N559">
            <v>38461.761365740742</v>
          </cell>
          <cell r="O559" t="str">
            <v>GCHATEAUGIRON</v>
          </cell>
          <cell r="P559">
            <v>38681.437407407408</v>
          </cell>
        </row>
        <row r="560">
          <cell r="A560" t="str">
            <v>1998</v>
          </cell>
          <cell r="B560" t="str">
            <v>CZ</v>
          </cell>
          <cell r="C560" t="str">
            <v>HUM</v>
          </cell>
          <cell r="D560" t="str">
            <v>A00</v>
          </cell>
          <cell r="E560" t="str">
            <v>FTE</v>
          </cell>
          <cell r="F560" t="str">
            <v>T</v>
          </cell>
          <cell r="G560" t="str">
            <v>TOTAL</v>
          </cell>
          <cell r="H560" t="str">
            <v>RSE</v>
          </cell>
          <cell r="I560">
            <v>160</v>
          </cell>
          <cell r="J560" t="str">
            <v>i</v>
          </cell>
          <cell r="K560" t="str">
            <v>NC</v>
          </cell>
          <cell r="M560" t="str">
            <v>V</v>
          </cell>
          <cell r="N560">
            <v>38461.761365740742</v>
          </cell>
          <cell r="O560" t="str">
            <v>GCHATEAUGIRON</v>
          </cell>
          <cell r="P560">
            <v>38681.4371875</v>
          </cell>
        </row>
        <row r="561">
          <cell r="A561" t="str">
            <v>1997</v>
          </cell>
          <cell r="B561" t="str">
            <v>CZ</v>
          </cell>
          <cell r="C561" t="str">
            <v>HUM</v>
          </cell>
          <cell r="D561" t="str">
            <v>A00</v>
          </cell>
          <cell r="E561" t="str">
            <v>FTE</v>
          </cell>
          <cell r="F561" t="str">
            <v>T</v>
          </cell>
          <cell r="G561" t="str">
            <v>TOTAL</v>
          </cell>
          <cell r="H561" t="str">
            <v>RSE</v>
          </cell>
          <cell r="J561" t="str">
            <v>:</v>
          </cell>
          <cell r="K561" t="str">
            <v>NC</v>
          </cell>
          <cell r="M561" t="str">
            <v>V</v>
          </cell>
          <cell r="N561">
            <v>38461.761365740742</v>
          </cell>
          <cell r="O561" t="str">
            <v>GCHATEAUGIRON</v>
          </cell>
          <cell r="P561">
            <v>38681.436990740738</v>
          </cell>
        </row>
        <row r="562">
          <cell r="A562" t="str">
            <v>1996</v>
          </cell>
          <cell r="B562" t="str">
            <v>CZ</v>
          </cell>
          <cell r="C562" t="str">
            <v>HUM</v>
          </cell>
          <cell r="D562" t="str">
            <v>A00</v>
          </cell>
          <cell r="E562" t="str">
            <v>FTE</v>
          </cell>
          <cell r="F562" t="str">
            <v>T</v>
          </cell>
          <cell r="G562" t="str">
            <v>TOTAL</v>
          </cell>
          <cell r="H562" t="str">
            <v>RSE</v>
          </cell>
          <cell r="J562" t="str">
            <v>:</v>
          </cell>
          <cell r="K562" t="str">
            <v>NC</v>
          </cell>
          <cell r="M562" t="str">
            <v>V</v>
          </cell>
          <cell r="N562">
            <v>38461.761365740742</v>
          </cell>
          <cell r="O562" t="str">
            <v>GCHATEAUGIRON</v>
          </cell>
          <cell r="P562">
            <v>38681.436828703707</v>
          </cell>
        </row>
        <row r="563">
          <cell r="A563" t="str">
            <v>1995</v>
          </cell>
          <cell r="B563" t="str">
            <v>CZ</v>
          </cell>
          <cell r="C563" t="str">
            <v>HUM</v>
          </cell>
          <cell r="D563" t="str">
            <v>A00</v>
          </cell>
          <cell r="E563" t="str">
            <v>FTE</v>
          </cell>
          <cell r="F563" t="str">
            <v>T</v>
          </cell>
          <cell r="G563" t="str">
            <v>TOTAL</v>
          </cell>
          <cell r="H563" t="str">
            <v>RSE</v>
          </cell>
          <cell r="J563" t="str">
            <v>:</v>
          </cell>
          <cell r="K563" t="str">
            <v>NC</v>
          </cell>
          <cell r="M563" t="str">
            <v>V</v>
          </cell>
          <cell r="N563">
            <v>38461.761365740742</v>
          </cell>
          <cell r="O563" t="str">
            <v>GCHATEAUGIRON</v>
          </cell>
          <cell r="P563">
            <v>38681.436678240738</v>
          </cell>
        </row>
        <row r="564">
          <cell r="A564" t="str">
            <v>1994</v>
          </cell>
          <cell r="B564" t="str">
            <v>CZ</v>
          </cell>
          <cell r="C564" t="str">
            <v>HUM</v>
          </cell>
          <cell r="D564" t="str">
            <v>A00</v>
          </cell>
          <cell r="E564" t="str">
            <v>FTE</v>
          </cell>
          <cell r="F564" t="str">
            <v>T</v>
          </cell>
          <cell r="G564" t="str">
            <v>TOTAL</v>
          </cell>
          <cell r="H564" t="str">
            <v>RSE</v>
          </cell>
          <cell r="J564" t="str">
            <v>:</v>
          </cell>
          <cell r="K564" t="str">
            <v>NC</v>
          </cell>
          <cell r="M564" t="str">
            <v>V</v>
          </cell>
          <cell r="N564">
            <v>38461.761365740742</v>
          </cell>
          <cell r="O564" t="str">
            <v>GCHATEAUGIRON</v>
          </cell>
          <cell r="P564">
            <v>38681.436562499999</v>
          </cell>
        </row>
        <row r="565">
          <cell r="A565" t="str">
            <v>1993</v>
          </cell>
          <cell r="B565" t="str">
            <v>CZ</v>
          </cell>
          <cell r="C565" t="str">
            <v>HUM</v>
          </cell>
          <cell r="D565" t="str">
            <v>A00</v>
          </cell>
          <cell r="E565" t="str">
            <v>FTE</v>
          </cell>
          <cell r="F565" t="str">
            <v>T</v>
          </cell>
          <cell r="G565" t="str">
            <v>TOTAL</v>
          </cell>
          <cell r="H565" t="str">
            <v>RSE</v>
          </cell>
          <cell r="J565" t="str">
            <v>:</v>
          </cell>
          <cell r="K565" t="str">
            <v>NC</v>
          </cell>
          <cell r="M565" t="str">
            <v>V</v>
          </cell>
          <cell r="N565">
            <v>38461.761365740742</v>
          </cell>
          <cell r="O565" t="str">
            <v>GCHATEAUGIRON</v>
          </cell>
          <cell r="P565">
            <v>38681.43645833333</v>
          </cell>
        </row>
        <row r="566">
          <cell r="A566" t="str">
            <v>1992</v>
          </cell>
          <cell r="B566" t="str">
            <v>CZ</v>
          </cell>
          <cell r="C566" t="str">
            <v>HUM</v>
          </cell>
          <cell r="D566" t="str">
            <v>A00</v>
          </cell>
          <cell r="E566" t="str">
            <v>FTE</v>
          </cell>
          <cell r="F566" t="str">
            <v>T</v>
          </cell>
          <cell r="G566" t="str">
            <v>TOTAL</v>
          </cell>
          <cell r="H566" t="str">
            <v>RSE</v>
          </cell>
          <cell r="J566" t="str">
            <v>:</v>
          </cell>
          <cell r="K566" t="str">
            <v>NC</v>
          </cell>
          <cell r="M566" t="str">
            <v>V</v>
          </cell>
          <cell r="N566">
            <v>38461.761365740742</v>
          </cell>
          <cell r="O566" t="str">
            <v>GCHATEAUGIRON</v>
          </cell>
          <cell r="P566">
            <v>38681.436365740738</v>
          </cell>
        </row>
        <row r="567">
          <cell r="A567" t="str">
            <v>1991</v>
          </cell>
          <cell r="B567" t="str">
            <v>CZ</v>
          </cell>
          <cell r="C567" t="str">
            <v>HUM</v>
          </cell>
          <cell r="D567" t="str">
            <v>A00</v>
          </cell>
          <cell r="E567" t="str">
            <v>FTE</v>
          </cell>
          <cell r="F567" t="str">
            <v>T</v>
          </cell>
          <cell r="G567" t="str">
            <v>TOTAL</v>
          </cell>
          <cell r="H567" t="str">
            <v>RSE</v>
          </cell>
          <cell r="J567" t="str">
            <v>:</v>
          </cell>
          <cell r="K567" t="str">
            <v>NC</v>
          </cell>
          <cell r="M567" t="str">
            <v>V</v>
          </cell>
          <cell r="N567">
            <v>38461.761365740742</v>
          </cell>
          <cell r="O567" t="str">
            <v>GCHATEAUGIRON</v>
          </cell>
          <cell r="P567">
            <v>38681.436284722222</v>
          </cell>
        </row>
        <row r="568">
          <cell r="A568" t="str">
            <v>1990</v>
          </cell>
          <cell r="B568" t="str">
            <v>CZ</v>
          </cell>
          <cell r="C568" t="str">
            <v>HUM</v>
          </cell>
          <cell r="D568" t="str">
            <v>A00</v>
          </cell>
          <cell r="E568" t="str">
            <v>FTE</v>
          </cell>
          <cell r="F568" t="str">
            <v>T</v>
          </cell>
          <cell r="G568" t="str">
            <v>TOTAL</v>
          </cell>
          <cell r="H568" t="str">
            <v>RSE</v>
          </cell>
          <cell r="J568" t="str">
            <v>:</v>
          </cell>
          <cell r="K568" t="str">
            <v>NC</v>
          </cell>
          <cell r="M568" t="str">
            <v>V</v>
          </cell>
          <cell r="N568">
            <v>38461.761365740742</v>
          </cell>
          <cell r="O568" t="str">
            <v>GCHATEAUGIRON</v>
          </cell>
          <cell r="P568">
            <v>38681.436215277776</v>
          </cell>
        </row>
        <row r="569">
          <cell r="A569" t="str">
            <v>1989</v>
          </cell>
          <cell r="B569" t="str">
            <v>CZ</v>
          </cell>
          <cell r="C569" t="str">
            <v>HUM</v>
          </cell>
          <cell r="D569" t="str">
            <v>A00</v>
          </cell>
          <cell r="E569" t="str">
            <v>FTE</v>
          </cell>
          <cell r="F569" t="str">
            <v>T</v>
          </cell>
          <cell r="G569" t="str">
            <v>TOTAL</v>
          </cell>
          <cell r="H569" t="str">
            <v>RSE</v>
          </cell>
          <cell r="J569" t="str">
            <v>:</v>
          </cell>
          <cell r="K569" t="str">
            <v>NC</v>
          </cell>
          <cell r="M569" t="str">
            <v>V</v>
          </cell>
          <cell r="N569">
            <v>38461.761365740742</v>
          </cell>
          <cell r="O569" t="str">
            <v>GCHATEAUGIRON</v>
          </cell>
          <cell r="P569">
            <v>38681.436157407406</v>
          </cell>
        </row>
        <row r="570">
          <cell r="A570" t="str">
            <v>1988</v>
          </cell>
          <cell r="B570" t="str">
            <v>CZ</v>
          </cell>
          <cell r="C570" t="str">
            <v>HUM</v>
          </cell>
          <cell r="D570" t="str">
            <v>A00</v>
          </cell>
          <cell r="E570" t="str">
            <v>FTE</v>
          </cell>
          <cell r="F570" t="str">
            <v>T</v>
          </cell>
          <cell r="G570" t="str">
            <v>TOTAL</v>
          </cell>
          <cell r="H570" t="str">
            <v>RSE</v>
          </cell>
          <cell r="J570" t="str">
            <v>:</v>
          </cell>
          <cell r="K570" t="str">
            <v>NC</v>
          </cell>
          <cell r="M570" t="str">
            <v>V</v>
          </cell>
          <cell r="N570">
            <v>38461.761365740742</v>
          </cell>
          <cell r="O570" t="str">
            <v>GCHATEAUGIRON</v>
          </cell>
          <cell r="P570">
            <v>38681.436099537037</v>
          </cell>
        </row>
        <row r="571">
          <cell r="A571" t="str">
            <v>1987</v>
          </cell>
          <cell r="B571" t="str">
            <v>CZ</v>
          </cell>
          <cell r="C571" t="str">
            <v>HUM</v>
          </cell>
          <cell r="D571" t="str">
            <v>A00</v>
          </cell>
          <cell r="E571" t="str">
            <v>FTE</v>
          </cell>
          <cell r="F571" t="str">
            <v>T</v>
          </cell>
          <cell r="G571" t="str">
            <v>TOTAL</v>
          </cell>
          <cell r="H571" t="str">
            <v>RSE</v>
          </cell>
          <cell r="J571" t="str">
            <v>:</v>
          </cell>
          <cell r="K571" t="str">
            <v>NC</v>
          </cell>
          <cell r="M571" t="str">
            <v>V</v>
          </cell>
          <cell r="N571">
            <v>38461.761365740742</v>
          </cell>
          <cell r="O571" t="str">
            <v>GCHATEAUGIRON</v>
          </cell>
          <cell r="P571">
            <v>38681.436053240737</v>
          </cell>
        </row>
        <row r="572">
          <cell r="A572" t="str">
            <v>1986</v>
          </cell>
          <cell r="B572" t="str">
            <v>CZ</v>
          </cell>
          <cell r="C572" t="str">
            <v>HUM</v>
          </cell>
          <cell r="D572" t="str">
            <v>A00</v>
          </cell>
          <cell r="E572" t="str">
            <v>FTE</v>
          </cell>
          <cell r="F572" t="str">
            <v>T</v>
          </cell>
          <cell r="G572" t="str">
            <v>TOTAL</v>
          </cell>
          <cell r="H572" t="str">
            <v>RSE</v>
          </cell>
          <cell r="J572" t="str">
            <v>:</v>
          </cell>
          <cell r="K572" t="str">
            <v>NC</v>
          </cell>
          <cell r="M572" t="str">
            <v>V</v>
          </cell>
          <cell r="N572">
            <v>38461.761365740742</v>
          </cell>
          <cell r="O572" t="str">
            <v>GCHATEAUGIRON</v>
          </cell>
          <cell r="P572">
            <v>38681.436006944445</v>
          </cell>
        </row>
        <row r="573">
          <cell r="A573" t="str">
            <v>1985</v>
          </cell>
          <cell r="B573" t="str">
            <v>CZ</v>
          </cell>
          <cell r="C573" t="str">
            <v>HUM</v>
          </cell>
          <cell r="D573" t="str">
            <v>A00</v>
          </cell>
          <cell r="E573" t="str">
            <v>FTE</v>
          </cell>
          <cell r="F573" t="str">
            <v>T</v>
          </cell>
          <cell r="G573" t="str">
            <v>TOTAL</v>
          </cell>
          <cell r="H573" t="str">
            <v>RSE</v>
          </cell>
          <cell r="J573" t="str">
            <v>:</v>
          </cell>
          <cell r="K573" t="str">
            <v>NC</v>
          </cell>
          <cell r="M573" t="str">
            <v>V</v>
          </cell>
          <cell r="N573">
            <v>38461.761365740742</v>
          </cell>
          <cell r="O573" t="str">
            <v>GCHATEAUGIRON</v>
          </cell>
          <cell r="P573">
            <v>38681.435960648145</v>
          </cell>
        </row>
        <row r="574">
          <cell r="A574" t="str">
            <v>1999</v>
          </cell>
          <cell r="B574" t="str">
            <v>BG</v>
          </cell>
          <cell r="C574" t="str">
            <v>NA_SC</v>
          </cell>
          <cell r="D574" t="str">
            <v>A00</v>
          </cell>
          <cell r="E574" t="str">
            <v>FTE</v>
          </cell>
          <cell r="F574" t="str">
            <v>T</v>
          </cell>
          <cell r="G574" t="str">
            <v>TOTAL</v>
          </cell>
          <cell r="H574" t="str">
            <v>RSE</v>
          </cell>
          <cell r="I574">
            <v>3717</v>
          </cell>
          <cell r="K574" t="str">
            <v>NC</v>
          </cell>
          <cell r="M574" t="str">
            <v>V</v>
          </cell>
          <cell r="N574">
            <v>38461.761365740742</v>
          </cell>
          <cell r="O574" t="str">
            <v>GCHATEAUGIRON</v>
          </cell>
          <cell r="P574">
            <v>38681.437372685185</v>
          </cell>
        </row>
        <row r="575">
          <cell r="A575" t="str">
            <v>1998</v>
          </cell>
          <cell r="B575" t="str">
            <v>BG</v>
          </cell>
          <cell r="C575" t="str">
            <v>NA_SC</v>
          </cell>
          <cell r="D575" t="str">
            <v>A00</v>
          </cell>
          <cell r="E575" t="str">
            <v>FTE</v>
          </cell>
          <cell r="F575" t="str">
            <v>T</v>
          </cell>
          <cell r="G575" t="str">
            <v>TOTAL</v>
          </cell>
          <cell r="H575" t="str">
            <v>RSE</v>
          </cell>
          <cell r="I575">
            <v>3752</v>
          </cell>
          <cell r="K575" t="str">
            <v>NC</v>
          </cell>
          <cell r="M575" t="str">
            <v>V</v>
          </cell>
          <cell r="N575">
            <v>38461.761365740742</v>
          </cell>
          <cell r="O575" t="str">
            <v>GCHATEAUGIRON</v>
          </cell>
          <cell r="P575">
            <v>38681.437164351853</v>
          </cell>
        </row>
        <row r="576">
          <cell r="A576" t="str">
            <v>1997</v>
          </cell>
          <cell r="B576" t="str">
            <v>BG</v>
          </cell>
          <cell r="C576" t="str">
            <v>NA_SC</v>
          </cell>
          <cell r="D576" t="str">
            <v>A00</v>
          </cell>
          <cell r="E576" t="str">
            <v>FTE</v>
          </cell>
          <cell r="F576" t="str">
            <v>T</v>
          </cell>
          <cell r="G576" t="str">
            <v>TOTAL</v>
          </cell>
          <cell r="H576" t="str">
            <v>RSE</v>
          </cell>
          <cell r="I576">
            <v>3163</v>
          </cell>
          <cell r="K576" t="str">
            <v>NC</v>
          </cell>
          <cell r="M576" t="str">
            <v>V</v>
          </cell>
          <cell r="N576">
            <v>38461.761365740742</v>
          </cell>
          <cell r="O576" t="str">
            <v>GCHATEAUGIRON</v>
          </cell>
          <cell r="P576">
            <v>38681.436967592592</v>
          </cell>
        </row>
        <row r="577">
          <cell r="A577" t="str">
            <v>1996</v>
          </cell>
          <cell r="B577" t="str">
            <v>BG</v>
          </cell>
          <cell r="C577" t="str">
            <v>NA_SC</v>
          </cell>
          <cell r="D577" t="str">
            <v>A00</v>
          </cell>
          <cell r="E577" t="str">
            <v>FTE</v>
          </cell>
          <cell r="F577" t="str">
            <v>T</v>
          </cell>
          <cell r="G577" t="str">
            <v>TOTAL</v>
          </cell>
          <cell r="H577" t="str">
            <v>RSE</v>
          </cell>
          <cell r="I577">
            <v>3704</v>
          </cell>
          <cell r="K577" t="str">
            <v>NC</v>
          </cell>
          <cell r="M577" t="str">
            <v>V</v>
          </cell>
          <cell r="N577">
            <v>38461.761365740742</v>
          </cell>
          <cell r="O577" t="str">
            <v>GCHATEAUGIRON</v>
          </cell>
          <cell r="P577">
            <v>38681.436805555553</v>
          </cell>
        </row>
        <row r="578">
          <cell r="A578" t="str">
            <v>1995</v>
          </cell>
          <cell r="B578" t="str">
            <v>BG</v>
          </cell>
          <cell r="C578" t="str">
            <v>NA_SC</v>
          </cell>
          <cell r="D578" t="str">
            <v>A00</v>
          </cell>
          <cell r="E578" t="str">
            <v>FTE</v>
          </cell>
          <cell r="F578" t="str">
            <v>T</v>
          </cell>
          <cell r="G578" t="str">
            <v>TOTAL</v>
          </cell>
          <cell r="H578" t="str">
            <v>RSE</v>
          </cell>
          <cell r="I578">
            <v>3645</v>
          </cell>
          <cell r="K578" t="str">
            <v>NC</v>
          </cell>
          <cell r="M578" t="str">
            <v>V</v>
          </cell>
          <cell r="N578">
            <v>38461.761365740742</v>
          </cell>
          <cell r="O578" t="str">
            <v>GCHATEAUGIRON</v>
          </cell>
          <cell r="P578">
            <v>38681.436666666668</v>
          </cell>
        </row>
        <row r="579">
          <cell r="A579" t="str">
            <v>1994</v>
          </cell>
          <cell r="B579" t="str">
            <v>BG</v>
          </cell>
          <cell r="C579" t="str">
            <v>NA_SC</v>
          </cell>
          <cell r="D579" t="str">
            <v>A00</v>
          </cell>
          <cell r="E579" t="str">
            <v>FTE</v>
          </cell>
          <cell r="F579" t="str">
            <v>T</v>
          </cell>
          <cell r="G579" t="str">
            <v>TOTAL</v>
          </cell>
          <cell r="H579" t="str">
            <v>RSE</v>
          </cell>
          <cell r="I579">
            <v>3086</v>
          </cell>
          <cell r="K579" t="str">
            <v>NC</v>
          </cell>
          <cell r="M579" t="str">
            <v>V</v>
          </cell>
          <cell r="N579">
            <v>38461.761365740742</v>
          </cell>
          <cell r="O579" t="str">
            <v>GCHATEAUGIRON</v>
          </cell>
          <cell r="P579">
            <v>38681.436539351853</v>
          </cell>
        </row>
        <row r="580">
          <cell r="A580" t="str">
            <v>1993</v>
          </cell>
          <cell r="B580" t="str">
            <v>BG</v>
          </cell>
          <cell r="C580" t="str">
            <v>NA_SC</v>
          </cell>
          <cell r="D580" t="str">
            <v>A00</v>
          </cell>
          <cell r="E580" t="str">
            <v>FTE</v>
          </cell>
          <cell r="F580" t="str">
            <v>T</v>
          </cell>
          <cell r="G580" t="str">
            <v>TOTAL</v>
          </cell>
          <cell r="H580" t="str">
            <v>RSE</v>
          </cell>
          <cell r="I580">
            <v>6124</v>
          </cell>
          <cell r="K580" t="str">
            <v>NC</v>
          </cell>
          <cell r="M580" t="str">
            <v>V</v>
          </cell>
          <cell r="N580">
            <v>38461.761365740742</v>
          </cell>
          <cell r="O580" t="str">
            <v>GCHATEAUGIRON</v>
          </cell>
          <cell r="P580">
            <v>38681.43644675926</v>
          </cell>
        </row>
        <row r="581">
          <cell r="A581" t="str">
            <v>1992</v>
          </cell>
          <cell r="B581" t="str">
            <v>BG</v>
          </cell>
          <cell r="C581" t="str">
            <v>NA_SC</v>
          </cell>
          <cell r="D581" t="str">
            <v>A00</v>
          </cell>
          <cell r="E581" t="str">
            <v>FTE</v>
          </cell>
          <cell r="F581" t="str">
            <v>T</v>
          </cell>
          <cell r="G581" t="str">
            <v>TOTAL</v>
          </cell>
          <cell r="H581" t="str">
            <v>RSE</v>
          </cell>
          <cell r="J581" t="str">
            <v>:</v>
          </cell>
          <cell r="K581" t="str">
            <v>NC</v>
          </cell>
          <cell r="M581" t="str">
            <v>V</v>
          </cell>
          <cell r="N581">
            <v>38461.761365740742</v>
          </cell>
          <cell r="O581" t="str">
            <v>GCHATEAUGIRON</v>
          </cell>
          <cell r="P581">
            <v>38681.436354166668</v>
          </cell>
        </row>
        <row r="582">
          <cell r="A582" t="str">
            <v>1991</v>
          </cell>
          <cell r="B582" t="str">
            <v>BG</v>
          </cell>
          <cell r="C582" t="str">
            <v>NA_SC</v>
          </cell>
          <cell r="D582" t="str">
            <v>A00</v>
          </cell>
          <cell r="E582" t="str">
            <v>FTE</v>
          </cell>
          <cell r="F582" t="str">
            <v>T</v>
          </cell>
          <cell r="G582" t="str">
            <v>TOTAL</v>
          </cell>
          <cell r="H582" t="str">
            <v>RSE</v>
          </cell>
          <cell r="J582" t="str">
            <v>:</v>
          </cell>
          <cell r="K582" t="str">
            <v>NC</v>
          </cell>
          <cell r="M582" t="str">
            <v>V</v>
          </cell>
          <cell r="N582">
            <v>38461.761365740742</v>
          </cell>
          <cell r="O582" t="str">
            <v>GCHATEAUGIRON</v>
          </cell>
          <cell r="P582">
            <v>38681.436273148145</v>
          </cell>
        </row>
        <row r="583">
          <cell r="A583" t="str">
            <v>1990</v>
          </cell>
          <cell r="B583" t="str">
            <v>BG</v>
          </cell>
          <cell r="C583" t="str">
            <v>NA_SC</v>
          </cell>
          <cell r="D583" t="str">
            <v>A00</v>
          </cell>
          <cell r="E583" t="str">
            <v>FTE</v>
          </cell>
          <cell r="F583" t="str">
            <v>T</v>
          </cell>
          <cell r="G583" t="str">
            <v>TOTAL</v>
          </cell>
          <cell r="H583" t="str">
            <v>RSE</v>
          </cell>
          <cell r="J583" t="str">
            <v>:</v>
          </cell>
          <cell r="K583" t="str">
            <v>NC</v>
          </cell>
          <cell r="M583" t="str">
            <v>V</v>
          </cell>
          <cell r="N583">
            <v>38461.761365740742</v>
          </cell>
          <cell r="O583" t="str">
            <v>GCHATEAUGIRON</v>
          </cell>
          <cell r="P583">
            <v>38681.436203703706</v>
          </cell>
        </row>
        <row r="584">
          <cell r="A584" t="str">
            <v>1989</v>
          </cell>
          <cell r="B584" t="str">
            <v>BG</v>
          </cell>
          <cell r="C584" t="str">
            <v>NA_SC</v>
          </cell>
          <cell r="D584" t="str">
            <v>A00</v>
          </cell>
          <cell r="E584" t="str">
            <v>FTE</v>
          </cell>
          <cell r="F584" t="str">
            <v>T</v>
          </cell>
          <cell r="G584" t="str">
            <v>TOTAL</v>
          </cell>
          <cell r="H584" t="str">
            <v>RSE</v>
          </cell>
          <cell r="J584" t="str">
            <v>:</v>
          </cell>
          <cell r="K584" t="str">
            <v>NC</v>
          </cell>
          <cell r="M584" t="str">
            <v>V</v>
          </cell>
          <cell r="N584">
            <v>38461.761365740742</v>
          </cell>
          <cell r="O584" t="str">
            <v>GCHATEAUGIRON</v>
          </cell>
          <cell r="P584">
            <v>38681.436145833337</v>
          </cell>
        </row>
        <row r="585">
          <cell r="A585" t="str">
            <v>1988</v>
          </cell>
          <cell r="B585" t="str">
            <v>BG</v>
          </cell>
          <cell r="C585" t="str">
            <v>NA_SC</v>
          </cell>
          <cell r="D585" t="str">
            <v>A00</v>
          </cell>
          <cell r="E585" t="str">
            <v>FTE</v>
          </cell>
          <cell r="F585" t="str">
            <v>T</v>
          </cell>
          <cell r="G585" t="str">
            <v>TOTAL</v>
          </cell>
          <cell r="H585" t="str">
            <v>RSE</v>
          </cell>
          <cell r="J585" t="str">
            <v>:</v>
          </cell>
          <cell r="K585" t="str">
            <v>NC</v>
          </cell>
          <cell r="M585" t="str">
            <v>V</v>
          </cell>
          <cell r="N585">
            <v>38461.761365740742</v>
          </cell>
          <cell r="O585" t="str">
            <v>GCHATEAUGIRON</v>
          </cell>
          <cell r="P585">
            <v>38681.436099537037</v>
          </cell>
        </row>
        <row r="586">
          <cell r="A586" t="str">
            <v>1987</v>
          </cell>
          <cell r="B586" t="str">
            <v>BG</v>
          </cell>
          <cell r="C586" t="str">
            <v>NA_SC</v>
          </cell>
          <cell r="D586" t="str">
            <v>A00</v>
          </cell>
          <cell r="E586" t="str">
            <v>FTE</v>
          </cell>
          <cell r="F586" t="str">
            <v>T</v>
          </cell>
          <cell r="G586" t="str">
            <v>TOTAL</v>
          </cell>
          <cell r="H586" t="str">
            <v>RSE</v>
          </cell>
          <cell r="J586" t="str">
            <v>:</v>
          </cell>
          <cell r="K586" t="str">
            <v>NC</v>
          </cell>
          <cell r="M586" t="str">
            <v>V</v>
          </cell>
          <cell r="N586">
            <v>38461.761365740742</v>
          </cell>
          <cell r="O586" t="str">
            <v>GCHATEAUGIRON</v>
          </cell>
          <cell r="P586">
            <v>38681.436041666668</v>
          </cell>
        </row>
        <row r="587">
          <cell r="A587" t="str">
            <v>1986</v>
          </cell>
          <cell r="B587" t="str">
            <v>BG</v>
          </cell>
          <cell r="C587" t="str">
            <v>NA_SC</v>
          </cell>
          <cell r="D587" t="str">
            <v>A00</v>
          </cell>
          <cell r="E587" t="str">
            <v>FTE</v>
          </cell>
          <cell r="F587" t="str">
            <v>T</v>
          </cell>
          <cell r="G587" t="str">
            <v>TOTAL</v>
          </cell>
          <cell r="H587" t="str">
            <v>RSE</v>
          </cell>
          <cell r="J587" t="str">
            <v>:</v>
          </cell>
          <cell r="K587" t="str">
            <v>NC</v>
          </cell>
          <cell r="M587" t="str">
            <v>V</v>
          </cell>
          <cell r="N587">
            <v>38461.761365740742</v>
          </cell>
          <cell r="O587" t="str">
            <v>GCHATEAUGIRON</v>
          </cell>
          <cell r="P587">
            <v>38681.435995370368</v>
          </cell>
        </row>
        <row r="588">
          <cell r="A588" t="str">
            <v>1985</v>
          </cell>
          <cell r="B588" t="str">
            <v>BG</v>
          </cell>
          <cell r="C588" t="str">
            <v>NA_SC</v>
          </cell>
          <cell r="D588" t="str">
            <v>A00</v>
          </cell>
          <cell r="E588" t="str">
            <v>FTE</v>
          </cell>
          <cell r="F588" t="str">
            <v>T</v>
          </cell>
          <cell r="G588" t="str">
            <v>TOTAL</v>
          </cell>
          <cell r="H588" t="str">
            <v>RSE</v>
          </cell>
          <cell r="J588" t="str">
            <v>:</v>
          </cell>
          <cell r="K588" t="str">
            <v>NC</v>
          </cell>
          <cell r="M588" t="str">
            <v>V</v>
          </cell>
          <cell r="N588">
            <v>38461.761365740742</v>
          </cell>
          <cell r="O588" t="str">
            <v>GCHATEAUGIRON</v>
          </cell>
          <cell r="P588">
            <v>38681.435960648145</v>
          </cell>
        </row>
        <row r="589">
          <cell r="A589" t="str">
            <v>1984</v>
          </cell>
          <cell r="B589" t="str">
            <v>BG</v>
          </cell>
          <cell r="C589" t="str">
            <v>NA_SC</v>
          </cell>
          <cell r="D589" t="str">
            <v>A00</v>
          </cell>
          <cell r="E589" t="str">
            <v>FTE</v>
          </cell>
          <cell r="F589" t="str">
            <v>T</v>
          </cell>
          <cell r="G589" t="str">
            <v>TOTAL</v>
          </cell>
          <cell r="H589" t="str">
            <v>RSE</v>
          </cell>
          <cell r="J589" t="str">
            <v>:</v>
          </cell>
          <cell r="K589" t="str">
            <v>NC</v>
          </cell>
          <cell r="M589" t="str">
            <v>V</v>
          </cell>
          <cell r="N589">
            <v>38461.761365740742</v>
          </cell>
          <cell r="O589" t="str">
            <v>GCHATEAUGIRON</v>
          </cell>
          <cell r="P589">
            <v>38681.435925925929</v>
          </cell>
        </row>
        <row r="590">
          <cell r="A590" t="str">
            <v>1983</v>
          </cell>
          <cell r="B590" t="str">
            <v>BG</v>
          </cell>
          <cell r="C590" t="str">
            <v>NA_SC</v>
          </cell>
          <cell r="D590" t="str">
            <v>A00</v>
          </cell>
          <cell r="E590" t="str">
            <v>FTE</v>
          </cell>
          <cell r="F590" t="str">
            <v>T</v>
          </cell>
          <cell r="G590" t="str">
            <v>TOTAL</v>
          </cell>
          <cell r="H590" t="str">
            <v>RSE</v>
          </cell>
          <cell r="J590" t="str">
            <v>:</v>
          </cell>
          <cell r="K590" t="str">
            <v>NC</v>
          </cell>
          <cell r="M590" t="str">
            <v>V</v>
          </cell>
          <cell r="N590">
            <v>38461.761365740742</v>
          </cell>
          <cell r="O590" t="str">
            <v>GCHATEAUGIRON</v>
          </cell>
          <cell r="P590">
            <v>38681.435891203706</v>
          </cell>
        </row>
        <row r="591">
          <cell r="A591" t="str">
            <v>1982</v>
          </cell>
          <cell r="B591" t="str">
            <v>BG</v>
          </cell>
          <cell r="C591" t="str">
            <v>NA_SC</v>
          </cell>
          <cell r="D591" t="str">
            <v>A00</v>
          </cell>
          <cell r="E591" t="str">
            <v>FTE</v>
          </cell>
          <cell r="F591" t="str">
            <v>T</v>
          </cell>
          <cell r="G591" t="str">
            <v>TOTAL</v>
          </cell>
          <cell r="H591" t="str">
            <v>RSE</v>
          </cell>
          <cell r="J591" t="str">
            <v>:</v>
          </cell>
          <cell r="K591" t="str">
            <v>NC</v>
          </cell>
          <cell r="M591" t="str">
            <v>V</v>
          </cell>
          <cell r="N591">
            <v>38461.761365740742</v>
          </cell>
          <cell r="O591" t="str">
            <v>GCHATEAUGIRON</v>
          </cell>
          <cell r="P591">
            <v>38681.435856481483</v>
          </cell>
        </row>
        <row r="592">
          <cell r="A592" t="str">
            <v>1981</v>
          </cell>
          <cell r="B592" t="str">
            <v>BG</v>
          </cell>
          <cell r="C592" t="str">
            <v>NA_SC</v>
          </cell>
          <cell r="D592" t="str">
            <v>A00</v>
          </cell>
          <cell r="E592" t="str">
            <v>FTE</v>
          </cell>
          <cell r="F592" t="str">
            <v>T</v>
          </cell>
          <cell r="G592" t="str">
            <v>TOTAL</v>
          </cell>
          <cell r="H592" t="str">
            <v>RSE</v>
          </cell>
          <cell r="J592" t="str">
            <v>:</v>
          </cell>
          <cell r="K592" t="str">
            <v>NC</v>
          </cell>
          <cell r="M592" t="str">
            <v>V</v>
          </cell>
          <cell r="N592">
            <v>38461.761365740742</v>
          </cell>
          <cell r="O592" t="str">
            <v>GCHATEAUGIRON</v>
          </cell>
          <cell r="P592">
            <v>38681.435833333337</v>
          </cell>
        </row>
        <row r="593">
          <cell r="A593" t="str">
            <v>1980</v>
          </cell>
          <cell r="B593" t="str">
            <v>BG</v>
          </cell>
          <cell r="C593" t="str">
            <v>NA_SC</v>
          </cell>
          <cell r="D593" t="str">
            <v>A00</v>
          </cell>
          <cell r="E593" t="str">
            <v>FTE</v>
          </cell>
          <cell r="F593" t="str">
            <v>T</v>
          </cell>
          <cell r="G593" t="str">
            <v>TOTAL</v>
          </cell>
          <cell r="H593" t="str">
            <v>RSE</v>
          </cell>
          <cell r="J593" t="str">
            <v>:</v>
          </cell>
          <cell r="K593" t="str">
            <v>NC</v>
          </cell>
          <cell r="M593" t="str">
            <v>V</v>
          </cell>
          <cell r="N593">
            <v>38461.761365740742</v>
          </cell>
          <cell r="O593" t="str">
            <v>GCHATEAUGIRON</v>
          </cell>
          <cell r="P593">
            <v>38681.435798611114</v>
          </cell>
        </row>
        <row r="594">
          <cell r="A594" t="str">
            <v>2002</v>
          </cell>
          <cell r="B594" t="str">
            <v>HR</v>
          </cell>
          <cell r="C594" t="str">
            <v>NA_SC</v>
          </cell>
          <cell r="D594" t="str">
            <v>A00</v>
          </cell>
          <cell r="E594" t="str">
            <v>FTE</v>
          </cell>
          <cell r="F594" t="str">
            <v>T</v>
          </cell>
          <cell r="G594" t="str">
            <v>TOTAL</v>
          </cell>
          <cell r="H594" t="str">
            <v>RSE</v>
          </cell>
          <cell r="I594">
            <v>1363</v>
          </cell>
          <cell r="K594" t="str">
            <v>MS</v>
          </cell>
          <cell r="M594" t="str">
            <v>V</v>
          </cell>
          <cell r="N594">
            <v>38461.761365740742</v>
          </cell>
          <cell r="O594" t="str">
            <v>GCHATEAUGIRON</v>
          </cell>
          <cell r="P594">
            <v>38681.438275462962</v>
          </cell>
          <cell r="Q594" t="str">
            <v>gchateaug</v>
          </cell>
        </row>
        <row r="595">
          <cell r="A595" t="str">
            <v>2001</v>
          </cell>
          <cell r="B595" t="str">
            <v>HR</v>
          </cell>
          <cell r="C595" t="str">
            <v>NA_SC</v>
          </cell>
          <cell r="D595" t="str">
            <v>A00</v>
          </cell>
          <cell r="E595" t="str">
            <v>FTE</v>
          </cell>
          <cell r="F595" t="str">
            <v>T</v>
          </cell>
          <cell r="G595" t="str">
            <v>TOTAL</v>
          </cell>
          <cell r="H595" t="str">
            <v>RSE</v>
          </cell>
          <cell r="J595" t="str">
            <v>:</v>
          </cell>
          <cell r="K595" t="str">
            <v>NC</v>
          </cell>
          <cell r="M595" t="str">
            <v>V</v>
          </cell>
          <cell r="N595">
            <v>38461.761365740742</v>
          </cell>
          <cell r="O595" t="str">
            <v>GCHATEAUGIRON</v>
          </cell>
          <cell r="P595">
            <v>38681.437962962962</v>
          </cell>
        </row>
        <row r="596">
          <cell r="A596" t="str">
            <v>1991</v>
          </cell>
          <cell r="B596" t="str">
            <v>CZ</v>
          </cell>
          <cell r="C596" t="str">
            <v>NA_SC</v>
          </cell>
          <cell r="D596" t="str">
            <v>A00</v>
          </cell>
          <cell r="E596" t="str">
            <v>FTE</v>
          </cell>
          <cell r="F596" t="str">
            <v>T</v>
          </cell>
          <cell r="G596" t="str">
            <v>TOTAL</v>
          </cell>
          <cell r="H596" t="str">
            <v>RSE</v>
          </cell>
          <cell r="J596" t="str">
            <v>:</v>
          </cell>
          <cell r="K596" t="str">
            <v>NC</v>
          </cell>
          <cell r="M596" t="str">
            <v>V</v>
          </cell>
          <cell r="N596">
            <v>38461.761354166665</v>
          </cell>
          <cell r="O596" t="str">
            <v>GCHATEAUGIRON</v>
          </cell>
          <cell r="P596">
            <v>38681.436284722222</v>
          </cell>
        </row>
        <row r="597">
          <cell r="A597" t="str">
            <v>1990</v>
          </cell>
          <cell r="B597" t="str">
            <v>CZ</v>
          </cell>
          <cell r="C597" t="str">
            <v>NA_SC</v>
          </cell>
          <cell r="D597" t="str">
            <v>A00</v>
          </cell>
          <cell r="E597" t="str">
            <v>FTE</v>
          </cell>
          <cell r="F597" t="str">
            <v>T</v>
          </cell>
          <cell r="G597" t="str">
            <v>TOTAL</v>
          </cell>
          <cell r="H597" t="str">
            <v>RSE</v>
          </cell>
          <cell r="J597" t="str">
            <v>:</v>
          </cell>
          <cell r="K597" t="str">
            <v>NC</v>
          </cell>
          <cell r="M597" t="str">
            <v>V</v>
          </cell>
          <cell r="N597">
            <v>38461.761354166665</v>
          </cell>
          <cell r="O597" t="str">
            <v>GCHATEAUGIRON</v>
          </cell>
          <cell r="P597">
            <v>38681.436215277776</v>
          </cell>
        </row>
        <row r="598">
          <cell r="A598" t="str">
            <v>1989</v>
          </cell>
          <cell r="B598" t="str">
            <v>CZ</v>
          </cell>
          <cell r="C598" t="str">
            <v>NA_SC</v>
          </cell>
          <cell r="D598" t="str">
            <v>A00</v>
          </cell>
          <cell r="E598" t="str">
            <v>FTE</v>
          </cell>
          <cell r="F598" t="str">
            <v>T</v>
          </cell>
          <cell r="G598" t="str">
            <v>TOTAL</v>
          </cell>
          <cell r="H598" t="str">
            <v>RSE</v>
          </cell>
          <cell r="J598" t="str">
            <v>:</v>
          </cell>
          <cell r="K598" t="str">
            <v>NC</v>
          </cell>
          <cell r="M598" t="str">
            <v>V</v>
          </cell>
          <cell r="N598">
            <v>38461.761354166665</v>
          </cell>
          <cell r="O598" t="str">
            <v>GCHATEAUGIRON</v>
          </cell>
          <cell r="P598">
            <v>38681.436157407406</v>
          </cell>
        </row>
        <row r="599">
          <cell r="A599" t="str">
            <v>1988</v>
          </cell>
          <cell r="B599" t="str">
            <v>CZ</v>
          </cell>
          <cell r="C599" t="str">
            <v>NA_SC</v>
          </cell>
          <cell r="D599" t="str">
            <v>A00</v>
          </cell>
          <cell r="E599" t="str">
            <v>FTE</v>
          </cell>
          <cell r="F599" t="str">
            <v>T</v>
          </cell>
          <cell r="G599" t="str">
            <v>TOTAL</v>
          </cell>
          <cell r="H599" t="str">
            <v>RSE</v>
          </cell>
          <cell r="J599" t="str">
            <v>:</v>
          </cell>
          <cell r="K599" t="str">
            <v>NC</v>
          </cell>
          <cell r="M599" t="str">
            <v>V</v>
          </cell>
          <cell r="N599">
            <v>38461.761354166665</v>
          </cell>
          <cell r="O599" t="str">
            <v>GCHATEAUGIRON</v>
          </cell>
          <cell r="P599">
            <v>38681.436099537037</v>
          </cell>
        </row>
        <row r="600">
          <cell r="A600" t="str">
            <v>1987</v>
          </cell>
          <cell r="B600" t="str">
            <v>CZ</v>
          </cell>
          <cell r="C600" t="str">
            <v>NA_SC</v>
          </cell>
          <cell r="D600" t="str">
            <v>A00</v>
          </cell>
          <cell r="E600" t="str">
            <v>FTE</v>
          </cell>
          <cell r="F600" t="str">
            <v>T</v>
          </cell>
          <cell r="G600" t="str">
            <v>TOTAL</v>
          </cell>
          <cell r="H600" t="str">
            <v>RSE</v>
          </cell>
          <cell r="J600" t="str">
            <v>:</v>
          </cell>
          <cell r="K600" t="str">
            <v>NC</v>
          </cell>
          <cell r="M600" t="str">
            <v>V</v>
          </cell>
          <cell r="N600">
            <v>38461.761354166665</v>
          </cell>
          <cell r="O600" t="str">
            <v>GCHATEAUGIRON</v>
          </cell>
          <cell r="P600">
            <v>38681.436053240737</v>
          </cell>
        </row>
        <row r="601">
          <cell r="A601" t="str">
            <v>1986</v>
          </cell>
          <cell r="B601" t="str">
            <v>CZ</v>
          </cell>
          <cell r="C601" t="str">
            <v>NA_SC</v>
          </cell>
          <cell r="D601" t="str">
            <v>A00</v>
          </cell>
          <cell r="E601" t="str">
            <v>FTE</v>
          </cell>
          <cell r="F601" t="str">
            <v>T</v>
          </cell>
          <cell r="G601" t="str">
            <v>TOTAL</v>
          </cell>
          <cell r="H601" t="str">
            <v>RSE</v>
          </cell>
          <cell r="J601" t="str">
            <v>:</v>
          </cell>
          <cell r="K601" t="str">
            <v>NC</v>
          </cell>
          <cell r="M601" t="str">
            <v>V</v>
          </cell>
          <cell r="N601">
            <v>38461.761354166665</v>
          </cell>
          <cell r="O601" t="str">
            <v>GCHATEAUGIRON</v>
          </cell>
          <cell r="P601">
            <v>38681.436006944445</v>
          </cell>
        </row>
        <row r="602">
          <cell r="A602" t="str">
            <v>1985</v>
          </cell>
          <cell r="B602" t="str">
            <v>CZ</v>
          </cell>
          <cell r="C602" t="str">
            <v>NA_SC</v>
          </cell>
          <cell r="D602" t="str">
            <v>A00</v>
          </cell>
          <cell r="E602" t="str">
            <v>FTE</v>
          </cell>
          <cell r="F602" t="str">
            <v>T</v>
          </cell>
          <cell r="G602" t="str">
            <v>TOTAL</v>
          </cell>
          <cell r="H602" t="str">
            <v>RSE</v>
          </cell>
          <cell r="J602" t="str">
            <v>:</v>
          </cell>
          <cell r="K602" t="str">
            <v>NC</v>
          </cell>
          <cell r="M602" t="str">
            <v>V</v>
          </cell>
          <cell r="N602">
            <v>38461.761354166665</v>
          </cell>
          <cell r="O602" t="str">
            <v>GCHATEAUGIRON</v>
          </cell>
          <cell r="P602">
            <v>38681.435960648145</v>
          </cell>
        </row>
        <row r="603">
          <cell r="A603" t="str">
            <v>1984</v>
          </cell>
          <cell r="B603" t="str">
            <v>CZ</v>
          </cell>
          <cell r="C603" t="str">
            <v>NA_SC</v>
          </cell>
          <cell r="D603" t="str">
            <v>A00</v>
          </cell>
          <cell r="E603" t="str">
            <v>FTE</v>
          </cell>
          <cell r="F603" t="str">
            <v>T</v>
          </cell>
          <cell r="G603" t="str">
            <v>TOTAL</v>
          </cell>
          <cell r="H603" t="str">
            <v>RSE</v>
          </cell>
          <cell r="J603" t="str">
            <v>:</v>
          </cell>
          <cell r="K603" t="str">
            <v>NC</v>
          </cell>
          <cell r="M603" t="str">
            <v>V</v>
          </cell>
          <cell r="N603">
            <v>38461.761354166665</v>
          </cell>
          <cell r="O603" t="str">
            <v>GCHATEAUGIRON</v>
          </cell>
          <cell r="P603">
            <v>38681.435925925929</v>
          </cell>
        </row>
        <row r="604">
          <cell r="A604" t="str">
            <v>1983</v>
          </cell>
          <cell r="B604" t="str">
            <v>CZ</v>
          </cell>
          <cell r="C604" t="str">
            <v>NA_SC</v>
          </cell>
          <cell r="D604" t="str">
            <v>A00</v>
          </cell>
          <cell r="E604" t="str">
            <v>FTE</v>
          </cell>
          <cell r="F604" t="str">
            <v>T</v>
          </cell>
          <cell r="G604" t="str">
            <v>TOTAL</v>
          </cell>
          <cell r="H604" t="str">
            <v>RSE</v>
          </cell>
          <cell r="J604" t="str">
            <v>:</v>
          </cell>
          <cell r="K604" t="str">
            <v>NC</v>
          </cell>
          <cell r="M604" t="str">
            <v>V</v>
          </cell>
          <cell r="N604">
            <v>38461.761354166665</v>
          </cell>
          <cell r="O604" t="str">
            <v>GCHATEAUGIRON</v>
          </cell>
          <cell r="P604">
            <v>38681.435891203706</v>
          </cell>
        </row>
        <row r="605">
          <cell r="A605" t="str">
            <v>1982</v>
          </cell>
          <cell r="B605" t="str">
            <v>CZ</v>
          </cell>
          <cell r="C605" t="str">
            <v>NA_SC</v>
          </cell>
          <cell r="D605" t="str">
            <v>A00</v>
          </cell>
          <cell r="E605" t="str">
            <v>FTE</v>
          </cell>
          <cell r="F605" t="str">
            <v>T</v>
          </cell>
          <cell r="G605" t="str">
            <v>TOTAL</v>
          </cell>
          <cell r="H605" t="str">
            <v>RSE</v>
          </cell>
          <cell r="J605" t="str">
            <v>:</v>
          </cell>
          <cell r="K605" t="str">
            <v>NC</v>
          </cell>
          <cell r="M605" t="str">
            <v>V</v>
          </cell>
          <cell r="N605">
            <v>38461.761354166665</v>
          </cell>
          <cell r="O605" t="str">
            <v>GCHATEAUGIRON</v>
          </cell>
          <cell r="P605">
            <v>38681.435868055552</v>
          </cell>
        </row>
        <row r="606">
          <cell r="A606" t="str">
            <v>1981</v>
          </cell>
          <cell r="B606" t="str">
            <v>CZ</v>
          </cell>
          <cell r="C606" t="str">
            <v>NA_SC</v>
          </cell>
          <cell r="D606" t="str">
            <v>A00</v>
          </cell>
          <cell r="E606" t="str">
            <v>FTE</v>
          </cell>
          <cell r="F606" t="str">
            <v>T</v>
          </cell>
          <cell r="G606" t="str">
            <v>TOTAL</v>
          </cell>
          <cell r="H606" t="str">
            <v>RSE</v>
          </cell>
          <cell r="J606" t="str">
            <v>:</v>
          </cell>
          <cell r="K606" t="str">
            <v>NC</v>
          </cell>
          <cell r="M606" t="str">
            <v>V</v>
          </cell>
          <cell r="N606">
            <v>38461.761354166665</v>
          </cell>
          <cell r="O606" t="str">
            <v>GCHATEAUGIRON</v>
          </cell>
          <cell r="P606">
            <v>38681.435833333337</v>
          </cell>
        </row>
        <row r="607">
          <cell r="A607" t="str">
            <v>1980</v>
          </cell>
          <cell r="B607" t="str">
            <v>CZ</v>
          </cell>
          <cell r="C607" t="str">
            <v>NA_SC</v>
          </cell>
          <cell r="D607" t="str">
            <v>A00</v>
          </cell>
          <cell r="E607" t="str">
            <v>FTE</v>
          </cell>
          <cell r="F607" t="str">
            <v>T</v>
          </cell>
          <cell r="G607" t="str">
            <v>TOTAL</v>
          </cell>
          <cell r="H607" t="str">
            <v>RSE</v>
          </cell>
          <cell r="J607" t="str">
            <v>:</v>
          </cell>
          <cell r="K607" t="str">
            <v>NC</v>
          </cell>
          <cell r="M607" t="str">
            <v>V</v>
          </cell>
          <cell r="N607">
            <v>38461.761354166665</v>
          </cell>
          <cell r="O607" t="str">
            <v>GCHATEAUGIRON</v>
          </cell>
          <cell r="P607">
            <v>38681.435810185183</v>
          </cell>
        </row>
        <row r="608">
          <cell r="A608" t="str">
            <v>2002</v>
          </cell>
          <cell r="B608" t="str">
            <v>EE</v>
          </cell>
          <cell r="C608" t="str">
            <v>NA_SC</v>
          </cell>
          <cell r="D608" t="str">
            <v>A00</v>
          </cell>
          <cell r="E608" t="str">
            <v>FTE</v>
          </cell>
          <cell r="F608" t="str">
            <v>T</v>
          </cell>
          <cell r="G608" t="str">
            <v>TOTAL</v>
          </cell>
          <cell r="H608" t="str">
            <v>RSE</v>
          </cell>
          <cell r="I608">
            <v>859</v>
          </cell>
          <cell r="K608" t="str">
            <v>MS</v>
          </cell>
          <cell r="M608" t="str">
            <v>V</v>
          </cell>
          <cell r="N608">
            <v>38461.761354166665</v>
          </cell>
          <cell r="O608" t="str">
            <v>GCHATEAUGIRON</v>
          </cell>
          <cell r="P608">
            <v>38681.438240740739</v>
          </cell>
          <cell r="Q608" t="str">
            <v>gchateaug</v>
          </cell>
        </row>
        <row r="609">
          <cell r="A609" t="str">
            <v>2001</v>
          </cell>
          <cell r="B609" t="str">
            <v>EE</v>
          </cell>
          <cell r="C609" t="str">
            <v>NA_SC</v>
          </cell>
          <cell r="D609" t="str">
            <v>A00</v>
          </cell>
          <cell r="E609" t="str">
            <v>FTE</v>
          </cell>
          <cell r="F609" t="str">
            <v>T</v>
          </cell>
          <cell r="G609" t="str">
            <v>TOTAL</v>
          </cell>
          <cell r="H609" t="str">
            <v>RSE</v>
          </cell>
          <cell r="J609" t="str">
            <v>:</v>
          </cell>
          <cell r="K609" t="str">
            <v>NC</v>
          </cell>
          <cell r="M609" t="str">
            <v>V</v>
          </cell>
          <cell r="N609">
            <v>38461.761354166665</v>
          </cell>
          <cell r="O609" t="str">
            <v>GCHATEAUGIRON</v>
          </cell>
          <cell r="P609">
            <v>38681.437928240739</v>
          </cell>
        </row>
        <row r="610">
          <cell r="A610" t="str">
            <v>2000</v>
          </cell>
          <cell r="B610" t="str">
            <v>EE</v>
          </cell>
          <cell r="C610" t="str">
            <v>NA_SC</v>
          </cell>
          <cell r="D610" t="str">
            <v>A00</v>
          </cell>
          <cell r="E610" t="str">
            <v>FTE</v>
          </cell>
          <cell r="F610" t="str">
            <v>T</v>
          </cell>
          <cell r="G610" t="str">
            <v>TOTAL</v>
          </cell>
          <cell r="H610" t="str">
            <v>RSE</v>
          </cell>
          <cell r="J610" t="str">
            <v>:</v>
          </cell>
          <cell r="K610" t="str">
            <v>NC</v>
          </cell>
          <cell r="M610" t="str">
            <v>V</v>
          </cell>
          <cell r="N610">
            <v>38461.761354166665</v>
          </cell>
          <cell r="O610" t="str">
            <v>GCHATEAUGIRON</v>
          </cell>
          <cell r="P610">
            <v>38681.437685185185</v>
          </cell>
        </row>
        <row r="611">
          <cell r="A611" t="str">
            <v>1999</v>
          </cell>
          <cell r="B611" t="str">
            <v>EE</v>
          </cell>
          <cell r="C611" t="str">
            <v>NA_SC</v>
          </cell>
          <cell r="D611" t="str">
            <v>A00</v>
          </cell>
          <cell r="E611" t="str">
            <v>FTE</v>
          </cell>
          <cell r="F611" t="str">
            <v>T</v>
          </cell>
          <cell r="G611" t="str">
            <v>TOTAL</v>
          </cell>
          <cell r="H611" t="str">
            <v>RSE</v>
          </cell>
          <cell r="J611" t="str">
            <v>:</v>
          </cell>
          <cell r="K611" t="str">
            <v>NC</v>
          </cell>
          <cell r="M611" t="str">
            <v>V</v>
          </cell>
          <cell r="N611">
            <v>38461.761354166665</v>
          </cell>
          <cell r="O611" t="str">
            <v>GCHATEAUGIRON</v>
          </cell>
          <cell r="P611">
            <v>38681.437442129631</v>
          </cell>
        </row>
        <row r="612">
          <cell r="A612" t="str">
            <v>1998</v>
          </cell>
          <cell r="B612" t="str">
            <v>EE</v>
          </cell>
          <cell r="C612" t="str">
            <v>NA_SC</v>
          </cell>
          <cell r="D612" t="str">
            <v>A00</v>
          </cell>
          <cell r="E612" t="str">
            <v>FTE</v>
          </cell>
          <cell r="F612" t="str">
            <v>T</v>
          </cell>
          <cell r="G612" t="str">
            <v>TOTAL</v>
          </cell>
          <cell r="H612" t="str">
            <v>RSE</v>
          </cell>
          <cell r="J612" t="str">
            <v>:</v>
          </cell>
          <cell r="K612" t="str">
            <v>NC</v>
          </cell>
          <cell r="M612" t="str">
            <v>V</v>
          </cell>
          <cell r="N612">
            <v>38461.761354166665</v>
          </cell>
          <cell r="O612" t="str">
            <v>GCHATEAUGIRON</v>
          </cell>
          <cell r="P612">
            <v>38681.437210648146</v>
          </cell>
        </row>
        <row r="613">
          <cell r="A613" t="str">
            <v>1997</v>
          </cell>
          <cell r="B613" t="str">
            <v>EE</v>
          </cell>
          <cell r="C613" t="str">
            <v>NA_SC</v>
          </cell>
          <cell r="D613" t="str">
            <v>A00</v>
          </cell>
          <cell r="E613" t="str">
            <v>FTE</v>
          </cell>
          <cell r="F613" t="str">
            <v>T</v>
          </cell>
          <cell r="G613" t="str">
            <v>TOTAL</v>
          </cell>
          <cell r="H613" t="str">
            <v>RSE</v>
          </cell>
          <cell r="J613" t="str">
            <v>:</v>
          </cell>
          <cell r="K613" t="str">
            <v>NC</v>
          </cell>
          <cell r="M613" t="str">
            <v>V</v>
          </cell>
          <cell r="N613">
            <v>38461.761354166665</v>
          </cell>
          <cell r="O613" t="str">
            <v>GCHATEAUGIRON</v>
          </cell>
          <cell r="P613">
            <v>38681.437025462961</v>
          </cell>
        </row>
        <row r="614">
          <cell r="A614" t="str">
            <v>1996</v>
          </cell>
          <cell r="B614" t="str">
            <v>EE</v>
          </cell>
          <cell r="C614" t="str">
            <v>NA_SC</v>
          </cell>
          <cell r="D614" t="str">
            <v>A00</v>
          </cell>
          <cell r="E614" t="str">
            <v>FTE</v>
          </cell>
          <cell r="F614" t="str">
            <v>T</v>
          </cell>
          <cell r="G614" t="str">
            <v>TOTAL</v>
          </cell>
          <cell r="H614" t="str">
            <v>RSE</v>
          </cell>
          <cell r="J614" t="str">
            <v>:</v>
          </cell>
          <cell r="K614" t="str">
            <v>NC</v>
          </cell>
          <cell r="M614" t="str">
            <v>V</v>
          </cell>
          <cell r="N614">
            <v>38461.761354166665</v>
          </cell>
          <cell r="O614" t="str">
            <v>GCHATEAUGIRON</v>
          </cell>
          <cell r="P614">
            <v>38681.436851851853</v>
          </cell>
        </row>
        <row r="615">
          <cell r="A615" t="str">
            <v>1995</v>
          </cell>
          <cell r="B615" t="str">
            <v>EE</v>
          </cell>
          <cell r="C615" t="str">
            <v>NA_SC</v>
          </cell>
          <cell r="D615" t="str">
            <v>A00</v>
          </cell>
          <cell r="E615" t="str">
            <v>FTE</v>
          </cell>
          <cell r="F615" t="str">
            <v>T</v>
          </cell>
          <cell r="G615" t="str">
            <v>TOTAL</v>
          </cell>
          <cell r="H615" t="str">
            <v>RSE</v>
          </cell>
          <cell r="J615" t="str">
            <v>:</v>
          </cell>
          <cell r="K615" t="str">
            <v>NC</v>
          </cell>
          <cell r="M615" t="str">
            <v>V</v>
          </cell>
          <cell r="N615">
            <v>38461.761354166665</v>
          </cell>
          <cell r="O615" t="str">
            <v>GCHATEAUGIRON</v>
          </cell>
          <cell r="P615">
            <v>38681.436701388891</v>
          </cell>
        </row>
        <row r="616">
          <cell r="A616" t="str">
            <v>1994</v>
          </cell>
          <cell r="B616" t="str">
            <v>EE</v>
          </cell>
          <cell r="C616" t="str">
            <v>NA_SC</v>
          </cell>
          <cell r="D616" t="str">
            <v>A00</v>
          </cell>
          <cell r="E616" t="str">
            <v>FTE</v>
          </cell>
          <cell r="F616" t="str">
            <v>T</v>
          </cell>
          <cell r="G616" t="str">
            <v>TOTAL</v>
          </cell>
          <cell r="H616" t="str">
            <v>RSE</v>
          </cell>
          <cell r="J616" t="str">
            <v>:</v>
          </cell>
          <cell r="K616" t="str">
            <v>NC</v>
          </cell>
          <cell r="M616" t="str">
            <v>V</v>
          </cell>
          <cell r="N616">
            <v>38461.761354166665</v>
          </cell>
          <cell r="O616" t="str">
            <v>GCHATEAUGIRON</v>
          </cell>
          <cell r="P616">
            <v>38681.436574074076</v>
          </cell>
        </row>
        <row r="617">
          <cell r="A617" t="str">
            <v>1993</v>
          </cell>
          <cell r="B617" t="str">
            <v>EE</v>
          </cell>
          <cell r="C617" t="str">
            <v>NA_SC</v>
          </cell>
          <cell r="D617" t="str">
            <v>A00</v>
          </cell>
          <cell r="E617" t="str">
            <v>FTE</v>
          </cell>
          <cell r="F617" t="str">
            <v>T</v>
          </cell>
          <cell r="G617" t="str">
            <v>TOTAL</v>
          </cell>
          <cell r="H617" t="str">
            <v>RSE</v>
          </cell>
          <cell r="J617" t="str">
            <v>:</v>
          </cell>
          <cell r="K617" t="str">
            <v>NC</v>
          </cell>
          <cell r="M617" t="str">
            <v>V</v>
          </cell>
          <cell r="N617">
            <v>38461.761354166665</v>
          </cell>
          <cell r="O617" t="str">
            <v>GCHATEAUGIRON</v>
          </cell>
          <cell r="P617">
            <v>38681.436469907407</v>
          </cell>
        </row>
        <row r="618">
          <cell r="A618" t="str">
            <v>1992</v>
          </cell>
          <cell r="B618" t="str">
            <v>EE</v>
          </cell>
          <cell r="C618" t="str">
            <v>NA_SC</v>
          </cell>
          <cell r="D618" t="str">
            <v>A00</v>
          </cell>
          <cell r="E618" t="str">
            <v>FTE</v>
          </cell>
          <cell r="F618" t="str">
            <v>T</v>
          </cell>
          <cell r="G618" t="str">
            <v>TOTAL</v>
          </cell>
          <cell r="H618" t="str">
            <v>RSE</v>
          </cell>
          <cell r="J618" t="str">
            <v>:</v>
          </cell>
          <cell r="K618" t="str">
            <v>NC</v>
          </cell>
          <cell r="M618" t="str">
            <v>V</v>
          </cell>
          <cell r="N618">
            <v>38461.761354166665</v>
          </cell>
          <cell r="O618" t="str">
            <v>GCHATEAUGIRON</v>
          </cell>
          <cell r="P618">
            <v>38681.436377314814</v>
          </cell>
        </row>
        <row r="619">
          <cell r="A619" t="str">
            <v>1991</v>
          </cell>
          <cell r="B619" t="str">
            <v>EE</v>
          </cell>
          <cell r="C619" t="str">
            <v>NA_SC</v>
          </cell>
          <cell r="D619" t="str">
            <v>A00</v>
          </cell>
          <cell r="E619" t="str">
            <v>FTE</v>
          </cell>
          <cell r="F619" t="str">
            <v>T</v>
          </cell>
          <cell r="G619" t="str">
            <v>TOTAL</v>
          </cell>
          <cell r="H619" t="str">
            <v>RSE</v>
          </cell>
          <cell r="J619" t="str">
            <v>:</v>
          </cell>
          <cell r="K619" t="str">
            <v>NC</v>
          </cell>
          <cell r="M619" t="str">
            <v>V</v>
          </cell>
          <cell r="N619">
            <v>38461.761354166665</v>
          </cell>
          <cell r="O619" t="str">
            <v>GCHATEAUGIRON</v>
          </cell>
          <cell r="P619">
            <v>38681.436296296299</v>
          </cell>
        </row>
        <row r="620">
          <cell r="A620" t="str">
            <v>1990</v>
          </cell>
          <cell r="B620" t="str">
            <v>EE</v>
          </cell>
          <cell r="C620" t="str">
            <v>NA_SC</v>
          </cell>
          <cell r="D620" t="str">
            <v>A00</v>
          </cell>
          <cell r="E620" t="str">
            <v>FTE</v>
          </cell>
          <cell r="F620" t="str">
            <v>T</v>
          </cell>
          <cell r="G620" t="str">
            <v>TOTAL</v>
          </cell>
          <cell r="H620" t="str">
            <v>RSE</v>
          </cell>
          <cell r="J620" t="str">
            <v>:</v>
          </cell>
          <cell r="K620" t="str">
            <v>NC</v>
          </cell>
          <cell r="M620" t="str">
            <v>V</v>
          </cell>
          <cell r="N620">
            <v>38461.761354166665</v>
          </cell>
          <cell r="O620" t="str">
            <v>GCHATEAUGIRON</v>
          </cell>
          <cell r="P620">
            <v>38681.436226851853</v>
          </cell>
        </row>
        <row r="621">
          <cell r="A621" t="str">
            <v>1989</v>
          </cell>
          <cell r="B621" t="str">
            <v>EE</v>
          </cell>
          <cell r="C621" t="str">
            <v>NA_SC</v>
          </cell>
          <cell r="D621" t="str">
            <v>A00</v>
          </cell>
          <cell r="E621" t="str">
            <v>FTE</v>
          </cell>
          <cell r="F621" t="str">
            <v>T</v>
          </cell>
          <cell r="G621" t="str">
            <v>TOTAL</v>
          </cell>
          <cell r="H621" t="str">
            <v>RSE</v>
          </cell>
          <cell r="J621" t="str">
            <v>:</v>
          </cell>
          <cell r="K621" t="str">
            <v>NC</v>
          </cell>
          <cell r="M621" t="str">
            <v>V</v>
          </cell>
          <cell r="N621">
            <v>38461.761354166665</v>
          </cell>
          <cell r="O621" t="str">
            <v>GCHATEAUGIRON</v>
          </cell>
          <cell r="P621">
            <v>38681.436168981483</v>
          </cell>
        </row>
        <row r="622">
          <cell r="A622" t="str">
            <v>1988</v>
          </cell>
          <cell r="B622" t="str">
            <v>EE</v>
          </cell>
          <cell r="C622" t="str">
            <v>NA_SC</v>
          </cell>
          <cell r="D622" t="str">
            <v>A00</v>
          </cell>
          <cell r="E622" t="str">
            <v>FTE</v>
          </cell>
          <cell r="F622" t="str">
            <v>T</v>
          </cell>
          <cell r="G622" t="str">
            <v>TOTAL</v>
          </cell>
          <cell r="H622" t="str">
            <v>RSE</v>
          </cell>
          <cell r="J622" t="str">
            <v>:</v>
          </cell>
          <cell r="K622" t="str">
            <v>NC</v>
          </cell>
          <cell r="M622" t="str">
            <v>V</v>
          </cell>
          <cell r="N622">
            <v>38461.761354166665</v>
          </cell>
          <cell r="O622" t="str">
            <v>GCHATEAUGIRON</v>
          </cell>
          <cell r="P622">
            <v>38681.436111111114</v>
          </cell>
        </row>
        <row r="623">
          <cell r="A623" t="str">
            <v>1987</v>
          </cell>
          <cell r="B623" t="str">
            <v>EE</v>
          </cell>
          <cell r="C623" t="str">
            <v>NA_SC</v>
          </cell>
          <cell r="D623" t="str">
            <v>A00</v>
          </cell>
          <cell r="E623" t="str">
            <v>FTE</v>
          </cell>
          <cell r="F623" t="str">
            <v>T</v>
          </cell>
          <cell r="G623" t="str">
            <v>TOTAL</v>
          </cell>
          <cell r="H623" t="str">
            <v>RSE</v>
          </cell>
          <cell r="J623" t="str">
            <v>:</v>
          </cell>
          <cell r="K623" t="str">
            <v>NC</v>
          </cell>
          <cell r="M623" t="str">
            <v>V</v>
          </cell>
          <cell r="N623">
            <v>38461.761354166665</v>
          </cell>
          <cell r="O623" t="str">
            <v>GCHATEAUGIRON</v>
          </cell>
          <cell r="P623">
            <v>38681.436053240737</v>
          </cell>
        </row>
        <row r="624">
          <cell r="A624" t="str">
            <v>1986</v>
          </cell>
          <cell r="B624" t="str">
            <v>EE</v>
          </cell>
          <cell r="C624" t="str">
            <v>NA_SC</v>
          </cell>
          <cell r="D624" t="str">
            <v>A00</v>
          </cell>
          <cell r="E624" t="str">
            <v>FTE</v>
          </cell>
          <cell r="F624" t="str">
            <v>T</v>
          </cell>
          <cell r="G624" t="str">
            <v>TOTAL</v>
          </cell>
          <cell r="H624" t="str">
            <v>RSE</v>
          </cell>
          <cell r="J624" t="str">
            <v>:</v>
          </cell>
          <cell r="K624" t="str">
            <v>NC</v>
          </cell>
          <cell r="M624" t="str">
            <v>V</v>
          </cell>
          <cell r="N624">
            <v>38461.761354166665</v>
          </cell>
          <cell r="O624" t="str">
            <v>GCHATEAUGIRON</v>
          </cell>
          <cell r="P624">
            <v>38681.436006944445</v>
          </cell>
        </row>
        <row r="625">
          <cell r="A625" t="str">
            <v>1985</v>
          </cell>
          <cell r="B625" t="str">
            <v>EE</v>
          </cell>
          <cell r="C625" t="str">
            <v>NA_SC</v>
          </cell>
          <cell r="D625" t="str">
            <v>A00</v>
          </cell>
          <cell r="E625" t="str">
            <v>FTE</v>
          </cell>
          <cell r="F625" t="str">
            <v>T</v>
          </cell>
          <cell r="G625" t="str">
            <v>TOTAL</v>
          </cell>
          <cell r="H625" t="str">
            <v>RSE</v>
          </cell>
          <cell r="J625" t="str">
            <v>:</v>
          </cell>
          <cell r="K625" t="str">
            <v>NC</v>
          </cell>
          <cell r="M625" t="str">
            <v>V</v>
          </cell>
          <cell r="N625">
            <v>38461.761354166665</v>
          </cell>
          <cell r="O625" t="str">
            <v>GCHATEAUGIRON</v>
          </cell>
          <cell r="P625">
            <v>38681.435972222222</v>
          </cell>
        </row>
        <row r="626">
          <cell r="A626" t="str">
            <v>1984</v>
          </cell>
          <cell r="B626" t="str">
            <v>EE</v>
          </cell>
          <cell r="C626" t="str">
            <v>NA_SC</v>
          </cell>
          <cell r="D626" t="str">
            <v>A00</v>
          </cell>
          <cell r="E626" t="str">
            <v>FTE</v>
          </cell>
          <cell r="F626" t="str">
            <v>T</v>
          </cell>
          <cell r="G626" t="str">
            <v>TOTAL</v>
          </cell>
          <cell r="H626" t="str">
            <v>RSE</v>
          </cell>
          <cell r="J626" t="str">
            <v>:</v>
          </cell>
          <cell r="K626" t="str">
            <v>NC</v>
          </cell>
          <cell r="M626" t="str">
            <v>V</v>
          </cell>
          <cell r="N626">
            <v>38461.761354166665</v>
          </cell>
          <cell r="O626" t="str">
            <v>GCHATEAUGIRON</v>
          </cell>
          <cell r="P626">
            <v>38681.435925925929</v>
          </cell>
        </row>
        <row r="627">
          <cell r="A627" t="str">
            <v>1983</v>
          </cell>
          <cell r="B627" t="str">
            <v>EE</v>
          </cell>
          <cell r="C627" t="str">
            <v>NA_SC</v>
          </cell>
          <cell r="D627" t="str">
            <v>A00</v>
          </cell>
          <cell r="E627" t="str">
            <v>FTE</v>
          </cell>
          <cell r="F627" t="str">
            <v>T</v>
          </cell>
          <cell r="G627" t="str">
            <v>TOTAL</v>
          </cell>
          <cell r="H627" t="str">
            <v>RSE</v>
          </cell>
          <cell r="J627" t="str">
            <v>:</v>
          </cell>
          <cell r="K627" t="str">
            <v>NC</v>
          </cell>
          <cell r="M627" t="str">
            <v>V</v>
          </cell>
          <cell r="N627">
            <v>38461.761354166665</v>
          </cell>
          <cell r="O627" t="str">
            <v>GCHATEAUGIRON</v>
          </cell>
          <cell r="P627">
            <v>38681.435891203706</v>
          </cell>
        </row>
        <row r="628">
          <cell r="A628" t="str">
            <v>1982</v>
          </cell>
          <cell r="B628" t="str">
            <v>EE</v>
          </cell>
          <cell r="C628" t="str">
            <v>NA_SC</v>
          </cell>
          <cell r="D628" t="str">
            <v>A00</v>
          </cell>
          <cell r="E628" t="str">
            <v>FTE</v>
          </cell>
          <cell r="F628" t="str">
            <v>T</v>
          </cell>
          <cell r="G628" t="str">
            <v>TOTAL</v>
          </cell>
          <cell r="H628" t="str">
            <v>RSE</v>
          </cell>
          <cell r="J628" t="str">
            <v>:</v>
          </cell>
          <cell r="K628" t="str">
            <v>NC</v>
          </cell>
          <cell r="M628" t="str">
            <v>V</v>
          </cell>
          <cell r="N628">
            <v>38461.761354166665</v>
          </cell>
          <cell r="O628" t="str">
            <v>GCHATEAUGIRON</v>
          </cell>
          <cell r="P628">
            <v>38681.435868055552</v>
          </cell>
        </row>
        <row r="629">
          <cell r="A629" t="str">
            <v>1981</v>
          </cell>
          <cell r="B629" t="str">
            <v>EE</v>
          </cell>
          <cell r="C629" t="str">
            <v>NA_SC</v>
          </cell>
          <cell r="D629" t="str">
            <v>A00</v>
          </cell>
          <cell r="E629" t="str">
            <v>FTE</v>
          </cell>
          <cell r="F629" t="str">
            <v>T</v>
          </cell>
          <cell r="G629" t="str">
            <v>TOTAL</v>
          </cell>
          <cell r="H629" t="str">
            <v>RSE</v>
          </cell>
          <cell r="J629" t="str">
            <v>:</v>
          </cell>
          <cell r="K629" t="str">
            <v>NC</v>
          </cell>
          <cell r="M629" t="str">
            <v>V</v>
          </cell>
          <cell r="N629">
            <v>38461.761354166665</v>
          </cell>
          <cell r="O629" t="str">
            <v>GCHATEAUGIRON</v>
          </cell>
          <cell r="P629">
            <v>38681.435844907406</v>
          </cell>
        </row>
        <row r="630">
          <cell r="A630" t="str">
            <v>1980</v>
          </cell>
          <cell r="B630" t="str">
            <v>EE</v>
          </cell>
          <cell r="C630" t="str">
            <v>NA_SC</v>
          </cell>
          <cell r="D630" t="str">
            <v>A00</v>
          </cell>
          <cell r="E630" t="str">
            <v>FTE</v>
          </cell>
          <cell r="F630" t="str">
            <v>T</v>
          </cell>
          <cell r="G630" t="str">
            <v>TOTAL</v>
          </cell>
          <cell r="H630" t="str">
            <v>RSE</v>
          </cell>
          <cell r="J630" t="str">
            <v>:</v>
          </cell>
          <cell r="K630" t="str">
            <v>NC</v>
          </cell>
          <cell r="M630" t="str">
            <v>V</v>
          </cell>
          <cell r="N630">
            <v>38461.761354166665</v>
          </cell>
          <cell r="O630" t="str">
            <v>GCHATEAUGIRON</v>
          </cell>
          <cell r="P630">
            <v>38681.435810185183</v>
          </cell>
        </row>
        <row r="631">
          <cell r="A631" t="str">
            <v>2002</v>
          </cell>
          <cell r="B631" t="str">
            <v>CY</v>
          </cell>
          <cell r="C631" t="str">
            <v>NA_SC</v>
          </cell>
          <cell r="D631" t="str">
            <v>A00</v>
          </cell>
          <cell r="E631" t="str">
            <v>FTE</v>
          </cell>
          <cell r="F631" t="str">
            <v>T</v>
          </cell>
          <cell r="G631" t="str">
            <v>TOTAL</v>
          </cell>
          <cell r="H631" t="str">
            <v>RSE</v>
          </cell>
          <cell r="I631">
            <v>185.9</v>
          </cell>
          <cell r="K631" t="str">
            <v>MS</v>
          </cell>
          <cell r="M631" t="str">
            <v>V</v>
          </cell>
          <cell r="N631">
            <v>38461.761354166665</v>
          </cell>
          <cell r="O631" t="str">
            <v>GCHATEAUGIRON</v>
          </cell>
          <cell r="P631">
            <v>38681.43818287037</v>
          </cell>
          <cell r="Q631" t="str">
            <v>gchateaug</v>
          </cell>
        </row>
        <row r="632">
          <cell r="A632" t="str">
            <v>2001</v>
          </cell>
          <cell r="B632" t="str">
            <v>CY</v>
          </cell>
          <cell r="C632" t="str">
            <v>NA_SC</v>
          </cell>
          <cell r="D632" t="str">
            <v>A00</v>
          </cell>
          <cell r="E632" t="str">
            <v>FTE</v>
          </cell>
          <cell r="F632" t="str">
            <v>T</v>
          </cell>
          <cell r="G632" t="str">
            <v>TOTAL</v>
          </cell>
          <cell r="H632" t="str">
            <v>RSE</v>
          </cell>
          <cell r="I632">
            <v>125</v>
          </cell>
          <cell r="K632" t="str">
            <v>NC</v>
          </cell>
          <cell r="M632" t="str">
            <v>V</v>
          </cell>
          <cell r="N632">
            <v>38461.761354166665</v>
          </cell>
          <cell r="O632" t="str">
            <v>GCHATEAUGIRON</v>
          </cell>
          <cell r="P632">
            <v>38681.437881944446</v>
          </cell>
        </row>
        <row r="633">
          <cell r="A633" t="str">
            <v>2000</v>
          </cell>
          <cell r="B633" t="str">
            <v>CY</v>
          </cell>
          <cell r="C633" t="str">
            <v>NA_SC</v>
          </cell>
          <cell r="D633" t="str">
            <v>A00</v>
          </cell>
          <cell r="E633" t="str">
            <v>FTE</v>
          </cell>
          <cell r="F633" t="str">
            <v>T</v>
          </cell>
          <cell r="G633" t="str">
            <v>TOTAL</v>
          </cell>
          <cell r="H633" t="str">
            <v>RSE</v>
          </cell>
          <cell r="I633">
            <v>107</v>
          </cell>
          <cell r="K633" t="str">
            <v>NC</v>
          </cell>
          <cell r="M633" t="str">
            <v>V</v>
          </cell>
          <cell r="N633">
            <v>38461.761354166665</v>
          </cell>
          <cell r="O633" t="str">
            <v>GCHATEAUGIRON</v>
          </cell>
          <cell r="P633">
            <v>38681.437638888892</v>
          </cell>
        </row>
        <row r="634">
          <cell r="A634" t="str">
            <v>2001</v>
          </cell>
          <cell r="B634" t="str">
            <v>LT</v>
          </cell>
          <cell r="C634" t="str">
            <v>NA_SC</v>
          </cell>
          <cell r="D634" t="str">
            <v>A00</v>
          </cell>
          <cell r="E634" t="str">
            <v>FTE</v>
          </cell>
          <cell r="F634" t="str">
            <v>T</v>
          </cell>
          <cell r="G634" t="str">
            <v>TOTAL</v>
          </cell>
          <cell r="H634" t="str">
            <v>RSE</v>
          </cell>
          <cell r="I634">
            <v>2025</v>
          </cell>
          <cell r="J634" t="str">
            <v>i</v>
          </cell>
          <cell r="K634" t="str">
            <v>NC</v>
          </cell>
          <cell r="M634" t="str">
            <v>V</v>
          </cell>
          <cell r="N634">
            <v>38461.761354166665</v>
          </cell>
          <cell r="O634" t="str">
            <v>GCHATEAUGIRON</v>
          </cell>
          <cell r="P634">
            <v>38681.437997685185</v>
          </cell>
        </row>
        <row r="635">
          <cell r="A635" t="str">
            <v>2000</v>
          </cell>
          <cell r="B635" t="str">
            <v>LT</v>
          </cell>
          <cell r="C635" t="str">
            <v>NA_SC</v>
          </cell>
          <cell r="D635" t="str">
            <v>A00</v>
          </cell>
          <cell r="E635" t="str">
            <v>FTE</v>
          </cell>
          <cell r="F635" t="str">
            <v>T</v>
          </cell>
          <cell r="G635" t="str">
            <v>TOTAL</v>
          </cell>
          <cell r="H635" t="str">
            <v>RSE</v>
          </cell>
          <cell r="I635">
            <v>1925</v>
          </cell>
          <cell r="K635" t="str">
            <v>NC</v>
          </cell>
          <cell r="M635" t="str">
            <v>V</v>
          </cell>
          <cell r="N635">
            <v>38461.761354166665</v>
          </cell>
          <cell r="O635" t="str">
            <v>GCHATEAUGIRON</v>
          </cell>
          <cell r="P635">
            <v>38681.437731481485</v>
          </cell>
        </row>
        <row r="636">
          <cell r="A636" t="str">
            <v>1999</v>
          </cell>
          <cell r="B636" t="str">
            <v>LT</v>
          </cell>
          <cell r="C636" t="str">
            <v>NA_SC</v>
          </cell>
          <cell r="D636" t="str">
            <v>A00</v>
          </cell>
          <cell r="E636" t="str">
            <v>FTE</v>
          </cell>
          <cell r="F636" t="str">
            <v>T</v>
          </cell>
          <cell r="G636" t="str">
            <v>TOTAL</v>
          </cell>
          <cell r="H636" t="str">
            <v>RSE</v>
          </cell>
          <cell r="I636">
            <v>2120</v>
          </cell>
          <cell r="K636" t="str">
            <v>NC</v>
          </cell>
          <cell r="M636" t="str">
            <v>V</v>
          </cell>
          <cell r="N636">
            <v>38461.761354166665</v>
          </cell>
          <cell r="O636" t="str">
            <v>GCHATEAUGIRON</v>
          </cell>
          <cell r="P636">
            <v>38681.4375</v>
          </cell>
        </row>
        <row r="637">
          <cell r="A637" t="str">
            <v>1998</v>
          </cell>
          <cell r="B637" t="str">
            <v>LT</v>
          </cell>
          <cell r="C637" t="str">
            <v>NA_SC</v>
          </cell>
          <cell r="D637" t="str">
            <v>A00</v>
          </cell>
          <cell r="E637" t="str">
            <v>FTE</v>
          </cell>
          <cell r="F637" t="str">
            <v>T</v>
          </cell>
          <cell r="G637" t="str">
            <v>TOTAL</v>
          </cell>
          <cell r="H637" t="str">
            <v>RSE</v>
          </cell>
          <cell r="I637">
            <v>2222</v>
          </cell>
          <cell r="K637" t="str">
            <v>NC</v>
          </cell>
          <cell r="M637" t="str">
            <v>V</v>
          </cell>
          <cell r="N637">
            <v>38461.761354166665</v>
          </cell>
          <cell r="O637" t="str">
            <v>GCHATEAUGIRON</v>
          </cell>
          <cell r="P637">
            <v>38681.437256944446</v>
          </cell>
        </row>
        <row r="638">
          <cell r="A638" t="str">
            <v>1997</v>
          </cell>
          <cell r="B638" t="str">
            <v>LT</v>
          </cell>
          <cell r="C638" t="str">
            <v>NA_SC</v>
          </cell>
          <cell r="D638" t="str">
            <v>A00</v>
          </cell>
          <cell r="E638" t="str">
            <v>FTE</v>
          </cell>
          <cell r="F638" t="str">
            <v>T</v>
          </cell>
          <cell r="G638" t="str">
            <v>TOTAL</v>
          </cell>
          <cell r="H638" t="str">
            <v>RSE</v>
          </cell>
          <cell r="I638">
            <v>2037</v>
          </cell>
          <cell r="K638" t="str">
            <v>NC</v>
          </cell>
          <cell r="M638" t="str">
            <v>V</v>
          </cell>
          <cell r="N638">
            <v>38461.761354166665</v>
          </cell>
          <cell r="O638" t="str">
            <v>GCHATEAUGIRON</v>
          </cell>
          <cell r="P638">
            <v>38681.437071759261</v>
          </cell>
        </row>
        <row r="639">
          <cell r="A639" t="str">
            <v>1996</v>
          </cell>
          <cell r="B639" t="str">
            <v>LT</v>
          </cell>
          <cell r="C639" t="str">
            <v>NA_SC</v>
          </cell>
          <cell r="D639" t="str">
            <v>A00</v>
          </cell>
          <cell r="E639" t="str">
            <v>FTE</v>
          </cell>
          <cell r="F639" t="str">
            <v>T</v>
          </cell>
          <cell r="G639" t="str">
            <v>TOTAL</v>
          </cell>
          <cell r="H639" t="str">
            <v>RSE</v>
          </cell>
          <cell r="I639">
            <v>1985</v>
          </cell>
          <cell r="K639" t="str">
            <v>NC</v>
          </cell>
          <cell r="M639" t="str">
            <v>V</v>
          </cell>
          <cell r="N639">
            <v>38461.761354166665</v>
          </cell>
          <cell r="O639" t="str">
            <v>GCHATEAUGIRON</v>
          </cell>
          <cell r="P639">
            <v>38681.436886574076</v>
          </cell>
        </row>
        <row r="640">
          <cell r="A640" t="str">
            <v>1995</v>
          </cell>
          <cell r="B640" t="str">
            <v>LT</v>
          </cell>
          <cell r="C640" t="str">
            <v>NA_SC</v>
          </cell>
          <cell r="D640" t="str">
            <v>A00</v>
          </cell>
          <cell r="E640" t="str">
            <v>FTE</v>
          </cell>
          <cell r="F640" t="str">
            <v>T</v>
          </cell>
          <cell r="G640" t="str">
            <v>TOTAL</v>
          </cell>
          <cell r="H640" t="str">
            <v>RSE</v>
          </cell>
          <cell r="J640" t="str">
            <v>:</v>
          </cell>
          <cell r="K640" t="str">
            <v>NC</v>
          </cell>
          <cell r="M640" t="str">
            <v>V</v>
          </cell>
          <cell r="N640">
            <v>38461.761354166665</v>
          </cell>
          <cell r="O640" t="str">
            <v>GCHATEAUGIRON</v>
          </cell>
          <cell r="P640">
            <v>38681.436736111114</v>
          </cell>
        </row>
        <row r="641">
          <cell r="A641" t="str">
            <v>1994</v>
          </cell>
          <cell r="B641" t="str">
            <v>LT</v>
          </cell>
          <cell r="C641" t="str">
            <v>NA_SC</v>
          </cell>
          <cell r="D641" t="str">
            <v>A00</v>
          </cell>
          <cell r="E641" t="str">
            <v>FTE</v>
          </cell>
          <cell r="F641" t="str">
            <v>T</v>
          </cell>
          <cell r="G641" t="str">
            <v>TOTAL</v>
          </cell>
          <cell r="H641" t="str">
            <v>RSE</v>
          </cell>
          <cell r="J641" t="str">
            <v>:</v>
          </cell>
          <cell r="K641" t="str">
            <v>NC</v>
          </cell>
          <cell r="M641" t="str">
            <v>V</v>
          </cell>
          <cell r="N641">
            <v>38461.761354166665</v>
          </cell>
          <cell r="O641" t="str">
            <v>GCHATEAUGIRON</v>
          </cell>
          <cell r="P641">
            <v>38681.436597222222</v>
          </cell>
        </row>
        <row r="642">
          <cell r="A642" t="str">
            <v>2000</v>
          </cell>
          <cell r="B642" t="str">
            <v>HR</v>
          </cell>
          <cell r="C642" t="str">
            <v>NA_SC</v>
          </cell>
          <cell r="D642" t="str">
            <v>A00</v>
          </cell>
          <cell r="E642" t="str">
            <v>FTE</v>
          </cell>
          <cell r="F642" t="str">
            <v>T</v>
          </cell>
          <cell r="G642" t="str">
            <v>TOTAL</v>
          </cell>
          <cell r="H642" t="str">
            <v>RSE</v>
          </cell>
          <cell r="J642" t="str">
            <v>:</v>
          </cell>
          <cell r="K642" t="str">
            <v>NC</v>
          </cell>
          <cell r="M642" t="str">
            <v>V</v>
          </cell>
          <cell r="N642">
            <v>38461.761377314811</v>
          </cell>
          <cell r="O642" t="str">
            <v>GCHATEAUGIRON</v>
          </cell>
          <cell r="P642">
            <v>38681.437708333331</v>
          </cell>
        </row>
        <row r="643">
          <cell r="A643" t="str">
            <v>1999</v>
          </cell>
          <cell r="B643" t="str">
            <v>HR</v>
          </cell>
          <cell r="C643" t="str">
            <v>NA_SC</v>
          </cell>
          <cell r="D643" t="str">
            <v>A00</v>
          </cell>
          <cell r="E643" t="str">
            <v>FTE</v>
          </cell>
          <cell r="F643" t="str">
            <v>T</v>
          </cell>
          <cell r="G643" t="str">
            <v>TOTAL</v>
          </cell>
          <cell r="H643" t="str">
            <v>RSE</v>
          </cell>
          <cell r="J643" t="str">
            <v>:</v>
          </cell>
          <cell r="K643" t="str">
            <v>NC</v>
          </cell>
          <cell r="M643" t="str">
            <v>V</v>
          </cell>
          <cell r="N643">
            <v>38461.761377314811</v>
          </cell>
          <cell r="O643" t="str">
            <v>GCHATEAUGIRON</v>
          </cell>
          <cell r="P643">
            <v>38681.437465277777</v>
          </cell>
        </row>
        <row r="644">
          <cell r="A644" t="str">
            <v>1998</v>
          </cell>
          <cell r="B644" t="str">
            <v>HR</v>
          </cell>
          <cell r="C644" t="str">
            <v>NA_SC</v>
          </cell>
          <cell r="D644" t="str">
            <v>A00</v>
          </cell>
          <cell r="E644" t="str">
            <v>FTE</v>
          </cell>
          <cell r="F644" t="str">
            <v>T</v>
          </cell>
          <cell r="G644" t="str">
            <v>TOTAL</v>
          </cell>
          <cell r="H644" t="str">
            <v>RSE</v>
          </cell>
          <cell r="J644" t="str">
            <v>:</v>
          </cell>
          <cell r="K644" t="str">
            <v>NC</v>
          </cell>
          <cell r="M644" t="str">
            <v>V</v>
          </cell>
          <cell r="N644">
            <v>38461.761377314811</v>
          </cell>
          <cell r="O644" t="str">
            <v>GCHATEAUGIRON</v>
          </cell>
          <cell r="P644">
            <v>38681.4372337963</v>
          </cell>
        </row>
        <row r="645">
          <cell r="A645" t="str">
            <v>1997</v>
          </cell>
          <cell r="B645" t="str">
            <v>HR</v>
          </cell>
          <cell r="C645" t="str">
            <v>NA_SC</v>
          </cell>
          <cell r="D645" t="str">
            <v>A00</v>
          </cell>
          <cell r="E645" t="str">
            <v>FTE</v>
          </cell>
          <cell r="F645" t="str">
            <v>T</v>
          </cell>
          <cell r="G645" t="str">
            <v>TOTAL</v>
          </cell>
          <cell r="H645" t="str">
            <v>RSE</v>
          </cell>
          <cell r="J645" t="str">
            <v>:</v>
          </cell>
          <cell r="K645" t="str">
            <v>NC</v>
          </cell>
          <cell r="M645" t="str">
            <v>V</v>
          </cell>
          <cell r="N645">
            <v>38461.761377314811</v>
          </cell>
          <cell r="O645" t="str">
            <v>GCHATEAUGIRON</v>
          </cell>
          <cell r="P645">
            <v>38681.437048611115</v>
          </cell>
        </row>
        <row r="646">
          <cell r="A646" t="str">
            <v>1996</v>
          </cell>
          <cell r="B646" t="str">
            <v>HR</v>
          </cell>
          <cell r="C646" t="str">
            <v>NA_SC</v>
          </cell>
          <cell r="D646" t="str">
            <v>A00</v>
          </cell>
          <cell r="E646" t="str">
            <v>FTE</v>
          </cell>
          <cell r="F646" t="str">
            <v>T</v>
          </cell>
          <cell r="G646" t="str">
            <v>TOTAL</v>
          </cell>
          <cell r="H646" t="str">
            <v>RSE</v>
          </cell>
          <cell r="J646" t="str">
            <v>:</v>
          </cell>
          <cell r="K646" t="str">
            <v>NC</v>
          </cell>
          <cell r="M646" t="str">
            <v>V</v>
          </cell>
          <cell r="N646">
            <v>38461.761377314811</v>
          </cell>
          <cell r="O646" t="str">
            <v>GCHATEAUGIRON</v>
          </cell>
          <cell r="P646">
            <v>38681.436874999999</v>
          </cell>
        </row>
        <row r="647">
          <cell r="A647" t="str">
            <v>1995</v>
          </cell>
          <cell r="B647" t="str">
            <v>HR</v>
          </cell>
          <cell r="C647" t="str">
            <v>NA_SC</v>
          </cell>
          <cell r="D647" t="str">
            <v>A00</v>
          </cell>
          <cell r="E647" t="str">
            <v>FTE</v>
          </cell>
          <cell r="F647" t="str">
            <v>T</v>
          </cell>
          <cell r="G647" t="str">
            <v>TOTAL</v>
          </cell>
          <cell r="H647" t="str">
            <v>RSE</v>
          </cell>
          <cell r="J647" t="str">
            <v>:</v>
          </cell>
          <cell r="K647" t="str">
            <v>NC</v>
          </cell>
          <cell r="M647" t="str">
            <v>V</v>
          </cell>
          <cell r="N647">
            <v>38461.761377314811</v>
          </cell>
          <cell r="O647" t="str">
            <v>GCHATEAUGIRON</v>
          </cell>
          <cell r="P647">
            <v>38681.436712962961</v>
          </cell>
        </row>
        <row r="648">
          <cell r="A648" t="str">
            <v>1994</v>
          </cell>
          <cell r="B648" t="str">
            <v>HR</v>
          </cell>
          <cell r="C648" t="str">
            <v>NA_SC</v>
          </cell>
          <cell r="D648" t="str">
            <v>A00</v>
          </cell>
          <cell r="E648" t="str">
            <v>FTE</v>
          </cell>
          <cell r="F648" t="str">
            <v>T</v>
          </cell>
          <cell r="G648" t="str">
            <v>TOTAL</v>
          </cell>
          <cell r="H648" t="str">
            <v>RSE</v>
          </cell>
          <cell r="J648" t="str">
            <v>:</v>
          </cell>
          <cell r="K648" t="str">
            <v>NC</v>
          </cell>
          <cell r="M648" t="str">
            <v>V</v>
          </cell>
          <cell r="N648">
            <v>38461.761377314811</v>
          </cell>
          <cell r="O648" t="str">
            <v>GCHATEAUGIRON</v>
          </cell>
          <cell r="P648">
            <v>38681.436585648145</v>
          </cell>
        </row>
        <row r="649">
          <cell r="A649" t="str">
            <v>1993</v>
          </cell>
          <cell r="B649" t="str">
            <v>HR</v>
          </cell>
          <cell r="C649" t="str">
            <v>NA_SC</v>
          </cell>
          <cell r="D649" t="str">
            <v>A00</v>
          </cell>
          <cell r="E649" t="str">
            <v>FTE</v>
          </cell>
          <cell r="F649" t="str">
            <v>T</v>
          </cell>
          <cell r="G649" t="str">
            <v>TOTAL</v>
          </cell>
          <cell r="H649" t="str">
            <v>RSE</v>
          </cell>
          <cell r="J649" t="str">
            <v>:</v>
          </cell>
          <cell r="K649" t="str">
            <v>NC</v>
          </cell>
          <cell r="M649" t="str">
            <v>V</v>
          </cell>
          <cell r="N649">
            <v>38461.761377314811</v>
          </cell>
          <cell r="O649" t="str">
            <v>GCHATEAUGIRON</v>
          </cell>
          <cell r="P649">
            <v>38681.436481481483</v>
          </cell>
        </row>
        <row r="650">
          <cell r="A650" t="str">
            <v>1992</v>
          </cell>
          <cell r="B650" t="str">
            <v>HR</v>
          </cell>
          <cell r="C650" t="str">
            <v>NA_SC</v>
          </cell>
          <cell r="D650" t="str">
            <v>A00</v>
          </cell>
          <cell r="E650" t="str">
            <v>FTE</v>
          </cell>
          <cell r="F650" t="str">
            <v>T</v>
          </cell>
          <cell r="G650" t="str">
            <v>TOTAL</v>
          </cell>
          <cell r="H650" t="str">
            <v>RSE</v>
          </cell>
          <cell r="J650" t="str">
            <v>:</v>
          </cell>
          <cell r="K650" t="str">
            <v>NC</v>
          </cell>
          <cell r="M650" t="str">
            <v>V</v>
          </cell>
          <cell r="N650">
            <v>38461.761377314811</v>
          </cell>
          <cell r="O650" t="str">
            <v>GCHATEAUGIRON</v>
          </cell>
          <cell r="P650">
            <v>38681.436388888891</v>
          </cell>
        </row>
        <row r="651">
          <cell r="A651" t="str">
            <v>1991</v>
          </cell>
          <cell r="B651" t="str">
            <v>HR</v>
          </cell>
          <cell r="C651" t="str">
            <v>NA_SC</v>
          </cell>
          <cell r="D651" t="str">
            <v>A00</v>
          </cell>
          <cell r="E651" t="str">
            <v>FTE</v>
          </cell>
          <cell r="F651" t="str">
            <v>T</v>
          </cell>
          <cell r="G651" t="str">
            <v>TOTAL</v>
          </cell>
          <cell r="H651" t="str">
            <v>RSE</v>
          </cell>
          <cell r="J651" t="str">
            <v>:</v>
          </cell>
          <cell r="K651" t="str">
            <v>NC</v>
          </cell>
          <cell r="M651" t="str">
            <v>V</v>
          </cell>
          <cell r="N651">
            <v>38461.761377314811</v>
          </cell>
          <cell r="O651" t="str">
            <v>GCHATEAUGIRON</v>
          </cell>
          <cell r="P651">
            <v>38681.436307870368</v>
          </cell>
        </row>
        <row r="652">
          <cell r="A652" t="str">
            <v>1990</v>
          </cell>
          <cell r="B652" t="str">
            <v>HR</v>
          </cell>
          <cell r="C652" t="str">
            <v>NA_SC</v>
          </cell>
          <cell r="D652" t="str">
            <v>A00</v>
          </cell>
          <cell r="E652" t="str">
            <v>FTE</v>
          </cell>
          <cell r="F652" t="str">
            <v>T</v>
          </cell>
          <cell r="G652" t="str">
            <v>TOTAL</v>
          </cell>
          <cell r="H652" t="str">
            <v>RSE</v>
          </cell>
          <cell r="J652" t="str">
            <v>:</v>
          </cell>
          <cell r="K652" t="str">
            <v>NC</v>
          </cell>
          <cell r="M652" t="str">
            <v>V</v>
          </cell>
          <cell r="N652">
            <v>38461.761377314811</v>
          </cell>
          <cell r="O652" t="str">
            <v>GCHATEAUGIRON</v>
          </cell>
          <cell r="P652">
            <v>38681.436226851853</v>
          </cell>
        </row>
        <row r="653">
          <cell r="A653" t="str">
            <v>1989</v>
          </cell>
          <cell r="B653" t="str">
            <v>HR</v>
          </cell>
          <cell r="C653" t="str">
            <v>NA_SC</v>
          </cell>
          <cell r="D653" t="str">
            <v>A00</v>
          </cell>
          <cell r="E653" t="str">
            <v>FTE</v>
          </cell>
          <cell r="F653" t="str">
            <v>T</v>
          </cell>
          <cell r="G653" t="str">
            <v>TOTAL</v>
          </cell>
          <cell r="H653" t="str">
            <v>RSE</v>
          </cell>
          <cell r="J653" t="str">
            <v>:</v>
          </cell>
          <cell r="K653" t="str">
            <v>NC</v>
          </cell>
          <cell r="M653" t="str">
            <v>V</v>
          </cell>
          <cell r="N653">
            <v>38461.761377314811</v>
          </cell>
          <cell r="O653" t="str">
            <v>GCHATEAUGIRON</v>
          </cell>
          <cell r="P653">
            <v>38681.436168981483</v>
          </cell>
        </row>
        <row r="654">
          <cell r="A654" t="str">
            <v>1988</v>
          </cell>
          <cell r="B654" t="str">
            <v>HR</v>
          </cell>
          <cell r="C654" t="str">
            <v>NA_SC</v>
          </cell>
          <cell r="D654" t="str">
            <v>A00</v>
          </cell>
          <cell r="E654" t="str">
            <v>FTE</v>
          </cell>
          <cell r="F654" t="str">
            <v>T</v>
          </cell>
          <cell r="G654" t="str">
            <v>TOTAL</v>
          </cell>
          <cell r="H654" t="str">
            <v>RSE</v>
          </cell>
          <cell r="J654" t="str">
            <v>:</v>
          </cell>
          <cell r="K654" t="str">
            <v>NC</v>
          </cell>
          <cell r="M654" t="str">
            <v>V</v>
          </cell>
          <cell r="N654">
            <v>38461.761377314811</v>
          </cell>
          <cell r="O654" t="str">
            <v>GCHATEAUGIRON</v>
          </cell>
          <cell r="P654">
            <v>38681.436111111114</v>
          </cell>
        </row>
        <row r="655">
          <cell r="A655" t="str">
            <v>1987</v>
          </cell>
          <cell r="B655" t="str">
            <v>HR</v>
          </cell>
          <cell r="C655" t="str">
            <v>NA_SC</v>
          </cell>
          <cell r="D655" t="str">
            <v>A00</v>
          </cell>
          <cell r="E655" t="str">
            <v>FTE</v>
          </cell>
          <cell r="F655" t="str">
            <v>T</v>
          </cell>
          <cell r="G655" t="str">
            <v>TOTAL</v>
          </cell>
          <cell r="H655" t="str">
            <v>RSE</v>
          </cell>
          <cell r="J655" t="str">
            <v>:</v>
          </cell>
          <cell r="K655" t="str">
            <v>NC</v>
          </cell>
          <cell r="M655" t="str">
            <v>V</v>
          </cell>
          <cell r="N655">
            <v>38461.761377314811</v>
          </cell>
          <cell r="O655" t="str">
            <v>GCHATEAUGIRON</v>
          </cell>
          <cell r="P655">
            <v>38681.436064814814</v>
          </cell>
        </row>
        <row r="656">
          <cell r="A656" t="str">
            <v>1986</v>
          </cell>
          <cell r="B656" t="str">
            <v>HR</v>
          </cell>
          <cell r="C656" t="str">
            <v>NA_SC</v>
          </cell>
          <cell r="D656" t="str">
            <v>A00</v>
          </cell>
          <cell r="E656" t="str">
            <v>FTE</v>
          </cell>
          <cell r="F656" t="str">
            <v>T</v>
          </cell>
          <cell r="G656" t="str">
            <v>TOTAL</v>
          </cell>
          <cell r="H656" t="str">
            <v>RSE</v>
          </cell>
          <cell r="J656" t="str">
            <v>:</v>
          </cell>
          <cell r="K656" t="str">
            <v>NC</v>
          </cell>
          <cell r="M656" t="str">
            <v>V</v>
          </cell>
          <cell r="N656">
            <v>38461.761377314811</v>
          </cell>
          <cell r="O656" t="str">
            <v>GCHATEAUGIRON</v>
          </cell>
          <cell r="P656">
            <v>38681.436018518521</v>
          </cell>
        </row>
        <row r="657">
          <cell r="A657" t="str">
            <v>1985</v>
          </cell>
          <cell r="B657" t="str">
            <v>HR</v>
          </cell>
          <cell r="C657" t="str">
            <v>NA_SC</v>
          </cell>
          <cell r="D657" t="str">
            <v>A00</v>
          </cell>
          <cell r="E657" t="str">
            <v>FTE</v>
          </cell>
          <cell r="F657" t="str">
            <v>T</v>
          </cell>
          <cell r="G657" t="str">
            <v>TOTAL</v>
          </cell>
          <cell r="H657" t="str">
            <v>RSE</v>
          </cell>
          <cell r="J657" t="str">
            <v>:</v>
          </cell>
          <cell r="K657" t="str">
            <v>NC</v>
          </cell>
          <cell r="M657" t="str">
            <v>V</v>
          </cell>
          <cell r="N657">
            <v>38461.761377314811</v>
          </cell>
          <cell r="O657" t="str">
            <v>GCHATEAUGIRON</v>
          </cell>
          <cell r="P657">
            <v>38681.435972222222</v>
          </cell>
        </row>
        <row r="658">
          <cell r="A658" t="str">
            <v>1984</v>
          </cell>
          <cell r="B658" t="str">
            <v>HR</v>
          </cell>
          <cell r="C658" t="str">
            <v>NA_SC</v>
          </cell>
          <cell r="D658" t="str">
            <v>A00</v>
          </cell>
          <cell r="E658" t="str">
            <v>FTE</v>
          </cell>
          <cell r="F658" t="str">
            <v>T</v>
          </cell>
          <cell r="G658" t="str">
            <v>TOTAL</v>
          </cell>
          <cell r="H658" t="str">
            <v>RSE</v>
          </cell>
          <cell r="J658" t="str">
            <v>:</v>
          </cell>
          <cell r="K658" t="str">
            <v>NC</v>
          </cell>
          <cell r="M658" t="str">
            <v>V</v>
          </cell>
          <cell r="N658">
            <v>38461.761377314811</v>
          </cell>
          <cell r="O658" t="str">
            <v>GCHATEAUGIRON</v>
          </cell>
          <cell r="P658">
            <v>38681.435937499999</v>
          </cell>
        </row>
        <row r="659">
          <cell r="A659" t="str">
            <v>1983</v>
          </cell>
          <cell r="B659" t="str">
            <v>HR</v>
          </cell>
          <cell r="C659" t="str">
            <v>NA_SC</v>
          </cell>
          <cell r="D659" t="str">
            <v>A00</v>
          </cell>
          <cell r="E659" t="str">
            <v>FTE</v>
          </cell>
          <cell r="F659" t="str">
            <v>T</v>
          </cell>
          <cell r="G659" t="str">
            <v>TOTAL</v>
          </cell>
          <cell r="H659" t="str">
            <v>RSE</v>
          </cell>
          <cell r="J659" t="str">
            <v>:</v>
          </cell>
          <cell r="K659" t="str">
            <v>NC</v>
          </cell>
          <cell r="M659" t="str">
            <v>V</v>
          </cell>
          <cell r="N659">
            <v>38461.761377314811</v>
          </cell>
          <cell r="O659" t="str">
            <v>GCHATEAUGIRON</v>
          </cell>
          <cell r="P659">
            <v>38681.435902777775</v>
          </cell>
        </row>
        <row r="660">
          <cell r="A660" t="str">
            <v>1982</v>
          </cell>
          <cell r="B660" t="str">
            <v>HR</v>
          </cell>
          <cell r="C660" t="str">
            <v>NA_SC</v>
          </cell>
          <cell r="D660" t="str">
            <v>A00</v>
          </cell>
          <cell r="E660" t="str">
            <v>FTE</v>
          </cell>
          <cell r="F660" t="str">
            <v>T</v>
          </cell>
          <cell r="G660" t="str">
            <v>TOTAL</v>
          </cell>
          <cell r="H660" t="str">
            <v>RSE</v>
          </cell>
          <cell r="J660" t="str">
            <v>:</v>
          </cell>
          <cell r="K660" t="str">
            <v>NC</v>
          </cell>
          <cell r="M660" t="str">
            <v>V</v>
          </cell>
          <cell r="N660">
            <v>38461.761377314811</v>
          </cell>
          <cell r="O660" t="str">
            <v>GCHATEAUGIRON</v>
          </cell>
          <cell r="P660">
            <v>38681.435868055552</v>
          </cell>
        </row>
        <row r="661">
          <cell r="A661" t="str">
            <v>1981</v>
          </cell>
          <cell r="B661" t="str">
            <v>HR</v>
          </cell>
          <cell r="C661" t="str">
            <v>NA_SC</v>
          </cell>
          <cell r="D661" t="str">
            <v>A00</v>
          </cell>
          <cell r="E661" t="str">
            <v>FTE</v>
          </cell>
          <cell r="F661" t="str">
            <v>T</v>
          </cell>
          <cell r="G661" t="str">
            <v>TOTAL</v>
          </cell>
          <cell r="H661" t="str">
            <v>RSE</v>
          </cell>
          <cell r="J661" t="str">
            <v>:</v>
          </cell>
          <cell r="K661" t="str">
            <v>NC</v>
          </cell>
          <cell r="M661" t="str">
            <v>V</v>
          </cell>
          <cell r="N661">
            <v>38461.761377314811</v>
          </cell>
          <cell r="O661" t="str">
            <v>GCHATEAUGIRON</v>
          </cell>
          <cell r="P661">
            <v>38681.435844907406</v>
          </cell>
        </row>
        <row r="662">
          <cell r="A662" t="str">
            <v>1980</v>
          </cell>
          <cell r="B662" t="str">
            <v>HR</v>
          </cell>
          <cell r="C662" t="str">
            <v>NA_SC</v>
          </cell>
          <cell r="D662" t="str">
            <v>A00</v>
          </cell>
          <cell r="E662" t="str">
            <v>FTE</v>
          </cell>
          <cell r="F662" t="str">
            <v>T</v>
          </cell>
          <cell r="G662" t="str">
            <v>TOTAL</v>
          </cell>
          <cell r="H662" t="str">
            <v>RSE</v>
          </cell>
          <cell r="J662" t="str">
            <v>:</v>
          </cell>
          <cell r="K662" t="str">
            <v>NC</v>
          </cell>
          <cell r="M662" t="str">
            <v>V</v>
          </cell>
          <cell r="N662">
            <v>38461.761377314811</v>
          </cell>
          <cell r="O662" t="str">
            <v>GCHATEAUGIRON</v>
          </cell>
          <cell r="P662">
            <v>38681.43582175926</v>
          </cell>
        </row>
        <row r="663">
          <cell r="A663" t="str">
            <v>2002</v>
          </cell>
          <cell r="B663" t="str">
            <v>RO</v>
          </cell>
          <cell r="C663" t="str">
            <v>NA_SC</v>
          </cell>
          <cell r="D663" t="str">
            <v>A00</v>
          </cell>
          <cell r="E663" t="str">
            <v>FTE</v>
          </cell>
          <cell r="F663" t="str">
            <v>T</v>
          </cell>
          <cell r="G663" t="str">
            <v>TOTAL</v>
          </cell>
          <cell r="H663" t="str">
            <v>RSE</v>
          </cell>
          <cell r="I663">
            <v>3308</v>
          </cell>
          <cell r="K663" t="str">
            <v>MS</v>
          </cell>
          <cell r="M663" t="str">
            <v>V</v>
          </cell>
          <cell r="N663">
            <v>38461.761377314811</v>
          </cell>
          <cell r="O663" t="str">
            <v>GCHATEAUGIRON</v>
          </cell>
          <cell r="P663">
            <v>38681.438379629632</v>
          </cell>
          <cell r="Q663" t="str">
            <v>gchateaug</v>
          </cell>
        </row>
        <row r="664">
          <cell r="A664" t="str">
            <v>2001</v>
          </cell>
          <cell r="B664" t="str">
            <v>RO</v>
          </cell>
          <cell r="C664" t="str">
            <v>NA_SC</v>
          </cell>
          <cell r="D664" t="str">
            <v>A00</v>
          </cell>
          <cell r="E664" t="str">
            <v>FTE</v>
          </cell>
          <cell r="F664" t="str">
            <v>T</v>
          </cell>
          <cell r="G664" t="str">
            <v>TOTAL</v>
          </cell>
          <cell r="H664" t="str">
            <v>RSE</v>
          </cell>
          <cell r="I664">
            <v>2910</v>
          </cell>
          <cell r="K664" t="str">
            <v>NC</v>
          </cell>
          <cell r="M664" t="str">
            <v>V</v>
          </cell>
          <cell r="N664">
            <v>38461.761377314811</v>
          </cell>
          <cell r="O664" t="str">
            <v>GCHATEAUGIRON</v>
          </cell>
          <cell r="P664">
            <v>38681.438055555554</v>
          </cell>
        </row>
        <row r="665">
          <cell r="A665" t="str">
            <v>2000</v>
          </cell>
          <cell r="B665" t="str">
            <v>RO</v>
          </cell>
          <cell r="C665" t="str">
            <v>NA_SC</v>
          </cell>
          <cell r="D665" t="str">
            <v>A00</v>
          </cell>
          <cell r="E665" t="str">
            <v>FTE</v>
          </cell>
          <cell r="F665" t="str">
            <v>T</v>
          </cell>
          <cell r="G665" t="str">
            <v>TOTAL</v>
          </cell>
          <cell r="H665" t="str">
            <v>RSE</v>
          </cell>
          <cell r="I665">
            <v>3056</v>
          </cell>
          <cell r="K665" t="str">
            <v>NC</v>
          </cell>
          <cell r="M665" t="str">
            <v>V</v>
          </cell>
          <cell r="N665">
            <v>38461.761377314811</v>
          </cell>
          <cell r="O665" t="str">
            <v>GCHATEAUGIRON</v>
          </cell>
          <cell r="P665">
            <v>38681.437789351854</v>
          </cell>
        </row>
        <row r="666">
          <cell r="A666" t="str">
            <v>1999</v>
          </cell>
          <cell r="B666" t="str">
            <v>RO</v>
          </cell>
          <cell r="C666" t="str">
            <v>NA_SC</v>
          </cell>
          <cell r="D666" t="str">
            <v>A00</v>
          </cell>
          <cell r="E666" t="str">
            <v>FTE</v>
          </cell>
          <cell r="F666" t="str">
            <v>T</v>
          </cell>
          <cell r="G666" t="str">
            <v>TOTAL</v>
          </cell>
          <cell r="H666" t="str">
            <v>RSE</v>
          </cell>
          <cell r="I666">
            <v>4304</v>
          </cell>
          <cell r="K666" t="str">
            <v>NC</v>
          </cell>
          <cell r="M666" t="str">
            <v>V</v>
          </cell>
          <cell r="N666">
            <v>38461.761377314811</v>
          </cell>
          <cell r="O666" t="str">
            <v>GCHATEAUGIRON</v>
          </cell>
          <cell r="P666">
            <v>38681.437557870369</v>
          </cell>
        </row>
        <row r="667">
          <cell r="A667" t="str">
            <v>1998</v>
          </cell>
          <cell r="B667" t="str">
            <v>RO</v>
          </cell>
          <cell r="C667" t="str">
            <v>NA_SC</v>
          </cell>
          <cell r="D667" t="str">
            <v>A00</v>
          </cell>
          <cell r="E667" t="str">
            <v>FTE</v>
          </cell>
          <cell r="F667" t="str">
            <v>T</v>
          </cell>
          <cell r="G667" t="str">
            <v>TOTAL</v>
          </cell>
          <cell r="H667" t="str">
            <v>RSE</v>
          </cell>
          <cell r="I667">
            <v>6118</v>
          </cell>
          <cell r="J667" t="str">
            <v>i</v>
          </cell>
          <cell r="K667" t="str">
            <v>NC</v>
          </cell>
          <cell r="M667" t="str">
            <v>V</v>
          </cell>
          <cell r="N667">
            <v>38461.761377314811</v>
          </cell>
          <cell r="O667" t="str">
            <v>GCHATEAUGIRON</v>
          </cell>
          <cell r="P667">
            <v>38681.437314814815</v>
          </cell>
        </row>
        <row r="668">
          <cell r="A668" t="str">
            <v>1997</v>
          </cell>
          <cell r="B668" t="str">
            <v>RO</v>
          </cell>
          <cell r="C668" t="str">
            <v>NA_SC</v>
          </cell>
          <cell r="D668" t="str">
            <v>A00</v>
          </cell>
          <cell r="E668" t="str">
            <v>FTE</v>
          </cell>
          <cell r="F668" t="str">
            <v>T</v>
          </cell>
          <cell r="G668" t="str">
            <v>TOTAL</v>
          </cell>
          <cell r="H668" t="str">
            <v>RSE</v>
          </cell>
          <cell r="I668">
            <v>5130</v>
          </cell>
          <cell r="J668" t="str">
            <v>i</v>
          </cell>
          <cell r="K668" t="str">
            <v>NC</v>
          </cell>
          <cell r="M668" t="str">
            <v>V</v>
          </cell>
          <cell r="N668">
            <v>38461.761377314811</v>
          </cell>
          <cell r="O668" t="str">
            <v>GCHATEAUGIRON</v>
          </cell>
          <cell r="P668">
            <v>38681.437106481484</v>
          </cell>
        </row>
        <row r="669">
          <cell r="A669" t="str">
            <v>1996</v>
          </cell>
          <cell r="B669" t="str">
            <v>RO</v>
          </cell>
          <cell r="C669" t="str">
            <v>NA_SC</v>
          </cell>
          <cell r="D669" t="str">
            <v>A00</v>
          </cell>
          <cell r="E669" t="str">
            <v>FTE</v>
          </cell>
          <cell r="F669" t="str">
            <v>T</v>
          </cell>
          <cell r="G669" t="str">
            <v>TOTAL</v>
          </cell>
          <cell r="H669" t="str">
            <v>RSE</v>
          </cell>
          <cell r="I669">
            <v>4304</v>
          </cell>
          <cell r="J669" t="str">
            <v>i</v>
          </cell>
          <cell r="K669" t="str">
            <v>NC</v>
          </cell>
          <cell r="M669" t="str">
            <v>V</v>
          </cell>
          <cell r="N669">
            <v>38461.761377314811</v>
          </cell>
          <cell r="O669" t="str">
            <v>GCHATEAUGIRON</v>
          </cell>
          <cell r="P669">
            <v>38681.436921296299</v>
          </cell>
        </row>
        <row r="670">
          <cell r="A670" t="str">
            <v>1995</v>
          </cell>
          <cell r="B670" t="str">
            <v>RO</v>
          </cell>
          <cell r="C670" t="str">
            <v>NA_SC</v>
          </cell>
          <cell r="D670" t="str">
            <v>A00</v>
          </cell>
          <cell r="E670" t="str">
            <v>FTE</v>
          </cell>
          <cell r="F670" t="str">
            <v>T</v>
          </cell>
          <cell r="G670" t="str">
            <v>TOTAL</v>
          </cell>
          <cell r="H670" t="str">
            <v>RSE</v>
          </cell>
          <cell r="J670" t="str">
            <v>:</v>
          </cell>
          <cell r="K670" t="str">
            <v>NC</v>
          </cell>
          <cell r="M670" t="str">
            <v>V</v>
          </cell>
          <cell r="N670">
            <v>38461.761377314811</v>
          </cell>
          <cell r="O670" t="str">
            <v>GCHATEAUGIRON</v>
          </cell>
          <cell r="P670">
            <v>38681.43677083333</v>
          </cell>
        </row>
        <row r="671">
          <cell r="A671" t="str">
            <v>1994</v>
          </cell>
          <cell r="B671" t="str">
            <v>RO</v>
          </cell>
          <cell r="C671" t="str">
            <v>NA_SC</v>
          </cell>
          <cell r="D671" t="str">
            <v>A00</v>
          </cell>
          <cell r="E671" t="str">
            <v>FTE</v>
          </cell>
          <cell r="F671" t="str">
            <v>T</v>
          </cell>
          <cell r="G671" t="str">
            <v>TOTAL</v>
          </cell>
          <cell r="H671" t="str">
            <v>RSE</v>
          </cell>
          <cell r="J671" t="str">
            <v>:</v>
          </cell>
          <cell r="K671" t="str">
            <v>NC</v>
          </cell>
          <cell r="M671" t="str">
            <v>V</v>
          </cell>
          <cell r="N671">
            <v>38461.761377314811</v>
          </cell>
          <cell r="O671" t="str">
            <v>GCHATEAUGIRON</v>
          </cell>
          <cell r="P671">
            <v>38681.436620370368</v>
          </cell>
        </row>
        <row r="672">
          <cell r="A672" t="str">
            <v>1993</v>
          </cell>
          <cell r="B672" t="str">
            <v>RO</v>
          </cell>
          <cell r="C672" t="str">
            <v>NA_SC</v>
          </cell>
          <cell r="D672" t="str">
            <v>A00</v>
          </cell>
          <cell r="E672" t="str">
            <v>FTE</v>
          </cell>
          <cell r="F672" t="str">
            <v>T</v>
          </cell>
          <cell r="G672" t="str">
            <v>TOTAL</v>
          </cell>
          <cell r="H672" t="str">
            <v>RSE</v>
          </cell>
          <cell r="J672" t="str">
            <v>:</v>
          </cell>
          <cell r="K672" t="str">
            <v>NC</v>
          </cell>
          <cell r="M672" t="str">
            <v>V</v>
          </cell>
          <cell r="N672">
            <v>38461.761377314811</v>
          </cell>
          <cell r="O672" t="str">
            <v>GCHATEAUGIRON</v>
          </cell>
          <cell r="P672">
            <v>38681.436516203707</v>
          </cell>
        </row>
        <row r="673">
          <cell r="A673" t="str">
            <v>2002</v>
          </cell>
          <cell r="B673" t="str">
            <v>BE</v>
          </cell>
          <cell r="C673" t="str">
            <v>TOTAL</v>
          </cell>
          <cell r="D673" t="str">
            <v>A00</v>
          </cell>
          <cell r="E673" t="str">
            <v>FTE</v>
          </cell>
          <cell r="F673" t="str">
            <v>T</v>
          </cell>
          <cell r="G673" t="str">
            <v>TOTAL</v>
          </cell>
          <cell r="H673" t="str">
            <v>RSE</v>
          </cell>
          <cell r="I673">
            <v>30652.3</v>
          </cell>
          <cell r="K673" t="str">
            <v>MS</v>
          </cell>
          <cell r="M673" t="str">
            <v>V</v>
          </cell>
          <cell r="N673">
            <v>38461.761400462965</v>
          </cell>
          <cell r="O673" t="str">
            <v>GCHATEAUGIRON</v>
          </cell>
          <cell r="P673">
            <v>38681.438136574077</v>
          </cell>
          <cell r="Q673" t="str">
            <v>gchateaug</v>
          </cell>
        </row>
        <row r="674">
          <cell r="A674" t="str">
            <v>2001</v>
          </cell>
          <cell r="B674" t="str">
            <v>BE</v>
          </cell>
          <cell r="C674" t="str">
            <v>TOTAL</v>
          </cell>
          <cell r="D674" t="str">
            <v>A00</v>
          </cell>
          <cell r="E674" t="str">
            <v>FTE</v>
          </cell>
          <cell r="F674" t="str">
            <v>T</v>
          </cell>
          <cell r="G674" t="str">
            <v>TOTAL</v>
          </cell>
          <cell r="H674" t="str">
            <v>RSE</v>
          </cell>
          <cell r="I674">
            <v>32237</v>
          </cell>
          <cell r="K674" t="str">
            <v>NC</v>
          </cell>
          <cell r="M674" t="str">
            <v>V</v>
          </cell>
          <cell r="N674">
            <v>38461.761400462965</v>
          </cell>
          <cell r="O674" t="str">
            <v>GCHATEAUGIRON</v>
          </cell>
          <cell r="P674">
            <v>38681.437847222223</v>
          </cell>
        </row>
        <row r="675">
          <cell r="A675" t="str">
            <v>2000</v>
          </cell>
          <cell r="B675" t="str">
            <v>BE</v>
          </cell>
          <cell r="C675" t="str">
            <v>TOTAL</v>
          </cell>
          <cell r="D675" t="str">
            <v>A00</v>
          </cell>
          <cell r="E675" t="str">
            <v>FTE</v>
          </cell>
          <cell r="F675" t="str">
            <v>T</v>
          </cell>
          <cell r="G675" t="str">
            <v>TOTAL</v>
          </cell>
          <cell r="H675" t="str">
            <v>RSE</v>
          </cell>
          <cell r="I675">
            <v>30540</v>
          </cell>
          <cell r="K675" t="str">
            <v>NC</v>
          </cell>
          <cell r="M675" t="str">
            <v>V</v>
          </cell>
          <cell r="N675">
            <v>38461.761400462965</v>
          </cell>
          <cell r="O675" t="str">
            <v>GCHATEAUGIRON</v>
          </cell>
          <cell r="P675">
            <v>38681.437615740739</v>
          </cell>
        </row>
        <row r="676">
          <cell r="A676" t="str">
            <v>1999</v>
          </cell>
          <cell r="B676" t="str">
            <v>BE</v>
          </cell>
          <cell r="C676" t="str">
            <v>TOTAL</v>
          </cell>
          <cell r="D676" t="str">
            <v>A00</v>
          </cell>
          <cell r="E676" t="str">
            <v>FTE</v>
          </cell>
          <cell r="F676" t="str">
            <v>T</v>
          </cell>
          <cell r="G676" t="str">
            <v>TOTAL</v>
          </cell>
          <cell r="H676" t="str">
            <v>RSE</v>
          </cell>
          <cell r="I676">
            <v>30211</v>
          </cell>
          <cell r="K676" t="str">
            <v>NC</v>
          </cell>
          <cell r="M676" t="str">
            <v>V</v>
          </cell>
          <cell r="N676">
            <v>38461.761400462965</v>
          </cell>
          <cell r="O676" t="str">
            <v>GCHATEAUGIRON</v>
          </cell>
          <cell r="P676">
            <v>38681.437372685185</v>
          </cell>
        </row>
        <row r="677">
          <cell r="A677" t="str">
            <v>1998</v>
          </cell>
          <cell r="B677" t="str">
            <v>BE</v>
          </cell>
          <cell r="C677" t="str">
            <v>TOTAL</v>
          </cell>
          <cell r="D677" t="str">
            <v>A00</v>
          </cell>
          <cell r="E677" t="str">
            <v>FTE</v>
          </cell>
          <cell r="F677" t="str">
            <v>T</v>
          </cell>
          <cell r="G677" t="str">
            <v>TOTAL</v>
          </cell>
          <cell r="H677" t="str">
            <v>RSE</v>
          </cell>
          <cell r="I677">
            <v>28141</v>
          </cell>
          <cell r="K677" t="str">
            <v>NC</v>
          </cell>
          <cell r="M677" t="str">
            <v>V</v>
          </cell>
          <cell r="N677">
            <v>38461.761400462965</v>
          </cell>
          <cell r="O677" t="str">
            <v>GCHATEAUGIRON</v>
          </cell>
          <cell r="P677">
            <v>38681.437152777777</v>
          </cell>
        </row>
        <row r="678">
          <cell r="A678" t="str">
            <v>1997</v>
          </cell>
          <cell r="B678" t="str">
            <v>BE</v>
          </cell>
          <cell r="C678" t="str">
            <v>TOTAL</v>
          </cell>
          <cell r="D678" t="str">
            <v>A00</v>
          </cell>
          <cell r="E678" t="str">
            <v>FTE</v>
          </cell>
          <cell r="F678" t="str">
            <v>T</v>
          </cell>
          <cell r="G678" t="str">
            <v>TOTAL</v>
          </cell>
          <cell r="H678" t="str">
            <v>RSE</v>
          </cell>
          <cell r="J678" t="str">
            <v>:</v>
          </cell>
          <cell r="K678" t="str">
            <v>NC</v>
          </cell>
          <cell r="M678" t="str">
            <v>V</v>
          </cell>
          <cell r="N678">
            <v>38461.761400462965</v>
          </cell>
          <cell r="O678" t="str">
            <v>GCHATEAUGIRON</v>
          </cell>
          <cell r="P678">
            <v>38681.436967592592</v>
          </cell>
        </row>
        <row r="679">
          <cell r="A679" t="str">
            <v>1996</v>
          </cell>
          <cell r="B679" t="str">
            <v>BE</v>
          </cell>
          <cell r="C679" t="str">
            <v>TOTAL</v>
          </cell>
          <cell r="D679" t="str">
            <v>A00</v>
          </cell>
          <cell r="E679" t="str">
            <v>FTE</v>
          </cell>
          <cell r="F679" t="str">
            <v>T</v>
          </cell>
          <cell r="G679" t="str">
            <v>TOTAL</v>
          </cell>
          <cell r="H679" t="str">
            <v>RSE</v>
          </cell>
          <cell r="J679" t="str">
            <v>:</v>
          </cell>
          <cell r="K679" t="str">
            <v>NC</v>
          </cell>
          <cell r="M679" t="str">
            <v>V</v>
          </cell>
          <cell r="N679">
            <v>38461.761400462965</v>
          </cell>
          <cell r="O679" t="str">
            <v>GCHATEAUGIRON</v>
          </cell>
          <cell r="P679">
            <v>38681.436805555553</v>
          </cell>
        </row>
        <row r="680">
          <cell r="A680" t="str">
            <v>1995</v>
          </cell>
          <cell r="B680" t="str">
            <v>BE</v>
          </cell>
          <cell r="C680" t="str">
            <v>TOTAL</v>
          </cell>
          <cell r="D680" t="str">
            <v>A00</v>
          </cell>
          <cell r="E680" t="str">
            <v>FTE</v>
          </cell>
          <cell r="F680" t="str">
            <v>T</v>
          </cell>
          <cell r="G680" t="str">
            <v>TOTAL</v>
          </cell>
          <cell r="H680" t="str">
            <v>RSE</v>
          </cell>
          <cell r="J680" t="str">
            <v>:</v>
          </cell>
          <cell r="K680" t="str">
            <v>NC</v>
          </cell>
          <cell r="M680" t="str">
            <v>V</v>
          </cell>
          <cell r="N680">
            <v>38461.761400462965</v>
          </cell>
          <cell r="O680" t="str">
            <v>GCHATEAUGIRON</v>
          </cell>
          <cell r="P680">
            <v>38681.436655092592</v>
          </cell>
        </row>
        <row r="681">
          <cell r="A681" t="str">
            <v>1994</v>
          </cell>
          <cell r="B681" t="str">
            <v>BE</v>
          </cell>
          <cell r="C681" t="str">
            <v>TOTAL</v>
          </cell>
          <cell r="D681" t="str">
            <v>A00</v>
          </cell>
          <cell r="E681" t="str">
            <v>FTE</v>
          </cell>
          <cell r="F681" t="str">
            <v>T</v>
          </cell>
          <cell r="G681" t="str">
            <v>TOTAL</v>
          </cell>
          <cell r="H681" t="str">
            <v>RSE</v>
          </cell>
          <cell r="J681" t="str">
            <v>:</v>
          </cell>
          <cell r="K681" t="str">
            <v>NC</v>
          </cell>
          <cell r="M681" t="str">
            <v>V</v>
          </cell>
          <cell r="N681">
            <v>38461.761400462965</v>
          </cell>
          <cell r="O681" t="str">
            <v>GCHATEAUGIRON</v>
          </cell>
          <cell r="P681">
            <v>38681.436539351853</v>
          </cell>
        </row>
        <row r="682">
          <cell r="A682" t="str">
            <v>1993</v>
          </cell>
          <cell r="B682" t="str">
            <v>BE</v>
          </cell>
          <cell r="C682" t="str">
            <v>TOTAL</v>
          </cell>
          <cell r="D682" t="str">
            <v>A00</v>
          </cell>
          <cell r="E682" t="str">
            <v>FTE</v>
          </cell>
          <cell r="F682" t="str">
            <v>T</v>
          </cell>
          <cell r="G682" t="str">
            <v>TOTAL</v>
          </cell>
          <cell r="H682" t="str">
            <v>RSE</v>
          </cell>
          <cell r="J682" t="str">
            <v>:</v>
          </cell>
          <cell r="K682" t="str">
            <v>NC</v>
          </cell>
          <cell r="M682" t="str">
            <v>V</v>
          </cell>
          <cell r="N682">
            <v>38461.761400462965</v>
          </cell>
          <cell r="O682" t="str">
            <v>GCHATEAUGIRON</v>
          </cell>
          <cell r="P682">
            <v>38681.436435185184</v>
          </cell>
        </row>
        <row r="683">
          <cell r="A683" t="str">
            <v>1992</v>
          </cell>
          <cell r="B683" t="str">
            <v>BE</v>
          </cell>
          <cell r="C683" t="str">
            <v>TOTAL</v>
          </cell>
          <cell r="D683" t="str">
            <v>A00</v>
          </cell>
          <cell r="E683" t="str">
            <v>FTE</v>
          </cell>
          <cell r="F683" t="str">
            <v>T</v>
          </cell>
          <cell r="G683" t="str">
            <v>TOTAL</v>
          </cell>
          <cell r="H683" t="str">
            <v>RSE</v>
          </cell>
          <cell r="J683" t="str">
            <v>:</v>
          </cell>
          <cell r="K683" t="str">
            <v>NC</v>
          </cell>
          <cell r="M683" t="str">
            <v>V</v>
          </cell>
          <cell r="N683">
            <v>38461.761400462965</v>
          </cell>
          <cell r="O683" t="str">
            <v>GCHATEAUGIRON</v>
          </cell>
          <cell r="P683">
            <v>38681.436354166668</v>
          </cell>
        </row>
        <row r="684">
          <cell r="A684" t="str">
            <v>1991</v>
          </cell>
          <cell r="B684" t="str">
            <v>BE</v>
          </cell>
          <cell r="C684" t="str">
            <v>TOTAL</v>
          </cell>
          <cell r="D684" t="str">
            <v>A00</v>
          </cell>
          <cell r="E684" t="str">
            <v>FTE</v>
          </cell>
          <cell r="F684" t="str">
            <v>T</v>
          </cell>
          <cell r="G684" t="str">
            <v>TOTAL</v>
          </cell>
          <cell r="H684" t="str">
            <v>RSE</v>
          </cell>
          <cell r="J684" t="str">
            <v>:</v>
          </cell>
          <cell r="K684" t="str">
            <v>NC</v>
          </cell>
          <cell r="M684" t="str">
            <v>V</v>
          </cell>
          <cell r="N684">
            <v>38461.761400462965</v>
          </cell>
          <cell r="O684" t="str">
            <v>GCHATEAUGIRON</v>
          </cell>
          <cell r="P684">
            <v>38681.436273148145</v>
          </cell>
        </row>
        <row r="685">
          <cell r="A685" t="str">
            <v>1990</v>
          </cell>
          <cell r="B685" t="str">
            <v>BE</v>
          </cell>
          <cell r="C685" t="str">
            <v>TOTAL</v>
          </cell>
          <cell r="D685" t="str">
            <v>A00</v>
          </cell>
          <cell r="E685" t="str">
            <v>FTE</v>
          </cell>
          <cell r="F685" t="str">
            <v>T</v>
          </cell>
          <cell r="G685" t="str">
            <v>TOTAL</v>
          </cell>
          <cell r="H685" t="str">
            <v>RSE</v>
          </cell>
          <cell r="J685" t="str">
            <v>:</v>
          </cell>
          <cell r="K685" t="str">
            <v>NC</v>
          </cell>
          <cell r="M685" t="str">
            <v>V</v>
          </cell>
          <cell r="N685">
            <v>38461.761400462965</v>
          </cell>
          <cell r="O685" t="str">
            <v>GCHATEAUGIRON</v>
          </cell>
          <cell r="P685">
            <v>38681.436203703706</v>
          </cell>
        </row>
        <row r="686">
          <cell r="A686" t="str">
            <v>1989</v>
          </cell>
          <cell r="B686" t="str">
            <v>BE</v>
          </cell>
          <cell r="C686" t="str">
            <v>TOTAL</v>
          </cell>
          <cell r="D686" t="str">
            <v>A00</v>
          </cell>
          <cell r="E686" t="str">
            <v>FTE</v>
          </cell>
          <cell r="F686" t="str">
            <v>T</v>
          </cell>
          <cell r="G686" t="str">
            <v>TOTAL</v>
          </cell>
          <cell r="H686" t="str">
            <v>RSE</v>
          </cell>
          <cell r="J686" t="str">
            <v>:</v>
          </cell>
          <cell r="K686" t="str">
            <v>NC</v>
          </cell>
          <cell r="M686" t="str">
            <v>V</v>
          </cell>
          <cell r="N686">
            <v>38461.761400462965</v>
          </cell>
          <cell r="O686" t="str">
            <v>GCHATEAUGIRON</v>
          </cell>
          <cell r="P686">
            <v>38681.436145833337</v>
          </cell>
        </row>
        <row r="687">
          <cell r="A687" t="str">
            <v>1988</v>
          </cell>
          <cell r="B687" t="str">
            <v>BE</v>
          </cell>
          <cell r="C687" t="str">
            <v>TOTAL</v>
          </cell>
          <cell r="D687" t="str">
            <v>A00</v>
          </cell>
          <cell r="E687" t="str">
            <v>FTE</v>
          </cell>
          <cell r="F687" t="str">
            <v>T</v>
          </cell>
          <cell r="G687" t="str">
            <v>TOTAL</v>
          </cell>
          <cell r="H687" t="str">
            <v>RSE</v>
          </cell>
          <cell r="J687" t="str">
            <v>:</v>
          </cell>
          <cell r="K687" t="str">
            <v>NC</v>
          </cell>
          <cell r="M687" t="str">
            <v>V</v>
          </cell>
          <cell r="N687">
            <v>38461.761400462965</v>
          </cell>
          <cell r="O687" t="str">
            <v>GCHATEAUGIRON</v>
          </cell>
          <cell r="P687">
            <v>38681.43608796296</v>
          </cell>
        </row>
        <row r="688">
          <cell r="A688" t="str">
            <v>1987</v>
          </cell>
          <cell r="B688" t="str">
            <v>BE</v>
          </cell>
          <cell r="C688" t="str">
            <v>TOTAL</v>
          </cell>
          <cell r="D688" t="str">
            <v>A00</v>
          </cell>
          <cell r="E688" t="str">
            <v>FTE</v>
          </cell>
          <cell r="F688" t="str">
            <v>T</v>
          </cell>
          <cell r="G688" t="str">
            <v>TOTAL</v>
          </cell>
          <cell r="H688" t="str">
            <v>RSE</v>
          </cell>
          <cell r="J688" t="str">
            <v>:</v>
          </cell>
          <cell r="K688" t="str">
            <v>NC</v>
          </cell>
          <cell r="M688" t="str">
            <v>V</v>
          </cell>
          <cell r="N688">
            <v>38461.761400462965</v>
          </cell>
          <cell r="O688" t="str">
            <v>GCHATEAUGIRON</v>
          </cell>
          <cell r="P688">
            <v>38681.436041666668</v>
          </cell>
        </row>
        <row r="689">
          <cell r="A689" t="str">
            <v>1986</v>
          </cell>
          <cell r="B689" t="str">
            <v>BE</v>
          </cell>
          <cell r="C689" t="str">
            <v>TOTAL</v>
          </cell>
          <cell r="D689" t="str">
            <v>A00</v>
          </cell>
          <cell r="E689" t="str">
            <v>FTE</v>
          </cell>
          <cell r="F689" t="str">
            <v>T</v>
          </cell>
          <cell r="G689" t="str">
            <v>TOTAL</v>
          </cell>
          <cell r="H689" t="str">
            <v>RSE</v>
          </cell>
          <cell r="J689" t="str">
            <v>:</v>
          </cell>
          <cell r="K689" t="str">
            <v>NC</v>
          </cell>
          <cell r="M689" t="str">
            <v>V</v>
          </cell>
          <cell r="N689">
            <v>38461.761400462965</v>
          </cell>
          <cell r="O689" t="str">
            <v>GCHATEAUGIRON</v>
          </cell>
          <cell r="P689">
            <v>38681.435995370368</v>
          </cell>
        </row>
        <row r="690">
          <cell r="A690" t="str">
            <v>1985</v>
          </cell>
          <cell r="B690" t="str">
            <v>BE</v>
          </cell>
          <cell r="C690" t="str">
            <v>TOTAL</v>
          </cell>
          <cell r="D690" t="str">
            <v>A00</v>
          </cell>
          <cell r="E690" t="str">
            <v>FTE</v>
          </cell>
          <cell r="F690" t="str">
            <v>T</v>
          </cell>
          <cell r="G690" t="str">
            <v>TOTAL</v>
          </cell>
          <cell r="H690" t="str">
            <v>RSE</v>
          </cell>
          <cell r="J690" t="str">
            <v>:</v>
          </cell>
          <cell r="K690" t="str">
            <v>NC</v>
          </cell>
          <cell r="M690" t="str">
            <v>V</v>
          </cell>
          <cell r="N690">
            <v>38461.761400462965</v>
          </cell>
          <cell r="O690" t="str">
            <v>GCHATEAUGIRON</v>
          </cell>
          <cell r="P690">
            <v>38681.435960648145</v>
          </cell>
        </row>
        <row r="691">
          <cell r="A691" t="str">
            <v>1984</v>
          </cell>
          <cell r="B691" t="str">
            <v>BE</v>
          </cell>
          <cell r="C691" t="str">
            <v>TOTAL</v>
          </cell>
          <cell r="D691" t="str">
            <v>A00</v>
          </cell>
          <cell r="E691" t="str">
            <v>FTE</v>
          </cell>
          <cell r="F691" t="str">
            <v>T</v>
          </cell>
          <cell r="G691" t="str">
            <v>TOTAL</v>
          </cell>
          <cell r="H691" t="str">
            <v>RSE</v>
          </cell>
          <cell r="J691" t="str">
            <v>:</v>
          </cell>
          <cell r="K691" t="str">
            <v>NC</v>
          </cell>
          <cell r="M691" t="str">
            <v>V</v>
          </cell>
          <cell r="N691">
            <v>38461.761400462965</v>
          </cell>
          <cell r="O691" t="str">
            <v>GCHATEAUGIRON</v>
          </cell>
          <cell r="P691">
            <v>38681.435914351852</v>
          </cell>
        </row>
        <row r="692">
          <cell r="A692" t="str">
            <v>1983</v>
          </cell>
          <cell r="B692" t="str">
            <v>BE</v>
          </cell>
          <cell r="C692" t="str">
            <v>TOTAL</v>
          </cell>
          <cell r="D692" t="str">
            <v>A00</v>
          </cell>
          <cell r="E692" t="str">
            <v>FTE</v>
          </cell>
          <cell r="F692" t="str">
            <v>T</v>
          </cell>
          <cell r="G692" t="str">
            <v>TOTAL</v>
          </cell>
          <cell r="H692" t="str">
            <v>RSE</v>
          </cell>
          <cell r="J692" t="str">
            <v>:</v>
          </cell>
          <cell r="K692" t="str">
            <v>NC</v>
          </cell>
          <cell r="M692" t="str">
            <v>V</v>
          </cell>
          <cell r="N692">
            <v>38461.761400462965</v>
          </cell>
          <cell r="O692" t="str">
            <v>GCHATEAUGIRON</v>
          </cell>
          <cell r="P692">
            <v>38681.435891203706</v>
          </cell>
        </row>
        <row r="693">
          <cell r="A693" t="str">
            <v>1982</v>
          </cell>
          <cell r="B693" t="str">
            <v>BE</v>
          </cell>
          <cell r="C693" t="str">
            <v>TOTAL</v>
          </cell>
          <cell r="D693" t="str">
            <v>A00</v>
          </cell>
          <cell r="E693" t="str">
            <v>FTE</v>
          </cell>
          <cell r="F693" t="str">
            <v>T</v>
          </cell>
          <cell r="G693" t="str">
            <v>TOTAL</v>
          </cell>
          <cell r="H693" t="str">
            <v>RSE</v>
          </cell>
          <cell r="J693" t="str">
            <v>:</v>
          </cell>
          <cell r="K693" t="str">
            <v>NC</v>
          </cell>
          <cell r="M693" t="str">
            <v>V</v>
          </cell>
          <cell r="N693">
            <v>38461.761400462965</v>
          </cell>
          <cell r="O693" t="str">
            <v>GCHATEAUGIRON</v>
          </cell>
          <cell r="P693">
            <v>38681.435856481483</v>
          </cell>
        </row>
        <row r="694">
          <cell r="A694" t="str">
            <v>1981</v>
          </cell>
          <cell r="B694" t="str">
            <v>BE</v>
          </cell>
          <cell r="C694" t="str">
            <v>TOTAL</v>
          </cell>
          <cell r="D694" t="str">
            <v>A00</v>
          </cell>
          <cell r="E694" t="str">
            <v>FTE</v>
          </cell>
          <cell r="F694" t="str">
            <v>T</v>
          </cell>
          <cell r="G694" t="str">
            <v>TOTAL</v>
          </cell>
          <cell r="H694" t="str">
            <v>RSE</v>
          </cell>
          <cell r="J694" t="str">
            <v>:</v>
          </cell>
          <cell r="K694" t="str">
            <v>NC</v>
          </cell>
          <cell r="M694" t="str">
            <v>V</v>
          </cell>
          <cell r="N694">
            <v>38461.761400462965</v>
          </cell>
          <cell r="O694" t="str">
            <v>GCHATEAUGIRON</v>
          </cell>
          <cell r="P694">
            <v>38681.435833333337</v>
          </cell>
        </row>
        <row r="695">
          <cell r="A695" t="str">
            <v>1980</v>
          </cell>
          <cell r="B695" t="str">
            <v>BE</v>
          </cell>
          <cell r="C695" t="str">
            <v>TOTAL</v>
          </cell>
          <cell r="D695" t="str">
            <v>A00</v>
          </cell>
          <cell r="E695" t="str">
            <v>FTE</v>
          </cell>
          <cell r="F695" t="str">
            <v>T</v>
          </cell>
          <cell r="G695" t="str">
            <v>TOTAL</v>
          </cell>
          <cell r="H695" t="str">
            <v>RSE</v>
          </cell>
          <cell r="J695" t="str">
            <v>:</v>
          </cell>
          <cell r="K695" t="str">
            <v>NC</v>
          </cell>
          <cell r="M695" t="str">
            <v>V</v>
          </cell>
          <cell r="N695">
            <v>38461.761400462965</v>
          </cell>
          <cell r="O695" t="str">
            <v>GCHATEAUGIRON</v>
          </cell>
          <cell r="P695">
            <v>38681.435798611114</v>
          </cell>
        </row>
        <row r="696">
          <cell r="A696" t="str">
            <v>2002</v>
          </cell>
          <cell r="B696" t="str">
            <v>CZ</v>
          </cell>
          <cell r="C696" t="str">
            <v>TOTAL</v>
          </cell>
          <cell r="D696" t="str">
            <v>A00</v>
          </cell>
          <cell r="E696" t="str">
            <v>FTE</v>
          </cell>
          <cell r="F696" t="str">
            <v>T</v>
          </cell>
          <cell r="G696" t="str">
            <v>TOTAL</v>
          </cell>
          <cell r="H696" t="str">
            <v>RSE</v>
          </cell>
          <cell r="I696">
            <v>14974</v>
          </cell>
          <cell r="K696" t="str">
            <v>MS</v>
          </cell>
          <cell r="M696" t="str">
            <v>V</v>
          </cell>
          <cell r="N696">
            <v>38461.761400462965</v>
          </cell>
          <cell r="O696" t="str">
            <v>GCHATEAUGIRON</v>
          </cell>
          <cell r="P696">
            <v>38681.438206018516</v>
          </cell>
          <cell r="Q696" t="str">
            <v>gchateaug</v>
          </cell>
        </row>
        <row r="697">
          <cell r="A697" t="str">
            <v>2001</v>
          </cell>
          <cell r="B697" t="str">
            <v>CZ</v>
          </cell>
          <cell r="C697" t="str">
            <v>TOTAL</v>
          </cell>
          <cell r="D697" t="str">
            <v>A00</v>
          </cell>
          <cell r="E697" t="str">
            <v>FTE</v>
          </cell>
          <cell r="F697" t="str">
            <v>T</v>
          </cell>
          <cell r="G697" t="str">
            <v>TOTAL</v>
          </cell>
          <cell r="H697" t="str">
            <v>RSE</v>
          </cell>
          <cell r="I697">
            <v>14987</v>
          </cell>
          <cell r="K697" t="str">
            <v>NC</v>
          </cell>
          <cell r="M697" t="str">
            <v>V</v>
          </cell>
          <cell r="N697">
            <v>38461.761400462965</v>
          </cell>
          <cell r="O697" t="str">
            <v>GCHATEAUGIRON</v>
          </cell>
          <cell r="P697">
            <v>38681.437905092593</v>
          </cell>
        </row>
        <row r="698">
          <cell r="A698" t="str">
            <v>2000</v>
          </cell>
          <cell r="B698" t="str">
            <v>CZ</v>
          </cell>
          <cell r="C698" t="str">
            <v>TOTAL</v>
          </cell>
          <cell r="D698" t="str">
            <v>A00</v>
          </cell>
          <cell r="E698" t="str">
            <v>FTE</v>
          </cell>
          <cell r="F698" t="str">
            <v>T</v>
          </cell>
          <cell r="G698" t="str">
            <v>TOTAL</v>
          </cell>
          <cell r="H698" t="str">
            <v>RSE</v>
          </cell>
          <cell r="I698">
            <v>13852</v>
          </cell>
          <cell r="K698" t="str">
            <v>NC</v>
          </cell>
          <cell r="M698" t="str">
            <v>V</v>
          </cell>
          <cell r="N698">
            <v>38461.761400462965</v>
          </cell>
          <cell r="O698" t="str">
            <v>GCHATEAUGIRON</v>
          </cell>
          <cell r="P698">
            <v>38681.437662037039</v>
          </cell>
        </row>
        <row r="699">
          <cell r="A699" t="str">
            <v>1999</v>
          </cell>
          <cell r="B699" t="str">
            <v>CZ</v>
          </cell>
          <cell r="C699" t="str">
            <v>TOTAL</v>
          </cell>
          <cell r="D699" t="str">
            <v>A00</v>
          </cell>
          <cell r="E699" t="str">
            <v>FTE</v>
          </cell>
          <cell r="F699" t="str">
            <v>T</v>
          </cell>
          <cell r="G699" t="str">
            <v>TOTAL</v>
          </cell>
          <cell r="H699" t="str">
            <v>RSE</v>
          </cell>
          <cell r="I699">
            <v>13535</v>
          </cell>
          <cell r="J699" t="str">
            <v>i</v>
          </cell>
          <cell r="K699" t="str">
            <v>NC</v>
          </cell>
          <cell r="M699" t="str">
            <v>V</v>
          </cell>
          <cell r="N699">
            <v>38461.761400462965</v>
          </cell>
          <cell r="O699" t="str">
            <v>GCHATEAUGIRON</v>
          </cell>
          <cell r="P699">
            <v>38681.437418981484</v>
          </cell>
        </row>
        <row r="700">
          <cell r="A700" t="str">
            <v>1998</v>
          </cell>
          <cell r="B700" t="str">
            <v>CZ</v>
          </cell>
          <cell r="C700" t="str">
            <v>TOTAL</v>
          </cell>
          <cell r="D700" t="str">
            <v>A00</v>
          </cell>
          <cell r="E700" t="str">
            <v>FTE</v>
          </cell>
          <cell r="F700" t="str">
            <v>T</v>
          </cell>
          <cell r="G700" t="str">
            <v>TOTAL</v>
          </cell>
          <cell r="H700" t="str">
            <v>RSE</v>
          </cell>
          <cell r="I700">
            <v>12566</v>
          </cell>
          <cell r="J700" t="str">
            <v>i</v>
          </cell>
          <cell r="K700" t="str">
            <v>NC</v>
          </cell>
          <cell r="M700" t="str">
            <v>V</v>
          </cell>
          <cell r="N700">
            <v>38461.761400462965</v>
          </cell>
          <cell r="O700" t="str">
            <v>GCHATEAUGIRON</v>
          </cell>
          <cell r="P700">
            <v>38681.437199074076</v>
          </cell>
        </row>
        <row r="701">
          <cell r="A701" t="str">
            <v>1997</v>
          </cell>
          <cell r="B701" t="str">
            <v>CZ</v>
          </cell>
          <cell r="C701" t="str">
            <v>TOTAL</v>
          </cell>
          <cell r="D701" t="str">
            <v>A00</v>
          </cell>
          <cell r="E701" t="str">
            <v>FTE</v>
          </cell>
          <cell r="F701" t="str">
            <v>T</v>
          </cell>
          <cell r="G701" t="str">
            <v>TOTAL</v>
          </cell>
          <cell r="H701" t="str">
            <v>RSE</v>
          </cell>
          <cell r="I701">
            <v>12580</v>
          </cell>
          <cell r="J701" t="str">
            <v>i</v>
          </cell>
          <cell r="K701" t="str">
            <v>NC</v>
          </cell>
          <cell r="M701" t="str">
            <v>V</v>
          </cell>
          <cell r="N701">
            <v>38461.761400462965</v>
          </cell>
          <cell r="O701" t="str">
            <v>GCHATEAUGIRON</v>
          </cell>
          <cell r="P701">
            <v>38681.437002314815</v>
          </cell>
        </row>
        <row r="702">
          <cell r="A702" t="str">
            <v>1996</v>
          </cell>
          <cell r="B702" t="str">
            <v>CZ</v>
          </cell>
          <cell r="C702" t="str">
            <v>TOTAL</v>
          </cell>
          <cell r="D702" t="str">
            <v>A00</v>
          </cell>
          <cell r="E702" t="str">
            <v>FTE</v>
          </cell>
          <cell r="F702" t="str">
            <v>T</v>
          </cell>
          <cell r="G702" t="str">
            <v>TOTAL</v>
          </cell>
          <cell r="H702" t="str">
            <v>RSE</v>
          </cell>
          <cell r="I702">
            <v>12963</v>
          </cell>
          <cell r="J702" t="str">
            <v>i</v>
          </cell>
          <cell r="K702" t="str">
            <v>NC</v>
          </cell>
          <cell r="M702" t="str">
            <v>V</v>
          </cell>
          <cell r="N702">
            <v>38461.761400462965</v>
          </cell>
          <cell r="O702" t="str">
            <v>GCHATEAUGIRON</v>
          </cell>
          <cell r="P702">
            <v>38681.436840277776</v>
          </cell>
        </row>
        <row r="703">
          <cell r="A703" t="str">
            <v>1995</v>
          </cell>
          <cell r="B703" t="str">
            <v>CZ</v>
          </cell>
          <cell r="C703" t="str">
            <v>TOTAL</v>
          </cell>
          <cell r="D703" t="str">
            <v>A00</v>
          </cell>
          <cell r="E703" t="str">
            <v>FTE</v>
          </cell>
          <cell r="F703" t="str">
            <v>T</v>
          </cell>
          <cell r="G703" t="str">
            <v>TOTAL</v>
          </cell>
          <cell r="H703" t="str">
            <v>RSE</v>
          </cell>
          <cell r="I703">
            <v>11935</v>
          </cell>
          <cell r="J703" t="str">
            <v>b</v>
          </cell>
          <cell r="K703" t="str">
            <v>NC</v>
          </cell>
          <cell r="M703" t="str">
            <v>V</v>
          </cell>
          <cell r="N703">
            <v>38461.761400462965</v>
          </cell>
          <cell r="O703" t="str">
            <v>GCHATEAUGIRON</v>
          </cell>
          <cell r="P703">
            <v>38681.436689814815</v>
          </cell>
        </row>
        <row r="704">
          <cell r="A704" t="str">
            <v>1994</v>
          </cell>
          <cell r="B704" t="str">
            <v>CZ</v>
          </cell>
          <cell r="C704" t="str">
            <v>TOTAL</v>
          </cell>
          <cell r="D704" t="str">
            <v>A00</v>
          </cell>
          <cell r="E704" t="str">
            <v>FTE</v>
          </cell>
          <cell r="F704" t="str">
            <v>T</v>
          </cell>
          <cell r="G704" t="str">
            <v>TOTAL</v>
          </cell>
          <cell r="H704" t="str">
            <v>RSE</v>
          </cell>
          <cell r="I704">
            <v>13325</v>
          </cell>
          <cell r="J704" t="str">
            <v>i</v>
          </cell>
          <cell r="K704" t="str">
            <v>NC</v>
          </cell>
          <cell r="M704" t="str">
            <v>V</v>
          </cell>
          <cell r="N704">
            <v>38461.761400462965</v>
          </cell>
          <cell r="O704" t="str">
            <v>GCHATEAUGIRON</v>
          </cell>
          <cell r="P704">
            <v>38681.436562499999</v>
          </cell>
        </row>
        <row r="705">
          <cell r="A705" t="str">
            <v>1993</v>
          </cell>
          <cell r="B705" t="str">
            <v>CZ</v>
          </cell>
          <cell r="C705" t="str">
            <v>TOTAL</v>
          </cell>
          <cell r="D705" t="str">
            <v>A00</v>
          </cell>
          <cell r="E705" t="str">
            <v>FTE</v>
          </cell>
          <cell r="F705" t="str">
            <v>T</v>
          </cell>
          <cell r="G705" t="str">
            <v>TOTAL</v>
          </cell>
          <cell r="H705" t="str">
            <v>RSE</v>
          </cell>
          <cell r="I705">
            <v>13627</v>
          </cell>
          <cell r="J705" t="str">
            <v>i</v>
          </cell>
          <cell r="K705" t="str">
            <v>NC</v>
          </cell>
          <cell r="M705" t="str">
            <v>V</v>
          </cell>
          <cell r="N705">
            <v>38461.761400462965</v>
          </cell>
          <cell r="O705" t="str">
            <v>GCHATEAUGIRON</v>
          </cell>
          <cell r="P705">
            <v>38681.43645833333</v>
          </cell>
        </row>
        <row r="706">
          <cell r="A706" t="str">
            <v>1992</v>
          </cell>
          <cell r="B706" t="str">
            <v>CZ</v>
          </cell>
          <cell r="C706" t="str">
            <v>TOTAL</v>
          </cell>
          <cell r="D706" t="str">
            <v>A00</v>
          </cell>
          <cell r="E706" t="str">
            <v>FTE</v>
          </cell>
          <cell r="F706" t="str">
            <v>T</v>
          </cell>
          <cell r="G706" t="str">
            <v>TOTAL</v>
          </cell>
          <cell r="H706" t="str">
            <v>RSE</v>
          </cell>
          <cell r="I706">
            <v>20084</v>
          </cell>
          <cell r="J706" t="str">
            <v>i</v>
          </cell>
          <cell r="K706" t="str">
            <v>NC</v>
          </cell>
          <cell r="M706" t="str">
            <v>V</v>
          </cell>
          <cell r="N706">
            <v>38461.761412037034</v>
          </cell>
          <cell r="O706" t="str">
            <v>GCHATEAUGIRON</v>
          </cell>
          <cell r="P706">
            <v>38681.436365740738</v>
          </cell>
        </row>
        <row r="707">
          <cell r="A707" t="str">
            <v>1991</v>
          </cell>
          <cell r="B707" t="str">
            <v>CZ</v>
          </cell>
          <cell r="C707" t="str">
            <v>TOTAL</v>
          </cell>
          <cell r="D707" t="str">
            <v>A00</v>
          </cell>
          <cell r="E707" t="str">
            <v>FTE</v>
          </cell>
          <cell r="F707" t="str">
            <v>T</v>
          </cell>
          <cell r="G707" t="str">
            <v>TOTAL</v>
          </cell>
          <cell r="H707" t="str">
            <v>RSE</v>
          </cell>
          <cell r="J707" t="str">
            <v>:</v>
          </cell>
          <cell r="K707" t="str">
            <v>NC</v>
          </cell>
          <cell r="M707" t="str">
            <v>V</v>
          </cell>
          <cell r="N707">
            <v>38461.761412037034</v>
          </cell>
          <cell r="O707" t="str">
            <v>GCHATEAUGIRON</v>
          </cell>
          <cell r="P707">
            <v>38681.436296296299</v>
          </cell>
        </row>
        <row r="708">
          <cell r="A708" t="str">
            <v>1990</v>
          </cell>
          <cell r="B708" t="str">
            <v>CZ</v>
          </cell>
          <cell r="C708" t="str">
            <v>TOTAL</v>
          </cell>
          <cell r="D708" t="str">
            <v>A00</v>
          </cell>
          <cell r="E708" t="str">
            <v>FTE</v>
          </cell>
          <cell r="F708" t="str">
            <v>T</v>
          </cell>
          <cell r="G708" t="str">
            <v>TOTAL</v>
          </cell>
          <cell r="H708" t="str">
            <v>RSE</v>
          </cell>
          <cell r="J708" t="str">
            <v>:</v>
          </cell>
          <cell r="K708" t="str">
            <v>NC</v>
          </cell>
          <cell r="M708" t="str">
            <v>V</v>
          </cell>
          <cell r="N708">
            <v>38461.761412037034</v>
          </cell>
          <cell r="O708" t="str">
            <v>GCHATEAUGIRON</v>
          </cell>
          <cell r="P708">
            <v>38681.436215277776</v>
          </cell>
        </row>
        <row r="709">
          <cell r="A709" t="str">
            <v>1989</v>
          </cell>
          <cell r="B709" t="str">
            <v>CZ</v>
          </cell>
          <cell r="C709" t="str">
            <v>TOTAL</v>
          </cell>
          <cell r="D709" t="str">
            <v>A00</v>
          </cell>
          <cell r="E709" t="str">
            <v>FTE</v>
          </cell>
          <cell r="F709" t="str">
            <v>T</v>
          </cell>
          <cell r="G709" t="str">
            <v>TOTAL</v>
          </cell>
          <cell r="H709" t="str">
            <v>RSE</v>
          </cell>
          <cell r="J709" t="str">
            <v>:</v>
          </cell>
          <cell r="K709" t="str">
            <v>NC</v>
          </cell>
          <cell r="M709" t="str">
            <v>V</v>
          </cell>
          <cell r="N709">
            <v>38461.761412037034</v>
          </cell>
          <cell r="O709" t="str">
            <v>GCHATEAUGIRON</v>
          </cell>
          <cell r="P709">
            <v>38681.436157407406</v>
          </cell>
        </row>
        <row r="710">
          <cell r="A710" t="str">
            <v>1988</v>
          </cell>
          <cell r="B710" t="str">
            <v>CZ</v>
          </cell>
          <cell r="C710" t="str">
            <v>TOTAL</v>
          </cell>
          <cell r="D710" t="str">
            <v>A00</v>
          </cell>
          <cell r="E710" t="str">
            <v>FTE</v>
          </cell>
          <cell r="F710" t="str">
            <v>T</v>
          </cell>
          <cell r="G710" t="str">
            <v>TOTAL</v>
          </cell>
          <cell r="H710" t="str">
            <v>RSE</v>
          </cell>
          <cell r="J710" t="str">
            <v>:</v>
          </cell>
          <cell r="K710" t="str">
            <v>NC</v>
          </cell>
          <cell r="M710" t="str">
            <v>V</v>
          </cell>
          <cell r="N710">
            <v>38461.761412037034</v>
          </cell>
          <cell r="O710" t="str">
            <v>GCHATEAUGIRON</v>
          </cell>
          <cell r="P710">
            <v>38681.436099537037</v>
          </cell>
        </row>
        <row r="711">
          <cell r="A711" t="str">
            <v>1987</v>
          </cell>
          <cell r="B711" t="str">
            <v>CZ</v>
          </cell>
          <cell r="C711" t="str">
            <v>TOTAL</v>
          </cell>
          <cell r="D711" t="str">
            <v>A00</v>
          </cell>
          <cell r="E711" t="str">
            <v>FTE</v>
          </cell>
          <cell r="F711" t="str">
            <v>T</v>
          </cell>
          <cell r="G711" t="str">
            <v>TOTAL</v>
          </cell>
          <cell r="H711" t="str">
            <v>RSE</v>
          </cell>
          <cell r="J711" t="str">
            <v>:</v>
          </cell>
          <cell r="K711" t="str">
            <v>NC</v>
          </cell>
          <cell r="M711" t="str">
            <v>V</v>
          </cell>
          <cell r="N711">
            <v>38461.761412037034</v>
          </cell>
          <cell r="O711" t="str">
            <v>GCHATEAUGIRON</v>
          </cell>
          <cell r="P711">
            <v>38681.436053240737</v>
          </cell>
        </row>
        <row r="712">
          <cell r="A712" t="str">
            <v>1986</v>
          </cell>
          <cell r="B712" t="str">
            <v>CZ</v>
          </cell>
          <cell r="C712" t="str">
            <v>TOTAL</v>
          </cell>
          <cell r="D712" t="str">
            <v>A00</v>
          </cell>
          <cell r="E712" t="str">
            <v>FTE</v>
          </cell>
          <cell r="F712" t="str">
            <v>T</v>
          </cell>
          <cell r="G712" t="str">
            <v>TOTAL</v>
          </cell>
          <cell r="H712" t="str">
            <v>RSE</v>
          </cell>
          <cell r="J712" t="str">
            <v>:</v>
          </cell>
          <cell r="K712" t="str">
            <v>NC</v>
          </cell>
          <cell r="M712" t="str">
            <v>V</v>
          </cell>
          <cell r="N712">
            <v>38461.761412037034</v>
          </cell>
          <cell r="O712" t="str">
            <v>GCHATEAUGIRON</v>
          </cell>
          <cell r="P712">
            <v>38681.436006944445</v>
          </cell>
        </row>
        <row r="713">
          <cell r="A713" t="str">
            <v>1985</v>
          </cell>
          <cell r="B713" t="str">
            <v>CZ</v>
          </cell>
          <cell r="C713" t="str">
            <v>TOTAL</v>
          </cell>
          <cell r="D713" t="str">
            <v>A00</v>
          </cell>
          <cell r="E713" t="str">
            <v>FTE</v>
          </cell>
          <cell r="F713" t="str">
            <v>T</v>
          </cell>
          <cell r="G713" t="str">
            <v>TOTAL</v>
          </cell>
          <cell r="H713" t="str">
            <v>RSE</v>
          </cell>
          <cell r="J713" t="str">
            <v>:</v>
          </cell>
          <cell r="K713" t="str">
            <v>NC</v>
          </cell>
          <cell r="M713" t="str">
            <v>V</v>
          </cell>
          <cell r="N713">
            <v>38461.761412037034</v>
          </cell>
          <cell r="O713" t="str">
            <v>GCHATEAUGIRON</v>
          </cell>
          <cell r="P713">
            <v>38681.435960648145</v>
          </cell>
        </row>
        <row r="714">
          <cell r="A714" t="str">
            <v>1984</v>
          </cell>
          <cell r="B714" t="str">
            <v>CZ</v>
          </cell>
          <cell r="C714" t="str">
            <v>TOTAL</v>
          </cell>
          <cell r="D714" t="str">
            <v>A00</v>
          </cell>
          <cell r="E714" t="str">
            <v>FTE</v>
          </cell>
          <cell r="F714" t="str">
            <v>T</v>
          </cell>
          <cell r="G714" t="str">
            <v>TOTAL</v>
          </cell>
          <cell r="H714" t="str">
            <v>RSE</v>
          </cell>
          <cell r="J714" t="str">
            <v>:</v>
          </cell>
          <cell r="K714" t="str">
            <v>NC</v>
          </cell>
          <cell r="M714" t="str">
            <v>V</v>
          </cell>
          <cell r="N714">
            <v>38461.761412037034</v>
          </cell>
          <cell r="O714" t="str">
            <v>GCHATEAUGIRON</v>
          </cell>
          <cell r="P714">
            <v>38681.435925925929</v>
          </cell>
        </row>
        <row r="715">
          <cell r="A715" t="str">
            <v>1983</v>
          </cell>
          <cell r="B715" t="str">
            <v>CZ</v>
          </cell>
          <cell r="C715" t="str">
            <v>TOTAL</v>
          </cell>
          <cell r="D715" t="str">
            <v>A00</v>
          </cell>
          <cell r="E715" t="str">
            <v>FTE</v>
          </cell>
          <cell r="F715" t="str">
            <v>T</v>
          </cell>
          <cell r="G715" t="str">
            <v>TOTAL</v>
          </cell>
          <cell r="H715" t="str">
            <v>RSE</v>
          </cell>
          <cell r="J715" t="str">
            <v>:</v>
          </cell>
          <cell r="K715" t="str">
            <v>NC</v>
          </cell>
          <cell r="M715" t="str">
            <v>V</v>
          </cell>
          <cell r="N715">
            <v>38461.761412037034</v>
          </cell>
          <cell r="O715" t="str">
            <v>GCHATEAUGIRON</v>
          </cell>
          <cell r="P715">
            <v>38681.435891203706</v>
          </cell>
        </row>
        <row r="716">
          <cell r="A716" t="str">
            <v>1982</v>
          </cell>
          <cell r="B716" t="str">
            <v>CZ</v>
          </cell>
          <cell r="C716" t="str">
            <v>TOTAL</v>
          </cell>
          <cell r="D716" t="str">
            <v>A00</v>
          </cell>
          <cell r="E716" t="str">
            <v>FTE</v>
          </cell>
          <cell r="F716" t="str">
            <v>T</v>
          </cell>
          <cell r="G716" t="str">
            <v>TOTAL</v>
          </cell>
          <cell r="H716" t="str">
            <v>RSE</v>
          </cell>
          <cell r="J716" t="str">
            <v>:</v>
          </cell>
          <cell r="K716" t="str">
            <v>NC</v>
          </cell>
          <cell r="M716" t="str">
            <v>V</v>
          </cell>
          <cell r="N716">
            <v>38461.761412037034</v>
          </cell>
          <cell r="O716" t="str">
            <v>GCHATEAUGIRON</v>
          </cell>
          <cell r="P716">
            <v>38681.435868055552</v>
          </cell>
        </row>
        <row r="717">
          <cell r="A717" t="str">
            <v>1981</v>
          </cell>
          <cell r="B717" t="str">
            <v>CZ</v>
          </cell>
          <cell r="C717" t="str">
            <v>TOTAL</v>
          </cell>
          <cell r="D717" t="str">
            <v>A00</v>
          </cell>
          <cell r="E717" t="str">
            <v>FTE</v>
          </cell>
          <cell r="F717" t="str">
            <v>T</v>
          </cell>
          <cell r="G717" t="str">
            <v>TOTAL</v>
          </cell>
          <cell r="H717" t="str">
            <v>RSE</v>
          </cell>
          <cell r="J717" t="str">
            <v>:</v>
          </cell>
          <cell r="K717" t="str">
            <v>NC</v>
          </cell>
          <cell r="M717" t="str">
            <v>V</v>
          </cell>
          <cell r="N717">
            <v>38461.761412037034</v>
          </cell>
          <cell r="O717" t="str">
            <v>GCHATEAUGIRON</v>
          </cell>
          <cell r="P717">
            <v>38681.435833333337</v>
          </cell>
        </row>
        <row r="718">
          <cell r="A718" t="str">
            <v>1980</v>
          </cell>
          <cell r="B718" t="str">
            <v>CZ</v>
          </cell>
          <cell r="C718" t="str">
            <v>TOTAL</v>
          </cell>
          <cell r="D718" t="str">
            <v>A00</v>
          </cell>
          <cell r="E718" t="str">
            <v>FTE</v>
          </cell>
          <cell r="F718" t="str">
            <v>T</v>
          </cell>
          <cell r="G718" t="str">
            <v>TOTAL</v>
          </cell>
          <cell r="H718" t="str">
            <v>RSE</v>
          </cell>
          <cell r="J718" t="str">
            <v>:</v>
          </cell>
          <cell r="K718" t="str">
            <v>NC</v>
          </cell>
          <cell r="M718" t="str">
            <v>V</v>
          </cell>
          <cell r="N718">
            <v>38461.761412037034</v>
          </cell>
          <cell r="O718" t="str">
            <v>GCHATEAUGIRON</v>
          </cell>
          <cell r="P718">
            <v>38681.435810185183</v>
          </cell>
        </row>
        <row r="719">
          <cell r="A719" t="str">
            <v>2002</v>
          </cell>
          <cell r="B719" t="str">
            <v>DK</v>
          </cell>
          <cell r="C719" t="str">
            <v>TOTAL</v>
          </cell>
          <cell r="D719" t="str">
            <v>A00</v>
          </cell>
          <cell r="E719" t="str">
            <v>FTE</v>
          </cell>
          <cell r="F719" t="str">
            <v>T</v>
          </cell>
          <cell r="G719" t="str">
            <v>TOTAL</v>
          </cell>
          <cell r="H719" t="str">
            <v>RSE</v>
          </cell>
          <cell r="I719">
            <v>25546</v>
          </cell>
          <cell r="K719" t="str">
            <v>MS</v>
          </cell>
          <cell r="M719" t="str">
            <v>V</v>
          </cell>
          <cell r="N719">
            <v>38461.761412037034</v>
          </cell>
          <cell r="O719" t="str">
            <v>GCHATEAUGIRON</v>
          </cell>
          <cell r="P719">
            <v>38681.43822916667</v>
          </cell>
          <cell r="Q719" t="str">
            <v>gchateaug</v>
          </cell>
        </row>
        <row r="720">
          <cell r="A720" t="str">
            <v>2001</v>
          </cell>
          <cell r="B720" t="str">
            <v>DK</v>
          </cell>
          <cell r="C720" t="str">
            <v>TOTAL</v>
          </cell>
          <cell r="D720" t="str">
            <v>A00</v>
          </cell>
          <cell r="E720" t="str">
            <v>FTE</v>
          </cell>
          <cell r="F720" t="str">
            <v>T</v>
          </cell>
          <cell r="G720" t="str">
            <v>TOTAL</v>
          </cell>
          <cell r="H720" t="str">
            <v>RSE</v>
          </cell>
          <cell r="J720" t="str">
            <v>:</v>
          </cell>
          <cell r="K720" t="str">
            <v>NC</v>
          </cell>
          <cell r="M720" t="str">
            <v>V</v>
          </cell>
          <cell r="N720">
            <v>38461.761412037034</v>
          </cell>
          <cell r="O720" t="str">
            <v>GCHATEAUGIRON</v>
          </cell>
          <cell r="P720">
            <v>38681.437916666669</v>
          </cell>
        </row>
        <row r="721">
          <cell r="A721" t="str">
            <v>2000</v>
          </cell>
          <cell r="B721" t="str">
            <v>DK</v>
          </cell>
          <cell r="C721" t="str">
            <v>TOTAL</v>
          </cell>
          <cell r="D721" t="str">
            <v>A00</v>
          </cell>
          <cell r="E721" t="str">
            <v>FTE</v>
          </cell>
          <cell r="F721" t="str">
            <v>T</v>
          </cell>
          <cell r="G721" t="str">
            <v>TOTAL</v>
          </cell>
          <cell r="H721" t="str">
            <v>RSE</v>
          </cell>
          <cell r="J721" t="str">
            <v>:</v>
          </cell>
          <cell r="K721" t="str">
            <v>NC</v>
          </cell>
          <cell r="M721" t="str">
            <v>V</v>
          </cell>
          <cell r="N721">
            <v>38461.761412037034</v>
          </cell>
          <cell r="O721" t="str">
            <v>GCHATEAUGIRON</v>
          </cell>
          <cell r="P721">
            <v>38681.437673611108</v>
          </cell>
        </row>
        <row r="722">
          <cell r="A722" t="str">
            <v>1999</v>
          </cell>
          <cell r="B722" t="str">
            <v>DK</v>
          </cell>
          <cell r="C722" t="str">
            <v>TOTAL</v>
          </cell>
          <cell r="D722" t="str">
            <v>A00</v>
          </cell>
          <cell r="E722" t="str">
            <v>FTE</v>
          </cell>
          <cell r="F722" t="str">
            <v>T</v>
          </cell>
          <cell r="G722" t="str">
            <v>TOTAL</v>
          </cell>
          <cell r="H722" t="str">
            <v>RSE</v>
          </cell>
          <cell r="J722" t="str">
            <v>:</v>
          </cell>
          <cell r="K722" t="str">
            <v>NC</v>
          </cell>
          <cell r="M722" t="str">
            <v>V</v>
          </cell>
          <cell r="N722">
            <v>38461.761412037034</v>
          </cell>
          <cell r="O722" t="str">
            <v>GCHATEAUGIRON</v>
          </cell>
          <cell r="P722">
            <v>38681.437430555554</v>
          </cell>
        </row>
        <row r="723">
          <cell r="A723" t="str">
            <v>1998</v>
          </cell>
          <cell r="B723" t="str">
            <v>DK</v>
          </cell>
          <cell r="C723" t="str">
            <v>TOTAL</v>
          </cell>
          <cell r="D723" t="str">
            <v>A00</v>
          </cell>
          <cell r="E723" t="str">
            <v>FTE</v>
          </cell>
          <cell r="F723" t="str">
            <v>T</v>
          </cell>
          <cell r="G723" t="str">
            <v>TOTAL</v>
          </cell>
          <cell r="H723" t="str">
            <v>RSE</v>
          </cell>
          <cell r="J723" t="str">
            <v>:</v>
          </cell>
          <cell r="K723" t="str">
            <v>NC</v>
          </cell>
          <cell r="M723" t="str">
            <v>V</v>
          </cell>
          <cell r="N723">
            <v>38461.761412037034</v>
          </cell>
          <cell r="O723" t="str">
            <v>GCHATEAUGIRON</v>
          </cell>
          <cell r="P723">
            <v>38681.437199074076</v>
          </cell>
        </row>
        <row r="724">
          <cell r="A724" t="str">
            <v>1997</v>
          </cell>
          <cell r="B724" t="str">
            <v>DK</v>
          </cell>
          <cell r="C724" t="str">
            <v>TOTAL</v>
          </cell>
          <cell r="D724" t="str">
            <v>A00</v>
          </cell>
          <cell r="E724" t="str">
            <v>FTE</v>
          </cell>
          <cell r="F724" t="str">
            <v>T</v>
          </cell>
          <cell r="G724" t="str">
            <v>TOTAL</v>
          </cell>
          <cell r="H724" t="str">
            <v>RSE</v>
          </cell>
          <cell r="J724" t="str">
            <v>:</v>
          </cell>
          <cell r="K724" t="str">
            <v>NC</v>
          </cell>
          <cell r="M724" t="str">
            <v>V</v>
          </cell>
          <cell r="N724">
            <v>38461.761412037034</v>
          </cell>
          <cell r="O724" t="str">
            <v>GCHATEAUGIRON</v>
          </cell>
          <cell r="P724">
            <v>38681.437013888892</v>
          </cell>
        </row>
        <row r="725">
          <cell r="A725" t="str">
            <v>1996</v>
          </cell>
          <cell r="B725" t="str">
            <v>DK</v>
          </cell>
          <cell r="C725" t="str">
            <v>TOTAL</v>
          </cell>
          <cell r="D725" t="str">
            <v>A00</v>
          </cell>
          <cell r="E725" t="str">
            <v>FTE</v>
          </cell>
          <cell r="F725" t="str">
            <v>T</v>
          </cell>
          <cell r="G725" t="str">
            <v>TOTAL</v>
          </cell>
          <cell r="H725" t="str">
            <v>RSE</v>
          </cell>
          <cell r="J725" t="str">
            <v>:</v>
          </cell>
          <cell r="K725" t="str">
            <v>NC</v>
          </cell>
          <cell r="M725" t="str">
            <v>V</v>
          </cell>
          <cell r="N725">
            <v>38461.761412037034</v>
          </cell>
          <cell r="O725" t="str">
            <v>GCHATEAUGIRON</v>
          </cell>
          <cell r="P725">
            <v>38681.436851851853</v>
          </cell>
        </row>
        <row r="726">
          <cell r="A726" t="str">
            <v>1995</v>
          </cell>
          <cell r="B726" t="str">
            <v>DK</v>
          </cell>
          <cell r="C726" t="str">
            <v>TOTAL</v>
          </cell>
          <cell r="D726" t="str">
            <v>A00</v>
          </cell>
          <cell r="E726" t="str">
            <v>FTE</v>
          </cell>
          <cell r="F726" t="str">
            <v>T</v>
          </cell>
          <cell r="G726" t="str">
            <v>TOTAL</v>
          </cell>
          <cell r="H726" t="str">
            <v>RSE</v>
          </cell>
          <cell r="J726" t="str">
            <v>:</v>
          </cell>
          <cell r="K726" t="str">
            <v>NC</v>
          </cell>
          <cell r="M726" t="str">
            <v>V</v>
          </cell>
          <cell r="N726">
            <v>38461.761412037034</v>
          </cell>
          <cell r="O726" t="str">
            <v>GCHATEAUGIRON</v>
          </cell>
          <cell r="P726">
            <v>38681.436689814815</v>
          </cell>
        </row>
        <row r="727">
          <cell r="A727" t="str">
            <v>1994</v>
          </cell>
          <cell r="B727" t="str">
            <v>DK</v>
          </cell>
          <cell r="C727" t="str">
            <v>TOTAL</v>
          </cell>
          <cell r="D727" t="str">
            <v>A00</v>
          </cell>
          <cell r="E727" t="str">
            <v>FTE</v>
          </cell>
          <cell r="F727" t="str">
            <v>T</v>
          </cell>
          <cell r="G727" t="str">
            <v>TOTAL</v>
          </cell>
          <cell r="H727" t="str">
            <v>RSE</v>
          </cell>
          <cell r="J727" t="str">
            <v>:</v>
          </cell>
          <cell r="K727" t="str">
            <v>NC</v>
          </cell>
          <cell r="M727" t="str">
            <v>V</v>
          </cell>
          <cell r="N727">
            <v>38461.761412037034</v>
          </cell>
          <cell r="O727" t="str">
            <v>GCHATEAUGIRON</v>
          </cell>
          <cell r="P727">
            <v>38681.436562499999</v>
          </cell>
        </row>
        <row r="728">
          <cell r="A728" t="str">
            <v>1993</v>
          </cell>
          <cell r="B728" t="str">
            <v>DK</v>
          </cell>
          <cell r="C728" t="str">
            <v>TOTAL</v>
          </cell>
          <cell r="D728" t="str">
            <v>A00</v>
          </cell>
          <cell r="E728" t="str">
            <v>FTE</v>
          </cell>
          <cell r="F728" t="str">
            <v>T</v>
          </cell>
          <cell r="G728" t="str">
            <v>TOTAL</v>
          </cell>
          <cell r="H728" t="str">
            <v>RSE</v>
          </cell>
          <cell r="J728" t="str">
            <v>:</v>
          </cell>
          <cell r="K728" t="str">
            <v>NC</v>
          </cell>
          <cell r="M728" t="str">
            <v>V</v>
          </cell>
          <cell r="N728">
            <v>38461.761412037034</v>
          </cell>
          <cell r="O728" t="str">
            <v>GCHATEAUGIRON</v>
          </cell>
          <cell r="P728">
            <v>38681.436469907407</v>
          </cell>
        </row>
        <row r="729">
          <cell r="A729" t="str">
            <v>1992</v>
          </cell>
          <cell r="B729" t="str">
            <v>DK</v>
          </cell>
          <cell r="C729" t="str">
            <v>TOTAL</v>
          </cell>
          <cell r="D729" t="str">
            <v>A00</v>
          </cell>
          <cell r="E729" t="str">
            <v>FTE</v>
          </cell>
          <cell r="F729" t="str">
            <v>T</v>
          </cell>
          <cell r="G729" t="str">
            <v>TOTAL</v>
          </cell>
          <cell r="H729" t="str">
            <v>RSE</v>
          </cell>
          <cell r="J729" t="str">
            <v>:</v>
          </cell>
          <cell r="K729" t="str">
            <v>NC</v>
          </cell>
          <cell r="M729" t="str">
            <v>V</v>
          </cell>
          <cell r="N729">
            <v>38461.761412037034</v>
          </cell>
          <cell r="O729" t="str">
            <v>GCHATEAUGIRON</v>
          </cell>
          <cell r="P729">
            <v>38681.436377314814</v>
          </cell>
        </row>
        <row r="730">
          <cell r="A730" t="str">
            <v>1991</v>
          </cell>
          <cell r="B730" t="str">
            <v>DK</v>
          </cell>
          <cell r="C730" t="str">
            <v>TOTAL</v>
          </cell>
          <cell r="D730" t="str">
            <v>A00</v>
          </cell>
          <cell r="E730" t="str">
            <v>FTE</v>
          </cell>
          <cell r="F730" t="str">
            <v>T</v>
          </cell>
          <cell r="G730" t="str">
            <v>TOTAL</v>
          </cell>
          <cell r="H730" t="str">
            <v>RSE</v>
          </cell>
          <cell r="J730" t="str">
            <v>:</v>
          </cell>
          <cell r="K730" t="str">
            <v>NC</v>
          </cell>
          <cell r="M730" t="str">
            <v>V</v>
          </cell>
          <cell r="N730">
            <v>38461.761412037034</v>
          </cell>
          <cell r="O730" t="str">
            <v>GCHATEAUGIRON</v>
          </cell>
          <cell r="P730">
            <v>38681.436296296299</v>
          </cell>
        </row>
        <row r="731">
          <cell r="A731" t="str">
            <v>1990</v>
          </cell>
          <cell r="B731" t="str">
            <v>DK</v>
          </cell>
          <cell r="C731" t="str">
            <v>TOTAL</v>
          </cell>
          <cell r="D731" t="str">
            <v>A00</v>
          </cell>
          <cell r="E731" t="str">
            <v>FTE</v>
          </cell>
          <cell r="F731" t="str">
            <v>T</v>
          </cell>
          <cell r="G731" t="str">
            <v>TOTAL</v>
          </cell>
          <cell r="H731" t="str">
            <v>RSE</v>
          </cell>
          <cell r="J731" t="str">
            <v>:</v>
          </cell>
          <cell r="K731" t="str">
            <v>NC</v>
          </cell>
          <cell r="M731" t="str">
            <v>V</v>
          </cell>
          <cell r="N731">
            <v>38461.761412037034</v>
          </cell>
          <cell r="O731" t="str">
            <v>GCHATEAUGIRON</v>
          </cell>
          <cell r="P731">
            <v>38681.436226851853</v>
          </cell>
        </row>
        <row r="732">
          <cell r="A732" t="str">
            <v>1989</v>
          </cell>
          <cell r="B732" t="str">
            <v>DK</v>
          </cell>
          <cell r="C732" t="str">
            <v>TOTAL</v>
          </cell>
          <cell r="D732" t="str">
            <v>A00</v>
          </cell>
          <cell r="E732" t="str">
            <v>FTE</v>
          </cell>
          <cell r="F732" t="str">
            <v>T</v>
          </cell>
          <cell r="G732" t="str">
            <v>TOTAL</v>
          </cell>
          <cell r="H732" t="str">
            <v>RSE</v>
          </cell>
          <cell r="J732" t="str">
            <v>:</v>
          </cell>
          <cell r="K732" t="str">
            <v>NC</v>
          </cell>
          <cell r="M732" t="str">
            <v>V</v>
          </cell>
          <cell r="N732">
            <v>38461.761412037034</v>
          </cell>
          <cell r="O732" t="str">
            <v>GCHATEAUGIRON</v>
          </cell>
          <cell r="P732">
            <v>38681.436168981483</v>
          </cell>
        </row>
        <row r="733">
          <cell r="A733" t="str">
            <v>1988</v>
          </cell>
          <cell r="B733" t="str">
            <v>DK</v>
          </cell>
          <cell r="C733" t="str">
            <v>TOTAL</v>
          </cell>
          <cell r="D733" t="str">
            <v>A00</v>
          </cell>
          <cell r="E733" t="str">
            <v>FTE</v>
          </cell>
          <cell r="F733" t="str">
            <v>T</v>
          </cell>
          <cell r="G733" t="str">
            <v>TOTAL</v>
          </cell>
          <cell r="H733" t="str">
            <v>RSE</v>
          </cell>
          <cell r="J733" t="str">
            <v>:</v>
          </cell>
          <cell r="K733" t="str">
            <v>NC</v>
          </cell>
          <cell r="M733" t="str">
            <v>V</v>
          </cell>
          <cell r="N733">
            <v>38461.761412037034</v>
          </cell>
          <cell r="O733" t="str">
            <v>GCHATEAUGIRON</v>
          </cell>
          <cell r="P733">
            <v>38681.436111111114</v>
          </cell>
        </row>
        <row r="734">
          <cell r="A734" t="str">
            <v>1987</v>
          </cell>
          <cell r="B734" t="str">
            <v>DK</v>
          </cell>
          <cell r="C734" t="str">
            <v>TOTAL</v>
          </cell>
          <cell r="D734" t="str">
            <v>A00</v>
          </cell>
          <cell r="E734" t="str">
            <v>FTE</v>
          </cell>
          <cell r="F734" t="str">
            <v>T</v>
          </cell>
          <cell r="G734" t="str">
            <v>TOTAL</v>
          </cell>
          <cell r="H734" t="str">
            <v>RSE</v>
          </cell>
          <cell r="J734" t="str">
            <v>:</v>
          </cell>
          <cell r="K734" t="str">
            <v>NC</v>
          </cell>
          <cell r="M734" t="str">
            <v>V</v>
          </cell>
          <cell r="N734">
            <v>38461.761412037034</v>
          </cell>
          <cell r="O734" t="str">
            <v>GCHATEAUGIRON</v>
          </cell>
          <cell r="P734">
            <v>38681.436053240737</v>
          </cell>
        </row>
        <row r="735">
          <cell r="A735" t="str">
            <v>1986</v>
          </cell>
          <cell r="B735" t="str">
            <v>DK</v>
          </cell>
          <cell r="C735" t="str">
            <v>TOTAL</v>
          </cell>
          <cell r="D735" t="str">
            <v>A00</v>
          </cell>
          <cell r="E735" t="str">
            <v>FTE</v>
          </cell>
          <cell r="F735" t="str">
            <v>T</v>
          </cell>
          <cell r="G735" t="str">
            <v>TOTAL</v>
          </cell>
          <cell r="H735" t="str">
            <v>RSE</v>
          </cell>
          <cell r="J735" t="str">
            <v>:</v>
          </cell>
          <cell r="K735" t="str">
            <v>NC</v>
          </cell>
          <cell r="M735" t="str">
            <v>V</v>
          </cell>
          <cell r="N735">
            <v>38461.761412037034</v>
          </cell>
          <cell r="O735" t="str">
            <v>GCHATEAUGIRON</v>
          </cell>
          <cell r="P735">
            <v>38681.436006944445</v>
          </cell>
        </row>
        <row r="736">
          <cell r="A736" t="str">
            <v>1985</v>
          </cell>
          <cell r="B736" t="str">
            <v>DK</v>
          </cell>
          <cell r="C736" t="str">
            <v>TOTAL</v>
          </cell>
          <cell r="D736" t="str">
            <v>A00</v>
          </cell>
          <cell r="E736" t="str">
            <v>FTE</v>
          </cell>
          <cell r="F736" t="str">
            <v>T</v>
          </cell>
          <cell r="G736" t="str">
            <v>TOTAL</v>
          </cell>
          <cell r="H736" t="str">
            <v>RSE</v>
          </cell>
          <cell r="J736" t="str">
            <v>:</v>
          </cell>
          <cell r="K736" t="str">
            <v>NC</v>
          </cell>
          <cell r="M736" t="str">
            <v>V</v>
          </cell>
          <cell r="N736">
            <v>38461.761412037034</v>
          </cell>
          <cell r="O736" t="str">
            <v>GCHATEAUGIRON</v>
          </cell>
          <cell r="P736">
            <v>38681.435972222222</v>
          </cell>
        </row>
        <row r="737">
          <cell r="A737" t="str">
            <v>1984</v>
          </cell>
          <cell r="B737" t="str">
            <v>DK</v>
          </cell>
          <cell r="C737" t="str">
            <v>TOTAL</v>
          </cell>
          <cell r="D737" t="str">
            <v>A00</v>
          </cell>
          <cell r="E737" t="str">
            <v>FTE</v>
          </cell>
          <cell r="F737" t="str">
            <v>T</v>
          </cell>
          <cell r="G737" t="str">
            <v>TOTAL</v>
          </cell>
          <cell r="H737" t="str">
            <v>RSE</v>
          </cell>
          <cell r="J737" t="str">
            <v>:</v>
          </cell>
          <cell r="K737" t="str">
            <v>NC</v>
          </cell>
          <cell r="M737" t="str">
            <v>V</v>
          </cell>
          <cell r="N737">
            <v>38461.761412037034</v>
          </cell>
          <cell r="O737" t="str">
            <v>GCHATEAUGIRON</v>
          </cell>
          <cell r="P737">
            <v>38681.435925925929</v>
          </cell>
        </row>
        <row r="738">
          <cell r="A738" t="str">
            <v>1983</v>
          </cell>
          <cell r="B738" t="str">
            <v>DK</v>
          </cell>
          <cell r="C738" t="str">
            <v>TOTAL</v>
          </cell>
          <cell r="D738" t="str">
            <v>A00</v>
          </cell>
          <cell r="E738" t="str">
            <v>FTE</v>
          </cell>
          <cell r="F738" t="str">
            <v>T</v>
          </cell>
          <cell r="G738" t="str">
            <v>TOTAL</v>
          </cell>
          <cell r="H738" t="str">
            <v>RSE</v>
          </cell>
          <cell r="J738" t="str">
            <v>:</v>
          </cell>
          <cell r="K738" t="str">
            <v>NC</v>
          </cell>
          <cell r="M738" t="str">
            <v>V</v>
          </cell>
          <cell r="N738">
            <v>38461.761412037034</v>
          </cell>
          <cell r="O738" t="str">
            <v>GCHATEAUGIRON</v>
          </cell>
          <cell r="P738">
            <v>38681.435891203706</v>
          </cell>
        </row>
        <row r="739">
          <cell r="A739" t="str">
            <v>1982</v>
          </cell>
          <cell r="B739" t="str">
            <v>DK</v>
          </cell>
          <cell r="C739" t="str">
            <v>TOTAL</v>
          </cell>
          <cell r="D739" t="str">
            <v>A00</v>
          </cell>
          <cell r="E739" t="str">
            <v>FTE</v>
          </cell>
          <cell r="F739" t="str">
            <v>T</v>
          </cell>
          <cell r="G739" t="str">
            <v>TOTAL</v>
          </cell>
          <cell r="H739" t="str">
            <v>RSE</v>
          </cell>
          <cell r="J739" t="str">
            <v>:</v>
          </cell>
          <cell r="K739" t="str">
            <v>NC</v>
          </cell>
          <cell r="M739" t="str">
            <v>V</v>
          </cell>
          <cell r="N739">
            <v>38461.761412037034</v>
          </cell>
          <cell r="O739" t="str">
            <v>GCHATEAUGIRON</v>
          </cell>
          <cell r="P739">
            <v>38681.435868055552</v>
          </cell>
        </row>
        <row r="740">
          <cell r="A740" t="str">
            <v>1981</v>
          </cell>
          <cell r="B740" t="str">
            <v>DK</v>
          </cell>
          <cell r="C740" t="str">
            <v>TOTAL</v>
          </cell>
          <cell r="D740" t="str">
            <v>A00</v>
          </cell>
          <cell r="E740" t="str">
            <v>FTE</v>
          </cell>
          <cell r="F740" t="str">
            <v>T</v>
          </cell>
          <cell r="G740" t="str">
            <v>TOTAL</v>
          </cell>
          <cell r="H740" t="str">
            <v>RSE</v>
          </cell>
          <cell r="J740" t="str">
            <v>:</v>
          </cell>
          <cell r="K740" t="str">
            <v>NC</v>
          </cell>
          <cell r="M740" t="str">
            <v>V</v>
          </cell>
          <cell r="N740">
            <v>38461.761412037034</v>
          </cell>
          <cell r="O740" t="str">
            <v>GCHATEAUGIRON</v>
          </cell>
          <cell r="P740">
            <v>38681.435844907406</v>
          </cell>
        </row>
        <row r="741">
          <cell r="A741" t="str">
            <v>1980</v>
          </cell>
          <cell r="B741" t="str">
            <v>DK</v>
          </cell>
          <cell r="C741" t="str">
            <v>TOTAL</v>
          </cell>
          <cell r="D741" t="str">
            <v>A00</v>
          </cell>
          <cell r="E741" t="str">
            <v>FTE</v>
          </cell>
          <cell r="F741" t="str">
            <v>T</v>
          </cell>
          <cell r="G741" t="str">
            <v>TOTAL</v>
          </cell>
          <cell r="H741" t="str">
            <v>RSE</v>
          </cell>
          <cell r="J741" t="str">
            <v>:</v>
          </cell>
          <cell r="K741" t="str">
            <v>NC</v>
          </cell>
          <cell r="M741" t="str">
            <v>V</v>
          </cell>
          <cell r="N741">
            <v>38461.761412037034</v>
          </cell>
          <cell r="O741" t="str">
            <v>GCHATEAUGIRON</v>
          </cell>
          <cell r="P741">
            <v>38681.435810185183</v>
          </cell>
        </row>
        <row r="742">
          <cell r="A742" t="str">
            <v>2002</v>
          </cell>
          <cell r="B742" t="str">
            <v>DE</v>
          </cell>
          <cell r="C742" t="str">
            <v>TOTAL</v>
          </cell>
          <cell r="D742" t="str">
            <v>A00</v>
          </cell>
          <cell r="E742" t="str">
            <v>FTE</v>
          </cell>
          <cell r="F742" t="str">
            <v>T</v>
          </cell>
          <cell r="G742" t="str">
            <v>TOTAL</v>
          </cell>
          <cell r="H742" t="str">
            <v>RSE</v>
          </cell>
          <cell r="I742">
            <v>265812</v>
          </cell>
          <cell r="K742" t="str">
            <v>MS</v>
          </cell>
          <cell r="M742" t="str">
            <v>V</v>
          </cell>
          <cell r="N742">
            <v>38461.761412037034</v>
          </cell>
          <cell r="O742" t="str">
            <v>GCHATEAUGIRON</v>
          </cell>
          <cell r="P742">
            <v>38681.438217592593</v>
          </cell>
          <cell r="Q742" t="str">
            <v>gchateaug</v>
          </cell>
        </row>
        <row r="743">
          <cell r="A743" t="str">
            <v>2001</v>
          </cell>
          <cell r="B743" t="str">
            <v>DE</v>
          </cell>
          <cell r="C743" t="str">
            <v>TOTAL</v>
          </cell>
          <cell r="D743" t="str">
            <v>A00</v>
          </cell>
          <cell r="E743" t="str">
            <v>FTE</v>
          </cell>
          <cell r="F743" t="str">
            <v>T</v>
          </cell>
          <cell r="G743" t="str">
            <v>TOTAL</v>
          </cell>
          <cell r="H743" t="str">
            <v>RSE</v>
          </cell>
          <cell r="I743">
            <v>264386</v>
          </cell>
          <cell r="K743" t="str">
            <v>NC</v>
          </cell>
          <cell r="M743" t="str">
            <v>V</v>
          </cell>
          <cell r="N743">
            <v>38461.761412037034</v>
          </cell>
          <cell r="O743" t="str">
            <v>GCHATEAUGIRON</v>
          </cell>
          <cell r="P743">
            <v>38681.437905092593</v>
          </cell>
        </row>
        <row r="744">
          <cell r="A744" t="str">
            <v>2000</v>
          </cell>
          <cell r="B744" t="str">
            <v>DE</v>
          </cell>
          <cell r="C744" t="str">
            <v>TOTAL</v>
          </cell>
          <cell r="D744" t="str">
            <v>A00</v>
          </cell>
          <cell r="E744" t="str">
            <v>FTE</v>
          </cell>
          <cell r="F744" t="str">
            <v>T</v>
          </cell>
          <cell r="G744" t="str">
            <v>TOTAL</v>
          </cell>
          <cell r="H744" t="str">
            <v>RSE</v>
          </cell>
          <cell r="J744" t="str">
            <v>:</v>
          </cell>
          <cell r="K744" t="str">
            <v>NC</v>
          </cell>
          <cell r="M744" t="str">
            <v>V</v>
          </cell>
          <cell r="N744">
            <v>38461.761412037034</v>
          </cell>
          <cell r="O744" t="str">
            <v>GCHATEAUGIRON</v>
          </cell>
          <cell r="P744">
            <v>38681.437662037039</v>
          </cell>
        </row>
        <row r="745">
          <cell r="A745" t="str">
            <v>1999</v>
          </cell>
          <cell r="B745" t="str">
            <v>DE</v>
          </cell>
          <cell r="C745" t="str">
            <v>TOTAL</v>
          </cell>
          <cell r="D745" t="str">
            <v>A00</v>
          </cell>
          <cell r="E745" t="str">
            <v>FTE</v>
          </cell>
          <cell r="F745" t="str">
            <v>T</v>
          </cell>
          <cell r="G745" t="str">
            <v>TOTAL</v>
          </cell>
          <cell r="H745" t="str">
            <v>RSE</v>
          </cell>
          <cell r="I745">
            <v>254691</v>
          </cell>
          <cell r="K745" t="str">
            <v>NC</v>
          </cell>
          <cell r="M745" t="str">
            <v>V</v>
          </cell>
          <cell r="N745">
            <v>38461.761412037034</v>
          </cell>
          <cell r="O745" t="str">
            <v>GCHATEAUGIRON</v>
          </cell>
          <cell r="P745">
            <v>38681.437418981484</v>
          </cell>
        </row>
        <row r="746">
          <cell r="A746" t="str">
            <v>1998</v>
          </cell>
          <cell r="B746" t="str">
            <v>DE</v>
          </cell>
          <cell r="C746" t="str">
            <v>TOTAL</v>
          </cell>
          <cell r="D746" t="str">
            <v>A00</v>
          </cell>
          <cell r="E746" t="str">
            <v>FTE</v>
          </cell>
          <cell r="F746" t="str">
            <v>T</v>
          </cell>
          <cell r="G746" t="str">
            <v>TOTAL</v>
          </cell>
          <cell r="H746" t="str">
            <v>RSE</v>
          </cell>
          <cell r="J746" t="str">
            <v>:</v>
          </cell>
          <cell r="K746" t="str">
            <v>NC</v>
          </cell>
          <cell r="M746" t="str">
            <v>V</v>
          </cell>
          <cell r="N746">
            <v>38461.761412037034</v>
          </cell>
          <cell r="O746" t="str">
            <v>GCHATEAUGIRON</v>
          </cell>
          <cell r="P746">
            <v>38681.437199074076</v>
          </cell>
        </row>
        <row r="747">
          <cell r="A747" t="str">
            <v>1997</v>
          </cell>
          <cell r="B747" t="str">
            <v>DE</v>
          </cell>
          <cell r="C747" t="str">
            <v>TOTAL</v>
          </cell>
          <cell r="D747" t="str">
            <v>A00</v>
          </cell>
          <cell r="E747" t="str">
            <v>FTE</v>
          </cell>
          <cell r="F747" t="str">
            <v>T</v>
          </cell>
          <cell r="G747" t="str">
            <v>TOTAL</v>
          </cell>
          <cell r="H747" t="str">
            <v>RSE</v>
          </cell>
          <cell r="J747" t="str">
            <v>:</v>
          </cell>
          <cell r="K747" t="str">
            <v>NC</v>
          </cell>
          <cell r="M747" t="str">
            <v>V</v>
          </cell>
          <cell r="N747">
            <v>38461.761412037034</v>
          </cell>
          <cell r="O747" t="str">
            <v>GCHATEAUGIRON</v>
          </cell>
          <cell r="P747">
            <v>38681.437002314815</v>
          </cell>
        </row>
        <row r="748">
          <cell r="A748" t="str">
            <v>1996</v>
          </cell>
          <cell r="B748" t="str">
            <v>DE</v>
          </cell>
          <cell r="C748" t="str">
            <v>TOTAL</v>
          </cell>
          <cell r="D748" t="str">
            <v>A00</v>
          </cell>
          <cell r="E748" t="str">
            <v>FTE</v>
          </cell>
          <cell r="F748" t="str">
            <v>T</v>
          </cell>
          <cell r="G748" t="str">
            <v>TOTAL</v>
          </cell>
          <cell r="H748" t="str">
            <v>RSE</v>
          </cell>
          <cell r="J748" t="str">
            <v>:</v>
          </cell>
          <cell r="K748" t="str">
            <v>NC</v>
          </cell>
          <cell r="M748" t="str">
            <v>V</v>
          </cell>
          <cell r="N748">
            <v>38461.761412037034</v>
          </cell>
          <cell r="O748" t="str">
            <v>GCHATEAUGIRON</v>
          </cell>
          <cell r="P748">
            <v>38681.436840277776</v>
          </cell>
        </row>
        <row r="749">
          <cell r="A749" t="str">
            <v>1995</v>
          </cell>
          <cell r="B749" t="str">
            <v>DE</v>
          </cell>
          <cell r="C749" t="str">
            <v>TOTAL</v>
          </cell>
          <cell r="D749" t="str">
            <v>A00</v>
          </cell>
          <cell r="E749" t="str">
            <v>FTE</v>
          </cell>
          <cell r="F749" t="str">
            <v>T</v>
          </cell>
          <cell r="G749" t="str">
            <v>TOTAL</v>
          </cell>
          <cell r="H749" t="str">
            <v>RSE</v>
          </cell>
          <cell r="J749" t="str">
            <v>:</v>
          </cell>
          <cell r="K749" t="str">
            <v>NC</v>
          </cell>
          <cell r="M749" t="str">
            <v>V</v>
          </cell>
          <cell r="N749">
            <v>38461.761412037034</v>
          </cell>
          <cell r="O749" t="str">
            <v>GCHATEAUGIRON</v>
          </cell>
          <cell r="P749">
            <v>38681.436689814815</v>
          </cell>
        </row>
        <row r="750">
          <cell r="A750" t="str">
            <v>1994</v>
          </cell>
          <cell r="B750" t="str">
            <v>DE</v>
          </cell>
          <cell r="C750" t="str">
            <v>TOTAL</v>
          </cell>
          <cell r="D750" t="str">
            <v>A00</v>
          </cell>
          <cell r="E750" t="str">
            <v>FTE</v>
          </cell>
          <cell r="F750" t="str">
            <v>T</v>
          </cell>
          <cell r="G750" t="str">
            <v>TOTAL</v>
          </cell>
          <cell r="H750" t="str">
            <v>RSE</v>
          </cell>
          <cell r="J750" t="str">
            <v>:</v>
          </cell>
          <cell r="K750" t="str">
            <v>NC</v>
          </cell>
          <cell r="M750" t="str">
            <v>V</v>
          </cell>
          <cell r="N750">
            <v>38461.761412037034</v>
          </cell>
          <cell r="O750" t="str">
            <v>GCHATEAUGIRON</v>
          </cell>
          <cell r="P750">
            <v>38681.436562499999</v>
          </cell>
        </row>
        <row r="751">
          <cell r="A751" t="str">
            <v>1993</v>
          </cell>
          <cell r="B751" t="str">
            <v>DE</v>
          </cell>
          <cell r="C751" t="str">
            <v>TOTAL</v>
          </cell>
          <cell r="D751" t="str">
            <v>A00</v>
          </cell>
          <cell r="E751" t="str">
            <v>FTE</v>
          </cell>
          <cell r="F751" t="str">
            <v>T</v>
          </cell>
          <cell r="G751" t="str">
            <v>TOTAL</v>
          </cell>
          <cell r="H751" t="str">
            <v>RSE</v>
          </cell>
          <cell r="J751" t="str">
            <v>:</v>
          </cell>
          <cell r="K751" t="str">
            <v>NC</v>
          </cell>
          <cell r="M751" t="str">
            <v>V</v>
          </cell>
          <cell r="N751">
            <v>38461.761412037034</v>
          </cell>
          <cell r="O751" t="str">
            <v>GCHATEAUGIRON</v>
          </cell>
          <cell r="P751">
            <v>38681.43645833333</v>
          </cell>
        </row>
        <row r="752">
          <cell r="A752" t="str">
            <v>1992</v>
          </cell>
          <cell r="B752" t="str">
            <v>DE</v>
          </cell>
          <cell r="C752" t="str">
            <v>TOTAL</v>
          </cell>
          <cell r="D752" t="str">
            <v>A00</v>
          </cell>
          <cell r="E752" t="str">
            <v>FTE</v>
          </cell>
          <cell r="F752" t="str">
            <v>T</v>
          </cell>
          <cell r="G752" t="str">
            <v>TOTAL</v>
          </cell>
          <cell r="H752" t="str">
            <v>RSE</v>
          </cell>
          <cell r="J752" t="str">
            <v>:</v>
          </cell>
          <cell r="K752" t="str">
            <v>NC</v>
          </cell>
          <cell r="M752" t="str">
            <v>V</v>
          </cell>
          <cell r="N752">
            <v>38461.761412037034</v>
          </cell>
          <cell r="O752" t="str">
            <v>GCHATEAUGIRON</v>
          </cell>
          <cell r="P752">
            <v>38681.436377314814</v>
          </cell>
        </row>
        <row r="753">
          <cell r="A753" t="str">
            <v>1991</v>
          </cell>
          <cell r="B753" t="str">
            <v>DE</v>
          </cell>
          <cell r="C753" t="str">
            <v>TOTAL</v>
          </cell>
          <cell r="D753" t="str">
            <v>A00</v>
          </cell>
          <cell r="E753" t="str">
            <v>FTE</v>
          </cell>
          <cell r="F753" t="str">
            <v>T</v>
          </cell>
          <cell r="G753" t="str">
            <v>TOTAL</v>
          </cell>
          <cell r="H753" t="str">
            <v>RSE</v>
          </cell>
          <cell r="J753" t="str">
            <v>:</v>
          </cell>
          <cell r="K753" t="str">
            <v>NC</v>
          </cell>
          <cell r="M753" t="str">
            <v>V</v>
          </cell>
          <cell r="N753">
            <v>38461.761412037034</v>
          </cell>
          <cell r="O753" t="str">
            <v>GCHATEAUGIRON</v>
          </cell>
          <cell r="P753">
            <v>38681.436296296299</v>
          </cell>
        </row>
        <row r="754">
          <cell r="A754" t="str">
            <v>1990</v>
          </cell>
          <cell r="B754" t="str">
            <v>DE</v>
          </cell>
          <cell r="C754" t="str">
            <v>TOTAL</v>
          </cell>
          <cell r="D754" t="str">
            <v>A00</v>
          </cell>
          <cell r="E754" t="str">
            <v>FTE</v>
          </cell>
          <cell r="F754" t="str">
            <v>T</v>
          </cell>
          <cell r="G754" t="str">
            <v>TOTAL</v>
          </cell>
          <cell r="H754" t="str">
            <v>RSE</v>
          </cell>
          <cell r="J754" t="str">
            <v>:</v>
          </cell>
          <cell r="K754" t="str">
            <v>NC</v>
          </cell>
          <cell r="M754" t="str">
            <v>V</v>
          </cell>
          <cell r="N754">
            <v>38461.761412037034</v>
          </cell>
          <cell r="O754" t="str">
            <v>GCHATEAUGIRON</v>
          </cell>
          <cell r="P754">
            <v>38681.436226851853</v>
          </cell>
        </row>
        <row r="755">
          <cell r="A755" t="str">
            <v>1989</v>
          </cell>
          <cell r="B755" t="str">
            <v>DE</v>
          </cell>
          <cell r="C755" t="str">
            <v>TOTAL</v>
          </cell>
          <cell r="D755" t="str">
            <v>A00</v>
          </cell>
          <cell r="E755" t="str">
            <v>FTE</v>
          </cell>
          <cell r="F755" t="str">
            <v>T</v>
          </cell>
          <cell r="G755" t="str">
            <v>TOTAL</v>
          </cell>
          <cell r="H755" t="str">
            <v>RSE</v>
          </cell>
          <cell r="J755" t="str">
            <v>:</v>
          </cell>
          <cell r="K755" t="str">
            <v>NC</v>
          </cell>
          <cell r="M755" t="str">
            <v>V</v>
          </cell>
          <cell r="N755">
            <v>38461.761412037034</v>
          </cell>
          <cell r="O755" t="str">
            <v>GCHATEAUGIRON</v>
          </cell>
          <cell r="P755">
            <v>38681.436157407406</v>
          </cell>
        </row>
        <row r="756">
          <cell r="A756" t="str">
            <v>1988</v>
          </cell>
          <cell r="B756" t="str">
            <v>DE</v>
          </cell>
          <cell r="C756" t="str">
            <v>TOTAL</v>
          </cell>
          <cell r="D756" t="str">
            <v>A00</v>
          </cell>
          <cell r="E756" t="str">
            <v>FTE</v>
          </cell>
          <cell r="F756" t="str">
            <v>T</v>
          </cell>
          <cell r="G756" t="str">
            <v>TOTAL</v>
          </cell>
          <cell r="H756" t="str">
            <v>RSE</v>
          </cell>
          <cell r="J756" t="str">
            <v>:</v>
          </cell>
          <cell r="K756" t="str">
            <v>NC</v>
          </cell>
          <cell r="M756" t="str">
            <v>V</v>
          </cell>
          <cell r="N756">
            <v>38461.761412037034</v>
          </cell>
          <cell r="O756" t="str">
            <v>GCHATEAUGIRON</v>
          </cell>
          <cell r="P756">
            <v>38681.436099537037</v>
          </cell>
        </row>
        <row r="757">
          <cell r="A757" t="str">
            <v>1987</v>
          </cell>
          <cell r="B757" t="str">
            <v>DE</v>
          </cell>
          <cell r="C757" t="str">
            <v>TOTAL</v>
          </cell>
          <cell r="D757" t="str">
            <v>A00</v>
          </cell>
          <cell r="E757" t="str">
            <v>FTE</v>
          </cell>
          <cell r="F757" t="str">
            <v>T</v>
          </cell>
          <cell r="G757" t="str">
            <v>TOTAL</v>
          </cell>
          <cell r="H757" t="str">
            <v>RSE</v>
          </cell>
          <cell r="J757" t="str">
            <v>:</v>
          </cell>
          <cell r="K757" t="str">
            <v>NC</v>
          </cell>
          <cell r="M757" t="str">
            <v>V</v>
          </cell>
          <cell r="N757">
            <v>38461.761412037034</v>
          </cell>
          <cell r="O757" t="str">
            <v>GCHATEAUGIRON</v>
          </cell>
          <cell r="P757">
            <v>38681.436053240737</v>
          </cell>
        </row>
        <row r="758">
          <cell r="A758" t="str">
            <v>1986</v>
          </cell>
          <cell r="B758" t="str">
            <v>DE</v>
          </cell>
          <cell r="C758" t="str">
            <v>TOTAL</v>
          </cell>
          <cell r="D758" t="str">
            <v>A00</v>
          </cell>
          <cell r="E758" t="str">
            <v>FTE</v>
          </cell>
          <cell r="F758" t="str">
            <v>T</v>
          </cell>
          <cell r="G758" t="str">
            <v>TOTAL</v>
          </cell>
          <cell r="H758" t="str">
            <v>RSE</v>
          </cell>
          <cell r="J758" t="str">
            <v>:</v>
          </cell>
          <cell r="K758" t="str">
            <v>NC</v>
          </cell>
          <cell r="M758" t="str">
            <v>V</v>
          </cell>
          <cell r="N758">
            <v>38461.761412037034</v>
          </cell>
          <cell r="O758" t="str">
            <v>GCHATEAUGIRON</v>
          </cell>
          <cell r="P758">
            <v>38681.436006944445</v>
          </cell>
        </row>
        <row r="759">
          <cell r="A759" t="str">
            <v>1985</v>
          </cell>
          <cell r="B759" t="str">
            <v>DE</v>
          </cell>
          <cell r="C759" t="str">
            <v>TOTAL</v>
          </cell>
          <cell r="D759" t="str">
            <v>A00</v>
          </cell>
          <cell r="E759" t="str">
            <v>FTE</v>
          </cell>
          <cell r="F759" t="str">
            <v>T</v>
          </cell>
          <cell r="G759" t="str">
            <v>TOTAL</v>
          </cell>
          <cell r="H759" t="str">
            <v>RSE</v>
          </cell>
          <cell r="J759" t="str">
            <v>:</v>
          </cell>
          <cell r="K759" t="str">
            <v>NC</v>
          </cell>
          <cell r="M759" t="str">
            <v>V</v>
          </cell>
          <cell r="N759">
            <v>38461.761412037034</v>
          </cell>
          <cell r="O759" t="str">
            <v>GCHATEAUGIRON</v>
          </cell>
          <cell r="P759">
            <v>38681.435960648145</v>
          </cell>
        </row>
        <row r="760">
          <cell r="A760" t="str">
            <v>1984</v>
          </cell>
          <cell r="B760" t="str">
            <v>DE</v>
          </cell>
          <cell r="C760" t="str">
            <v>TOTAL</v>
          </cell>
          <cell r="D760" t="str">
            <v>A00</v>
          </cell>
          <cell r="E760" t="str">
            <v>FTE</v>
          </cell>
          <cell r="F760" t="str">
            <v>T</v>
          </cell>
          <cell r="G760" t="str">
            <v>TOTAL</v>
          </cell>
          <cell r="H760" t="str">
            <v>RSE</v>
          </cell>
          <cell r="J760" t="str">
            <v>:</v>
          </cell>
          <cell r="K760" t="str">
            <v>NC</v>
          </cell>
          <cell r="M760" t="str">
            <v>V</v>
          </cell>
          <cell r="N760">
            <v>38461.761412037034</v>
          </cell>
          <cell r="O760" t="str">
            <v>GCHATEAUGIRON</v>
          </cell>
          <cell r="P760">
            <v>38681.435925925929</v>
          </cell>
        </row>
        <row r="761">
          <cell r="A761" t="str">
            <v>1983</v>
          </cell>
          <cell r="B761" t="str">
            <v>DE</v>
          </cell>
          <cell r="C761" t="str">
            <v>TOTAL</v>
          </cell>
          <cell r="D761" t="str">
            <v>A00</v>
          </cell>
          <cell r="E761" t="str">
            <v>FTE</v>
          </cell>
          <cell r="F761" t="str">
            <v>T</v>
          </cell>
          <cell r="G761" t="str">
            <v>TOTAL</v>
          </cell>
          <cell r="H761" t="str">
            <v>RSE</v>
          </cell>
          <cell r="J761" t="str">
            <v>:</v>
          </cell>
          <cell r="K761" t="str">
            <v>NC</v>
          </cell>
          <cell r="M761" t="str">
            <v>V</v>
          </cell>
          <cell r="N761">
            <v>38461.761412037034</v>
          </cell>
          <cell r="O761" t="str">
            <v>GCHATEAUGIRON</v>
          </cell>
          <cell r="P761">
            <v>38681.435891203706</v>
          </cell>
        </row>
        <row r="762">
          <cell r="A762" t="str">
            <v>1982</v>
          </cell>
          <cell r="B762" t="str">
            <v>DE</v>
          </cell>
          <cell r="C762" t="str">
            <v>TOTAL</v>
          </cell>
          <cell r="D762" t="str">
            <v>A00</v>
          </cell>
          <cell r="E762" t="str">
            <v>FTE</v>
          </cell>
          <cell r="F762" t="str">
            <v>T</v>
          </cell>
          <cell r="G762" t="str">
            <v>TOTAL</v>
          </cell>
          <cell r="H762" t="str">
            <v>RSE</v>
          </cell>
          <cell r="J762" t="str">
            <v>:</v>
          </cell>
          <cell r="K762" t="str">
            <v>NC</v>
          </cell>
          <cell r="M762" t="str">
            <v>V</v>
          </cell>
          <cell r="N762">
            <v>38461.761412037034</v>
          </cell>
          <cell r="O762" t="str">
            <v>GCHATEAUGIRON</v>
          </cell>
          <cell r="P762">
            <v>38681.435868055552</v>
          </cell>
        </row>
        <row r="763">
          <cell r="A763" t="str">
            <v>1981</v>
          </cell>
          <cell r="B763" t="str">
            <v>DE</v>
          </cell>
          <cell r="C763" t="str">
            <v>TOTAL</v>
          </cell>
          <cell r="D763" t="str">
            <v>A00</v>
          </cell>
          <cell r="E763" t="str">
            <v>FTE</v>
          </cell>
          <cell r="F763" t="str">
            <v>T</v>
          </cell>
          <cell r="G763" t="str">
            <v>TOTAL</v>
          </cell>
          <cell r="H763" t="str">
            <v>RSE</v>
          </cell>
          <cell r="J763" t="str">
            <v>:</v>
          </cell>
          <cell r="K763" t="str">
            <v>NC</v>
          </cell>
          <cell r="M763" t="str">
            <v>V</v>
          </cell>
          <cell r="N763">
            <v>38461.761412037034</v>
          </cell>
          <cell r="O763" t="str">
            <v>GCHATEAUGIRON</v>
          </cell>
          <cell r="P763">
            <v>38681.435833333337</v>
          </cell>
        </row>
        <row r="764">
          <cell r="A764" t="str">
            <v>1980</v>
          </cell>
          <cell r="B764" t="str">
            <v>DE</v>
          </cell>
          <cell r="C764" t="str">
            <v>TOTAL</v>
          </cell>
          <cell r="D764" t="str">
            <v>A00</v>
          </cell>
          <cell r="E764" t="str">
            <v>FTE</v>
          </cell>
          <cell r="F764" t="str">
            <v>T</v>
          </cell>
          <cell r="G764" t="str">
            <v>TOTAL</v>
          </cell>
          <cell r="H764" t="str">
            <v>RSE</v>
          </cell>
          <cell r="J764" t="str">
            <v>:</v>
          </cell>
          <cell r="K764" t="str">
            <v>NC</v>
          </cell>
          <cell r="M764" t="str">
            <v>V</v>
          </cell>
          <cell r="N764">
            <v>38461.761412037034</v>
          </cell>
          <cell r="O764" t="str">
            <v>GCHATEAUGIRON</v>
          </cell>
          <cell r="P764">
            <v>38681.435810185183</v>
          </cell>
        </row>
        <row r="765">
          <cell r="A765" t="str">
            <v>2002</v>
          </cell>
          <cell r="B765" t="str">
            <v>EE</v>
          </cell>
          <cell r="C765" t="str">
            <v>TOTAL</v>
          </cell>
          <cell r="D765" t="str">
            <v>A00</v>
          </cell>
          <cell r="E765" t="str">
            <v>FTE</v>
          </cell>
          <cell r="F765" t="str">
            <v>T</v>
          </cell>
          <cell r="G765" t="str">
            <v>TOTAL</v>
          </cell>
          <cell r="H765" t="str">
            <v>RSE</v>
          </cell>
          <cell r="I765">
            <v>3059</v>
          </cell>
          <cell r="K765" t="str">
            <v>MS</v>
          </cell>
          <cell r="M765" t="str">
            <v>V</v>
          </cell>
          <cell r="N765">
            <v>38461.761412037034</v>
          </cell>
          <cell r="O765" t="str">
            <v>GCHATEAUGIRON</v>
          </cell>
          <cell r="P765">
            <v>38681.438240740739</v>
          </cell>
          <cell r="Q765" t="str">
            <v>gchateaug</v>
          </cell>
        </row>
        <row r="766">
          <cell r="A766" t="str">
            <v>2001</v>
          </cell>
          <cell r="B766" t="str">
            <v>EE</v>
          </cell>
          <cell r="C766" t="str">
            <v>TOTAL</v>
          </cell>
          <cell r="D766" t="str">
            <v>A00</v>
          </cell>
          <cell r="E766" t="str">
            <v>FTE</v>
          </cell>
          <cell r="F766" t="str">
            <v>T</v>
          </cell>
          <cell r="G766" t="str">
            <v>TOTAL</v>
          </cell>
          <cell r="H766" t="str">
            <v>RSE</v>
          </cell>
          <cell r="I766">
            <v>2631</v>
          </cell>
          <cell r="K766" t="str">
            <v>NC</v>
          </cell>
          <cell r="M766" t="str">
            <v>V</v>
          </cell>
          <cell r="N766">
            <v>38461.761412037034</v>
          </cell>
          <cell r="O766" t="str">
            <v>GCHATEAUGIRON</v>
          </cell>
          <cell r="P766">
            <v>38681.437939814816</v>
          </cell>
        </row>
        <row r="767">
          <cell r="A767" t="str">
            <v>2000</v>
          </cell>
          <cell r="B767" t="str">
            <v>EE</v>
          </cell>
          <cell r="C767" t="str">
            <v>TOTAL</v>
          </cell>
          <cell r="D767" t="str">
            <v>A00</v>
          </cell>
          <cell r="E767" t="str">
            <v>FTE</v>
          </cell>
          <cell r="F767" t="str">
            <v>T</v>
          </cell>
          <cell r="G767" t="str">
            <v>TOTAL</v>
          </cell>
          <cell r="H767" t="str">
            <v>RSE</v>
          </cell>
          <cell r="I767">
            <v>2666</v>
          </cell>
          <cell r="K767" t="str">
            <v>NC</v>
          </cell>
          <cell r="M767" t="str">
            <v>V</v>
          </cell>
          <cell r="N767">
            <v>38461.761412037034</v>
          </cell>
          <cell r="O767" t="str">
            <v>GCHATEAUGIRON</v>
          </cell>
          <cell r="P767">
            <v>38681.437685185185</v>
          </cell>
        </row>
        <row r="768">
          <cell r="A768" t="str">
            <v>1999</v>
          </cell>
          <cell r="B768" t="str">
            <v>EE</v>
          </cell>
          <cell r="C768" t="str">
            <v>TOTAL</v>
          </cell>
          <cell r="D768" t="str">
            <v>A00</v>
          </cell>
          <cell r="E768" t="str">
            <v>FTE</v>
          </cell>
          <cell r="F768" t="str">
            <v>T</v>
          </cell>
          <cell r="G768" t="str">
            <v>TOTAL</v>
          </cell>
          <cell r="H768" t="str">
            <v>RSE</v>
          </cell>
          <cell r="I768">
            <v>3002</v>
          </cell>
          <cell r="K768" t="str">
            <v>NC</v>
          </cell>
          <cell r="M768" t="str">
            <v>V</v>
          </cell>
          <cell r="N768">
            <v>38461.761412037034</v>
          </cell>
          <cell r="O768" t="str">
            <v>GCHATEAUGIRON</v>
          </cell>
          <cell r="P768">
            <v>38681.437442129631</v>
          </cell>
        </row>
        <row r="769">
          <cell r="A769" t="str">
            <v>1998</v>
          </cell>
          <cell r="B769" t="str">
            <v>EE</v>
          </cell>
          <cell r="C769" t="str">
            <v>TOTAL</v>
          </cell>
          <cell r="D769" t="str">
            <v>A00</v>
          </cell>
          <cell r="E769" t="str">
            <v>FTE</v>
          </cell>
          <cell r="F769" t="str">
            <v>T</v>
          </cell>
          <cell r="G769" t="str">
            <v>TOTAL</v>
          </cell>
          <cell r="H769" t="str">
            <v>RSE</v>
          </cell>
          <cell r="I769">
            <v>2978</v>
          </cell>
          <cell r="K769" t="str">
            <v>NC</v>
          </cell>
          <cell r="M769" t="str">
            <v>V</v>
          </cell>
          <cell r="N769">
            <v>38461.761412037034</v>
          </cell>
          <cell r="O769" t="str">
            <v>GCHATEAUGIRON</v>
          </cell>
          <cell r="P769">
            <v>38681.437210648146</v>
          </cell>
        </row>
        <row r="770">
          <cell r="A770" t="str">
            <v>1997</v>
          </cell>
          <cell r="B770" t="str">
            <v>EE</v>
          </cell>
          <cell r="C770" t="str">
            <v>TOTAL</v>
          </cell>
          <cell r="D770" t="str">
            <v>A00</v>
          </cell>
          <cell r="E770" t="str">
            <v>FTE</v>
          </cell>
          <cell r="F770" t="str">
            <v>T</v>
          </cell>
          <cell r="G770" t="str">
            <v>TOTAL</v>
          </cell>
          <cell r="H770" t="str">
            <v>RSE</v>
          </cell>
          <cell r="J770" t="str">
            <v>:</v>
          </cell>
          <cell r="K770" t="str">
            <v>NC</v>
          </cell>
          <cell r="M770" t="str">
            <v>V</v>
          </cell>
          <cell r="N770">
            <v>38461.761412037034</v>
          </cell>
          <cell r="O770" t="str">
            <v>GCHATEAUGIRON</v>
          </cell>
          <cell r="P770">
            <v>38681.437025462961</v>
          </cell>
        </row>
        <row r="771">
          <cell r="A771" t="str">
            <v>1996</v>
          </cell>
          <cell r="B771" t="str">
            <v>EE</v>
          </cell>
          <cell r="C771" t="str">
            <v>TOTAL</v>
          </cell>
          <cell r="D771" t="str">
            <v>A00</v>
          </cell>
          <cell r="E771" t="str">
            <v>FTE</v>
          </cell>
          <cell r="F771" t="str">
            <v>T</v>
          </cell>
          <cell r="G771" t="str">
            <v>TOTAL</v>
          </cell>
          <cell r="H771" t="str">
            <v>RSE</v>
          </cell>
          <cell r="J771" t="str">
            <v>:</v>
          </cell>
          <cell r="K771" t="str">
            <v>NC</v>
          </cell>
          <cell r="M771" t="str">
            <v>V</v>
          </cell>
          <cell r="N771">
            <v>38461.761412037034</v>
          </cell>
          <cell r="O771" t="str">
            <v>GCHATEAUGIRON</v>
          </cell>
          <cell r="P771">
            <v>38681.436863425923</v>
          </cell>
        </row>
        <row r="772">
          <cell r="A772" t="str">
            <v>1995</v>
          </cell>
          <cell r="B772" t="str">
            <v>EE</v>
          </cell>
          <cell r="C772" t="str">
            <v>TOTAL</v>
          </cell>
          <cell r="D772" t="str">
            <v>A00</v>
          </cell>
          <cell r="E772" t="str">
            <v>FTE</v>
          </cell>
          <cell r="F772" t="str">
            <v>T</v>
          </cell>
          <cell r="G772" t="str">
            <v>TOTAL</v>
          </cell>
          <cell r="H772" t="str">
            <v>RSE</v>
          </cell>
          <cell r="J772" t="str">
            <v>:</v>
          </cell>
          <cell r="K772" t="str">
            <v>NC</v>
          </cell>
          <cell r="M772" t="str">
            <v>V</v>
          </cell>
          <cell r="N772">
            <v>38461.761412037034</v>
          </cell>
          <cell r="O772" t="str">
            <v>GCHATEAUGIRON</v>
          </cell>
          <cell r="P772">
            <v>38681.436701388891</v>
          </cell>
        </row>
        <row r="773">
          <cell r="A773" t="str">
            <v>1994</v>
          </cell>
          <cell r="B773" t="str">
            <v>EE</v>
          </cell>
          <cell r="C773" t="str">
            <v>TOTAL</v>
          </cell>
          <cell r="D773" t="str">
            <v>A00</v>
          </cell>
          <cell r="E773" t="str">
            <v>FTE</v>
          </cell>
          <cell r="F773" t="str">
            <v>T</v>
          </cell>
          <cell r="G773" t="str">
            <v>TOTAL</v>
          </cell>
          <cell r="H773" t="str">
            <v>RSE</v>
          </cell>
          <cell r="J773" t="str">
            <v>:</v>
          </cell>
          <cell r="K773" t="str">
            <v>NC</v>
          </cell>
          <cell r="M773" t="str">
            <v>V</v>
          </cell>
          <cell r="N773">
            <v>38461.761412037034</v>
          </cell>
          <cell r="O773" t="str">
            <v>GCHATEAUGIRON</v>
          </cell>
          <cell r="P773">
            <v>38681.436574074076</v>
          </cell>
        </row>
        <row r="774">
          <cell r="A774" t="str">
            <v>1993</v>
          </cell>
          <cell r="B774" t="str">
            <v>EE</v>
          </cell>
          <cell r="C774" t="str">
            <v>TOTAL</v>
          </cell>
          <cell r="D774" t="str">
            <v>A00</v>
          </cell>
          <cell r="E774" t="str">
            <v>FTE</v>
          </cell>
          <cell r="F774" t="str">
            <v>T</v>
          </cell>
          <cell r="G774" t="str">
            <v>TOTAL</v>
          </cell>
          <cell r="H774" t="str">
            <v>RSE</v>
          </cell>
          <cell r="J774" t="str">
            <v>:</v>
          </cell>
          <cell r="K774" t="str">
            <v>NC</v>
          </cell>
          <cell r="M774" t="str">
            <v>V</v>
          </cell>
          <cell r="N774">
            <v>38461.761412037034</v>
          </cell>
          <cell r="O774" t="str">
            <v>GCHATEAUGIRON</v>
          </cell>
          <cell r="P774">
            <v>38681.436469907407</v>
          </cell>
        </row>
        <row r="775">
          <cell r="A775" t="str">
            <v>1992</v>
          </cell>
          <cell r="B775" t="str">
            <v>EE</v>
          </cell>
          <cell r="C775" t="str">
            <v>TOTAL</v>
          </cell>
          <cell r="D775" t="str">
            <v>A00</v>
          </cell>
          <cell r="E775" t="str">
            <v>FTE</v>
          </cell>
          <cell r="F775" t="str">
            <v>T</v>
          </cell>
          <cell r="G775" t="str">
            <v>TOTAL</v>
          </cell>
          <cell r="H775" t="str">
            <v>RSE</v>
          </cell>
          <cell r="J775" t="str">
            <v>:</v>
          </cell>
          <cell r="K775" t="str">
            <v>NC</v>
          </cell>
          <cell r="M775" t="str">
            <v>V</v>
          </cell>
          <cell r="N775">
            <v>38461.761412037034</v>
          </cell>
          <cell r="O775" t="str">
            <v>GCHATEAUGIRON</v>
          </cell>
          <cell r="P775">
            <v>38681.436377314814</v>
          </cell>
        </row>
        <row r="776">
          <cell r="A776" t="str">
            <v>1991</v>
          </cell>
          <cell r="B776" t="str">
            <v>EE</v>
          </cell>
          <cell r="C776" t="str">
            <v>TOTAL</v>
          </cell>
          <cell r="D776" t="str">
            <v>A00</v>
          </cell>
          <cell r="E776" t="str">
            <v>FTE</v>
          </cell>
          <cell r="F776" t="str">
            <v>T</v>
          </cell>
          <cell r="G776" t="str">
            <v>TOTAL</v>
          </cell>
          <cell r="H776" t="str">
            <v>RSE</v>
          </cell>
          <cell r="J776" t="str">
            <v>:</v>
          </cell>
          <cell r="K776" t="str">
            <v>NC</v>
          </cell>
          <cell r="M776" t="str">
            <v>V</v>
          </cell>
          <cell r="N776">
            <v>38461.761412037034</v>
          </cell>
          <cell r="O776" t="str">
            <v>GCHATEAUGIRON</v>
          </cell>
          <cell r="P776">
            <v>38681.436307870368</v>
          </cell>
        </row>
        <row r="777">
          <cell r="A777" t="str">
            <v>1990</v>
          </cell>
          <cell r="B777" t="str">
            <v>EE</v>
          </cell>
          <cell r="C777" t="str">
            <v>TOTAL</v>
          </cell>
          <cell r="D777" t="str">
            <v>A00</v>
          </cell>
          <cell r="E777" t="str">
            <v>FTE</v>
          </cell>
          <cell r="F777" t="str">
            <v>T</v>
          </cell>
          <cell r="G777" t="str">
            <v>TOTAL</v>
          </cell>
          <cell r="H777" t="str">
            <v>RSE</v>
          </cell>
          <cell r="J777" t="str">
            <v>:</v>
          </cell>
          <cell r="K777" t="str">
            <v>NC</v>
          </cell>
          <cell r="M777" t="str">
            <v>V</v>
          </cell>
          <cell r="N777">
            <v>38461.761412037034</v>
          </cell>
          <cell r="O777" t="str">
            <v>GCHATEAUGIRON</v>
          </cell>
          <cell r="P777">
            <v>38681.436226851853</v>
          </cell>
        </row>
        <row r="778">
          <cell r="A778" t="str">
            <v>1989</v>
          </cell>
          <cell r="B778" t="str">
            <v>EE</v>
          </cell>
          <cell r="C778" t="str">
            <v>TOTAL</v>
          </cell>
          <cell r="D778" t="str">
            <v>A00</v>
          </cell>
          <cell r="E778" t="str">
            <v>FTE</v>
          </cell>
          <cell r="F778" t="str">
            <v>T</v>
          </cell>
          <cell r="G778" t="str">
            <v>TOTAL</v>
          </cell>
          <cell r="H778" t="str">
            <v>RSE</v>
          </cell>
          <cell r="J778" t="str">
            <v>:</v>
          </cell>
          <cell r="K778" t="str">
            <v>NC</v>
          </cell>
          <cell r="M778" t="str">
            <v>V</v>
          </cell>
          <cell r="N778">
            <v>38461.761412037034</v>
          </cell>
          <cell r="O778" t="str">
            <v>GCHATEAUGIRON</v>
          </cell>
          <cell r="P778">
            <v>38681.436168981483</v>
          </cell>
        </row>
        <row r="779">
          <cell r="A779" t="str">
            <v>2002</v>
          </cell>
          <cell r="B779" t="str">
            <v>ES</v>
          </cell>
          <cell r="C779" t="str">
            <v>TOTAL</v>
          </cell>
          <cell r="D779" t="str">
            <v>A00</v>
          </cell>
          <cell r="E779" t="str">
            <v>FTE</v>
          </cell>
          <cell r="F779" t="str">
            <v>T</v>
          </cell>
          <cell r="G779" t="str">
            <v>TOTAL</v>
          </cell>
          <cell r="H779" t="str">
            <v>RSE</v>
          </cell>
          <cell r="I779">
            <v>83317.8</v>
          </cell>
          <cell r="K779" t="str">
            <v>MS</v>
          </cell>
          <cell r="M779" t="str">
            <v>V</v>
          </cell>
          <cell r="N779">
            <v>38461.761412037034</v>
          </cell>
          <cell r="O779" t="str">
            <v>GCHATEAUGIRON</v>
          </cell>
          <cell r="P779">
            <v>38681.438252314816</v>
          </cell>
          <cell r="Q779" t="str">
            <v>gchateaug</v>
          </cell>
        </row>
        <row r="780">
          <cell r="A780" t="str">
            <v>2001</v>
          </cell>
          <cell r="B780" t="str">
            <v>ES</v>
          </cell>
          <cell r="C780" t="str">
            <v>TOTAL</v>
          </cell>
          <cell r="D780" t="str">
            <v>A00</v>
          </cell>
          <cell r="E780" t="str">
            <v>FTE</v>
          </cell>
          <cell r="F780" t="str">
            <v>T</v>
          </cell>
          <cell r="G780" t="str">
            <v>TOTAL</v>
          </cell>
          <cell r="H780" t="str">
            <v>RSE</v>
          </cell>
          <cell r="J780" t="str">
            <v>:</v>
          </cell>
          <cell r="K780" t="str">
            <v>NC</v>
          </cell>
          <cell r="M780" t="str">
            <v>V</v>
          </cell>
          <cell r="N780">
            <v>38461.761412037034</v>
          </cell>
          <cell r="O780" t="str">
            <v>GCHATEAUGIRON</v>
          </cell>
          <cell r="P780">
            <v>38681.437951388885</v>
          </cell>
        </row>
        <row r="781">
          <cell r="A781" t="str">
            <v>2000</v>
          </cell>
          <cell r="B781" t="str">
            <v>ES</v>
          </cell>
          <cell r="C781" t="str">
            <v>TOTAL</v>
          </cell>
          <cell r="D781" t="str">
            <v>A00</v>
          </cell>
          <cell r="E781" t="str">
            <v>FTE</v>
          </cell>
          <cell r="F781" t="str">
            <v>T</v>
          </cell>
          <cell r="G781" t="str">
            <v>TOTAL</v>
          </cell>
          <cell r="H781" t="str">
            <v>RSE</v>
          </cell>
          <cell r="J781" t="str">
            <v>:</v>
          </cell>
          <cell r="K781" t="str">
            <v>NC</v>
          </cell>
          <cell r="M781" t="str">
            <v>V</v>
          </cell>
          <cell r="N781">
            <v>38461.761412037034</v>
          </cell>
          <cell r="O781" t="str">
            <v>GCHATEAUGIRON</v>
          </cell>
          <cell r="P781">
            <v>38681.437696759262</v>
          </cell>
        </row>
        <row r="782">
          <cell r="A782" t="str">
            <v>1999</v>
          </cell>
          <cell r="B782" t="str">
            <v>ES</v>
          </cell>
          <cell r="C782" t="str">
            <v>TOTAL</v>
          </cell>
          <cell r="D782" t="str">
            <v>A00</v>
          </cell>
          <cell r="E782" t="str">
            <v>FTE</v>
          </cell>
          <cell r="F782" t="str">
            <v>T</v>
          </cell>
          <cell r="G782" t="str">
            <v>TOTAL</v>
          </cell>
          <cell r="H782" t="str">
            <v>RSE</v>
          </cell>
          <cell r="J782" t="str">
            <v>:</v>
          </cell>
          <cell r="K782" t="str">
            <v>NC</v>
          </cell>
          <cell r="M782" t="str">
            <v>V</v>
          </cell>
          <cell r="N782">
            <v>38461.761412037034</v>
          </cell>
          <cell r="O782" t="str">
            <v>GCHATEAUGIRON</v>
          </cell>
          <cell r="P782">
            <v>38681.4374537037</v>
          </cell>
        </row>
        <row r="783">
          <cell r="A783" t="str">
            <v>1998</v>
          </cell>
          <cell r="B783" t="str">
            <v>ES</v>
          </cell>
          <cell r="C783" t="str">
            <v>TOTAL</v>
          </cell>
          <cell r="D783" t="str">
            <v>A00</v>
          </cell>
          <cell r="E783" t="str">
            <v>FTE</v>
          </cell>
          <cell r="F783" t="str">
            <v>T</v>
          </cell>
          <cell r="G783" t="str">
            <v>TOTAL</v>
          </cell>
          <cell r="H783" t="str">
            <v>RSE</v>
          </cell>
          <cell r="J783" t="str">
            <v>:</v>
          </cell>
          <cell r="K783" t="str">
            <v>NC</v>
          </cell>
          <cell r="M783" t="str">
            <v>V</v>
          </cell>
          <cell r="N783">
            <v>38461.761412037034</v>
          </cell>
          <cell r="O783" t="str">
            <v>GCHATEAUGIRON</v>
          </cell>
          <cell r="P783">
            <v>38681.437222222223</v>
          </cell>
        </row>
        <row r="784">
          <cell r="A784" t="str">
            <v>1997</v>
          </cell>
          <cell r="B784" t="str">
            <v>ES</v>
          </cell>
          <cell r="C784" t="str">
            <v>TOTAL</v>
          </cell>
          <cell r="D784" t="str">
            <v>A00</v>
          </cell>
          <cell r="E784" t="str">
            <v>FTE</v>
          </cell>
          <cell r="F784" t="str">
            <v>T</v>
          </cell>
          <cell r="G784" t="str">
            <v>TOTAL</v>
          </cell>
          <cell r="H784" t="str">
            <v>RSE</v>
          </cell>
          <cell r="J784" t="str">
            <v>:</v>
          </cell>
          <cell r="K784" t="str">
            <v>NC</v>
          </cell>
          <cell r="M784" t="str">
            <v>V</v>
          </cell>
          <cell r="N784">
            <v>38461.761412037034</v>
          </cell>
          <cell r="O784" t="str">
            <v>GCHATEAUGIRON</v>
          </cell>
          <cell r="P784">
            <v>38681.437037037038</v>
          </cell>
        </row>
        <row r="785">
          <cell r="A785" t="str">
            <v>1996</v>
          </cell>
          <cell r="B785" t="str">
            <v>ES</v>
          </cell>
          <cell r="C785" t="str">
            <v>TOTAL</v>
          </cell>
          <cell r="D785" t="str">
            <v>A00</v>
          </cell>
          <cell r="E785" t="str">
            <v>FTE</v>
          </cell>
          <cell r="F785" t="str">
            <v>T</v>
          </cell>
          <cell r="G785" t="str">
            <v>TOTAL</v>
          </cell>
          <cell r="H785" t="str">
            <v>RSE</v>
          </cell>
          <cell r="J785" t="str">
            <v>:</v>
          </cell>
          <cell r="K785" t="str">
            <v>NC</v>
          </cell>
          <cell r="M785" t="str">
            <v>V</v>
          </cell>
          <cell r="N785">
            <v>38461.761412037034</v>
          </cell>
          <cell r="O785" t="str">
            <v>GCHATEAUGIRON</v>
          </cell>
          <cell r="P785">
            <v>38681.436863425923</v>
          </cell>
        </row>
        <row r="786">
          <cell r="A786" t="str">
            <v>1995</v>
          </cell>
          <cell r="B786" t="str">
            <v>ES</v>
          </cell>
          <cell r="C786" t="str">
            <v>TOTAL</v>
          </cell>
          <cell r="D786" t="str">
            <v>A00</v>
          </cell>
          <cell r="E786" t="str">
            <v>FTE</v>
          </cell>
          <cell r="F786" t="str">
            <v>T</v>
          </cell>
          <cell r="G786" t="str">
            <v>TOTAL</v>
          </cell>
          <cell r="H786" t="str">
            <v>RSE</v>
          </cell>
          <cell r="J786" t="str">
            <v>:</v>
          </cell>
          <cell r="K786" t="str">
            <v>NC</v>
          </cell>
          <cell r="M786" t="str">
            <v>V</v>
          </cell>
          <cell r="N786">
            <v>38461.761412037034</v>
          </cell>
          <cell r="O786" t="str">
            <v>GCHATEAUGIRON</v>
          </cell>
          <cell r="P786">
            <v>38681.436712962961</v>
          </cell>
        </row>
        <row r="787">
          <cell r="A787" t="str">
            <v>1994</v>
          </cell>
          <cell r="B787" t="str">
            <v>ES</v>
          </cell>
          <cell r="C787" t="str">
            <v>TOTAL</v>
          </cell>
          <cell r="D787" t="str">
            <v>A00</v>
          </cell>
          <cell r="E787" t="str">
            <v>FTE</v>
          </cell>
          <cell r="F787" t="str">
            <v>T</v>
          </cell>
          <cell r="G787" t="str">
            <v>TOTAL</v>
          </cell>
          <cell r="H787" t="str">
            <v>RSE</v>
          </cell>
          <cell r="J787" t="str">
            <v>:</v>
          </cell>
          <cell r="K787" t="str">
            <v>NC</v>
          </cell>
          <cell r="M787" t="str">
            <v>V</v>
          </cell>
          <cell r="N787">
            <v>38461.761412037034</v>
          </cell>
          <cell r="O787" t="str">
            <v>GCHATEAUGIRON</v>
          </cell>
          <cell r="P787">
            <v>38681.436574074076</v>
          </cell>
        </row>
        <row r="788">
          <cell r="A788" t="str">
            <v>1993</v>
          </cell>
          <cell r="B788" t="str">
            <v>ES</v>
          </cell>
          <cell r="C788" t="str">
            <v>TOTAL</v>
          </cell>
          <cell r="D788" t="str">
            <v>A00</v>
          </cell>
          <cell r="E788" t="str">
            <v>FTE</v>
          </cell>
          <cell r="F788" t="str">
            <v>T</v>
          </cell>
          <cell r="G788" t="str">
            <v>TOTAL</v>
          </cell>
          <cell r="H788" t="str">
            <v>RSE</v>
          </cell>
          <cell r="J788" t="str">
            <v>:</v>
          </cell>
          <cell r="K788" t="str">
            <v>NC</v>
          </cell>
          <cell r="M788" t="str">
            <v>V</v>
          </cell>
          <cell r="N788">
            <v>38461.761412037034</v>
          </cell>
          <cell r="O788" t="str">
            <v>GCHATEAUGIRON</v>
          </cell>
          <cell r="P788">
            <v>38681.436469907407</v>
          </cell>
        </row>
        <row r="789">
          <cell r="A789" t="str">
            <v>1992</v>
          </cell>
          <cell r="B789" t="str">
            <v>ES</v>
          </cell>
          <cell r="C789" t="str">
            <v>TOTAL</v>
          </cell>
          <cell r="D789" t="str">
            <v>A00</v>
          </cell>
          <cell r="E789" t="str">
            <v>FTE</v>
          </cell>
          <cell r="F789" t="str">
            <v>T</v>
          </cell>
          <cell r="G789" t="str">
            <v>TOTAL</v>
          </cell>
          <cell r="H789" t="str">
            <v>RSE</v>
          </cell>
          <cell r="J789" t="str">
            <v>:</v>
          </cell>
          <cell r="K789" t="str">
            <v>NC</v>
          </cell>
          <cell r="M789" t="str">
            <v>V</v>
          </cell>
          <cell r="N789">
            <v>38461.761412037034</v>
          </cell>
          <cell r="O789" t="str">
            <v>GCHATEAUGIRON</v>
          </cell>
          <cell r="P789">
            <v>38681.436388888891</v>
          </cell>
        </row>
        <row r="790">
          <cell r="A790" t="str">
            <v>1991</v>
          </cell>
          <cell r="B790" t="str">
            <v>ES</v>
          </cell>
          <cell r="C790" t="str">
            <v>TOTAL</v>
          </cell>
          <cell r="D790" t="str">
            <v>A00</v>
          </cell>
          <cell r="E790" t="str">
            <v>FTE</v>
          </cell>
          <cell r="F790" t="str">
            <v>T</v>
          </cell>
          <cell r="G790" t="str">
            <v>TOTAL</v>
          </cell>
          <cell r="H790" t="str">
            <v>RSE</v>
          </cell>
          <cell r="J790" t="str">
            <v>:</v>
          </cell>
          <cell r="K790" t="str">
            <v>NC</v>
          </cell>
          <cell r="M790" t="str">
            <v>V</v>
          </cell>
          <cell r="N790">
            <v>38461.761412037034</v>
          </cell>
          <cell r="O790" t="str">
            <v>GCHATEAUGIRON</v>
          </cell>
          <cell r="P790">
            <v>38681.436307870368</v>
          </cell>
        </row>
        <row r="791">
          <cell r="A791" t="str">
            <v>1990</v>
          </cell>
          <cell r="B791" t="str">
            <v>ES</v>
          </cell>
          <cell r="C791" t="str">
            <v>TOTAL</v>
          </cell>
          <cell r="D791" t="str">
            <v>A00</v>
          </cell>
          <cell r="E791" t="str">
            <v>FTE</v>
          </cell>
          <cell r="F791" t="str">
            <v>T</v>
          </cell>
          <cell r="G791" t="str">
            <v>TOTAL</v>
          </cell>
          <cell r="H791" t="str">
            <v>RSE</v>
          </cell>
          <cell r="J791" t="str">
            <v>:</v>
          </cell>
          <cell r="K791" t="str">
            <v>NC</v>
          </cell>
          <cell r="M791" t="str">
            <v>V</v>
          </cell>
          <cell r="N791">
            <v>38461.761412037034</v>
          </cell>
          <cell r="O791" t="str">
            <v>GCHATEAUGIRON</v>
          </cell>
          <cell r="P791">
            <v>38681.436226851853</v>
          </cell>
        </row>
        <row r="792">
          <cell r="A792" t="str">
            <v>1989</v>
          </cell>
          <cell r="B792" t="str">
            <v>ES</v>
          </cell>
          <cell r="C792" t="str">
            <v>TOTAL</v>
          </cell>
          <cell r="D792" t="str">
            <v>A00</v>
          </cell>
          <cell r="E792" t="str">
            <v>FTE</v>
          </cell>
          <cell r="F792" t="str">
            <v>T</v>
          </cell>
          <cell r="G792" t="str">
            <v>TOTAL</v>
          </cell>
          <cell r="H792" t="str">
            <v>RSE</v>
          </cell>
          <cell r="J792" t="str">
            <v>:</v>
          </cell>
          <cell r="K792" t="str">
            <v>NC</v>
          </cell>
          <cell r="M792" t="str">
            <v>V</v>
          </cell>
          <cell r="N792">
            <v>38461.761412037034</v>
          </cell>
          <cell r="O792" t="str">
            <v>GCHATEAUGIRON</v>
          </cell>
          <cell r="P792">
            <v>38681.436168981483</v>
          </cell>
        </row>
        <row r="793">
          <cell r="A793" t="str">
            <v>1988</v>
          </cell>
          <cell r="B793" t="str">
            <v>ES</v>
          </cell>
          <cell r="C793" t="str">
            <v>TOTAL</v>
          </cell>
          <cell r="D793" t="str">
            <v>A00</v>
          </cell>
          <cell r="E793" t="str">
            <v>FTE</v>
          </cell>
          <cell r="F793" t="str">
            <v>T</v>
          </cell>
          <cell r="G793" t="str">
            <v>TOTAL</v>
          </cell>
          <cell r="H793" t="str">
            <v>RSE</v>
          </cell>
          <cell r="J793" t="str">
            <v>:</v>
          </cell>
          <cell r="K793" t="str">
            <v>NC</v>
          </cell>
          <cell r="M793" t="str">
            <v>V</v>
          </cell>
          <cell r="N793">
            <v>38461.761412037034</v>
          </cell>
          <cell r="O793" t="str">
            <v>GCHATEAUGIRON</v>
          </cell>
          <cell r="P793">
            <v>38681.436111111114</v>
          </cell>
        </row>
        <row r="794">
          <cell r="A794" t="str">
            <v>1987</v>
          </cell>
          <cell r="B794" t="str">
            <v>ES</v>
          </cell>
          <cell r="C794" t="str">
            <v>TOTAL</v>
          </cell>
          <cell r="D794" t="str">
            <v>A00</v>
          </cell>
          <cell r="E794" t="str">
            <v>FTE</v>
          </cell>
          <cell r="F794" t="str">
            <v>T</v>
          </cell>
          <cell r="G794" t="str">
            <v>TOTAL</v>
          </cell>
          <cell r="H794" t="str">
            <v>RSE</v>
          </cell>
          <cell r="J794" t="str">
            <v>:</v>
          </cell>
          <cell r="K794" t="str">
            <v>NC</v>
          </cell>
          <cell r="M794" t="str">
            <v>V</v>
          </cell>
          <cell r="N794">
            <v>38461.761412037034</v>
          </cell>
          <cell r="O794" t="str">
            <v>GCHATEAUGIRON</v>
          </cell>
          <cell r="P794">
            <v>38681.436064814814</v>
          </cell>
        </row>
        <row r="795">
          <cell r="A795" t="str">
            <v>1986</v>
          </cell>
          <cell r="B795" t="str">
            <v>ES</v>
          </cell>
          <cell r="C795" t="str">
            <v>TOTAL</v>
          </cell>
          <cell r="D795" t="str">
            <v>A00</v>
          </cell>
          <cell r="E795" t="str">
            <v>FTE</v>
          </cell>
          <cell r="F795" t="str">
            <v>T</v>
          </cell>
          <cell r="G795" t="str">
            <v>TOTAL</v>
          </cell>
          <cell r="H795" t="str">
            <v>RSE</v>
          </cell>
          <cell r="J795" t="str">
            <v>:</v>
          </cell>
          <cell r="K795" t="str">
            <v>NC</v>
          </cell>
          <cell r="M795" t="str">
            <v>V</v>
          </cell>
          <cell r="N795">
            <v>38461.761412037034</v>
          </cell>
          <cell r="O795" t="str">
            <v>GCHATEAUGIRON</v>
          </cell>
          <cell r="P795">
            <v>38681.436006944445</v>
          </cell>
        </row>
        <row r="796">
          <cell r="A796" t="str">
            <v>1985</v>
          </cell>
          <cell r="B796" t="str">
            <v>ES</v>
          </cell>
          <cell r="C796" t="str">
            <v>TOTAL</v>
          </cell>
          <cell r="D796" t="str">
            <v>A00</v>
          </cell>
          <cell r="E796" t="str">
            <v>FTE</v>
          </cell>
          <cell r="F796" t="str">
            <v>T</v>
          </cell>
          <cell r="G796" t="str">
            <v>TOTAL</v>
          </cell>
          <cell r="H796" t="str">
            <v>RSE</v>
          </cell>
          <cell r="J796" t="str">
            <v>:</v>
          </cell>
          <cell r="K796" t="str">
            <v>NC</v>
          </cell>
          <cell r="M796" t="str">
            <v>V</v>
          </cell>
          <cell r="N796">
            <v>38461.761412037034</v>
          </cell>
          <cell r="O796" t="str">
            <v>GCHATEAUGIRON</v>
          </cell>
          <cell r="P796">
            <v>38681.435972222222</v>
          </cell>
        </row>
        <row r="797">
          <cell r="A797" t="str">
            <v>1984</v>
          </cell>
          <cell r="B797" t="str">
            <v>ES</v>
          </cell>
          <cell r="C797" t="str">
            <v>TOTAL</v>
          </cell>
          <cell r="D797" t="str">
            <v>A00</v>
          </cell>
          <cell r="E797" t="str">
            <v>FTE</v>
          </cell>
          <cell r="F797" t="str">
            <v>T</v>
          </cell>
          <cell r="G797" t="str">
            <v>TOTAL</v>
          </cell>
          <cell r="H797" t="str">
            <v>RSE</v>
          </cell>
          <cell r="J797" t="str">
            <v>:</v>
          </cell>
          <cell r="K797" t="str">
            <v>NC</v>
          </cell>
          <cell r="M797" t="str">
            <v>V</v>
          </cell>
          <cell r="N797">
            <v>38461.761412037034</v>
          </cell>
          <cell r="O797" t="str">
            <v>GCHATEAUGIRON</v>
          </cell>
          <cell r="P797">
            <v>38681.435925925929</v>
          </cell>
        </row>
        <row r="798">
          <cell r="A798" t="str">
            <v>1983</v>
          </cell>
          <cell r="B798" t="str">
            <v>ES</v>
          </cell>
          <cell r="C798" t="str">
            <v>TOTAL</v>
          </cell>
          <cell r="D798" t="str">
            <v>A00</v>
          </cell>
          <cell r="E798" t="str">
            <v>FTE</v>
          </cell>
          <cell r="F798" t="str">
            <v>T</v>
          </cell>
          <cell r="G798" t="str">
            <v>TOTAL</v>
          </cell>
          <cell r="H798" t="str">
            <v>RSE</v>
          </cell>
          <cell r="J798" t="str">
            <v>:</v>
          </cell>
          <cell r="K798" t="str">
            <v>NC</v>
          </cell>
          <cell r="M798" t="str">
            <v>V</v>
          </cell>
          <cell r="N798">
            <v>38461.761412037034</v>
          </cell>
          <cell r="O798" t="str">
            <v>GCHATEAUGIRON</v>
          </cell>
          <cell r="P798">
            <v>38681.435902777775</v>
          </cell>
        </row>
        <row r="799">
          <cell r="A799" t="str">
            <v>1982</v>
          </cell>
          <cell r="B799" t="str">
            <v>ES</v>
          </cell>
          <cell r="C799" t="str">
            <v>TOTAL</v>
          </cell>
          <cell r="D799" t="str">
            <v>A00</v>
          </cell>
          <cell r="E799" t="str">
            <v>FTE</v>
          </cell>
          <cell r="F799" t="str">
            <v>T</v>
          </cell>
          <cell r="G799" t="str">
            <v>TOTAL</v>
          </cell>
          <cell r="H799" t="str">
            <v>RSE</v>
          </cell>
          <cell r="J799" t="str">
            <v>:</v>
          </cell>
          <cell r="K799" t="str">
            <v>NC</v>
          </cell>
          <cell r="M799" t="str">
            <v>V</v>
          </cell>
          <cell r="N799">
            <v>38461.761412037034</v>
          </cell>
          <cell r="O799" t="str">
            <v>GCHATEAUGIRON</v>
          </cell>
          <cell r="P799">
            <v>38681.435868055552</v>
          </cell>
        </row>
        <row r="800">
          <cell r="A800" t="str">
            <v>1981</v>
          </cell>
          <cell r="B800" t="str">
            <v>ES</v>
          </cell>
          <cell r="C800" t="str">
            <v>TOTAL</v>
          </cell>
          <cell r="D800" t="str">
            <v>A00</v>
          </cell>
          <cell r="E800" t="str">
            <v>FTE</v>
          </cell>
          <cell r="F800" t="str">
            <v>T</v>
          </cell>
          <cell r="G800" t="str">
            <v>TOTAL</v>
          </cell>
          <cell r="H800" t="str">
            <v>RSE</v>
          </cell>
          <cell r="J800" t="str">
            <v>:</v>
          </cell>
          <cell r="K800" t="str">
            <v>NC</v>
          </cell>
          <cell r="M800" t="str">
            <v>V</v>
          </cell>
          <cell r="N800">
            <v>38461.761412037034</v>
          </cell>
          <cell r="O800" t="str">
            <v>GCHATEAUGIRON</v>
          </cell>
          <cell r="P800">
            <v>38681.435844907406</v>
          </cell>
        </row>
        <row r="801">
          <cell r="A801" t="str">
            <v>1980</v>
          </cell>
          <cell r="B801" t="str">
            <v>ES</v>
          </cell>
          <cell r="C801" t="str">
            <v>TOTAL</v>
          </cell>
          <cell r="D801" t="str">
            <v>A00</v>
          </cell>
          <cell r="E801" t="str">
            <v>FTE</v>
          </cell>
          <cell r="F801" t="str">
            <v>T</v>
          </cell>
          <cell r="G801" t="str">
            <v>TOTAL</v>
          </cell>
          <cell r="H801" t="str">
            <v>RSE</v>
          </cell>
          <cell r="J801" t="str">
            <v>:</v>
          </cell>
          <cell r="K801" t="str">
            <v>NC</v>
          </cell>
          <cell r="M801" t="str">
            <v>V</v>
          </cell>
          <cell r="N801">
            <v>38461.761412037034</v>
          </cell>
          <cell r="O801" t="str">
            <v>GCHATEAUGIRON</v>
          </cell>
          <cell r="P801">
            <v>38681.43582175926</v>
          </cell>
        </row>
        <row r="802">
          <cell r="A802" t="str">
            <v>2002</v>
          </cell>
          <cell r="B802" t="str">
            <v>CY</v>
          </cell>
          <cell r="C802" t="str">
            <v>TOTAL</v>
          </cell>
          <cell r="D802" t="str">
            <v>A00</v>
          </cell>
          <cell r="E802" t="str">
            <v>FTE</v>
          </cell>
          <cell r="F802" t="str">
            <v>T</v>
          </cell>
          <cell r="G802" t="str">
            <v>TOTAL</v>
          </cell>
          <cell r="H802" t="str">
            <v>RSE</v>
          </cell>
          <cell r="I802">
            <v>434.7</v>
          </cell>
          <cell r="K802" t="str">
            <v>MS</v>
          </cell>
          <cell r="M802" t="str">
            <v>V</v>
          </cell>
          <cell r="N802">
            <v>38461.761412037034</v>
          </cell>
          <cell r="O802" t="str">
            <v>GCHATEAUGIRON</v>
          </cell>
          <cell r="P802">
            <v>38681.43818287037</v>
          </cell>
          <cell r="Q802" t="str">
            <v>gchateaug</v>
          </cell>
        </row>
        <row r="803">
          <cell r="A803" t="str">
            <v>2001</v>
          </cell>
          <cell r="B803" t="str">
            <v>CY</v>
          </cell>
          <cell r="C803" t="str">
            <v>TOTAL</v>
          </cell>
          <cell r="D803" t="str">
            <v>A00</v>
          </cell>
          <cell r="E803" t="str">
            <v>FTE</v>
          </cell>
          <cell r="F803" t="str">
            <v>T</v>
          </cell>
          <cell r="G803" t="str">
            <v>TOTAL</v>
          </cell>
          <cell r="H803" t="str">
            <v>RSE</v>
          </cell>
          <cell r="I803">
            <v>333</v>
          </cell>
          <cell r="K803" t="str">
            <v>NC</v>
          </cell>
          <cell r="M803" t="str">
            <v>V</v>
          </cell>
          <cell r="N803">
            <v>38461.761412037034</v>
          </cell>
          <cell r="O803" t="str">
            <v>GCHATEAUGIRON</v>
          </cell>
          <cell r="P803">
            <v>38681.437881944446</v>
          </cell>
        </row>
        <row r="804">
          <cell r="A804" t="str">
            <v>2000</v>
          </cell>
          <cell r="B804" t="str">
            <v>CY</v>
          </cell>
          <cell r="C804" t="str">
            <v>TOTAL</v>
          </cell>
          <cell r="D804" t="str">
            <v>A00</v>
          </cell>
          <cell r="E804" t="str">
            <v>FTE</v>
          </cell>
          <cell r="F804" t="str">
            <v>T</v>
          </cell>
          <cell r="G804" t="str">
            <v>TOTAL</v>
          </cell>
          <cell r="H804" t="str">
            <v>RSE</v>
          </cell>
          <cell r="I804">
            <v>303</v>
          </cell>
          <cell r="K804" t="str">
            <v>NC</v>
          </cell>
          <cell r="M804" t="str">
            <v>V</v>
          </cell>
          <cell r="N804">
            <v>38461.761412037034</v>
          </cell>
          <cell r="O804" t="str">
            <v>GCHATEAUGIRON</v>
          </cell>
          <cell r="P804">
            <v>38681.437638888892</v>
          </cell>
        </row>
        <row r="805">
          <cell r="A805" t="str">
            <v>1999</v>
          </cell>
          <cell r="B805" t="str">
            <v>CY</v>
          </cell>
          <cell r="C805" t="str">
            <v>TOTAL</v>
          </cell>
          <cell r="D805" t="str">
            <v>A00</v>
          </cell>
          <cell r="E805" t="str">
            <v>FTE</v>
          </cell>
          <cell r="F805" t="str">
            <v>T</v>
          </cell>
          <cell r="G805" t="str">
            <v>TOTAL</v>
          </cell>
          <cell r="H805" t="str">
            <v>RSE</v>
          </cell>
          <cell r="I805">
            <v>278</v>
          </cell>
          <cell r="K805" t="str">
            <v>NC</v>
          </cell>
          <cell r="M805" t="str">
            <v>V</v>
          </cell>
          <cell r="N805">
            <v>38461.761412037034</v>
          </cell>
          <cell r="O805" t="str">
            <v>GCHATEAUGIRON</v>
          </cell>
          <cell r="P805">
            <v>38681.437395833331</v>
          </cell>
        </row>
        <row r="806">
          <cell r="A806" t="str">
            <v>1998</v>
          </cell>
          <cell r="B806" t="str">
            <v>CY</v>
          </cell>
          <cell r="C806" t="str">
            <v>TOTAL</v>
          </cell>
          <cell r="D806" t="str">
            <v>A00</v>
          </cell>
          <cell r="E806" t="str">
            <v>FTE</v>
          </cell>
          <cell r="F806" t="str">
            <v>T</v>
          </cell>
          <cell r="G806" t="str">
            <v>TOTAL</v>
          </cell>
          <cell r="H806" t="str">
            <v>RSE</v>
          </cell>
          <cell r="I806">
            <v>236</v>
          </cell>
          <cell r="K806" t="str">
            <v>NC</v>
          </cell>
          <cell r="M806" t="str">
            <v>V</v>
          </cell>
          <cell r="N806">
            <v>38461.761412037034</v>
          </cell>
          <cell r="O806" t="str">
            <v>GCHATEAUGIRON</v>
          </cell>
          <cell r="P806">
            <v>38681.437175925923</v>
          </cell>
        </row>
        <row r="807">
          <cell r="A807" t="str">
            <v>1997</v>
          </cell>
          <cell r="B807" t="str">
            <v>CY</v>
          </cell>
          <cell r="C807" t="str">
            <v>TOTAL</v>
          </cell>
          <cell r="D807" t="str">
            <v>A00</v>
          </cell>
          <cell r="E807" t="str">
            <v>FTE</v>
          </cell>
          <cell r="F807" t="str">
            <v>T</v>
          </cell>
          <cell r="G807" t="str">
            <v>TOTAL</v>
          </cell>
          <cell r="H807" t="str">
            <v>RSE</v>
          </cell>
          <cell r="J807" t="str">
            <v>:</v>
          </cell>
          <cell r="K807" t="str">
            <v>NC</v>
          </cell>
          <cell r="M807" t="str">
            <v>V</v>
          </cell>
          <cell r="N807">
            <v>38461.761412037034</v>
          </cell>
          <cell r="O807" t="str">
            <v>GCHATEAUGIRON</v>
          </cell>
          <cell r="P807">
            <v>38681.436990740738</v>
          </cell>
        </row>
        <row r="808">
          <cell r="A808" t="str">
            <v>1996</v>
          </cell>
          <cell r="B808" t="str">
            <v>CY</v>
          </cell>
          <cell r="C808" t="str">
            <v>TOTAL</v>
          </cell>
          <cell r="D808" t="str">
            <v>A00</v>
          </cell>
          <cell r="E808" t="str">
            <v>FTE</v>
          </cell>
          <cell r="F808" t="str">
            <v>T</v>
          </cell>
          <cell r="G808" t="str">
            <v>TOTAL</v>
          </cell>
          <cell r="H808" t="str">
            <v>RSE</v>
          </cell>
          <cell r="J808" t="str">
            <v>:</v>
          </cell>
          <cell r="K808" t="str">
            <v>NC</v>
          </cell>
          <cell r="M808" t="str">
            <v>V</v>
          </cell>
          <cell r="N808">
            <v>38461.761412037034</v>
          </cell>
          <cell r="O808" t="str">
            <v>GCHATEAUGIRON</v>
          </cell>
          <cell r="P808">
            <v>38681.436828703707</v>
          </cell>
        </row>
        <row r="809">
          <cell r="A809" t="str">
            <v>1995</v>
          </cell>
          <cell r="B809" t="str">
            <v>CY</v>
          </cell>
          <cell r="C809" t="str">
            <v>TOTAL</v>
          </cell>
          <cell r="D809" t="str">
            <v>A00</v>
          </cell>
          <cell r="E809" t="str">
            <v>FTE</v>
          </cell>
          <cell r="F809" t="str">
            <v>T</v>
          </cell>
          <cell r="G809" t="str">
            <v>TOTAL</v>
          </cell>
          <cell r="H809" t="str">
            <v>RSE</v>
          </cell>
          <cell r="J809" t="str">
            <v>:</v>
          </cell>
          <cell r="K809" t="str">
            <v>NC</v>
          </cell>
          <cell r="M809" t="str">
            <v>V</v>
          </cell>
          <cell r="N809">
            <v>38461.761412037034</v>
          </cell>
          <cell r="O809" t="str">
            <v>GCHATEAUGIRON</v>
          </cell>
          <cell r="P809">
            <v>38681.436678240738</v>
          </cell>
        </row>
        <row r="810">
          <cell r="A810" t="str">
            <v>1994</v>
          </cell>
          <cell r="B810" t="str">
            <v>CY</v>
          </cell>
          <cell r="C810" t="str">
            <v>TOTAL</v>
          </cell>
          <cell r="D810" t="str">
            <v>A00</v>
          </cell>
          <cell r="E810" t="str">
            <v>FTE</v>
          </cell>
          <cell r="F810" t="str">
            <v>T</v>
          </cell>
          <cell r="G810" t="str">
            <v>TOTAL</v>
          </cell>
          <cell r="H810" t="str">
            <v>RSE</v>
          </cell>
          <cell r="J810" t="str">
            <v>:</v>
          </cell>
          <cell r="K810" t="str">
            <v>NC</v>
          </cell>
          <cell r="M810" t="str">
            <v>V</v>
          </cell>
          <cell r="N810">
            <v>38461.761412037034</v>
          </cell>
          <cell r="O810" t="str">
            <v>GCHATEAUGIRON</v>
          </cell>
          <cell r="P810">
            <v>38681.436550925922</v>
          </cell>
        </row>
        <row r="811">
          <cell r="A811" t="str">
            <v>1993</v>
          </cell>
          <cell r="B811" t="str">
            <v>CY</v>
          </cell>
          <cell r="C811" t="str">
            <v>TOTAL</v>
          </cell>
          <cell r="D811" t="str">
            <v>A00</v>
          </cell>
          <cell r="E811" t="str">
            <v>FTE</v>
          </cell>
          <cell r="F811" t="str">
            <v>T</v>
          </cell>
          <cell r="G811" t="str">
            <v>TOTAL</v>
          </cell>
          <cell r="H811" t="str">
            <v>RSE</v>
          </cell>
          <cell r="J811" t="str">
            <v>:</v>
          </cell>
          <cell r="K811" t="str">
            <v>NC</v>
          </cell>
          <cell r="M811" t="str">
            <v>V</v>
          </cell>
          <cell r="N811">
            <v>38461.761412037034</v>
          </cell>
          <cell r="O811" t="str">
            <v>GCHATEAUGIRON</v>
          </cell>
          <cell r="P811">
            <v>38681.43645833333</v>
          </cell>
        </row>
        <row r="812">
          <cell r="A812" t="str">
            <v>1992</v>
          </cell>
          <cell r="B812" t="str">
            <v>CY</v>
          </cell>
          <cell r="C812" t="str">
            <v>TOTAL</v>
          </cell>
          <cell r="D812" t="str">
            <v>A00</v>
          </cell>
          <cell r="E812" t="str">
            <v>FTE</v>
          </cell>
          <cell r="F812" t="str">
            <v>T</v>
          </cell>
          <cell r="G812" t="str">
            <v>TOTAL</v>
          </cell>
          <cell r="H812" t="str">
            <v>RSE</v>
          </cell>
          <cell r="I812">
            <v>147</v>
          </cell>
          <cell r="J812" t="str">
            <v>i</v>
          </cell>
          <cell r="K812" t="str">
            <v>NC</v>
          </cell>
          <cell r="M812" t="str">
            <v>V</v>
          </cell>
          <cell r="N812">
            <v>38461.761412037034</v>
          </cell>
          <cell r="O812" t="str">
            <v>GCHATEAUGIRON</v>
          </cell>
          <cell r="P812">
            <v>38681.436365740738</v>
          </cell>
        </row>
        <row r="813">
          <cell r="A813" t="str">
            <v>1991</v>
          </cell>
          <cell r="B813" t="str">
            <v>CY</v>
          </cell>
          <cell r="C813" t="str">
            <v>TOTAL</v>
          </cell>
          <cell r="D813" t="str">
            <v>A00</v>
          </cell>
          <cell r="E813" t="str">
            <v>FTE</v>
          </cell>
          <cell r="F813" t="str">
            <v>T</v>
          </cell>
          <cell r="G813" t="str">
            <v>TOTAL</v>
          </cell>
          <cell r="H813" t="str">
            <v>RSE</v>
          </cell>
          <cell r="I813">
            <v>135</v>
          </cell>
          <cell r="J813" t="str">
            <v>i</v>
          </cell>
          <cell r="K813" t="str">
            <v>NC</v>
          </cell>
          <cell r="M813" t="str">
            <v>V</v>
          </cell>
          <cell r="N813">
            <v>38461.761412037034</v>
          </cell>
          <cell r="O813" t="str">
            <v>GCHATEAUGIRON</v>
          </cell>
          <cell r="P813">
            <v>38681.436284722222</v>
          </cell>
        </row>
        <row r="814">
          <cell r="A814" t="str">
            <v>1990</v>
          </cell>
          <cell r="B814" t="str">
            <v>CY</v>
          </cell>
          <cell r="C814" t="str">
            <v>TOTAL</v>
          </cell>
          <cell r="D814" t="str">
            <v>A00</v>
          </cell>
          <cell r="E814" t="str">
            <v>FTE</v>
          </cell>
          <cell r="F814" t="str">
            <v>T</v>
          </cell>
          <cell r="G814" t="str">
            <v>TOTAL</v>
          </cell>
          <cell r="H814" t="str">
            <v>RSE</v>
          </cell>
          <cell r="J814" t="str">
            <v>:</v>
          </cell>
          <cell r="K814" t="str">
            <v>NC</v>
          </cell>
          <cell r="M814" t="str">
            <v>V</v>
          </cell>
          <cell r="N814">
            <v>38461.761412037034</v>
          </cell>
          <cell r="O814" t="str">
            <v>GCHATEAUGIRON</v>
          </cell>
          <cell r="P814">
            <v>38681.436215277776</v>
          </cell>
        </row>
        <row r="815">
          <cell r="A815" t="str">
            <v>1989</v>
          </cell>
          <cell r="B815" t="str">
            <v>CY</v>
          </cell>
          <cell r="C815" t="str">
            <v>TOTAL</v>
          </cell>
          <cell r="D815" t="str">
            <v>A00</v>
          </cell>
          <cell r="E815" t="str">
            <v>FTE</v>
          </cell>
          <cell r="F815" t="str">
            <v>T</v>
          </cell>
          <cell r="G815" t="str">
            <v>TOTAL</v>
          </cell>
          <cell r="H815" t="str">
            <v>RSE</v>
          </cell>
          <cell r="J815" t="str">
            <v>:</v>
          </cell>
          <cell r="K815" t="str">
            <v>NC</v>
          </cell>
          <cell r="M815" t="str">
            <v>V</v>
          </cell>
          <cell r="N815">
            <v>38461.761412037034</v>
          </cell>
          <cell r="O815" t="str">
            <v>GCHATEAUGIRON</v>
          </cell>
          <cell r="P815">
            <v>38681.436157407406</v>
          </cell>
        </row>
        <row r="816">
          <cell r="A816" t="str">
            <v>1988</v>
          </cell>
          <cell r="B816" t="str">
            <v>CY</v>
          </cell>
          <cell r="C816" t="str">
            <v>TOTAL</v>
          </cell>
          <cell r="D816" t="str">
            <v>A00</v>
          </cell>
          <cell r="E816" t="str">
            <v>FTE</v>
          </cell>
          <cell r="F816" t="str">
            <v>T</v>
          </cell>
          <cell r="G816" t="str">
            <v>TOTAL</v>
          </cell>
          <cell r="H816" t="str">
            <v>RSE</v>
          </cell>
          <cell r="J816" t="str">
            <v>:</v>
          </cell>
          <cell r="K816" t="str">
            <v>NC</v>
          </cell>
          <cell r="M816" t="str">
            <v>V</v>
          </cell>
          <cell r="N816">
            <v>38461.761412037034</v>
          </cell>
          <cell r="O816" t="str">
            <v>GCHATEAUGIRON</v>
          </cell>
          <cell r="P816">
            <v>38681.436099537037</v>
          </cell>
        </row>
        <row r="817">
          <cell r="A817" t="str">
            <v>1987</v>
          </cell>
          <cell r="B817" t="str">
            <v>CY</v>
          </cell>
          <cell r="C817" t="str">
            <v>TOTAL</v>
          </cell>
          <cell r="D817" t="str">
            <v>A00</v>
          </cell>
          <cell r="E817" t="str">
            <v>FTE</v>
          </cell>
          <cell r="F817" t="str">
            <v>T</v>
          </cell>
          <cell r="G817" t="str">
            <v>TOTAL</v>
          </cell>
          <cell r="H817" t="str">
            <v>RSE</v>
          </cell>
          <cell r="J817" t="str">
            <v>:</v>
          </cell>
          <cell r="K817" t="str">
            <v>NC</v>
          </cell>
          <cell r="M817" t="str">
            <v>V</v>
          </cell>
          <cell r="N817">
            <v>38461.761412037034</v>
          </cell>
          <cell r="O817" t="str">
            <v>GCHATEAUGIRON</v>
          </cell>
          <cell r="P817">
            <v>38681.436041666668</v>
          </cell>
        </row>
        <row r="818">
          <cell r="A818" t="str">
            <v>1986</v>
          </cell>
          <cell r="B818" t="str">
            <v>CY</v>
          </cell>
          <cell r="C818" t="str">
            <v>TOTAL</v>
          </cell>
          <cell r="D818" t="str">
            <v>A00</v>
          </cell>
          <cell r="E818" t="str">
            <v>FTE</v>
          </cell>
          <cell r="F818" t="str">
            <v>T</v>
          </cell>
          <cell r="G818" t="str">
            <v>TOTAL</v>
          </cell>
          <cell r="H818" t="str">
            <v>RSE</v>
          </cell>
          <cell r="J818" t="str">
            <v>:</v>
          </cell>
          <cell r="K818" t="str">
            <v>NC</v>
          </cell>
          <cell r="M818" t="str">
            <v>V</v>
          </cell>
          <cell r="N818">
            <v>38461.761412037034</v>
          </cell>
          <cell r="O818" t="str">
            <v>GCHATEAUGIRON</v>
          </cell>
          <cell r="P818">
            <v>38681.436006944445</v>
          </cell>
        </row>
        <row r="819">
          <cell r="A819" t="str">
            <v>1985</v>
          </cell>
          <cell r="B819" t="str">
            <v>CY</v>
          </cell>
          <cell r="C819" t="str">
            <v>TOTAL</v>
          </cell>
          <cell r="D819" t="str">
            <v>A00</v>
          </cell>
          <cell r="E819" t="str">
            <v>FTE</v>
          </cell>
          <cell r="F819" t="str">
            <v>T</v>
          </cell>
          <cell r="G819" t="str">
            <v>TOTAL</v>
          </cell>
          <cell r="H819" t="str">
            <v>RSE</v>
          </cell>
          <cell r="J819" t="str">
            <v>:</v>
          </cell>
          <cell r="K819" t="str">
            <v>NC</v>
          </cell>
          <cell r="M819" t="str">
            <v>V</v>
          </cell>
          <cell r="N819">
            <v>38461.761412037034</v>
          </cell>
          <cell r="O819" t="str">
            <v>GCHATEAUGIRON</v>
          </cell>
          <cell r="P819">
            <v>38681.435960648145</v>
          </cell>
        </row>
        <row r="820">
          <cell r="A820" t="str">
            <v>1984</v>
          </cell>
          <cell r="B820" t="str">
            <v>CY</v>
          </cell>
          <cell r="C820" t="str">
            <v>TOTAL</v>
          </cell>
          <cell r="D820" t="str">
            <v>A00</v>
          </cell>
          <cell r="E820" t="str">
            <v>FTE</v>
          </cell>
          <cell r="F820" t="str">
            <v>T</v>
          </cell>
          <cell r="G820" t="str">
            <v>TOTAL</v>
          </cell>
          <cell r="H820" t="str">
            <v>RSE</v>
          </cell>
          <cell r="J820" t="str">
            <v>:</v>
          </cell>
          <cell r="K820" t="str">
            <v>NC</v>
          </cell>
          <cell r="M820" t="str">
            <v>V</v>
          </cell>
          <cell r="N820">
            <v>38461.761412037034</v>
          </cell>
          <cell r="O820" t="str">
            <v>GCHATEAUGIRON</v>
          </cell>
          <cell r="P820">
            <v>38681.435925925929</v>
          </cell>
        </row>
        <row r="821">
          <cell r="A821" t="str">
            <v>1983</v>
          </cell>
          <cell r="B821" t="str">
            <v>CY</v>
          </cell>
          <cell r="C821" t="str">
            <v>TOTAL</v>
          </cell>
          <cell r="D821" t="str">
            <v>A00</v>
          </cell>
          <cell r="E821" t="str">
            <v>FTE</v>
          </cell>
          <cell r="F821" t="str">
            <v>T</v>
          </cell>
          <cell r="G821" t="str">
            <v>TOTAL</v>
          </cell>
          <cell r="H821" t="str">
            <v>RSE</v>
          </cell>
          <cell r="J821" t="str">
            <v>:</v>
          </cell>
          <cell r="K821" t="str">
            <v>NC</v>
          </cell>
          <cell r="M821" t="str">
            <v>V</v>
          </cell>
          <cell r="N821">
            <v>38461.761412037034</v>
          </cell>
          <cell r="O821" t="str">
            <v>GCHATEAUGIRON</v>
          </cell>
          <cell r="P821">
            <v>38681.435891203706</v>
          </cell>
        </row>
        <row r="822">
          <cell r="A822" t="str">
            <v>1982</v>
          </cell>
          <cell r="B822" t="str">
            <v>CY</v>
          </cell>
          <cell r="C822" t="str">
            <v>TOTAL</v>
          </cell>
          <cell r="D822" t="str">
            <v>A00</v>
          </cell>
          <cell r="E822" t="str">
            <v>FTE</v>
          </cell>
          <cell r="F822" t="str">
            <v>T</v>
          </cell>
          <cell r="G822" t="str">
            <v>TOTAL</v>
          </cell>
          <cell r="H822" t="str">
            <v>RSE</v>
          </cell>
          <cell r="J822" t="str">
            <v>:</v>
          </cell>
          <cell r="K822" t="str">
            <v>NC</v>
          </cell>
          <cell r="M822" t="str">
            <v>V</v>
          </cell>
          <cell r="N822">
            <v>38461.761412037034</v>
          </cell>
          <cell r="O822" t="str">
            <v>GCHATEAUGIRON</v>
          </cell>
          <cell r="P822">
            <v>38681.435856481483</v>
          </cell>
        </row>
        <row r="823">
          <cell r="A823" t="str">
            <v>1981</v>
          </cell>
          <cell r="B823" t="str">
            <v>CY</v>
          </cell>
          <cell r="C823" t="str">
            <v>TOTAL</v>
          </cell>
          <cell r="D823" t="str">
            <v>A00</v>
          </cell>
          <cell r="E823" t="str">
            <v>FTE</v>
          </cell>
          <cell r="F823" t="str">
            <v>T</v>
          </cell>
          <cell r="G823" t="str">
            <v>TOTAL</v>
          </cell>
          <cell r="H823" t="str">
            <v>RSE</v>
          </cell>
          <cell r="J823" t="str">
            <v>:</v>
          </cell>
          <cell r="K823" t="str">
            <v>NC</v>
          </cell>
          <cell r="M823" t="str">
            <v>V</v>
          </cell>
          <cell r="N823">
            <v>38461.761412037034</v>
          </cell>
          <cell r="O823" t="str">
            <v>GCHATEAUGIRON</v>
          </cell>
          <cell r="P823">
            <v>38681.435833333337</v>
          </cell>
        </row>
        <row r="824">
          <cell r="A824" t="str">
            <v>1990</v>
          </cell>
          <cell r="B824" t="str">
            <v>LT</v>
          </cell>
          <cell r="C824" t="str">
            <v>TOTAL</v>
          </cell>
          <cell r="D824" t="str">
            <v>A00</v>
          </cell>
          <cell r="E824" t="str">
            <v>FTE</v>
          </cell>
          <cell r="F824" t="str">
            <v>T</v>
          </cell>
          <cell r="G824" t="str">
            <v>TOTAL</v>
          </cell>
          <cell r="H824" t="str">
            <v>RSE</v>
          </cell>
          <cell r="J824" t="str">
            <v>:</v>
          </cell>
          <cell r="K824" t="str">
            <v>NC</v>
          </cell>
          <cell r="M824" t="str">
            <v>V</v>
          </cell>
          <cell r="N824">
            <v>38461.761423611111</v>
          </cell>
          <cell r="O824" t="str">
            <v>GCHATEAUGIRON</v>
          </cell>
          <cell r="P824">
            <v>38681.436238425929</v>
          </cell>
        </row>
        <row r="825">
          <cell r="A825" t="str">
            <v>1989</v>
          </cell>
          <cell r="B825" t="str">
            <v>LT</v>
          </cell>
          <cell r="C825" t="str">
            <v>TOTAL</v>
          </cell>
          <cell r="D825" t="str">
            <v>A00</v>
          </cell>
          <cell r="E825" t="str">
            <v>FTE</v>
          </cell>
          <cell r="F825" t="str">
            <v>T</v>
          </cell>
          <cell r="G825" t="str">
            <v>TOTAL</v>
          </cell>
          <cell r="H825" t="str">
            <v>RSE</v>
          </cell>
          <cell r="J825" t="str">
            <v>:</v>
          </cell>
          <cell r="K825" t="str">
            <v>NC</v>
          </cell>
          <cell r="M825" t="str">
            <v>V</v>
          </cell>
          <cell r="N825">
            <v>38461.761423611111</v>
          </cell>
          <cell r="O825" t="str">
            <v>GCHATEAUGIRON</v>
          </cell>
          <cell r="P825">
            <v>38681.436180555553</v>
          </cell>
        </row>
        <row r="826">
          <cell r="A826" t="str">
            <v>1988</v>
          </cell>
          <cell r="B826" t="str">
            <v>LT</v>
          </cell>
          <cell r="C826" t="str">
            <v>TOTAL</v>
          </cell>
          <cell r="D826" t="str">
            <v>A00</v>
          </cell>
          <cell r="E826" t="str">
            <v>FTE</v>
          </cell>
          <cell r="F826" t="str">
            <v>T</v>
          </cell>
          <cell r="G826" t="str">
            <v>TOTAL</v>
          </cell>
          <cell r="H826" t="str">
            <v>RSE</v>
          </cell>
          <cell r="J826" t="str">
            <v>:</v>
          </cell>
          <cell r="K826" t="str">
            <v>NC</v>
          </cell>
          <cell r="M826" t="str">
            <v>V</v>
          </cell>
          <cell r="N826">
            <v>38461.761423611111</v>
          </cell>
          <cell r="O826" t="str">
            <v>GCHATEAUGIRON</v>
          </cell>
          <cell r="P826">
            <v>38681.436122685183</v>
          </cell>
        </row>
        <row r="827">
          <cell r="A827" t="str">
            <v>1987</v>
          </cell>
          <cell r="B827" t="str">
            <v>LT</v>
          </cell>
          <cell r="C827" t="str">
            <v>TOTAL</v>
          </cell>
          <cell r="D827" t="str">
            <v>A00</v>
          </cell>
          <cell r="E827" t="str">
            <v>FTE</v>
          </cell>
          <cell r="F827" t="str">
            <v>T</v>
          </cell>
          <cell r="G827" t="str">
            <v>TOTAL</v>
          </cell>
          <cell r="H827" t="str">
            <v>RSE</v>
          </cell>
          <cell r="J827" t="str">
            <v>:</v>
          </cell>
          <cell r="K827" t="str">
            <v>NC</v>
          </cell>
          <cell r="M827" t="str">
            <v>V</v>
          </cell>
          <cell r="N827">
            <v>38461.761423611111</v>
          </cell>
          <cell r="O827" t="str">
            <v>GCHATEAUGIRON</v>
          </cell>
          <cell r="P827">
            <v>38681.436064814814</v>
          </cell>
        </row>
        <row r="828">
          <cell r="A828" t="str">
            <v>1986</v>
          </cell>
          <cell r="B828" t="str">
            <v>LT</v>
          </cell>
          <cell r="C828" t="str">
            <v>TOTAL</v>
          </cell>
          <cell r="D828" t="str">
            <v>A00</v>
          </cell>
          <cell r="E828" t="str">
            <v>FTE</v>
          </cell>
          <cell r="F828" t="str">
            <v>T</v>
          </cell>
          <cell r="G828" t="str">
            <v>TOTAL</v>
          </cell>
          <cell r="H828" t="str">
            <v>RSE</v>
          </cell>
          <cell r="J828" t="str">
            <v>:</v>
          </cell>
          <cell r="K828" t="str">
            <v>NC</v>
          </cell>
          <cell r="M828" t="str">
            <v>V</v>
          </cell>
          <cell r="N828">
            <v>38461.761423611111</v>
          </cell>
          <cell r="O828" t="str">
            <v>GCHATEAUGIRON</v>
          </cell>
          <cell r="P828">
            <v>38681.436018518521</v>
          </cell>
        </row>
        <row r="829">
          <cell r="A829" t="str">
            <v>1985</v>
          </cell>
          <cell r="B829" t="str">
            <v>LT</v>
          </cell>
          <cell r="C829" t="str">
            <v>TOTAL</v>
          </cell>
          <cell r="D829" t="str">
            <v>A00</v>
          </cell>
          <cell r="E829" t="str">
            <v>FTE</v>
          </cell>
          <cell r="F829" t="str">
            <v>T</v>
          </cell>
          <cell r="G829" t="str">
            <v>TOTAL</v>
          </cell>
          <cell r="H829" t="str">
            <v>RSE</v>
          </cell>
          <cell r="J829" t="str">
            <v>:</v>
          </cell>
          <cell r="K829" t="str">
            <v>NC</v>
          </cell>
          <cell r="M829" t="str">
            <v>V</v>
          </cell>
          <cell r="N829">
            <v>38461.761423611111</v>
          </cell>
          <cell r="O829" t="str">
            <v>GCHATEAUGIRON</v>
          </cell>
          <cell r="P829">
            <v>38681.435983796298</v>
          </cell>
        </row>
        <row r="830">
          <cell r="A830" t="str">
            <v>1984</v>
          </cell>
          <cell r="B830" t="str">
            <v>LT</v>
          </cell>
          <cell r="C830" t="str">
            <v>TOTAL</v>
          </cell>
          <cell r="D830" t="str">
            <v>A00</v>
          </cell>
          <cell r="E830" t="str">
            <v>FTE</v>
          </cell>
          <cell r="F830" t="str">
            <v>T</v>
          </cell>
          <cell r="G830" t="str">
            <v>TOTAL</v>
          </cell>
          <cell r="H830" t="str">
            <v>RSE</v>
          </cell>
          <cell r="J830" t="str">
            <v>:</v>
          </cell>
          <cell r="K830" t="str">
            <v>NC</v>
          </cell>
          <cell r="M830" t="str">
            <v>V</v>
          </cell>
          <cell r="N830">
            <v>38461.761423611111</v>
          </cell>
          <cell r="O830" t="str">
            <v>GCHATEAUGIRON</v>
          </cell>
          <cell r="P830">
            <v>38681.435937499999</v>
          </cell>
        </row>
        <row r="831">
          <cell r="A831" t="str">
            <v>1983</v>
          </cell>
          <cell r="B831" t="str">
            <v>LT</v>
          </cell>
          <cell r="C831" t="str">
            <v>TOTAL</v>
          </cell>
          <cell r="D831" t="str">
            <v>A00</v>
          </cell>
          <cell r="E831" t="str">
            <v>FTE</v>
          </cell>
          <cell r="F831" t="str">
            <v>T</v>
          </cell>
          <cell r="G831" t="str">
            <v>TOTAL</v>
          </cell>
          <cell r="H831" t="str">
            <v>RSE</v>
          </cell>
          <cell r="J831" t="str">
            <v>:</v>
          </cell>
          <cell r="K831" t="str">
            <v>NC</v>
          </cell>
          <cell r="M831" t="str">
            <v>V</v>
          </cell>
          <cell r="N831">
            <v>38461.761423611111</v>
          </cell>
          <cell r="O831" t="str">
            <v>GCHATEAUGIRON</v>
          </cell>
          <cell r="P831">
            <v>38681.435902777775</v>
          </cell>
        </row>
        <row r="832">
          <cell r="A832" t="str">
            <v>1982</v>
          </cell>
          <cell r="B832" t="str">
            <v>LT</v>
          </cell>
          <cell r="C832" t="str">
            <v>TOTAL</v>
          </cell>
          <cell r="D832" t="str">
            <v>A00</v>
          </cell>
          <cell r="E832" t="str">
            <v>FTE</v>
          </cell>
          <cell r="F832" t="str">
            <v>T</v>
          </cell>
          <cell r="G832" t="str">
            <v>TOTAL</v>
          </cell>
          <cell r="H832" t="str">
            <v>RSE</v>
          </cell>
          <cell r="J832" t="str">
            <v>:</v>
          </cell>
          <cell r="K832" t="str">
            <v>NC</v>
          </cell>
          <cell r="M832" t="str">
            <v>V</v>
          </cell>
          <cell r="N832">
            <v>38461.761423611111</v>
          </cell>
          <cell r="O832" t="str">
            <v>GCHATEAUGIRON</v>
          </cell>
          <cell r="P832">
            <v>38681.435879629629</v>
          </cell>
        </row>
        <row r="833">
          <cell r="A833" t="str">
            <v>1981</v>
          </cell>
          <cell r="B833" t="str">
            <v>LT</v>
          </cell>
          <cell r="C833" t="str">
            <v>TOTAL</v>
          </cell>
          <cell r="D833" t="str">
            <v>A00</v>
          </cell>
          <cell r="E833" t="str">
            <v>FTE</v>
          </cell>
          <cell r="F833" t="str">
            <v>T</v>
          </cell>
          <cell r="G833" t="str">
            <v>TOTAL</v>
          </cell>
          <cell r="H833" t="str">
            <v>RSE</v>
          </cell>
          <cell r="J833" t="str">
            <v>:</v>
          </cell>
          <cell r="K833" t="str">
            <v>NC</v>
          </cell>
          <cell r="M833" t="str">
            <v>V</v>
          </cell>
          <cell r="N833">
            <v>38461.761423611111</v>
          </cell>
          <cell r="O833" t="str">
            <v>GCHATEAUGIRON</v>
          </cell>
          <cell r="P833">
            <v>38681.435844907406</v>
          </cell>
        </row>
        <row r="834">
          <cell r="A834" t="str">
            <v>1980</v>
          </cell>
          <cell r="B834" t="str">
            <v>LT</v>
          </cell>
          <cell r="C834" t="str">
            <v>TOTAL</v>
          </cell>
          <cell r="D834" t="str">
            <v>A00</v>
          </cell>
          <cell r="E834" t="str">
            <v>FTE</v>
          </cell>
          <cell r="F834" t="str">
            <v>T</v>
          </cell>
          <cell r="G834" t="str">
            <v>TOTAL</v>
          </cell>
          <cell r="H834" t="str">
            <v>RSE</v>
          </cell>
          <cell r="J834" t="str">
            <v>:</v>
          </cell>
          <cell r="K834" t="str">
            <v>NC</v>
          </cell>
          <cell r="M834" t="str">
            <v>V</v>
          </cell>
          <cell r="N834">
            <v>38461.761423611111</v>
          </cell>
          <cell r="O834" t="str">
            <v>GCHATEAUGIRON</v>
          </cell>
          <cell r="P834">
            <v>38681.43582175926</v>
          </cell>
        </row>
        <row r="835">
          <cell r="A835" t="str">
            <v>2002</v>
          </cell>
          <cell r="B835" t="str">
            <v>LU</v>
          </cell>
          <cell r="C835" t="str">
            <v>TOTAL</v>
          </cell>
          <cell r="D835" t="str">
            <v>A00</v>
          </cell>
          <cell r="E835" t="str">
            <v>FTE</v>
          </cell>
          <cell r="F835" t="str">
            <v>T</v>
          </cell>
          <cell r="G835" t="str">
            <v>TOTAL</v>
          </cell>
          <cell r="H835" t="str">
            <v>RSE</v>
          </cell>
          <cell r="J835" t="str">
            <v>:</v>
          </cell>
          <cell r="K835" t="str">
            <v>MS</v>
          </cell>
          <cell r="M835" t="str">
            <v>V</v>
          </cell>
          <cell r="N835">
            <v>38461.761423611111</v>
          </cell>
          <cell r="O835" t="str">
            <v>GCHATEAUGIRON</v>
          </cell>
          <cell r="P835">
            <v>38681.438310185185</v>
          </cell>
          <cell r="Q835" t="str">
            <v>gchateaug</v>
          </cell>
        </row>
        <row r="836">
          <cell r="A836" t="str">
            <v>2001</v>
          </cell>
          <cell r="B836" t="str">
            <v>LU</v>
          </cell>
          <cell r="C836" t="str">
            <v>TOTAL</v>
          </cell>
          <cell r="D836" t="str">
            <v>A00</v>
          </cell>
          <cell r="E836" t="str">
            <v>FTE</v>
          </cell>
          <cell r="F836" t="str">
            <v>T</v>
          </cell>
          <cell r="G836" t="str">
            <v>TOTAL</v>
          </cell>
          <cell r="H836" t="str">
            <v>RSE</v>
          </cell>
          <cell r="J836" t="str">
            <v>:</v>
          </cell>
          <cell r="K836" t="str">
            <v>NC</v>
          </cell>
          <cell r="M836" t="str">
            <v>V</v>
          </cell>
          <cell r="N836">
            <v>38461.761423611111</v>
          </cell>
          <cell r="O836" t="str">
            <v>GCHATEAUGIRON</v>
          </cell>
          <cell r="P836">
            <v>38681.438009259262</v>
          </cell>
        </row>
        <row r="837">
          <cell r="A837" t="str">
            <v>2000</v>
          </cell>
          <cell r="B837" t="str">
            <v>LU</v>
          </cell>
          <cell r="C837" t="str">
            <v>TOTAL</v>
          </cell>
          <cell r="D837" t="str">
            <v>A00</v>
          </cell>
          <cell r="E837" t="str">
            <v>FTE</v>
          </cell>
          <cell r="F837" t="str">
            <v>T</v>
          </cell>
          <cell r="G837" t="str">
            <v>TOTAL</v>
          </cell>
          <cell r="H837" t="str">
            <v>RSE</v>
          </cell>
          <cell r="I837">
            <v>1646</v>
          </cell>
          <cell r="K837" t="str">
            <v>NC</v>
          </cell>
          <cell r="M837" t="str">
            <v>V</v>
          </cell>
          <cell r="N837">
            <v>38461.761423611111</v>
          </cell>
          <cell r="O837" t="str">
            <v>GCHATEAUGIRON</v>
          </cell>
          <cell r="P837">
            <v>38681.437743055554</v>
          </cell>
        </row>
        <row r="838">
          <cell r="A838" t="str">
            <v>1999</v>
          </cell>
          <cell r="B838" t="str">
            <v>LU</v>
          </cell>
          <cell r="C838" t="str">
            <v>TOTAL</v>
          </cell>
          <cell r="D838" t="str">
            <v>A00</v>
          </cell>
          <cell r="E838" t="str">
            <v>FTE</v>
          </cell>
          <cell r="F838" t="str">
            <v>T</v>
          </cell>
          <cell r="G838" t="str">
            <v>TOTAL</v>
          </cell>
          <cell r="H838" t="str">
            <v>RSE</v>
          </cell>
          <cell r="J838" t="str">
            <v>:</v>
          </cell>
          <cell r="K838" t="str">
            <v>NC</v>
          </cell>
          <cell r="M838" t="str">
            <v>V</v>
          </cell>
          <cell r="N838">
            <v>38461.761423611111</v>
          </cell>
          <cell r="O838" t="str">
            <v>GCHATEAUGIRON</v>
          </cell>
          <cell r="P838">
            <v>38681.437511574077</v>
          </cell>
        </row>
        <row r="839">
          <cell r="A839" t="str">
            <v>1998</v>
          </cell>
          <cell r="B839" t="str">
            <v>LU</v>
          </cell>
          <cell r="C839" t="str">
            <v>TOTAL</v>
          </cell>
          <cell r="D839" t="str">
            <v>A00</v>
          </cell>
          <cell r="E839" t="str">
            <v>FTE</v>
          </cell>
          <cell r="F839" t="str">
            <v>T</v>
          </cell>
          <cell r="G839" t="str">
            <v>TOTAL</v>
          </cell>
          <cell r="H839" t="str">
            <v>RSE</v>
          </cell>
          <cell r="J839" t="str">
            <v>:</v>
          </cell>
          <cell r="K839" t="str">
            <v>NC</v>
          </cell>
          <cell r="M839" t="str">
            <v>V</v>
          </cell>
          <cell r="N839">
            <v>38461.761423611111</v>
          </cell>
          <cell r="O839" t="str">
            <v>GCHATEAUGIRON</v>
          </cell>
          <cell r="P839">
            <v>38681.437268518515</v>
          </cell>
        </row>
        <row r="840">
          <cell r="A840" t="str">
            <v>1997</v>
          </cell>
          <cell r="B840" t="str">
            <v>LU</v>
          </cell>
          <cell r="C840" t="str">
            <v>TOTAL</v>
          </cell>
          <cell r="D840" t="str">
            <v>A00</v>
          </cell>
          <cell r="E840" t="str">
            <v>FTE</v>
          </cell>
          <cell r="F840" t="str">
            <v>T</v>
          </cell>
          <cell r="G840" t="str">
            <v>TOTAL</v>
          </cell>
          <cell r="H840" t="str">
            <v>RSE</v>
          </cell>
          <cell r="J840" t="str">
            <v>:</v>
          </cell>
          <cell r="K840" t="str">
            <v>NC</v>
          </cell>
          <cell r="M840" t="str">
            <v>V</v>
          </cell>
          <cell r="N840">
            <v>38461.761423611111</v>
          </cell>
          <cell r="O840" t="str">
            <v>GCHATEAUGIRON</v>
          </cell>
          <cell r="P840">
            <v>38681.437071759261</v>
          </cell>
        </row>
        <row r="841">
          <cell r="A841" t="str">
            <v>1996</v>
          </cell>
          <cell r="B841" t="str">
            <v>LU</v>
          </cell>
          <cell r="C841" t="str">
            <v>TOTAL</v>
          </cell>
          <cell r="D841" t="str">
            <v>A00</v>
          </cell>
          <cell r="E841" t="str">
            <v>FTE</v>
          </cell>
          <cell r="F841" t="str">
            <v>T</v>
          </cell>
          <cell r="G841" t="str">
            <v>TOTAL</v>
          </cell>
          <cell r="H841" t="str">
            <v>RSE</v>
          </cell>
          <cell r="J841" t="str">
            <v>:</v>
          </cell>
          <cell r="K841" t="str">
            <v>NC</v>
          </cell>
          <cell r="M841" t="str">
            <v>V</v>
          </cell>
          <cell r="N841">
            <v>38461.761423611111</v>
          </cell>
          <cell r="O841" t="str">
            <v>GCHATEAUGIRON</v>
          </cell>
          <cell r="P841">
            <v>38681.436898148146</v>
          </cell>
        </row>
        <row r="842">
          <cell r="A842" t="str">
            <v>1992</v>
          </cell>
          <cell r="B842" t="str">
            <v>RO</v>
          </cell>
          <cell r="C842" t="str">
            <v>NA_SC</v>
          </cell>
          <cell r="D842" t="str">
            <v>A00</v>
          </cell>
          <cell r="E842" t="str">
            <v>FTE</v>
          </cell>
          <cell r="F842" t="str">
            <v>T</v>
          </cell>
          <cell r="G842" t="str">
            <v>TOTAL</v>
          </cell>
          <cell r="H842" t="str">
            <v>RSE</v>
          </cell>
          <cell r="J842" t="str">
            <v>:</v>
          </cell>
          <cell r="K842" t="str">
            <v>NC</v>
          </cell>
          <cell r="M842" t="str">
            <v>V</v>
          </cell>
          <cell r="N842">
            <v>38461.761377314811</v>
          </cell>
          <cell r="O842" t="str">
            <v>GCHATEAUGIRON</v>
          </cell>
          <cell r="P842">
            <v>38681.436412037037</v>
          </cell>
        </row>
        <row r="843">
          <cell r="A843" t="str">
            <v>1991</v>
          </cell>
          <cell r="B843" t="str">
            <v>RO</v>
          </cell>
          <cell r="C843" t="str">
            <v>NA_SC</v>
          </cell>
          <cell r="D843" t="str">
            <v>A00</v>
          </cell>
          <cell r="E843" t="str">
            <v>FTE</v>
          </cell>
          <cell r="F843" t="str">
            <v>T</v>
          </cell>
          <cell r="G843" t="str">
            <v>TOTAL</v>
          </cell>
          <cell r="H843" t="str">
            <v>RSE</v>
          </cell>
          <cell r="J843" t="str">
            <v>:</v>
          </cell>
          <cell r="K843" t="str">
            <v>NC</v>
          </cell>
          <cell r="M843" t="str">
            <v>V</v>
          </cell>
          <cell r="N843">
            <v>38461.761377314811</v>
          </cell>
          <cell r="O843" t="str">
            <v>GCHATEAUGIRON</v>
          </cell>
          <cell r="P843">
            <v>38681.436331018522</v>
          </cell>
        </row>
        <row r="844">
          <cell r="A844" t="str">
            <v>1990</v>
          </cell>
          <cell r="B844" t="str">
            <v>RO</v>
          </cell>
          <cell r="C844" t="str">
            <v>NA_SC</v>
          </cell>
          <cell r="D844" t="str">
            <v>A00</v>
          </cell>
          <cell r="E844" t="str">
            <v>FTE</v>
          </cell>
          <cell r="F844" t="str">
            <v>T</v>
          </cell>
          <cell r="G844" t="str">
            <v>TOTAL</v>
          </cell>
          <cell r="H844" t="str">
            <v>RSE</v>
          </cell>
          <cell r="J844" t="str">
            <v>:</v>
          </cell>
          <cell r="K844" t="str">
            <v>NC</v>
          </cell>
          <cell r="M844" t="str">
            <v>V</v>
          </cell>
          <cell r="N844">
            <v>38461.761377314811</v>
          </cell>
          <cell r="O844" t="str">
            <v>GCHATEAUGIRON</v>
          </cell>
          <cell r="P844">
            <v>38681.436261574076</v>
          </cell>
        </row>
        <row r="845">
          <cell r="A845" t="str">
            <v>1989</v>
          </cell>
          <cell r="B845" t="str">
            <v>RO</v>
          </cell>
          <cell r="C845" t="str">
            <v>NA_SC</v>
          </cell>
          <cell r="D845" t="str">
            <v>A00</v>
          </cell>
          <cell r="E845" t="str">
            <v>FTE</v>
          </cell>
          <cell r="F845" t="str">
            <v>T</v>
          </cell>
          <cell r="G845" t="str">
            <v>TOTAL</v>
          </cell>
          <cell r="H845" t="str">
            <v>RSE</v>
          </cell>
          <cell r="J845" t="str">
            <v>:</v>
          </cell>
          <cell r="K845" t="str">
            <v>NC</v>
          </cell>
          <cell r="M845" t="str">
            <v>V</v>
          </cell>
          <cell r="N845">
            <v>38461.761377314811</v>
          </cell>
          <cell r="O845" t="str">
            <v>GCHATEAUGIRON</v>
          </cell>
          <cell r="P845">
            <v>38681.436192129629</v>
          </cell>
        </row>
        <row r="846">
          <cell r="A846" t="str">
            <v>1988</v>
          </cell>
          <cell r="B846" t="str">
            <v>RO</v>
          </cell>
          <cell r="C846" t="str">
            <v>NA_SC</v>
          </cell>
          <cell r="D846" t="str">
            <v>A00</v>
          </cell>
          <cell r="E846" t="str">
            <v>FTE</v>
          </cell>
          <cell r="F846" t="str">
            <v>T</v>
          </cell>
          <cell r="G846" t="str">
            <v>TOTAL</v>
          </cell>
          <cell r="H846" t="str">
            <v>RSE</v>
          </cell>
          <cell r="J846" t="str">
            <v>:</v>
          </cell>
          <cell r="K846" t="str">
            <v>NC</v>
          </cell>
          <cell r="M846" t="str">
            <v>V</v>
          </cell>
          <cell r="N846">
            <v>38461.761377314811</v>
          </cell>
          <cell r="O846" t="str">
            <v>GCHATEAUGIRON</v>
          </cell>
          <cell r="P846">
            <v>38681.43613425926</v>
          </cell>
        </row>
        <row r="847">
          <cell r="A847" t="str">
            <v>1987</v>
          </cell>
          <cell r="B847" t="str">
            <v>RO</v>
          </cell>
          <cell r="C847" t="str">
            <v>NA_SC</v>
          </cell>
          <cell r="D847" t="str">
            <v>A00</v>
          </cell>
          <cell r="E847" t="str">
            <v>FTE</v>
          </cell>
          <cell r="F847" t="str">
            <v>T</v>
          </cell>
          <cell r="G847" t="str">
            <v>TOTAL</v>
          </cell>
          <cell r="H847" t="str">
            <v>RSE</v>
          </cell>
          <cell r="J847" t="str">
            <v>:</v>
          </cell>
          <cell r="K847" t="str">
            <v>NC</v>
          </cell>
          <cell r="M847" t="str">
            <v>V</v>
          </cell>
          <cell r="N847">
            <v>38461.761377314811</v>
          </cell>
          <cell r="O847" t="str">
            <v>GCHATEAUGIRON</v>
          </cell>
          <cell r="P847">
            <v>38681.436076388891</v>
          </cell>
        </row>
        <row r="848">
          <cell r="A848" t="str">
            <v>1986</v>
          </cell>
          <cell r="B848" t="str">
            <v>RO</v>
          </cell>
          <cell r="C848" t="str">
            <v>NA_SC</v>
          </cell>
          <cell r="D848" t="str">
            <v>A00</v>
          </cell>
          <cell r="E848" t="str">
            <v>FTE</v>
          </cell>
          <cell r="F848" t="str">
            <v>T</v>
          </cell>
          <cell r="G848" t="str">
            <v>TOTAL</v>
          </cell>
          <cell r="H848" t="str">
            <v>RSE</v>
          </cell>
          <cell r="J848" t="str">
            <v>:</v>
          </cell>
          <cell r="K848" t="str">
            <v>NC</v>
          </cell>
          <cell r="M848" t="str">
            <v>V</v>
          </cell>
          <cell r="N848">
            <v>38461.761377314811</v>
          </cell>
          <cell r="O848" t="str">
            <v>GCHATEAUGIRON</v>
          </cell>
          <cell r="P848">
            <v>38681.436030092591</v>
          </cell>
        </row>
        <row r="849">
          <cell r="A849" t="str">
            <v>1985</v>
          </cell>
          <cell r="B849" t="str">
            <v>RO</v>
          </cell>
          <cell r="C849" t="str">
            <v>NA_SC</v>
          </cell>
          <cell r="D849" t="str">
            <v>A00</v>
          </cell>
          <cell r="E849" t="str">
            <v>FTE</v>
          </cell>
          <cell r="F849" t="str">
            <v>T</v>
          </cell>
          <cell r="G849" t="str">
            <v>TOTAL</v>
          </cell>
          <cell r="H849" t="str">
            <v>RSE</v>
          </cell>
          <cell r="J849" t="str">
            <v>:</v>
          </cell>
          <cell r="K849" t="str">
            <v>NC</v>
          </cell>
          <cell r="M849" t="str">
            <v>V</v>
          </cell>
          <cell r="N849">
            <v>38461.761377314811</v>
          </cell>
          <cell r="O849" t="str">
            <v>GCHATEAUGIRON</v>
          </cell>
          <cell r="P849">
            <v>38681.435983796298</v>
          </cell>
        </row>
        <row r="850">
          <cell r="A850" t="str">
            <v>1984</v>
          </cell>
          <cell r="B850" t="str">
            <v>RO</v>
          </cell>
          <cell r="C850" t="str">
            <v>NA_SC</v>
          </cell>
          <cell r="D850" t="str">
            <v>A00</v>
          </cell>
          <cell r="E850" t="str">
            <v>FTE</v>
          </cell>
          <cell r="F850" t="str">
            <v>T</v>
          </cell>
          <cell r="G850" t="str">
            <v>TOTAL</v>
          </cell>
          <cell r="H850" t="str">
            <v>RSE</v>
          </cell>
          <cell r="J850" t="str">
            <v>:</v>
          </cell>
          <cell r="K850" t="str">
            <v>NC</v>
          </cell>
          <cell r="M850" t="str">
            <v>V</v>
          </cell>
          <cell r="N850">
            <v>38461.761377314811</v>
          </cell>
          <cell r="O850" t="str">
            <v>GCHATEAUGIRON</v>
          </cell>
          <cell r="P850">
            <v>38681.435949074075</v>
          </cell>
        </row>
        <row r="851">
          <cell r="A851" t="str">
            <v>1983</v>
          </cell>
          <cell r="B851" t="str">
            <v>RO</v>
          </cell>
          <cell r="C851" t="str">
            <v>NA_SC</v>
          </cell>
          <cell r="D851" t="str">
            <v>A00</v>
          </cell>
          <cell r="E851" t="str">
            <v>FTE</v>
          </cell>
          <cell r="F851" t="str">
            <v>T</v>
          </cell>
          <cell r="G851" t="str">
            <v>TOTAL</v>
          </cell>
          <cell r="H851" t="str">
            <v>RSE</v>
          </cell>
          <cell r="J851" t="str">
            <v>:</v>
          </cell>
          <cell r="K851" t="str">
            <v>NC</v>
          </cell>
          <cell r="M851" t="str">
            <v>V</v>
          </cell>
          <cell r="N851">
            <v>38461.761377314811</v>
          </cell>
          <cell r="O851" t="str">
            <v>GCHATEAUGIRON</v>
          </cell>
          <cell r="P851">
            <v>38681.435914351852</v>
          </cell>
        </row>
        <row r="852">
          <cell r="A852" t="str">
            <v>1982</v>
          </cell>
          <cell r="B852" t="str">
            <v>RO</v>
          </cell>
          <cell r="C852" t="str">
            <v>NA_SC</v>
          </cell>
          <cell r="D852" t="str">
            <v>A00</v>
          </cell>
          <cell r="E852" t="str">
            <v>FTE</v>
          </cell>
          <cell r="F852" t="str">
            <v>T</v>
          </cell>
          <cell r="G852" t="str">
            <v>TOTAL</v>
          </cell>
          <cell r="H852" t="str">
            <v>RSE</v>
          </cell>
          <cell r="J852" t="str">
            <v>:</v>
          </cell>
          <cell r="K852" t="str">
            <v>NC</v>
          </cell>
          <cell r="M852" t="str">
            <v>V</v>
          </cell>
          <cell r="N852">
            <v>38461.761377314811</v>
          </cell>
          <cell r="O852" t="str">
            <v>GCHATEAUGIRON</v>
          </cell>
          <cell r="P852">
            <v>38681.435879629629</v>
          </cell>
        </row>
        <row r="853">
          <cell r="A853" t="str">
            <v>1981</v>
          </cell>
          <cell r="B853" t="str">
            <v>RO</v>
          </cell>
          <cell r="C853" t="str">
            <v>NA_SC</v>
          </cell>
          <cell r="D853" t="str">
            <v>A00</v>
          </cell>
          <cell r="E853" t="str">
            <v>FTE</v>
          </cell>
          <cell r="F853" t="str">
            <v>T</v>
          </cell>
          <cell r="G853" t="str">
            <v>TOTAL</v>
          </cell>
          <cell r="H853" t="str">
            <v>RSE</v>
          </cell>
          <cell r="J853" t="str">
            <v>:</v>
          </cell>
          <cell r="K853" t="str">
            <v>NC</v>
          </cell>
          <cell r="M853" t="str">
            <v>V</v>
          </cell>
          <cell r="N853">
            <v>38461.761377314811</v>
          </cell>
          <cell r="O853" t="str">
            <v>GCHATEAUGIRON</v>
          </cell>
          <cell r="P853">
            <v>38681.435856481483</v>
          </cell>
        </row>
        <row r="854">
          <cell r="A854" t="str">
            <v>1980</v>
          </cell>
          <cell r="B854" t="str">
            <v>RO</v>
          </cell>
          <cell r="C854" t="str">
            <v>NA_SC</v>
          </cell>
          <cell r="D854" t="str">
            <v>A00</v>
          </cell>
          <cell r="E854" t="str">
            <v>FTE</v>
          </cell>
          <cell r="F854" t="str">
            <v>T</v>
          </cell>
          <cell r="G854" t="str">
            <v>TOTAL</v>
          </cell>
          <cell r="H854" t="str">
            <v>RSE</v>
          </cell>
          <cell r="J854" t="str">
            <v>:</v>
          </cell>
          <cell r="K854" t="str">
            <v>NC</v>
          </cell>
          <cell r="M854" t="str">
            <v>V</v>
          </cell>
          <cell r="N854">
            <v>38461.761377314811</v>
          </cell>
          <cell r="O854" t="str">
            <v>GCHATEAUGIRON</v>
          </cell>
          <cell r="P854">
            <v>38681.43582175926</v>
          </cell>
        </row>
        <row r="855">
          <cell r="A855" t="str">
            <v>2002</v>
          </cell>
          <cell r="B855" t="str">
            <v>CZ</v>
          </cell>
          <cell r="C855" t="str">
            <v>EN_TE</v>
          </cell>
          <cell r="D855" t="str">
            <v>A00</v>
          </cell>
          <cell r="E855" t="str">
            <v>FTE</v>
          </cell>
          <cell r="F855" t="str">
            <v>T</v>
          </cell>
          <cell r="G855" t="str">
            <v>TOTAL</v>
          </cell>
          <cell r="H855" t="str">
            <v>RSE</v>
          </cell>
          <cell r="I855">
            <v>6743</v>
          </cell>
          <cell r="K855" t="str">
            <v>MS</v>
          </cell>
          <cell r="M855" t="str">
            <v>V</v>
          </cell>
          <cell r="N855">
            <v>38461.761400462965</v>
          </cell>
          <cell r="O855" t="str">
            <v>GCHATEAUGIRON</v>
          </cell>
          <cell r="P855">
            <v>38681.438194444447</v>
          </cell>
          <cell r="Q855" t="str">
            <v>gchateaug</v>
          </cell>
        </row>
        <row r="856">
          <cell r="A856" t="str">
            <v>2001</v>
          </cell>
          <cell r="B856" t="str">
            <v>CZ</v>
          </cell>
          <cell r="C856" t="str">
            <v>EN_TE</v>
          </cell>
          <cell r="D856" t="str">
            <v>A00</v>
          </cell>
          <cell r="E856" t="str">
            <v>FTE</v>
          </cell>
          <cell r="F856" t="str">
            <v>T</v>
          </cell>
          <cell r="G856" t="str">
            <v>TOTAL</v>
          </cell>
          <cell r="H856" t="str">
            <v>RSE</v>
          </cell>
          <cell r="I856">
            <v>7014</v>
          </cell>
          <cell r="K856" t="str">
            <v>NC</v>
          </cell>
          <cell r="M856" t="str">
            <v>V</v>
          </cell>
          <cell r="N856">
            <v>38461.761400462965</v>
          </cell>
          <cell r="O856" t="str">
            <v>GCHATEAUGIRON</v>
          </cell>
          <cell r="P856">
            <v>38681.437893518516</v>
          </cell>
        </row>
        <row r="857">
          <cell r="A857" t="str">
            <v>2000</v>
          </cell>
          <cell r="B857" t="str">
            <v>CZ</v>
          </cell>
          <cell r="C857" t="str">
            <v>EN_TE</v>
          </cell>
          <cell r="D857" t="str">
            <v>A00</v>
          </cell>
          <cell r="E857" t="str">
            <v>FTE</v>
          </cell>
          <cell r="F857" t="str">
            <v>T</v>
          </cell>
          <cell r="G857" t="str">
            <v>TOTAL</v>
          </cell>
          <cell r="H857" t="str">
            <v>RSE</v>
          </cell>
          <cell r="I857">
            <v>6202</v>
          </cell>
          <cell r="K857" t="str">
            <v>NC</v>
          </cell>
          <cell r="M857" t="str">
            <v>V</v>
          </cell>
          <cell r="N857">
            <v>38461.761400462965</v>
          </cell>
          <cell r="O857" t="str">
            <v>GCHATEAUGIRON</v>
          </cell>
          <cell r="P857">
            <v>38681.437650462962</v>
          </cell>
        </row>
        <row r="858">
          <cell r="A858" t="str">
            <v>1999</v>
          </cell>
          <cell r="B858" t="str">
            <v>CZ</v>
          </cell>
          <cell r="C858" t="str">
            <v>EN_TE</v>
          </cell>
          <cell r="D858" t="str">
            <v>A00</v>
          </cell>
          <cell r="E858" t="str">
            <v>FTE</v>
          </cell>
          <cell r="F858" t="str">
            <v>T</v>
          </cell>
          <cell r="G858" t="str">
            <v>TOTAL</v>
          </cell>
          <cell r="H858" t="str">
            <v>RSE</v>
          </cell>
          <cell r="I858">
            <v>6775</v>
          </cell>
          <cell r="J858" t="str">
            <v>i</v>
          </cell>
          <cell r="K858" t="str">
            <v>NC</v>
          </cell>
          <cell r="M858" t="str">
            <v>V</v>
          </cell>
          <cell r="N858">
            <v>38461.761400462965</v>
          </cell>
          <cell r="O858" t="str">
            <v>GCHATEAUGIRON</v>
          </cell>
          <cell r="P858">
            <v>38681.437407407408</v>
          </cell>
        </row>
        <row r="859">
          <cell r="A859" t="str">
            <v>1998</v>
          </cell>
          <cell r="B859" t="str">
            <v>CZ</v>
          </cell>
          <cell r="C859" t="str">
            <v>EN_TE</v>
          </cell>
          <cell r="D859" t="str">
            <v>A00</v>
          </cell>
          <cell r="E859" t="str">
            <v>FTE</v>
          </cell>
          <cell r="F859" t="str">
            <v>T</v>
          </cell>
          <cell r="G859" t="str">
            <v>TOTAL</v>
          </cell>
          <cell r="H859" t="str">
            <v>RSE</v>
          </cell>
          <cell r="I859">
            <v>6102</v>
          </cell>
          <cell r="J859" t="str">
            <v>i</v>
          </cell>
          <cell r="K859" t="str">
            <v>NC</v>
          </cell>
          <cell r="M859" t="str">
            <v>V</v>
          </cell>
          <cell r="N859">
            <v>38461.761400462965</v>
          </cell>
          <cell r="O859" t="str">
            <v>GCHATEAUGIRON</v>
          </cell>
          <cell r="P859">
            <v>38681.4371875</v>
          </cell>
        </row>
        <row r="860">
          <cell r="A860" t="str">
            <v>1997</v>
          </cell>
          <cell r="B860" t="str">
            <v>CZ</v>
          </cell>
          <cell r="C860" t="str">
            <v>EN_TE</v>
          </cell>
          <cell r="D860" t="str">
            <v>A00</v>
          </cell>
          <cell r="E860" t="str">
            <v>FTE</v>
          </cell>
          <cell r="F860" t="str">
            <v>T</v>
          </cell>
          <cell r="G860" t="str">
            <v>TOTAL</v>
          </cell>
          <cell r="H860" t="str">
            <v>RSE</v>
          </cell>
          <cell r="I860">
            <v>6430</v>
          </cell>
          <cell r="J860" t="str">
            <v>i</v>
          </cell>
          <cell r="K860" t="str">
            <v>NC</v>
          </cell>
          <cell r="M860" t="str">
            <v>V</v>
          </cell>
          <cell r="N860">
            <v>38461.761400462965</v>
          </cell>
          <cell r="O860" t="str">
            <v>GCHATEAUGIRON</v>
          </cell>
          <cell r="P860">
            <v>38681.436990740738</v>
          </cell>
        </row>
        <row r="861">
          <cell r="A861" t="str">
            <v>1996</v>
          </cell>
          <cell r="B861" t="str">
            <v>CZ</v>
          </cell>
          <cell r="C861" t="str">
            <v>EN_TE</v>
          </cell>
          <cell r="D861" t="str">
            <v>A00</v>
          </cell>
          <cell r="E861" t="str">
            <v>FTE</v>
          </cell>
          <cell r="F861" t="str">
            <v>T</v>
          </cell>
          <cell r="G861" t="str">
            <v>TOTAL</v>
          </cell>
          <cell r="H861" t="str">
            <v>RSE</v>
          </cell>
          <cell r="I861">
            <v>5525</v>
          </cell>
          <cell r="J861" t="str">
            <v>i</v>
          </cell>
          <cell r="K861" t="str">
            <v>NC</v>
          </cell>
          <cell r="M861" t="str">
            <v>V</v>
          </cell>
          <cell r="N861">
            <v>38461.761400462965</v>
          </cell>
          <cell r="O861" t="str">
            <v>GCHATEAUGIRON</v>
          </cell>
          <cell r="P861">
            <v>38681.436828703707</v>
          </cell>
        </row>
        <row r="862">
          <cell r="A862" t="str">
            <v>1995</v>
          </cell>
          <cell r="B862" t="str">
            <v>CZ</v>
          </cell>
          <cell r="C862" t="str">
            <v>EN_TE</v>
          </cell>
          <cell r="D862" t="str">
            <v>A00</v>
          </cell>
          <cell r="E862" t="str">
            <v>FTE</v>
          </cell>
          <cell r="F862" t="str">
            <v>T</v>
          </cell>
          <cell r="G862" t="str">
            <v>TOTAL</v>
          </cell>
          <cell r="H862" t="str">
            <v>RSE</v>
          </cell>
          <cell r="I862">
            <v>6176</v>
          </cell>
          <cell r="J862" t="str">
            <v>i</v>
          </cell>
          <cell r="K862" t="str">
            <v>NC</v>
          </cell>
          <cell r="M862" t="str">
            <v>V</v>
          </cell>
          <cell r="N862">
            <v>38461.761400462965</v>
          </cell>
          <cell r="O862" t="str">
            <v>GCHATEAUGIRON</v>
          </cell>
          <cell r="P862">
            <v>38681.436678240738</v>
          </cell>
        </row>
        <row r="863">
          <cell r="A863" t="str">
            <v>1994</v>
          </cell>
          <cell r="B863" t="str">
            <v>CZ</v>
          </cell>
          <cell r="C863" t="str">
            <v>EN_TE</v>
          </cell>
          <cell r="D863" t="str">
            <v>A00</v>
          </cell>
          <cell r="E863" t="str">
            <v>FTE</v>
          </cell>
          <cell r="F863" t="str">
            <v>T</v>
          </cell>
          <cell r="G863" t="str">
            <v>TOTAL</v>
          </cell>
          <cell r="H863" t="str">
            <v>RSE</v>
          </cell>
          <cell r="J863" t="str">
            <v>:</v>
          </cell>
          <cell r="K863" t="str">
            <v>NC</v>
          </cell>
          <cell r="M863" t="str">
            <v>V</v>
          </cell>
          <cell r="N863">
            <v>38461.761400462965</v>
          </cell>
          <cell r="O863" t="str">
            <v>GCHATEAUGIRON</v>
          </cell>
          <cell r="P863">
            <v>38681.436550925922</v>
          </cell>
        </row>
        <row r="864">
          <cell r="A864" t="str">
            <v>1993</v>
          </cell>
          <cell r="B864" t="str">
            <v>CZ</v>
          </cell>
          <cell r="C864" t="str">
            <v>EN_TE</v>
          </cell>
          <cell r="D864" t="str">
            <v>A00</v>
          </cell>
          <cell r="E864" t="str">
            <v>FTE</v>
          </cell>
          <cell r="F864" t="str">
            <v>T</v>
          </cell>
          <cell r="G864" t="str">
            <v>TOTAL</v>
          </cell>
          <cell r="H864" t="str">
            <v>RSE</v>
          </cell>
          <cell r="J864" t="str">
            <v>:</v>
          </cell>
          <cell r="K864" t="str">
            <v>NC</v>
          </cell>
          <cell r="M864" t="str">
            <v>V</v>
          </cell>
          <cell r="N864">
            <v>38461.761400462965</v>
          </cell>
          <cell r="O864" t="str">
            <v>GCHATEAUGIRON</v>
          </cell>
          <cell r="P864">
            <v>38681.43645833333</v>
          </cell>
        </row>
        <row r="865">
          <cell r="A865" t="str">
            <v>1992</v>
          </cell>
          <cell r="B865" t="str">
            <v>CZ</v>
          </cell>
          <cell r="C865" t="str">
            <v>EN_TE</v>
          </cell>
          <cell r="D865" t="str">
            <v>A00</v>
          </cell>
          <cell r="E865" t="str">
            <v>FTE</v>
          </cell>
          <cell r="F865" t="str">
            <v>T</v>
          </cell>
          <cell r="G865" t="str">
            <v>TOTAL</v>
          </cell>
          <cell r="H865" t="str">
            <v>RSE</v>
          </cell>
          <cell r="J865" t="str">
            <v>:</v>
          </cell>
          <cell r="K865" t="str">
            <v>NC</v>
          </cell>
          <cell r="M865" t="str">
            <v>V</v>
          </cell>
          <cell r="N865">
            <v>38461.761400462965</v>
          </cell>
          <cell r="O865" t="str">
            <v>GCHATEAUGIRON</v>
          </cell>
          <cell r="P865">
            <v>38681.436365740738</v>
          </cell>
        </row>
        <row r="866">
          <cell r="A866" t="str">
            <v>2001</v>
          </cell>
          <cell r="B866" t="str">
            <v>LT</v>
          </cell>
          <cell r="C866" t="str">
            <v>AG_SC</v>
          </cell>
          <cell r="D866" t="str">
            <v>A00</v>
          </cell>
          <cell r="E866" t="str">
            <v>FTE</v>
          </cell>
          <cell r="F866" t="str">
            <v>T</v>
          </cell>
          <cell r="G866" t="str">
            <v>TOTAL</v>
          </cell>
          <cell r="H866" t="str">
            <v>RSE</v>
          </cell>
          <cell r="I866">
            <v>462</v>
          </cell>
          <cell r="J866" t="str">
            <v>i</v>
          </cell>
          <cell r="K866" t="str">
            <v>NC</v>
          </cell>
          <cell r="M866" t="str">
            <v>V</v>
          </cell>
          <cell r="N866">
            <v>38461.761400462965</v>
          </cell>
          <cell r="O866" t="str">
            <v>GCHATEAUGIRON</v>
          </cell>
          <cell r="P866">
            <v>38681.437997685185</v>
          </cell>
        </row>
        <row r="867">
          <cell r="A867" t="str">
            <v>2000</v>
          </cell>
          <cell r="B867" t="str">
            <v>LT</v>
          </cell>
          <cell r="C867" t="str">
            <v>AG_SC</v>
          </cell>
          <cell r="D867" t="str">
            <v>A00</v>
          </cell>
          <cell r="E867" t="str">
            <v>FTE</v>
          </cell>
          <cell r="F867" t="str">
            <v>T</v>
          </cell>
          <cell r="G867" t="str">
            <v>TOTAL</v>
          </cell>
          <cell r="H867" t="str">
            <v>RSE</v>
          </cell>
          <cell r="I867">
            <v>490</v>
          </cell>
          <cell r="K867" t="str">
            <v>NC</v>
          </cell>
          <cell r="M867" t="str">
            <v>V</v>
          </cell>
          <cell r="N867">
            <v>38461.761400462965</v>
          </cell>
          <cell r="O867" t="str">
            <v>GCHATEAUGIRON</v>
          </cell>
          <cell r="P867">
            <v>38681.437731481485</v>
          </cell>
        </row>
        <row r="868">
          <cell r="A868" t="str">
            <v>1999</v>
          </cell>
          <cell r="B868" t="str">
            <v>LT</v>
          </cell>
          <cell r="C868" t="str">
            <v>AG_SC</v>
          </cell>
          <cell r="D868" t="str">
            <v>A00</v>
          </cell>
          <cell r="E868" t="str">
            <v>FTE</v>
          </cell>
          <cell r="F868" t="str">
            <v>T</v>
          </cell>
          <cell r="G868" t="str">
            <v>TOTAL</v>
          </cell>
          <cell r="H868" t="str">
            <v>RSE</v>
          </cell>
          <cell r="I868">
            <v>560</v>
          </cell>
          <cell r="K868" t="str">
            <v>NC</v>
          </cell>
          <cell r="M868" t="str">
            <v>V</v>
          </cell>
          <cell r="N868">
            <v>38461.761400462965</v>
          </cell>
          <cell r="O868" t="str">
            <v>GCHATEAUGIRON</v>
          </cell>
          <cell r="P868">
            <v>38681.4375</v>
          </cell>
        </row>
        <row r="869">
          <cell r="A869" t="str">
            <v>1998</v>
          </cell>
          <cell r="B869" t="str">
            <v>LT</v>
          </cell>
          <cell r="C869" t="str">
            <v>AG_SC</v>
          </cell>
          <cell r="D869" t="str">
            <v>A00</v>
          </cell>
          <cell r="E869" t="str">
            <v>FTE</v>
          </cell>
          <cell r="F869" t="str">
            <v>T</v>
          </cell>
          <cell r="G869" t="str">
            <v>TOTAL</v>
          </cell>
          <cell r="H869" t="str">
            <v>RSE</v>
          </cell>
          <cell r="I869">
            <v>526</v>
          </cell>
          <cell r="K869" t="str">
            <v>NC</v>
          </cell>
          <cell r="M869" t="str">
            <v>V</v>
          </cell>
          <cell r="N869">
            <v>38461.761400462965</v>
          </cell>
          <cell r="O869" t="str">
            <v>GCHATEAUGIRON</v>
          </cell>
          <cell r="P869">
            <v>38681.437256944446</v>
          </cell>
        </row>
        <row r="870">
          <cell r="A870" t="str">
            <v>1997</v>
          </cell>
          <cell r="B870" t="str">
            <v>LT</v>
          </cell>
          <cell r="C870" t="str">
            <v>AG_SC</v>
          </cell>
          <cell r="D870" t="str">
            <v>A00</v>
          </cell>
          <cell r="E870" t="str">
            <v>FTE</v>
          </cell>
          <cell r="F870" t="str">
            <v>T</v>
          </cell>
          <cell r="G870" t="str">
            <v>TOTAL</v>
          </cell>
          <cell r="H870" t="str">
            <v>RSE</v>
          </cell>
          <cell r="I870">
            <v>552</v>
          </cell>
          <cell r="K870" t="str">
            <v>NC</v>
          </cell>
          <cell r="M870" t="str">
            <v>V</v>
          </cell>
          <cell r="N870">
            <v>38461.761400462965</v>
          </cell>
          <cell r="O870" t="str">
            <v>GCHATEAUGIRON</v>
          </cell>
          <cell r="P870">
            <v>38681.437060185184</v>
          </cell>
        </row>
        <row r="871">
          <cell r="A871" t="str">
            <v>1996</v>
          </cell>
          <cell r="B871" t="str">
            <v>LT</v>
          </cell>
          <cell r="C871" t="str">
            <v>AG_SC</v>
          </cell>
          <cell r="D871" t="str">
            <v>A00</v>
          </cell>
          <cell r="E871" t="str">
            <v>FTE</v>
          </cell>
          <cell r="F871" t="str">
            <v>T</v>
          </cell>
          <cell r="G871" t="str">
            <v>TOTAL</v>
          </cell>
          <cell r="H871" t="str">
            <v>RSE</v>
          </cell>
          <cell r="I871">
            <v>550</v>
          </cell>
          <cell r="K871" t="str">
            <v>NC</v>
          </cell>
          <cell r="M871" t="str">
            <v>V</v>
          </cell>
          <cell r="N871">
            <v>38461.761400462965</v>
          </cell>
          <cell r="O871" t="str">
            <v>GCHATEAUGIRON</v>
          </cell>
          <cell r="P871">
            <v>38681.436886574076</v>
          </cell>
        </row>
        <row r="872">
          <cell r="A872" t="str">
            <v>1995</v>
          </cell>
          <cell r="B872" t="str">
            <v>LT</v>
          </cell>
          <cell r="C872" t="str">
            <v>AG_SC</v>
          </cell>
          <cell r="D872" t="str">
            <v>A00</v>
          </cell>
          <cell r="E872" t="str">
            <v>FTE</v>
          </cell>
          <cell r="F872" t="str">
            <v>T</v>
          </cell>
          <cell r="G872" t="str">
            <v>TOTAL</v>
          </cell>
          <cell r="H872" t="str">
            <v>RSE</v>
          </cell>
          <cell r="J872" t="str">
            <v>:</v>
          </cell>
          <cell r="K872" t="str">
            <v>NC</v>
          </cell>
          <cell r="M872" t="str">
            <v>V</v>
          </cell>
          <cell r="N872">
            <v>38461.761400462965</v>
          </cell>
          <cell r="O872" t="str">
            <v>GCHATEAUGIRON</v>
          </cell>
          <cell r="P872">
            <v>38681.436736111114</v>
          </cell>
        </row>
        <row r="873">
          <cell r="A873" t="str">
            <v>1994</v>
          </cell>
          <cell r="B873" t="str">
            <v>LT</v>
          </cell>
          <cell r="C873" t="str">
            <v>AG_SC</v>
          </cell>
          <cell r="D873" t="str">
            <v>A00</v>
          </cell>
          <cell r="E873" t="str">
            <v>FTE</v>
          </cell>
          <cell r="F873" t="str">
            <v>T</v>
          </cell>
          <cell r="G873" t="str">
            <v>TOTAL</v>
          </cell>
          <cell r="H873" t="str">
            <v>RSE</v>
          </cell>
          <cell r="J873" t="str">
            <v>:</v>
          </cell>
          <cell r="K873" t="str">
            <v>NC</v>
          </cell>
          <cell r="M873" t="str">
            <v>V</v>
          </cell>
          <cell r="N873">
            <v>38461.761400462965</v>
          </cell>
          <cell r="O873" t="str">
            <v>GCHATEAUGIRON</v>
          </cell>
          <cell r="P873">
            <v>38681.436597222222</v>
          </cell>
        </row>
        <row r="874">
          <cell r="A874" t="str">
            <v>1993</v>
          </cell>
          <cell r="B874" t="str">
            <v>LT</v>
          </cell>
          <cell r="C874" t="str">
            <v>AG_SC</v>
          </cell>
          <cell r="D874" t="str">
            <v>A00</v>
          </cell>
          <cell r="E874" t="str">
            <v>FTE</v>
          </cell>
          <cell r="F874" t="str">
            <v>T</v>
          </cell>
          <cell r="G874" t="str">
            <v>TOTAL</v>
          </cell>
          <cell r="H874" t="str">
            <v>RSE</v>
          </cell>
          <cell r="J874" t="str">
            <v>:</v>
          </cell>
          <cell r="K874" t="str">
            <v>NC</v>
          </cell>
          <cell r="M874" t="str">
            <v>V</v>
          </cell>
          <cell r="N874">
            <v>38461.761400462965</v>
          </cell>
          <cell r="O874" t="str">
            <v>GCHATEAUGIRON</v>
          </cell>
          <cell r="P874">
            <v>38681.436493055553</v>
          </cell>
        </row>
        <row r="875">
          <cell r="A875" t="str">
            <v>1992</v>
          </cell>
          <cell r="B875" t="str">
            <v>LT</v>
          </cell>
          <cell r="C875" t="str">
            <v>AG_SC</v>
          </cell>
          <cell r="D875" t="str">
            <v>A00</v>
          </cell>
          <cell r="E875" t="str">
            <v>FTE</v>
          </cell>
          <cell r="F875" t="str">
            <v>T</v>
          </cell>
          <cell r="G875" t="str">
            <v>TOTAL</v>
          </cell>
          <cell r="H875" t="str">
            <v>RSE</v>
          </cell>
          <cell r="J875" t="str">
            <v>:</v>
          </cell>
          <cell r="K875" t="str">
            <v>NC</v>
          </cell>
          <cell r="M875" t="str">
            <v>V</v>
          </cell>
          <cell r="N875">
            <v>38461.761400462965</v>
          </cell>
          <cell r="O875" t="str">
            <v>GCHATEAUGIRON</v>
          </cell>
          <cell r="P875">
            <v>38681.436400462961</v>
          </cell>
        </row>
        <row r="876">
          <cell r="A876" t="str">
            <v>1991</v>
          </cell>
          <cell r="B876" t="str">
            <v>LT</v>
          </cell>
          <cell r="C876" t="str">
            <v>AG_SC</v>
          </cell>
          <cell r="D876" t="str">
            <v>A00</v>
          </cell>
          <cell r="E876" t="str">
            <v>FTE</v>
          </cell>
          <cell r="F876" t="str">
            <v>T</v>
          </cell>
          <cell r="G876" t="str">
            <v>TOTAL</v>
          </cell>
          <cell r="H876" t="str">
            <v>RSE</v>
          </cell>
          <cell r="J876" t="str">
            <v>:</v>
          </cell>
          <cell r="K876" t="str">
            <v>NC</v>
          </cell>
          <cell r="M876" t="str">
            <v>V</v>
          </cell>
          <cell r="N876">
            <v>38461.761400462965</v>
          </cell>
          <cell r="O876" t="str">
            <v>GCHATEAUGIRON</v>
          </cell>
          <cell r="P876">
            <v>38681.436319444445</v>
          </cell>
        </row>
        <row r="877">
          <cell r="A877" t="str">
            <v>1990</v>
          </cell>
          <cell r="B877" t="str">
            <v>LT</v>
          </cell>
          <cell r="C877" t="str">
            <v>AG_SC</v>
          </cell>
          <cell r="D877" t="str">
            <v>A00</v>
          </cell>
          <cell r="E877" t="str">
            <v>FTE</v>
          </cell>
          <cell r="F877" t="str">
            <v>T</v>
          </cell>
          <cell r="G877" t="str">
            <v>TOTAL</v>
          </cell>
          <cell r="H877" t="str">
            <v>RSE</v>
          </cell>
          <cell r="J877" t="str">
            <v>:</v>
          </cell>
          <cell r="K877" t="str">
            <v>NC</v>
          </cell>
          <cell r="M877" t="str">
            <v>V</v>
          </cell>
          <cell r="N877">
            <v>38461.761400462965</v>
          </cell>
          <cell r="O877" t="str">
            <v>GCHATEAUGIRON</v>
          </cell>
          <cell r="P877">
            <v>38681.436238425929</v>
          </cell>
        </row>
        <row r="878">
          <cell r="A878" t="str">
            <v>1989</v>
          </cell>
          <cell r="B878" t="str">
            <v>LT</v>
          </cell>
          <cell r="C878" t="str">
            <v>AG_SC</v>
          </cell>
          <cell r="D878" t="str">
            <v>A00</v>
          </cell>
          <cell r="E878" t="str">
            <v>FTE</v>
          </cell>
          <cell r="F878" t="str">
            <v>T</v>
          </cell>
          <cell r="G878" t="str">
            <v>TOTAL</v>
          </cell>
          <cell r="H878" t="str">
            <v>RSE</v>
          </cell>
          <cell r="J878" t="str">
            <v>:</v>
          </cell>
          <cell r="K878" t="str">
            <v>NC</v>
          </cell>
          <cell r="M878" t="str">
            <v>V</v>
          </cell>
          <cell r="N878">
            <v>38461.761400462965</v>
          </cell>
          <cell r="O878" t="str">
            <v>GCHATEAUGIRON</v>
          </cell>
          <cell r="P878">
            <v>38681.436180555553</v>
          </cell>
        </row>
        <row r="879">
          <cell r="A879" t="str">
            <v>1988</v>
          </cell>
          <cell r="B879" t="str">
            <v>LT</v>
          </cell>
          <cell r="C879" t="str">
            <v>AG_SC</v>
          </cell>
          <cell r="D879" t="str">
            <v>A00</v>
          </cell>
          <cell r="E879" t="str">
            <v>FTE</v>
          </cell>
          <cell r="F879" t="str">
            <v>T</v>
          </cell>
          <cell r="G879" t="str">
            <v>TOTAL</v>
          </cell>
          <cell r="H879" t="str">
            <v>RSE</v>
          </cell>
          <cell r="J879" t="str">
            <v>:</v>
          </cell>
          <cell r="K879" t="str">
            <v>NC</v>
          </cell>
          <cell r="M879" t="str">
            <v>V</v>
          </cell>
          <cell r="N879">
            <v>38461.761400462965</v>
          </cell>
          <cell r="O879" t="str">
            <v>GCHATEAUGIRON</v>
          </cell>
          <cell r="P879">
            <v>38681.436122685183</v>
          </cell>
        </row>
        <row r="880">
          <cell r="A880" t="str">
            <v>1987</v>
          </cell>
          <cell r="B880" t="str">
            <v>LT</v>
          </cell>
          <cell r="C880" t="str">
            <v>AG_SC</v>
          </cell>
          <cell r="D880" t="str">
            <v>A00</v>
          </cell>
          <cell r="E880" t="str">
            <v>FTE</v>
          </cell>
          <cell r="F880" t="str">
            <v>T</v>
          </cell>
          <cell r="G880" t="str">
            <v>TOTAL</v>
          </cell>
          <cell r="H880" t="str">
            <v>RSE</v>
          </cell>
          <cell r="J880" t="str">
            <v>:</v>
          </cell>
          <cell r="K880" t="str">
            <v>NC</v>
          </cell>
          <cell r="M880" t="str">
            <v>V</v>
          </cell>
          <cell r="N880">
            <v>38461.761400462965</v>
          </cell>
          <cell r="O880" t="str">
            <v>GCHATEAUGIRON</v>
          </cell>
          <cell r="P880">
            <v>38681.436064814814</v>
          </cell>
        </row>
        <row r="881">
          <cell r="A881" t="str">
            <v>1986</v>
          </cell>
          <cell r="B881" t="str">
            <v>LT</v>
          </cell>
          <cell r="C881" t="str">
            <v>AG_SC</v>
          </cell>
          <cell r="D881" t="str">
            <v>A00</v>
          </cell>
          <cell r="E881" t="str">
            <v>FTE</v>
          </cell>
          <cell r="F881" t="str">
            <v>T</v>
          </cell>
          <cell r="G881" t="str">
            <v>TOTAL</v>
          </cell>
          <cell r="H881" t="str">
            <v>RSE</v>
          </cell>
          <cell r="J881" t="str">
            <v>:</v>
          </cell>
          <cell r="K881" t="str">
            <v>NC</v>
          </cell>
          <cell r="M881" t="str">
            <v>V</v>
          </cell>
          <cell r="N881">
            <v>38461.761400462965</v>
          </cell>
          <cell r="O881" t="str">
            <v>GCHATEAUGIRON</v>
          </cell>
          <cell r="P881">
            <v>38681.436018518521</v>
          </cell>
        </row>
        <row r="882">
          <cell r="A882" t="str">
            <v>1985</v>
          </cell>
          <cell r="B882" t="str">
            <v>LT</v>
          </cell>
          <cell r="C882" t="str">
            <v>AG_SC</v>
          </cell>
          <cell r="D882" t="str">
            <v>A00</v>
          </cell>
          <cell r="E882" t="str">
            <v>FTE</v>
          </cell>
          <cell r="F882" t="str">
            <v>T</v>
          </cell>
          <cell r="G882" t="str">
            <v>TOTAL</v>
          </cell>
          <cell r="H882" t="str">
            <v>RSE</v>
          </cell>
          <cell r="J882" t="str">
            <v>:</v>
          </cell>
          <cell r="K882" t="str">
            <v>NC</v>
          </cell>
          <cell r="M882" t="str">
            <v>V</v>
          </cell>
          <cell r="N882">
            <v>38461.761400462965</v>
          </cell>
          <cell r="O882" t="str">
            <v>GCHATEAUGIRON</v>
          </cell>
          <cell r="P882">
            <v>38681.435972222222</v>
          </cell>
        </row>
        <row r="883">
          <cell r="A883" t="str">
            <v>1988</v>
          </cell>
          <cell r="B883" t="str">
            <v>EE</v>
          </cell>
          <cell r="C883" t="str">
            <v>TOTAL</v>
          </cell>
          <cell r="D883" t="str">
            <v>A00</v>
          </cell>
          <cell r="E883" t="str">
            <v>FTE</v>
          </cell>
          <cell r="F883" t="str">
            <v>T</v>
          </cell>
          <cell r="G883" t="str">
            <v>TOTAL</v>
          </cell>
          <cell r="H883" t="str">
            <v>RSE</v>
          </cell>
          <cell r="J883" t="str">
            <v>:</v>
          </cell>
          <cell r="K883" t="str">
            <v>NC</v>
          </cell>
          <cell r="M883" t="str">
            <v>V</v>
          </cell>
          <cell r="N883">
            <v>38461.761412037034</v>
          </cell>
          <cell r="O883" t="str">
            <v>GCHATEAUGIRON</v>
          </cell>
          <cell r="P883">
            <v>38681.436111111114</v>
          </cell>
        </row>
        <row r="884">
          <cell r="A884" t="str">
            <v>1987</v>
          </cell>
          <cell r="B884" t="str">
            <v>EE</v>
          </cell>
          <cell r="C884" t="str">
            <v>TOTAL</v>
          </cell>
          <cell r="D884" t="str">
            <v>A00</v>
          </cell>
          <cell r="E884" t="str">
            <v>FTE</v>
          </cell>
          <cell r="F884" t="str">
            <v>T</v>
          </cell>
          <cell r="G884" t="str">
            <v>TOTAL</v>
          </cell>
          <cell r="H884" t="str">
            <v>RSE</v>
          </cell>
          <cell r="J884" t="str">
            <v>:</v>
          </cell>
          <cell r="K884" t="str">
            <v>NC</v>
          </cell>
          <cell r="M884" t="str">
            <v>V</v>
          </cell>
          <cell r="N884">
            <v>38461.761412037034</v>
          </cell>
          <cell r="O884" t="str">
            <v>GCHATEAUGIRON</v>
          </cell>
          <cell r="P884">
            <v>38681.436064814814</v>
          </cell>
        </row>
        <row r="885">
          <cell r="A885" t="str">
            <v>1986</v>
          </cell>
          <cell r="B885" t="str">
            <v>EE</v>
          </cell>
          <cell r="C885" t="str">
            <v>TOTAL</v>
          </cell>
          <cell r="D885" t="str">
            <v>A00</v>
          </cell>
          <cell r="E885" t="str">
            <v>FTE</v>
          </cell>
          <cell r="F885" t="str">
            <v>T</v>
          </cell>
          <cell r="G885" t="str">
            <v>TOTAL</v>
          </cell>
          <cell r="H885" t="str">
            <v>RSE</v>
          </cell>
          <cell r="J885" t="str">
            <v>:</v>
          </cell>
          <cell r="K885" t="str">
            <v>NC</v>
          </cell>
          <cell r="M885" t="str">
            <v>V</v>
          </cell>
          <cell r="N885">
            <v>38461.761412037034</v>
          </cell>
          <cell r="O885" t="str">
            <v>GCHATEAUGIRON</v>
          </cell>
          <cell r="P885">
            <v>38681.436006944445</v>
          </cell>
        </row>
        <row r="886">
          <cell r="A886" t="str">
            <v>1985</v>
          </cell>
          <cell r="B886" t="str">
            <v>EE</v>
          </cell>
          <cell r="C886" t="str">
            <v>TOTAL</v>
          </cell>
          <cell r="D886" t="str">
            <v>A00</v>
          </cell>
          <cell r="E886" t="str">
            <v>FTE</v>
          </cell>
          <cell r="F886" t="str">
            <v>T</v>
          </cell>
          <cell r="G886" t="str">
            <v>TOTAL</v>
          </cell>
          <cell r="H886" t="str">
            <v>RSE</v>
          </cell>
          <cell r="J886" t="str">
            <v>:</v>
          </cell>
          <cell r="K886" t="str">
            <v>NC</v>
          </cell>
          <cell r="M886" t="str">
            <v>V</v>
          </cell>
          <cell r="N886">
            <v>38461.761412037034</v>
          </cell>
          <cell r="O886" t="str">
            <v>GCHATEAUGIRON</v>
          </cell>
          <cell r="P886">
            <v>38681.435972222222</v>
          </cell>
        </row>
        <row r="887">
          <cell r="A887" t="str">
            <v>1984</v>
          </cell>
          <cell r="B887" t="str">
            <v>EE</v>
          </cell>
          <cell r="C887" t="str">
            <v>TOTAL</v>
          </cell>
          <cell r="D887" t="str">
            <v>A00</v>
          </cell>
          <cell r="E887" t="str">
            <v>FTE</v>
          </cell>
          <cell r="F887" t="str">
            <v>T</v>
          </cell>
          <cell r="G887" t="str">
            <v>TOTAL</v>
          </cell>
          <cell r="H887" t="str">
            <v>RSE</v>
          </cell>
          <cell r="J887" t="str">
            <v>:</v>
          </cell>
          <cell r="K887" t="str">
            <v>NC</v>
          </cell>
          <cell r="M887" t="str">
            <v>V</v>
          </cell>
          <cell r="N887">
            <v>38461.761412037034</v>
          </cell>
          <cell r="O887" t="str">
            <v>GCHATEAUGIRON</v>
          </cell>
          <cell r="P887">
            <v>38681.435925925929</v>
          </cell>
        </row>
        <row r="888">
          <cell r="A888" t="str">
            <v>1983</v>
          </cell>
          <cell r="B888" t="str">
            <v>EE</v>
          </cell>
          <cell r="C888" t="str">
            <v>TOTAL</v>
          </cell>
          <cell r="D888" t="str">
            <v>A00</v>
          </cell>
          <cell r="E888" t="str">
            <v>FTE</v>
          </cell>
          <cell r="F888" t="str">
            <v>T</v>
          </cell>
          <cell r="G888" t="str">
            <v>TOTAL</v>
          </cell>
          <cell r="H888" t="str">
            <v>RSE</v>
          </cell>
          <cell r="J888" t="str">
            <v>:</v>
          </cell>
          <cell r="K888" t="str">
            <v>NC</v>
          </cell>
          <cell r="M888" t="str">
            <v>V</v>
          </cell>
          <cell r="N888">
            <v>38461.761412037034</v>
          </cell>
          <cell r="O888" t="str">
            <v>GCHATEAUGIRON</v>
          </cell>
          <cell r="P888">
            <v>38681.435902777775</v>
          </cell>
        </row>
        <row r="889">
          <cell r="A889" t="str">
            <v>1982</v>
          </cell>
          <cell r="B889" t="str">
            <v>EE</v>
          </cell>
          <cell r="C889" t="str">
            <v>TOTAL</v>
          </cell>
          <cell r="D889" t="str">
            <v>A00</v>
          </cell>
          <cell r="E889" t="str">
            <v>FTE</v>
          </cell>
          <cell r="F889" t="str">
            <v>T</v>
          </cell>
          <cell r="G889" t="str">
            <v>TOTAL</v>
          </cell>
          <cell r="H889" t="str">
            <v>RSE</v>
          </cell>
          <cell r="J889" t="str">
            <v>:</v>
          </cell>
          <cell r="K889" t="str">
            <v>NC</v>
          </cell>
          <cell r="M889" t="str">
            <v>V</v>
          </cell>
          <cell r="N889">
            <v>38461.761412037034</v>
          </cell>
          <cell r="O889" t="str">
            <v>GCHATEAUGIRON</v>
          </cell>
          <cell r="P889">
            <v>38681.435868055552</v>
          </cell>
        </row>
        <row r="890">
          <cell r="A890" t="str">
            <v>1981</v>
          </cell>
          <cell r="B890" t="str">
            <v>EE</v>
          </cell>
          <cell r="C890" t="str">
            <v>TOTAL</v>
          </cell>
          <cell r="D890" t="str">
            <v>A00</v>
          </cell>
          <cell r="E890" t="str">
            <v>FTE</v>
          </cell>
          <cell r="F890" t="str">
            <v>T</v>
          </cell>
          <cell r="G890" t="str">
            <v>TOTAL</v>
          </cell>
          <cell r="H890" t="str">
            <v>RSE</v>
          </cell>
          <cell r="J890" t="str">
            <v>:</v>
          </cell>
          <cell r="K890" t="str">
            <v>NC</v>
          </cell>
          <cell r="M890" t="str">
            <v>V</v>
          </cell>
          <cell r="N890">
            <v>38461.761412037034</v>
          </cell>
          <cell r="O890" t="str">
            <v>GCHATEAUGIRON</v>
          </cell>
          <cell r="P890">
            <v>38681.435844907406</v>
          </cell>
        </row>
        <row r="891">
          <cell r="A891" t="str">
            <v>1980</v>
          </cell>
          <cell r="B891" t="str">
            <v>EE</v>
          </cell>
          <cell r="C891" t="str">
            <v>TOTAL</v>
          </cell>
          <cell r="D891" t="str">
            <v>A00</v>
          </cell>
          <cell r="E891" t="str">
            <v>FTE</v>
          </cell>
          <cell r="F891" t="str">
            <v>T</v>
          </cell>
          <cell r="G891" t="str">
            <v>TOTAL</v>
          </cell>
          <cell r="H891" t="str">
            <v>RSE</v>
          </cell>
          <cell r="J891" t="str">
            <v>:</v>
          </cell>
          <cell r="K891" t="str">
            <v>NC</v>
          </cell>
          <cell r="M891" t="str">
            <v>V</v>
          </cell>
          <cell r="N891">
            <v>38461.761412037034</v>
          </cell>
          <cell r="O891" t="str">
            <v>GCHATEAUGIRON</v>
          </cell>
          <cell r="P891">
            <v>38681.43582175926</v>
          </cell>
        </row>
        <row r="892">
          <cell r="A892" t="str">
            <v>1991</v>
          </cell>
          <cell r="B892" t="str">
            <v>CZ</v>
          </cell>
          <cell r="C892" t="str">
            <v>EN_TE</v>
          </cell>
          <cell r="D892" t="str">
            <v>A00</v>
          </cell>
          <cell r="E892" t="str">
            <v>FTE</v>
          </cell>
          <cell r="F892" t="str">
            <v>T</v>
          </cell>
          <cell r="G892" t="str">
            <v>TOTAL</v>
          </cell>
          <cell r="H892" t="str">
            <v>RSE</v>
          </cell>
          <cell r="J892" t="str">
            <v>:</v>
          </cell>
          <cell r="K892" t="str">
            <v>NC</v>
          </cell>
          <cell r="M892" t="str">
            <v>V</v>
          </cell>
          <cell r="N892">
            <v>38461.761412037034</v>
          </cell>
          <cell r="O892" t="str">
            <v>GCHATEAUGIRON</v>
          </cell>
          <cell r="P892">
            <v>38681.436284722222</v>
          </cell>
        </row>
        <row r="893">
          <cell r="A893" t="str">
            <v>1990</v>
          </cell>
          <cell r="B893" t="str">
            <v>CZ</v>
          </cell>
          <cell r="C893" t="str">
            <v>EN_TE</v>
          </cell>
          <cell r="D893" t="str">
            <v>A00</v>
          </cell>
          <cell r="E893" t="str">
            <v>FTE</v>
          </cell>
          <cell r="F893" t="str">
            <v>T</v>
          </cell>
          <cell r="G893" t="str">
            <v>TOTAL</v>
          </cell>
          <cell r="H893" t="str">
            <v>RSE</v>
          </cell>
          <cell r="J893" t="str">
            <v>:</v>
          </cell>
          <cell r="K893" t="str">
            <v>NC</v>
          </cell>
          <cell r="M893" t="str">
            <v>V</v>
          </cell>
          <cell r="N893">
            <v>38461.761412037034</v>
          </cell>
          <cell r="O893" t="str">
            <v>GCHATEAUGIRON</v>
          </cell>
          <cell r="P893">
            <v>38681.436215277776</v>
          </cell>
        </row>
        <row r="894">
          <cell r="A894" t="str">
            <v>1989</v>
          </cell>
          <cell r="B894" t="str">
            <v>CZ</v>
          </cell>
          <cell r="C894" t="str">
            <v>EN_TE</v>
          </cell>
          <cell r="D894" t="str">
            <v>A00</v>
          </cell>
          <cell r="E894" t="str">
            <v>FTE</v>
          </cell>
          <cell r="F894" t="str">
            <v>T</v>
          </cell>
          <cell r="G894" t="str">
            <v>TOTAL</v>
          </cell>
          <cell r="H894" t="str">
            <v>RSE</v>
          </cell>
          <cell r="J894" t="str">
            <v>:</v>
          </cell>
          <cell r="K894" t="str">
            <v>NC</v>
          </cell>
          <cell r="M894" t="str">
            <v>V</v>
          </cell>
          <cell r="N894">
            <v>38461.761412037034</v>
          </cell>
          <cell r="O894" t="str">
            <v>GCHATEAUGIRON</v>
          </cell>
          <cell r="P894">
            <v>38681.436157407406</v>
          </cell>
        </row>
        <row r="895">
          <cell r="A895" t="str">
            <v>1988</v>
          </cell>
          <cell r="B895" t="str">
            <v>CZ</v>
          </cell>
          <cell r="C895" t="str">
            <v>EN_TE</v>
          </cell>
          <cell r="D895" t="str">
            <v>A00</v>
          </cell>
          <cell r="E895" t="str">
            <v>FTE</v>
          </cell>
          <cell r="F895" t="str">
            <v>T</v>
          </cell>
          <cell r="G895" t="str">
            <v>TOTAL</v>
          </cell>
          <cell r="H895" t="str">
            <v>RSE</v>
          </cell>
          <cell r="J895" t="str">
            <v>:</v>
          </cell>
          <cell r="K895" t="str">
            <v>NC</v>
          </cell>
          <cell r="M895" t="str">
            <v>V</v>
          </cell>
          <cell r="N895">
            <v>38461.761412037034</v>
          </cell>
          <cell r="O895" t="str">
            <v>GCHATEAUGIRON</v>
          </cell>
          <cell r="P895">
            <v>38681.436099537037</v>
          </cell>
        </row>
        <row r="896">
          <cell r="A896" t="str">
            <v>1987</v>
          </cell>
          <cell r="B896" t="str">
            <v>CZ</v>
          </cell>
          <cell r="C896" t="str">
            <v>EN_TE</v>
          </cell>
          <cell r="D896" t="str">
            <v>A00</v>
          </cell>
          <cell r="E896" t="str">
            <v>FTE</v>
          </cell>
          <cell r="F896" t="str">
            <v>T</v>
          </cell>
          <cell r="G896" t="str">
            <v>TOTAL</v>
          </cell>
          <cell r="H896" t="str">
            <v>RSE</v>
          </cell>
          <cell r="J896" t="str">
            <v>:</v>
          </cell>
          <cell r="K896" t="str">
            <v>NC</v>
          </cell>
          <cell r="M896" t="str">
            <v>V</v>
          </cell>
          <cell r="N896">
            <v>38461.761412037034</v>
          </cell>
          <cell r="O896" t="str">
            <v>GCHATEAUGIRON</v>
          </cell>
          <cell r="P896">
            <v>38681.436041666668</v>
          </cell>
        </row>
        <row r="897">
          <cell r="A897" t="str">
            <v>1986</v>
          </cell>
          <cell r="B897" t="str">
            <v>CZ</v>
          </cell>
          <cell r="C897" t="str">
            <v>EN_TE</v>
          </cell>
          <cell r="D897" t="str">
            <v>A00</v>
          </cell>
          <cell r="E897" t="str">
            <v>FTE</v>
          </cell>
          <cell r="F897" t="str">
            <v>T</v>
          </cell>
          <cell r="G897" t="str">
            <v>TOTAL</v>
          </cell>
          <cell r="H897" t="str">
            <v>RSE</v>
          </cell>
          <cell r="J897" t="str">
            <v>:</v>
          </cell>
          <cell r="K897" t="str">
            <v>NC</v>
          </cell>
          <cell r="M897" t="str">
            <v>V</v>
          </cell>
          <cell r="N897">
            <v>38461.761412037034</v>
          </cell>
          <cell r="O897" t="str">
            <v>GCHATEAUGIRON</v>
          </cell>
          <cell r="P897">
            <v>38681.436006944445</v>
          </cell>
        </row>
        <row r="898">
          <cell r="A898" t="str">
            <v>1985</v>
          </cell>
          <cell r="B898" t="str">
            <v>CZ</v>
          </cell>
          <cell r="C898" t="str">
            <v>EN_TE</v>
          </cell>
          <cell r="D898" t="str">
            <v>A00</v>
          </cell>
          <cell r="E898" t="str">
            <v>FTE</v>
          </cell>
          <cell r="F898" t="str">
            <v>T</v>
          </cell>
          <cell r="G898" t="str">
            <v>TOTAL</v>
          </cell>
          <cell r="H898" t="str">
            <v>RSE</v>
          </cell>
          <cell r="J898" t="str">
            <v>:</v>
          </cell>
          <cell r="K898" t="str">
            <v>NC</v>
          </cell>
          <cell r="M898" t="str">
            <v>V</v>
          </cell>
          <cell r="N898">
            <v>38461.761412037034</v>
          </cell>
          <cell r="O898" t="str">
            <v>GCHATEAUGIRON</v>
          </cell>
          <cell r="P898">
            <v>38681.435960648145</v>
          </cell>
        </row>
        <row r="899">
          <cell r="A899" t="str">
            <v>1984</v>
          </cell>
          <cell r="B899" t="str">
            <v>CZ</v>
          </cell>
          <cell r="C899" t="str">
            <v>EN_TE</v>
          </cell>
          <cell r="D899" t="str">
            <v>A00</v>
          </cell>
          <cell r="E899" t="str">
            <v>FTE</v>
          </cell>
          <cell r="F899" t="str">
            <v>T</v>
          </cell>
          <cell r="G899" t="str">
            <v>TOTAL</v>
          </cell>
          <cell r="H899" t="str">
            <v>RSE</v>
          </cell>
          <cell r="J899" t="str">
            <v>:</v>
          </cell>
          <cell r="K899" t="str">
            <v>NC</v>
          </cell>
          <cell r="M899" t="str">
            <v>V</v>
          </cell>
          <cell r="N899">
            <v>38461.761412037034</v>
          </cell>
          <cell r="O899" t="str">
            <v>GCHATEAUGIRON</v>
          </cell>
          <cell r="P899">
            <v>38681.435925925929</v>
          </cell>
        </row>
        <row r="900">
          <cell r="A900" t="str">
            <v>1983</v>
          </cell>
          <cell r="B900" t="str">
            <v>CZ</v>
          </cell>
          <cell r="C900" t="str">
            <v>EN_TE</v>
          </cell>
          <cell r="D900" t="str">
            <v>A00</v>
          </cell>
          <cell r="E900" t="str">
            <v>FTE</v>
          </cell>
          <cell r="F900" t="str">
            <v>T</v>
          </cell>
          <cell r="G900" t="str">
            <v>TOTAL</v>
          </cell>
          <cell r="H900" t="str">
            <v>RSE</v>
          </cell>
          <cell r="J900" t="str">
            <v>:</v>
          </cell>
          <cell r="K900" t="str">
            <v>NC</v>
          </cell>
          <cell r="M900" t="str">
            <v>V</v>
          </cell>
          <cell r="N900">
            <v>38461.761412037034</v>
          </cell>
          <cell r="O900" t="str">
            <v>GCHATEAUGIRON</v>
          </cell>
          <cell r="P900">
            <v>38681.435891203706</v>
          </cell>
        </row>
        <row r="901">
          <cell r="A901" t="str">
            <v>1982</v>
          </cell>
          <cell r="B901" t="str">
            <v>CZ</v>
          </cell>
          <cell r="C901" t="str">
            <v>EN_TE</v>
          </cell>
          <cell r="D901" t="str">
            <v>A00</v>
          </cell>
          <cell r="E901" t="str">
            <v>FTE</v>
          </cell>
          <cell r="F901" t="str">
            <v>T</v>
          </cell>
          <cell r="G901" t="str">
            <v>TOTAL</v>
          </cell>
          <cell r="H901" t="str">
            <v>RSE</v>
          </cell>
          <cell r="J901" t="str">
            <v>:</v>
          </cell>
          <cell r="K901" t="str">
            <v>NC</v>
          </cell>
          <cell r="M901" t="str">
            <v>V</v>
          </cell>
          <cell r="N901">
            <v>38461.761412037034</v>
          </cell>
          <cell r="O901" t="str">
            <v>GCHATEAUGIRON</v>
          </cell>
          <cell r="P901">
            <v>38681.435868055552</v>
          </cell>
        </row>
        <row r="902">
          <cell r="A902" t="str">
            <v>1981</v>
          </cell>
          <cell r="B902" t="str">
            <v>CZ</v>
          </cell>
          <cell r="C902" t="str">
            <v>EN_TE</v>
          </cell>
          <cell r="D902" t="str">
            <v>A00</v>
          </cell>
          <cell r="E902" t="str">
            <v>FTE</v>
          </cell>
          <cell r="F902" t="str">
            <v>T</v>
          </cell>
          <cell r="G902" t="str">
            <v>TOTAL</v>
          </cell>
          <cell r="H902" t="str">
            <v>RSE</v>
          </cell>
          <cell r="J902" t="str">
            <v>:</v>
          </cell>
          <cell r="K902" t="str">
            <v>NC</v>
          </cell>
          <cell r="M902" t="str">
            <v>V</v>
          </cell>
          <cell r="N902">
            <v>38461.761412037034</v>
          </cell>
          <cell r="O902" t="str">
            <v>GCHATEAUGIRON</v>
          </cell>
          <cell r="P902">
            <v>38681.435833333337</v>
          </cell>
        </row>
        <row r="903">
          <cell r="A903" t="str">
            <v>1980</v>
          </cell>
          <cell r="B903" t="str">
            <v>CZ</v>
          </cell>
          <cell r="C903" t="str">
            <v>EN_TE</v>
          </cell>
          <cell r="D903" t="str">
            <v>A00</v>
          </cell>
          <cell r="E903" t="str">
            <v>FTE</v>
          </cell>
          <cell r="F903" t="str">
            <v>T</v>
          </cell>
          <cell r="G903" t="str">
            <v>TOTAL</v>
          </cell>
          <cell r="H903" t="str">
            <v>RSE</v>
          </cell>
          <cell r="J903" t="str">
            <v>:</v>
          </cell>
          <cell r="K903" t="str">
            <v>NC</v>
          </cell>
          <cell r="M903" t="str">
            <v>V</v>
          </cell>
          <cell r="N903">
            <v>38461.761412037034</v>
          </cell>
          <cell r="O903" t="str">
            <v>GCHATEAUGIRON</v>
          </cell>
          <cell r="P903">
            <v>38681.435810185183</v>
          </cell>
        </row>
        <row r="904">
          <cell r="A904" t="str">
            <v>2002</v>
          </cell>
          <cell r="B904" t="str">
            <v>EE</v>
          </cell>
          <cell r="C904" t="str">
            <v>EN_TE</v>
          </cell>
          <cell r="D904" t="str">
            <v>A00</v>
          </cell>
          <cell r="E904" t="str">
            <v>FTE</v>
          </cell>
          <cell r="F904" t="str">
            <v>T</v>
          </cell>
          <cell r="G904" t="str">
            <v>TOTAL</v>
          </cell>
          <cell r="H904" t="str">
            <v>RSE</v>
          </cell>
          <cell r="I904">
            <v>568</v>
          </cell>
          <cell r="K904" t="str">
            <v>MS</v>
          </cell>
          <cell r="M904" t="str">
            <v>V</v>
          </cell>
          <cell r="N904">
            <v>38461.761412037034</v>
          </cell>
          <cell r="O904" t="str">
            <v>GCHATEAUGIRON</v>
          </cell>
          <cell r="P904">
            <v>38681.43822916667</v>
          </cell>
          <cell r="Q904" t="str">
            <v>gchateaug</v>
          </cell>
        </row>
        <row r="905">
          <cell r="A905" t="str">
            <v>2001</v>
          </cell>
          <cell r="B905" t="str">
            <v>EE</v>
          </cell>
          <cell r="C905" t="str">
            <v>EN_TE</v>
          </cell>
          <cell r="D905" t="str">
            <v>A00</v>
          </cell>
          <cell r="E905" t="str">
            <v>FTE</v>
          </cell>
          <cell r="F905" t="str">
            <v>T</v>
          </cell>
          <cell r="G905" t="str">
            <v>TOTAL</v>
          </cell>
          <cell r="H905" t="str">
            <v>RSE</v>
          </cell>
          <cell r="J905" t="str">
            <v>:</v>
          </cell>
          <cell r="K905" t="str">
            <v>NC</v>
          </cell>
          <cell r="M905" t="str">
            <v>V</v>
          </cell>
          <cell r="N905">
            <v>38461.761412037034</v>
          </cell>
          <cell r="O905" t="str">
            <v>GCHATEAUGIRON</v>
          </cell>
          <cell r="P905">
            <v>38681.437928240739</v>
          </cell>
        </row>
        <row r="906">
          <cell r="A906" t="str">
            <v>2000</v>
          </cell>
          <cell r="B906" t="str">
            <v>EE</v>
          </cell>
          <cell r="C906" t="str">
            <v>EN_TE</v>
          </cell>
          <cell r="D906" t="str">
            <v>A00</v>
          </cell>
          <cell r="E906" t="str">
            <v>FTE</v>
          </cell>
          <cell r="F906" t="str">
            <v>T</v>
          </cell>
          <cell r="G906" t="str">
            <v>TOTAL</v>
          </cell>
          <cell r="H906" t="str">
            <v>RSE</v>
          </cell>
          <cell r="J906" t="str">
            <v>:</v>
          </cell>
          <cell r="K906" t="str">
            <v>NC</v>
          </cell>
          <cell r="M906" t="str">
            <v>V</v>
          </cell>
          <cell r="N906">
            <v>38461.761412037034</v>
          </cell>
          <cell r="O906" t="str">
            <v>GCHATEAUGIRON</v>
          </cell>
          <cell r="P906">
            <v>38681.437673611108</v>
          </cell>
        </row>
        <row r="907">
          <cell r="A907" t="str">
            <v>1999</v>
          </cell>
          <cell r="B907" t="str">
            <v>EE</v>
          </cell>
          <cell r="C907" t="str">
            <v>EN_TE</v>
          </cell>
          <cell r="D907" t="str">
            <v>A00</v>
          </cell>
          <cell r="E907" t="str">
            <v>FTE</v>
          </cell>
          <cell r="F907" t="str">
            <v>T</v>
          </cell>
          <cell r="G907" t="str">
            <v>TOTAL</v>
          </cell>
          <cell r="H907" t="str">
            <v>RSE</v>
          </cell>
          <cell r="J907" t="str">
            <v>:</v>
          </cell>
          <cell r="K907" t="str">
            <v>NC</v>
          </cell>
          <cell r="M907" t="str">
            <v>V</v>
          </cell>
          <cell r="N907">
            <v>38461.761412037034</v>
          </cell>
          <cell r="O907" t="str">
            <v>GCHATEAUGIRON</v>
          </cell>
          <cell r="P907">
            <v>38681.437430555554</v>
          </cell>
        </row>
        <row r="908">
          <cell r="A908" t="str">
            <v>1998</v>
          </cell>
          <cell r="B908" t="str">
            <v>EE</v>
          </cell>
          <cell r="C908" t="str">
            <v>EN_TE</v>
          </cell>
          <cell r="D908" t="str">
            <v>A00</v>
          </cell>
          <cell r="E908" t="str">
            <v>FTE</v>
          </cell>
          <cell r="F908" t="str">
            <v>T</v>
          </cell>
          <cell r="G908" t="str">
            <v>TOTAL</v>
          </cell>
          <cell r="H908" t="str">
            <v>RSE</v>
          </cell>
          <cell r="J908" t="str">
            <v>:</v>
          </cell>
          <cell r="K908" t="str">
            <v>NC</v>
          </cell>
          <cell r="M908" t="str">
            <v>V</v>
          </cell>
          <cell r="N908">
            <v>38461.761412037034</v>
          </cell>
          <cell r="O908" t="str">
            <v>GCHATEAUGIRON</v>
          </cell>
          <cell r="P908">
            <v>38681.437210648146</v>
          </cell>
        </row>
        <row r="909">
          <cell r="A909" t="str">
            <v>1997</v>
          </cell>
          <cell r="B909" t="str">
            <v>EE</v>
          </cell>
          <cell r="C909" t="str">
            <v>EN_TE</v>
          </cell>
          <cell r="D909" t="str">
            <v>A00</v>
          </cell>
          <cell r="E909" t="str">
            <v>FTE</v>
          </cell>
          <cell r="F909" t="str">
            <v>T</v>
          </cell>
          <cell r="G909" t="str">
            <v>TOTAL</v>
          </cell>
          <cell r="H909" t="str">
            <v>RSE</v>
          </cell>
          <cell r="J909" t="str">
            <v>:</v>
          </cell>
          <cell r="K909" t="str">
            <v>NC</v>
          </cell>
          <cell r="M909" t="str">
            <v>V</v>
          </cell>
          <cell r="N909">
            <v>38461.761412037034</v>
          </cell>
          <cell r="O909" t="str">
            <v>GCHATEAUGIRON</v>
          </cell>
          <cell r="P909">
            <v>38681.437013888892</v>
          </cell>
        </row>
        <row r="910">
          <cell r="A910" t="str">
            <v>1996</v>
          </cell>
          <cell r="B910" t="str">
            <v>EE</v>
          </cell>
          <cell r="C910" t="str">
            <v>EN_TE</v>
          </cell>
          <cell r="D910" t="str">
            <v>A00</v>
          </cell>
          <cell r="E910" t="str">
            <v>FTE</v>
          </cell>
          <cell r="F910" t="str">
            <v>T</v>
          </cell>
          <cell r="G910" t="str">
            <v>TOTAL</v>
          </cell>
          <cell r="H910" t="str">
            <v>RSE</v>
          </cell>
          <cell r="J910" t="str">
            <v>:</v>
          </cell>
          <cell r="K910" t="str">
            <v>NC</v>
          </cell>
          <cell r="M910" t="str">
            <v>V</v>
          </cell>
          <cell r="N910">
            <v>38461.761412037034</v>
          </cell>
          <cell r="O910" t="str">
            <v>GCHATEAUGIRON</v>
          </cell>
          <cell r="P910">
            <v>38681.436851851853</v>
          </cell>
        </row>
        <row r="911">
          <cell r="A911" t="str">
            <v>1995</v>
          </cell>
          <cell r="B911" t="str">
            <v>EE</v>
          </cell>
          <cell r="C911" t="str">
            <v>EN_TE</v>
          </cell>
          <cell r="D911" t="str">
            <v>A00</v>
          </cell>
          <cell r="E911" t="str">
            <v>FTE</v>
          </cell>
          <cell r="F911" t="str">
            <v>T</v>
          </cell>
          <cell r="G911" t="str">
            <v>TOTAL</v>
          </cell>
          <cell r="H911" t="str">
            <v>RSE</v>
          </cell>
          <cell r="J911" t="str">
            <v>:</v>
          </cell>
          <cell r="K911" t="str">
            <v>NC</v>
          </cell>
          <cell r="M911" t="str">
            <v>V</v>
          </cell>
          <cell r="N911">
            <v>38461.761412037034</v>
          </cell>
          <cell r="O911" t="str">
            <v>GCHATEAUGIRON</v>
          </cell>
          <cell r="P911">
            <v>38681.436701388891</v>
          </cell>
        </row>
        <row r="912">
          <cell r="A912" t="str">
            <v>1994</v>
          </cell>
          <cell r="B912" t="str">
            <v>EE</v>
          </cell>
          <cell r="C912" t="str">
            <v>EN_TE</v>
          </cell>
          <cell r="D912" t="str">
            <v>A00</v>
          </cell>
          <cell r="E912" t="str">
            <v>FTE</v>
          </cell>
          <cell r="F912" t="str">
            <v>T</v>
          </cell>
          <cell r="G912" t="str">
            <v>TOTAL</v>
          </cell>
          <cell r="H912" t="str">
            <v>RSE</v>
          </cell>
          <cell r="J912" t="str">
            <v>:</v>
          </cell>
          <cell r="K912" t="str">
            <v>NC</v>
          </cell>
          <cell r="M912" t="str">
            <v>V</v>
          </cell>
          <cell r="N912">
            <v>38461.761412037034</v>
          </cell>
          <cell r="O912" t="str">
            <v>GCHATEAUGIRON</v>
          </cell>
          <cell r="P912">
            <v>38681.436574074076</v>
          </cell>
        </row>
        <row r="913">
          <cell r="A913" t="str">
            <v>1993</v>
          </cell>
          <cell r="B913" t="str">
            <v>EE</v>
          </cell>
          <cell r="C913" t="str">
            <v>EN_TE</v>
          </cell>
          <cell r="D913" t="str">
            <v>A00</v>
          </cell>
          <cell r="E913" t="str">
            <v>FTE</v>
          </cell>
          <cell r="F913" t="str">
            <v>T</v>
          </cell>
          <cell r="G913" t="str">
            <v>TOTAL</v>
          </cell>
          <cell r="H913" t="str">
            <v>RSE</v>
          </cell>
          <cell r="J913" t="str">
            <v>:</v>
          </cell>
          <cell r="K913" t="str">
            <v>NC</v>
          </cell>
          <cell r="M913" t="str">
            <v>V</v>
          </cell>
          <cell r="N913">
            <v>38461.761412037034</v>
          </cell>
          <cell r="O913" t="str">
            <v>GCHATEAUGIRON</v>
          </cell>
          <cell r="P913">
            <v>38681.436469907407</v>
          </cell>
        </row>
        <row r="914">
          <cell r="A914" t="str">
            <v>1992</v>
          </cell>
          <cell r="B914" t="str">
            <v>EE</v>
          </cell>
          <cell r="C914" t="str">
            <v>EN_TE</v>
          </cell>
          <cell r="D914" t="str">
            <v>A00</v>
          </cell>
          <cell r="E914" t="str">
            <v>FTE</v>
          </cell>
          <cell r="F914" t="str">
            <v>T</v>
          </cell>
          <cell r="G914" t="str">
            <v>TOTAL</v>
          </cell>
          <cell r="H914" t="str">
            <v>RSE</v>
          </cell>
          <cell r="J914" t="str">
            <v>:</v>
          </cell>
          <cell r="K914" t="str">
            <v>NC</v>
          </cell>
          <cell r="M914" t="str">
            <v>V</v>
          </cell>
          <cell r="N914">
            <v>38461.761412037034</v>
          </cell>
          <cell r="O914" t="str">
            <v>GCHATEAUGIRON</v>
          </cell>
          <cell r="P914">
            <v>38681.436377314814</v>
          </cell>
        </row>
        <row r="915">
          <cell r="A915" t="str">
            <v>1991</v>
          </cell>
          <cell r="B915" t="str">
            <v>EE</v>
          </cell>
          <cell r="C915" t="str">
            <v>EN_TE</v>
          </cell>
          <cell r="D915" t="str">
            <v>A00</v>
          </cell>
          <cell r="E915" t="str">
            <v>FTE</v>
          </cell>
          <cell r="F915" t="str">
            <v>T</v>
          </cell>
          <cell r="G915" t="str">
            <v>TOTAL</v>
          </cell>
          <cell r="H915" t="str">
            <v>RSE</v>
          </cell>
          <cell r="J915" t="str">
            <v>:</v>
          </cell>
          <cell r="K915" t="str">
            <v>NC</v>
          </cell>
          <cell r="M915" t="str">
            <v>V</v>
          </cell>
          <cell r="N915">
            <v>38461.761412037034</v>
          </cell>
          <cell r="O915" t="str">
            <v>GCHATEAUGIRON</v>
          </cell>
          <cell r="P915">
            <v>38681.436296296299</v>
          </cell>
        </row>
        <row r="916">
          <cell r="A916" t="str">
            <v>1990</v>
          </cell>
          <cell r="B916" t="str">
            <v>EE</v>
          </cell>
          <cell r="C916" t="str">
            <v>EN_TE</v>
          </cell>
          <cell r="D916" t="str">
            <v>A00</v>
          </cell>
          <cell r="E916" t="str">
            <v>FTE</v>
          </cell>
          <cell r="F916" t="str">
            <v>T</v>
          </cell>
          <cell r="G916" t="str">
            <v>TOTAL</v>
          </cell>
          <cell r="H916" t="str">
            <v>RSE</v>
          </cell>
          <cell r="J916" t="str">
            <v>:</v>
          </cell>
          <cell r="K916" t="str">
            <v>NC</v>
          </cell>
          <cell r="M916" t="str">
            <v>V</v>
          </cell>
          <cell r="N916">
            <v>38461.761412037034</v>
          </cell>
          <cell r="O916" t="str">
            <v>GCHATEAUGIRON</v>
          </cell>
          <cell r="P916">
            <v>38681.436226851853</v>
          </cell>
        </row>
        <row r="917">
          <cell r="A917" t="str">
            <v>1989</v>
          </cell>
          <cell r="B917" t="str">
            <v>EE</v>
          </cell>
          <cell r="C917" t="str">
            <v>EN_TE</v>
          </cell>
          <cell r="D917" t="str">
            <v>A00</v>
          </cell>
          <cell r="E917" t="str">
            <v>FTE</v>
          </cell>
          <cell r="F917" t="str">
            <v>T</v>
          </cell>
          <cell r="G917" t="str">
            <v>TOTAL</v>
          </cell>
          <cell r="H917" t="str">
            <v>RSE</v>
          </cell>
          <cell r="J917" t="str">
            <v>:</v>
          </cell>
          <cell r="K917" t="str">
            <v>NC</v>
          </cell>
          <cell r="M917" t="str">
            <v>V</v>
          </cell>
          <cell r="N917">
            <v>38461.761412037034</v>
          </cell>
          <cell r="O917" t="str">
            <v>GCHATEAUGIRON</v>
          </cell>
          <cell r="P917">
            <v>38681.436168981483</v>
          </cell>
        </row>
        <row r="918">
          <cell r="A918" t="str">
            <v>1988</v>
          </cell>
          <cell r="B918" t="str">
            <v>EE</v>
          </cell>
          <cell r="C918" t="str">
            <v>EN_TE</v>
          </cell>
          <cell r="D918" t="str">
            <v>A00</v>
          </cell>
          <cell r="E918" t="str">
            <v>FTE</v>
          </cell>
          <cell r="F918" t="str">
            <v>T</v>
          </cell>
          <cell r="G918" t="str">
            <v>TOTAL</v>
          </cell>
          <cell r="H918" t="str">
            <v>RSE</v>
          </cell>
          <cell r="J918" t="str">
            <v>:</v>
          </cell>
          <cell r="K918" t="str">
            <v>NC</v>
          </cell>
          <cell r="M918" t="str">
            <v>V</v>
          </cell>
          <cell r="N918">
            <v>38461.761412037034</v>
          </cell>
          <cell r="O918" t="str">
            <v>GCHATEAUGIRON</v>
          </cell>
          <cell r="P918">
            <v>38681.436111111114</v>
          </cell>
        </row>
        <row r="919">
          <cell r="A919" t="str">
            <v>1987</v>
          </cell>
          <cell r="B919" t="str">
            <v>EE</v>
          </cell>
          <cell r="C919" t="str">
            <v>EN_TE</v>
          </cell>
          <cell r="D919" t="str">
            <v>A00</v>
          </cell>
          <cell r="E919" t="str">
            <v>FTE</v>
          </cell>
          <cell r="F919" t="str">
            <v>T</v>
          </cell>
          <cell r="G919" t="str">
            <v>TOTAL</v>
          </cell>
          <cell r="H919" t="str">
            <v>RSE</v>
          </cell>
          <cell r="J919" t="str">
            <v>:</v>
          </cell>
          <cell r="K919" t="str">
            <v>NC</v>
          </cell>
          <cell r="M919" t="str">
            <v>V</v>
          </cell>
          <cell r="N919">
            <v>38461.761412037034</v>
          </cell>
          <cell r="O919" t="str">
            <v>GCHATEAUGIRON</v>
          </cell>
          <cell r="P919">
            <v>38681.436053240737</v>
          </cell>
        </row>
        <row r="920">
          <cell r="A920" t="str">
            <v>1986</v>
          </cell>
          <cell r="B920" t="str">
            <v>EE</v>
          </cell>
          <cell r="C920" t="str">
            <v>EN_TE</v>
          </cell>
          <cell r="D920" t="str">
            <v>A00</v>
          </cell>
          <cell r="E920" t="str">
            <v>FTE</v>
          </cell>
          <cell r="F920" t="str">
            <v>T</v>
          </cell>
          <cell r="G920" t="str">
            <v>TOTAL</v>
          </cell>
          <cell r="H920" t="str">
            <v>RSE</v>
          </cell>
          <cell r="J920" t="str">
            <v>:</v>
          </cell>
          <cell r="K920" t="str">
            <v>NC</v>
          </cell>
          <cell r="M920" t="str">
            <v>V</v>
          </cell>
          <cell r="N920">
            <v>38461.761412037034</v>
          </cell>
          <cell r="O920" t="str">
            <v>GCHATEAUGIRON</v>
          </cell>
          <cell r="P920">
            <v>38681.436006944445</v>
          </cell>
        </row>
        <row r="921">
          <cell r="A921" t="str">
            <v>1985</v>
          </cell>
          <cell r="B921" t="str">
            <v>EE</v>
          </cell>
          <cell r="C921" t="str">
            <v>EN_TE</v>
          </cell>
          <cell r="D921" t="str">
            <v>A00</v>
          </cell>
          <cell r="E921" t="str">
            <v>FTE</v>
          </cell>
          <cell r="F921" t="str">
            <v>T</v>
          </cell>
          <cell r="G921" t="str">
            <v>TOTAL</v>
          </cell>
          <cell r="H921" t="str">
            <v>RSE</v>
          </cell>
          <cell r="J921" t="str">
            <v>:</v>
          </cell>
          <cell r="K921" t="str">
            <v>NC</v>
          </cell>
          <cell r="M921" t="str">
            <v>V</v>
          </cell>
          <cell r="N921">
            <v>38461.761412037034</v>
          </cell>
          <cell r="O921" t="str">
            <v>GCHATEAUGIRON</v>
          </cell>
          <cell r="P921">
            <v>38681.435972222222</v>
          </cell>
        </row>
        <row r="922">
          <cell r="A922" t="str">
            <v>1984</v>
          </cell>
          <cell r="B922" t="str">
            <v>EE</v>
          </cell>
          <cell r="C922" t="str">
            <v>EN_TE</v>
          </cell>
          <cell r="D922" t="str">
            <v>A00</v>
          </cell>
          <cell r="E922" t="str">
            <v>FTE</v>
          </cell>
          <cell r="F922" t="str">
            <v>T</v>
          </cell>
          <cell r="G922" t="str">
            <v>TOTAL</v>
          </cell>
          <cell r="H922" t="str">
            <v>RSE</v>
          </cell>
          <cell r="J922" t="str">
            <v>:</v>
          </cell>
          <cell r="K922" t="str">
            <v>NC</v>
          </cell>
          <cell r="M922" t="str">
            <v>V</v>
          </cell>
          <cell r="N922">
            <v>38461.761412037034</v>
          </cell>
          <cell r="O922" t="str">
            <v>GCHATEAUGIRON</v>
          </cell>
          <cell r="P922">
            <v>38681.435925925929</v>
          </cell>
        </row>
        <row r="923">
          <cell r="A923" t="str">
            <v>1983</v>
          </cell>
          <cell r="B923" t="str">
            <v>EE</v>
          </cell>
          <cell r="C923" t="str">
            <v>EN_TE</v>
          </cell>
          <cell r="D923" t="str">
            <v>A00</v>
          </cell>
          <cell r="E923" t="str">
            <v>FTE</v>
          </cell>
          <cell r="F923" t="str">
            <v>T</v>
          </cell>
          <cell r="G923" t="str">
            <v>TOTAL</v>
          </cell>
          <cell r="H923" t="str">
            <v>RSE</v>
          </cell>
          <cell r="J923" t="str">
            <v>:</v>
          </cell>
          <cell r="K923" t="str">
            <v>NC</v>
          </cell>
          <cell r="M923" t="str">
            <v>V</v>
          </cell>
          <cell r="N923">
            <v>38461.761412037034</v>
          </cell>
          <cell r="O923" t="str">
            <v>GCHATEAUGIRON</v>
          </cell>
          <cell r="P923">
            <v>38681.435891203706</v>
          </cell>
        </row>
        <row r="924">
          <cell r="A924" t="str">
            <v>1982</v>
          </cell>
          <cell r="B924" t="str">
            <v>EE</v>
          </cell>
          <cell r="C924" t="str">
            <v>EN_TE</v>
          </cell>
          <cell r="D924" t="str">
            <v>A00</v>
          </cell>
          <cell r="E924" t="str">
            <v>FTE</v>
          </cell>
          <cell r="F924" t="str">
            <v>T</v>
          </cell>
          <cell r="G924" t="str">
            <v>TOTAL</v>
          </cell>
          <cell r="H924" t="str">
            <v>RSE</v>
          </cell>
          <cell r="J924" t="str">
            <v>:</v>
          </cell>
          <cell r="K924" t="str">
            <v>NC</v>
          </cell>
          <cell r="M924" t="str">
            <v>V</v>
          </cell>
          <cell r="N924">
            <v>38461.761412037034</v>
          </cell>
          <cell r="O924" t="str">
            <v>GCHATEAUGIRON</v>
          </cell>
          <cell r="P924">
            <v>38681.435868055552</v>
          </cell>
        </row>
        <row r="925">
          <cell r="A925" t="str">
            <v>1981</v>
          </cell>
          <cell r="B925" t="str">
            <v>EE</v>
          </cell>
          <cell r="C925" t="str">
            <v>EN_TE</v>
          </cell>
          <cell r="D925" t="str">
            <v>A00</v>
          </cell>
          <cell r="E925" t="str">
            <v>FTE</v>
          </cell>
          <cell r="F925" t="str">
            <v>T</v>
          </cell>
          <cell r="G925" t="str">
            <v>TOTAL</v>
          </cell>
          <cell r="H925" t="str">
            <v>RSE</v>
          </cell>
          <cell r="J925" t="str">
            <v>:</v>
          </cell>
          <cell r="K925" t="str">
            <v>NC</v>
          </cell>
          <cell r="M925" t="str">
            <v>V</v>
          </cell>
          <cell r="N925">
            <v>38461.761412037034</v>
          </cell>
          <cell r="O925" t="str">
            <v>GCHATEAUGIRON</v>
          </cell>
          <cell r="P925">
            <v>38681.435844907406</v>
          </cell>
        </row>
        <row r="926">
          <cell r="A926" t="str">
            <v>1980</v>
          </cell>
          <cell r="B926" t="str">
            <v>EE</v>
          </cell>
          <cell r="C926" t="str">
            <v>EN_TE</v>
          </cell>
          <cell r="D926" t="str">
            <v>A00</v>
          </cell>
          <cell r="E926" t="str">
            <v>FTE</v>
          </cell>
          <cell r="F926" t="str">
            <v>T</v>
          </cell>
          <cell r="G926" t="str">
            <v>TOTAL</v>
          </cell>
          <cell r="H926" t="str">
            <v>RSE</v>
          </cell>
          <cell r="J926" t="str">
            <v>:</v>
          </cell>
          <cell r="K926" t="str">
            <v>NC</v>
          </cell>
          <cell r="M926" t="str">
            <v>V</v>
          </cell>
          <cell r="N926">
            <v>38461.761412037034</v>
          </cell>
          <cell r="O926" t="str">
            <v>GCHATEAUGIRON</v>
          </cell>
          <cell r="P926">
            <v>38681.435810185183</v>
          </cell>
        </row>
        <row r="927">
          <cell r="A927" t="str">
            <v>2002</v>
          </cell>
          <cell r="B927" t="str">
            <v>CY</v>
          </cell>
          <cell r="C927" t="str">
            <v>EN_TE</v>
          </cell>
          <cell r="D927" t="str">
            <v>A00</v>
          </cell>
          <cell r="E927" t="str">
            <v>FTE</v>
          </cell>
          <cell r="F927" t="str">
            <v>T</v>
          </cell>
          <cell r="G927" t="str">
            <v>TOTAL</v>
          </cell>
          <cell r="H927" t="str">
            <v>RSE</v>
          </cell>
          <cell r="I927">
            <v>49.7</v>
          </cell>
          <cell r="K927" t="str">
            <v>MS</v>
          </cell>
          <cell r="M927" t="str">
            <v>V</v>
          </cell>
          <cell r="N927">
            <v>38461.761412037034</v>
          </cell>
          <cell r="O927" t="str">
            <v>GCHATEAUGIRON</v>
          </cell>
          <cell r="P927">
            <v>38681.438171296293</v>
          </cell>
          <cell r="Q927" t="str">
            <v>gchateaug</v>
          </cell>
        </row>
        <row r="928">
          <cell r="A928" t="str">
            <v>2001</v>
          </cell>
          <cell r="B928" t="str">
            <v>CY</v>
          </cell>
          <cell r="C928" t="str">
            <v>EN_TE</v>
          </cell>
          <cell r="D928" t="str">
            <v>A00</v>
          </cell>
          <cell r="E928" t="str">
            <v>FTE</v>
          </cell>
          <cell r="F928" t="str">
            <v>T</v>
          </cell>
          <cell r="G928" t="str">
            <v>TOTAL</v>
          </cell>
          <cell r="H928" t="str">
            <v>RSE</v>
          </cell>
          <cell r="I928">
            <v>37</v>
          </cell>
          <cell r="K928" t="str">
            <v>NC</v>
          </cell>
          <cell r="M928" t="str">
            <v>V</v>
          </cell>
          <cell r="N928">
            <v>38461.761412037034</v>
          </cell>
          <cell r="O928" t="str">
            <v>GCHATEAUGIRON</v>
          </cell>
          <cell r="P928">
            <v>38681.43787037037</v>
          </cell>
        </row>
        <row r="929">
          <cell r="A929" t="str">
            <v>2000</v>
          </cell>
          <cell r="B929" t="str">
            <v>CY</v>
          </cell>
          <cell r="C929" t="str">
            <v>EN_TE</v>
          </cell>
          <cell r="D929" t="str">
            <v>A00</v>
          </cell>
          <cell r="E929" t="str">
            <v>FTE</v>
          </cell>
          <cell r="F929" t="str">
            <v>T</v>
          </cell>
          <cell r="G929" t="str">
            <v>TOTAL</v>
          </cell>
          <cell r="H929" t="str">
            <v>RSE</v>
          </cell>
          <cell r="I929">
            <v>37</v>
          </cell>
          <cell r="K929" t="str">
            <v>NC</v>
          </cell>
          <cell r="M929" t="str">
            <v>V</v>
          </cell>
          <cell r="N929">
            <v>38461.761412037034</v>
          </cell>
          <cell r="O929" t="str">
            <v>GCHATEAUGIRON</v>
          </cell>
          <cell r="P929">
            <v>38681.437627314815</v>
          </cell>
        </row>
        <row r="930">
          <cell r="A930" t="str">
            <v>1999</v>
          </cell>
          <cell r="B930" t="str">
            <v>CY</v>
          </cell>
          <cell r="C930" t="str">
            <v>EN_TE</v>
          </cell>
          <cell r="D930" t="str">
            <v>A00</v>
          </cell>
          <cell r="E930" t="str">
            <v>FTE</v>
          </cell>
          <cell r="F930" t="str">
            <v>T</v>
          </cell>
          <cell r="G930" t="str">
            <v>TOTAL</v>
          </cell>
          <cell r="H930" t="str">
            <v>RSE</v>
          </cell>
          <cell r="I930">
            <v>26</v>
          </cell>
          <cell r="K930" t="str">
            <v>NC</v>
          </cell>
          <cell r="M930" t="str">
            <v>V</v>
          </cell>
          <cell r="N930">
            <v>38461.761412037034</v>
          </cell>
          <cell r="O930" t="str">
            <v>GCHATEAUGIRON</v>
          </cell>
          <cell r="P930">
            <v>38681.437384259261</v>
          </cell>
        </row>
        <row r="931">
          <cell r="A931" t="str">
            <v>1998</v>
          </cell>
          <cell r="B931" t="str">
            <v>CY</v>
          </cell>
          <cell r="C931" t="str">
            <v>EN_TE</v>
          </cell>
          <cell r="D931" t="str">
            <v>A00</v>
          </cell>
          <cell r="E931" t="str">
            <v>FTE</v>
          </cell>
          <cell r="F931" t="str">
            <v>T</v>
          </cell>
          <cell r="G931" t="str">
            <v>TOTAL</v>
          </cell>
          <cell r="H931" t="str">
            <v>RSE</v>
          </cell>
          <cell r="I931">
            <v>20</v>
          </cell>
          <cell r="K931" t="str">
            <v>NC</v>
          </cell>
          <cell r="M931" t="str">
            <v>V</v>
          </cell>
          <cell r="N931">
            <v>38461.761412037034</v>
          </cell>
          <cell r="O931" t="str">
            <v>GCHATEAUGIRON</v>
          </cell>
          <cell r="P931">
            <v>38681.437175925923</v>
          </cell>
        </row>
        <row r="932">
          <cell r="A932" t="str">
            <v>1997</v>
          </cell>
          <cell r="B932" t="str">
            <v>CY</v>
          </cell>
          <cell r="C932" t="str">
            <v>EN_TE</v>
          </cell>
          <cell r="D932" t="str">
            <v>A00</v>
          </cell>
          <cell r="E932" t="str">
            <v>FTE</v>
          </cell>
          <cell r="F932" t="str">
            <v>T</v>
          </cell>
          <cell r="G932" t="str">
            <v>TOTAL</v>
          </cell>
          <cell r="H932" t="str">
            <v>RSE</v>
          </cell>
          <cell r="J932" t="str">
            <v>:</v>
          </cell>
          <cell r="K932" t="str">
            <v>NC</v>
          </cell>
          <cell r="M932" t="str">
            <v>V</v>
          </cell>
          <cell r="N932">
            <v>38461.761412037034</v>
          </cell>
          <cell r="O932" t="str">
            <v>GCHATEAUGIRON</v>
          </cell>
          <cell r="P932">
            <v>38681.436979166669</v>
          </cell>
        </row>
        <row r="933">
          <cell r="A933" t="str">
            <v>1996</v>
          </cell>
          <cell r="B933" t="str">
            <v>CY</v>
          </cell>
          <cell r="C933" t="str">
            <v>EN_TE</v>
          </cell>
          <cell r="D933" t="str">
            <v>A00</v>
          </cell>
          <cell r="E933" t="str">
            <v>FTE</v>
          </cell>
          <cell r="F933" t="str">
            <v>T</v>
          </cell>
          <cell r="G933" t="str">
            <v>TOTAL</v>
          </cell>
          <cell r="H933" t="str">
            <v>RSE</v>
          </cell>
          <cell r="J933" t="str">
            <v>:</v>
          </cell>
          <cell r="K933" t="str">
            <v>NC</v>
          </cell>
          <cell r="M933" t="str">
            <v>V</v>
          </cell>
          <cell r="N933">
            <v>38461.761412037034</v>
          </cell>
          <cell r="O933" t="str">
            <v>GCHATEAUGIRON</v>
          </cell>
          <cell r="P933">
            <v>38681.43681712963</v>
          </cell>
        </row>
        <row r="934">
          <cell r="A934" t="str">
            <v>1995</v>
          </cell>
          <cell r="B934" t="str">
            <v>CY</v>
          </cell>
          <cell r="C934" t="str">
            <v>EN_TE</v>
          </cell>
          <cell r="D934" t="str">
            <v>A00</v>
          </cell>
          <cell r="E934" t="str">
            <v>FTE</v>
          </cell>
          <cell r="F934" t="str">
            <v>T</v>
          </cell>
          <cell r="G934" t="str">
            <v>TOTAL</v>
          </cell>
          <cell r="H934" t="str">
            <v>RSE</v>
          </cell>
          <cell r="J934" t="str">
            <v>:</v>
          </cell>
          <cell r="K934" t="str">
            <v>NC</v>
          </cell>
          <cell r="M934" t="str">
            <v>V</v>
          </cell>
          <cell r="N934">
            <v>38461.761412037034</v>
          </cell>
          <cell r="O934" t="str">
            <v>GCHATEAUGIRON</v>
          </cell>
          <cell r="P934">
            <v>38681.436666666668</v>
          </cell>
        </row>
        <row r="935">
          <cell r="A935" t="str">
            <v>1994</v>
          </cell>
          <cell r="B935" t="str">
            <v>CY</v>
          </cell>
          <cell r="C935" t="str">
            <v>EN_TE</v>
          </cell>
          <cell r="D935" t="str">
            <v>A00</v>
          </cell>
          <cell r="E935" t="str">
            <v>FTE</v>
          </cell>
          <cell r="F935" t="str">
            <v>T</v>
          </cell>
          <cell r="G935" t="str">
            <v>TOTAL</v>
          </cell>
          <cell r="H935" t="str">
            <v>RSE</v>
          </cell>
          <cell r="J935" t="str">
            <v>:</v>
          </cell>
          <cell r="K935" t="str">
            <v>NC</v>
          </cell>
          <cell r="M935" t="str">
            <v>V</v>
          </cell>
          <cell r="N935">
            <v>38461.761412037034</v>
          </cell>
          <cell r="O935" t="str">
            <v>GCHATEAUGIRON</v>
          </cell>
          <cell r="P935">
            <v>38681.436550925922</v>
          </cell>
        </row>
        <row r="936">
          <cell r="A936" t="str">
            <v>1993</v>
          </cell>
          <cell r="B936" t="str">
            <v>CY</v>
          </cell>
          <cell r="C936" t="str">
            <v>EN_TE</v>
          </cell>
          <cell r="D936" t="str">
            <v>A00</v>
          </cell>
          <cell r="E936" t="str">
            <v>FTE</v>
          </cell>
          <cell r="F936" t="str">
            <v>T</v>
          </cell>
          <cell r="G936" t="str">
            <v>TOTAL</v>
          </cell>
          <cell r="H936" t="str">
            <v>RSE</v>
          </cell>
          <cell r="J936" t="str">
            <v>:</v>
          </cell>
          <cell r="K936" t="str">
            <v>NC</v>
          </cell>
          <cell r="M936" t="str">
            <v>V</v>
          </cell>
          <cell r="N936">
            <v>38461.761412037034</v>
          </cell>
          <cell r="O936" t="str">
            <v>GCHATEAUGIRON</v>
          </cell>
          <cell r="P936">
            <v>38681.43644675926</v>
          </cell>
        </row>
        <row r="937">
          <cell r="A937" t="str">
            <v>1992</v>
          </cell>
          <cell r="B937" t="str">
            <v>CY</v>
          </cell>
          <cell r="C937" t="str">
            <v>EN_TE</v>
          </cell>
          <cell r="D937" t="str">
            <v>A00</v>
          </cell>
          <cell r="E937" t="str">
            <v>FTE</v>
          </cell>
          <cell r="F937" t="str">
            <v>T</v>
          </cell>
          <cell r="G937" t="str">
            <v>TOTAL</v>
          </cell>
          <cell r="H937" t="str">
            <v>RSE</v>
          </cell>
          <cell r="I937">
            <v>26</v>
          </cell>
          <cell r="J937" t="str">
            <v>i</v>
          </cell>
          <cell r="K937" t="str">
            <v>NC</v>
          </cell>
          <cell r="M937" t="str">
            <v>V</v>
          </cell>
          <cell r="N937">
            <v>38461.761412037034</v>
          </cell>
          <cell r="O937" t="str">
            <v>GCHATEAUGIRON</v>
          </cell>
          <cell r="P937">
            <v>38681.436365740738</v>
          </cell>
        </row>
        <row r="938">
          <cell r="A938" t="str">
            <v>1991</v>
          </cell>
          <cell r="B938" t="str">
            <v>CY</v>
          </cell>
          <cell r="C938" t="str">
            <v>EN_TE</v>
          </cell>
          <cell r="D938" t="str">
            <v>A00</v>
          </cell>
          <cell r="E938" t="str">
            <v>FTE</v>
          </cell>
          <cell r="F938" t="str">
            <v>T</v>
          </cell>
          <cell r="G938" t="str">
            <v>TOTAL</v>
          </cell>
          <cell r="H938" t="str">
            <v>RSE</v>
          </cell>
          <cell r="I938">
            <v>24</v>
          </cell>
          <cell r="J938" t="str">
            <v>i</v>
          </cell>
          <cell r="K938" t="str">
            <v>NC</v>
          </cell>
          <cell r="M938" t="str">
            <v>V</v>
          </cell>
          <cell r="N938">
            <v>38461.761412037034</v>
          </cell>
          <cell r="O938" t="str">
            <v>GCHATEAUGIRON</v>
          </cell>
          <cell r="P938">
            <v>38681.436284722222</v>
          </cell>
        </row>
        <row r="939">
          <cell r="A939" t="str">
            <v>1990</v>
          </cell>
          <cell r="B939" t="str">
            <v>CY</v>
          </cell>
          <cell r="C939" t="str">
            <v>EN_TE</v>
          </cell>
          <cell r="D939" t="str">
            <v>A00</v>
          </cell>
          <cell r="E939" t="str">
            <v>FTE</v>
          </cell>
          <cell r="F939" t="str">
            <v>T</v>
          </cell>
          <cell r="G939" t="str">
            <v>TOTAL</v>
          </cell>
          <cell r="H939" t="str">
            <v>RSE</v>
          </cell>
          <cell r="J939" t="str">
            <v>:</v>
          </cell>
          <cell r="K939" t="str">
            <v>NC</v>
          </cell>
          <cell r="M939" t="str">
            <v>V</v>
          </cell>
          <cell r="N939">
            <v>38461.761412037034</v>
          </cell>
          <cell r="O939" t="str">
            <v>GCHATEAUGIRON</v>
          </cell>
          <cell r="P939">
            <v>38681.436215277776</v>
          </cell>
        </row>
        <row r="940">
          <cell r="A940" t="str">
            <v>1989</v>
          </cell>
          <cell r="B940" t="str">
            <v>CY</v>
          </cell>
          <cell r="C940" t="str">
            <v>EN_TE</v>
          </cell>
          <cell r="D940" t="str">
            <v>A00</v>
          </cell>
          <cell r="E940" t="str">
            <v>FTE</v>
          </cell>
          <cell r="F940" t="str">
            <v>T</v>
          </cell>
          <cell r="G940" t="str">
            <v>TOTAL</v>
          </cell>
          <cell r="H940" t="str">
            <v>RSE</v>
          </cell>
          <cell r="J940" t="str">
            <v>:</v>
          </cell>
          <cell r="K940" t="str">
            <v>NC</v>
          </cell>
          <cell r="M940" t="str">
            <v>V</v>
          </cell>
          <cell r="N940">
            <v>38461.761412037034</v>
          </cell>
          <cell r="O940" t="str">
            <v>GCHATEAUGIRON</v>
          </cell>
          <cell r="P940">
            <v>38681.436145833337</v>
          </cell>
        </row>
        <row r="941">
          <cell r="A941" t="str">
            <v>1988</v>
          </cell>
          <cell r="B941" t="str">
            <v>CY</v>
          </cell>
          <cell r="C941" t="str">
            <v>EN_TE</v>
          </cell>
          <cell r="D941" t="str">
            <v>A00</v>
          </cell>
          <cell r="E941" t="str">
            <v>FTE</v>
          </cell>
          <cell r="F941" t="str">
            <v>T</v>
          </cell>
          <cell r="G941" t="str">
            <v>TOTAL</v>
          </cell>
          <cell r="H941" t="str">
            <v>RSE</v>
          </cell>
          <cell r="J941" t="str">
            <v>:</v>
          </cell>
          <cell r="K941" t="str">
            <v>NC</v>
          </cell>
          <cell r="M941" t="str">
            <v>V</v>
          </cell>
          <cell r="N941">
            <v>38461.761412037034</v>
          </cell>
          <cell r="O941" t="str">
            <v>GCHATEAUGIRON</v>
          </cell>
          <cell r="P941">
            <v>38681.436099537037</v>
          </cell>
        </row>
        <row r="942">
          <cell r="A942" t="str">
            <v>1987</v>
          </cell>
          <cell r="B942" t="str">
            <v>CY</v>
          </cell>
          <cell r="C942" t="str">
            <v>EN_TE</v>
          </cell>
          <cell r="D942" t="str">
            <v>A00</v>
          </cell>
          <cell r="E942" t="str">
            <v>FTE</v>
          </cell>
          <cell r="F942" t="str">
            <v>T</v>
          </cell>
          <cell r="G942" t="str">
            <v>TOTAL</v>
          </cell>
          <cell r="H942" t="str">
            <v>RSE</v>
          </cell>
          <cell r="J942" t="str">
            <v>:</v>
          </cell>
          <cell r="K942" t="str">
            <v>NC</v>
          </cell>
          <cell r="M942" t="str">
            <v>V</v>
          </cell>
          <cell r="N942">
            <v>38461.761412037034</v>
          </cell>
          <cell r="O942" t="str">
            <v>GCHATEAUGIRON</v>
          </cell>
          <cell r="P942">
            <v>38681.436041666668</v>
          </cell>
        </row>
        <row r="943">
          <cell r="A943" t="str">
            <v>1986</v>
          </cell>
          <cell r="B943" t="str">
            <v>CY</v>
          </cell>
          <cell r="C943" t="str">
            <v>EN_TE</v>
          </cell>
          <cell r="D943" t="str">
            <v>A00</v>
          </cell>
          <cell r="E943" t="str">
            <v>FTE</v>
          </cell>
          <cell r="F943" t="str">
            <v>T</v>
          </cell>
          <cell r="G943" t="str">
            <v>TOTAL</v>
          </cell>
          <cell r="H943" t="str">
            <v>RSE</v>
          </cell>
          <cell r="J943" t="str">
            <v>:</v>
          </cell>
          <cell r="K943" t="str">
            <v>NC</v>
          </cell>
          <cell r="M943" t="str">
            <v>V</v>
          </cell>
          <cell r="N943">
            <v>38461.761412037034</v>
          </cell>
          <cell r="O943" t="str">
            <v>GCHATEAUGIRON</v>
          </cell>
          <cell r="P943">
            <v>38681.435995370368</v>
          </cell>
        </row>
        <row r="944">
          <cell r="A944" t="str">
            <v>1985</v>
          </cell>
          <cell r="B944" t="str">
            <v>CY</v>
          </cell>
          <cell r="C944" t="str">
            <v>EN_TE</v>
          </cell>
          <cell r="D944" t="str">
            <v>A00</v>
          </cell>
          <cell r="E944" t="str">
            <v>FTE</v>
          </cell>
          <cell r="F944" t="str">
            <v>T</v>
          </cell>
          <cell r="G944" t="str">
            <v>TOTAL</v>
          </cell>
          <cell r="H944" t="str">
            <v>RSE</v>
          </cell>
          <cell r="J944" t="str">
            <v>:</v>
          </cell>
          <cell r="K944" t="str">
            <v>NC</v>
          </cell>
          <cell r="M944" t="str">
            <v>V</v>
          </cell>
          <cell r="N944">
            <v>38461.761412037034</v>
          </cell>
          <cell r="O944" t="str">
            <v>GCHATEAUGIRON</v>
          </cell>
          <cell r="P944">
            <v>38681.435960648145</v>
          </cell>
        </row>
        <row r="945">
          <cell r="A945" t="str">
            <v>1984</v>
          </cell>
          <cell r="B945" t="str">
            <v>CY</v>
          </cell>
          <cell r="C945" t="str">
            <v>EN_TE</v>
          </cell>
          <cell r="D945" t="str">
            <v>A00</v>
          </cell>
          <cell r="E945" t="str">
            <v>FTE</v>
          </cell>
          <cell r="F945" t="str">
            <v>T</v>
          </cell>
          <cell r="G945" t="str">
            <v>TOTAL</v>
          </cell>
          <cell r="H945" t="str">
            <v>RSE</v>
          </cell>
          <cell r="J945" t="str">
            <v>:</v>
          </cell>
          <cell r="K945" t="str">
            <v>NC</v>
          </cell>
          <cell r="M945" t="str">
            <v>V</v>
          </cell>
          <cell r="N945">
            <v>38461.761412037034</v>
          </cell>
          <cell r="O945" t="str">
            <v>GCHATEAUGIRON</v>
          </cell>
          <cell r="P945">
            <v>38681.435925925929</v>
          </cell>
        </row>
        <row r="946">
          <cell r="A946" t="str">
            <v>1983</v>
          </cell>
          <cell r="B946" t="str">
            <v>CY</v>
          </cell>
          <cell r="C946" t="str">
            <v>EN_TE</v>
          </cell>
          <cell r="D946" t="str">
            <v>A00</v>
          </cell>
          <cell r="E946" t="str">
            <v>FTE</v>
          </cell>
          <cell r="F946" t="str">
            <v>T</v>
          </cell>
          <cell r="G946" t="str">
            <v>TOTAL</v>
          </cell>
          <cell r="H946" t="str">
            <v>RSE</v>
          </cell>
          <cell r="J946" t="str">
            <v>:</v>
          </cell>
          <cell r="K946" t="str">
            <v>NC</v>
          </cell>
          <cell r="M946" t="str">
            <v>V</v>
          </cell>
          <cell r="N946">
            <v>38461.761412037034</v>
          </cell>
          <cell r="O946" t="str">
            <v>GCHATEAUGIRON</v>
          </cell>
          <cell r="P946">
            <v>38681.435891203706</v>
          </cell>
        </row>
        <row r="947">
          <cell r="A947" t="str">
            <v>1982</v>
          </cell>
          <cell r="B947" t="str">
            <v>CY</v>
          </cell>
          <cell r="C947" t="str">
            <v>EN_TE</v>
          </cell>
          <cell r="D947" t="str">
            <v>A00</v>
          </cell>
          <cell r="E947" t="str">
            <v>FTE</v>
          </cell>
          <cell r="F947" t="str">
            <v>T</v>
          </cell>
          <cell r="G947" t="str">
            <v>TOTAL</v>
          </cell>
          <cell r="H947" t="str">
            <v>RSE</v>
          </cell>
          <cell r="J947" t="str">
            <v>:</v>
          </cell>
          <cell r="K947" t="str">
            <v>NC</v>
          </cell>
          <cell r="M947" t="str">
            <v>V</v>
          </cell>
          <cell r="N947">
            <v>38461.761412037034</v>
          </cell>
          <cell r="O947" t="str">
            <v>GCHATEAUGIRON</v>
          </cell>
          <cell r="P947">
            <v>38681.435856481483</v>
          </cell>
        </row>
        <row r="948">
          <cell r="A948" t="str">
            <v>1981</v>
          </cell>
          <cell r="B948" t="str">
            <v>CY</v>
          </cell>
          <cell r="C948" t="str">
            <v>EN_TE</v>
          </cell>
          <cell r="D948" t="str">
            <v>A00</v>
          </cell>
          <cell r="E948" t="str">
            <v>FTE</v>
          </cell>
          <cell r="F948" t="str">
            <v>T</v>
          </cell>
          <cell r="G948" t="str">
            <v>TOTAL</v>
          </cell>
          <cell r="H948" t="str">
            <v>RSE</v>
          </cell>
          <cell r="J948" t="str">
            <v>:</v>
          </cell>
          <cell r="K948" t="str">
            <v>NC</v>
          </cell>
          <cell r="M948" t="str">
            <v>V</v>
          </cell>
          <cell r="N948">
            <v>38461.761412037034</v>
          </cell>
          <cell r="O948" t="str">
            <v>GCHATEAUGIRON</v>
          </cell>
          <cell r="P948">
            <v>38681.435833333337</v>
          </cell>
        </row>
        <row r="949">
          <cell r="A949" t="str">
            <v>1980</v>
          </cell>
          <cell r="B949" t="str">
            <v>CY</v>
          </cell>
          <cell r="C949" t="str">
            <v>EN_TE</v>
          </cell>
          <cell r="D949" t="str">
            <v>A00</v>
          </cell>
          <cell r="E949" t="str">
            <v>FTE</v>
          </cell>
          <cell r="F949" t="str">
            <v>T</v>
          </cell>
          <cell r="G949" t="str">
            <v>TOTAL</v>
          </cell>
          <cell r="H949" t="str">
            <v>RSE</v>
          </cell>
          <cell r="J949" t="str">
            <v>:</v>
          </cell>
          <cell r="K949" t="str">
            <v>NC</v>
          </cell>
          <cell r="M949" t="str">
            <v>V</v>
          </cell>
          <cell r="N949">
            <v>38461.761412037034</v>
          </cell>
          <cell r="O949" t="str">
            <v>GCHATEAUGIRON</v>
          </cell>
          <cell r="P949">
            <v>38681.435810185183</v>
          </cell>
        </row>
        <row r="950">
          <cell r="A950" t="str">
            <v>2002</v>
          </cell>
          <cell r="B950" t="str">
            <v>LV</v>
          </cell>
          <cell r="C950" t="str">
            <v>EN_TE</v>
          </cell>
          <cell r="D950" t="str">
            <v>A00</v>
          </cell>
          <cell r="E950" t="str">
            <v>FTE</v>
          </cell>
          <cell r="F950" t="str">
            <v>T</v>
          </cell>
          <cell r="G950" t="str">
            <v>TOTAL</v>
          </cell>
          <cell r="H950" t="str">
            <v>RSE</v>
          </cell>
          <cell r="I950">
            <v>715</v>
          </cell>
          <cell r="K950" t="str">
            <v>MS</v>
          </cell>
          <cell r="M950" t="str">
            <v>V</v>
          </cell>
          <cell r="N950">
            <v>38461.761412037034</v>
          </cell>
          <cell r="O950" t="str">
            <v>GCHATEAUGIRON</v>
          </cell>
          <cell r="P950">
            <v>38681.438321759262</v>
          </cell>
          <cell r="Q950" t="str">
            <v>gchateaug</v>
          </cell>
        </row>
        <row r="951">
          <cell r="A951" t="str">
            <v>2001</v>
          </cell>
          <cell r="B951" t="str">
            <v>LV</v>
          </cell>
          <cell r="C951" t="str">
            <v>EN_TE</v>
          </cell>
          <cell r="D951" t="str">
            <v>A00</v>
          </cell>
          <cell r="E951" t="str">
            <v>FTE</v>
          </cell>
          <cell r="F951" t="str">
            <v>T</v>
          </cell>
          <cell r="G951" t="str">
            <v>TOTAL</v>
          </cell>
          <cell r="H951" t="str">
            <v>RSE</v>
          </cell>
          <cell r="I951">
            <v>603</v>
          </cell>
          <cell r="K951" t="str">
            <v>NC</v>
          </cell>
          <cell r="M951" t="str">
            <v>V</v>
          </cell>
          <cell r="N951">
            <v>38461.761412037034</v>
          </cell>
          <cell r="O951" t="str">
            <v>GCHATEAUGIRON</v>
          </cell>
          <cell r="P951">
            <v>38681.438009259262</v>
          </cell>
        </row>
        <row r="952">
          <cell r="A952" t="str">
            <v>2000</v>
          </cell>
          <cell r="B952" t="str">
            <v>LV</v>
          </cell>
          <cell r="C952" t="str">
            <v>EN_TE</v>
          </cell>
          <cell r="D952" t="str">
            <v>A00</v>
          </cell>
          <cell r="E952" t="str">
            <v>FTE</v>
          </cell>
          <cell r="F952" t="str">
            <v>T</v>
          </cell>
          <cell r="G952" t="str">
            <v>TOTAL</v>
          </cell>
          <cell r="H952" t="str">
            <v>RSE</v>
          </cell>
          <cell r="I952">
            <v>970</v>
          </cell>
          <cell r="K952" t="str">
            <v>NC</v>
          </cell>
          <cell r="M952" t="str">
            <v>V</v>
          </cell>
          <cell r="N952">
            <v>38461.761412037034</v>
          </cell>
          <cell r="O952" t="str">
            <v>GCHATEAUGIRON</v>
          </cell>
          <cell r="P952">
            <v>38681.437743055554</v>
          </cell>
        </row>
        <row r="953">
          <cell r="A953" t="str">
            <v>1999</v>
          </cell>
          <cell r="B953" t="str">
            <v>LV</v>
          </cell>
          <cell r="C953" t="str">
            <v>EN_TE</v>
          </cell>
          <cell r="D953" t="str">
            <v>A00</v>
          </cell>
          <cell r="E953" t="str">
            <v>FTE</v>
          </cell>
          <cell r="F953" t="str">
            <v>T</v>
          </cell>
          <cell r="G953" t="str">
            <v>TOTAL</v>
          </cell>
          <cell r="H953" t="str">
            <v>RSE</v>
          </cell>
          <cell r="I953">
            <v>492</v>
          </cell>
          <cell r="K953" t="str">
            <v>NC</v>
          </cell>
          <cell r="M953" t="str">
            <v>V</v>
          </cell>
          <cell r="N953">
            <v>38461.761412037034</v>
          </cell>
          <cell r="O953" t="str">
            <v>GCHATEAUGIRON</v>
          </cell>
          <cell r="P953">
            <v>38681.437511574077</v>
          </cell>
        </row>
        <row r="954">
          <cell r="A954" t="str">
            <v>1998</v>
          </cell>
          <cell r="B954" t="str">
            <v>LV</v>
          </cell>
          <cell r="C954" t="str">
            <v>EN_TE</v>
          </cell>
          <cell r="D954" t="str">
            <v>A00</v>
          </cell>
          <cell r="E954" t="str">
            <v>FTE</v>
          </cell>
          <cell r="F954" t="str">
            <v>T</v>
          </cell>
          <cell r="G954" t="str">
            <v>TOTAL</v>
          </cell>
          <cell r="H954" t="str">
            <v>RSE</v>
          </cell>
          <cell r="I954">
            <v>504</v>
          </cell>
          <cell r="K954" t="str">
            <v>NC</v>
          </cell>
          <cell r="M954" t="str">
            <v>V</v>
          </cell>
          <cell r="N954">
            <v>38461.761412037034</v>
          </cell>
          <cell r="O954" t="str">
            <v>GCHATEAUGIRON</v>
          </cell>
          <cell r="P954">
            <v>38681.437268518515</v>
          </cell>
        </row>
        <row r="955">
          <cell r="A955" t="str">
            <v>1997</v>
          </cell>
          <cell r="B955" t="str">
            <v>LV</v>
          </cell>
          <cell r="C955" t="str">
            <v>EN_TE</v>
          </cell>
          <cell r="D955" t="str">
            <v>A00</v>
          </cell>
          <cell r="E955" t="str">
            <v>FTE</v>
          </cell>
          <cell r="F955" t="str">
            <v>T</v>
          </cell>
          <cell r="G955" t="str">
            <v>TOTAL</v>
          </cell>
          <cell r="H955" t="str">
            <v>RSE</v>
          </cell>
          <cell r="I955">
            <v>540</v>
          </cell>
          <cell r="K955" t="str">
            <v>NC</v>
          </cell>
          <cell r="M955" t="str">
            <v>V</v>
          </cell>
          <cell r="N955">
            <v>38461.761412037034</v>
          </cell>
          <cell r="O955" t="str">
            <v>GCHATEAUGIRON</v>
          </cell>
          <cell r="P955">
            <v>38681.437071759261</v>
          </cell>
        </row>
        <row r="956">
          <cell r="A956" t="str">
            <v>1996</v>
          </cell>
          <cell r="B956" t="str">
            <v>LV</v>
          </cell>
          <cell r="C956" t="str">
            <v>EN_TE</v>
          </cell>
          <cell r="D956" t="str">
            <v>A00</v>
          </cell>
          <cell r="E956" t="str">
            <v>FTE</v>
          </cell>
          <cell r="F956" t="str">
            <v>T</v>
          </cell>
          <cell r="G956" t="str">
            <v>TOTAL</v>
          </cell>
          <cell r="H956" t="str">
            <v>RSE</v>
          </cell>
          <cell r="I956">
            <v>597</v>
          </cell>
          <cell r="K956" t="str">
            <v>NC</v>
          </cell>
          <cell r="M956" t="str">
            <v>V</v>
          </cell>
          <cell r="N956">
            <v>38461.761412037034</v>
          </cell>
          <cell r="O956" t="str">
            <v>GCHATEAUGIRON</v>
          </cell>
          <cell r="P956">
            <v>38681.436898148146</v>
          </cell>
        </row>
        <row r="957">
          <cell r="A957" t="str">
            <v>1995</v>
          </cell>
          <cell r="B957" t="str">
            <v>LV</v>
          </cell>
          <cell r="C957" t="str">
            <v>EN_TE</v>
          </cell>
          <cell r="D957" t="str">
            <v>A00</v>
          </cell>
          <cell r="E957" t="str">
            <v>FTE</v>
          </cell>
          <cell r="F957" t="str">
            <v>T</v>
          </cell>
          <cell r="G957" t="str">
            <v>TOTAL</v>
          </cell>
          <cell r="H957" t="str">
            <v>RSE</v>
          </cell>
          <cell r="I957">
            <v>745</v>
          </cell>
          <cell r="K957" t="str">
            <v>NC</v>
          </cell>
          <cell r="M957" t="str">
            <v>V</v>
          </cell>
          <cell r="N957">
            <v>38461.761412037034</v>
          </cell>
          <cell r="O957" t="str">
            <v>GCHATEAUGIRON</v>
          </cell>
          <cell r="P957">
            <v>38681.436736111114</v>
          </cell>
        </row>
        <row r="958">
          <cell r="A958" t="str">
            <v>1994</v>
          </cell>
          <cell r="B958" t="str">
            <v>LV</v>
          </cell>
          <cell r="C958" t="str">
            <v>EN_TE</v>
          </cell>
          <cell r="D958" t="str">
            <v>A00</v>
          </cell>
          <cell r="E958" t="str">
            <v>FTE</v>
          </cell>
          <cell r="F958" t="str">
            <v>T</v>
          </cell>
          <cell r="G958" t="str">
            <v>TOTAL</v>
          </cell>
          <cell r="H958" t="str">
            <v>RSE</v>
          </cell>
          <cell r="J958" t="str">
            <v>:</v>
          </cell>
          <cell r="K958" t="str">
            <v>NC</v>
          </cell>
          <cell r="M958" t="str">
            <v>V</v>
          </cell>
          <cell r="N958">
            <v>38461.761412037034</v>
          </cell>
          <cell r="O958" t="str">
            <v>GCHATEAUGIRON</v>
          </cell>
          <cell r="P958">
            <v>38681.436597222222</v>
          </cell>
        </row>
        <row r="959">
          <cell r="A959" t="str">
            <v>1993</v>
          </cell>
          <cell r="B959" t="str">
            <v>LV</v>
          </cell>
          <cell r="C959" t="str">
            <v>EN_TE</v>
          </cell>
          <cell r="D959" t="str">
            <v>A00</v>
          </cell>
          <cell r="E959" t="str">
            <v>FTE</v>
          </cell>
          <cell r="F959" t="str">
            <v>T</v>
          </cell>
          <cell r="G959" t="str">
            <v>TOTAL</v>
          </cell>
          <cell r="H959" t="str">
            <v>RSE</v>
          </cell>
          <cell r="I959">
            <v>1338</v>
          </cell>
          <cell r="K959" t="str">
            <v>NC</v>
          </cell>
          <cell r="M959" t="str">
            <v>V</v>
          </cell>
          <cell r="N959">
            <v>38461.761412037034</v>
          </cell>
          <cell r="O959" t="str">
            <v>GCHATEAUGIRON</v>
          </cell>
          <cell r="P959">
            <v>38681.436493055553</v>
          </cell>
        </row>
        <row r="960">
          <cell r="A960" t="str">
            <v>1992</v>
          </cell>
          <cell r="B960" t="str">
            <v>LV</v>
          </cell>
          <cell r="C960" t="str">
            <v>EN_TE</v>
          </cell>
          <cell r="D960" t="str">
            <v>A00</v>
          </cell>
          <cell r="E960" t="str">
            <v>FTE</v>
          </cell>
          <cell r="F960" t="str">
            <v>T</v>
          </cell>
          <cell r="G960" t="str">
            <v>TOTAL</v>
          </cell>
          <cell r="H960" t="str">
            <v>RSE</v>
          </cell>
          <cell r="J960" t="str">
            <v>:</v>
          </cell>
          <cell r="K960" t="str">
            <v>NC</v>
          </cell>
          <cell r="M960" t="str">
            <v>V</v>
          </cell>
          <cell r="N960">
            <v>38461.761412037034</v>
          </cell>
          <cell r="O960" t="str">
            <v>GCHATEAUGIRON</v>
          </cell>
          <cell r="P960">
            <v>38681.436400462961</v>
          </cell>
        </row>
        <row r="961">
          <cell r="A961" t="str">
            <v>1991</v>
          </cell>
          <cell r="B961" t="str">
            <v>LV</v>
          </cell>
          <cell r="C961" t="str">
            <v>EN_TE</v>
          </cell>
          <cell r="D961" t="str">
            <v>A00</v>
          </cell>
          <cell r="E961" t="str">
            <v>FTE</v>
          </cell>
          <cell r="F961" t="str">
            <v>T</v>
          </cell>
          <cell r="G961" t="str">
            <v>TOTAL</v>
          </cell>
          <cell r="H961" t="str">
            <v>RSE</v>
          </cell>
          <cell r="J961" t="str">
            <v>:</v>
          </cell>
          <cell r="K961" t="str">
            <v>NC</v>
          </cell>
          <cell r="M961" t="str">
            <v>V</v>
          </cell>
          <cell r="N961">
            <v>38461.761412037034</v>
          </cell>
          <cell r="O961" t="str">
            <v>GCHATEAUGIRON</v>
          </cell>
          <cell r="P961">
            <v>38681.436319444445</v>
          </cell>
        </row>
        <row r="962">
          <cell r="A962" t="str">
            <v>1990</v>
          </cell>
          <cell r="B962" t="str">
            <v>LV</v>
          </cell>
          <cell r="C962" t="str">
            <v>EN_TE</v>
          </cell>
          <cell r="D962" t="str">
            <v>A00</v>
          </cell>
          <cell r="E962" t="str">
            <v>FTE</v>
          </cell>
          <cell r="F962" t="str">
            <v>T</v>
          </cell>
          <cell r="G962" t="str">
            <v>TOTAL</v>
          </cell>
          <cell r="H962" t="str">
            <v>RSE</v>
          </cell>
          <cell r="J962" t="str">
            <v>:</v>
          </cell>
          <cell r="K962" t="str">
            <v>NC</v>
          </cell>
          <cell r="M962" t="str">
            <v>V</v>
          </cell>
          <cell r="N962">
            <v>38461.761412037034</v>
          </cell>
          <cell r="O962" t="str">
            <v>GCHATEAUGIRON</v>
          </cell>
          <cell r="P962">
            <v>38681.436249999999</v>
          </cell>
        </row>
        <row r="963">
          <cell r="A963" t="str">
            <v>1980</v>
          </cell>
          <cell r="B963" t="str">
            <v>CY</v>
          </cell>
          <cell r="C963" t="str">
            <v>TOTAL</v>
          </cell>
          <cell r="D963" t="str">
            <v>A00</v>
          </cell>
          <cell r="E963" t="str">
            <v>FTE</v>
          </cell>
          <cell r="F963" t="str">
            <v>T</v>
          </cell>
          <cell r="G963" t="str">
            <v>TOTAL</v>
          </cell>
          <cell r="H963" t="str">
            <v>RSE</v>
          </cell>
          <cell r="J963" t="str">
            <v>:</v>
          </cell>
          <cell r="K963" t="str">
            <v>NC</v>
          </cell>
          <cell r="M963" t="str">
            <v>V</v>
          </cell>
          <cell r="N963">
            <v>38461.761412037034</v>
          </cell>
          <cell r="O963" t="str">
            <v>GCHATEAUGIRON</v>
          </cell>
          <cell r="P963">
            <v>38681.435810185183</v>
          </cell>
        </row>
        <row r="964">
          <cell r="A964" t="str">
            <v>2002</v>
          </cell>
          <cell r="B964" t="str">
            <v>LV</v>
          </cell>
          <cell r="C964" t="str">
            <v>TOTAL</v>
          </cell>
          <cell r="D964" t="str">
            <v>A00</v>
          </cell>
          <cell r="E964" t="str">
            <v>FTE</v>
          </cell>
          <cell r="F964" t="str">
            <v>T</v>
          </cell>
          <cell r="G964" t="str">
            <v>TOTAL</v>
          </cell>
          <cell r="H964" t="str">
            <v>RSE</v>
          </cell>
          <cell r="I964">
            <v>3451</v>
          </cell>
          <cell r="K964" t="str">
            <v>MS</v>
          </cell>
          <cell r="M964" t="str">
            <v>V</v>
          </cell>
          <cell r="N964">
            <v>38461.761412037034</v>
          </cell>
          <cell r="O964" t="str">
            <v>GCHATEAUGIRON</v>
          </cell>
          <cell r="P964">
            <v>38681.438321759262</v>
          </cell>
          <cell r="Q964" t="str">
            <v>gchateaug</v>
          </cell>
        </row>
        <row r="965">
          <cell r="A965" t="str">
            <v>2001</v>
          </cell>
          <cell r="B965" t="str">
            <v>LV</v>
          </cell>
          <cell r="C965" t="str">
            <v>TOTAL</v>
          </cell>
          <cell r="D965" t="str">
            <v>A00</v>
          </cell>
          <cell r="E965" t="str">
            <v>FTE</v>
          </cell>
          <cell r="F965" t="str">
            <v>T</v>
          </cell>
          <cell r="G965" t="str">
            <v>TOTAL</v>
          </cell>
          <cell r="H965" t="str">
            <v>RSE</v>
          </cell>
          <cell r="I965">
            <v>3497</v>
          </cell>
          <cell r="K965" t="str">
            <v>NC</v>
          </cell>
          <cell r="M965" t="str">
            <v>V</v>
          </cell>
          <cell r="N965">
            <v>38461.761412037034</v>
          </cell>
          <cell r="O965" t="str">
            <v>GCHATEAUGIRON</v>
          </cell>
          <cell r="P965">
            <v>38681.438009259262</v>
          </cell>
        </row>
        <row r="966">
          <cell r="A966" t="str">
            <v>2000</v>
          </cell>
          <cell r="B966" t="str">
            <v>LV</v>
          </cell>
          <cell r="C966" t="str">
            <v>TOTAL</v>
          </cell>
          <cell r="D966" t="str">
            <v>A00</v>
          </cell>
          <cell r="E966" t="str">
            <v>FTE</v>
          </cell>
          <cell r="F966" t="str">
            <v>T</v>
          </cell>
          <cell r="G966" t="str">
            <v>TOTAL</v>
          </cell>
          <cell r="H966" t="str">
            <v>RSE</v>
          </cell>
          <cell r="I966">
            <v>3814</v>
          </cell>
          <cell r="K966" t="str">
            <v>NC</v>
          </cell>
          <cell r="M966" t="str">
            <v>V</v>
          </cell>
          <cell r="N966">
            <v>38461.761412037034</v>
          </cell>
          <cell r="O966" t="str">
            <v>GCHATEAUGIRON</v>
          </cell>
          <cell r="P966">
            <v>38681.437743055554</v>
          </cell>
        </row>
        <row r="967">
          <cell r="A967" t="str">
            <v>1999</v>
          </cell>
          <cell r="B967" t="str">
            <v>LV</v>
          </cell>
          <cell r="C967" t="str">
            <v>TOTAL</v>
          </cell>
          <cell r="D967" t="str">
            <v>A00</v>
          </cell>
          <cell r="E967" t="str">
            <v>FTE</v>
          </cell>
          <cell r="F967" t="str">
            <v>T</v>
          </cell>
          <cell r="G967" t="str">
            <v>TOTAL</v>
          </cell>
          <cell r="H967" t="str">
            <v>RSE</v>
          </cell>
          <cell r="I967">
            <v>2626</v>
          </cell>
          <cell r="K967" t="str">
            <v>NC</v>
          </cell>
          <cell r="M967" t="str">
            <v>V</v>
          </cell>
          <cell r="N967">
            <v>38461.761412037034</v>
          </cell>
          <cell r="O967" t="str">
            <v>GCHATEAUGIRON</v>
          </cell>
          <cell r="P967">
            <v>38681.437511574077</v>
          </cell>
        </row>
        <row r="968">
          <cell r="A968" t="str">
            <v>1998</v>
          </cell>
          <cell r="B968" t="str">
            <v>LV</v>
          </cell>
          <cell r="C968" t="str">
            <v>TOTAL</v>
          </cell>
          <cell r="D968" t="str">
            <v>A00</v>
          </cell>
          <cell r="E968" t="str">
            <v>FTE</v>
          </cell>
          <cell r="F968" t="str">
            <v>T</v>
          </cell>
          <cell r="G968" t="str">
            <v>TOTAL</v>
          </cell>
          <cell r="H968" t="str">
            <v>RSE</v>
          </cell>
          <cell r="I968">
            <v>2557</v>
          </cell>
          <cell r="K968" t="str">
            <v>NC</v>
          </cell>
          <cell r="M968" t="str">
            <v>V</v>
          </cell>
          <cell r="N968">
            <v>38461.761412037034</v>
          </cell>
          <cell r="O968" t="str">
            <v>GCHATEAUGIRON</v>
          </cell>
          <cell r="P968">
            <v>38681.437268518515</v>
          </cell>
        </row>
        <row r="969">
          <cell r="A969" t="str">
            <v>1997</v>
          </cell>
          <cell r="B969" t="str">
            <v>LV</v>
          </cell>
          <cell r="C969" t="str">
            <v>TOTAL</v>
          </cell>
          <cell r="D969" t="str">
            <v>A00</v>
          </cell>
          <cell r="E969" t="str">
            <v>FTE</v>
          </cell>
          <cell r="F969" t="str">
            <v>T</v>
          </cell>
          <cell r="G969" t="str">
            <v>TOTAL</v>
          </cell>
          <cell r="H969" t="str">
            <v>RSE</v>
          </cell>
          <cell r="I969">
            <v>2610</v>
          </cell>
          <cell r="K969" t="str">
            <v>NC</v>
          </cell>
          <cell r="M969" t="str">
            <v>V</v>
          </cell>
          <cell r="N969">
            <v>38461.761412037034</v>
          </cell>
          <cell r="O969" t="str">
            <v>GCHATEAUGIRON</v>
          </cell>
          <cell r="P969">
            <v>38681.437071759261</v>
          </cell>
        </row>
        <row r="970">
          <cell r="A970" t="str">
            <v>1996</v>
          </cell>
          <cell r="B970" t="str">
            <v>LV</v>
          </cell>
          <cell r="C970" t="str">
            <v>TOTAL</v>
          </cell>
          <cell r="D970" t="str">
            <v>A00</v>
          </cell>
          <cell r="E970" t="str">
            <v>FTE</v>
          </cell>
          <cell r="F970" t="str">
            <v>T</v>
          </cell>
          <cell r="G970" t="str">
            <v>TOTAL</v>
          </cell>
          <cell r="H970" t="str">
            <v>RSE</v>
          </cell>
          <cell r="I970">
            <v>2839</v>
          </cell>
          <cell r="K970" t="str">
            <v>NC</v>
          </cell>
          <cell r="M970" t="str">
            <v>V</v>
          </cell>
          <cell r="N970">
            <v>38461.761412037034</v>
          </cell>
          <cell r="O970" t="str">
            <v>GCHATEAUGIRON</v>
          </cell>
          <cell r="P970">
            <v>38681.436898148146</v>
          </cell>
        </row>
        <row r="971">
          <cell r="A971" t="str">
            <v>1995</v>
          </cell>
          <cell r="B971" t="str">
            <v>LV</v>
          </cell>
          <cell r="C971" t="str">
            <v>TOTAL</v>
          </cell>
          <cell r="D971" t="str">
            <v>A00</v>
          </cell>
          <cell r="E971" t="str">
            <v>FTE</v>
          </cell>
          <cell r="F971" t="str">
            <v>T</v>
          </cell>
          <cell r="G971" t="str">
            <v>TOTAL</v>
          </cell>
          <cell r="H971" t="str">
            <v>RSE</v>
          </cell>
          <cell r="I971">
            <v>3072</v>
          </cell>
          <cell r="K971" t="str">
            <v>NC</v>
          </cell>
          <cell r="M971" t="str">
            <v>V</v>
          </cell>
          <cell r="N971">
            <v>38461.761412037034</v>
          </cell>
          <cell r="O971" t="str">
            <v>GCHATEAUGIRON</v>
          </cell>
          <cell r="P971">
            <v>38681.436736111114</v>
          </cell>
        </row>
        <row r="972">
          <cell r="A972" t="str">
            <v>1994</v>
          </cell>
          <cell r="B972" t="str">
            <v>LV</v>
          </cell>
          <cell r="C972" t="str">
            <v>TOTAL</v>
          </cell>
          <cell r="D972" t="str">
            <v>A00</v>
          </cell>
          <cell r="E972" t="str">
            <v>FTE</v>
          </cell>
          <cell r="F972" t="str">
            <v>T</v>
          </cell>
          <cell r="G972" t="str">
            <v>TOTAL</v>
          </cell>
          <cell r="H972" t="str">
            <v>RSE</v>
          </cell>
          <cell r="I972">
            <v>3010</v>
          </cell>
          <cell r="K972" t="str">
            <v>NC</v>
          </cell>
          <cell r="M972" t="str">
            <v>V</v>
          </cell>
          <cell r="N972">
            <v>38461.761412037034</v>
          </cell>
          <cell r="O972" t="str">
            <v>GCHATEAUGIRON</v>
          </cell>
          <cell r="P972">
            <v>38681.436608796299</v>
          </cell>
        </row>
        <row r="973">
          <cell r="A973" t="str">
            <v>1993</v>
          </cell>
          <cell r="B973" t="str">
            <v>LV</v>
          </cell>
          <cell r="C973" t="str">
            <v>TOTAL</v>
          </cell>
          <cell r="D973" t="str">
            <v>A00</v>
          </cell>
          <cell r="E973" t="str">
            <v>FTE</v>
          </cell>
          <cell r="F973" t="str">
            <v>T</v>
          </cell>
          <cell r="G973" t="str">
            <v>TOTAL</v>
          </cell>
          <cell r="H973" t="str">
            <v>RSE</v>
          </cell>
          <cell r="I973">
            <v>3999</v>
          </cell>
          <cell r="K973" t="str">
            <v>NC</v>
          </cell>
          <cell r="M973" t="str">
            <v>V</v>
          </cell>
          <cell r="N973">
            <v>38461.761412037034</v>
          </cell>
          <cell r="O973" t="str">
            <v>GCHATEAUGIRON</v>
          </cell>
          <cell r="P973">
            <v>38681.436493055553</v>
          </cell>
        </row>
        <row r="974">
          <cell r="A974" t="str">
            <v>1992</v>
          </cell>
          <cell r="B974" t="str">
            <v>LV</v>
          </cell>
          <cell r="C974" t="str">
            <v>TOTAL</v>
          </cell>
          <cell r="D974" t="str">
            <v>A00</v>
          </cell>
          <cell r="E974" t="str">
            <v>FTE</v>
          </cell>
          <cell r="F974" t="str">
            <v>T</v>
          </cell>
          <cell r="G974" t="str">
            <v>TOTAL</v>
          </cell>
          <cell r="H974" t="str">
            <v>RSE</v>
          </cell>
          <cell r="J974" t="str">
            <v>:</v>
          </cell>
          <cell r="K974" t="str">
            <v>NC</v>
          </cell>
          <cell r="M974" t="str">
            <v>V</v>
          </cell>
          <cell r="N974">
            <v>38461.761412037034</v>
          </cell>
          <cell r="O974" t="str">
            <v>GCHATEAUGIRON</v>
          </cell>
          <cell r="P974">
            <v>38681.436400462961</v>
          </cell>
        </row>
        <row r="975">
          <cell r="A975" t="str">
            <v>1991</v>
          </cell>
          <cell r="B975" t="str">
            <v>LV</v>
          </cell>
          <cell r="C975" t="str">
            <v>TOTAL</v>
          </cell>
          <cell r="D975" t="str">
            <v>A00</v>
          </cell>
          <cell r="E975" t="str">
            <v>FTE</v>
          </cell>
          <cell r="F975" t="str">
            <v>T</v>
          </cell>
          <cell r="G975" t="str">
            <v>TOTAL</v>
          </cell>
          <cell r="H975" t="str">
            <v>RSE</v>
          </cell>
          <cell r="J975" t="str">
            <v>:</v>
          </cell>
          <cell r="K975" t="str">
            <v>NC</v>
          </cell>
          <cell r="M975" t="str">
            <v>V</v>
          </cell>
          <cell r="N975">
            <v>38461.761412037034</v>
          </cell>
          <cell r="O975" t="str">
            <v>GCHATEAUGIRON</v>
          </cell>
          <cell r="P975">
            <v>38681.436319444445</v>
          </cell>
        </row>
        <row r="976">
          <cell r="A976" t="str">
            <v>1990</v>
          </cell>
          <cell r="B976" t="str">
            <v>LV</v>
          </cell>
          <cell r="C976" t="str">
            <v>TOTAL</v>
          </cell>
          <cell r="D976" t="str">
            <v>A00</v>
          </cell>
          <cell r="E976" t="str">
            <v>FTE</v>
          </cell>
          <cell r="F976" t="str">
            <v>T</v>
          </cell>
          <cell r="G976" t="str">
            <v>TOTAL</v>
          </cell>
          <cell r="H976" t="str">
            <v>RSE</v>
          </cell>
          <cell r="J976" t="str">
            <v>:</v>
          </cell>
          <cell r="K976" t="str">
            <v>NC</v>
          </cell>
          <cell r="M976" t="str">
            <v>V</v>
          </cell>
          <cell r="N976">
            <v>38461.761412037034</v>
          </cell>
          <cell r="O976" t="str">
            <v>GCHATEAUGIRON</v>
          </cell>
          <cell r="P976">
            <v>38681.436249999999</v>
          </cell>
        </row>
        <row r="977">
          <cell r="A977" t="str">
            <v>1989</v>
          </cell>
          <cell r="B977" t="str">
            <v>LV</v>
          </cell>
          <cell r="C977" t="str">
            <v>TOTAL</v>
          </cell>
          <cell r="D977" t="str">
            <v>A00</v>
          </cell>
          <cell r="E977" t="str">
            <v>FTE</v>
          </cell>
          <cell r="F977" t="str">
            <v>T</v>
          </cell>
          <cell r="G977" t="str">
            <v>TOTAL</v>
          </cell>
          <cell r="H977" t="str">
            <v>RSE</v>
          </cell>
          <cell r="J977" t="str">
            <v>:</v>
          </cell>
          <cell r="K977" t="str">
            <v>NC</v>
          </cell>
          <cell r="M977" t="str">
            <v>V</v>
          </cell>
          <cell r="N977">
            <v>38461.761412037034</v>
          </cell>
          <cell r="O977" t="str">
            <v>GCHATEAUGIRON</v>
          </cell>
          <cell r="P977">
            <v>38681.436180555553</v>
          </cell>
        </row>
        <row r="978">
          <cell r="A978" t="str">
            <v>1988</v>
          </cell>
          <cell r="B978" t="str">
            <v>LV</v>
          </cell>
          <cell r="C978" t="str">
            <v>TOTAL</v>
          </cell>
          <cell r="D978" t="str">
            <v>A00</v>
          </cell>
          <cell r="E978" t="str">
            <v>FTE</v>
          </cell>
          <cell r="F978" t="str">
            <v>T</v>
          </cell>
          <cell r="G978" t="str">
            <v>TOTAL</v>
          </cell>
          <cell r="H978" t="str">
            <v>RSE</v>
          </cell>
          <cell r="J978" t="str">
            <v>:</v>
          </cell>
          <cell r="K978" t="str">
            <v>NC</v>
          </cell>
          <cell r="M978" t="str">
            <v>V</v>
          </cell>
          <cell r="N978">
            <v>38461.761412037034</v>
          </cell>
          <cell r="O978" t="str">
            <v>GCHATEAUGIRON</v>
          </cell>
          <cell r="P978">
            <v>38681.436122685183</v>
          </cell>
        </row>
        <row r="979">
          <cell r="A979" t="str">
            <v>1987</v>
          </cell>
          <cell r="B979" t="str">
            <v>LV</v>
          </cell>
          <cell r="C979" t="str">
            <v>TOTAL</v>
          </cell>
          <cell r="D979" t="str">
            <v>A00</v>
          </cell>
          <cell r="E979" t="str">
            <v>FTE</v>
          </cell>
          <cell r="F979" t="str">
            <v>T</v>
          </cell>
          <cell r="G979" t="str">
            <v>TOTAL</v>
          </cell>
          <cell r="H979" t="str">
            <v>RSE</v>
          </cell>
          <cell r="J979" t="str">
            <v>:</v>
          </cell>
          <cell r="K979" t="str">
            <v>NC</v>
          </cell>
          <cell r="M979" t="str">
            <v>V</v>
          </cell>
          <cell r="N979">
            <v>38461.761412037034</v>
          </cell>
          <cell r="O979" t="str">
            <v>GCHATEAUGIRON</v>
          </cell>
          <cell r="P979">
            <v>38681.436076388891</v>
          </cell>
        </row>
        <row r="980">
          <cell r="A980" t="str">
            <v>1986</v>
          </cell>
          <cell r="B980" t="str">
            <v>LV</v>
          </cell>
          <cell r="C980" t="str">
            <v>TOTAL</v>
          </cell>
          <cell r="D980" t="str">
            <v>A00</v>
          </cell>
          <cell r="E980" t="str">
            <v>FTE</v>
          </cell>
          <cell r="F980" t="str">
            <v>T</v>
          </cell>
          <cell r="G980" t="str">
            <v>TOTAL</v>
          </cell>
          <cell r="H980" t="str">
            <v>RSE</v>
          </cell>
          <cell r="J980" t="str">
            <v>:</v>
          </cell>
          <cell r="K980" t="str">
            <v>NC</v>
          </cell>
          <cell r="M980" t="str">
            <v>V</v>
          </cell>
          <cell r="N980">
            <v>38461.761412037034</v>
          </cell>
          <cell r="O980" t="str">
            <v>GCHATEAUGIRON</v>
          </cell>
          <cell r="P980">
            <v>38681.436018518521</v>
          </cell>
        </row>
        <row r="981">
          <cell r="A981" t="str">
            <v>1985</v>
          </cell>
          <cell r="B981" t="str">
            <v>LV</v>
          </cell>
          <cell r="C981" t="str">
            <v>TOTAL</v>
          </cell>
          <cell r="D981" t="str">
            <v>A00</v>
          </cell>
          <cell r="E981" t="str">
            <v>FTE</v>
          </cell>
          <cell r="F981" t="str">
            <v>T</v>
          </cell>
          <cell r="G981" t="str">
            <v>TOTAL</v>
          </cell>
          <cell r="H981" t="str">
            <v>RSE</v>
          </cell>
          <cell r="J981" t="str">
            <v>:</v>
          </cell>
          <cell r="K981" t="str">
            <v>NC</v>
          </cell>
          <cell r="M981" t="str">
            <v>V</v>
          </cell>
          <cell r="N981">
            <v>38461.761412037034</v>
          </cell>
          <cell r="O981" t="str">
            <v>GCHATEAUGIRON</v>
          </cell>
          <cell r="P981">
            <v>38681.435983796298</v>
          </cell>
        </row>
        <row r="982">
          <cell r="A982" t="str">
            <v>1984</v>
          </cell>
          <cell r="B982" t="str">
            <v>LV</v>
          </cell>
          <cell r="C982" t="str">
            <v>TOTAL</v>
          </cell>
          <cell r="D982" t="str">
            <v>A00</v>
          </cell>
          <cell r="E982" t="str">
            <v>FTE</v>
          </cell>
          <cell r="F982" t="str">
            <v>T</v>
          </cell>
          <cell r="G982" t="str">
            <v>TOTAL</v>
          </cell>
          <cell r="H982" t="str">
            <v>RSE</v>
          </cell>
          <cell r="J982" t="str">
            <v>:</v>
          </cell>
          <cell r="K982" t="str">
            <v>NC</v>
          </cell>
          <cell r="M982" t="str">
            <v>V</v>
          </cell>
          <cell r="N982">
            <v>38461.761412037034</v>
          </cell>
          <cell r="O982" t="str">
            <v>GCHATEAUGIRON</v>
          </cell>
          <cell r="P982">
            <v>38681.435937499999</v>
          </cell>
        </row>
        <row r="983">
          <cell r="A983" t="str">
            <v>1983</v>
          </cell>
          <cell r="B983" t="str">
            <v>LV</v>
          </cell>
          <cell r="C983" t="str">
            <v>TOTAL</v>
          </cell>
          <cell r="D983" t="str">
            <v>A00</v>
          </cell>
          <cell r="E983" t="str">
            <v>FTE</v>
          </cell>
          <cell r="F983" t="str">
            <v>T</v>
          </cell>
          <cell r="G983" t="str">
            <v>TOTAL</v>
          </cell>
          <cell r="H983" t="str">
            <v>RSE</v>
          </cell>
          <cell r="J983" t="str">
            <v>:</v>
          </cell>
          <cell r="K983" t="str">
            <v>NC</v>
          </cell>
          <cell r="M983" t="str">
            <v>V</v>
          </cell>
          <cell r="N983">
            <v>38461.761412037034</v>
          </cell>
          <cell r="O983" t="str">
            <v>GCHATEAUGIRON</v>
          </cell>
          <cell r="P983">
            <v>38681.435902777775</v>
          </cell>
        </row>
        <row r="984">
          <cell r="A984" t="str">
            <v>1982</v>
          </cell>
          <cell r="B984" t="str">
            <v>LV</v>
          </cell>
          <cell r="C984" t="str">
            <v>TOTAL</v>
          </cell>
          <cell r="D984" t="str">
            <v>A00</v>
          </cell>
          <cell r="E984" t="str">
            <v>FTE</v>
          </cell>
          <cell r="F984" t="str">
            <v>T</v>
          </cell>
          <cell r="G984" t="str">
            <v>TOTAL</v>
          </cell>
          <cell r="H984" t="str">
            <v>RSE</v>
          </cell>
          <cell r="J984" t="str">
            <v>:</v>
          </cell>
          <cell r="K984" t="str">
            <v>NC</v>
          </cell>
          <cell r="M984" t="str">
            <v>V</v>
          </cell>
          <cell r="N984">
            <v>38461.761412037034</v>
          </cell>
          <cell r="O984" t="str">
            <v>GCHATEAUGIRON</v>
          </cell>
          <cell r="P984">
            <v>38681.435879629629</v>
          </cell>
        </row>
        <row r="985">
          <cell r="A985" t="str">
            <v>1981</v>
          </cell>
          <cell r="B985" t="str">
            <v>LV</v>
          </cell>
          <cell r="C985" t="str">
            <v>TOTAL</v>
          </cell>
          <cell r="D985" t="str">
            <v>A00</v>
          </cell>
          <cell r="E985" t="str">
            <v>FTE</v>
          </cell>
          <cell r="F985" t="str">
            <v>T</v>
          </cell>
          <cell r="G985" t="str">
            <v>TOTAL</v>
          </cell>
          <cell r="H985" t="str">
            <v>RSE</v>
          </cell>
          <cell r="J985" t="str">
            <v>:</v>
          </cell>
          <cell r="K985" t="str">
            <v>NC</v>
          </cell>
          <cell r="M985" t="str">
            <v>V</v>
          </cell>
          <cell r="N985">
            <v>38461.761412037034</v>
          </cell>
          <cell r="O985" t="str">
            <v>GCHATEAUGIRON</v>
          </cell>
          <cell r="P985">
            <v>38681.435844907406</v>
          </cell>
        </row>
        <row r="986">
          <cell r="A986" t="str">
            <v>1980</v>
          </cell>
          <cell r="B986" t="str">
            <v>LV</v>
          </cell>
          <cell r="C986" t="str">
            <v>TOTAL</v>
          </cell>
          <cell r="D986" t="str">
            <v>A00</v>
          </cell>
          <cell r="E986" t="str">
            <v>FTE</v>
          </cell>
          <cell r="F986" t="str">
            <v>T</v>
          </cell>
          <cell r="G986" t="str">
            <v>TOTAL</v>
          </cell>
          <cell r="H986" t="str">
            <v>RSE</v>
          </cell>
          <cell r="J986" t="str">
            <v>:</v>
          </cell>
          <cell r="K986" t="str">
            <v>NC</v>
          </cell>
          <cell r="M986" t="str">
            <v>V</v>
          </cell>
          <cell r="N986">
            <v>38461.761412037034</v>
          </cell>
          <cell r="O986" t="str">
            <v>GCHATEAUGIRON</v>
          </cell>
          <cell r="P986">
            <v>38681.43582175926</v>
          </cell>
        </row>
        <row r="987">
          <cell r="A987" t="str">
            <v>2002</v>
          </cell>
          <cell r="B987" t="str">
            <v>LT</v>
          </cell>
          <cell r="C987" t="str">
            <v>TOTAL</v>
          </cell>
          <cell r="D987" t="str">
            <v>A00</v>
          </cell>
          <cell r="E987" t="str">
            <v>FTE</v>
          </cell>
          <cell r="F987" t="str">
            <v>T</v>
          </cell>
          <cell r="G987" t="str">
            <v>TOTAL</v>
          </cell>
          <cell r="H987" t="str">
            <v>RSE</v>
          </cell>
          <cell r="I987">
            <v>6326</v>
          </cell>
          <cell r="K987" t="str">
            <v>MS</v>
          </cell>
          <cell r="M987" t="str">
            <v>V</v>
          </cell>
          <cell r="N987">
            <v>38461.761412037034</v>
          </cell>
          <cell r="O987" t="str">
            <v>GCHATEAUGIRON</v>
          </cell>
          <cell r="P987">
            <v>38681.438310185185</v>
          </cell>
          <cell r="Q987" t="str">
            <v>gchateaug</v>
          </cell>
        </row>
        <row r="988">
          <cell r="A988" t="str">
            <v>2001</v>
          </cell>
          <cell r="B988" t="str">
            <v>LT</v>
          </cell>
          <cell r="C988" t="str">
            <v>TOTAL</v>
          </cell>
          <cell r="D988" t="str">
            <v>A00</v>
          </cell>
          <cell r="E988" t="str">
            <v>FTE</v>
          </cell>
          <cell r="F988" t="str">
            <v>T</v>
          </cell>
          <cell r="G988" t="str">
            <v>TOTAL</v>
          </cell>
          <cell r="H988" t="str">
            <v>RSE</v>
          </cell>
          <cell r="I988">
            <v>8075</v>
          </cell>
          <cell r="K988" t="str">
            <v>NC</v>
          </cell>
          <cell r="M988" t="str">
            <v>V</v>
          </cell>
          <cell r="N988">
            <v>38461.761412037034</v>
          </cell>
          <cell r="O988" t="str">
            <v>GCHATEAUGIRON</v>
          </cell>
          <cell r="P988">
            <v>38681.437997685185</v>
          </cell>
        </row>
        <row r="989">
          <cell r="A989" t="str">
            <v>2000</v>
          </cell>
          <cell r="B989" t="str">
            <v>LT</v>
          </cell>
          <cell r="C989" t="str">
            <v>TOTAL</v>
          </cell>
          <cell r="D989" t="str">
            <v>A00</v>
          </cell>
          <cell r="E989" t="str">
            <v>FTE</v>
          </cell>
          <cell r="F989" t="str">
            <v>T</v>
          </cell>
          <cell r="G989" t="str">
            <v>TOTAL</v>
          </cell>
          <cell r="H989" t="str">
            <v>RSE</v>
          </cell>
          <cell r="I989">
            <v>7777</v>
          </cell>
          <cell r="K989" t="str">
            <v>NC</v>
          </cell>
          <cell r="M989" t="str">
            <v>V</v>
          </cell>
          <cell r="N989">
            <v>38461.761412037034</v>
          </cell>
          <cell r="O989" t="str">
            <v>GCHATEAUGIRON</v>
          </cell>
          <cell r="P989">
            <v>38681.437743055554</v>
          </cell>
        </row>
        <row r="990">
          <cell r="A990" t="str">
            <v>1999</v>
          </cell>
          <cell r="B990" t="str">
            <v>LT</v>
          </cell>
          <cell r="C990" t="str">
            <v>TOTAL</v>
          </cell>
          <cell r="D990" t="str">
            <v>A00</v>
          </cell>
          <cell r="E990" t="str">
            <v>FTE</v>
          </cell>
          <cell r="F990" t="str">
            <v>T</v>
          </cell>
          <cell r="G990" t="str">
            <v>TOTAL</v>
          </cell>
          <cell r="H990" t="str">
            <v>RSE</v>
          </cell>
          <cell r="I990">
            <v>8539</v>
          </cell>
          <cell r="K990" t="str">
            <v>NC</v>
          </cell>
          <cell r="M990" t="str">
            <v>V</v>
          </cell>
          <cell r="N990">
            <v>38461.761412037034</v>
          </cell>
          <cell r="O990" t="str">
            <v>GCHATEAUGIRON</v>
          </cell>
          <cell r="P990">
            <v>38681.4375</v>
          </cell>
        </row>
        <row r="991">
          <cell r="A991" t="str">
            <v>1998</v>
          </cell>
          <cell r="B991" t="str">
            <v>LT</v>
          </cell>
          <cell r="C991" t="str">
            <v>TOTAL</v>
          </cell>
          <cell r="D991" t="str">
            <v>A00</v>
          </cell>
          <cell r="E991" t="str">
            <v>FTE</v>
          </cell>
          <cell r="F991" t="str">
            <v>T</v>
          </cell>
          <cell r="G991" t="str">
            <v>TOTAL</v>
          </cell>
          <cell r="H991" t="str">
            <v>RSE</v>
          </cell>
          <cell r="I991">
            <v>8436</v>
          </cell>
          <cell r="K991" t="str">
            <v>NC</v>
          </cell>
          <cell r="M991" t="str">
            <v>V</v>
          </cell>
          <cell r="N991">
            <v>38461.761412037034</v>
          </cell>
          <cell r="O991" t="str">
            <v>GCHATEAUGIRON</v>
          </cell>
          <cell r="P991">
            <v>38681.437268518515</v>
          </cell>
        </row>
        <row r="992">
          <cell r="A992" t="str">
            <v>1997</v>
          </cell>
          <cell r="B992" t="str">
            <v>LT</v>
          </cell>
          <cell r="C992" t="str">
            <v>TOTAL</v>
          </cell>
          <cell r="D992" t="str">
            <v>A00</v>
          </cell>
          <cell r="E992" t="str">
            <v>FTE</v>
          </cell>
          <cell r="F992" t="str">
            <v>T</v>
          </cell>
          <cell r="G992" t="str">
            <v>TOTAL</v>
          </cell>
          <cell r="H992" t="str">
            <v>RSE</v>
          </cell>
          <cell r="I992">
            <v>7800</v>
          </cell>
          <cell r="K992" t="str">
            <v>NC</v>
          </cell>
          <cell r="M992" t="str">
            <v>V</v>
          </cell>
          <cell r="N992">
            <v>38461.761412037034</v>
          </cell>
          <cell r="O992" t="str">
            <v>GCHATEAUGIRON</v>
          </cell>
          <cell r="P992">
            <v>38681.437071759261</v>
          </cell>
        </row>
        <row r="993">
          <cell r="A993" t="str">
            <v>1996</v>
          </cell>
          <cell r="B993" t="str">
            <v>LT</v>
          </cell>
          <cell r="C993" t="str">
            <v>TOTAL</v>
          </cell>
          <cell r="D993" t="str">
            <v>A00</v>
          </cell>
          <cell r="E993" t="str">
            <v>FTE</v>
          </cell>
          <cell r="F993" t="str">
            <v>T</v>
          </cell>
          <cell r="G993" t="str">
            <v>TOTAL</v>
          </cell>
          <cell r="H993" t="str">
            <v>RSE</v>
          </cell>
          <cell r="I993">
            <v>7532</v>
          </cell>
          <cell r="K993" t="str">
            <v>NC</v>
          </cell>
          <cell r="M993" t="str">
            <v>V</v>
          </cell>
          <cell r="N993">
            <v>38461.761412037034</v>
          </cell>
          <cell r="O993" t="str">
            <v>GCHATEAUGIRON</v>
          </cell>
          <cell r="P993">
            <v>38681.436886574076</v>
          </cell>
        </row>
        <row r="994">
          <cell r="A994" t="str">
            <v>1995</v>
          </cell>
          <cell r="B994" t="str">
            <v>LT</v>
          </cell>
          <cell r="C994" t="str">
            <v>TOTAL</v>
          </cell>
          <cell r="D994" t="str">
            <v>A00</v>
          </cell>
          <cell r="E994" t="str">
            <v>FTE</v>
          </cell>
          <cell r="F994" t="str">
            <v>T</v>
          </cell>
          <cell r="G994" t="str">
            <v>TOTAL</v>
          </cell>
          <cell r="H994" t="str">
            <v>RSE</v>
          </cell>
          <cell r="J994" t="str">
            <v>:</v>
          </cell>
          <cell r="K994" t="str">
            <v>NC</v>
          </cell>
          <cell r="M994" t="str">
            <v>V</v>
          </cell>
          <cell r="N994">
            <v>38461.761412037034</v>
          </cell>
          <cell r="O994" t="str">
            <v>GCHATEAUGIRON</v>
          </cell>
          <cell r="P994">
            <v>38681.436736111114</v>
          </cell>
        </row>
        <row r="995">
          <cell r="A995" t="str">
            <v>1994</v>
          </cell>
          <cell r="B995" t="str">
            <v>LT</v>
          </cell>
          <cell r="C995" t="str">
            <v>TOTAL</v>
          </cell>
          <cell r="D995" t="str">
            <v>A00</v>
          </cell>
          <cell r="E995" t="str">
            <v>FTE</v>
          </cell>
          <cell r="F995" t="str">
            <v>T</v>
          </cell>
          <cell r="G995" t="str">
            <v>TOTAL</v>
          </cell>
          <cell r="H995" t="str">
            <v>RSE</v>
          </cell>
          <cell r="J995" t="str">
            <v>:</v>
          </cell>
          <cell r="K995" t="str">
            <v>NC</v>
          </cell>
          <cell r="M995" t="str">
            <v>V</v>
          </cell>
          <cell r="N995">
            <v>38461.761412037034</v>
          </cell>
          <cell r="O995" t="str">
            <v>GCHATEAUGIRON</v>
          </cell>
          <cell r="P995">
            <v>38681.436597222222</v>
          </cell>
        </row>
        <row r="996">
          <cell r="A996" t="str">
            <v>1993</v>
          </cell>
          <cell r="B996" t="str">
            <v>LT</v>
          </cell>
          <cell r="C996" t="str">
            <v>TOTAL</v>
          </cell>
          <cell r="D996" t="str">
            <v>A00</v>
          </cell>
          <cell r="E996" t="str">
            <v>FTE</v>
          </cell>
          <cell r="F996" t="str">
            <v>T</v>
          </cell>
          <cell r="G996" t="str">
            <v>TOTAL</v>
          </cell>
          <cell r="H996" t="str">
            <v>RSE</v>
          </cell>
          <cell r="J996" t="str">
            <v>:</v>
          </cell>
          <cell r="K996" t="str">
            <v>NC</v>
          </cell>
          <cell r="M996" t="str">
            <v>V</v>
          </cell>
          <cell r="N996">
            <v>38461.761412037034</v>
          </cell>
          <cell r="O996" t="str">
            <v>GCHATEAUGIRON</v>
          </cell>
          <cell r="P996">
            <v>38681.436493055553</v>
          </cell>
        </row>
        <row r="997">
          <cell r="A997" t="str">
            <v>1992</v>
          </cell>
          <cell r="B997" t="str">
            <v>LT</v>
          </cell>
          <cell r="C997" t="str">
            <v>TOTAL</v>
          </cell>
          <cell r="D997" t="str">
            <v>A00</v>
          </cell>
          <cell r="E997" t="str">
            <v>FTE</v>
          </cell>
          <cell r="F997" t="str">
            <v>T</v>
          </cell>
          <cell r="G997" t="str">
            <v>TOTAL</v>
          </cell>
          <cell r="H997" t="str">
            <v>RSE</v>
          </cell>
          <cell r="J997" t="str">
            <v>:</v>
          </cell>
          <cell r="K997" t="str">
            <v>NC</v>
          </cell>
          <cell r="M997" t="str">
            <v>V</v>
          </cell>
          <cell r="N997">
            <v>38461.761412037034</v>
          </cell>
          <cell r="O997" t="str">
            <v>GCHATEAUGIRON</v>
          </cell>
          <cell r="P997">
            <v>38681.436400462961</v>
          </cell>
        </row>
        <row r="998">
          <cell r="A998" t="str">
            <v>1991</v>
          </cell>
          <cell r="B998" t="str">
            <v>LT</v>
          </cell>
          <cell r="C998" t="str">
            <v>TOTAL</v>
          </cell>
          <cell r="D998" t="str">
            <v>A00</v>
          </cell>
          <cell r="E998" t="str">
            <v>FTE</v>
          </cell>
          <cell r="F998" t="str">
            <v>T</v>
          </cell>
          <cell r="G998" t="str">
            <v>TOTAL</v>
          </cell>
          <cell r="H998" t="str">
            <v>RSE</v>
          </cell>
          <cell r="J998" t="str">
            <v>:</v>
          </cell>
          <cell r="K998" t="str">
            <v>NC</v>
          </cell>
          <cell r="M998" t="str">
            <v>V</v>
          </cell>
          <cell r="N998">
            <v>38461.761412037034</v>
          </cell>
          <cell r="O998" t="str">
            <v>GCHATEAUGIRON</v>
          </cell>
          <cell r="P998">
            <v>38681.436319444445</v>
          </cell>
        </row>
        <row r="999">
          <cell r="A999" t="str">
            <v>2001</v>
          </cell>
          <cell r="B999" t="str">
            <v>LT</v>
          </cell>
          <cell r="C999" t="str">
            <v>EN_TE</v>
          </cell>
          <cell r="D999" t="str">
            <v>A00</v>
          </cell>
          <cell r="E999" t="str">
            <v>FTE</v>
          </cell>
          <cell r="F999" t="str">
            <v>T</v>
          </cell>
          <cell r="G999" t="str">
            <v>TOTAL</v>
          </cell>
          <cell r="H999" t="str">
            <v>RSE</v>
          </cell>
          <cell r="I999">
            <v>1540</v>
          </cell>
          <cell r="J999" t="str">
            <v>i</v>
          </cell>
          <cell r="K999" t="str">
            <v>NC</v>
          </cell>
          <cell r="M999" t="str">
            <v>V</v>
          </cell>
          <cell r="N999">
            <v>38461.761412037034</v>
          </cell>
          <cell r="O999" t="str">
            <v>GCHATEAUGIRON</v>
          </cell>
          <cell r="P999">
            <v>38681.437997685185</v>
          </cell>
        </row>
        <row r="1000">
          <cell r="A1000" t="str">
            <v>2000</v>
          </cell>
          <cell r="B1000" t="str">
            <v>LT</v>
          </cell>
          <cell r="C1000" t="str">
            <v>EN_TE</v>
          </cell>
          <cell r="D1000" t="str">
            <v>A00</v>
          </cell>
          <cell r="E1000" t="str">
            <v>FTE</v>
          </cell>
          <cell r="F1000" t="str">
            <v>T</v>
          </cell>
          <cell r="G1000" t="str">
            <v>TOTAL</v>
          </cell>
          <cell r="H1000" t="str">
            <v>RSE</v>
          </cell>
          <cell r="I1000">
            <v>1610</v>
          </cell>
          <cell r="K1000" t="str">
            <v>NC</v>
          </cell>
          <cell r="M1000" t="str">
            <v>V</v>
          </cell>
          <cell r="N1000">
            <v>38461.761412037034</v>
          </cell>
          <cell r="O1000" t="str">
            <v>GCHATEAUGIRON</v>
          </cell>
          <cell r="P1000">
            <v>38681.437731481485</v>
          </cell>
        </row>
        <row r="1001">
          <cell r="A1001" t="str">
            <v>1999</v>
          </cell>
          <cell r="B1001" t="str">
            <v>LT</v>
          </cell>
          <cell r="C1001" t="str">
            <v>EN_TE</v>
          </cell>
          <cell r="D1001" t="str">
            <v>A00</v>
          </cell>
          <cell r="E1001" t="str">
            <v>FTE</v>
          </cell>
          <cell r="F1001" t="str">
            <v>T</v>
          </cell>
          <cell r="G1001" t="str">
            <v>TOTAL</v>
          </cell>
          <cell r="H1001" t="str">
            <v>RSE</v>
          </cell>
          <cell r="I1001">
            <v>1880</v>
          </cell>
          <cell r="K1001" t="str">
            <v>NC</v>
          </cell>
          <cell r="M1001" t="str">
            <v>V</v>
          </cell>
          <cell r="N1001">
            <v>38461.761412037034</v>
          </cell>
          <cell r="O1001" t="str">
            <v>GCHATEAUGIRON</v>
          </cell>
          <cell r="P1001">
            <v>38681.4375</v>
          </cell>
        </row>
        <row r="1002">
          <cell r="A1002" t="str">
            <v>1998</v>
          </cell>
          <cell r="B1002" t="str">
            <v>LT</v>
          </cell>
          <cell r="C1002" t="str">
            <v>EN_TE</v>
          </cell>
          <cell r="D1002" t="str">
            <v>A00</v>
          </cell>
          <cell r="E1002" t="str">
            <v>FTE</v>
          </cell>
          <cell r="F1002" t="str">
            <v>T</v>
          </cell>
          <cell r="G1002" t="str">
            <v>TOTAL</v>
          </cell>
          <cell r="H1002" t="str">
            <v>RSE</v>
          </cell>
          <cell r="I1002">
            <v>1771</v>
          </cell>
          <cell r="K1002" t="str">
            <v>NC</v>
          </cell>
          <cell r="M1002" t="str">
            <v>V</v>
          </cell>
          <cell r="N1002">
            <v>38461.761412037034</v>
          </cell>
          <cell r="O1002" t="str">
            <v>GCHATEAUGIRON</v>
          </cell>
          <cell r="P1002">
            <v>38681.437256944446</v>
          </cell>
        </row>
        <row r="1003">
          <cell r="A1003" t="str">
            <v>1997</v>
          </cell>
          <cell r="B1003" t="str">
            <v>LT</v>
          </cell>
          <cell r="C1003" t="str">
            <v>EN_TE</v>
          </cell>
          <cell r="D1003" t="str">
            <v>A00</v>
          </cell>
          <cell r="E1003" t="str">
            <v>FTE</v>
          </cell>
          <cell r="F1003" t="str">
            <v>T</v>
          </cell>
          <cell r="G1003" t="str">
            <v>TOTAL</v>
          </cell>
          <cell r="H1003" t="str">
            <v>RSE</v>
          </cell>
          <cell r="I1003">
            <v>1764</v>
          </cell>
          <cell r="K1003" t="str">
            <v>NC</v>
          </cell>
          <cell r="M1003" t="str">
            <v>V</v>
          </cell>
          <cell r="N1003">
            <v>38461.761412037034</v>
          </cell>
          <cell r="O1003" t="str">
            <v>GCHATEAUGIRON</v>
          </cell>
          <cell r="P1003">
            <v>38681.437060185184</v>
          </cell>
        </row>
        <row r="1004">
          <cell r="A1004" t="str">
            <v>1996</v>
          </cell>
          <cell r="B1004" t="str">
            <v>LT</v>
          </cell>
          <cell r="C1004" t="str">
            <v>EN_TE</v>
          </cell>
          <cell r="D1004" t="str">
            <v>A00</v>
          </cell>
          <cell r="E1004" t="str">
            <v>FTE</v>
          </cell>
          <cell r="F1004" t="str">
            <v>T</v>
          </cell>
          <cell r="G1004" t="str">
            <v>TOTAL</v>
          </cell>
          <cell r="H1004" t="str">
            <v>RSE</v>
          </cell>
          <cell r="I1004">
            <v>1700</v>
          </cell>
          <cell r="K1004" t="str">
            <v>NC</v>
          </cell>
          <cell r="M1004" t="str">
            <v>V</v>
          </cell>
          <cell r="N1004">
            <v>38461.761412037034</v>
          </cell>
          <cell r="O1004" t="str">
            <v>GCHATEAUGIRON</v>
          </cell>
          <cell r="P1004">
            <v>38681.436886574076</v>
          </cell>
        </row>
        <row r="1005">
          <cell r="A1005" t="str">
            <v>1995</v>
          </cell>
          <cell r="B1005" t="str">
            <v>LT</v>
          </cell>
          <cell r="C1005" t="str">
            <v>EN_TE</v>
          </cell>
          <cell r="D1005" t="str">
            <v>A00</v>
          </cell>
          <cell r="E1005" t="str">
            <v>FTE</v>
          </cell>
          <cell r="F1005" t="str">
            <v>T</v>
          </cell>
          <cell r="G1005" t="str">
            <v>TOTAL</v>
          </cell>
          <cell r="H1005" t="str">
            <v>RSE</v>
          </cell>
          <cell r="J1005" t="str">
            <v>:</v>
          </cell>
          <cell r="K1005" t="str">
            <v>NC</v>
          </cell>
          <cell r="M1005" t="str">
            <v>V</v>
          </cell>
          <cell r="N1005">
            <v>38461.761412037034</v>
          </cell>
          <cell r="O1005" t="str">
            <v>GCHATEAUGIRON</v>
          </cell>
          <cell r="P1005">
            <v>38681.436736111114</v>
          </cell>
        </row>
        <row r="1006">
          <cell r="A1006" t="str">
            <v>1994</v>
          </cell>
          <cell r="B1006" t="str">
            <v>LT</v>
          </cell>
          <cell r="C1006" t="str">
            <v>EN_TE</v>
          </cell>
          <cell r="D1006" t="str">
            <v>A00</v>
          </cell>
          <cell r="E1006" t="str">
            <v>FTE</v>
          </cell>
          <cell r="F1006" t="str">
            <v>T</v>
          </cell>
          <cell r="G1006" t="str">
            <v>TOTAL</v>
          </cell>
          <cell r="H1006" t="str">
            <v>RSE</v>
          </cell>
          <cell r="J1006" t="str">
            <v>:</v>
          </cell>
          <cell r="K1006" t="str">
            <v>NC</v>
          </cell>
          <cell r="M1006" t="str">
            <v>V</v>
          </cell>
          <cell r="N1006">
            <v>38461.761412037034</v>
          </cell>
          <cell r="O1006" t="str">
            <v>GCHATEAUGIRON</v>
          </cell>
          <cell r="P1006">
            <v>38681.436597222222</v>
          </cell>
        </row>
        <row r="1007">
          <cell r="A1007" t="str">
            <v>1993</v>
          </cell>
          <cell r="B1007" t="str">
            <v>LT</v>
          </cell>
          <cell r="C1007" t="str">
            <v>EN_TE</v>
          </cell>
          <cell r="D1007" t="str">
            <v>A00</v>
          </cell>
          <cell r="E1007" t="str">
            <v>FTE</v>
          </cell>
          <cell r="F1007" t="str">
            <v>T</v>
          </cell>
          <cell r="G1007" t="str">
            <v>TOTAL</v>
          </cell>
          <cell r="H1007" t="str">
            <v>RSE</v>
          </cell>
          <cell r="J1007" t="str">
            <v>:</v>
          </cell>
          <cell r="K1007" t="str">
            <v>NC</v>
          </cell>
          <cell r="M1007" t="str">
            <v>V</v>
          </cell>
          <cell r="N1007">
            <v>38461.761412037034</v>
          </cell>
          <cell r="O1007" t="str">
            <v>GCHATEAUGIRON</v>
          </cell>
          <cell r="P1007">
            <v>38681.436493055553</v>
          </cell>
        </row>
        <row r="1008">
          <cell r="A1008" t="str">
            <v>1992</v>
          </cell>
          <cell r="B1008" t="str">
            <v>LT</v>
          </cell>
          <cell r="C1008" t="str">
            <v>EN_TE</v>
          </cell>
          <cell r="D1008" t="str">
            <v>A00</v>
          </cell>
          <cell r="E1008" t="str">
            <v>FTE</v>
          </cell>
          <cell r="F1008" t="str">
            <v>T</v>
          </cell>
          <cell r="G1008" t="str">
            <v>TOTAL</v>
          </cell>
          <cell r="H1008" t="str">
            <v>RSE</v>
          </cell>
          <cell r="J1008" t="str">
            <v>:</v>
          </cell>
          <cell r="K1008" t="str">
            <v>NC</v>
          </cell>
          <cell r="M1008" t="str">
            <v>V</v>
          </cell>
          <cell r="N1008">
            <v>38461.761412037034</v>
          </cell>
          <cell r="O1008" t="str">
            <v>GCHATEAUGIRON</v>
          </cell>
          <cell r="P1008">
            <v>38681.436400462961</v>
          </cell>
        </row>
        <row r="1009">
          <cell r="A1009" t="str">
            <v>1991</v>
          </cell>
          <cell r="B1009" t="str">
            <v>LT</v>
          </cell>
          <cell r="C1009" t="str">
            <v>EN_TE</v>
          </cell>
          <cell r="D1009" t="str">
            <v>A00</v>
          </cell>
          <cell r="E1009" t="str">
            <v>FTE</v>
          </cell>
          <cell r="F1009" t="str">
            <v>T</v>
          </cell>
          <cell r="G1009" t="str">
            <v>TOTAL</v>
          </cell>
          <cell r="H1009" t="str">
            <v>RSE</v>
          </cell>
          <cell r="J1009" t="str">
            <v>:</v>
          </cell>
          <cell r="K1009" t="str">
            <v>NC</v>
          </cell>
          <cell r="M1009" t="str">
            <v>V</v>
          </cell>
          <cell r="N1009">
            <v>38461.761412037034</v>
          </cell>
          <cell r="O1009" t="str">
            <v>GCHATEAUGIRON</v>
          </cell>
          <cell r="P1009">
            <v>38681.436319444445</v>
          </cell>
        </row>
        <row r="1010">
          <cell r="A1010" t="str">
            <v>1990</v>
          </cell>
          <cell r="B1010" t="str">
            <v>LT</v>
          </cell>
          <cell r="C1010" t="str">
            <v>EN_TE</v>
          </cell>
          <cell r="D1010" t="str">
            <v>A00</v>
          </cell>
          <cell r="E1010" t="str">
            <v>FTE</v>
          </cell>
          <cell r="F1010" t="str">
            <v>T</v>
          </cell>
          <cell r="G1010" t="str">
            <v>TOTAL</v>
          </cell>
          <cell r="H1010" t="str">
            <v>RSE</v>
          </cell>
          <cell r="J1010" t="str">
            <v>:</v>
          </cell>
          <cell r="K1010" t="str">
            <v>NC</v>
          </cell>
          <cell r="M1010" t="str">
            <v>V</v>
          </cell>
          <cell r="N1010">
            <v>38461.761412037034</v>
          </cell>
          <cell r="O1010" t="str">
            <v>GCHATEAUGIRON</v>
          </cell>
          <cell r="P1010">
            <v>38681.436238425929</v>
          </cell>
        </row>
        <row r="1011">
          <cell r="A1011" t="str">
            <v>1989</v>
          </cell>
          <cell r="B1011" t="str">
            <v>LT</v>
          </cell>
          <cell r="C1011" t="str">
            <v>EN_TE</v>
          </cell>
          <cell r="D1011" t="str">
            <v>A00</v>
          </cell>
          <cell r="E1011" t="str">
            <v>FTE</v>
          </cell>
          <cell r="F1011" t="str">
            <v>T</v>
          </cell>
          <cell r="G1011" t="str">
            <v>TOTAL</v>
          </cell>
          <cell r="H1011" t="str">
            <v>RSE</v>
          </cell>
          <cell r="J1011" t="str">
            <v>:</v>
          </cell>
          <cell r="K1011" t="str">
            <v>NC</v>
          </cell>
          <cell r="M1011" t="str">
            <v>V</v>
          </cell>
          <cell r="N1011">
            <v>38461.761412037034</v>
          </cell>
          <cell r="O1011" t="str">
            <v>GCHATEAUGIRON</v>
          </cell>
          <cell r="P1011">
            <v>38681.436180555553</v>
          </cell>
        </row>
        <row r="1012">
          <cell r="A1012" t="str">
            <v>1988</v>
          </cell>
          <cell r="B1012" t="str">
            <v>LT</v>
          </cell>
          <cell r="C1012" t="str">
            <v>EN_TE</v>
          </cell>
          <cell r="D1012" t="str">
            <v>A00</v>
          </cell>
          <cell r="E1012" t="str">
            <v>FTE</v>
          </cell>
          <cell r="F1012" t="str">
            <v>T</v>
          </cell>
          <cell r="G1012" t="str">
            <v>TOTAL</v>
          </cell>
          <cell r="H1012" t="str">
            <v>RSE</v>
          </cell>
          <cell r="J1012" t="str">
            <v>:</v>
          </cell>
          <cell r="K1012" t="str">
            <v>NC</v>
          </cell>
          <cell r="M1012" t="str">
            <v>V</v>
          </cell>
          <cell r="N1012">
            <v>38461.761412037034</v>
          </cell>
          <cell r="O1012" t="str">
            <v>GCHATEAUGIRON</v>
          </cell>
          <cell r="P1012">
            <v>38681.436122685183</v>
          </cell>
        </row>
        <row r="1013">
          <cell r="A1013" t="str">
            <v>1987</v>
          </cell>
          <cell r="B1013" t="str">
            <v>LT</v>
          </cell>
          <cell r="C1013" t="str">
            <v>EN_TE</v>
          </cell>
          <cell r="D1013" t="str">
            <v>A00</v>
          </cell>
          <cell r="E1013" t="str">
            <v>FTE</v>
          </cell>
          <cell r="F1013" t="str">
            <v>T</v>
          </cell>
          <cell r="G1013" t="str">
            <v>TOTAL</v>
          </cell>
          <cell r="H1013" t="str">
            <v>RSE</v>
          </cell>
          <cell r="J1013" t="str">
            <v>:</v>
          </cell>
          <cell r="K1013" t="str">
            <v>NC</v>
          </cell>
          <cell r="M1013" t="str">
            <v>V</v>
          </cell>
          <cell r="N1013">
            <v>38461.761412037034</v>
          </cell>
          <cell r="O1013" t="str">
            <v>GCHATEAUGIRON</v>
          </cell>
          <cell r="P1013">
            <v>38681.436064814814</v>
          </cell>
        </row>
        <row r="1014">
          <cell r="A1014" t="str">
            <v>1986</v>
          </cell>
          <cell r="B1014" t="str">
            <v>LT</v>
          </cell>
          <cell r="C1014" t="str">
            <v>EN_TE</v>
          </cell>
          <cell r="D1014" t="str">
            <v>A00</v>
          </cell>
          <cell r="E1014" t="str">
            <v>FTE</v>
          </cell>
          <cell r="F1014" t="str">
            <v>T</v>
          </cell>
          <cell r="G1014" t="str">
            <v>TOTAL</v>
          </cell>
          <cell r="H1014" t="str">
            <v>RSE</v>
          </cell>
          <cell r="J1014" t="str">
            <v>:</v>
          </cell>
          <cell r="K1014" t="str">
            <v>NC</v>
          </cell>
          <cell r="M1014" t="str">
            <v>V</v>
          </cell>
          <cell r="N1014">
            <v>38461.761412037034</v>
          </cell>
          <cell r="O1014" t="str">
            <v>GCHATEAUGIRON</v>
          </cell>
          <cell r="P1014">
            <v>38681.436018518521</v>
          </cell>
        </row>
        <row r="1015">
          <cell r="A1015" t="str">
            <v>1985</v>
          </cell>
          <cell r="B1015" t="str">
            <v>LT</v>
          </cell>
          <cell r="C1015" t="str">
            <v>EN_TE</v>
          </cell>
          <cell r="D1015" t="str">
            <v>A00</v>
          </cell>
          <cell r="E1015" t="str">
            <v>FTE</v>
          </cell>
          <cell r="F1015" t="str">
            <v>T</v>
          </cell>
          <cell r="G1015" t="str">
            <v>TOTAL</v>
          </cell>
          <cell r="H1015" t="str">
            <v>RSE</v>
          </cell>
          <cell r="J1015" t="str">
            <v>:</v>
          </cell>
          <cell r="K1015" t="str">
            <v>NC</v>
          </cell>
          <cell r="M1015" t="str">
            <v>V</v>
          </cell>
          <cell r="N1015">
            <v>38461.761412037034</v>
          </cell>
          <cell r="O1015" t="str">
            <v>GCHATEAUGIRON</v>
          </cell>
          <cell r="P1015">
            <v>38681.435972222222</v>
          </cell>
        </row>
        <row r="1016">
          <cell r="A1016" t="str">
            <v>1984</v>
          </cell>
          <cell r="B1016" t="str">
            <v>LT</v>
          </cell>
          <cell r="C1016" t="str">
            <v>EN_TE</v>
          </cell>
          <cell r="D1016" t="str">
            <v>A00</v>
          </cell>
          <cell r="E1016" t="str">
            <v>FTE</v>
          </cell>
          <cell r="F1016" t="str">
            <v>T</v>
          </cell>
          <cell r="G1016" t="str">
            <v>TOTAL</v>
          </cell>
          <cell r="H1016" t="str">
            <v>RSE</v>
          </cell>
          <cell r="J1016" t="str">
            <v>:</v>
          </cell>
          <cell r="K1016" t="str">
            <v>NC</v>
          </cell>
          <cell r="M1016" t="str">
            <v>V</v>
          </cell>
          <cell r="N1016">
            <v>38461.761412037034</v>
          </cell>
          <cell r="O1016" t="str">
            <v>GCHATEAUGIRON</v>
          </cell>
          <cell r="P1016">
            <v>38681.435937499999</v>
          </cell>
        </row>
        <row r="1017">
          <cell r="A1017" t="str">
            <v>1983</v>
          </cell>
          <cell r="B1017" t="str">
            <v>LT</v>
          </cell>
          <cell r="C1017" t="str">
            <v>EN_TE</v>
          </cell>
          <cell r="D1017" t="str">
            <v>A00</v>
          </cell>
          <cell r="E1017" t="str">
            <v>FTE</v>
          </cell>
          <cell r="F1017" t="str">
            <v>T</v>
          </cell>
          <cell r="G1017" t="str">
            <v>TOTAL</v>
          </cell>
          <cell r="H1017" t="str">
            <v>RSE</v>
          </cell>
          <cell r="J1017" t="str">
            <v>:</v>
          </cell>
          <cell r="K1017" t="str">
            <v>NC</v>
          </cell>
          <cell r="M1017" t="str">
            <v>V</v>
          </cell>
          <cell r="N1017">
            <v>38461.761412037034</v>
          </cell>
          <cell r="O1017" t="str">
            <v>GCHATEAUGIRON</v>
          </cell>
          <cell r="P1017">
            <v>38681.435902777775</v>
          </cell>
        </row>
        <row r="1018">
          <cell r="A1018" t="str">
            <v>1982</v>
          </cell>
          <cell r="B1018" t="str">
            <v>LT</v>
          </cell>
          <cell r="C1018" t="str">
            <v>EN_TE</v>
          </cell>
          <cell r="D1018" t="str">
            <v>A00</v>
          </cell>
          <cell r="E1018" t="str">
            <v>FTE</v>
          </cell>
          <cell r="F1018" t="str">
            <v>T</v>
          </cell>
          <cell r="G1018" t="str">
            <v>TOTAL</v>
          </cell>
          <cell r="H1018" t="str">
            <v>RSE</v>
          </cell>
          <cell r="J1018" t="str">
            <v>:</v>
          </cell>
          <cell r="K1018" t="str">
            <v>NC</v>
          </cell>
          <cell r="M1018" t="str">
            <v>V</v>
          </cell>
          <cell r="N1018">
            <v>38461.761412037034</v>
          </cell>
          <cell r="O1018" t="str">
            <v>GCHATEAUGIRON</v>
          </cell>
          <cell r="P1018">
            <v>38681.435879629629</v>
          </cell>
        </row>
        <row r="1019">
          <cell r="A1019" t="str">
            <v>1981</v>
          </cell>
          <cell r="B1019" t="str">
            <v>LT</v>
          </cell>
          <cell r="C1019" t="str">
            <v>EN_TE</v>
          </cell>
          <cell r="D1019" t="str">
            <v>A00</v>
          </cell>
          <cell r="E1019" t="str">
            <v>FTE</v>
          </cell>
          <cell r="F1019" t="str">
            <v>T</v>
          </cell>
          <cell r="G1019" t="str">
            <v>TOTAL</v>
          </cell>
          <cell r="H1019" t="str">
            <v>RSE</v>
          </cell>
          <cell r="J1019" t="str">
            <v>:</v>
          </cell>
          <cell r="K1019" t="str">
            <v>NC</v>
          </cell>
          <cell r="M1019" t="str">
            <v>V</v>
          </cell>
          <cell r="N1019">
            <v>38461.761412037034</v>
          </cell>
          <cell r="O1019" t="str">
            <v>GCHATEAUGIRON</v>
          </cell>
          <cell r="P1019">
            <v>38681.435844907406</v>
          </cell>
        </row>
        <row r="1020">
          <cell r="A1020" t="str">
            <v>1980</v>
          </cell>
          <cell r="B1020" t="str">
            <v>LT</v>
          </cell>
          <cell r="C1020" t="str">
            <v>EN_TE</v>
          </cell>
          <cell r="D1020" t="str">
            <v>A00</v>
          </cell>
          <cell r="E1020" t="str">
            <v>FTE</v>
          </cell>
          <cell r="F1020" t="str">
            <v>T</v>
          </cell>
          <cell r="G1020" t="str">
            <v>TOTAL</v>
          </cell>
          <cell r="H1020" t="str">
            <v>RSE</v>
          </cell>
          <cell r="J1020" t="str">
            <v>:</v>
          </cell>
          <cell r="K1020" t="str">
            <v>NC</v>
          </cell>
          <cell r="M1020" t="str">
            <v>V</v>
          </cell>
          <cell r="N1020">
            <v>38461.761412037034</v>
          </cell>
          <cell r="O1020" t="str">
            <v>GCHATEAUGIRON</v>
          </cell>
          <cell r="P1020">
            <v>38681.43582175926</v>
          </cell>
        </row>
        <row r="1021">
          <cell r="A1021" t="str">
            <v>2002</v>
          </cell>
          <cell r="B1021" t="str">
            <v>HU</v>
          </cell>
          <cell r="C1021" t="str">
            <v>EN_TE</v>
          </cell>
          <cell r="D1021" t="str">
            <v>A00</v>
          </cell>
          <cell r="E1021" t="str">
            <v>FTE</v>
          </cell>
          <cell r="F1021" t="str">
            <v>T</v>
          </cell>
          <cell r="G1021" t="str">
            <v>TOTAL</v>
          </cell>
          <cell r="H1021" t="str">
            <v>RSE</v>
          </cell>
          <cell r="I1021">
            <v>4991</v>
          </cell>
          <cell r="K1021" t="str">
            <v>MS</v>
          </cell>
          <cell r="M1021" t="str">
            <v>V</v>
          </cell>
          <cell r="N1021">
            <v>38461.761412037034</v>
          </cell>
          <cell r="O1021" t="str">
            <v>GCHATEAUGIRON</v>
          </cell>
          <cell r="P1021">
            <v>38681.438287037039</v>
          </cell>
          <cell r="Q1021" t="str">
            <v>gchateaug</v>
          </cell>
        </row>
        <row r="1022">
          <cell r="A1022" t="str">
            <v>2001</v>
          </cell>
          <cell r="B1022" t="str">
            <v>HU</v>
          </cell>
          <cell r="C1022" t="str">
            <v>EN_TE</v>
          </cell>
          <cell r="D1022" t="str">
            <v>A00</v>
          </cell>
          <cell r="E1022" t="str">
            <v>FTE</v>
          </cell>
          <cell r="F1022" t="str">
            <v>T</v>
          </cell>
          <cell r="G1022" t="str">
            <v>TOTAL</v>
          </cell>
          <cell r="H1022" t="str">
            <v>RSE</v>
          </cell>
          <cell r="I1022">
            <v>4756</v>
          </cell>
          <cell r="K1022" t="str">
            <v>NC</v>
          </cell>
          <cell r="M1022" t="str">
            <v>V</v>
          </cell>
          <cell r="N1022">
            <v>38461.761412037034</v>
          </cell>
          <cell r="O1022" t="str">
            <v>GCHATEAUGIRON</v>
          </cell>
          <cell r="P1022">
            <v>38681.437974537039</v>
          </cell>
        </row>
        <row r="1023">
          <cell r="A1023" t="str">
            <v>2000</v>
          </cell>
          <cell r="B1023" t="str">
            <v>HU</v>
          </cell>
          <cell r="C1023" t="str">
            <v>EN_TE</v>
          </cell>
          <cell r="D1023" t="str">
            <v>A00</v>
          </cell>
          <cell r="E1023" t="str">
            <v>FTE</v>
          </cell>
          <cell r="F1023" t="str">
            <v>T</v>
          </cell>
          <cell r="G1023" t="str">
            <v>TOTAL</v>
          </cell>
          <cell r="H1023" t="str">
            <v>RSE</v>
          </cell>
          <cell r="I1023">
            <v>4535</v>
          </cell>
          <cell r="K1023" t="str">
            <v>NC</v>
          </cell>
          <cell r="M1023" t="str">
            <v>V</v>
          </cell>
          <cell r="N1023">
            <v>38461.761412037034</v>
          </cell>
          <cell r="O1023" t="str">
            <v>GCHATEAUGIRON</v>
          </cell>
          <cell r="P1023">
            <v>38681.437719907408</v>
          </cell>
        </row>
        <row r="1024">
          <cell r="A1024" t="str">
            <v>1999</v>
          </cell>
          <cell r="B1024" t="str">
            <v>HU</v>
          </cell>
          <cell r="C1024" t="str">
            <v>EN_TE</v>
          </cell>
          <cell r="D1024" t="str">
            <v>A00</v>
          </cell>
          <cell r="E1024" t="str">
            <v>FTE</v>
          </cell>
          <cell r="F1024" t="str">
            <v>T</v>
          </cell>
          <cell r="G1024" t="str">
            <v>TOTAL</v>
          </cell>
          <cell r="H1024" t="str">
            <v>RSE</v>
          </cell>
          <cell r="I1024">
            <v>3815</v>
          </cell>
          <cell r="K1024" t="str">
            <v>NC</v>
          </cell>
          <cell r="M1024" t="str">
            <v>V</v>
          </cell>
          <cell r="N1024">
            <v>38461.761412037034</v>
          </cell>
          <cell r="O1024" t="str">
            <v>GCHATEAUGIRON</v>
          </cell>
          <cell r="P1024">
            <v>38681.437476851854</v>
          </cell>
        </row>
        <row r="1025">
          <cell r="A1025" t="str">
            <v>1998</v>
          </cell>
          <cell r="B1025" t="str">
            <v>HU</v>
          </cell>
          <cell r="C1025" t="str">
            <v>EN_TE</v>
          </cell>
          <cell r="D1025" t="str">
            <v>A00</v>
          </cell>
          <cell r="E1025" t="str">
            <v>FTE</v>
          </cell>
          <cell r="F1025" t="str">
            <v>T</v>
          </cell>
          <cell r="G1025" t="str">
            <v>TOTAL</v>
          </cell>
          <cell r="H1025" t="str">
            <v>RSE</v>
          </cell>
          <cell r="I1025">
            <v>3726</v>
          </cell>
          <cell r="K1025" t="str">
            <v>NC</v>
          </cell>
          <cell r="M1025" t="str">
            <v>V</v>
          </cell>
          <cell r="N1025">
            <v>38461.761412037034</v>
          </cell>
          <cell r="O1025" t="str">
            <v>GCHATEAUGIRON</v>
          </cell>
          <cell r="P1025">
            <v>38681.437245370369</v>
          </cell>
        </row>
        <row r="1026">
          <cell r="A1026" t="str">
            <v>1997</v>
          </cell>
          <cell r="B1026" t="str">
            <v>HU</v>
          </cell>
          <cell r="C1026" t="str">
            <v>EN_TE</v>
          </cell>
          <cell r="D1026" t="str">
            <v>A00</v>
          </cell>
          <cell r="E1026" t="str">
            <v>FTE</v>
          </cell>
          <cell r="F1026" t="str">
            <v>T</v>
          </cell>
          <cell r="G1026" t="str">
            <v>TOTAL</v>
          </cell>
          <cell r="H1026" t="str">
            <v>RSE</v>
          </cell>
          <cell r="I1026">
            <v>3476</v>
          </cell>
          <cell r="K1026" t="str">
            <v>NC</v>
          </cell>
          <cell r="M1026" t="str">
            <v>V</v>
          </cell>
          <cell r="N1026">
            <v>38461.761412037034</v>
          </cell>
          <cell r="O1026" t="str">
            <v>GCHATEAUGIRON</v>
          </cell>
          <cell r="P1026">
            <v>38681.437048611115</v>
          </cell>
        </row>
        <row r="1027">
          <cell r="A1027" t="str">
            <v>1996</v>
          </cell>
          <cell r="B1027" t="str">
            <v>HU</v>
          </cell>
          <cell r="C1027" t="str">
            <v>EN_TE</v>
          </cell>
          <cell r="D1027" t="str">
            <v>A00</v>
          </cell>
          <cell r="E1027" t="str">
            <v>FTE</v>
          </cell>
          <cell r="F1027" t="str">
            <v>T</v>
          </cell>
          <cell r="G1027" t="str">
            <v>TOTAL</v>
          </cell>
          <cell r="H1027" t="str">
            <v>RSE</v>
          </cell>
          <cell r="I1027">
            <v>3048</v>
          </cell>
          <cell r="K1027" t="str">
            <v>NC</v>
          </cell>
          <cell r="M1027" t="str">
            <v>V</v>
          </cell>
          <cell r="N1027">
            <v>38461.761412037034</v>
          </cell>
          <cell r="O1027" t="str">
            <v>GCHATEAUGIRON</v>
          </cell>
          <cell r="P1027">
            <v>38681.436874999999</v>
          </cell>
        </row>
        <row r="1028">
          <cell r="A1028" t="str">
            <v>1995</v>
          </cell>
          <cell r="B1028" t="str">
            <v>HU</v>
          </cell>
          <cell r="C1028" t="str">
            <v>EN_TE</v>
          </cell>
          <cell r="D1028" t="str">
            <v>A00</v>
          </cell>
          <cell r="E1028" t="str">
            <v>FTE</v>
          </cell>
          <cell r="F1028" t="str">
            <v>T</v>
          </cell>
          <cell r="G1028" t="str">
            <v>TOTAL</v>
          </cell>
          <cell r="H1028" t="str">
            <v>RSE</v>
          </cell>
          <cell r="I1028">
            <v>3331</v>
          </cell>
          <cell r="K1028" t="str">
            <v>NC</v>
          </cell>
          <cell r="M1028" t="str">
            <v>V</v>
          </cell>
          <cell r="N1028">
            <v>38461.761412037034</v>
          </cell>
          <cell r="O1028" t="str">
            <v>GCHATEAUGIRON</v>
          </cell>
          <cell r="P1028">
            <v>38681.436724537038</v>
          </cell>
        </row>
        <row r="1029">
          <cell r="A1029" t="str">
            <v>1994</v>
          </cell>
          <cell r="B1029" t="str">
            <v>HU</v>
          </cell>
          <cell r="C1029" t="str">
            <v>EN_TE</v>
          </cell>
          <cell r="D1029" t="str">
            <v>A00</v>
          </cell>
          <cell r="E1029" t="str">
            <v>FTE</v>
          </cell>
          <cell r="F1029" t="str">
            <v>T</v>
          </cell>
          <cell r="G1029" t="str">
            <v>TOTAL</v>
          </cell>
          <cell r="H1029" t="str">
            <v>RSE</v>
          </cell>
          <cell r="I1029">
            <v>3732</v>
          </cell>
          <cell r="K1029" t="str">
            <v>NC</v>
          </cell>
          <cell r="M1029" t="str">
            <v>V</v>
          </cell>
          <cell r="N1029">
            <v>38461.761412037034</v>
          </cell>
          <cell r="O1029" t="str">
            <v>GCHATEAUGIRON</v>
          </cell>
          <cell r="P1029">
            <v>38681.436585648145</v>
          </cell>
        </row>
        <row r="1030">
          <cell r="A1030" t="str">
            <v>1993</v>
          </cell>
          <cell r="B1030" t="str">
            <v>HU</v>
          </cell>
          <cell r="C1030" t="str">
            <v>EN_TE</v>
          </cell>
          <cell r="D1030" t="str">
            <v>A00</v>
          </cell>
          <cell r="E1030" t="str">
            <v>FTE</v>
          </cell>
          <cell r="F1030" t="str">
            <v>T</v>
          </cell>
          <cell r="G1030" t="str">
            <v>TOTAL</v>
          </cell>
          <cell r="H1030" t="str">
            <v>RSE</v>
          </cell>
          <cell r="I1030">
            <v>3831</v>
          </cell>
          <cell r="K1030" t="str">
            <v>NC</v>
          </cell>
          <cell r="M1030" t="str">
            <v>V</v>
          </cell>
          <cell r="N1030">
            <v>38461.761412037034</v>
          </cell>
          <cell r="O1030" t="str">
            <v>GCHATEAUGIRON</v>
          </cell>
          <cell r="P1030">
            <v>38681.436481481483</v>
          </cell>
        </row>
        <row r="1031">
          <cell r="A1031" t="str">
            <v>1992</v>
          </cell>
          <cell r="B1031" t="str">
            <v>HU</v>
          </cell>
          <cell r="C1031" t="str">
            <v>EN_TE</v>
          </cell>
          <cell r="D1031" t="str">
            <v>A00</v>
          </cell>
          <cell r="E1031" t="str">
            <v>FTE</v>
          </cell>
          <cell r="F1031" t="str">
            <v>T</v>
          </cell>
          <cell r="G1031" t="str">
            <v>TOTAL</v>
          </cell>
          <cell r="H1031" t="str">
            <v>RSE</v>
          </cell>
          <cell r="I1031">
            <v>4144</v>
          </cell>
          <cell r="K1031" t="str">
            <v>NC</v>
          </cell>
          <cell r="M1031" t="str">
            <v>V</v>
          </cell>
          <cell r="N1031">
            <v>38461.761412037034</v>
          </cell>
          <cell r="O1031" t="str">
            <v>GCHATEAUGIRON</v>
          </cell>
          <cell r="P1031">
            <v>38681.436388888891</v>
          </cell>
        </row>
        <row r="1032">
          <cell r="A1032" t="str">
            <v>1991</v>
          </cell>
          <cell r="B1032" t="str">
            <v>HU</v>
          </cell>
          <cell r="C1032" t="str">
            <v>EN_TE</v>
          </cell>
          <cell r="D1032" t="str">
            <v>A00</v>
          </cell>
          <cell r="E1032" t="str">
            <v>FTE</v>
          </cell>
          <cell r="F1032" t="str">
            <v>T</v>
          </cell>
          <cell r="G1032" t="str">
            <v>TOTAL</v>
          </cell>
          <cell r="H1032" t="str">
            <v>RSE</v>
          </cell>
          <cell r="I1032">
            <v>5810</v>
          </cell>
          <cell r="K1032" t="str">
            <v>NC</v>
          </cell>
          <cell r="M1032" t="str">
            <v>V</v>
          </cell>
          <cell r="N1032">
            <v>38461.761412037034</v>
          </cell>
          <cell r="O1032" t="str">
            <v>GCHATEAUGIRON</v>
          </cell>
          <cell r="P1032">
            <v>38681.436307870368</v>
          </cell>
        </row>
        <row r="1033">
          <cell r="A1033" t="str">
            <v>1990</v>
          </cell>
          <cell r="B1033" t="str">
            <v>HU</v>
          </cell>
          <cell r="C1033" t="str">
            <v>EN_TE</v>
          </cell>
          <cell r="D1033" t="str">
            <v>A00</v>
          </cell>
          <cell r="E1033" t="str">
            <v>FTE</v>
          </cell>
          <cell r="F1033" t="str">
            <v>T</v>
          </cell>
          <cell r="G1033" t="str">
            <v>TOTAL</v>
          </cell>
          <cell r="H1033" t="str">
            <v>RSE</v>
          </cell>
          <cell r="I1033">
            <v>8329</v>
          </cell>
          <cell r="K1033" t="str">
            <v>NC</v>
          </cell>
          <cell r="M1033" t="str">
            <v>V</v>
          </cell>
          <cell r="N1033">
            <v>38461.761412037034</v>
          </cell>
          <cell r="O1033" t="str">
            <v>GCHATEAUGIRON</v>
          </cell>
          <cell r="P1033">
            <v>38681.436238425929</v>
          </cell>
        </row>
        <row r="1034">
          <cell r="A1034" t="str">
            <v>1989</v>
          </cell>
          <cell r="B1034" t="str">
            <v>HU</v>
          </cell>
          <cell r="C1034" t="str">
            <v>EN_TE</v>
          </cell>
          <cell r="D1034" t="str">
            <v>A00</v>
          </cell>
          <cell r="E1034" t="str">
            <v>FTE</v>
          </cell>
          <cell r="F1034" t="str">
            <v>T</v>
          </cell>
          <cell r="G1034" t="str">
            <v>TOTAL</v>
          </cell>
          <cell r="H1034" t="str">
            <v>RSE</v>
          </cell>
          <cell r="I1034">
            <v>10967</v>
          </cell>
          <cell r="K1034" t="str">
            <v>NC</v>
          </cell>
          <cell r="M1034" t="str">
            <v>V</v>
          </cell>
          <cell r="N1034">
            <v>38461.761412037034</v>
          </cell>
          <cell r="O1034" t="str">
            <v>GCHATEAUGIRON</v>
          </cell>
          <cell r="P1034">
            <v>38681.436168981483</v>
          </cell>
        </row>
        <row r="1035">
          <cell r="A1035" t="str">
            <v>1988</v>
          </cell>
          <cell r="B1035" t="str">
            <v>HU</v>
          </cell>
          <cell r="C1035" t="str">
            <v>EN_TE</v>
          </cell>
          <cell r="D1035" t="str">
            <v>A00</v>
          </cell>
          <cell r="E1035" t="str">
            <v>FTE</v>
          </cell>
          <cell r="F1035" t="str">
            <v>T</v>
          </cell>
          <cell r="G1035" t="str">
            <v>TOTAL</v>
          </cell>
          <cell r="H1035" t="str">
            <v>RSE</v>
          </cell>
          <cell r="I1035">
            <v>11881</v>
          </cell>
          <cell r="K1035" t="str">
            <v>NC</v>
          </cell>
          <cell r="M1035" t="str">
            <v>V</v>
          </cell>
          <cell r="N1035">
            <v>38461.761412037034</v>
          </cell>
          <cell r="O1035" t="str">
            <v>GCHATEAUGIRON</v>
          </cell>
          <cell r="P1035">
            <v>38681.436111111114</v>
          </cell>
        </row>
        <row r="1036">
          <cell r="A1036" t="str">
            <v>1987</v>
          </cell>
          <cell r="B1036" t="str">
            <v>HU</v>
          </cell>
          <cell r="C1036" t="str">
            <v>EN_TE</v>
          </cell>
          <cell r="D1036" t="str">
            <v>A00</v>
          </cell>
          <cell r="E1036" t="str">
            <v>FTE</v>
          </cell>
          <cell r="F1036" t="str">
            <v>T</v>
          </cell>
          <cell r="G1036" t="str">
            <v>TOTAL</v>
          </cell>
          <cell r="H1036" t="str">
            <v>RSE</v>
          </cell>
          <cell r="I1036">
            <v>12826</v>
          </cell>
          <cell r="K1036" t="str">
            <v>NC</v>
          </cell>
          <cell r="M1036" t="str">
            <v>V</v>
          </cell>
          <cell r="N1036">
            <v>38461.761412037034</v>
          </cell>
          <cell r="O1036" t="str">
            <v>GCHATEAUGIRON</v>
          </cell>
          <cell r="P1036">
            <v>38681.436064814814</v>
          </cell>
        </row>
        <row r="1037">
          <cell r="A1037" t="str">
            <v>1986</v>
          </cell>
          <cell r="B1037" t="str">
            <v>HU</v>
          </cell>
          <cell r="C1037" t="str">
            <v>EN_TE</v>
          </cell>
          <cell r="D1037" t="str">
            <v>A00</v>
          </cell>
          <cell r="E1037" t="str">
            <v>FTE</v>
          </cell>
          <cell r="F1037" t="str">
            <v>T</v>
          </cell>
          <cell r="G1037" t="str">
            <v>TOTAL</v>
          </cell>
          <cell r="H1037" t="str">
            <v>RSE</v>
          </cell>
          <cell r="J1037" t="str">
            <v>:</v>
          </cell>
          <cell r="K1037" t="str">
            <v>NC</v>
          </cell>
          <cell r="M1037" t="str">
            <v>V</v>
          </cell>
          <cell r="N1037">
            <v>38461.761412037034</v>
          </cell>
          <cell r="O1037" t="str">
            <v>GCHATEAUGIRON</v>
          </cell>
          <cell r="P1037">
            <v>38681.436018518521</v>
          </cell>
        </row>
        <row r="1038">
          <cell r="A1038" t="str">
            <v>1985</v>
          </cell>
          <cell r="B1038" t="str">
            <v>HU</v>
          </cell>
          <cell r="C1038" t="str">
            <v>EN_TE</v>
          </cell>
          <cell r="D1038" t="str">
            <v>A00</v>
          </cell>
          <cell r="E1038" t="str">
            <v>FTE</v>
          </cell>
          <cell r="F1038" t="str">
            <v>T</v>
          </cell>
          <cell r="G1038" t="str">
            <v>TOTAL</v>
          </cell>
          <cell r="H1038" t="str">
            <v>RSE</v>
          </cell>
          <cell r="J1038" t="str">
            <v>:</v>
          </cell>
          <cell r="K1038" t="str">
            <v>NC</v>
          </cell>
          <cell r="M1038" t="str">
            <v>V</v>
          </cell>
          <cell r="N1038">
            <v>38461.761412037034</v>
          </cell>
          <cell r="O1038" t="str">
            <v>GCHATEAUGIRON</v>
          </cell>
          <cell r="P1038">
            <v>38681.435972222222</v>
          </cell>
        </row>
        <row r="1039">
          <cell r="A1039" t="str">
            <v>1984</v>
          </cell>
          <cell r="B1039" t="str">
            <v>HU</v>
          </cell>
          <cell r="C1039" t="str">
            <v>EN_TE</v>
          </cell>
          <cell r="D1039" t="str">
            <v>A00</v>
          </cell>
          <cell r="E1039" t="str">
            <v>FTE</v>
          </cell>
          <cell r="F1039" t="str">
            <v>T</v>
          </cell>
          <cell r="G1039" t="str">
            <v>TOTAL</v>
          </cell>
          <cell r="H1039" t="str">
            <v>RSE</v>
          </cell>
          <cell r="J1039" t="str">
            <v>:</v>
          </cell>
          <cell r="K1039" t="str">
            <v>NC</v>
          </cell>
          <cell r="M1039" t="str">
            <v>V</v>
          </cell>
          <cell r="N1039">
            <v>38461.761412037034</v>
          </cell>
          <cell r="O1039" t="str">
            <v>GCHATEAUGIRON</v>
          </cell>
          <cell r="P1039">
            <v>38681.435937499999</v>
          </cell>
        </row>
        <row r="1040">
          <cell r="A1040" t="str">
            <v>1983</v>
          </cell>
          <cell r="B1040" t="str">
            <v>HU</v>
          </cell>
          <cell r="C1040" t="str">
            <v>EN_TE</v>
          </cell>
          <cell r="D1040" t="str">
            <v>A00</v>
          </cell>
          <cell r="E1040" t="str">
            <v>FTE</v>
          </cell>
          <cell r="F1040" t="str">
            <v>T</v>
          </cell>
          <cell r="G1040" t="str">
            <v>TOTAL</v>
          </cell>
          <cell r="H1040" t="str">
            <v>RSE</v>
          </cell>
          <cell r="J1040" t="str">
            <v>:</v>
          </cell>
          <cell r="K1040" t="str">
            <v>NC</v>
          </cell>
          <cell r="M1040" t="str">
            <v>V</v>
          </cell>
          <cell r="N1040">
            <v>38461.761412037034</v>
          </cell>
          <cell r="O1040" t="str">
            <v>GCHATEAUGIRON</v>
          </cell>
          <cell r="P1040">
            <v>38681.435902777775</v>
          </cell>
        </row>
        <row r="1041">
          <cell r="A1041" t="str">
            <v>1982</v>
          </cell>
          <cell r="B1041" t="str">
            <v>HU</v>
          </cell>
          <cell r="C1041" t="str">
            <v>EN_TE</v>
          </cell>
          <cell r="D1041" t="str">
            <v>A00</v>
          </cell>
          <cell r="E1041" t="str">
            <v>FTE</v>
          </cell>
          <cell r="F1041" t="str">
            <v>T</v>
          </cell>
          <cell r="G1041" t="str">
            <v>TOTAL</v>
          </cell>
          <cell r="H1041" t="str">
            <v>RSE</v>
          </cell>
          <cell r="J1041" t="str">
            <v>:</v>
          </cell>
          <cell r="K1041" t="str">
            <v>NC</v>
          </cell>
          <cell r="M1041" t="str">
            <v>V</v>
          </cell>
          <cell r="N1041">
            <v>38461.761412037034</v>
          </cell>
          <cell r="O1041" t="str">
            <v>GCHATEAUGIRON</v>
          </cell>
          <cell r="P1041">
            <v>38681.435868055552</v>
          </cell>
        </row>
        <row r="1042">
          <cell r="A1042" t="str">
            <v>1995</v>
          </cell>
          <cell r="B1042" t="str">
            <v>LU</v>
          </cell>
          <cell r="C1042" t="str">
            <v>TOTAL</v>
          </cell>
          <cell r="D1042" t="str">
            <v>A00</v>
          </cell>
          <cell r="E1042" t="str">
            <v>FTE</v>
          </cell>
          <cell r="F1042" t="str">
            <v>T</v>
          </cell>
          <cell r="G1042" t="str">
            <v>TOTAL</v>
          </cell>
          <cell r="H1042" t="str">
            <v>RSE</v>
          </cell>
          <cell r="J1042" t="str">
            <v>:</v>
          </cell>
          <cell r="K1042" t="str">
            <v>NC</v>
          </cell>
          <cell r="M1042" t="str">
            <v>V</v>
          </cell>
          <cell r="N1042">
            <v>38461.761423611111</v>
          </cell>
          <cell r="O1042" t="str">
            <v>GCHATEAUGIRON</v>
          </cell>
          <cell r="P1042">
            <v>38681.436736111114</v>
          </cell>
        </row>
        <row r="1043">
          <cell r="A1043" t="str">
            <v>1994</v>
          </cell>
          <cell r="B1043" t="str">
            <v>LU</v>
          </cell>
          <cell r="C1043" t="str">
            <v>TOTAL</v>
          </cell>
          <cell r="D1043" t="str">
            <v>A00</v>
          </cell>
          <cell r="E1043" t="str">
            <v>FTE</v>
          </cell>
          <cell r="F1043" t="str">
            <v>T</v>
          </cell>
          <cell r="G1043" t="str">
            <v>TOTAL</v>
          </cell>
          <cell r="H1043" t="str">
            <v>RSE</v>
          </cell>
          <cell r="J1043" t="str">
            <v>:</v>
          </cell>
          <cell r="K1043" t="str">
            <v>NC</v>
          </cell>
          <cell r="M1043" t="str">
            <v>V</v>
          </cell>
          <cell r="N1043">
            <v>38461.761423611111</v>
          </cell>
          <cell r="O1043" t="str">
            <v>GCHATEAUGIRON</v>
          </cell>
          <cell r="P1043">
            <v>38681.436597222222</v>
          </cell>
        </row>
        <row r="1044">
          <cell r="A1044" t="str">
            <v>1993</v>
          </cell>
          <cell r="B1044" t="str">
            <v>LU</v>
          </cell>
          <cell r="C1044" t="str">
            <v>TOTAL</v>
          </cell>
          <cell r="D1044" t="str">
            <v>A00</v>
          </cell>
          <cell r="E1044" t="str">
            <v>FTE</v>
          </cell>
          <cell r="F1044" t="str">
            <v>T</v>
          </cell>
          <cell r="G1044" t="str">
            <v>TOTAL</v>
          </cell>
          <cell r="H1044" t="str">
            <v>RSE</v>
          </cell>
          <cell r="J1044" t="str">
            <v>:</v>
          </cell>
          <cell r="K1044" t="str">
            <v>NC</v>
          </cell>
          <cell r="M1044" t="str">
            <v>V</v>
          </cell>
          <cell r="N1044">
            <v>38461.761423611111</v>
          </cell>
          <cell r="O1044" t="str">
            <v>GCHATEAUGIRON</v>
          </cell>
          <cell r="P1044">
            <v>38681.436493055553</v>
          </cell>
        </row>
        <row r="1045">
          <cell r="A1045" t="str">
            <v>1992</v>
          </cell>
          <cell r="B1045" t="str">
            <v>LU</v>
          </cell>
          <cell r="C1045" t="str">
            <v>TOTAL</v>
          </cell>
          <cell r="D1045" t="str">
            <v>A00</v>
          </cell>
          <cell r="E1045" t="str">
            <v>FTE</v>
          </cell>
          <cell r="F1045" t="str">
            <v>T</v>
          </cell>
          <cell r="G1045" t="str">
            <v>TOTAL</v>
          </cell>
          <cell r="H1045" t="str">
            <v>RSE</v>
          </cell>
          <cell r="J1045" t="str">
            <v>:</v>
          </cell>
          <cell r="K1045" t="str">
            <v>NC</v>
          </cell>
          <cell r="M1045" t="str">
            <v>V</v>
          </cell>
          <cell r="N1045">
            <v>38461.761423611111</v>
          </cell>
          <cell r="O1045" t="str">
            <v>GCHATEAUGIRON</v>
          </cell>
          <cell r="P1045">
            <v>38681.436400462961</v>
          </cell>
        </row>
        <row r="1046">
          <cell r="A1046" t="str">
            <v>1991</v>
          </cell>
          <cell r="B1046" t="str">
            <v>LU</v>
          </cell>
          <cell r="C1046" t="str">
            <v>TOTAL</v>
          </cell>
          <cell r="D1046" t="str">
            <v>A00</v>
          </cell>
          <cell r="E1046" t="str">
            <v>FTE</v>
          </cell>
          <cell r="F1046" t="str">
            <v>T</v>
          </cell>
          <cell r="G1046" t="str">
            <v>TOTAL</v>
          </cell>
          <cell r="H1046" t="str">
            <v>RSE</v>
          </cell>
          <cell r="J1046" t="str">
            <v>:</v>
          </cell>
          <cell r="K1046" t="str">
            <v>NC</v>
          </cell>
          <cell r="M1046" t="str">
            <v>V</v>
          </cell>
          <cell r="N1046">
            <v>38461.761423611111</v>
          </cell>
          <cell r="O1046" t="str">
            <v>GCHATEAUGIRON</v>
          </cell>
          <cell r="P1046">
            <v>38681.436319444445</v>
          </cell>
        </row>
        <row r="1047">
          <cell r="A1047" t="str">
            <v>1990</v>
          </cell>
          <cell r="B1047" t="str">
            <v>LU</v>
          </cell>
          <cell r="C1047" t="str">
            <v>TOTAL</v>
          </cell>
          <cell r="D1047" t="str">
            <v>A00</v>
          </cell>
          <cell r="E1047" t="str">
            <v>FTE</v>
          </cell>
          <cell r="F1047" t="str">
            <v>T</v>
          </cell>
          <cell r="G1047" t="str">
            <v>TOTAL</v>
          </cell>
          <cell r="H1047" t="str">
            <v>RSE</v>
          </cell>
          <cell r="J1047" t="str">
            <v>:</v>
          </cell>
          <cell r="K1047" t="str">
            <v>NC</v>
          </cell>
          <cell r="M1047" t="str">
            <v>V</v>
          </cell>
          <cell r="N1047">
            <v>38461.761423611111</v>
          </cell>
          <cell r="O1047" t="str">
            <v>GCHATEAUGIRON</v>
          </cell>
          <cell r="P1047">
            <v>38681.436249999999</v>
          </cell>
        </row>
        <row r="1048">
          <cell r="A1048" t="str">
            <v>1989</v>
          </cell>
          <cell r="B1048" t="str">
            <v>LU</v>
          </cell>
          <cell r="C1048" t="str">
            <v>TOTAL</v>
          </cell>
          <cell r="D1048" t="str">
            <v>A00</v>
          </cell>
          <cell r="E1048" t="str">
            <v>FTE</v>
          </cell>
          <cell r="F1048" t="str">
            <v>T</v>
          </cell>
          <cell r="G1048" t="str">
            <v>TOTAL</v>
          </cell>
          <cell r="H1048" t="str">
            <v>RSE</v>
          </cell>
          <cell r="J1048" t="str">
            <v>:</v>
          </cell>
          <cell r="K1048" t="str">
            <v>NC</v>
          </cell>
          <cell r="M1048" t="str">
            <v>V</v>
          </cell>
          <cell r="N1048">
            <v>38461.761423611111</v>
          </cell>
          <cell r="O1048" t="str">
            <v>GCHATEAUGIRON</v>
          </cell>
          <cell r="P1048">
            <v>38681.436180555553</v>
          </cell>
        </row>
        <row r="1049">
          <cell r="A1049" t="str">
            <v>1988</v>
          </cell>
          <cell r="B1049" t="str">
            <v>LU</v>
          </cell>
          <cell r="C1049" t="str">
            <v>TOTAL</v>
          </cell>
          <cell r="D1049" t="str">
            <v>A00</v>
          </cell>
          <cell r="E1049" t="str">
            <v>FTE</v>
          </cell>
          <cell r="F1049" t="str">
            <v>T</v>
          </cell>
          <cell r="G1049" t="str">
            <v>TOTAL</v>
          </cell>
          <cell r="H1049" t="str">
            <v>RSE</v>
          </cell>
          <cell r="J1049" t="str">
            <v>:</v>
          </cell>
          <cell r="K1049" t="str">
            <v>NC</v>
          </cell>
          <cell r="M1049" t="str">
            <v>V</v>
          </cell>
          <cell r="N1049">
            <v>38461.761423611111</v>
          </cell>
          <cell r="O1049" t="str">
            <v>GCHATEAUGIRON</v>
          </cell>
          <cell r="P1049">
            <v>38681.436122685183</v>
          </cell>
        </row>
        <row r="1050">
          <cell r="A1050" t="str">
            <v>1987</v>
          </cell>
          <cell r="B1050" t="str">
            <v>LU</v>
          </cell>
          <cell r="C1050" t="str">
            <v>TOTAL</v>
          </cell>
          <cell r="D1050" t="str">
            <v>A00</v>
          </cell>
          <cell r="E1050" t="str">
            <v>FTE</v>
          </cell>
          <cell r="F1050" t="str">
            <v>T</v>
          </cell>
          <cell r="G1050" t="str">
            <v>TOTAL</v>
          </cell>
          <cell r="H1050" t="str">
            <v>RSE</v>
          </cell>
          <cell r="J1050" t="str">
            <v>:</v>
          </cell>
          <cell r="K1050" t="str">
            <v>NC</v>
          </cell>
          <cell r="M1050" t="str">
            <v>V</v>
          </cell>
          <cell r="N1050">
            <v>38461.761423611111</v>
          </cell>
          <cell r="O1050" t="str">
            <v>GCHATEAUGIRON</v>
          </cell>
          <cell r="P1050">
            <v>38681.436064814814</v>
          </cell>
        </row>
        <row r="1051">
          <cell r="A1051" t="str">
            <v>1986</v>
          </cell>
          <cell r="B1051" t="str">
            <v>LU</v>
          </cell>
          <cell r="C1051" t="str">
            <v>TOTAL</v>
          </cell>
          <cell r="D1051" t="str">
            <v>A00</v>
          </cell>
          <cell r="E1051" t="str">
            <v>FTE</v>
          </cell>
          <cell r="F1051" t="str">
            <v>T</v>
          </cell>
          <cell r="G1051" t="str">
            <v>TOTAL</v>
          </cell>
          <cell r="H1051" t="str">
            <v>RSE</v>
          </cell>
          <cell r="J1051" t="str">
            <v>:</v>
          </cell>
          <cell r="K1051" t="str">
            <v>NC</v>
          </cell>
          <cell r="M1051" t="str">
            <v>V</v>
          </cell>
          <cell r="N1051">
            <v>38461.761423611111</v>
          </cell>
          <cell r="O1051" t="str">
            <v>GCHATEAUGIRON</v>
          </cell>
          <cell r="P1051">
            <v>38681.436018518521</v>
          </cell>
        </row>
        <row r="1052">
          <cell r="A1052" t="str">
            <v>1985</v>
          </cell>
          <cell r="B1052" t="str">
            <v>LU</v>
          </cell>
          <cell r="C1052" t="str">
            <v>TOTAL</v>
          </cell>
          <cell r="D1052" t="str">
            <v>A00</v>
          </cell>
          <cell r="E1052" t="str">
            <v>FTE</v>
          </cell>
          <cell r="F1052" t="str">
            <v>T</v>
          </cell>
          <cell r="G1052" t="str">
            <v>TOTAL</v>
          </cell>
          <cell r="H1052" t="str">
            <v>RSE</v>
          </cell>
          <cell r="J1052" t="str">
            <v>:</v>
          </cell>
          <cell r="K1052" t="str">
            <v>NC</v>
          </cell>
          <cell r="M1052" t="str">
            <v>V</v>
          </cell>
          <cell r="N1052">
            <v>38461.761423611111</v>
          </cell>
          <cell r="O1052" t="str">
            <v>GCHATEAUGIRON</v>
          </cell>
          <cell r="P1052">
            <v>38681.435983796298</v>
          </cell>
        </row>
        <row r="1053">
          <cell r="A1053" t="str">
            <v>1984</v>
          </cell>
          <cell r="B1053" t="str">
            <v>LU</v>
          </cell>
          <cell r="C1053" t="str">
            <v>TOTAL</v>
          </cell>
          <cell r="D1053" t="str">
            <v>A00</v>
          </cell>
          <cell r="E1053" t="str">
            <v>FTE</v>
          </cell>
          <cell r="F1053" t="str">
            <v>T</v>
          </cell>
          <cell r="G1053" t="str">
            <v>TOTAL</v>
          </cell>
          <cell r="H1053" t="str">
            <v>RSE</v>
          </cell>
          <cell r="J1053" t="str">
            <v>:</v>
          </cell>
          <cell r="K1053" t="str">
            <v>NC</v>
          </cell>
          <cell r="M1053" t="str">
            <v>V</v>
          </cell>
          <cell r="N1053">
            <v>38461.761423611111</v>
          </cell>
          <cell r="O1053" t="str">
            <v>GCHATEAUGIRON</v>
          </cell>
          <cell r="P1053">
            <v>38681.435937499999</v>
          </cell>
        </row>
        <row r="1054">
          <cell r="A1054" t="str">
            <v>1983</v>
          </cell>
          <cell r="B1054" t="str">
            <v>LU</v>
          </cell>
          <cell r="C1054" t="str">
            <v>TOTAL</v>
          </cell>
          <cell r="D1054" t="str">
            <v>A00</v>
          </cell>
          <cell r="E1054" t="str">
            <v>FTE</v>
          </cell>
          <cell r="F1054" t="str">
            <v>T</v>
          </cell>
          <cell r="G1054" t="str">
            <v>TOTAL</v>
          </cell>
          <cell r="H1054" t="str">
            <v>RSE</v>
          </cell>
          <cell r="J1054" t="str">
            <v>:</v>
          </cell>
          <cell r="K1054" t="str">
            <v>NC</v>
          </cell>
          <cell r="M1054" t="str">
            <v>V</v>
          </cell>
          <cell r="N1054">
            <v>38461.761423611111</v>
          </cell>
          <cell r="O1054" t="str">
            <v>GCHATEAUGIRON</v>
          </cell>
          <cell r="P1054">
            <v>38681.435902777775</v>
          </cell>
        </row>
        <row r="1055">
          <cell r="A1055" t="str">
            <v>1982</v>
          </cell>
          <cell r="B1055" t="str">
            <v>LU</v>
          </cell>
          <cell r="C1055" t="str">
            <v>TOTAL</v>
          </cell>
          <cell r="D1055" t="str">
            <v>A00</v>
          </cell>
          <cell r="E1055" t="str">
            <v>FTE</v>
          </cell>
          <cell r="F1055" t="str">
            <v>T</v>
          </cell>
          <cell r="G1055" t="str">
            <v>TOTAL</v>
          </cell>
          <cell r="H1055" t="str">
            <v>RSE</v>
          </cell>
          <cell r="J1055" t="str">
            <v>:</v>
          </cell>
          <cell r="K1055" t="str">
            <v>NC</v>
          </cell>
          <cell r="M1055" t="str">
            <v>V</v>
          </cell>
          <cell r="N1055">
            <v>38461.761423611111</v>
          </cell>
          <cell r="O1055" t="str">
            <v>GCHATEAUGIRON</v>
          </cell>
          <cell r="P1055">
            <v>38681.435879629629</v>
          </cell>
        </row>
        <row r="1056">
          <cell r="A1056" t="str">
            <v>1981</v>
          </cell>
          <cell r="B1056" t="str">
            <v>LU</v>
          </cell>
          <cell r="C1056" t="str">
            <v>TOTAL</v>
          </cell>
          <cell r="D1056" t="str">
            <v>A00</v>
          </cell>
          <cell r="E1056" t="str">
            <v>FTE</v>
          </cell>
          <cell r="F1056" t="str">
            <v>T</v>
          </cell>
          <cell r="G1056" t="str">
            <v>TOTAL</v>
          </cell>
          <cell r="H1056" t="str">
            <v>RSE</v>
          </cell>
          <cell r="J1056" t="str">
            <v>:</v>
          </cell>
          <cell r="K1056" t="str">
            <v>NC</v>
          </cell>
          <cell r="M1056" t="str">
            <v>V</v>
          </cell>
          <cell r="N1056">
            <v>38461.761423611111</v>
          </cell>
          <cell r="O1056" t="str">
            <v>GCHATEAUGIRON</v>
          </cell>
          <cell r="P1056">
            <v>38681.435844907406</v>
          </cell>
        </row>
        <row r="1057">
          <cell r="A1057" t="str">
            <v>1980</v>
          </cell>
          <cell r="B1057" t="str">
            <v>LU</v>
          </cell>
          <cell r="C1057" t="str">
            <v>TOTAL</v>
          </cell>
          <cell r="D1057" t="str">
            <v>A00</v>
          </cell>
          <cell r="E1057" t="str">
            <v>FTE</v>
          </cell>
          <cell r="F1057" t="str">
            <v>T</v>
          </cell>
          <cell r="G1057" t="str">
            <v>TOTAL</v>
          </cell>
          <cell r="H1057" t="str">
            <v>RSE</v>
          </cell>
          <cell r="J1057" t="str">
            <v>:</v>
          </cell>
          <cell r="K1057" t="str">
            <v>NC</v>
          </cell>
          <cell r="M1057" t="str">
            <v>V</v>
          </cell>
          <cell r="N1057">
            <v>38461.761423611111</v>
          </cell>
          <cell r="O1057" t="str">
            <v>GCHATEAUGIRON</v>
          </cell>
          <cell r="P1057">
            <v>38681.43582175926</v>
          </cell>
        </row>
        <row r="1058">
          <cell r="A1058" t="str">
            <v>2002</v>
          </cell>
          <cell r="B1058" t="str">
            <v>HU</v>
          </cell>
          <cell r="C1058" t="str">
            <v>TOTAL</v>
          </cell>
          <cell r="D1058" t="str">
            <v>A00</v>
          </cell>
          <cell r="E1058" t="str">
            <v>FTE</v>
          </cell>
          <cell r="F1058" t="str">
            <v>T</v>
          </cell>
          <cell r="G1058" t="str">
            <v>TOTAL</v>
          </cell>
          <cell r="H1058" t="str">
            <v>RSE</v>
          </cell>
          <cell r="I1058">
            <v>14965</v>
          </cell>
          <cell r="K1058" t="str">
            <v>MS</v>
          </cell>
          <cell r="M1058" t="str">
            <v>V</v>
          </cell>
          <cell r="N1058">
            <v>38461.761423611111</v>
          </cell>
          <cell r="O1058" t="str">
            <v>GCHATEAUGIRON</v>
          </cell>
          <cell r="P1058">
            <v>38681.438287037039</v>
          </cell>
          <cell r="Q1058" t="str">
            <v>gchateaug</v>
          </cell>
        </row>
        <row r="1059">
          <cell r="A1059" t="str">
            <v>2001</v>
          </cell>
          <cell r="B1059" t="str">
            <v>HU</v>
          </cell>
          <cell r="C1059" t="str">
            <v>TOTAL</v>
          </cell>
          <cell r="D1059" t="str">
            <v>A00</v>
          </cell>
          <cell r="E1059" t="str">
            <v>FTE</v>
          </cell>
          <cell r="F1059" t="str">
            <v>T</v>
          </cell>
          <cell r="G1059" t="str">
            <v>TOTAL</v>
          </cell>
          <cell r="H1059" t="str">
            <v>RSE</v>
          </cell>
          <cell r="I1059">
            <v>14666</v>
          </cell>
          <cell r="J1059" t="str">
            <v>i</v>
          </cell>
          <cell r="K1059" t="str">
            <v>NC</v>
          </cell>
          <cell r="M1059" t="str">
            <v>V</v>
          </cell>
          <cell r="N1059">
            <v>38461.761423611111</v>
          </cell>
          <cell r="O1059" t="str">
            <v>GCHATEAUGIRON</v>
          </cell>
          <cell r="P1059">
            <v>38681.437986111108</v>
          </cell>
        </row>
        <row r="1060">
          <cell r="A1060" t="str">
            <v>2000</v>
          </cell>
          <cell r="B1060" t="str">
            <v>HU</v>
          </cell>
          <cell r="C1060" t="str">
            <v>TOTAL</v>
          </cell>
          <cell r="D1060" t="str">
            <v>A00</v>
          </cell>
          <cell r="E1060" t="str">
            <v>FTE</v>
          </cell>
          <cell r="F1060" t="str">
            <v>T</v>
          </cell>
          <cell r="G1060" t="str">
            <v>TOTAL</v>
          </cell>
          <cell r="H1060" t="str">
            <v>RSE</v>
          </cell>
          <cell r="I1060">
            <v>14406</v>
          </cell>
          <cell r="J1060" t="str">
            <v>i</v>
          </cell>
          <cell r="K1060" t="str">
            <v>NC</v>
          </cell>
          <cell r="M1060" t="str">
            <v>V</v>
          </cell>
          <cell r="N1060">
            <v>38461.761423611111</v>
          </cell>
          <cell r="O1060" t="str">
            <v>GCHATEAUGIRON</v>
          </cell>
          <cell r="P1060">
            <v>38681.437719907408</v>
          </cell>
        </row>
        <row r="1061">
          <cell r="A1061" t="str">
            <v>1999</v>
          </cell>
          <cell r="B1061" t="str">
            <v>HU</v>
          </cell>
          <cell r="C1061" t="str">
            <v>TOTAL</v>
          </cell>
          <cell r="D1061" t="str">
            <v>A00</v>
          </cell>
          <cell r="E1061" t="str">
            <v>FTE</v>
          </cell>
          <cell r="F1061" t="str">
            <v>T</v>
          </cell>
          <cell r="G1061" t="str">
            <v>TOTAL</v>
          </cell>
          <cell r="H1061" t="str">
            <v>RSE</v>
          </cell>
          <cell r="I1061">
            <v>12579</v>
          </cell>
          <cell r="J1061" t="str">
            <v>i</v>
          </cell>
          <cell r="K1061" t="str">
            <v>NC</v>
          </cell>
          <cell r="M1061" t="str">
            <v>V</v>
          </cell>
          <cell r="N1061">
            <v>38461.761423611111</v>
          </cell>
          <cell r="O1061" t="str">
            <v>GCHATEAUGIRON</v>
          </cell>
          <cell r="P1061">
            <v>38681.437488425923</v>
          </cell>
        </row>
        <row r="1062">
          <cell r="A1062" t="str">
            <v>1998</v>
          </cell>
          <cell r="B1062" t="str">
            <v>HU</v>
          </cell>
          <cell r="C1062" t="str">
            <v>TOTAL</v>
          </cell>
          <cell r="D1062" t="str">
            <v>A00</v>
          </cell>
          <cell r="E1062" t="str">
            <v>FTE</v>
          </cell>
          <cell r="F1062" t="str">
            <v>T</v>
          </cell>
          <cell r="G1062" t="str">
            <v>TOTAL</v>
          </cell>
          <cell r="H1062" t="str">
            <v>RSE</v>
          </cell>
          <cell r="I1062">
            <v>11731</v>
          </cell>
          <cell r="J1062" t="str">
            <v>i</v>
          </cell>
          <cell r="K1062" t="str">
            <v>NC</v>
          </cell>
          <cell r="M1062" t="str">
            <v>V</v>
          </cell>
          <cell r="N1062">
            <v>38461.761423611111</v>
          </cell>
          <cell r="O1062" t="str">
            <v>GCHATEAUGIRON</v>
          </cell>
          <cell r="P1062">
            <v>38681.437245370369</v>
          </cell>
        </row>
        <row r="1063">
          <cell r="A1063" t="str">
            <v>1997</v>
          </cell>
          <cell r="B1063" t="str">
            <v>HU</v>
          </cell>
          <cell r="C1063" t="str">
            <v>TOTAL</v>
          </cell>
          <cell r="D1063" t="str">
            <v>A00</v>
          </cell>
          <cell r="E1063" t="str">
            <v>FTE</v>
          </cell>
          <cell r="F1063" t="str">
            <v>T</v>
          </cell>
          <cell r="G1063" t="str">
            <v>TOTAL</v>
          </cell>
          <cell r="H1063" t="str">
            <v>RSE</v>
          </cell>
          <cell r="I1063">
            <v>11154</v>
          </cell>
          <cell r="J1063" t="str">
            <v>i</v>
          </cell>
          <cell r="K1063" t="str">
            <v>NC</v>
          </cell>
          <cell r="M1063" t="str">
            <v>V</v>
          </cell>
          <cell r="N1063">
            <v>38461.761423611111</v>
          </cell>
          <cell r="O1063" t="str">
            <v>GCHATEAUGIRON</v>
          </cell>
          <cell r="P1063">
            <v>38681.437060185184</v>
          </cell>
        </row>
        <row r="1064">
          <cell r="A1064" t="str">
            <v>1996</v>
          </cell>
          <cell r="B1064" t="str">
            <v>HU</v>
          </cell>
          <cell r="C1064" t="str">
            <v>TOTAL</v>
          </cell>
          <cell r="D1064" t="str">
            <v>A00</v>
          </cell>
          <cell r="E1064" t="str">
            <v>FTE</v>
          </cell>
          <cell r="F1064" t="str">
            <v>T</v>
          </cell>
          <cell r="G1064" t="str">
            <v>TOTAL</v>
          </cell>
          <cell r="H1064" t="str">
            <v>RSE</v>
          </cell>
          <cell r="I1064">
            <v>10408</v>
          </cell>
          <cell r="J1064" t="str">
            <v>i</v>
          </cell>
          <cell r="K1064" t="str">
            <v>NC</v>
          </cell>
          <cell r="M1064" t="str">
            <v>V</v>
          </cell>
          <cell r="N1064">
            <v>38461.761423611111</v>
          </cell>
          <cell r="O1064" t="str">
            <v>GCHATEAUGIRON</v>
          </cell>
          <cell r="P1064">
            <v>38681.436874999999</v>
          </cell>
        </row>
        <row r="1065">
          <cell r="A1065" t="str">
            <v>1995</v>
          </cell>
          <cell r="B1065" t="str">
            <v>HU</v>
          </cell>
          <cell r="C1065" t="str">
            <v>TOTAL</v>
          </cell>
          <cell r="D1065" t="str">
            <v>A00</v>
          </cell>
          <cell r="E1065" t="str">
            <v>FTE</v>
          </cell>
          <cell r="F1065" t="str">
            <v>T</v>
          </cell>
          <cell r="G1065" t="str">
            <v>TOTAL</v>
          </cell>
          <cell r="H1065" t="str">
            <v>RSE</v>
          </cell>
          <cell r="I1065">
            <v>10499</v>
          </cell>
          <cell r="K1065" t="str">
            <v>NC</v>
          </cell>
          <cell r="M1065" t="str">
            <v>V</v>
          </cell>
          <cell r="N1065">
            <v>38461.761423611111</v>
          </cell>
          <cell r="O1065" t="str">
            <v>GCHATEAUGIRON</v>
          </cell>
          <cell r="P1065">
            <v>38681.436724537038</v>
          </cell>
        </row>
        <row r="1066">
          <cell r="A1066" t="str">
            <v>1994</v>
          </cell>
          <cell r="B1066" t="str">
            <v>HU</v>
          </cell>
          <cell r="C1066" t="str">
            <v>TOTAL</v>
          </cell>
          <cell r="D1066" t="str">
            <v>A00</v>
          </cell>
          <cell r="E1066" t="str">
            <v>FTE</v>
          </cell>
          <cell r="F1066" t="str">
            <v>T</v>
          </cell>
          <cell r="G1066" t="str">
            <v>TOTAL</v>
          </cell>
          <cell r="H1066" t="str">
            <v>RSE</v>
          </cell>
          <cell r="I1066">
            <v>11752</v>
          </cell>
          <cell r="K1066" t="str">
            <v>NC</v>
          </cell>
          <cell r="M1066" t="str">
            <v>V</v>
          </cell>
          <cell r="N1066">
            <v>38461.761423611111</v>
          </cell>
          <cell r="O1066" t="str">
            <v>GCHATEAUGIRON</v>
          </cell>
          <cell r="P1066">
            <v>38681.436585648145</v>
          </cell>
        </row>
        <row r="1067">
          <cell r="A1067" t="str">
            <v>1993</v>
          </cell>
          <cell r="B1067" t="str">
            <v>HU</v>
          </cell>
          <cell r="C1067" t="str">
            <v>TOTAL</v>
          </cell>
          <cell r="D1067" t="str">
            <v>A00</v>
          </cell>
          <cell r="E1067" t="str">
            <v>FTE</v>
          </cell>
          <cell r="F1067" t="str">
            <v>T</v>
          </cell>
          <cell r="G1067" t="str">
            <v>TOTAL</v>
          </cell>
          <cell r="H1067" t="str">
            <v>RSE</v>
          </cell>
          <cell r="I1067">
            <v>11818</v>
          </cell>
          <cell r="K1067" t="str">
            <v>NC</v>
          </cell>
          <cell r="M1067" t="str">
            <v>V</v>
          </cell>
          <cell r="N1067">
            <v>38461.761423611111</v>
          </cell>
          <cell r="O1067" t="str">
            <v>GCHATEAUGIRON</v>
          </cell>
          <cell r="P1067">
            <v>38681.436481481483</v>
          </cell>
        </row>
        <row r="1068">
          <cell r="A1068" t="str">
            <v>1992</v>
          </cell>
          <cell r="B1068" t="str">
            <v>HU</v>
          </cell>
          <cell r="C1068" t="str">
            <v>TOTAL</v>
          </cell>
          <cell r="D1068" t="str">
            <v>A00</v>
          </cell>
          <cell r="E1068" t="str">
            <v>FTE</v>
          </cell>
          <cell r="F1068" t="str">
            <v>T</v>
          </cell>
          <cell r="G1068" t="str">
            <v>TOTAL</v>
          </cell>
          <cell r="H1068" t="str">
            <v>RSE</v>
          </cell>
          <cell r="I1068">
            <v>12311</v>
          </cell>
          <cell r="K1068" t="str">
            <v>NC</v>
          </cell>
          <cell r="M1068" t="str">
            <v>V</v>
          </cell>
          <cell r="N1068">
            <v>38461.761423611111</v>
          </cell>
          <cell r="O1068" t="str">
            <v>GCHATEAUGIRON</v>
          </cell>
          <cell r="P1068">
            <v>38681.436388888891</v>
          </cell>
        </row>
        <row r="1069">
          <cell r="A1069" t="str">
            <v>1991</v>
          </cell>
          <cell r="B1069" t="str">
            <v>HU</v>
          </cell>
          <cell r="C1069" t="str">
            <v>TOTAL</v>
          </cell>
          <cell r="D1069" t="str">
            <v>A00</v>
          </cell>
          <cell r="E1069" t="str">
            <v>FTE</v>
          </cell>
          <cell r="F1069" t="str">
            <v>T</v>
          </cell>
          <cell r="G1069" t="str">
            <v>TOTAL</v>
          </cell>
          <cell r="H1069" t="str">
            <v>RSE</v>
          </cell>
          <cell r="I1069">
            <v>14471</v>
          </cell>
          <cell r="K1069" t="str">
            <v>NC</v>
          </cell>
          <cell r="M1069" t="str">
            <v>V</v>
          </cell>
          <cell r="N1069">
            <v>38461.761423611111</v>
          </cell>
          <cell r="O1069" t="str">
            <v>GCHATEAUGIRON</v>
          </cell>
          <cell r="P1069">
            <v>38681.436319444445</v>
          </cell>
        </row>
        <row r="1070">
          <cell r="A1070" t="str">
            <v>1990</v>
          </cell>
          <cell r="B1070" t="str">
            <v>HU</v>
          </cell>
          <cell r="C1070" t="str">
            <v>TOTAL</v>
          </cell>
          <cell r="D1070" t="str">
            <v>A00</v>
          </cell>
          <cell r="E1070" t="str">
            <v>FTE</v>
          </cell>
          <cell r="F1070" t="str">
            <v>T</v>
          </cell>
          <cell r="G1070" t="str">
            <v>TOTAL</v>
          </cell>
          <cell r="H1070" t="str">
            <v>RSE</v>
          </cell>
          <cell r="I1070">
            <v>17550</v>
          </cell>
          <cell r="K1070" t="str">
            <v>NC</v>
          </cell>
          <cell r="M1070" t="str">
            <v>V</v>
          </cell>
          <cell r="N1070">
            <v>38461.761423611111</v>
          </cell>
          <cell r="O1070" t="str">
            <v>GCHATEAUGIRON</v>
          </cell>
          <cell r="P1070">
            <v>38681.436238425929</v>
          </cell>
        </row>
        <row r="1071">
          <cell r="A1071" t="str">
            <v>1989</v>
          </cell>
          <cell r="B1071" t="str">
            <v>HU</v>
          </cell>
          <cell r="C1071" t="str">
            <v>TOTAL</v>
          </cell>
          <cell r="D1071" t="str">
            <v>A00</v>
          </cell>
          <cell r="E1071" t="str">
            <v>FTE</v>
          </cell>
          <cell r="F1071" t="str">
            <v>T</v>
          </cell>
          <cell r="G1071" t="str">
            <v>TOTAL</v>
          </cell>
          <cell r="H1071" t="str">
            <v>RSE</v>
          </cell>
          <cell r="I1071">
            <v>20431</v>
          </cell>
          <cell r="K1071" t="str">
            <v>NC</v>
          </cell>
          <cell r="M1071" t="str">
            <v>V</v>
          </cell>
          <cell r="N1071">
            <v>38461.761423611111</v>
          </cell>
          <cell r="O1071" t="str">
            <v>GCHATEAUGIRON</v>
          </cell>
          <cell r="P1071">
            <v>38681.436180555553</v>
          </cell>
        </row>
        <row r="1072">
          <cell r="A1072" t="str">
            <v>1988</v>
          </cell>
          <cell r="B1072" t="str">
            <v>HU</v>
          </cell>
          <cell r="C1072" t="str">
            <v>TOTAL</v>
          </cell>
          <cell r="D1072" t="str">
            <v>A00</v>
          </cell>
          <cell r="E1072" t="str">
            <v>FTE</v>
          </cell>
          <cell r="F1072" t="str">
            <v>T</v>
          </cell>
          <cell r="G1072" t="str">
            <v>TOTAL</v>
          </cell>
          <cell r="H1072" t="str">
            <v>RSE</v>
          </cell>
          <cell r="I1072">
            <v>21427</v>
          </cell>
          <cell r="K1072" t="str">
            <v>NC</v>
          </cell>
          <cell r="M1072" t="str">
            <v>V</v>
          </cell>
          <cell r="N1072">
            <v>38461.761423611111</v>
          </cell>
          <cell r="O1072" t="str">
            <v>GCHATEAUGIRON</v>
          </cell>
          <cell r="P1072">
            <v>38681.436122685183</v>
          </cell>
        </row>
        <row r="1073">
          <cell r="A1073" t="str">
            <v>1987</v>
          </cell>
          <cell r="B1073" t="str">
            <v>HU</v>
          </cell>
          <cell r="C1073" t="str">
            <v>TOTAL</v>
          </cell>
          <cell r="D1073" t="str">
            <v>A00</v>
          </cell>
          <cell r="E1073" t="str">
            <v>FTE</v>
          </cell>
          <cell r="F1073" t="str">
            <v>T</v>
          </cell>
          <cell r="G1073" t="str">
            <v>TOTAL</v>
          </cell>
          <cell r="H1073" t="str">
            <v>RSE</v>
          </cell>
          <cell r="I1073">
            <v>22284</v>
          </cell>
          <cell r="K1073" t="str">
            <v>NC</v>
          </cell>
          <cell r="M1073" t="str">
            <v>V</v>
          </cell>
          <cell r="N1073">
            <v>38461.761423611111</v>
          </cell>
          <cell r="O1073" t="str">
            <v>GCHATEAUGIRON</v>
          </cell>
          <cell r="P1073">
            <v>38681.436064814814</v>
          </cell>
        </row>
        <row r="1074">
          <cell r="A1074" t="str">
            <v>1986</v>
          </cell>
          <cell r="B1074" t="str">
            <v>HU</v>
          </cell>
          <cell r="C1074" t="str">
            <v>TOTAL</v>
          </cell>
          <cell r="D1074" t="str">
            <v>A00</v>
          </cell>
          <cell r="E1074" t="str">
            <v>FTE</v>
          </cell>
          <cell r="F1074" t="str">
            <v>T</v>
          </cell>
          <cell r="G1074" t="str">
            <v>TOTAL</v>
          </cell>
          <cell r="H1074" t="str">
            <v>RSE</v>
          </cell>
          <cell r="I1074">
            <v>22974</v>
          </cell>
          <cell r="K1074" t="str">
            <v>NC</v>
          </cell>
          <cell r="M1074" t="str">
            <v>V</v>
          </cell>
          <cell r="N1074">
            <v>38461.761423611111</v>
          </cell>
          <cell r="O1074" t="str">
            <v>GCHATEAUGIRON</v>
          </cell>
          <cell r="P1074">
            <v>38681.436018518521</v>
          </cell>
        </row>
        <row r="1075">
          <cell r="A1075" t="str">
            <v>1985</v>
          </cell>
          <cell r="B1075" t="str">
            <v>HU</v>
          </cell>
          <cell r="C1075" t="str">
            <v>TOTAL</v>
          </cell>
          <cell r="D1075" t="str">
            <v>A00</v>
          </cell>
          <cell r="E1075" t="str">
            <v>FTE</v>
          </cell>
          <cell r="F1075" t="str">
            <v>T</v>
          </cell>
          <cell r="G1075" t="str">
            <v>TOTAL</v>
          </cell>
          <cell r="H1075" t="str">
            <v>RSE</v>
          </cell>
          <cell r="I1075">
            <v>22479</v>
          </cell>
          <cell r="K1075" t="str">
            <v>NC</v>
          </cell>
          <cell r="M1075" t="str">
            <v>V</v>
          </cell>
          <cell r="N1075">
            <v>38461.761423611111</v>
          </cell>
          <cell r="O1075" t="str">
            <v>GCHATEAUGIRON</v>
          </cell>
          <cell r="P1075">
            <v>38681.435972222222</v>
          </cell>
        </row>
        <row r="1076">
          <cell r="A1076" t="str">
            <v>1984</v>
          </cell>
          <cell r="B1076" t="str">
            <v>HU</v>
          </cell>
          <cell r="C1076" t="str">
            <v>TOTAL</v>
          </cell>
          <cell r="D1076" t="str">
            <v>A00</v>
          </cell>
          <cell r="E1076" t="str">
            <v>FTE</v>
          </cell>
          <cell r="F1076" t="str">
            <v>T</v>
          </cell>
          <cell r="G1076" t="str">
            <v>TOTAL</v>
          </cell>
          <cell r="H1076" t="str">
            <v>RSE</v>
          </cell>
          <cell r="I1076">
            <v>22518</v>
          </cell>
          <cell r="K1076" t="str">
            <v>NC</v>
          </cell>
          <cell r="M1076" t="str">
            <v>V</v>
          </cell>
          <cell r="N1076">
            <v>38461.761423611111</v>
          </cell>
          <cell r="O1076" t="str">
            <v>GCHATEAUGIRON</v>
          </cell>
          <cell r="P1076">
            <v>38681.435937499999</v>
          </cell>
        </row>
        <row r="1077">
          <cell r="A1077" t="str">
            <v>1983</v>
          </cell>
          <cell r="B1077" t="str">
            <v>HU</v>
          </cell>
          <cell r="C1077" t="str">
            <v>TOTAL</v>
          </cell>
          <cell r="D1077" t="str">
            <v>A00</v>
          </cell>
          <cell r="E1077" t="str">
            <v>FTE</v>
          </cell>
          <cell r="F1077" t="str">
            <v>T</v>
          </cell>
          <cell r="G1077" t="str">
            <v>TOTAL</v>
          </cell>
          <cell r="H1077" t="str">
            <v>RSE</v>
          </cell>
          <cell r="I1077">
            <v>22132</v>
          </cell>
          <cell r="K1077" t="str">
            <v>NC</v>
          </cell>
          <cell r="M1077" t="str">
            <v>V</v>
          </cell>
          <cell r="N1077">
            <v>38461.761423611111</v>
          </cell>
          <cell r="O1077" t="str">
            <v>GCHATEAUGIRON</v>
          </cell>
          <cell r="P1077">
            <v>38681.435902777775</v>
          </cell>
        </row>
        <row r="1078">
          <cell r="A1078" t="str">
            <v>1982</v>
          </cell>
          <cell r="B1078" t="str">
            <v>HU</v>
          </cell>
          <cell r="C1078" t="str">
            <v>TOTAL</v>
          </cell>
          <cell r="D1078" t="str">
            <v>A00</v>
          </cell>
          <cell r="E1078" t="str">
            <v>FTE</v>
          </cell>
          <cell r="F1078" t="str">
            <v>T</v>
          </cell>
          <cell r="G1078" t="str">
            <v>TOTAL</v>
          </cell>
          <cell r="H1078" t="str">
            <v>RSE</v>
          </cell>
          <cell r="I1078">
            <v>21970</v>
          </cell>
          <cell r="K1078" t="str">
            <v>NC</v>
          </cell>
          <cell r="M1078" t="str">
            <v>V</v>
          </cell>
          <cell r="N1078">
            <v>38461.761423611111</v>
          </cell>
          <cell r="O1078" t="str">
            <v>GCHATEAUGIRON</v>
          </cell>
          <cell r="P1078">
            <v>38681.435868055552</v>
          </cell>
        </row>
        <row r="1079">
          <cell r="A1079" t="str">
            <v>1981</v>
          </cell>
          <cell r="B1079" t="str">
            <v>HU</v>
          </cell>
          <cell r="C1079" t="str">
            <v>TOTAL</v>
          </cell>
          <cell r="D1079" t="str">
            <v>A00</v>
          </cell>
          <cell r="E1079" t="str">
            <v>FTE</v>
          </cell>
          <cell r="F1079" t="str">
            <v>T</v>
          </cell>
          <cell r="G1079" t="str">
            <v>TOTAL</v>
          </cell>
          <cell r="H1079" t="str">
            <v>RSE</v>
          </cell>
          <cell r="I1079">
            <v>22267</v>
          </cell>
          <cell r="K1079" t="str">
            <v>NC</v>
          </cell>
          <cell r="M1079" t="str">
            <v>V</v>
          </cell>
          <cell r="N1079">
            <v>38461.761423611111</v>
          </cell>
          <cell r="O1079" t="str">
            <v>GCHATEAUGIRON</v>
          </cell>
          <cell r="P1079">
            <v>38681.435844907406</v>
          </cell>
        </row>
        <row r="1080">
          <cell r="A1080" t="str">
            <v>1980</v>
          </cell>
          <cell r="B1080" t="str">
            <v>HU</v>
          </cell>
          <cell r="C1080" t="str">
            <v>TOTAL</v>
          </cell>
          <cell r="D1080" t="str">
            <v>A00</v>
          </cell>
          <cell r="E1080" t="str">
            <v>FTE</v>
          </cell>
          <cell r="F1080" t="str">
            <v>T</v>
          </cell>
          <cell r="G1080" t="str">
            <v>TOTAL</v>
          </cell>
          <cell r="H1080" t="str">
            <v>RSE</v>
          </cell>
          <cell r="I1080">
            <v>25589</v>
          </cell>
          <cell r="K1080" t="str">
            <v>NC</v>
          </cell>
          <cell r="M1080" t="str">
            <v>V</v>
          </cell>
          <cell r="N1080">
            <v>38461.761423611111</v>
          </cell>
          <cell r="O1080" t="str">
            <v>GCHATEAUGIRON</v>
          </cell>
          <cell r="P1080">
            <v>38681.43582175926</v>
          </cell>
        </row>
        <row r="1081">
          <cell r="A1081" t="str">
            <v>2002</v>
          </cell>
          <cell r="B1081" t="str">
            <v>PL</v>
          </cell>
          <cell r="C1081" t="str">
            <v>TOTAL</v>
          </cell>
          <cell r="D1081" t="str">
            <v>A00</v>
          </cell>
          <cell r="E1081" t="str">
            <v>FTE</v>
          </cell>
          <cell r="F1081" t="str">
            <v>T</v>
          </cell>
          <cell r="G1081" t="str">
            <v>TOTAL</v>
          </cell>
          <cell r="H1081" t="str">
            <v>RSE</v>
          </cell>
          <cell r="I1081">
            <v>56725</v>
          </cell>
          <cell r="K1081" t="str">
            <v>MS</v>
          </cell>
          <cell r="M1081" t="str">
            <v>V</v>
          </cell>
          <cell r="N1081">
            <v>38461.761423611111</v>
          </cell>
          <cell r="O1081" t="str">
            <v>GCHATEAUGIRON</v>
          </cell>
          <cell r="P1081">
            <v>38681.438344907408</v>
          </cell>
          <cell r="Q1081" t="str">
            <v>gchateaug</v>
          </cell>
        </row>
        <row r="1082">
          <cell r="A1082" t="str">
            <v>2001</v>
          </cell>
          <cell r="B1082" t="str">
            <v>PL</v>
          </cell>
          <cell r="C1082" t="str">
            <v>TOTAL</v>
          </cell>
          <cell r="D1082" t="str">
            <v>A00</v>
          </cell>
          <cell r="E1082" t="str">
            <v>FTE</v>
          </cell>
          <cell r="F1082" t="str">
            <v>T</v>
          </cell>
          <cell r="G1082" t="str">
            <v>TOTAL</v>
          </cell>
          <cell r="H1082" t="str">
            <v>RSE</v>
          </cell>
          <cell r="I1082">
            <v>56918</v>
          </cell>
          <cell r="K1082" t="str">
            <v>NC</v>
          </cell>
          <cell r="M1082" t="str">
            <v>V</v>
          </cell>
          <cell r="N1082">
            <v>38461.761423611111</v>
          </cell>
          <cell r="O1082" t="str">
            <v>GCHATEAUGIRON</v>
          </cell>
          <cell r="P1082">
            <v>38681.438032407408</v>
          </cell>
        </row>
        <row r="1083">
          <cell r="A1083" t="str">
            <v>2000</v>
          </cell>
          <cell r="B1083" t="str">
            <v>PL</v>
          </cell>
          <cell r="C1083" t="str">
            <v>TOTAL</v>
          </cell>
          <cell r="D1083" t="str">
            <v>A00</v>
          </cell>
          <cell r="E1083" t="str">
            <v>FTE</v>
          </cell>
          <cell r="F1083" t="str">
            <v>T</v>
          </cell>
          <cell r="G1083" t="str">
            <v>TOTAL</v>
          </cell>
          <cell r="H1083" t="str">
            <v>RSE</v>
          </cell>
          <cell r="I1083">
            <v>55174</v>
          </cell>
          <cell r="K1083" t="str">
            <v>NC</v>
          </cell>
          <cell r="M1083" t="str">
            <v>V</v>
          </cell>
          <cell r="N1083">
            <v>38461.761423611111</v>
          </cell>
          <cell r="O1083" t="str">
            <v>GCHATEAUGIRON</v>
          </cell>
          <cell r="P1083">
            <v>38681.4377662037</v>
          </cell>
        </row>
        <row r="1084">
          <cell r="A1084" t="str">
            <v>1999</v>
          </cell>
          <cell r="B1084" t="str">
            <v>PL</v>
          </cell>
          <cell r="C1084" t="str">
            <v>TOTAL</v>
          </cell>
          <cell r="D1084" t="str">
            <v>A00</v>
          </cell>
          <cell r="E1084" t="str">
            <v>FTE</v>
          </cell>
          <cell r="F1084" t="str">
            <v>T</v>
          </cell>
          <cell r="G1084" t="str">
            <v>TOTAL</v>
          </cell>
          <cell r="H1084" t="str">
            <v>RSE</v>
          </cell>
          <cell r="I1084">
            <v>56433</v>
          </cell>
          <cell r="K1084" t="str">
            <v>NC</v>
          </cell>
          <cell r="M1084" t="str">
            <v>V</v>
          </cell>
          <cell r="N1084">
            <v>38461.761423611111</v>
          </cell>
          <cell r="O1084" t="str">
            <v>GCHATEAUGIRON</v>
          </cell>
          <cell r="P1084">
            <v>38681.437534722223</v>
          </cell>
        </row>
        <row r="1085">
          <cell r="A1085" t="str">
            <v>1998</v>
          </cell>
          <cell r="B1085" t="str">
            <v>PL</v>
          </cell>
          <cell r="C1085" t="str">
            <v>TOTAL</v>
          </cell>
          <cell r="D1085" t="str">
            <v>A00</v>
          </cell>
          <cell r="E1085" t="str">
            <v>FTE</v>
          </cell>
          <cell r="F1085" t="str">
            <v>T</v>
          </cell>
          <cell r="G1085" t="str">
            <v>TOTAL</v>
          </cell>
          <cell r="H1085" t="str">
            <v>RSE</v>
          </cell>
          <cell r="I1085">
            <v>56179</v>
          </cell>
          <cell r="K1085" t="str">
            <v>NC</v>
          </cell>
          <cell r="M1085" t="str">
            <v>V</v>
          </cell>
          <cell r="N1085">
            <v>38461.761423611111</v>
          </cell>
          <cell r="O1085" t="str">
            <v>GCHATEAUGIRON</v>
          </cell>
          <cell r="P1085">
            <v>38681.437291666669</v>
          </cell>
        </row>
        <row r="1086">
          <cell r="A1086" t="str">
            <v>1997</v>
          </cell>
          <cell r="B1086" t="str">
            <v>PL</v>
          </cell>
          <cell r="C1086" t="str">
            <v>TOTAL</v>
          </cell>
          <cell r="D1086" t="str">
            <v>A00</v>
          </cell>
          <cell r="E1086" t="str">
            <v>FTE</v>
          </cell>
          <cell r="F1086" t="str">
            <v>T</v>
          </cell>
          <cell r="G1086" t="str">
            <v>TOTAL</v>
          </cell>
          <cell r="H1086" t="str">
            <v>RSE</v>
          </cell>
          <cell r="I1086">
            <v>55602</v>
          </cell>
          <cell r="K1086" t="str">
            <v>NC</v>
          </cell>
          <cell r="M1086" t="str">
            <v>V</v>
          </cell>
          <cell r="N1086">
            <v>38461.761423611111</v>
          </cell>
          <cell r="O1086" t="str">
            <v>GCHATEAUGIRON</v>
          </cell>
          <cell r="P1086">
            <v>38681.437094907407</v>
          </cell>
        </row>
        <row r="1087">
          <cell r="A1087" t="str">
            <v>1996</v>
          </cell>
          <cell r="B1087" t="str">
            <v>PL</v>
          </cell>
          <cell r="C1087" t="str">
            <v>TOTAL</v>
          </cell>
          <cell r="D1087" t="str">
            <v>A00</v>
          </cell>
          <cell r="E1087" t="str">
            <v>FTE</v>
          </cell>
          <cell r="F1087" t="str">
            <v>T</v>
          </cell>
          <cell r="G1087" t="str">
            <v>TOTAL</v>
          </cell>
          <cell r="H1087" t="str">
            <v>RSE</v>
          </cell>
          <cell r="I1087">
            <v>52474</v>
          </cell>
          <cell r="K1087" t="str">
            <v>NC</v>
          </cell>
          <cell r="M1087" t="str">
            <v>V</v>
          </cell>
          <cell r="N1087">
            <v>38461.761423611111</v>
          </cell>
          <cell r="O1087" t="str">
            <v>GCHATEAUGIRON</v>
          </cell>
          <cell r="P1087">
            <v>38681.436909722222</v>
          </cell>
        </row>
        <row r="1088">
          <cell r="A1088" t="str">
            <v>1995</v>
          </cell>
          <cell r="B1088" t="str">
            <v>PL</v>
          </cell>
          <cell r="C1088" t="str">
            <v>TOTAL</v>
          </cell>
          <cell r="D1088" t="str">
            <v>A00</v>
          </cell>
          <cell r="E1088" t="str">
            <v>FTE</v>
          </cell>
          <cell r="F1088" t="str">
            <v>T</v>
          </cell>
          <cell r="G1088" t="str">
            <v>TOTAL</v>
          </cell>
          <cell r="H1088" t="str">
            <v>RSE</v>
          </cell>
          <cell r="I1088">
            <v>50426</v>
          </cell>
          <cell r="K1088" t="str">
            <v>NC</v>
          </cell>
          <cell r="M1088" t="str">
            <v>V</v>
          </cell>
          <cell r="N1088">
            <v>38461.761423611111</v>
          </cell>
          <cell r="O1088" t="str">
            <v>GCHATEAUGIRON</v>
          </cell>
          <cell r="P1088">
            <v>38681.436759259261</v>
          </cell>
        </row>
        <row r="1089">
          <cell r="A1089" t="str">
            <v>1994</v>
          </cell>
          <cell r="B1089" t="str">
            <v>PL</v>
          </cell>
          <cell r="C1089" t="str">
            <v>TOTAL</v>
          </cell>
          <cell r="D1089" t="str">
            <v>A00</v>
          </cell>
          <cell r="E1089" t="str">
            <v>FTE</v>
          </cell>
          <cell r="F1089" t="str">
            <v>T</v>
          </cell>
          <cell r="G1089" t="str">
            <v>TOTAL</v>
          </cell>
          <cell r="H1089" t="str">
            <v>RSE</v>
          </cell>
          <cell r="I1089">
            <v>47433</v>
          </cell>
          <cell r="K1089" t="str">
            <v>NC</v>
          </cell>
          <cell r="M1089" t="str">
            <v>V</v>
          </cell>
          <cell r="N1089">
            <v>38461.761423611111</v>
          </cell>
          <cell r="O1089" t="str">
            <v>GCHATEAUGIRON</v>
          </cell>
          <cell r="P1089">
            <v>38681.436608796299</v>
          </cell>
        </row>
        <row r="1090">
          <cell r="A1090" t="str">
            <v>1993</v>
          </cell>
          <cell r="B1090" t="str">
            <v>PL</v>
          </cell>
          <cell r="C1090" t="str">
            <v>TOTAL</v>
          </cell>
          <cell r="D1090" t="str">
            <v>A00</v>
          </cell>
          <cell r="E1090" t="str">
            <v>FTE</v>
          </cell>
          <cell r="F1090" t="str">
            <v>T</v>
          </cell>
          <cell r="G1090" t="str">
            <v>TOTAL</v>
          </cell>
          <cell r="H1090" t="str">
            <v>RSE</v>
          </cell>
          <cell r="J1090" t="str">
            <v>:</v>
          </cell>
          <cell r="K1090" t="str">
            <v>NC</v>
          </cell>
          <cell r="M1090" t="str">
            <v>V</v>
          </cell>
          <cell r="N1090">
            <v>38461.761423611111</v>
          </cell>
          <cell r="O1090" t="str">
            <v>GCHATEAUGIRON</v>
          </cell>
          <cell r="P1090">
            <v>38681.43650462963</v>
          </cell>
        </row>
        <row r="1091">
          <cell r="A1091" t="str">
            <v>1992</v>
          </cell>
          <cell r="B1091" t="str">
            <v>PL</v>
          </cell>
          <cell r="C1091" t="str">
            <v>TOTAL</v>
          </cell>
          <cell r="D1091" t="str">
            <v>A00</v>
          </cell>
          <cell r="E1091" t="str">
            <v>FTE</v>
          </cell>
          <cell r="F1091" t="str">
            <v>T</v>
          </cell>
          <cell r="G1091" t="str">
            <v>TOTAL</v>
          </cell>
          <cell r="H1091" t="str">
            <v>RSE</v>
          </cell>
          <cell r="I1091">
            <v>41440</v>
          </cell>
          <cell r="J1091" t="str">
            <v>i</v>
          </cell>
          <cell r="K1091" t="str">
            <v>NC</v>
          </cell>
          <cell r="M1091" t="str">
            <v>V</v>
          </cell>
          <cell r="N1091">
            <v>38461.761423611111</v>
          </cell>
          <cell r="O1091" t="str">
            <v>GCHATEAUGIRON</v>
          </cell>
          <cell r="P1091">
            <v>38681.436412037037</v>
          </cell>
        </row>
        <row r="1092">
          <cell r="A1092" t="str">
            <v>1991</v>
          </cell>
          <cell r="B1092" t="str">
            <v>PL</v>
          </cell>
          <cell r="C1092" t="str">
            <v>TOTAL</v>
          </cell>
          <cell r="D1092" t="str">
            <v>A00</v>
          </cell>
          <cell r="E1092" t="str">
            <v>FTE</v>
          </cell>
          <cell r="F1092" t="str">
            <v>T</v>
          </cell>
          <cell r="G1092" t="str">
            <v>TOTAL</v>
          </cell>
          <cell r="H1092" t="str">
            <v>RSE</v>
          </cell>
          <cell r="J1092" t="str">
            <v>:</v>
          </cell>
          <cell r="K1092" t="str">
            <v>NC</v>
          </cell>
          <cell r="M1092" t="str">
            <v>V</v>
          </cell>
          <cell r="N1092">
            <v>38461.761423611111</v>
          </cell>
          <cell r="O1092" t="str">
            <v>GCHATEAUGIRON</v>
          </cell>
          <cell r="P1092">
            <v>38681.436331018522</v>
          </cell>
        </row>
        <row r="1093">
          <cell r="A1093" t="str">
            <v>1990</v>
          </cell>
          <cell r="B1093" t="str">
            <v>PL</v>
          </cell>
          <cell r="C1093" t="str">
            <v>TOTAL</v>
          </cell>
          <cell r="D1093" t="str">
            <v>A00</v>
          </cell>
          <cell r="E1093" t="str">
            <v>FTE</v>
          </cell>
          <cell r="F1093" t="str">
            <v>T</v>
          </cell>
          <cell r="G1093" t="str">
            <v>TOTAL</v>
          </cell>
          <cell r="H1093" t="str">
            <v>RSE</v>
          </cell>
          <cell r="J1093" t="str">
            <v>:</v>
          </cell>
          <cell r="K1093" t="str">
            <v>NC</v>
          </cell>
          <cell r="M1093" t="str">
            <v>V</v>
          </cell>
          <cell r="N1093">
            <v>38461.761423611111</v>
          </cell>
          <cell r="O1093" t="str">
            <v>GCHATEAUGIRON</v>
          </cell>
          <cell r="P1093">
            <v>38681.436249999999</v>
          </cell>
        </row>
        <row r="1094">
          <cell r="A1094" t="str">
            <v>1989</v>
          </cell>
          <cell r="B1094" t="str">
            <v>PL</v>
          </cell>
          <cell r="C1094" t="str">
            <v>TOTAL</v>
          </cell>
          <cell r="D1094" t="str">
            <v>A00</v>
          </cell>
          <cell r="E1094" t="str">
            <v>FTE</v>
          </cell>
          <cell r="F1094" t="str">
            <v>T</v>
          </cell>
          <cell r="G1094" t="str">
            <v>TOTAL</v>
          </cell>
          <cell r="H1094" t="str">
            <v>RSE</v>
          </cell>
          <cell r="J1094" t="str">
            <v>:</v>
          </cell>
          <cell r="K1094" t="str">
            <v>NC</v>
          </cell>
          <cell r="M1094" t="str">
            <v>V</v>
          </cell>
          <cell r="N1094">
            <v>38461.761423611111</v>
          </cell>
          <cell r="O1094" t="str">
            <v>GCHATEAUGIRON</v>
          </cell>
          <cell r="P1094">
            <v>38681.436180555553</v>
          </cell>
        </row>
        <row r="1095">
          <cell r="A1095" t="str">
            <v>1988</v>
          </cell>
          <cell r="B1095" t="str">
            <v>PL</v>
          </cell>
          <cell r="C1095" t="str">
            <v>TOTAL</v>
          </cell>
          <cell r="D1095" t="str">
            <v>A00</v>
          </cell>
          <cell r="E1095" t="str">
            <v>FTE</v>
          </cell>
          <cell r="F1095" t="str">
            <v>T</v>
          </cell>
          <cell r="G1095" t="str">
            <v>TOTAL</v>
          </cell>
          <cell r="H1095" t="str">
            <v>RSE</v>
          </cell>
          <cell r="I1095">
            <v>34300</v>
          </cell>
          <cell r="J1095" t="str">
            <v>i</v>
          </cell>
          <cell r="K1095" t="str">
            <v>NC</v>
          </cell>
          <cell r="M1095" t="str">
            <v>V</v>
          </cell>
          <cell r="N1095">
            <v>38461.761423611111</v>
          </cell>
          <cell r="O1095" t="str">
            <v>GCHATEAUGIRON</v>
          </cell>
          <cell r="P1095">
            <v>38681.436122685183</v>
          </cell>
        </row>
        <row r="1096">
          <cell r="A1096" t="str">
            <v>1987</v>
          </cell>
          <cell r="B1096" t="str">
            <v>PL</v>
          </cell>
          <cell r="C1096" t="str">
            <v>TOTAL</v>
          </cell>
          <cell r="D1096" t="str">
            <v>A00</v>
          </cell>
          <cell r="E1096" t="str">
            <v>FTE</v>
          </cell>
          <cell r="F1096" t="str">
            <v>T</v>
          </cell>
          <cell r="G1096" t="str">
            <v>TOTAL</v>
          </cell>
          <cell r="H1096" t="str">
            <v>RSE</v>
          </cell>
          <cell r="I1096">
            <v>42800</v>
          </cell>
          <cell r="J1096" t="str">
            <v>i</v>
          </cell>
          <cell r="K1096" t="str">
            <v>NC</v>
          </cell>
          <cell r="M1096" t="str">
            <v>V</v>
          </cell>
          <cell r="N1096">
            <v>38461.761423611111</v>
          </cell>
          <cell r="O1096" t="str">
            <v>GCHATEAUGIRON</v>
          </cell>
          <cell r="P1096">
            <v>38681.436076388891</v>
          </cell>
        </row>
        <row r="1097">
          <cell r="A1097" t="str">
            <v>1986</v>
          </cell>
          <cell r="B1097" t="str">
            <v>PL</v>
          </cell>
          <cell r="C1097" t="str">
            <v>TOTAL</v>
          </cell>
          <cell r="D1097" t="str">
            <v>A00</v>
          </cell>
          <cell r="E1097" t="str">
            <v>FTE</v>
          </cell>
          <cell r="F1097" t="str">
            <v>T</v>
          </cell>
          <cell r="G1097" t="str">
            <v>TOTAL</v>
          </cell>
          <cell r="H1097" t="str">
            <v>RSE</v>
          </cell>
          <cell r="I1097">
            <v>45200</v>
          </cell>
          <cell r="J1097" t="str">
            <v>i</v>
          </cell>
          <cell r="K1097" t="str">
            <v>NC</v>
          </cell>
          <cell r="M1097" t="str">
            <v>V</v>
          </cell>
          <cell r="N1097">
            <v>38461.761423611111</v>
          </cell>
          <cell r="O1097" t="str">
            <v>GCHATEAUGIRON</v>
          </cell>
          <cell r="P1097">
            <v>38681.436030092591</v>
          </cell>
        </row>
        <row r="1098">
          <cell r="A1098" t="str">
            <v>1985</v>
          </cell>
          <cell r="B1098" t="str">
            <v>PL</v>
          </cell>
          <cell r="C1098" t="str">
            <v>TOTAL</v>
          </cell>
          <cell r="D1098" t="str">
            <v>A00</v>
          </cell>
          <cell r="E1098" t="str">
            <v>FTE</v>
          </cell>
          <cell r="F1098" t="str">
            <v>T</v>
          </cell>
          <cell r="G1098" t="str">
            <v>TOTAL</v>
          </cell>
          <cell r="H1098" t="str">
            <v>RSE</v>
          </cell>
          <cell r="I1098">
            <v>56600</v>
          </cell>
          <cell r="J1098" t="str">
            <v>i</v>
          </cell>
          <cell r="K1098" t="str">
            <v>NC</v>
          </cell>
          <cell r="M1098" t="str">
            <v>V</v>
          </cell>
          <cell r="N1098">
            <v>38461.761423611111</v>
          </cell>
          <cell r="O1098" t="str">
            <v>GCHATEAUGIRON</v>
          </cell>
          <cell r="P1098">
            <v>38681.435983796298</v>
          </cell>
        </row>
        <row r="1099">
          <cell r="A1099" t="str">
            <v>1984</v>
          </cell>
          <cell r="B1099" t="str">
            <v>PL</v>
          </cell>
          <cell r="C1099" t="str">
            <v>TOTAL</v>
          </cell>
          <cell r="D1099" t="str">
            <v>A00</v>
          </cell>
          <cell r="E1099" t="str">
            <v>FTE</v>
          </cell>
          <cell r="F1099" t="str">
            <v>T</v>
          </cell>
          <cell r="G1099" t="str">
            <v>TOTAL</v>
          </cell>
          <cell r="H1099" t="str">
            <v>RSE</v>
          </cell>
          <cell r="I1099">
            <v>74700</v>
          </cell>
          <cell r="J1099" t="str">
            <v>i</v>
          </cell>
          <cell r="K1099" t="str">
            <v>NC</v>
          </cell>
          <cell r="M1099" t="str">
            <v>V</v>
          </cell>
          <cell r="N1099">
            <v>38461.761423611111</v>
          </cell>
          <cell r="O1099" t="str">
            <v>GCHATEAUGIRON</v>
          </cell>
          <cell r="P1099">
            <v>38681.435949074075</v>
          </cell>
        </row>
        <row r="1100">
          <cell r="A1100" t="str">
            <v>1983</v>
          </cell>
          <cell r="B1100" t="str">
            <v>PL</v>
          </cell>
          <cell r="C1100" t="str">
            <v>TOTAL</v>
          </cell>
          <cell r="D1100" t="str">
            <v>A00</v>
          </cell>
          <cell r="E1100" t="str">
            <v>FTE</v>
          </cell>
          <cell r="F1100" t="str">
            <v>T</v>
          </cell>
          <cell r="G1100" t="str">
            <v>TOTAL</v>
          </cell>
          <cell r="H1100" t="str">
            <v>RSE</v>
          </cell>
          <cell r="I1100">
            <v>75000</v>
          </cell>
          <cell r="J1100" t="str">
            <v>i</v>
          </cell>
          <cell r="K1100" t="str">
            <v>NC</v>
          </cell>
          <cell r="M1100" t="str">
            <v>V</v>
          </cell>
          <cell r="N1100">
            <v>38461.761423611111</v>
          </cell>
          <cell r="O1100" t="str">
            <v>GCHATEAUGIRON</v>
          </cell>
          <cell r="P1100">
            <v>38681.435902777775</v>
          </cell>
        </row>
        <row r="1101">
          <cell r="A1101" t="str">
            <v>1982</v>
          </cell>
          <cell r="B1101" t="str">
            <v>PL</v>
          </cell>
          <cell r="C1101" t="str">
            <v>TOTAL</v>
          </cell>
          <cell r="D1101" t="str">
            <v>A00</v>
          </cell>
          <cell r="E1101" t="str">
            <v>FTE</v>
          </cell>
          <cell r="F1101" t="str">
            <v>T</v>
          </cell>
          <cell r="G1101" t="str">
            <v>TOTAL</v>
          </cell>
          <cell r="H1101" t="str">
            <v>RSE</v>
          </cell>
          <cell r="I1101">
            <v>78800</v>
          </cell>
          <cell r="J1101" t="str">
            <v>i</v>
          </cell>
          <cell r="K1101" t="str">
            <v>NC</v>
          </cell>
          <cell r="M1101" t="str">
            <v>V</v>
          </cell>
          <cell r="N1101">
            <v>38461.761423611111</v>
          </cell>
          <cell r="O1101" t="str">
            <v>GCHATEAUGIRON</v>
          </cell>
          <cell r="P1101">
            <v>38681.435879629629</v>
          </cell>
        </row>
        <row r="1102">
          <cell r="A1102" t="str">
            <v>1981</v>
          </cell>
          <cell r="B1102" t="str">
            <v>PL</v>
          </cell>
          <cell r="C1102" t="str">
            <v>TOTAL</v>
          </cell>
          <cell r="D1102" t="str">
            <v>A00</v>
          </cell>
          <cell r="E1102" t="str">
            <v>FTE</v>
          </cell>
          <cell r="F1102" t="str">
            <v>T</v>
          </cell>
          <cell r="G1102" t="str">
            <v>TOTAL</v>
          </cell>
          <cell r="H1102" t="str">
            <v>RSE</v>
          </cell>
          <cell r="I1102">
            <v>89000</v>
          </cell>
          <cell r="J1102" t="str">
            <v>i</v>
          </cell>
          <cell r="K1102" t="str">
            <v>NC</v>
          </cell>
          <cell r="M1102" t="str">
            <v>V</v>
          </cell>
          <cell r="N1102">
            <v>38461.761423611111</v>
          </cell>
          <cell r="O1102" t="str">
            <v>GCHATEAUGIRON</v>
          </cell>
          <cell r="P1102">
            <v>38681.435844907406</v>
          </cell>
        </row>
        <row r="1103">
          <cell r="A1103" t="str">
            <v>1980</v>
          </cell>
          <cell r="B1103" t="str">
            <v>PL</v>
          </cell>
          <cell r="C1103" t="str">
            <v>TOTAL</v>
          </cell>
          <cell r="D1103" t="str">
            <v>A00</v>
          </cell>
          <cell r="E1103" t="str">
            <v>FTE</v>
          </cell>
          <cell r="F1103" t="str">
            <v>T</v>
          </cell>
          <cell r="G1103" t="str">
            <v>TOTAL</v>
          </cell>
          <cell r="H1103" t="str">
            <v>RSE</v>
          </cell>
          <cell r="I1103">
            <v>93300</v>
          </cell>
          <cell r="J1103" t="str">
            <v>i</v>
          </cell>
          <cell r="K1103" t="str">
            <v>NC</v>
          </cell>
          <cell r="M1103" t="str">
            <v>V</v>
          </cell>
          <cell r="N1103">
            <v>38461.761423611111</v>
          </cell>
          <cell r="O1103" t="str">
            <v>GCHATEAUGIRON</v>
          </cell>
          <cell r="P1103">
            <v>38681.43582175926</v>
          </cell>
        </row>
        <row r="1104">
          <cell r="A1104" t="str">
            <v>2002</v>
          </cell>
          <cell r="B1104" t="str">
            <v>PT</v>
          </cell>
          <cell r="C1104" t="str">
            <v>TOTAL</v>
          </cell>
          <cell r="D1104" t="str">
            <v>A00</v>
          </cell>
          <cell r="E1104" t="str">
            <v>FTE</v>
          </cell>
          <cell r="F1104" t="str">
            <v>T</v>
          </cell>
          <cell r="G1104" t="str">
            <v>TOTAL</v>
          </cell>
          <cell r="H1104" t="str">
            <v>RSE</v>
          </cell>
          <cell r="I1104">
            <v>18983.599999999999</v>
          </cell>
          <cell r="J1104" t="str">
            <v>e</v>
          </cell>
          <cell r="K1104" t="str">
            <v>MS</v>
          </cell>
          <cell r="M1104" t="str">
            <v>V</v>
          </cell>
          <cell r="N1104">
            <v>38461.761423611111</v>
          </cell>
          <cell r="O1104" t="str">
            <v>GCHATEAUGIRON</v>
          </cell>
          <cell r="P1104">
            <v>38681.438368055555</v>
          </cell>
          <cell r="Q1104" t="str">
            <v>gchateaug</v>
          </cell>
        </row>
        <row r="1105">
          <cell r="A1105" t="str">
            <v>1989</v>
          </cell>
          <cell r="B1105" t="str">
            <v>PT</v>
          </cell>
          <cell r="C1105" t="str">
            <v>EN_TE</v>
          </cell>
          <cell r="D1105" t="str">
            <v>A00</v>
          </cell>
          <cell r="E1105" t="str">
            <v>FTE</v>
          </cell>
          <cell r="F1105" t="str">
            <v>T</v>
          </cell>
          <cell r="G1105" t="str">
            <v>TOTAL</v>
          </cell>
          <cell r="H1105" t="str">
            <v>RSE</v>
          </cell>
          <cell r="J1105" t="str">
            <v>:</v>
          </cell>
          <cell r="K1105" t="str">
            <v>NC</v>
          </cell>
          <cell r="M1105" t="str">
            <v>V</v>
          </cell>
          <cell r="N1105">
            <v>38461.761423611111</v>
          </cell>
          <cell r="O1105" t="str">
            <v>GCHATEAUGIRON</v>
          </cell>
          <cell r="P1105">
            <v>38681.436180555553</v>
          </cell>
        </row>
        <row r="1106">
          <cell r="A1106" t="str">
            <v>1988</v>
          </cell>
          <cell r="B1106" t="str">
            <v>PT</v>
          </cell>
          <cell r="C1106" t="str">
            <v>EN_TE</v>
          </cell>
          <cell r="D1106" t="str">
            <v>A00</v>
          </cell>
          <cell r="E1106" t="str">
            <v>FTE</v>
          </cell>
          <cell r="F1106" t="str">
            <v>T</v>
          </cell>
          <cell r="G1106" t="str">
            <v>TOTAL</v>
          </cell>
          <cell r="H1106" t="str">
            <v>RSE</v>
          </cell>
          <cell r="J1106" t="str">
            <v>:</v>
          </cell>
          <cell r="K1106" t="str">
            <v>NC</v>
          </cell>
          <cell r="M1106" t="str">
            <v>V</v>
          </cell>
          <cell r="N1106">
            <v>38461.761423611111</v>
          </cell>
          <cell r="O1106" t="str">
            <v>GCHATEAUGIRON</v>
          </cell>
          <cell r="P1106">
            <v>38681.436122685183</v>
          </cell>
        </row>
        <row r="1107">
          <cell r="A1107" t="str">
            <v>1987</v>
          </cell>
          <cell r="B1107" t="str">
            <v>PT</v>
          </cell>
          <cell r="C1107" t="str">
            <v>EN_TE</v>
          </cell>
          <cell r="D1107" t="str">
            <v>A00</v>
          </cell>
          <cell r="E1107" t="str">
            <v>FTE</v>
          </cell>
          <cell r="F1107" t="str">
            <v>T</v>
          </cell>
          <cell r="G1107" t="str">
            <v>TOTAL</v>
          </cell>
          <cell r="H1107" t="str">
            <v>RSE</v>
          </cell>
          <cell r="J1107" t="str">
            <v>:</v>
          </cell>
          <cell r="K1107" t="str">
            <v>NC</v>
          </cell>
          <cell r="M1107" t="str">
            <v>V</v>
          </cell>
          <cell r="N1107">
            <v>38461.761423611111</v>
          </cell>
          <cell r="O1107" t="str">
            <v>GCHATEAUGIRON</v>
          </cell>
          <cell r="P1107">
            <v>38681.436076388891</v>
          </cell>
        </row>
        <row r="1108">
          <cell r="A1108" t="str">
            <v>1986</v>
          </cell>
          <cell r="B1108" t="str">
            <v>PT</v>
          </cell>
          <cell r="C1108" t="str">
            <v>EN_TE</v>
          </cell>
          <cell r="D1108" t="str">
            <v>A00</v>
          </cell>
          <cell r="E1108" t="str">
            <v>FTE</v>
          </cell>
          <cell r="F1108" t="str">
            <v>T</v>
          </cell>
          <cell r="G1108" t="str">
            <v>TOTAL</v>
          </cell>
          <cell r="H1108" t="str">
            <v>RSE</v>
          </cell>
          <cell r="J1108" t="str">
            <v>:</v>
          </cell>
          <cell r="K1108" t="str">
            <v>NC</v>
          </cell>
          <cell r="M1108" t="str">
            <v>V</v>
          </cell>
          <cell r="N1108">
            <v>38461.761423611111</v>
          </cell>
          <cell r="O1108" t="str">
            <v>GCHATEAUGIRON</v>
          </cell>
          <cell r="P1108">
            <v>38681.436030092591</v>
          </cell>
        </row>
        <row r="1109">
          <cell r="A1109" t="str">
            <v>1985</v>
          </cell>
          <cell r="B1109" t="str">
            <v>PT</v>
          </cell>
          <cell r="C1109" t="str">
            <v>EN_TE</v>
          </cell>
          <cell r="D1109" t="str">
            <v>A00</v>
          </cell>
          <cell r="E1109" t="str">
            <v>FTE</v>
          </cell>
          <cell r="F1109" t="str">
            <v>T</v>
          </cell>
          <cell r="G1109" t="str">
            <v>TOTAL</v>
          </cell>
          <cell r="H1109" t="str">
            <v>RSE</v>
          </cell>
          <cell r="J1109" t="str">
            <v>:</v>
          </cell>
          <cell r="K1109" t="str">
            <v>NC</v>
          </cell>
          <cell r="M1109" t="str">
            <v>V</v>
          </cell>
          <cell r="N1109">
            <v>38461.761423611111</v>
          </cell>
          <cell r="O1109" t="str">
            <v>GCHATEAUGIRON</v>
          </cell>
          <cell r="P1109">
            <v>38681.435983796298</v>
          </cell>
        </row>
        <row r="1110">
          <cell r="A1110" t="str">
            <v>1984</v>
          </cell>
          <cell r="B1110" t="str">
            <v>PT</v>
          </cell>
          <cell r="C1110" t="str">
            <v>EN_TE</v>
          </cell>
          <cell r="D1110" t="str">
            <v>A00</v>
          </cell>
          <cell r="E1110" t="str">
            <v>FTE</v>
          </cell>
          <cell r="F1110" t="str">
            <v>T</v>
          </cell>
          <cell r="G1110" t="str">
            <v>TOTAL</v>
          </cell>
          <cell r="H1110" t="str">
            <v>RSE</v>
          </cell>
          <cell r="J1110" t="str">
            <v>:</v>
          </cell>
          <cell r="K1110" t="str">
            <v>NC</v>
          </cell>
          <cell r="M1110" t="str">
            <v>V</v>
          </cell>
          <cell r="N1110">
            <v>38461.761423611111</v>
          </cell>
          <cell r="O1110" t="str">
            <v>GCHATEAUGIRON</v>
          </cell>
          <cell r="P1110">
            <v>38681.435949074075</v>
          </cell>
        </row>
        <row r="1111">
          <cell r="A1111" t="str">
            <v>1983</v>
          </cell>
          <cell r="B1111" t="str">
            <v>PT</v>
          </cell>
          <cell r="C1111" t="str">
            <v>EN_TE</v>
          </cell>
          <cell r="D1111" t="str">
            <v>A00</v>
          </cell>
          <cell r="E1111" t="str">
            <v>FTE</v>
          </cell>
          <cell r="F1111" t="str">
            <v>T</v>
          </cell>
          <cell r="G1111" t="str">
            <v>TOTAL</v>
          </cell>
          <cell r="H1111" t="str">
            <v>RSE</v>
          </cell>
          <cell r="J1111" t="str">
            <v>:</v>
          </cell>
          <cell r="K1111" t="str">
            <v>NC</v>
          </cell>
          <cell r="M1111" t="str">
            <v>V</v>
          </cell>
          <cell r="N1111">
            <v>38461.761423611111</v>
          </cell>
          <cell r="O1111" t="str">
            <v>GCHATEAUGIRON</v>
          </cell>
          <cell r="P1111">
            <v>38681.435902777775</v>
          </cell>
        </row>
        <row r="1112">
          <cell r="A1112" t="str">
            <v>1982</v>
          </cell>
          <cell r="B1112" t="str">
            <v>PT</v>
          </cell>
          <cell r="C1112" t="str">
            <v>EN_TE</v>
          </cell>
          <cell r="D1112" t="str">
            <v>A00</v>
          </cell>
          <cell r="E1112" t="str">
            <v>FTE</v>
          </cell>
          <cell r="F1112" t="str">
            <v>T</v>
          </cell>
          <cell r="G1112" t="str">
            <v>TOTAL</v>
          </cell>
          <cell r="H1112" t="str">
            <v>RSE</v>
          </cell>
          <cell r="J1112" t="str">
            <v>:</v>
          </cell>
          <cell r="K1112" t="str">
            <v>NC</v>
          </cell>
          <cell r="M1112" t="str">
            <v>V</v>
          </cell>
          <cell r="N1112">
            <v>38461.761423611111</v>
          </cell>
          <cell r="O1112" t="str">
            <v>GCHATEAUGIRON</v>
          </cell>
          <cell r="P1112">
            <v>38681.435879629629</v>
          </cell>
        </row>
        <row r="1113">
          <cell r="A1113" t="str">
            <v>1981</v>
          </cell>
          <cell r="B1113" t="str">
            <v>PT</v>
          </cell>
          <cell r="C1113" t="str">
            <v>EN_TE</v>
          </cell>
          <cell r="D1113" t="str">
            <v>A00</v>
          </cell>
          <cell r="E1113" t="str">
            <v>FTE</v>
          </cell>
          <cell r="F1113" t="str">
            <v>T</v>
          </cell>
          <cell r="G1113" t="str">
            <v>TOTAL</v>
          </cell>
          <cell r="H1113" t="str">
            <v>RSE</v>
          </cell>
          <cell r="J1113" t="str">
            <v>:</v>
          </cell>
          <cell r="K1113" t="str">
            <v>NC</v>
          </cell>
          <cell r="M1113" t="str">
            <v>V</v>
          </cell>
          <cell r="N1113">
            <v>38461.761423611111</v>
          </cell>
          <cell r="O1113" t="str">
            <v>GCHATEAUGIRON</v>
          </cell>
          <cell r="P1113">
            <v>38681.435844907406</v>
          </cell>
        </row>
        <row r="1114">
          <cell r="A1114" t="str">
            <v>1980</v>
          </cell>
          <cell r="B1114" t="str">
            <v>PT</v>
          </cell>
          <cell r="C1114" t="str">
            <v>EN_TE</v>
          </cell>
          <cell r="D1114" t="str">
            <v>A00</v>
          </cell>
          <cell r="E1114" t="str">
            <v>FTE</v>
          </cell>
          <cell r="F1114" t="str">
            <v>T</v>
          </cell>
          <cell r="G1114" t="str">
            <v>TOTAL</v>
          </cell>
          <cell r="H1114" t="str">
            <v>RSE</v>
          </cell>
          <cell r="J1114" t="str">
            <v>:</v>
          </cell>
          <cell r="K1114" t="str">
            <v>NC</v>
          </cell>
          <cell r="M1114" t="str">
            <v>V</v>
          </cell>
          <cell r="N1114">
            <v>38461.761423611111</v>
          </cell>
          <cell r="O1114" t="str">
            <v>GCHATEAUGIRON</v>
          </cell>
          <cell r="P1114">
            <v>38681.43582175926</v>
          </cell>
        </row>
        <row r="1115">
          <cell r="A1115" t="str">
            <v>2002</v>
          </cell>
          <cell r="B1115" t="str">
            <v>SI</v>
          </cell>
          <cell r="C1115" t="str">
            <v>EN_TE</v>
          </cell>
          <cell r="D1115" t="str">
            <v>A00</v>
          </cell>
          <cell r="E1115" t="str">
            <v>FTE</v>
          </cell>
          <cell r="F1115" t="str">
            <v>T</v>
          </cell>
          <cell r="G1115" t="str">
            <v>TOTAL</v>
          </cell>
          <cell r="H1115" t="str">
            <v>RSE</v>
          </cell>
          <cell r="I1115">
            <v>1937</v>
          </cell>
          <cell r="K1115" t="str">
            <v>MS</v>
          </cell>
          <cell r="M1115" t="str">
            <v>V</v>
          </cell>
          <cell r="N1115">
            <v>38461.761423611111</v>
          </cell>
          <cell r="O1115" t="str">
            <v>GCHATEAUGIRON</v>
          </cell>
          <cell r="P1115">
            <v>38681.438402777778</v>
          </cell>
          <cell r="Q1115" t="str">
            <v>gchateaug</v>
          </cell>
        </row>
        <row r="1116">
          <cell r="A1116" t="str">
            <v>2001</v>
          </cell>
          <cell r="B1116" t="str">
            <v>SI</v>
          </cell>
          <cell r="C1116" t="str">
            <v>EN_TE</v>
          </cell>
          <cell r="D1116" t="str">
            <v>A00</v>
          </cell>
          <cell r="E1116" t="str">
            <v>FTE</v>
          </cell>
          <cell r="F1116" t="str">
            <v>T</v>
          </cell>
          <cell r="G1116" t="str">
            <v>TOTAL</v>
          </cell>
          <cell r="H1116" t="str">
            <v>RSE</v>
          </cell>
          <cell r="I1116">
            <v>1855</v>
          </cell>
          <cell r="K1116" t="str">
            <v>NC</v>
          </cell>
          <cell r="M1116" t="str">
            <v>V</v>
          </cell>
          <cell r="N1116">
            <v>38461.761423611111</v>
          </cell>
          <cell r="O1116" t="str">
            <v>GCHATEAUGIRON</v>
          </cell>
          <cell r="P1116">
            <v>38681.438078703701</v>
          </cell>
        </row>
        <row r="1117">
          <cell r="A1117" t="str">
            <v>2000</v>
          </cell>
          <cell r="B1117" t="str">
            <v>SI</v>
          </cell>
          <cell r="C1117" t="str">
            <v>EN_TE</v>
          </cell>
          <cell r="D1117" t="str">
            <v>A00</v>
          </cell>
          <cell r="E1117" t="str">
            <v>FTE</v>
          </cell>
          <cell r="F1117" t="str">
            <v>T</v>
          </cell>
          <cell r="G1117" t="str">
            <v>TOTAL</v>
          </cell>
          <cell r="H1117" t="str">
            <v>RSE</v>
          </cell>
          <cell r="I1117">
            <v>1770</v>
          </cell>
          <cell r="K1117" t="str">
            <v>NC</v>
          </cell>
          <cell r="M1117" t="str">
            <v>V</v>
          </cell>
          <cell r="N1117">
            <v>38461.761423611111</v>
          </cell>
          <cell r="O1117" t="str">
            <v>GCHATEAUGIRON</v>
          </cell>
          <cell r="P1117">
            <v>38681.437800925924</v>
          </cell>
        </row>
        <row r="1118">
          <cell r="A1118" t="str">
            <v>1999</v>
          </cell>
          <cell r="B1118" t="str">
            <v>SI</v>
          </cell>
          <cell r="C1118" t="str">
            <v>EN_TE</v>
          </cell>
          <cell r="D1118" t="str">
            <v>A00</v>
          </cell>
          <cell r="E1118" t="str">
            <v>FTE</v>
          </cell>
          <cell r="F1118" t="str">
            <v>T</v>
          </cell>
          <cell r="G1118" t="str">
            <v>TOTAL</v>
          </cell>
          <cell r="H1118" t="str">
            <v>RSE</v>
          </cell>
          <cell r="I1118">
            <v>2010</v>
          </cell>
          <cell r="K1118" t="str">
            <v>NC</v>
          </cell>
          <cell r="M1118" t="str">
            <v>V</v>
          </cell>
          <cell r="N1118">
            <v>38461.761423611111</v>
          </cell>
          <cell r="O1118" t="str">
            <v>GCHATEAUGIRON</v>
          </cell>
          <cell r="P1118">
            <v>38681.437569444446</v>
          </cell>
        </row>
        <row r="1119">
          <cell r="A1119" t="str">
            <v>1998</v>
          </cell>
          <cell r="B1119" t="str">
            <v>SI</v>
          </cell>
          <cell r="C1119" t="str">
            <v>EN_TE</v>
          </cell>
          <cell r="D1119" t="str">
            <v>A00</v>
          </cell>
          <cell r="E1119" t="str">
            <v>FTE</v>
          </cell>
          <cell r="F1119" t="str">
            <v>T</v>
          </cell>
          <cell r="G1119" t="str">
            <v>TOTAL</v>
          </cell>
          <cell r="H1119" t="str">
            <v>RSE</v>
          </cell>
          <cell r="I1119">
            <v>1915</v>
          </cell>
          <cell r="K1119" t="str">
            <v>NC</v>
          </cell>
          <cell r="M1119" t="str">
            <v>V</v>
          </cell>
          <cell r="N1119">
            <v>38461.761423611111</v>
          </cell>
          <cell r="O1119" t="str">
            <v>GCHATEAUGIRON</v>
          </cell>
          <cell r="P1119">
            <v>38681.437326388892</v>
          </cell>
        </row>
        <row r="1120">
          <cell r="A1120" t="str">
            <v>1997</v>
          </cell>
          <cell r="B1120" t="str">
            <v>SI</v>
          </cell>
          <cell r="C1120" t="str">
            <v>EN_TE</v>
          </cell>
          <cell r="D1120" t="str">
            <v>A00</v>
          </cell>
          <cell r="E1120" t="str">
            <v>FTE</v>
          </cell>
          <cell r="F1120" t="str">
            <v>T</v>
          </cell>
          <cell r="G1120" t="str">
            <v>TOTAL</v>
          </cell>
          <cell r="H1120" t="str">
            <v>RSE</v>
          </cell>
          <cell r="I1120">
            <v>1841</v>
          </cell>
          <cell r="K1120" t="str">
            <v>NC</v>
          </cell>
          <cell r="M1120" t="str">
            <v>V</v>
          </cell>
          <cell r="N1120">
            <v>38461.761423611111</v>
          </cell>
          <cell r="O1120" t="str">
            <v>GCHATEAUGIRON</v>
          </cell>
          <cell r="P1120">
            <v>38681.437118055554</v>
          </cell>
        </row>
        <row r="1121">
          <cell r="A1121" t="str">
            <v>2001</v>
          </cell>
          <cell r="B1121" t="str">
            <v>PT</v>
          </cell>
          <cell r="C1121" t="str">
            <v>TOTAL</v>
          </cell>
          <cell r="D1121" t="str">
            <v>A00</v>
          </cell>
          <cell r="E1121" t="str">
            <v>FTE</v>
          </cell>
          <cell r="F1121" t="str">
            <v>T</v>
          </cell>
          <cell r="G1121" t="str">
            <v>TOTAL</v>
          </cell>
          <cell r="H1121" t="str">
            <v>RSE</v>
          </cell>
          <cell r="I1121">
            <v>17724</v>
          </cell>
          <cell r="K1121" t="str">
            <v>NC</v>
          </cell>
          <cell r="M1121" t="str">
            <v>V</v>
          </cell>
          <cell r="N1121">
            <v>38461.761435185188</v>
          </cell>
          <cell r="O1121" t="str">
            <v>GCHATEAUGIRON</v>
          </cell>
          <cell r="P1121">
            <v>38681.438055555554</v>
          </cell>
        </row>
        <row r="1122">
          <cell r="A1122" t="str">
            <v>2000</v>
          </cell>
          <cell r="B1122" t="str">
            <v>PT</v>
          </cell>
          <cell r="C1122" t="str">
            <v>TOTAL</v>
          </cell>
          <cell r="D1122" t="str">
            <v>A00</v>
          </cell>
          <cell r="E1122" t="str">
            <v>FTE</v>
          </cell>
          <cell r="F1122" t="str">
            <v>T</v>
          </cell>
          <cell r="G1122" t="str">
            <v>TOTAL</v>
          </cell>
          <cell r="H1122" t="str">
            <v>RSE</v>
          </cell>
          <cell r="J1122" t="str">
            <v>:</v>
          </cell>
          <cell r="K1122" t="str">
            <v>NC</v>
          </cell>
          <cell r="M1122" t="str">
            <v>V</v>
          </cell>
          <cell r="N1122">
            <v>38461.761435185188</v>
          </cell>
          <cell r="O1122" t="str">
            <v>GCHATEAUGIRON</v>
          </cell>
          <cell r="P1122">
            <v>38681.437777777777</v>
          </cell>
        </row>
        <row r="1123">
          <cell r="A1123" t="str">
            <v>1999</v>
          </cell>
          <cell r="B1123" t="str">
            <v>PT</v>
          </cell>
          <cell r="C1123" t="str">
            <v>TOTAL</v>
          </cell>
          <cell r="D1123" t="str">
            <v>A00</v>
          </cell>
          <cell r="E1123" t="str">
            <v>FTE</v>
          </cell>
          <cell r="F1123" t="str">
            <v>T</v>
          </cell>
          <cell r="G1123" t="str">
            <v>TOTAL</v>
          </cell>
          <cell r="H1123" t="str">
            <v>RSE</v>
          </cell>
          <cell r="J1123" t="str">
            <v>:</v>
          </cell>
          <cell r="K1123" t="str">
            <v>NC</v>
          </cell>
          <cell r="M1123" t="str">
            <v>V</v>
          </cell>
          <cell r="N1123">
            <v>38461.761435185188</v>
          </cell>
          <cell r="O1123" t="str">
            <v>GCHATEAUGIRON</v>
          </cell>
          <cell r="P1123">
            <v>38681.4375462963</v>
          </cell>
        </row>
        <row r="1124">
          <cell r="A1124" t="str">
            <v>1998</v>
          </cell>
          <cell r="B1124" t="str">
            <v>PT</v>
          </cell>
          <cell r="C1124" t="str">
            <v>TOTAL</v>
          </cell>
          <cell r="D1124" t="str">
            <v>A00</v>
          </cell>
          <cell r="E1124" t="str">
            <v>FTE</v>
          </cell>
          <cell r="F1124" t="str">
            <v>T</v>
          </cell>
          <cell r="G1124" t="str">
            <v>TOTAL</v>
          </cell>
          <cell r="H1124" t="str">
            <v>RSE</v>
          </cell>
          <cell r="J1124" t="str">
            <v>:</v>
          </cell>
          <cell r="K1124" t="str">
            <v>NC</v>
          </cell>
          <cell r="M1124" t="str">
            <v>V</v>
          </cell>
          <cell r="N1124">
            <v>38461.761435185188</v>
          </cell>
          <cell r="O1124" t="str">
            <v>GCHATEAUGIRON</v>
          </cell>
          <cell r="P1124">
            <v>38681.437303240738</v>
          </cell>
        </row>
        <row r="1125">
          <cell r="A1125" t="str">
            <v>1997</v>
          </cell>
          <cell r="B1125" t="str">
            <v>PT</v>
          </cell>
          <cell r="C1125" t="str">
            <v>TOTAL</v>
          </cell>
          <cell r="D1125" t="str">
            <v>A00</v>
          </cell>
          <cell r="E1125" t="str">
            <v>FTE</v>
          </cell>
          <cell r="F1125" t="str">
            <v>T</v>
          </cell>
          <cell r="G1125" t="str">
            <v>TOTAL</v>
          </cell>
          <cell r="H1125" t="str">
            <v>RSE</v>
          </cell>
          <cell r="J1125" t="str">
            <v>:</v>
          </cell>
          <cell r="K1125" t="str">
            <v>NC</v>
          </cell>
          <cell r="M1125" t="str">
            <v>V</v>
          </cell>
          <cell r="N1125">
            <v>38461.761435185188</v>
          </cell>
          <cell r="O1125" t="str">
            <v>GCHATEAUGIRON</v>
          </cell>
          <cell r="P1125">
            <v>38681.437106481484</v>
          </cell>
        </row>
        <row r="1126">
          <cell r="A1126" t="str">
            <v>1996</v>
          </cell>
          <cell r="B1126" t="str">
            <v>PT</v>
          </cell>
          <cell r="C1126" t="str">
            <v>TOTAL</v>
          </cell>
          <cell r="D1126" t="str">
            <v>A00</v>
          </cell>
          <cell r="E1126" t="str">
            <v>FTE</v>
          </cell>
          <cell r="F1126" t="str">
            <v>T</v>
          </cell>
          <cell r="G1126" t="str">
            <v>TOTAL</v>
          </cell>
          <cell r="H1126" t="str">
            <v>RSE</v>
          </cell>
          <cell r="J1126" t="str">
            <v>:</v>
          </cell>
          <cell r="K1126" t="str">
            <v>NC</v>
          </cell>
          <cell r="M1126" t="str">
            <v>V</v>
          </cell>
          <cell r="N1126">
            <v>38461.761435185188</v>
          </cell>
          <cell r="O1126" t="str">
            <v>GCHATEAUGIRON</v>
          </cell>
          <cell r="P1126">
            <v>38681.436921296299</v>
          </cell>
        </row>
        <row r="1127">
          <cell r="A1127" t="str">
            <v>1995</v>
          </cell>
          <cell r="B1127" t="str">
            <v>PT</v>
          </cell>
          <cell r="C1127" t="str">
            <v>TOTAL</v>
          </cell>
          <cell r="D1127" t="str">
            <v>A00</v>
          </cell>
          <cell r="E1127" t="str">
            <v>FTE</v>
          </cell>
          <cell r="F1127" t="str">
            <v>T</v>
          </cell>
          <cell r="G1127" t="str">
            <v>TOTAL</v>
          </cell>
          <cell r="H1127" t="str">
            <v>RSE</v>
          </cell>
          <cell r="J1127" t="str">
            <v>:</v>
          </cell>
          <cell r="K1127" t="str">
            <v>NC</v>
          </cell>
          <cell r="M1127" t="str">
            <v>V</v>
          </cell>
          <cell r="N1127">
            <v>38461.761435185188</v>
          </cell>
          <cell r="O1127" t="str">
            <v>GCHATEAUGIRON</v>
          </cell>
          <cell r="P1127">
            <v>38681.436759259261</v>
          </cell>
        </row>
        <row r="1128">
          <cell r="A1128" t="str">
            <v>1994</v>
          </cell>
          <cell r="B1128" t="str">
            <v>PT</v>
          </cell>
          <cell r="C1128" t="str">
            <v>TOTAL</v>
          </cell>
          <cell r="D1128" t="str">
            <v>A00</v>
          </cell>
          <cell r="E1128" t="str">
            <v>FTE</v>
          </cell>
          <cell r="F1128" t="str">
            <v>T</v>
          </cell>
          <cell r="G1128" t="str">
            <v>TOTAL</v>
          </cell>
          <cell r="H1128" t="str">
            <v>RSE</v>
          </cell>
          <cell r="J1128" t="str">
            <v>:</v>
          </cell>
          <cell r="K1128" t="str">
            <v>NC</v>
          </cell>
          <cell r="M1128" t="str">
            <v>V</v>
          </cell>
          <cell r="N1128">
            <v>38461.761435185188</v>
          </cell>
          <cell r="O1128" t="str">
            <v>GCHATEAUGIRON</v>
          </cell>
          <cell r="P1128">
            <v>38681.436620370368</v>
          </cell>
        </row>
        <row r="1129">
          <cell r="A1129" t="str">
            <v>1993</v>
          </cell>
          <cell r="B1129" t="str">
            <v>PT</v>
          </cell>
          <cell r="C1129" t="str">
            <v>TOTAL</v>
          </cell>
          <cell r="D1129" t="str">
            <v>A00</v>
          </cell>
          <cell r="E1129" t="str">
            <v>FTE</v>
          </cell>
          <cell r="F1129" t="str">
            <v>T</v>
          </cell>
          <cell r="G1129" t="str">
            <v>TOTAL</v>
          </cell>
          <cell r="H1129" t="str">
            <v>RSE</v>
          </cell>
          <cell r="J1129" t="str">
            <v>:</v>
          </cell>
          <cell r="K1129" t="str">
            <v>NC</v>
          </cell>
          <cell r="M1129" t="str">
            <v>V</v>
          </cell>
          <cell r="N1129">
            <v>38461.761435185188</v>
          </cell>
          <cell r="O1129" t="str">
            <v>GCHATEAUGIRON</v>
          </cell>
          <cell r="P1129">
            <v>38681.43650462963</v>
          </cell>
        </row>
        <row r="1130">
          <cell r="A1130" t="str">
            <v>1992</v>
          </cell>
          <cell r="B1130" t="str">
            <v>PT</v>
          </cell>
          <cell r="C1130" t="str">
            <v>TOTAL</v>
          </cell>
          <cell r="D1130" t="str">
            <v>A00</v>
          </cell>
          <cell r="E1130" t="str">
            <v>FTE</v>
          </cell>
          <cell r="F1130" t="str">
            <v>T</v>
          </cell>
          <cell r="G1130" t="str">
            <v>TOTAL</v>
          </cell>
          <cell r="H1130" t="str">
            <v>RSE</v>
          </cell>
          <cell r="J1130" t="str">
            <v>:</v>
          </cell>
          <cell r="K1130" t="str">
            <v>NC</v>
          </cell>
          <cell r="M1130" t="str">
            <v>V</v>
          </cell>
          <cell r="N1130">
            <v>38461.761435185188</v>
          </cell>
          <cell r="O1130" t="str">
            <v>GCHATEAUGIRON</v>
          </cell>
          <cell r="P1130">
            <v>38681.436412037037</v>
          </cell>
        </row>
        <row r="1131">
          <cell r="A1131" t="str">
            <v>1991</v>
          </cell>
          <cell r="B1131" t="str">
            <v>PT</v>
          </cell>
          <cell r="C1131" t="str">
            <v>TOTAL</v>
          </cell>
          <cell r="D1131" t="str">
            <v>A00</v>
          </cell>
          <cell r="E1131" t="str">
            <v>FTE</v>
          </cell>
          <cell r="F1131" t="str">
            <v>T</v>
          </cell>
          <cell r="G1131" t="str">
            <v>TOTAL</v>
          </cell>
          <cell r="H1131" t="str">
            <v>RSE</v>
          </cell>
          <cell r="J1131" t="str">
            <v>:</v>
          </cell>
          <cell r="K1131" t="str">
            <v>NC</v>
          </cell>
          <cell r="M1131" t="str">
            <v>V</v>
          </cell>
          <cell r="N1131">
            <v>38461.761435185188</v>
          </cell>
          <cell r="O1131" t="str">
            <v>GCHATEAUGIRON</v>
          </cell>
          <cell r="P1131">
            <v>38681.436331018522</v>
          </cell>
        </row>
        <row r="1132">
          <cell r="A1132" t="str">
            <v>1990</v>
          </cell>
          <cell r="B1132" t="str">
            <v>PT</v>
          </cell>
          <cell r="C1132" t="str">
            <v>TOTAL</v>
          </cell>
          <cell r="D1132" t="str">
            <v>A00</v>
          </cell>
          <cell r="E1132" t="str">
            <v>FTE</v>
          </cell>
          <cell r="F1132" t="str">
            <v>T</v>
          </cell>
          <cell r="G1132" t="str">
            <v>TOTAL</v>
          </cell>
          <cell r="H1132" t="str">
            <v>RSE</v>
          </cell>
          <cell r="J1132" t="str">
            <v>:</v>
          </cell>
          <cell r="K1132" t="str">
            <v>NC</v>
          </cell>
          <cell r="M1132" t="str">
            <v>V</v>
          </cell>
          <cell r="N1132">
            <v>38461.761435185188</v>
          </cell>
          <cell r="O1132" t="str">
            <v>GCHATEAUGIRON</v>
          </cell>
          <cell r="P1132">
            <v>38681.436249999999</v>
          </cell>
        </row>
        <row r="1133">
          <cell r="A1133" t="str">
            <v>1989</v>
          </cell>
          <cell r="B1133" t="str">
            <v>PT</v>
          </cell>
          <cell r="C1133" t="str">
            <v>TOTAL</v>
          </cell>
          <cell r="D1133" t="str">
            <v>A00</v>
          </cell>
          <cell r="E1133" t="str">
            <v>FTE</v>
          </cell>
          <cell r="F1133" t="str">
            <v>T</v>
          </cell>
          <cell r="G1133" t="str">
            <v>TOTAL</v>
          </cell>
          <cell r="H1133" t="str">
            <v>RSE</v>
          </cell>
          <cell r="J1133" t="str">
            <v>:</v>
          </cell>
          <cell r="K1133" t="str">
            <v>NC</v>
          </cell>
          <cell r="M1133" t="str">
            <v>V</v>
          </cell>
          <cell r="N1133">
            <v>38461.761435185188</v>
          </cell>
          <cell r="O1133" t="str">
            <v>GCHATEAUGIRON</v>
          </cell>
          <cell r="P1133">
            <v>38681.436192129629</v>
          </cell>
        </row>
        <row r="1134">
          <cell r="A1134" t="str">
            <v>1988</v>
          </cell>
          <cell r="B1134" t="str">
            <v>PT</v>
          </cell>
          <cell r="C1134" t="str">
            <v>TOTAL</v>
          </cell>
          <cell r="D1134" t="str">
            <v>A00</v>
          </cell>
          <cell r="E1134" t="str">
            <v>FTE</v>
          </cell>
          <cell r="F1134" t="str">
            <v>T</v>
          </cell>
          <cell r="G1134" t="str">
            <v>TOTAL</v>
          </cell>
          <cell r="H1134" t="str">
            <v>RSE</v>
          </cell>
          <cell r="J1134" t="str">
            <v>:</v>
          </cell>
          <cell r="K1134" t="str">
            <v>NC</v>
          </cell>
          <cell r="M1134" t="str">
            <v>V</v>
          </cell>
          <cell r="N1134">
            <v>38461.761435185188</v>
          </cell>
          <cell r="O1134" t="str">
            <v>GCHATEAUGIRON</v>
          </cell>
          <cell r="P1134">
            <v>38681.43613425926</v>
          </cell>
        </row>
        <row r="1135">
          <cell r="A1135" t="str">
            <v>1987</v>
          </cell>
          <cell r="B1135" t="str">
            <v>PT</v>
          </cell>
          <cell r="C1135" t="str">
            <v>TOTAL</v>
          </cell>
          <cell r="D1135" t="str">
            <v>A00</v>
          </cell>
          <cell r="E1135" t="str">
            <v>FTE</v>
          </cell>
          <cell r="F1135" t="str">
            <v>T</v>
          </cell>
          <cell r="G1135" t="str">
            <v>TOTAL</v>
          </cell>
          <cell r="H1135" t="str">
            <v>RSE</v>
          </cell>
          <cell r="J1135" t="str">
            <v>:</v>
          </cell>
          <cell r="K1135" t="str">
            <v>NC</v>
          </cell>
          <cell r="M1135" t="str">
            <v>V</v>
          </cell>
          <cell r="N1135">
            <v>38461.761435185188</v>
          </cell>
          <cell r="O1135" t="str">
            <v>GCHATEAUGIRON</v>
          </cell>
          <cell r="P1135">
            <v>38681.436076388891</v>
          </cell>
        </row>
        <row r="1136">
          <cell r="A1136" t="str">
            <v>1986</v>
          </cell>
          <cell r="B1136" t="str">
            <v>PT</v>
          </cell>
          <cell r="C1136" t="str">
            <v>TOTAL</v>
          </cell>
          <cell r="D1136" t="str">
            <v>A00</v>
          </cell>
          <cell r="E1136" t="str">
            <v>FTE</v>
          </cell>
          <cell r="F1136" t="str">
            <v>T</v>
          </cell>
          <cell r="G1136" t="str">
            <v>TOTAL</v>
          </cell>
          <cell r="H1136" t="str">
            <v>RSE</v>
          </cell>
          <cell r="J1136" t="str">
            <v>:</v>
          </cell>
          <cell r="K1136" t="str">
            <v>NC</v>
          </cell>
          <cell r="M1136" t="str">
            <v>V</v>
          </cell>
          <cell r="N1136">
            <v>38461.761435185188</v>
          </cell>
          <cell r="O1136" t="str">
            <v>GCHATEAUGIRON</v>
          </cell>
          <cell r="P1136">
            <v>38681.436030092591</v>
          </cell>
        </row>
        <row r="1137">
          <cell r="A1137" t="str">
            <v>1985</v>
          </cell>
          <cell r="B1137" t="str">
            <v>PT</v>
          </cell>
          <cell r="C1137" t="str">
            <v>TOTAL</v>
          </cell>
          <cell r="D1137" t="str">
            <v>A00</v>
          </cell>
          <cell r="E1137" t="str">
            <v>FTE</v>
          </cell>
          <cell r="F1137" t="str">
            <v>T</v>
          </cell>
          <cell r="G1137" t="str">
            <v>TOTAL</v>
          </cell>
          <cell r="H1137" t="str">
            <v>RSE</v>
          </cell>
          <cell r="J1137" t="str">
            <v>:</v>
          </cell>
          <cell r="K1137" t="str">
            <v>NC</v>
          </cell>
          <cell r="M1137" t="str">
            <v>V</v>
          </cell>
          <cell r="N1137">
            <v>38461.761435185188</v>
          </cell>
          <cell r="O1137" t="str">
            <v>GCHATEAUGIRON</v>
          </cell>
          <cell r="P1137">
            <v>38681.435983796298</v>
          </cell>
        </row>
        <row r="1138">
          <cell r="A1138" t="str">
            <v>1984</v>
          </cell>
          <cell r="B1138" t="str">
            <v>PT</v>
          </cell>
          <cell r="C1138" t="str">
            <v>TOTAL</v>
          </cell>
          <cell r="D1138" t="str">
            <v>A00</v>
          </cell>
          <cell r="E1138" t="str">
            <v>FTE</v>
          </cell>
          <cell r="F1138" t="str">
            <v>T</v>
          </cell>
          <cell r="G1138" t="str">
            <v>TOTAL</v>
          </cell>
          <cell r="H1138" t="str">
            <v>RSE</v>
          </cell>
          <cell r="J1138" t="str">
            <v>:</v>
          </cell>
          <cell r="K1138" t="str">
            <v>NC</v>
          </cell>
          <cell r="M1138" t="str">
            <v>V</v>
          </cell>
          <cell r="N1138">
            <v>38461.761435185188</v>
          </cell>
          <cell r="O1138" t="str">
            <v>GCHATEAUGIRON</v>
          </cell>
          <cell r="P1138">
            <v>38681.435949074075</v>
          </cell>
        </row>
        <row r="1139">
          <cell r="A1139" t="str">
            <v>1983</v>
          </cell>
          <cell r="B1139" t="str">
            <v>PT</v>
          </cell>
          <cell r="C1139" t="str">
            <v>TOTAL</v>
          </cell>
          <cell r="D1139" t="str">
            <v>A00</v>
          </cell>
          <cell r="E1139" t="str">
            <v>FTE</v>
          </cell>
          <cell r="F1139" t="str">
            <v>T</v>
          </cell>
          <cell r="G1139" t="str">
            <v>TOTAL</v>
          </cell>
          <cell r="H1139" t="str">
            <v>RSE</v>
          </cell>
          <cell r="J1139" t="str">
            <v>:</v>
          </cell>
          <cell r="K1139" t="str">
            <v>NC</v>
          </cell>
          <cell r="M1139" t="str">
            <v>V</v>
          </cell>
          <cell r="N1139">
            <v>38461.761435185188</v>
          </cell>
          <cell r="O1139" t="str">
            <v>GCHATEAUGIRON</v>
          </cell>
          <cell r="P1139">
            <v>38681.435914351852</v>
          </cell>
        </row>
        <row r="1140">
          <cell r="A1140" t="str">
            <v>1982</v>
          </cell>
          <cell r="B1140" t="str">
            <v>PT</v>
          </cell>
          <cell r="C1140" t="str">
            <v>TOTAL</v>
          </cell>
          <cell r="D1140" t="str">
            <v>A00</v>
          </cell>
          <cell r="E1140" t="str">
            <v>FTE</v>
          </cell>
          <cell r="F1140" t="str">
            <v>T</v>
          </cell>
          <cell r="G1140" t="str">
            <v>TOTAL</v>
          </cell>
          <cell r="H1140" t="str">
            <v>RSE</v>
          </cell>
          <cell r="J1140" t="str">
            <v>:</v>
          </cell>
          <cell r="K1140" t="str">
            <v>NC</v>
          </cell>
          <cell r="M1140" t="str">
            <v>V</v>
          </cell>
          <cell r="N1140">
            <v>38461.761435185188</v>
          </cell>
          <cell r="O1140" t="str">
            <v>GCHATEAUGIRON</v>
          </cell>
          <cell r="P1140">
            <v>38681.435879629629</v>
          </cell>
        </row>
        <row r="1141">
          <cell r="A1141" t="str">
            <v>1981</v>
          </cell>
          <cell r="B1141" t="str">
            <v>PT</v>
          </cell>
          <cell r="C1141" t="str">
            <v>TOTAL</v>
          </cell>
          <cell r="D1141" t="str">
            <v>A00</v>
          </cell>
          <cell r="E1141" t="str">
            <v>FTE</v>
          </cell>
          <cell r="F1141" t="str">
            <v>T</v>
          </cell>
          <cell r="G1141" t="str">
            <v>TOTAL</v>
          </cell>
          <cell r="H1141" t="str">
            <v>RSE</v>
          </cell>
          <cell r="J1141" t="str">
            <v>:</v>
          </cell>
          <cell r="K1141" t="str">
            <v>NC</v>
          </cell>
          <cell r="M1141" t="str">
            <v>V</v>
          </cell>
          <cell r="N1141">
            <v>38461.761435185188</v>
          </cell>
          <cell r="O1141" t="str">
            <v>GCHATEAUGIRON</v>
          </cell>
          <cell r="P1141">
            <v>38681.435844907406</v>
          </cell>
        </row>
        <row r="1142">
          <cell r="A1142" t="str">
            <v>1980</v>
          </cell>
          <cell r="B1142" t="str">
            <v>PT</v>
          </cell>
          <cell r="C1142" t="str">
            <v>TOTAL</v>
          </cell>
          <cell r="D1142" t="str">
            <v>A00</v>
          </cell>
          <cell r="E1142" t="str">
            <v>FTE</v>
          </cell>
          <cell r="F1142" t="str">
            <v>T</v>
          </cell>
          <cell r="G1142" t="str">
            <v>TOTAL</v>
          </cell>
          <cell r="H1142" t="str">
            <v>RSE</v>
          </cell>
          <cell r="J1142" t="str">
            <v>:</v>
          </cell>
          <cell r="K1142" t="str">
            <v>NC</v>
          </cell>
          <cell r="M1142" t="str">
            <v>V</v>
          </cell>
          <cell r="N1142">
            <v>38461.761435185188</v>
          </cell>
          <cell r="O1142" t="str">
            <v>GCHATEAUGIRON</v>
          </cell>
          <cell r="P1142">
            <v>38681.43582175926</v>
          </cell>
        </row>
        <row r="1143">
          <cell r="A1143" t="str">
            <v>2002</v>
          </cell>
          <cell r="B1143" t="str">
            <v>SI</v>
          </cell>
          <cell r="C1143" t="str">
            <v>TOTAL</v>
          </cell>
          <cell r="D1143" t="str">
            <v>A00</v>
          </cell>
          <cell r="E1143" t="str">
            <v>FTE</v>
          </cell>
          <cell r="F1143" t="str">
            <v>T</v>
          </cell>
          <cell r="G1143" t="str">
            <v>TOTAL</v>
          </cell>
          <cell r="H1143" t="str">
            <v>RSE</v>
          </cell>
          <cell r="I1143">
            <v>4642</v>
          </cell>
          <cell r="K1143" t="str">
            <v>MS</v>
          </cell>
          <cell r="M1143" t="str">
            <v>V</v>
          </cell>
          <cell r="N1143">
            <v>38461.761435185188</v>
          </cell>
          <cell r="O1143" t="str">
            <v>GCHATEAUGIRON</v>
          </cell>
          <cell r="P1143">
            <v>38681.438414351855</v>
          </cell>
          <cell r="Q1143" t="str">
            <v>gchateaug</v>
          </cell>
        </row>
        <row r="1144">
          <cell r="A1144" t="str">
            <v>2001</v>
          </cell>
          <cell r="B1144" t="str">
            <v>SI</v>
          </cell>
          <cell r="C1144" t="str">
            <v>TOTAL</v>
          </cell>
          <cell r="D1144" t="str">
            <v>A00</v>
          </cell>
          <cell r="E1144" t="str">
            <v>FTE</v>
          </cell>
          <cell r="F1144" t="str">
            <v>T</v>
          </cell>
          <cell r="G1144" t="str">
            <v>TOTAL</v>
          </cell>
          <cell r="H1144" t="str">
            <v>RSE</v>
          </cell>
          <cell r="I1144">
            <v>4497</v>
          </cell>
          <cell r="K1144" t="str">
            <v>NC</v>
          </cell>
          <cell r="M1144" t="str">
            <v>V</v>
          </cell>
          <cell r="N1144">
            <v>38461.761435185188</v>
          </cell>
          <cell r="O1144" t="str">
            <v>GCHATEAUGIRON</v>
          </cell>
          <cell r="P1144">
            <v>38681.438101851854</v>
          </cell>
        </row>
        <row r="1145">
          <cell r="A1145" t="str">
            <v>2000</v>
          </cell>
          <cell r="B1145" t="str">
            <v>SI</v>
          </cell>
          <cell r="C1145" t="str">
            <v>TOTAL</v>
          </cell>
          <cell r="D1145" t="str">
            <v>A00</v>
          </cell>
          <cell r="E1145" t="str">
            <v>FTE</v>
          </cell>
          <cell r="F1145" t="str">
            <v>T</v>
          </cell>
          <cell r="G1145" t="str">
            <v>TOTAL</v>
          </cell>
          <cell r="H1145" t="str">
            <v>RSE</v>
          </cell>
          <cell r="I1145">
            <v>4336</v>
          </cell>
          <cell r="K1145" t="str">
            <v>NC</v>
          </cell>
          <cell r="M1145" t="str">
            <v>V</v>
          </cell>
          <cell r="N1145">
            <v>38461.761435185188</v>
          </cell>
          <cell r="O1145" t="str">
            <v>GCHATEAUGIRON</v>
          </cell>
          <cell r="P1145">
            <v>38681.437824074077</v>
          </cell>
        </row>
        <row r="1146">
          <cell r="A1146" t="str">
            <v>1999</v>
          </cell>
          <cell r="B1146" t="str">
            <v>SI</v>
          </cell>
          <cell r="C1146" t="str">
            <v>TOTAL</v>
          </cell>
          <cell r="D1146" t="str">
            <v>A00</v>
          </cell>
          <cell r="E1146" t="str">
            <v>FTE</v>
          </cell>
          <cell r="F1146" t="str">
            <v>T</v>
          </cell>
          <cell r="G1146" t="str">
            <v>TOTAL</v>
          </cell>
          <cell r="H1146" t="str">
            <v>RSE</v>
          </cell>
          <cell r="I1146">
            <v>4427</v>
          </cell>
          <cell r="K1146" t="str">
            <v>NC</v>
          </cell>
          <cell r="M1146" t="str">
            <v>V</v>
          </cell>
          <cell r="N1146">
            <v>38461.761435185188</v>
          </cell>
          <cell r="O1146" t="str">
            <v>GCHATEAUGIRON</v>
          </cell>
          <cell r="P1146">
            <v>38681.437581018516</v>
          </cell>
        </row>
        <row r="1147">
          <cell r="A1147" t="str">
            <v>1998</v>
          </cell>
          <cell r="B1147" t="str">
            <v>SI</v>
          </cell>
          <cell r="C1147" t="str">
            <v>TOTAL</v>
          </cell>
          <cell r="D1147" t="str">
            <v>A00</v>
          </cell>
          <cell r="E1147" t="str">
            <v>FTE</v>
          </cell>
          <cell r="F1147" t="str">
            <v>T</v>
          </cell>
          <cell r="G1147" t="str">
            <v>TOTAL</v>
          </cell>
          <cell r="H1147" t="str">
            <v>RSE</v>
          </cell>
          <cell r="I1147">
            <v>4285</v>
          </cell>
          <cell r="K1147" t="str">
            <v>NC</v>
          </cell>
          <cell r="M1147" t="str">
            <v>V</v>
          </cell>
          <cell r="N1147">
            <v>38461.761435185188</v>
          </cell>
          <cell r="O1147" t="str">
            <v>GCHATEAUGIRON</v>
          </cell>
          <cell r="P1147">
            <v>38681.437337962961</v>
          </cell>
        </row>
        <row r="1148">
          <cell r="A1148" t="str">
            <v>1997</v>
          </cell>
          <cell r="B1148" t="str">
            <v>SI</v>
          </cell>
          <cell r="C1148" t="str">
            <v>TOTAL</v>
          </cell>
          <cell r="D1148" t="str">
            <v>A00</v>
          </cell>
          <cell r="E1148" t="str">
            <v>FTE</v>
          </cell>
          <cell r="F1148" t="str">
            <v>T</v>
          </cell>
          <cell r="G1148" t="str">
            <v>TOTAL</v>
          </cell>
          <cell r="H1148" t="str">
            <v>RSE</v>
          </cell>
          <cell r="I1148">
            <v>4022</v>
          </cell>
          <cell r="K1148" t="str">
            <v>NC</v>
          </cell>
          <cell r="M1148" t="str">
            <v>V</v>
          </cell>
          <cell r="N1148">
            <v>38461.761435185188</v>
          </cell>
          <cell r="O1148" t="str">
            <v>GCHATEAUGIRON</v>
          </cell>
          <cell r="P1148">
            <v>38681.43712962963</v>
          </cell>
        </row>
        <row r="1149">
          <cell r="A1149" t="str">
            <v>1996</v>
          </cell>
          <cell r="B1149" t="str">
            <v>SI</v>
          </cell>
          <cell r="C1149" t="str">
            <v>TOTAL</v>
          </cell>
          <cell r="D1149" t="str">
            <v>A00</v>
          </cell>
          <cell r="E1149" t="str">
            <v>FTE</v>
          </cell>
          <cell r="F1149" t="str">
            <v>T</v>
          </cell>
          <cell r="G1149" t="str">
            <v>TOTAL</v>
          </cell>
          <cell r="H1149" t="str">
            <v>RSE</v>
          </cell>
          <cell r="I1149">
            <v>4489</v>
          </cell>
          <cell r="K1149" t="str">
            <v>NC</v>
          </cell>
          <cell r="M1149" t="str">
            <v>V</v>
          </cell>
          <cell r="N1149">
            <v>38461.761435185188</v>
          </cell>
          <cell r="O1149" t="str">
            <v>GCHATEAUGIRON</v>
          </cell>
          <cell r="P1149">
            <v>38681.436944444446</v>
          </cell>
        </row>
        <row r="1150">
          <cell r="A1150" t="str">
            <v>1995</v>
          </cell>
          <cell r="B1150" t="str">
            <v>SI</v>
          </cell>
          <cell r="C1150" t="str">
            <v>TOTAL</v>
          </cell>
          <cell r="D1150" t="str">
            <v>A00</v>
          </cell>
          <cell r="E1150" t="str">
            <v>FTE</v>
          </cell>
          <cell r="F1150" t="str">
            <v>T</v>
          </cell>
          <cell r="G1150" t="str">
            <v>TOTAL</v>
          </cell>
          <cell r="H1150" t="str">
            <v>RSE</v>
          </cell>
          <cell r="I1150">
            <v>4897</v>
          </cell>
          <cell r="J1150" t="str">
            <v>i</v>
          </cell>
          <cell r="K1150" t="str">
            <v>NC</v>
          </cell>
          <cell r="M1150" t="str">
            <v>V</v>
          </cell>
          <cell r="N1150">
            <v>38461.761435185188</v>
          </cell>
          <cell r="O1150" t="str">
            <v>GCHATEAUGIRON</v>
          </cell>
          <cell r="P1150">
            <v>38681.436782407407</v>
          </cell>
        </row>
        <row r="1151">
          <cell r="A1151" t="str">
            <v>1994</v>
          </cell>
          <cell r="B1151" t="str">
            <v>SI</v>
          </cell>
          <cell r="C1151" t="str">
            <v>TOTAL</v>
          </cell>
          <cell r="D1151" t="str">
            <v>A00</v>
          </cell>
          <cell r="E1151" t="str">
            <v>FTE</v>
          </cell>
          <cell r="F1151" t="str">
            <v>T</v>
          </cell>
          <cell r="G1151" t="str">
            <v>TOTAL</v>
          </cell>
          <cell r="H1151" t="str">
            <v>RSE</v>
          </cell>
          <cell r="I1151">
            <v>4767</v>
          </cell>
          <cell r="J1151" t="str">
            <v>i</v>
          </cell>
          <cell r="K1151" t="str">
            <v>NC</v>
          </cell>
          <cell r="M1151" t="str">
            <v>V</v>
          </cell>
          <cell r="N1151">
            <v>38461.761435185188</v>
          </cell>
          <cell r="O1151" t="str">
            <v>GCHATEAUGIRON</v>
          </cell>
          <cell r="P1151">
            <v>38681.436643518522</v>
          </cell>
        </row>
        <row r="1152">
          <cell r="A1152" t="str">
            <v>1993</v>
          </cell>
          <cell r="B1152" t="str">
            <v>SI</v>
          </cell>
          <cell r="C1152" t="str">
            <v>TOTAL</v>
          </cell>
          <cell r="D1152" t="str">
            <v>A00</v>
          </cell>
          <cell r="E1152" t="str">
            <v>FTE</v>
          </cell>
          <cell r="F1152" t="str">
            <v>T</v>
          </cell>
          <cell r="G1152" t="str">
            <v>TOTAL</v>
          </cell>
          <cell r="H1152" t="str">
            <v>RSE</v>
          </cell>
          <cell r="I1152">
            <v>3745</v>
          </cell>
          <cell r="J1152" t="str">
            <v>i</v>
          </cell>
          <cell r="K1152" t="str">
            <v>NC</v>
          </cell>
          <cell r="M1152" t="str">
            <v>V</v>
          </cell>
          <cell r="N1152">
            <v>38461.761435185188</v>
          </cell>
          <cell r="O1152" t="str">
            <v>GCHATEAUGIRON</v>
          </cell>
          <cell r="P1152">
            <v>38681.436527777776</v>
          </cell>
        </row>
        <row r="1153">
          <cell r="A1153" t="str">
            <v>1992</v>
          </cell>
          <cell r="B1153" t="str">
            <v>SI</v>
          </cell>
          <cell r="C1153" t="str">
            <v>TOTAL</v>
          </cell>
          <cell r="D1153" t="str">
            <v>A00</v>
          </cell>
          <cell r="E1153" t="str">
            <v>FTE</v>
          </cell>
          <cell r="F1153" t="str">
            <v>T</v>
          </cell>
          <cell r="G1153" t="str">
            <v>TOTAL</v>
          </cell>
          <cell r="H1153" t="str">
            <v>RSE</v>
          </cell>
          <cell r="J1153" t="str">
            <v>:</v>
          </cell>
          <cell r="K1153" t="str">
            <v>NC</v>
          </cell>
          <cell r="M1153" t="str">
            <v>V</v>
          </cell>
          <cell r="N1153">
            <v>38461.761435185188</v>
          </cell>
          <cell r="O1153" t="str">
            <v>GCHATEAUGIRON</v>
          </cell>
          <cell r="P1153">
            <v>38681.436435185184</v>
          </cell>
        </row>
        <row r="1154">
          <cell r="A1154" t="str">
            <v>1991</v>
          </cell>
          <cell r="B1154" t="str">
            <v>SI</v>
          </cell>
          <cell r="C1154" t="str">
            <v>TOTAL</v>
          </cell>
          <cell r="D1154" t="str">
            <v>A00</v>
          </cell>
          <cell r="E1154" t="str">
            <v>FTE</v>
          </cell>
          <cell r="F1154" t="str">
            <v>T</v>
          </cell>
          <cell r="G1154" t="str">
            <v>TOTAL</v>
          </cell>
          <cell r="H1154" t="str">
            <v>RSE</v>
          </cell>
          <cell r="J1154" t="str">
            <v>:</v>
          </cell>
          <cell r="K1154" t="str">
            <v>NC</v>
          </cell>
          <cell r="M1154" t="str">
            <v>V</v>
          </cell>
          <cell r="N1154">
            <v>38461.761435185188</v>
          </cell>
          <cell r="O1154" t="str">
            <v>GCHATEAUGIRON</v>
          </cell>
          <cell r="P1154">
            <v>38681.436342592591</v>
          </cell>
        </row>
        <row r="1155">
          <cell r="A1155" t="str">
            <v>1990</v>
          </cell>
          <cell r="B1155" t="str">
            <v>SI</v>
          </cell>
          <cell r="C1155" t="str">
            <v>TOTAL</v>
          </cell>
          <cell r="D1155" t="str">
            <v>A00</v>
          </cell>
          <cell r="E1155" t="str">
            <v>FTE</v>
          </cell>
          <cell r="F1155" t="str">
            <v>T</v>
          </cell>
          <cell r="G1155" t="str">
            <v>TOTAL</v>
          </cell>
          <cell r="H1155" t="str">
            <v>RSE</v>
          </cell>
          <cell r="J1155" t="str">
            <v>:</v>
          </cell>
          <cell r="K1155" t="str">
            <v>NC</v>
          </cell>
          <cell r="M1155" t="str">
            <v>V</v>
          </cell>
          <cell r="N1155">
            <v>38461.761435185188</v>
          </cell>
          <cell r="O1155" t="str">
            <v>GCHATEAUGIRON</v>
          </cell>
          <cell r="P1155">
            <v>38681.436273148145</v>
          </cell>
        </row>
        <row r="1156">
          <cell r="A1156" t="str">
            <v>1989</v>
          </cell>
          <cell r="B1156" t="str">
            <v>SI</v>
          </cell>
          <cell r="C1156" t="str">
            <v>TOTAL</v>
          </cell>
          <cell r="D1156" t="str">
            <v>A00</v>
          </cell>
          <cell r="E1156" t="str">
            <v>FTE</v>
          </cell>
          <cell r="F1156" t="str">
            <v>T</v>
          </cell>
          <cell r="G1156" t="str">
            <v>TOTAL</v>
          </cell>
          <cell r="H1156" t="str">
            <v>RSE</v>
          </cell>
          <cell r="J1156" t="str">
            <v>:</v>
          </cell>
          <cell r="K1156" t="str">
            <v>NC</v>
          </cell>
          <cell r="M1156" t="str">
            <v>V</v>
          </cell>
          <cell r="N1156">
            <v>38461.761435185188</v>
          </cell>
          <cell r="O1156" t="str">
            <v>GCHATEAUGIRON</v>
          </cell>
          <cell r="P1156">
            <v>38681.436203703706</v>
          </cell>
        </row>
        <row r="1157">
          <cell r="A1157" t="str">
            <v>1988</v>
          </cell>
          <cell r="B1157" t="str">
            <v>SI</v>
          </cell>
          <cell r="C1157" t="str">
            <v>TOTAL</v>
          </cell>
          <cell r="D1157" t="str">
            <v>A00</v>
          </cell>
          <cell r="E1157" t="str">
            <v>FTE</v>
          </cell>
          <cell r="F1157" t="str">
            <v>T</v>
          </cell>
          <cell r="G1157" t="str">
            <v>TOTAL</v>
          </cell>
          <cell r="H1157" t="str">
            <v>RSE</v>
          </cell>
          <cell r="J1157" t="str">
            <v>:</v>
          </cell>
          <cell r="K1157" t="str">
            <v>NC</v>
          </cell>
          <cell r="M1157" t="str">
            <v>V</v>
          </cell>
          <cell r="N1157">
            <v>38461.761435185188</v>
          </cell>
          <cell r="O1157" t="str">
            <v>GCHATEAUGIRON</v>
          </cell>
          <cell r="P1157">
            <v>38681.43613425926</v>
          </cell>
        </row>
        <row r="1158">
          <cell r="A1158" t="str">
            <v>1987</v>
          </cell>
          <cell r="B1158" t="str">
            <v>SI</v>
          </cell>
          <cell r="C1158" t="str">
            <v>TOTAL</v>
          </cell>
          <cell r="D1158" t="str">
            <v>A00</v>
          </cell>
          <cell r="E1158" t="str">
            <v>FTE</v>
          </cell>
          <cell r="F1158" t="str">
            <v>T</v>
          </cell>
          <cell r="G1158" t="str">
            <v>TOTAL</v>
          </cell>
          <cell r="H1158" t="str">
            <v>RSE</v>
          </cell>
          <cell r="J1158" t="str">
            <v>:</v>
          </cell>
          <cell r="K1158" t="str">
            <v>NC</v>
          </cell>
          <cell r="M1158" t="str">
            <v>V</v>
          </cell>
          <cell r="N1158">
            <v>38461.761435185188</v>
          </cell>
          <cell r="O1158" t="str">
            <v>GCHATEAUGIRON</v>
          </cell>
          <cell r="P1158">
            <v>38681.43608796296</v>
          </cell>
        </row>
        <row r="1159">
          <cell r="A1159" t="str">
            <v>1986</v>
          </cell>
          <cell r="B1159" t="str">
            <v>SI</v>
          </cell>
          <cell r="C1159" t="str">
            <v>TOTAL</v>
          </cell>
          <cell r="D1159" t="str">
            <v>A00</v>
          </cell>
          <cell r="E1159" t="str">
            <v>FTE</v>
          </cell>
          <cell r="F1159" t="str">
            <v>T</v>
          </cell>
          <cell r="G1159" t="str">
            <v>TOTAL</v>
          </cell>
          <cell r="H1159" t="str">
            <v>RSE</v>
          </cell>
          <cell r="J1159" t="str">
            <v>:</v>
          </cell>
          <cell r="K1159" t="str">
            <v>NC</v>
          </cell>
          <cell r="M1159" t="str">
            <v>V</v>
          </cell>
          <cell r="N1159">
            <v>38461.761435185188</v>
          </cell>
          <cell r="O1159" t="str">
            <v>GCHATEAUGIRON</v>
          </cell>
          <cell r="P1159">
            <v>38681.436030092591</v>
          </cell>
        </row>
        <row r="1160">
          <cell r="A1160" t="str">
            <v>1985</v>
          </cell>
          <cell r="B1160" t="str">
            <v>SI</v>
          </cell>
          <cell r="C1160" t="str">
            <v>TOTAL</v>
          </cell>
          <cell r="D1160" t="str">
            <v>A00</v>
          </cell>
          <cell r="E1160" t="str">
            <v>FTE</v>
          </cell>
          <cell r="F1160" t="str">
            <v>T</v>
          </cell>
          <cell r="G1160" t="str">
            <v>TOTAL</v>
          </cell>
          <cell r="H1160" t="str">
            <v>RSE</v>
          </cell>
          <cell r="J1160" t="str">
            <v>:</v>
          </cell>
          <cell r="K1160" t="str">
            <v>NC</v>
          </cell>
          <cell r="M1160" t="str">
            <v>V</v>
          </cell>
          <cell r="N1160">
            <v>38461.761435185188</v>
          </cell>
          <cell r="O1160" t="str">
            <v>GCHATEAUGIRON</v>
          </cell>
          <cell r="P1160">
            <v>38681.435995370368</v>
          </cell>
        </row>
        <row r="1161">
          <cell r="A1161" t="str">
            <v>1984</v>
          </cell>
          <cell r="B1161" t="str">
            <v>SI</v>
          </cell>
          <cell r="C1161" t="str">
            <v>TOTAL</v>
          </cell>
          <cell r="D1161" t="str">
            <v>A00</v>
          </cell>
          <cell r="E1161" t="str">
            <v>FTE</v>
          </cell>
          <cell r="F1161" t="str">
            <v>T</v>
          </cell>
          <cell r="G1161" t="str">
            <v>TOTAL</v>
          </cell>
          <cell r="H1161" t="str">
            <v>RSE</v>
          </cell>
          <cell r="J1161" t="str">
            <v>:</v>
          </cell>
          <cell r="K1161" t="str">
            <v>NC</v>
          </cell>
          <cell r="M1161" t="str">
            <v>V</v>
          </cell>
          <cell r="N1161">
            <v>38461.761435185188</v>
          </cell>
          <cell r="O1161" t="str">
            <v>GCHATEAUGIRON</v>
          </cell>
          <cell r="P1161">
            <v>38681.435949074075</v>
          </cell>
        </row>
        <row r="1162">
          <cell r="A1162" t="str">
            <v>1983</v>
          </cell>
          <cell r="B1162" t="str">
            <v>SI</v>
          </cell>
          <cell r="C1162" t="str">
            <v>TOTAL</v>
          </cell>
          <cell r="D1162" t="str">
            <v>A00</v>
          </cell>
          <cell r="E1162" t="str">
            <v>FTE</v>
          </cell>
          <cell r="F1162" t="str">
            <v>T</v>
          </cell>
          <cell r="G1162" t="str">
            <v>TOTAL</v>
          </cell>
          <cell r="H1162" t="str">
            <v>RSE</v>
          </cell>
          <cell r="J1162" t="str">
            <v>:</v>
          </cell>
          <cell r="K1162" t="str">
            <v>NC</v>
          </cell>
          <cell r="M1162" t="str">
            <v>V</v>
          </cell>
          <cell r="N1162">
            <v>38461.761435185188</v>
          </cell>
          <cell r="O1162" t="str">
            <v>GCHATEAUGIRON</v>
          </cell>
          <cell r="P1162">
            <v>38681.435914351852</v>
          </cell>
        </row>
        <row r="1163">
          <cell r="A1163" t="str">
            <v>1982</v>
          </cell>
          <cell r="B1163" t="str">
            <v>SI</v>
          </cell>
          <cell r="C1163" t="str">
            <v>TOTAL</v>
          </cell>
          <cell r="D1163" t="str">
            <v>A00</v>
          </cell>
          <cell r="E1163" t="str">
            <v>FTE</v>
          </cell>
          <cell r="F1163" t="str">
            <v>T</v>
          </cell>
          <cell r="G1163" t="str">
            <v>TOTAL</v>
          </cell>
          <cell r="H1163" t="str">
            <v>RSE</v>
          </cell>
          <cell r="J1163" t="str">
            <v>:</v>
          </cell>
          <cell r="K1163" t="str">
            <v>NC</v>
          </cell>
          <cell r="M1163" t="str">
            <v>V</v>
          </cell>
          <cell r="N1163">
            <v>38461.761435185188</v>
          </cell>
          <cell r="O1163" t="str">
            <v>GCHATEAUGIRON</v>
          </cell>
          <cell r="P1163">
            <v>38681.435879629629</v>
          </cell>
        </row>
        <row r="1164">
          <cell r="A1164" t="str">
            <v>1981</v>
          </cell>
          <cell r="B1164" t="str">
            <v>SI</v>
          </cell>
          <cell r="C1164" t="str">
            <v>TOTAL</v>
          </cell>
          <cell r="D1164" t="str">
            <v>A00</v>
          </cell>
          <cell r="E1164" t="str">
            <v>FTE</v>
          </cell>
          <cell r="F1164" t="str">
            <v>T</v>
          </cell>
          <cell r="G1164" t="str">
            <v>TOTAL</v>
          </cell>
          <cell r="H1164" t="str">
            <v>RSE</v>
          </cell>
          <cell r="J1164" t="str">
            <v>:</v>
          </cell>
          <cell r="K1164" t="str">
            <v>NC</v>
          </cell>
          <cell r="M1164" t="str">
            <v>V</v>
          </cell>
          <cell r="N1164">
            <v>38461.761435185188</v>
          </cell>
          <cell r="O1164" t="str">
            <v>GCHATEAUGIRON</v>
          </cell>
          <cell r="P1164">
            <v>38681.435856481483</v>
          </cell>
        </row>
        <row r="1165">
          <cell r="A1165" t="str">
            <v>1980</v>
          </cell>
          <cell r="B1165" t="str">
            <v>SI</v>
          </cell>
          <cell r="C1165" t="str">
            <v>TOTAL</v>
          </cell>
          <cell r="D1165" t="str">
            <v>A00</v>
          </cell>
          <cell r="E1165" t="str">
            <v>FTE</v>
          </cell>
          <cell r="F1165" t="str">
            <v>T</v>
          </cell>
          <cell r="G1165" t="str">
            <v>TOTAL</v>
          </cell>
          <cell r="H1165" t="str">
            <v>RSE</v>
          </cell>
          <cell r="J1165" t="str">
            <v>:</v>
          </cell>
          <cell r="K1165" t="str">
            <v>NC</v>
          </cell>
          <cell r="M1165" t="str">
            <v>V</v>
          </cell>
          <cell r="N1165">
            <v>38461.761435185188</v>
          </cell>
          <cell r="O1165" t="str">
            <v>GCHATEAUGIRON</v>
          </cell>
          <cell r="P1165">
            <v>38681.435833333337</v>
          </cell>
        </row>
        <row r="1166">
          <cell r="A1166" t="str">
            <v>2002</v>
          </cell>
          <cell r="B1166" t="str">
            <v>SK</v>
          </cell>
          <cell r="C1166" t="str">
            <v>TOTAL</v>
          </cell>
          <cell r="D1166" t="str">
            <v>A00</v>
          </cell>
          <cell r="E1166" t="str">
            <v>FTE</v>
          </cell>
          <cell r="F1166" t="str">
            <v>T</v>
          </cell>
          <cell r="G1166" t="str">
            <v>TOTAL</v>
          </cell>
          <cell r="H1166" t="str">
            <v>RSE</v>
          </cell>
          <cell r="I1166">
            <v>9181</v>
          </cell>
          <cell r="K1166" t="str">
            <v>MS</v>
          </cell>
          <cell r="M1166" t="str">
            <v>V</v>
          </cell>
          <cell r="N1166">
            <v>38461.761435185188</v>
          </cell>
          <cell r="O1166" t="str">
            <v>GCHATEAUGIRON</v>
          </cell>
          <cell r="P1166">
            <v>38681.438437500001</v>
          </cell>
          <cell r="Q1166" t="str">
            <v>gchateaug</v>
          </cell>
        </row>
        <row r="1167">
          <cell r="A1167" t="str">
            <v>2001</v>
          </cell>
          <cell r="B1167" t="str">
            <v>SK</v>
          </cell>
          <cell r="C1167" t="str">
            <v>TOTAL</v>
          </cell>
          <cell r="D1167" t="str">
            <v>A00</v>
          </cell>
          <cell r="E1167" t="str">
            <v>FTE</v>
          </cell>
          <cell r="F1167" t="str">
            <v>T</v>
          </cell>
          <cell r="G1167" t="str">
            <v>TOTAL</v>
          </cell>
          <cell r="H1167" t="str">
            <v>RSE</v>
          </cell>
          <cell r="I1167">
            <v>9585</v>
          </cell>
          <cell r="K1167" t="str">
            <v>NC</v>
          </cell>
          <cell r="M1167" t="str">
            <v>V</v>
          </cell>
          <cell r="N1167">
            <v>38461.761435185188</v>
          </cell>
          <cell r="O1167" t="str">
            <v>GCHATEAUGIRON</v>
          </cell>
          <cell r="P1167">
            <v>38681.438125000001</v>
          </cell>
        </row>
        <row r="1168">
          <cell r="A1168" t="str">
            <v>2000</v>
          </cell>
          <cell r="B1168" t="str">
            <v>SK</v>
          </cell>
          <cell r="C1168" t="str">
            <v>TOTAL</v>
          </cell>
          <cell r="D1168" t="str">
            <v>A00</v>
          </cell>
          <cell r="E1168" t="str">
            <v>FTE</v>
          </cell>
          <cell r="F1168" t="str">
            <v>T</v>
          </cell>
          <cell r="G1168" t="str">
            <v>TOTAL</v>
          </cell>
          <cell r="H1168" t="str">
            <v>RSE</v>
          </cell>
          <cell r="I1168">
            <v>9955</v>
          </cell>
          <cell r="K1168" t="str">
            <v>NC</v>
          </cell>
          <cell r="M1168" t="str">
            <v>V</v>
          </cell>
          <cell r="N1168">
            <v>38461.761435185188</v>
          </cell>
          <cell r="O1168" t="str">
            <v>GCHATEAUGIRON</v>
          </cell>
          <cell r="P1168">
            <v>38681.437835648147</v>
          </cell>
        </row>
        <row r="1169">
          <cell r="A1169" t="str">
            <v>1999</v>
          </cell>
          <cell r="B1169" t="str">
            <v>SK</v>
          </cell>
          <cell r="C1169" t="str">
            <v>TOTAL</v>
          </cell>
          <cell r="D1169" t="str">
            <v>A00</v>
          </cell>
          <cell r="E1169" t="str">
            <v>FTE</v>
          </cell>
          <cell r="F1169" t="str">
            <v>T</v>
          </cell>
          <cell r="G1169" t="str">
            <v>TOTAL</v>
          </cell>
          <cell r="H1169" t="str">
            <v>RSE</v>
          </cell>
          <cell r="I1169">
            <v>9204</v>
          </cell>
          <cell r="K1169" t="str">
            <v>NC</v>
          </cell>
          <cell r="M1169" t="str">
            <v>V</v>
          </cell>
          <cell r="N1169">
            <v>38461.761435185188</v>
          </cell>
          <cell r="O1169" t="str">
            <v>GCHATEAUGIRON</v>
          </cell>
          <cell r="P1169">
            <v>38681.437592592592</v>
          </cell>
        </row>
        <row r="1170">
          <cell r="A1170" t="str">
            <v>1998</v>
          </cell>
          <cell r="B1170" t="str">
            <v>SK</v>
          </cell>
          <cell r="C1170" t="str">
            <v>TOTAL</v>
          </cell>
          <cell r="D1170" t="str">
            <v>A00</v>
          </cell>
          <cell r="E1170" t="str">
            <v>FTE</v>
          </cell>
          <cell r="F1170" t="str">
            <v>T</v>
          </cell>
          <cell r="G1170" t="str">
            <v>TOTAL</v>
          </cell>
          <cell r="H1170" t="str">
            <v>RSE</v>
          </cell>
          <cell r="I1170">
            <v>10145</v>
          </cell>
          <cell r="K1170" t="str">
            <v>NC</v>
          </cell>
          <cell r="M1170" t="str">
            <v>V</v>
          </cell>
          <cell r="N1170">
            <v>38461.761435185188</v>
          </cell>
          <cell r="O1170" t="str">
            <v>GCHATEAUGIRON</v>
          </cell>
          <cell r="P1170">
            <v>38681.437361111108</v>
          </cell>
        </row>
        <row r="1171">
          <cell r="A1171" t="str">
            <v>1997</v>
          </cell>
          <cell r="B1171" t="str">
            <v>SK</v>
          </cell>
          <cell r="C1171" t="str">
            <v>TOTAL</v>
          </cell>
          <cell r="D1171" t="str">
            <v>A00</v>
          </cell>
          <cell r="E1171" t="str">
            <v>FTE</v>
          </cell>
          <cell r="F1171" t="str">
            <v>T</v>
          </cell>
          <cell r="G1171" t="str">
            <v>TOTAL</v>
          </cell>
          <cell r="H1171" t="str">
            <v>RSE</v>
          </cell>
          <cell r="I1171">
            <v>9993</v>
          </cell>
          <cell r="K1171" t="str">
            <v>NC</v>
          </cell>
          <cell r="M1171" t="str">
            <v>V</v>
          </cell>
          <cell r="N1171">
            <v>38461.761435185188</v>
          </cell>
          <cell r="O1171" t="str">
            <v>GCHATEAUGIRON</v>
          </cell>
          <cell r="P1171">
            <v>38681.437141203707</v>
          </cell>
        </row>
        <row r="1172">
          <cell r="A1172" t="str">
            <v>1996</v>
          </cell>
          <cell r="B1172" t="str">
            <v>SK</v>
          </cell>
          <cell r="C1172" t="str">
            <v>TOTAL</v>
          </cell>
          <cell r="D1172" t="str">
            <v>A00</v>
          </cell>
          <cell r="E1172" t="str">
            <v>FTE</v>
          </cell>
          <cell r="F1172" t="str">
            <v>T</v>
          </cell>
          <cell r="G1172" t="str">
            <v>TOTAL</v>
          </cell>
          <cell r="H1172" t="str">
            <v>RSE</v>
          </cell>
          <cell r="I1172">
            <v>10010</v>
          </cell>
          <cell r="K1172" t="str">
            <v>NC</v>
          </cell>
          <cell r="M1172" t="str">
            <v>V</v>
          </cell>
          <cell r="N1172">
            <v>38461.761435185188</v>
          </cell>
          <cell r="O1172" t="str">
            <v>GCHATEAUGIRON</v>
          </cell>
          <cell r="P1172">
            <v>38681.436956018515</v>
          </cell>
        </row>
        <row r="1173">
          <cell r="A1173" t="str">
            <v>1995</v>
          </cell>
          <cell r="B1173" t="str">
            <v>SK</v>
          </cell>
          <cell r="C1173" t="str">
            <v>TOTAL</v>
          </cell>
          <cell r="D1173" t="str">
            <v>A00</v>
          </cell>
          <cell r="E1173" t="str">
            <v>FTE</v>
          </cell>
          <cell r="F1173" t="str">
            <v>T</v>
          </cell>
          <cell r="G1173" t="str">
            <v>TOTAL</v>
          </cell>
          <cell r="H1173" t="str">
            <v>RSE</v>
          </cell>
          <cell r="I1173">
            <v>9711</v>
          </cell>
          <cell r="K1173" t="str">
            <v>NC</v>
          </cell>
          <cell r="M1173" t="str">
            <v>V</v>
          </cell>
          <cell r="N1173">
            <v>38461.761435185188</v>
          </cell>
          <cell r="O1173" t="str">
            <v>GCHATEAUGIRON</v>
          </cell>
          <cell r="P1173">
            <v>38681.436793981484</v>
          </cell>
        </row>
        <row r="1174">
          <cell r="A1174" t="str">
            <v>1994</v>
          </cell>
          <cell r="B1174" t="str">
            <v>SK</v>
          </cell>
          <cell r="C1174" t="str">
            <v>TOTAL</v>
          </cell>
          <cell r="D1174" t="str">
            <v>A00</v>
          </cell>
          <cell r="E1174" t="str">
            <v>FTE</v>
          </cell>
          <cell r="F1174" t="str">
            <v>T</v>
          </cell>
          <cell r="G1174" t="str">
            <v>TOTAL</v>
          </cell>
          <cell r="H1174" t="str">
            <v>RSE</v>
          </cell>
          <cell r="I1174">
            <v>10249</v>
          </cell>
          <cell r="K1174" t="str">
            <v>NC</v>
          </cell>
          <cell r="M1174" t="str">
            <v>V</v>
          </cell>
          <cell r="N1174">
            <v>38461.761435185188</v>
          </cell>
          <cell r="O1174" t="str">
            <v>GCHATEAUGIRON</v>
          </cell>
          <cell r="P1174">
            <v>38681.436655092592</v>
          </cell>
        </row>
        <row r="1175">
          <cell r="A1175" t="str">
            <v>1993</v>
          </cell>
          <cell r="B1175" t="str">
            <v>SK</v>
          </cell>
          <cell r="C1175" t="str">
            <v>TOTAL</v>
          </cell>
          <cell r="D1175" t="str">
            <v>A00</v>
          </cell>
          <cell r="E1175" t="str">
            <v>FTE</v>
          </cell>
          <cell r="F1175" t="str">
            <v>T</v>
          </cell>
          <cell r="G1175" t="str">
            <v>TOTAL</v>
          </cell>
          <cell r="H1175" t="str">
            <v>RSE</v>
          </cell>
          <cell r="J1175" t="str">
            <v>:</v>
          </cell>
          <cell r="K1175" t="str">
            <v>NC</v>
          </cell>
          <cell r="M1175" t="str">
            <v>V</v>
          </cell>
          <cell r="N1175">
            <v>38461.761435185188</v>
          </cell>
          <cell r="O1175" t="str">
            <v>GCHATEAUGIRON</v>
          </cell>
          <cell r="P1175">
            <v>38681.436527777776</v>
          </cell>
        </row>
        <row r="1176">
          <cell r="A1176" t="str">
            <v>1992</v>
          </cell>
          <cell r="B1176" t="str">
            <v>SK</v>
          </cell>
          <cell r="C1176" t="str">
            <v>TOTAL</v>
          </cell>
          <cell r="D1176" t="str">
            <v>A00</v>
          </cell>
          <cell r="E1176" t="str">
            <v>FTE</v>
          </cell>
          <cell r="F1176" t="str">
            <v>T</v>
          </cell>
          <cell r="G1176" t="str">
            <v>TOTAL</v>
          </cell>
          <cell r="H1176" t="str">
            <v>RSE</v>
          </cell>
          <cell r="J1176" t="str">
            <v>:</v>
          </cell>
          <cell r="K1176" t="str">
            <v>NC</v>
          </cell>
          <cell r="M1176" t="str">
            <v>V</v>
          </cell>
          <cell r="N1176">
            <v>38461.761435185188</v>
          </cell>
          <cell r="O1176" t="str">
            <v>GCHATEAUGIRON</v>
          </cell>
          <cell r="P1176">
            <v>38681.436435185184</v>
          </cell>
        </row>
        <row r="1177">
          <cell r="A1177" t="str">
            <v>1991</v>
          </cell>
          <cell r="B1177" t="str">
            <v>SK</v>
          </cell>
          <cell r="C1177" t="str">
            <v>TOTAL</v>
          </cell>
          <cell r="D1177" t="str">
            <v>A00</v>
          </cell>
          <cell r="E1177" t="str">
            <v>FTE</v>
          </cell>
          <cell r="F1177" t="str">
            <v>T</v>
          </cell>
          <cell r="G1177" t="str">
            <v>TOTAL</v>
          </cell>
          <cell r="H1177" t="str">
            <v>RSE</v>
          </cell>
          <cell r="J1177" t="str">
            <v>:</v>
          </cell>
          <cell r="K1177" t="str">
            <v>NC</v>
          </cell>
          <cell r="M1177" t="str">
            <v>V</v>
          </cell>
          <cell r="N1177">
            <v>38461.761435185188</v>
          </cell>
          <cell r="O1177" t="str">
            <v>GCHATEAUGIRON</v>
          </cell>
          <cell r="P1177">
            <v>38681.436354166668</v>
          </cell>
        </row>
        <row r="1178">
          <cell r="A1178" t="str">
            <v>1990</v>
          </cell>
          <cell r="B1178" t="str">
            <v>SK</v>
          </cell>
          <cell r="C1178" t="str">
            <v>TOTAL</v>
          </cell>
          <cell r="D1178" t="str">
            <v>A00</v>
          </cell>
          <cell r="E1178" t="str">
            <v>FTE</v>
          </cell>
          <cell r="F1178" t="str">
            <v>T</v>
          </cell>
          <cell r="G1178" t="str">
            <v>TOTAL</v>
          </cell>
          <cell r="H1178" t="str">
            <v>RSE</v>
          </cell>
          <cell r="J1178" t="str">
            <v>:</v>
          </cell>
          <cell r="K1178" t="str">
            <v>NC</v>
          </cell>
          <cell r="M1178" t="str">
            <v>V</v>
          </cell>
          <cell r="N1178">
            <v>38461.761435185188</v>
          </cell>
          <cell r="O1178" t="str">
            <v>GCHATEAUGIRON</v>
          </cell>
          <cell r="P1178">
            <v>38681.436273148145</v>
          </cell>
        </row>
        <row r="1179">
          <cell r="A1179" t="str">
            <v>1989</v>
          </cell>
          <cell r="B1179" t="str">
            <v>SK</v>
          </cell>
          <cell r="C1179" t="str">
            <v>TOTAL</v>
          </cell>
          <cell r="D1179" t="str">
            <v>A00</v>
          </cell>
          <cell r="E1179" t="str">
            <v>FTE</v>
          </cell>
          <cell r="F1179" t="str">
            <v>T</v>
          </cell>
          <cell r="G1179" t="str">
            <v>TOTAL</v>
          </cell>
          <cell r="H1179" t="str">
            <v>RSE</v>
          </cell>
          <cell r="J1179" t="str">
            <v>:</v>
          </cell>
          <cell r="K1179" t="str">
            <v>NC</v>
          </cell>
          <cell r="M1179" t="str">
            <v>V</v>
          </cell>
          <cell r="N1179">
            <v>38461.761435185188</v>
          </cell>
          <cell r="O1179" t="str">
            <v>GCHATEAUGIRON</v>
          </cell>
          <cell r="P1179">
            <v>38681.436203703706</v>
          </cell>
        </row>
        <row r="1180">
          <cell r="A1180" t="str">
            <v>1988</v>
          </cell>
          <cell r="B1180" t="str">
            <v>SK</v>
          </cell>
          <cell r="C1180" t="str">
            <v>TOTAL</v>
          </cell>
          <cell r="D1180" t="str">
            <v>A00</v>
          </cell>
          <cell r="E1180" t="str">
            <v>FTE</v>
          </cell>
          <cell r="F1180" t="str">
            <v>T</v>
          </cell>
          <cell r="G1180" t="str">
            <v>TOTAL</v>
          </cell>
          <cell r="H1180" t="str">
            <v>RSE</v>
          </cell>
          <cell r="J1180" t="str">
            <v>:</v>
          </cell>
          <cell r="K1180" t="str">
            <v>NC</v>
          </cell>
          <cell r="M1180" t="str">
            <v>V</v>
          </cell>
          <cell r="N1180">
            <v>38461.761435185188</v>
          </cell>
          <cell r="O1180" t="str">
            <v>GCHATEAUGIRON</v>
          </cell>
          <cell r="P1180">
            <v>38681.436145833337</v>
          </cell>
        </row>
        <row r="1181">
          <cell r="A1181" t="str">
            <v>1987</v>
          </cell>
          <cell r="B1181" t="str">
            <v>SK</v>
          </cell>
          <cell r="C1181" t="str">
            <v>TOTAL</v>
          </cell>
          <cell r="D1181" t="str">
            <v>A00</v>
          </cell>
          <cell r="E1181" t="str">
            <v>FTE</v>
          </cell>
          <cell r="F1181" t="str">
            <v>T</v>
          </cell>
          <cell r="G1181" t="str">
            <v>TOTAL</v>
          </cell>
          <cell r="H1181" t="str">
            <v>RSE</v>
          </cell>
          <cell r="J1181" t="str">
            <v>:</v>
          </cell>
          <cell r="K1181" t="str">
            <v>NC</v>
          </cell>
          <cell r="M1181" t="str">
            <v>V</v>
          </cell>
          <cell r="N1181">
            <v>38461.761435185188</v>
          </cell>
          <cell r="O1181" t="str">
            <v>GCHATEAUGIRON</v>
          </cell>
          <cell r="P1181">
            <v>38681.43608796296</v>
          </cell>
        </row>
        <row r="1182">
          <cell r="A1182" t="str">
            <v>1986</v>
          </cell>
          <cell r="B1182" t="str">
            <v>SK</v>
          </cell>
          <cell r="C1182" t="str">
            <v>TOTAL</v>
          </cell>
          <cell r="D1182" t="str">
            <v>A00</v>
          </cell>
          <cell r="E1182" t="str">
            <v>FTE</v>
          </cell>
          <cell r="F1182" t="str">
            <v>T</v>
          </cell>
          <cell r="G1182" t="str">
            <v>TOTAL</v>
          </cell>
          <cell r="H1182" t="str">
            <v>RSE</v>
          </cell>
          <cell r="J1182" t="str">
            <v>:</v>
          </cell>
          <cell r="K1182" t="str">
            <v>NC</v>
          </cell>
          <cell r="M1182" t="str">
            <v>V</v>
          </cell>
          <cell r="N1182">
            <v>38461.761435185188</v>
          </cell>
          <cell r="O1182" t="str">
            <v>GCHATEAUGIRON</v>
          </cell>
          <cell r="P1182">
            <v>38681.436041666668</v>
          </cell>
        </row>
        <row r="1183">
          <cell r="A1183" t="str">
            <v>1985</v>
          </cell>
          <cell r="B1183" t="str">
            <v>SK</v>
          </cell>
          <cell r="C1183" t="str">
            <v>TOTAL</v>
          </cell>
          <cell r="D1183" t="str">
            <v>A00</v>
          </cell>
          <cell r="E1183" t="str">
            <v>FTE</v>
          </cell>
          <cell r="F1183" t="str">
            <v>T</v>
          </cell>
          <cell r="G1183" t="str">
            <v>TOTAL</v>
          </cell>
          <cell r="H1183" t="str">
            <v>RSE</v>
          </cell>
          <cell r="J1183" t="str">
            <v>:</v>
          </cell>
          <cell r="K1183" t="str">
            <v>NC</v>
          </cell>
          <cell r="M1183" t="str">
            <v>V</v>
          </cell>
          <cell r="N1183">
            <v>38461.761435185188</v>
          </cell>
          <cell r="O1183" t="str">
            <v>GCHATEAUGIRON</v>
          </cell>
          <cell r="P1183">
            <v>38681.435995370368</v>
          </cell>
        </row>
        <row r="1184">
          <cell r="A1184" t="str">
            <v>1984</v>
          </cell>
          <cell r="B1184" t="str">
            <v>SK</v>
          </cell>
          <cell r="C1184" t="str">
            <v>TOTAL</v>
          </cell>
          <cell r="D1184" t="str">
            <v>A00</v>
          </cell>
          <cell r="E1184" t="str">
            <v>FTE</v>
          </cell>
          <cell r="F1184" t="str">
            <v>T</v>
          </cell>
          <cell r="G1184" t="str">
            <v>TOTAL</v>
          </cell>
          <cell r="H1184" t="str">
            <v>RSE</v>
          </cell>
          <cell r="J1184" t="str">
            <v>:</v>
          </cell>
          <cell r="K1184" t="str">
            <v>NC</v>
          </cell>
          <cell r="M1184" t="str">
            <v>V</v>
          </cell>
          <cell r="N1184">
            <v>38461.761435185188</v>
          </cell>
          <cell r="O1184" t="str">
            <v>GCHATEAUGIRON</v>
          </cell>
          <cell r="P1184">
            <v>38681.435949074075</v>
          </cell>
        </row>
        <row r="1185">
          <cell r="A1185" t="str">
            <v>1983</v>
          </cell>
          <cell r="B1185" t="str">
            <v>SK</v>
          </cell>
          <cell r="C1185" t="str">
            <v>TOTAL</v>
          </cell>
          <cell r="D1185" t="str">
            <v>A00</v>
          </cell>
          <cell r="E1185" t="str">
            <v>FTE</v>
          </cell>
          <cell r="F1185" t="str">
            <v>T</v>
          </cell>
          <cell r="G1185" t="str">
            <v>TOTAL</v>
          </cell>
          <cell r="H1185" t="str">
            <v>RSE</v>
          </cell>
          <cell r="J1185" t="str">
            <v>:</v>
          </cell>
          <cell r="K1185" t="str">
            <v>NC</v>
          </cell>
          <cell r="M1185" t="str">
            <v>V</v>
          </cell>
          <cell r="N1185">
            <v>38461.761435185188</v>
          </cell>
          <cell r="O1185" t="str">
            <v>GCHATEAUGIRON</v>
          </cell>
          <cell r="P1185">
            <v>38681.435914351852</v>
          </cell>
        </row>
        <row r="1186">
          <cell r="A1186" t="str">
            <v>1982</v>
          </cell>
          <cell r="B1186" t="str">
            <v>SK</v>
          </cell>
          <cell r="C1186" t="str">
            <v>TOTAL</v>
          </cell>
          <cell r="D1186" t="str">
            <v>A00</v>
          </cell>
          <cell r="E1186" t="str">
            <v>FTE</v>
          </cell>
          <cell r="F1186" t="str">
            <v>T</v>
          </cell>
          <cell r="G1186" t="str">
            <v>TOTAL</v>
          </cell>
          <cell r="H1186" t="str">
            <v>RSE</v>
          </cell>
          <cell r="J1186" t="str">
            <v>:</v>
          </cell>
          <cell r="K1186" t="str">
            <v>NC</v>
          </cell>
          <cell r="M1186" t="str">
            <v>V</v>
          </cell>
          <cell r="N1186">
            <v>38461.761435185188</v>
          </cell>
          <cell r="O1186" t="str">
            <v>GCHATEAUGIRON</v>
          </cell>
          <cell r="P1186">
            <v>38681.435879629629</v>
          </cell>
        </row>
        <row r="1187">
          <cell r="A1187" t="str">
            <v>1981</v>
          </cell>
          <cell r="B1187" t="str">
            <v>SK</v>
          </cell>
          <cell r="C1187" t="str">
            <v>TOTAL</v>
          </cell>
          <cell r="D1187" t="str">
            <v>A00</v>
          </cell>
          <cell r="E1187" t="str">
            <v>FTE</v>
          </cell>
          <cell r="F1187" t="str">
            <v>T</v>
          </cell>
          <cell r="G1187" t="str">
            <v>TOTAL</v>
          </cell>
          <cell r="H1187" t="str">
            <v>RSE</v>
          </cell>
          <cell r="J1187" t="str">
            <v>:</v>
          </cell>
          <cell r="K1187" t="str">
            <v>NC</v>
          </cell>
          <cell r="M1187" t="str">
            <v>V</v>
          </cell>
          <cell r="N1187">
            <v>38461.761435185188</v>
          </cell>
          <cell r="O1187" t="str">
            <v>GCHATEAUGIRON</v>
          </cell>
          <cell r="P1187">
            <v>38681.435856481483</v>
          </cell>
        </row>
        <row r="1188">
          <cell r="A1188" t="str">
            <v>1980</v>
          </cell>
          <cell r="B1188" t="str">
            <v>SK</v>
          </cell>
          <cell r="C1188" t="str">
            <v>TOTAL</v>
          </cell>
          <cell r="D1188" t="str">
            <v>A00</v>
          </cell>
          <cell r="E1188" t="str">
            <v>FTE</v>
          </cell>
          <cell r="F1188" t="str">
            <v>T</v>
          </cell>
          <cell r="G1188" t="str">
            <v>TOTAL</v>
          </cell>
          <cell r="H1188" t="str">
            <v>RSE</v>
          </cell>
          <cell r="J1188" t="str">
            <v>:</v>
          </cell>
          <cell r="K1188" t="str">
            <v>NC</v>
          </cell>
          <cell r="M1188" t="str">
            <v>V</v>
          </cell>
          <cell r="N1188">
            <v>38461.761435185188</v>
          </cell>
          <cell r="O1188" t="str">
            <v>GCHATEAUGIRON</v>
          </cell>
          <cell r="P1188">
            <v>38681.435833333337</v>
          </cell>
        </row>
        <row r="1189">
          <cell r="A1189" t="str">
            <v>2002</v>
          </cell>
          <cell r="B1189" t="str">
            <v>BG</v>
          </cell>
          <cell r="C1189" t="str">
            <v>TOTAL</v>
          </cell>
          <cell r="D1189" t="str">
            <v>A00</v>
          </cell>
          <cell r="E1189" t="str">
            <v>FTE</v>
          </cell>
          <cell r="F1189" t="str">
            <v>T</v>
          </cell>
          <cell r="G1189" t="str">
            <v>TOTAL</v>
          </cell>
          <cell r="H1189" t="str">
            <v>RSE</v>
          </cell>
          <cell r="I1189">
            <v>9223</v>
          </cell>
          <cell r="K1189" t="str">
            <v>MS</v>
          </cell>
          <cell r="M1189" t="str">
            <v>V</v>
          </cell>
          <cell r="N1189">
            <v>38461.761435185188</v>
          </cell>
          <cell r="O1189" t="str">
            <v>GCHATEAUGIRON</v>
          </cell>
          <cell r="P1189">
            <v>38681.438159722224</v>
          </cell>
          <cell r="Q1189" t="str">
            <v>gchateaug</v>
          </cell>
        </row>
        <row r="1190">
          <cell r="A1190" t="str">
            <v>2001</v>
          </cell>
          <cell r="B1190" t="str">
            <v>BG</v>
          </cell>
          <cell r="C1190" t="str">
            <v>TOTAL</v>
          </cell>
          <cell r="D1190" t="str">
            <v>A00</v>
          </cell>
          <cell r="E1190" t="str">
            <v>FTE</v>
          </cell>
          <cell r="F1190" t="str">
            <v>T</v>
          </cell>
          <cell r="G1190" t="str">
            <v>TOTAL</v>
          </cell>
          <cell r="H1190" t="str">
            <v>RSE</v>
          </cell>
          <cell r="I1190">
            <v>9217</v>
          </cell>
          <cell r="K1190" t="str">
            <v>NC</v>
          </cell>
          <cell r="M1190" t="str">
            <v>V</v>
          </cell>
          <cell r="N1190">
            <v>38461.761435185188</v>
          </cell>
          <cell r="O1190" t="str">
            <v>GCHATEAUGIRON</v>
          </cell>
          <cell r="P1190">
            <v>38681.43787037037</v>
          </cell>
        </row>
        <row r="1191">
          <cell r="A1191" t="str">
            <v>2000</v>
          </cell>
          <cell r="B1191" t="str">
            <v>BG</v>
          </cell>
          <cell r="C1191" t="str">
            <v>TOTAL</v>
          </cell>
          <cell r="D1191" t="str">
            <v>A00</v>
          </cell>
          <cell r="E1191" t="str">
            <v>FTE</v>
          </cell>
          <cell r="F1191" t="str">
            <v>T</v>
          </cell>
          <cell r="G1191" t="str">
            <v>TOTAL</v>
          </cell>
          <cell r="H1191" t="str">
            <v>RSE</v>
          </cell>
          <cell r="I1191">
            <v>9479</v>
          </cell>
          <cell r="K1191" t="str">
            <v>NC</v>
          </cell>
          <cell r="M1191" t="str">
            <v>V</v>
          </cell>
          <cell r="N1191">
            <v>38461.761435185188</v>
          </cell>
          <cell r="O1191" t="str">
            <v>GCHATEAUGIRON</v>
          </cell>
          <cell r="P1191">
            <v>38681.437627314815</v>
          </cell>
        </row>
        <row r="1192">
          <cell r="A1192" t="str">
            <v>1989</v>
          </cell>
          <cell r="B1192" t="str">
            <v>BG</v>
          </cell>
          <cell r="C1192" t="str">
            <v>TOTAL</v>
          </cell>
          <cell r="D1192" t="str">
            <v>A00</v>
          </cell>
          <cell r="E1192" t="str">
            <v>FTE</v>
          </cell>
          <cell r="F1192" t="str">
            <v>T</v>
          </cell>
          <cell r="G1192" t="str">
            <v>TOTAL</v>
          </cell>
          <cell r="H1192" t="str">
            <v>RSE</v>
          </cell>
          <cell r="J1192" t="str">
            <v>:</v>
          </cell>
          <cell r="K1192" t="str">
            <v>NC</v>
          </cell>
          <cell r="M1192" t="str">
            <v>V</v>
          </cell>
          <cell r="N1192">
            <v>38461.761446759258</v>
          </cell>
          <cell r="O1192" t="str">
            <v>GCHATEAUGIRON</v>
          </cell>
          <cell r="P1192">
            <v>38681.436145833337</v>
          </cell>
        </row>
        <row r="1193">
          <cell r="A1193" t="str">
            <v>1988</v>
          </cell>
          <cell r="B1193" t="str">
            <v>BG</v>
          </cell>
          <cell r="C1193" t="str">
            <v>TOTAL</v>
          </cell>
          <cell r="D1193" t="str">
            <v>A00</v>
          </cell>
          <cell r="E1193" t="str">
            <v>FTE</v>
          </cell>
          <cell r="F1193" t="str">
            <v>T</v>
          </cell>
          <cell r="G1193" t="str">
            <v>TOTAL</v>
          </cell>
          <cell r="H1193" t="str">
            <v>RSE</v>
          </cell>
          <cell r="J1193" t="str">
            <v>:</v>
          </cell>
          <cell r="K1193" t="str">
            <v>NC</v>
          </cell>
          <cell r="M1193" t="str">
            <v>V</v>
          </cell>
          <cell r="N1193">
            <v>38461.761446759258</v>
          </cell>
          <cell r="O1193" t="str">
            <v>GCHATEAUGIRON</v>
          </cell>
          <cell r="P1193">
            <v>38681.436099537037</v>
          </cell>
        </row>
        <row r="1194">
          <cell r="A1194" t="str">
            <v>1987</v>
          </cell>
          <cell r="B1194" t="str">
            <v>BG</v>
          </cell>
          <cell r="C1194" t="str">
            <v>TOTAL</v>
          </cell>
          <cell r="D1194" t="str">
            <v>A00</v>
          </cell>
          <cell r="E1194" t="str">
            <v>FTE</v>
          </cell>
          <cell r="F1194" t="str">
            <v>T</v>
          </cell>
          <cell r="G1194" t="str">
            <v>TOTAL</v>
          </cell>
          <cell r="H1194" t="str">
            <v>RSE</v>
          </cell>
          <cell r="J1194" t="str">
            <v>:</v>
          </cell>
          <cell r="K1194" t="str">
            <v>NC</v>
          </cell>
          <cell r="M1194" t="str">
            <v>V</v>
          </cell>
          <cell r="N1194">
            <v>38461.761446759258</v>
          </cell>
          <cell r="O1194" t="str">
            <v>GCHATEAUGIRON</v>
          </cell>
          <cell r="P1194">
            <v>38681.436041666668</v>
          </cell>
        </row>
        <row r="1195">
          <cell r="A1195" t="str">
            <v>1986</v>
          </cell>
          <cell r="B1195" t="str">
            <v>BG</v>
          </cell>
          <cell r="C1195" t="str">
            <v>TOTAL</v>
          </cell>
          <cell r="D1195" t="str">
            <v>A00</v>
          </cell>
          <cell r="E1195" t="str">
            <v>FTE</v>
          </cell>
          <cell r="F1195" t="str">
            <v>T</v>
          </cell>
          <cell r="G1195" t="str">
            <v>TOTAL</v>
          </cell>
          <cell r="H1195" t="str">
            <v>RSE</v>
          </cell>
          <cell r="J1195" t="str">
            <v>:</v>
          </cell>
          <cell r="K1195" t="str">
            <v>NC</v>
          </cell>
          <cell r="M1195" t="str">
            <v>V</v>
          </cell>
          <cell r="N1195">
            <v>38461.761446759258</v>
          </cell>
          <cell r="O1195" t="str">
            <v>GCHATEAUGIRON</v>
          </cell>
          <cell r="P1195">
            <v>38681.435995370368</v>
          </cell>
        </row>
        <row r="1196">
          <cell r="A1196" t="str">
            <v>1985</v>
          </cell>
          <cell r="B1196" t="str">
            <v>BG</v>
          </cell>
          <cell r="C1196" t="str">
            <v>TOTAL</v>
          </cell>
          <cell r="D1196" t="str">
            <v>A00</v>
          </cell>
          <cell r="E1196" t="str">
            <v>FTE</v>
          </cell>
          <cell r="F1196" t="str">
            <v>T</v>
          </cell>
          <cell r="G1196" t="str">
            <v>TOTAL</v>
          </cell>
          <cell r="H1196" t="str">
            <v>RSE</v>
          </cell>
          <cell r="J1196" t="str">
            <v>:</v>
          </cell>
          <cell r="K1196" t="str">
            <v>NC</v>
          </cell>
          <cell r="M1196" t="str">
            <v>V</v>
          </cell>
          <cell r="N1196">
            <v>38461.761446759258</v>
          </cell>
          <cell r="O1196" t="str">
            <v>GCHATEAUGIRON</v>
          </cell>
          <cell r="P1196">
            <v>38681.435960648145</v>
          </cell>
        </row>
        <row r="1197">
          <cell r="A1197" t="str">
            <v>1984</v>
          </cell>
          <cell r="B1197" t="str">
            <v>BG</v>
          </cell>
          <cell r="C1197" t="str">
            <v>TOTAL</v>
          </cell>
          <cell r="D1197" t="str">
            <v>A00</v>
          </cell>
          <cell r="E1197" t="str">
            <v>FTE</v>
          </cell>
          <cell r="F1197" t="str">
            <v>T</v>
          </cell>
          <cell r="G1197" t="str">
            <v>TOTAL</v>
          </cell>
          <cell r="H1197" t="str">
            <v>RSE</v>
          </cell>
          <cell r="J1197" t="str">
            <v>:</v>
          </cell>
          <cell r="K1197" t="str">
            <v>NC</v>
          </cell>
          <cell r="M1197" t="str">
            <v>V</v>
          </cell>
          <cell r="N1197">
            <v>38461.761446759258</v>
          </cell>
          <cell r="O1197" t="str">
            <v>GCHATEAUGIRON</v>
          </cell>
          <cell r="P1197">
            <v>38681.435925925929</v>
          </cell>
        </row>
        <row r="1198">
          <cell r="A1198" t="str">
            <v>1983</v>
          </cell>
          <cell r="B1198" t="str">
            <v>BG</v>
          </cell>
          <cell r="C1198" t="str">
            <v>TOTAL</v>
          </cell>
          <cell r="D1198" t="str">
            <v>A00</v>
          </cell>
          <cell r="E1198" t="str">
            <v>FTE</v>
          </cell>
          <cell r="F1198" t="str">
            <v>T</v>
          </cell>
          <cell r="G1198" t="str">
            <v>TOTAL</v>
          </cell>
          <cell r="H1198" t="str">
            <v>RSE</v>
          </cell>
          <cell r="J1198" t="str">
            <v>:</v>
          </cell>
          <cell r="K1198" t="str">
            <v>NC</v>
          </cell>
          <cell r="M1198" t="str">
            <v>V</v>
          </cell>
          <cell r="N1198">
            <v>38461.761446759258</v>
          </cell>
          <cell r="O1198" t="str">
            <v>GCHATEAUGIRON</v>
          </cell>
          <cell r="P1198">
            <v>38681.435891203706</v>
          </cell>
        </row>
        <row r="1199">
          <cell r="A1199" t="str">
            <v>1982</v>
          </cell>
          <cell r="B1199" t="str">
            <v>BG</v>
          </cell>
          <cell r="C1199" t="str">
            <v>TOTAL</v>
          </cell>
          <cell r="D1199" t="str">
            <v>A00</v>
          </cell>
          <cell r="E1199" t="str">
            <v>FTE</v>
          </cell>
          <cell r="F1199" t="str">
            <v>T</v>
          </cell>
          <cell r="G1199" t="str">
            <v>TOTAL</v>
          </cell>
          <cell r="H1199" t="str">
            <v>RSE</v>
          </cell>
          <cell r="J1199" t="str">
            <v>:</v>
          </cell>
          <cell r="K1199" t="str">
            <v>NC</v>
          </cell>
          <cell r="M1199" t="str">
            <v>V</v>
          </cell>
          <cell r="N1199">
            <v>38461.761446759258</v>
          </cell>
          <cell r="O1199" t="str">
            <v>GCHATEAUGIRON</v>
          </cell>
          <cell r="P1199">
            <v>38681.435856481483</v>
          </cell>
        </row>
        <row r="1200">
          <cell r="A1200" t="str">
            <v>1981</v>
          </cell>
          <cell r="B1200" t="str">
            <v>BG</v>
          </cell>
          <cell r="C1200" t="str">
            <v>TOTAL</v>
          </cell>
          <cell r="D1200" t="str">
            <v>A00</v>
          </cell>
          <cell r="E1200" t="str">
            <v>FTE</v>
          </cell>
          <cell r="F1200" t="str">
            <v>T</v>
          </cell>
          <cell r="G1200" t="str">
            <v>TOTAL</v>
          </cell>
          <cell r="H1200" t="str">
            <v>RSE</v>
          </cell>
          <cell r="J1200" t="str">
            <v>:</v>
          </cell>
          <cell r="K1200" t="str">
            <v>NC</v>
          </cell>
          <cell r="M1200" t="str">
            <v>V</v>
          </cell>
          <cell r="N1200">
            <v>38461.761446759258</v>
          </cell>
          <cell r="O1200" t="str">
            <v>GCHATEAUGIRON</v>
          </cell>
          <cell r="P1200">
            <v>38681.435833333337</v>
          </cell>
        </row>
        <row r="1201">
          <cell r="A1201" t="str">
            <v>1980</v>
          </cell>
          <cell r="B1201" t="str">
            <v>BG</v>
          </cell>
          <cell r="C1201" t="str">
            <v>TOTAL</v>
          </cell>
          <cell r="D1201" t="str">
            <v>A00</v>
          </cell>
          <cell r="E1201" t="str">
            <v>FTE</v>
          </cell>
          <cell r="F1201" t="str">
            <v>T</v>
          </cell>
          <cell r="G1201" t="str">
            <v>TOTAL</v>
          </cell>
          <cell r="H1201" t="str">
            <v>RSE</v>
          </cell>
          <cell r="J1201" t="str">
            <v>:</v>
          </cell>
          <cell r="K1201" t="str">
            <v>NC</v>
          </cell>
          <cell r="M1201" t="str">
            <v>V</v>
          </cell>
          <cell r="N1201">
            <v>38461.761446759258</v>
          </cell>
          <cell r="O1201" t="str">
            <v>GCHATEAUGIRON</v>
          </cell>
          <cell r="P1201">
            <v>38681.435810185183</v>
          </cell>
        </row>
        <row r="1202">
          <cell r="A1202" t="str">
            <v>2002</v>
          </cell>
          <cell r="B1202" t="str">
            <v>HR</v>
          </cell>
          <cell r="C1202" t="str">
            <v>TOTAL</v>
          </cell>
          <cell r="D1202" t="str">
            <v>A00</v>
          </cell>
          <cell r="E1202" t="str">
            <v>FTE</v>
          </cell>
          <cell r="F1202" t="str">
            <v>T</v>
          </cell>
          <cell r="G1202" t="str">
            <v>TOTAL</v>
          </cell>
          <cell r="H1202" t="str">
            <v>RSE</v>
          </cell>
          <cell r="I1202">
            <v>8572</v>
          </cell>
          <cell r="K1202" t="str">
            <v>MS</v>
          </cell>
          <cell r="M1202" t="str">
            <v>V</v>
          </cell>
          <cell r="N1202">
            <v>38461.761446759258</v>
          </cell>
          <cell r="O1202" t="str">
            <v>GCHATEAUGIRON</v>
          </cell>
          <cell r="P1202">
            <v>38681.438275462962</v>
          </cell>
          <cell r="Q1202" t="str">
            <v>gchateaug</v>
          </cell>
        </row>
        <row r="1203">
          <cell r="A1203" t="str">
            <v>2001</v>
          </cell>
          <cell r="B1203" t="str">
            <v>HR</v>
          </cell>
          <cell r="C1203" t="str">
            <v>TOTAL</v>
          </cell>
          <cell r="D1203" t="str">
            <v>A00</v>
          </cell>
          <cell r="E1203" t="str">
            <v>FTE</v>
          </cell>
          <cell r="F1203" t="str">
            <v>T</v>
          </cell>
          <cell r="G1203" t="str">
            <v>TOTAL</v>
          </cell>
          <cell r="H1203" t="str">
            <v>RSE</v>
          </cell>
          <cell r="J1203" t="str">
            <v>:</v>
          </cell>
          <cell r="K1203" t="str">
            <v>NC</v>
          </cell>
          <cell r="M1203" t="str">
            <v>V</v>
          </cell>
          <cell r="N1203">
            <v>38461.761446759258</v>
          </cell>
          <cell r="O1203" t="str">
            <v>GCHATEAUGIRON</v>
          </cell>
          <cell r="P1203">
            <v>38681.437974537039</v>
          </cell>
        </row>
        <row r="1204">
          <cell r="A1204" t="str">
            <v>2000</v>
          </cell>
          <cell r="B1204" t="str">
            <v>HR</v>
          </cell>
          <cell r="C1204" t="str">
            <v>TOTAL</v>
          </cell>
          <cell r="D1204" t="str">
            <v>A00</v>
          </cell>
          <cell r="E1204" t="str">
            <v>FTE</v>
          </cell>
          <cell r="F1204" t="str">
            <v>T</v>
          </cell>
          <cell r="G1204" t="str">
            <v>TOTAL</v>
          </cell>
          <cell r="H1204" t="str">
            <v>RSE</v>
          </cell>
          <cell r="J1204" t="str">
            <v>:</v>
          </cell>
          <cell r="K1204" t="str">
            <v>NC</v>
          </cell>
          <cell r="M1204" t="str">
            <v>V</v>
          </cell>
          <cell r="N1204">
            <v>38461.761446759258</v>
          </cell>
          <cell r="O1204" t="str">
            <v>GCHATEAUGIRON</v>
          </cell>
          <cell r="P1204">
            <v>38681.437708333331</v>
          </cell>
        </row>
        <row r="1205">
          <cell r="A1205" t="str">
            <v>1999</v>
          </cell>
          <cell r="B1205" t="str">
            <v>HR</v>
          </cell>
          <cell r="C1205" t="str">
            <v>TOTAL</v>
          </cell>
          <cell r="D1205" t="str">
            <v>A00</v>
          </cell>
          <cell r="E1205" t="str">
            <v>FTE</v>
          </cell>
          <cell r="F1205" t="str">
            <v>T</v>
          </cell>
          <cell r="G1205" t="str">
            <v>TOTAL</v>
          </cell>
          <cell r="H1205" t="str">
            <v>RSE</v>
          </cell>
          <cell r="J1205" t="str">
            <v>:</v>
          </cell>
          <cell r="K1205" t="str">
            <v>NC</v>
          </cell>
          <cell r="M1205" t="str">
            <v>V</v>
          </cell>
          <cell r="N1205">
            <v>38461.761446759258</v>
          </cell>
          <cell r="O1205" t="str">
            <v>GCHATEAUGIRON</v>
          </cell>
          <cell r="P1205">
            <v>38681.437476851854</v>
          </cell>
        </row>
        <row r="1206">
          <cell r="A1206" t="str">
            <v>1998</v>
          </cell>
          <cell r="B1206" t="str">
            <v>HR</v>
          </cell>
          <cell r="C1206" t="str">
            <v>TOTAL</v>
          </cell>
          <cell r="D1206" t="str">
            <v>A00</v>
          </cell>
          <cell r="E1206" t="str">
            <v>FTE</v>
          </cell>
          <cell r="F1206" t="str">
            <v>T</v>
          </cell>
          <cell r="G1206" t="str">
            <v>TOTAL</v>
          </cell>
          <cell r="H1206" t="str">
            <v>RSE</v>
          </cell>
          <cell r="J1206" t="str">
            <v>:</v>
          </cell>
          <cell r="K1206" t="str">
            <v>NC</v>
          </cell>
          <cell r="M1206" t="str">
            <v>V</v>
          </cell>
          <cell r="N1206">
            <v>38461.761446759258</v>
          </cell>
          <cell r="O1206" t="str">
            <v>GCHATEAUGIRON</v>
          </cell>
          <cell r="P1206">
            <v>38681.437245370369</v>
          </cell>
        </row>
        <row r="1207">
          <cell r="A1207" t="str">
            <v>1997</v>
          </cell>
          <cell r="B1207" t="str">
            <v>HR</v>
          </cell>
          <cell r="C1207" t="str">
            <v>TOTAL</v>
          </cell>
          <cell r="D1207" t="str">
            <v>A00</v>
          </cell>
          <cell r="E1207" t="str">
            <v>FTE</v>
          </cell>
          <cell r="F1207" t="str">
            <v>T</v>
          </cell>
          <cell r="G1207" t="str">
            <v>TOTAL</v>
          </cell>
          <cell r="H1207" t="str">
            <v>RSE</v>
          </cell>
          <cell r="J1207" t="str">
            <v>:</v>
          </cell>
          <cell r="K1207" t="str">
            <v>NC</v>
          </cell>
          <cell r="M1207" t="str">
            <v>V</v>
          </cell>
          <cell r="N1207">
            <v>38461.761446759258</v>
          </cell>
          <cell r="O1207" t="str">
            <v>GCHATEAUGIRON</v>
          </cell>
          <cell r="P1207">
            <v>38681.437048611115</v>
          </cell>
        </row>
        <row r="1208">
          <cell r="A1208" t="str">
            <v>1996</v>
          </cell>
          <cell r="B1208" t="str">
            <v>HR</v>
          </cell>
          <cell r="C1208" t="str">
            <v>TOTAL</v>
          </cell>
          <cell r="D1208" t="str">
            <v>A00</v>
          </cell>
          <cell r="E1208" t="str">
            <v>FTE</v>
          </cell>
          <cell r="F1208" t="str">
            <v>T</v>
          </cell>
          <cell r="G1208" t="str">
            <v>TOTAL</v>
          </cell>
          <cell r="H1208" t="str">
            <v>RSE</v>
          </cell>
          <cell r="J1208" t="str">
            <v>:</v>
          </cell>
          <cell r="K1208" t="str">
            <v>NC</v>
          </cell>
          <cell r="M1208" t="str">
            <v>V</v>
          </cell>
          <cell r="N1208">
            <v>38461.761446759258</v>
          </cell>
          <cell r="O1208" t="str">
            <v>GCHATEAUGIRON</v>
          </cell>
          <cell r="P1208">
            <v>38681.436874999999</v>
          </cell>
        </row>
        <row r="1209">
          <cell r="A1209" t="str">
            <v>1995</v>
          </cell>
          <cell r="B1209" t="str">
            <v>HR</v>
          </cell>
          <cell r="C1209" t="str">
            <v>TOTAL</v>
          </cell>
          <cell r="D1209" t="str">
            <v>A00</v>
          </cell>
          <cell r="E1209" t="str">
            <v>FTE</v>
          </cell>
          <cell r="F1209" t="str">
            <v>T</v>
          </cell>
          <cell r="G1209" t="str">
            <v>TOTAL</v>
          </cell>
          <cell r="H1209" t="str">
            <v>RSE</v>
          </cell>
          <cell r="J1209" t="str">
            <v>:</v>
          </cell>
          <cell r="K1209" t="str">
            <v>NC</v>
          </cell>
          <cell r="M1209" t="str">
            <v>V</v>
          </cell>
          <cell r="N1209">
            <v>38461.761446759258</v>
          </cell>
          <cell r="O1209" t="str">
            <v>GCHATEAUGIRON</v>
          </cell>
          <cell r="P1209">
            <v>38681.436724537038</v>
          </cell>
        </row>
        <row r="1210">
          <cell r="A1210" t="str">
            <v>1994</v>
          </cell>
          <cell r="B1210" t="str">
            <v>HR</v>
          </cell>
          <cell r="C1210" t="str">
            <v>TOTAL</v>
          </cell>
          <cell r="D1210" t="str">
            <v>A00</v>
          </cell>
          <cell r="E1210" t="str">
            <v>FTE</v>
          </cell>
          <cell r="F1210" t="str">
            <v>T</v>
          </cell>
          <cell r="G1210" t="str">
            <v>TOTAL</v>
          </cell>
          <cell r="H1210" t="str">
            <v>RSE</v>
          </cell>
          <cell r="J1210" t="str">
            <v>:</v>
          </cell>
          <cell r="K1210" t="str">
            <v>NC</v>
          </cell>
          <cell r="M1210" t="str">
            <v>V</v>
          </cell>
          <cell r="N1210">
            <v>38461.761446759258</v>
          </cell>
          <cell r="O1210" t="str">
            <v>GCHATEAUGIRON</v>
          </cell>
          <cell r="P1210">
            <v>38681.436585648145</v>
          </cell>
        </row>
        <row r="1211">
          <cell r="A1211" t="str">
            <v>1993</v>
          </cell>
          <cell r="B1211" t="str">
            <v>HR</v>
          </cell>
          <cell r="C1211" t="str">
            <v>TOTAL</v>
          </cell>
          <cell r="D1211" t="str">
            <v>A00</v>
          </cell>
          <cell r="E1211" t="str">
            <v>FTE</v>
          </cell>
          <cell r="F1211" t="str">
            <v>T</v>
          </cell>
          <cell r="G1211" t="str">
            <v>TOTAL</v>
          </cell>
          <cell r="H1211" t="str">
            <v>RSE</v>
          </cell>
          <cell r="J1211" t="str">
            <v>:</v>
          </cell>
          <cell r="K1211" t="str">
            <v>NC</v>
          </cell>
          <cell r="M1211" t="str">
            <v>V</v>
          </cell>
          <cell r="N1211">
            <v>38461.761446759258</v>
          </cell>
          <cell r="O1211" t="str">
            <v>GCHATEAUGIRON</v>
          </cell>
          <cell r="P1211">
            <v>38681.436481481483</v>
          </cell>
        </row>
        <row r="1212">
          <cell r="A1212" t="str">
            <v>1992</v>
          </cell>
          <cell r="B1212" t="str">
            <v>HR</v>
          </cell>
          <cell r="C1212" t="str">
            <v>TOTAL</v>
          </cell>
          <cell r="D1212" t="str">
            <v>A00</v>
          </cell>
          <cell r="E1212" t="str">
            <v>FTE</v>
          </cell>
          <cell r="F1212" t="str">
            <v>T</v>
          </cell>
          <cell r="G1212" t="str">
            <v>TOTAL</v>
          </cell>
          <cell r="H1212" t="str">
            <v>RSE</v>
          </cell>
          <cell r="J1212" t="str">
            <v>:</v>
          </cell>
          <cell r="K1212" t="str">
            <v>NC</v>
          </cell>
          <cell r="M1212" t="str">
            <v>V</v>
          </cell>
          <cell r="N1212">
            <v>38461.761446759258</v>
          </cell>
          <cell r="O1212" t="str">
            <v>GCHATEAUGIRON</v>
          </cell>
          <cell r="P1212">
            <v>38681.436388888891</v>
          </cell>
        </row>
        <row r="1213">
          <cell r="A1213" t="str">
            <v>1991</v>
          </cell>
          <cell r="B1213" t="str">
            <v>HR</v>
          </cell>
          <cell r="C1213" t="str">
            <v>TOTAL</v>
          </cell>
          <cell r="D1213" t="str">
            <v>A00</v>
          </cell>
          <cell r="E1213" t="str">
            <v>FTE</v>
          </cell>
          <cell r="F1213" t="str">
            <v>T</v>
          </cell>
          <cell r="G1213" t="str">
            <v>TOTAL</v>
          </cell>
          <cell r="H1213" t="str">
            <v>RSE</v>
          </cell>
          <cell r="J1213" t="str">
            <v>:</v>
          </cell>
          <cell r="K1213" t="str">
            <v>NC</v>
          </cell>
          <cell r="M1213" t="str">
            <v>V</v>
          </cell>
          <cell r="N1213">
            <v>38461.761446759258</v>
          </cell>
          <cell r="O1213" t="str">
            <v>GCHATEAUGIRON</v>
          </cell>
          <cell r="P1213">
            <v>38681.436307870368</v>
          </cell>
        </row>
        <row r="1214">
          <cell r="A1214" t="str">
            <v>1990</v>
          </cell>
          <cell r="B1214" t="str">
            <v>HR</v>
          </cell>
          <cell r="C1214" t="str">
            <v>TOTAL</v>
          </cell>
          <cell r="D1214" t="str">
            <v>A00</v>
          </cell>
          <cell r="E1214" t="str">
            <v>FTE</v>
          </cell>
          <cell r="F1214" t="str">
            <v>T</v>
          </cell>
          <cell r="G1214" t="str">
            <v>TOTAL</v>
          </cell>
          <cell r="H1214" t="str">
            <v>RSE</v>
          </cell>
          <cell r="J1214" t="str">
            <v>:</v>
          </cell>
          <cell r="K1214" t="str">
            <v>NC</v>
          </cell>
          <cell r="M1214" t="str">
            <v>V</v>
          </cell>
          <cell r="N1214">
            <v>38461.761446759258</v>
          </cell>
          <cell r="O1214" t="str">
            <v>GCHATEAUGIRON</v>
          </cell>
          <cell r="P1214">
            <v>38681.436238425929</v>
          </cell>
        </row>
        <row r="1215">
          <cell r="A1215" t="str">
            <v>1989</v>
          </cell>
          <cell r="B1215" t="str">
            <v>HR</v>
          </cell>
          <cell r="C1215" t="str">
            <v>TOTAL</v>
          </cell>
          <cell r="D1215" t="str">
            <v>A00</v>
          </cell>
          <cell r="E1215" t="str">
            <v>FTE</v>
          </cell>
          <cell r="F1215" t="str">
            <v>T</v>
          </cell>
          <cell r="G1215" t="str">
            <v>TOTAL</v>
          </cell>
          <cell r="H1215" t="str">
            <v>RSE</v>
          </cell>
          <cell r="J1215" t="str">
            <v>:</v>
          </cell>
          <cell r="K1215" t="str">
            <v>NC</v>
          </cell>
          <cell r="M1215" t="str">
            <v>V</v>
          </cell>
          <cell r="N1215">
            <v>38461.761446759258</v>
          </cell>
          <cell r="O1215" t="str">
            <v>GCHATEAUGIRON</v>
          </cell>
          <cell r="P1215">
            <v>38681.436168981483</v>
          </cell>
        </row>
        <row r="1216">
          <cell r="A1216" t="str">
            <v>1988</v>
          </cell>
          <cell r="B1216" t="str">
            <v>HR</v>
          </cell>
          <cell r="C1216" t="str">
            <v>TOTAL</v>
          </cell>
          <cell r="D1216" t="str">
            <v>A00</v>
          </cell>
          <cell r="E1216" t="str">
            <v>FTE</v>
          </cell>
          <cell r="F1216" t="str">
            <v>T</v>
          </cell>
          <cell r="G1216" t="str">
            <v>TOTAL</v>
          </cell>
          <cell r="H1216" t="str">
            <v>RSE</v>
          </cell>
          <cell r="J1216" t="str">
            <v>:</v>
          </cell>
          <cell r="K1216" t="str">
            <v>NC</v>
          </cell>
          <cell r="M1216" t="str">
            <v>V</v>
          </cell>
          <cell r="N1216">
            <v>38461.761446759258</v>
          </cell>
          <cell r="O1216" t="str">
            <v>GCHATEAUGIRON</v>
          </cell>
          <cell r="P1216">
            <v>38681.436111111114</v>
          </cell>
        </row>
        <row r="1217">
          <cell r="A1217" t="str">
            <v>1987</v>
          </cell>
          <cell r="B1217" t="str">
            <v>HR</v>
          </cell>
          <cell r="C1217" t="str">
            <v>TOTAL</v>
          </cell>
          <cell r="D1217" t="str">
            <v>A00</v>
          </cell>
          <cell r="E1217" t="str">
            <v>FTE</v>
          </cell>
          <cell r="F1217" t="str">
            <v>T</v>
          </cell>
          <cell r="G1217" t="str">
            <v>TOTAL</v>
          </cell>
          <cell r="H1217" t="str">
            <v>RSE</v>
          </cell>
          <cell r="J1217" t="str">
            <v>:</v>
          </cell>
          <cell r="K1217" t="str">
            <v>NC</v>
          </cell>
          <cell r="M1217" t="str">
            <v>V</v>
          </cell>
          <cell r="N1217">
            <v>38461.761446759258</v>
          </cell>
          <cell r="O1217" t="str">
            <v>GCHATEAUGIRON</v>
          </cell>
          <cell r="P1217">
            <v>38681.436064814814</v>
          </cell>
        </row>
        <row r="1218">
          <cell r="A1218" t="str">
            <v>1986</v>
          </cell>
          <cell r="B1218" t="str">
            <v>HR</v>
          </cell>
          <cell r="C1218" t="str">
            <v>TOTAL</v>
          </cell>
          <cell r="D1218" t="str">
            <v>A00</v>
          </cell>
          <cell r="E1218" t="str">
            <v>FTE</v>
          </cell>
          <cell r="F1218" t="str">
            <v>T</v>
          </cell>
          <cell r="G1218" t="str">
            <v>TOTAL</v>
          </cell>
          <cell r="H1218" t="str">
            <v>RSE</v>
          </cell>
          <cell r="J1218" t="str">
            <v>:</v>
          </cell>
          <cell r="K1218" t="str">
            <v>NC</v>
          </cell>
          <cell r="M1218" t="str">
            <v>V</v>
          </cell>
          <cell r="N1218">
            <v>38461.761446759258</v>
          </cell>
          <cell r="O1218" t="str">
            <v>GCHATEAUGIRON</v>
          </cell>
          <cell r="P1218">
            <v>38681.436018518521</v>
          </cell>
        </row>
        <row r="1219">
          <cell r="A1219" t="str">
            <v>1985</v>
          </cell>
          <cell r="B1219" t="str">
            <v>HR</v>
          </cell>
          <cell r="C1219" t="str">
            <v>TOTAL</v>
          </cell>
          <cell r="D1219" t="str">
            <v>A00</v>
          </cell>
          <cell r="E1219" t="str">
            <v>FTE</v>
          </cell>
          <cell r="F1219" t="str">
            <v>T</v>
          </cell>
          <cell r="G1219" t="str">
            <v>TOTAL</v>
          </cell>
          <cell r="H1219" t="str">
            <v>RSE</v>
          </cell>
          <cell r="J1219" t="str">
            <v>:</v>
          </cell>
          <cell r="K1219" t="str">
            <v>NC</v>
          </cell>
          <cell r="M1219" t="str">
            <v>V</v>
          </cell>
          <cell r="N1219">
            <v>38461.761446759258</v>
          </cell>
          <cell r="O1219" t="str">
            <v>GCHATEAUGIRON</v>
          </cell>
          <cell r="P1219">
            <v>38681.435972222222</v>
          </cell>
        </row>
        <row r="1220">
          <cell r="A1220" t="str">
            <v>1984</v>
          </cell>
          <cell r="B1220" t="str">
            <v>HR</v>
          </cell>
          <cell r="C1220" t="str">
            <v>TOTAL</v>
          </cell>
          <cell r="D1220" t="str">
            <v>A00</v>
          </cell>
          <cell r="E1220" t="str">
            <v>FTE</v>
          </cell>
          <cell r="F1220" t="str">
            <v>T</v>
          </cell>
          <cell r="G1220" t="str">
            <v>TOTAL</v>
          </cell>
          <cell r="H1220" t="str">
            <v>RSE</v>
          </cell>
          <cell r="J1220" t="str">
            <v>:</v>
          </cell>
          <cell r="K1220" t="str">
            <v>NC</v>
          </cell>
          <cell r="M1220" t="str">
            <v>V</v>
          </cell>
          <cell r="N1220">
            <v>38461.761446759258</v>
          </cell>
          <cell r="O1220" t="str">
            <v>GCHATEAUGIRON</v>
          </cell>
          <cell r="P1220">
            <v>38681.435937499999</v>
          </cell>
        </row>
        <row r="1221">
          <cell r="A1221" t="str">
            <v>1983</v>
          </cell>
          <cell r="B1221" t="str">
            <v>HR</v>
          </cell>
          <cell r="C1221" t="str">
            <v>TOTAL</v>
          </cell>
          <cell r="D1221" t="str">
            <v>A00</v>
          </cell>
          <cell r="E1221" t="str">
            <v>FTE</v>
          </cell>
          <cell r="F1221" t="str">
            <v>T</v>
          </cell>
          <cell r="G1221" t="str">
            <v>TOTAL</v>
          </cell>
          <cell r="H1221" t="str">
            <v>RSE</v>
          </cell>
          <cell r="J1221" t="str">
            <v>:</v>
          </cell>
          <cell r="K1221" t="str">
            <v>NC</v>
          </cell>
          <cell r="M1221" t="str">
            <v>V</v>
          </cell>
          <cell r="N1221">
            <v>38461.761446759258</v>
          </cell>
          <cell r="O1221" t="str">
            <v>GCHATEAUGIRON</v>
          </cell>
          <cell r="P1221">
            <v>38681.435902777775</v>
          </cell>
        </row>
        <row r="1222">
          <cell r="A1222" t="str">
            <v>1982</v>
          </cell>
          <cell r="B1222" t="str">
            <v>HR</v>
          </cell>
          <cell r="C1222" t="str">
            <v>TOTAL</v>
          </cell>
          <cell r="D1222" t="str">
            <v>A00</v>
          </cell>
          <cell r="E1222" t="str">
            <v>FTE</v>
          </cell>
          <cell r="F1222" t="str">
            <v>T</v>
          </cell>
          <cell r="G1222" t="str">
            <v>TOTAL</v>
          </cell>
          <cell r="H1222" t="str">
            <v>RSE</v>
          </cell>
          <cell r="J1222" t="str">
            <v>:</v>
          </cell>
          <cell r="K1222" t="str">
            <v>NC</v>
          </cell>
          <cell r="M1222" t="str">
            <v>V</v>
          </cell>
          <cell r="N1222">
            <v>38461.761446759258</v>
          </cell>
          <cell r="O1222" t="str">
            <v>GCHATEAUGIRON</v>
          </cell>
          <cell r="P1222">
            <v>38681.435868055552</v>
          </cell>
        </row>
        <row r="1223">
          <cell r="A1223" t="str">
            <v>1981</v>
          </cell>
          <cell r="B1223" t="str">
            <v>HR</v>
          </cell>
          <cell r="C1223" t="str">
            <v>TOTAL</v>
          </cell>
          <cell r="D1223" t="str">
            <v>A00</v>
          </cell>
          <cell r="E1223" t="str">
            <v>FTE</v>
          </cell>
          <cell r="F1223" t="str">
            <v>T</v>
          </cell>
          <cell r="G1223" t="str">
            <v>TOTAL</v>
          </cell>
          <cell r="H1223" t="str">
            <v>RSE</v>
          </cell>
          <cell r="J1223" t="str">
            <v>:</v>
          </cell>
          <cell r="K1223" t="str">
            <v>NC</v>
          </cell>
          <cell r="M1223" t="str">
            <v>V</v>
          </cell>
          <cell r="N1223">
            <v>38461.761446759258</v>
          </cell>
          <cell r="O1223" t="str">
            <v>GCHATEAUGIRON</v>
          </cell>
          <cell r="P1223">
            <v>38681.435844907406</v>
          </cell>
        </row>
        <row r="1224">
          <cell r="A1224" t="str">
            <v>1980</v>
          </cell>
          <cell r="B1224" t="str">
            <v>HR</v>
          </cell>
          <cell r="C1224" t="str">
            <v>TOTAL</v>
          </cell>
          <cell r="D1224" t="str">
            <v>A00</v>
          </cell>
          <cell r="E1224" t="str">
            <v>FTE</v>
          </cell>
          <cell r="F1224" t="str">
            <v>T</v>
          </cell>
          <cell r="G1224" t="str">
            <v>TOTAL</v>
          </cell>
          <cell r="H1224" t="str">
            <v>RSE</v>
          </cell>
          <cell r="J1224" t="str">
            <v>:</v>
          </cell>
          <cell r="K1224" t="str">
            <v>NC</v>
          </cell>
          <cell r="M1224" t="str">
            <v>V</v>
          </cell>
          <cell r="N1224">
            <v>38461.761446759258</v>
          </cell>
          <cell r="O1224" t="str">
            <v>GCHATEAUGIRON</v>
          </cell>
          <cell r="P1224">
            <v>38681.43582175926</v>
          </cell>
        </row>
        <row r="1225">
          <cell r="A1225" t="str">
            <v>2002</v>
          </cell>
          <cell r="B1225" t="str">
            <v>RO</v>
          </cell>
          <cell r="C1225" t="str">
            <v>TOTAL</v>
          </cell>
          <cell r="D1225" t="str">
            <v>A00</v>
          </cell>
          <cell r="E1225" t="str">
            <v>FTE</v>
          </cell>
          <cell r="F1225" t="str">
            <v>T</v>
          </cell>
          <cell r="G1225" t="str">
            <v>TOTAL</v>
          </cell>
          <cell r="H1225" t="str">
            <v>RSE</v>
          </cell>
          <cell r="I1225">
            <v>20286</v>
          </cell>
          <cell r="K1225" t="str">
            <v>MS</v>
          </cell>
          <cell r="M1225" t="str">
            <v>V</v>
          </cell>
          <cell r="N1225">
            <v>38461.761446759258</v>
          </cell>
          <cell r="O1225" t="str">
            <v>GCHATEAUGIRON</v>
          </cell>
          <cell r="P1225">
            <v>38681.438379629632</v>
          </cell>
          <cell r="Q1225" t="str">
            <v>gchateaug</v>
          </cell>
        </row>
        <row r="1226">
          <cell r="A1226" t="str">
            <v>2001</v>
          </cell>
          <cell r="B1226" t="str">
            <v>RO</v>
          </cell>
          <cell r="C1226" t="str">
            <v>TOTAL</v>
          </cell>
          <cell r="D1226" t="str">
            <v>A00</v>
          </cell>
          <cell r="E1226" t="str">
            <v>FTE</v>
          </cell>
          <cell r="F1226" t="str">
            <v>T</v>
          </cell>
          <cell r="G1226" t="str">
            <v>TOTAL</v>
          </cell>
          <cell r="H1226" t="str">
            <v>RSE</v>
          </cell>
          <cell r="I1226">
            <v>19726</v>
          </cell>
          <cell r="K1226" t="str">
            <v>NC</v>
          </cell>
          <cell r="M1226" t="str">
            <v>V</v>
          </cell>
          <cell r="N1226">
            <v>38461.761446759258</v>
          </cell>
          <cell r="O1226" t="str">
            <v>GCHATEAUGIRON</v>
          </cell>
          <cell r="P1226">
            <v>38681.438067129631</v>
          </cell>
        </row>
        <row r="1227">
          <cell r="A1227" t="str">
            <v>2000</v>
          </cell>
          <cell r="B1227" t="str">
            <v>RO</v>
          </cell>
          <cell r="C1227" t="str">
            <v>TOTAL</v>
          </cell>
          <cell r="D1227" t="str">
            <v>A00</v>
          </cell>
          <cell r="E1227" t="str">
            <v>FTE</v>
          </cell>
          <cell r="F1227" t="str">
            <v>T</v>
          </cell>
          <cell r="G1227" t="str">
            <v>TOTAL</v>
          </cell>
          <cell r="H1227" t="str">
            <v>RSE</v>
          </cell>
          <cell r="I1227">
            <v>20476</v>
          </cell>
          <cell r="K1227" t="str">
            <v>NC</v>
          </cell>
          <cell r="M1227" t="str">
            <v>V</v>
          </cell>
          <cell r="N1227">
            <v>38461.761446759258</v>
          </cell>
          <cell r="O1227" t="str">
            <v>GCHATEAUGIRON</v>
          </cell>
          <cell r="P1227">
            <v>38681.437789351854</v>
          </cell>
        </row>
        <row r="1228">
          <cell r="A1228" t="str">
            <v>1999</v>
          </cell>
          <cell r="B1228" t="str">
            <v>RO</v>
          </cell>
          <cell r="C1228" t="str">
            <v>TOTAL</v>
          </cell>
          <cell r="D1228" t="str">
            <v>A00</v>
          </cell>
          <cell r="E1228" t="str">
            <v>FTE</v>
          </cell>
          <cell r="F1228" t="str">
            <v>T</v>
          </cell>
          <cell r="G1228" t="str">
            <v>TOTAL</v>
          </cell>
          <cell r="H1228" t="str">
            <v>RSE</v>
          </cell>
          <cell r="I1228">
            <v>23473</v>
          </cell>
          <cell r="K1228" t="str">
            <v>NC</v>
          </cell>
          <cell r="M1228" t="str">
            <v>V</v>
          </cell>
          <cell r="N1228">
            <v>38461.761446759258</v>
          </cell>
          <cell r="O1228" t="str">
            <v>GCHATEAUGIRON</v>
          </cell>
          <cell r="P1228">
            <v>38681.437557870369</v>
          </cell>
        </row>
        <row r="1229">
          <cell r="A1229" t="str">
            <v>1998</v>
          </cell>
          <cell r="B1229" t="str">
            <v>RO</v>
          </cell>
          <cell r="C1229" t="str">
            <v>TOTAL</v>
          </cell>
          <cell r="D1229" t="str">
            <v>A00</v>
          </cell>
          <cell r="E1229" t="str">
            <v>FTE</v>
          </cell>
          <cell r="F1229" t="str">
            <v>T</v>
          </cell>
          <cell r="G1229" t="str">
            <v>TOTAL</v>
          </cell>
          <cell r="H1229" t="str">
            <v>RSE</v>
          </cell>
          <cell r="I1229">
            <v>27494</v>
          </cell>
          <cell r="J1229" t="str">
            <v>i</v>
          </cell>
          <cell r="K1229" t="str">
            <v>NC</v>
          </cell>
          <cell r="M1229" t="str">
            <v>V</v>
          </cell>
          <cell r="N1229">
            <v>38461.761446759258</v>
          </cell>
          <cell r="O1229" t="str">
            <v>GCHATEAUGIRON</v>
          </cell>
          <cell r="P1229">
            <v>38681.437314814815</v>
          </cell>
        </row>
        <row r="1230">
          <cell r="A1230" t="str">
            <v>1997</v>
          </cell>
          <cell r="B1230" t="str">
            <v>RO</v>
          </cell>
          <cell r="C1230" t="str">
            <v>TOTAL</v>
          </cell>
          <cell r="D1230" t="str">
            <v>A00</v>
          </cell>
          <cell r="E1230" t="str">
            <v>FTE</v>
          </cell>
          <cell r="F1230" t="str">
            <v>T</v>
          </cell>
          <cell r="G1230" t="str">
            <v>TOTAL</v>
          </cell>
          <cell r="H1230" t="str">
            <v>RSE</v>
          </cell>
          <cell r="I1230">
            <v>28431</v>
          </cell>
          <cell r="J1230" t="str">
            <v>i</v>
          </cell>
          <cell r="K1230" t="str">
            <v>NC</v>
          </cell>
          <cell r="M1230" t="str">
            <v>V</v>
          </cell>
          <cell r="N1230">
            <v>38461.761446759258</v>
          </cell>
          <cell r="O1230" t="str">
            <v>GCHATEAUGIRON</v>
          </cell>
          <cell r="P1230">
            <v>38681.437106481484</v>
          </cell>
        </row>
        <row r="1231">
          <cell r="A1231" t="str">
            <v>1996</v>
          </cell>
          <cell r="B1231" t="str">
            <v>RO</v>
          </cell>
          <cell r="C1231" t="str">
            <v>TOTAL</v>
          </cell>
          <cell r="D1231" t="str">
            <v>A00</v>
          </cell>
          <cell r="E1231" t="str">
            <v>FTE</v>
          </cell>
          <cell r="F1231" t="str">
            <v>T</v>
          </cell>
          <cell r="G1231" t="str">
            <v>TOTAL</v>
          </cell>
          <cell r="H1231" t="str">
            <v>RSE</v>
          </cell>
          <cell r="I1231">
            <v>30303</v>
          </cell>
          <cell r="J1231" t="str">
            <v>i</v>
          </cell>
          <cell r="K1231" t="str">
            <v>NC</v>
          </cell>
          <cell r="M1231" t="str">
            <v>V</v>
          </cell>
          <cell r="N1231">
            <v>38461.761446759258</v>
          </cell>
          <cell r="O1231" t="str">
            <v>GCHATEAUGIRON</v>
          </cell>
          <cell r="P1231">
            <v>38681.436921296299</v>
          </cell>
        </row>
        <row r="1232">
          <cell r="A1232" t="str">
            <v>1995</v>
          </cell>
          <cell r="B1232" t="str">
            <v>RO</v>
          </cell>
          <cell r="C1232" t="str">
            <v>TOTAL</v>
          </cell>
          <cell r="D1232" t="str">
            <v>A00</v>
          </cell>
          <cell r="E1232" t="str">
            <v>FTE</v>
          </cell>
          <cell r="F1232" t="str">
            <v>T</v>
          </cell>
          <cell r="G1232" t="str">
            <v>TOTAL</v>
          </cell>
          <cell r="H1232" t="str">
            <v>RSE</v>
          </cell>
          <cell r="I1232">
            <v>32780</v>
          </cell>
          <cell r="J1232" t="str">
            <v>i</v>
          </cell>
          <cell r="K1232" t="str">
            <v>NC</v>
          </cell>
          <cell r="M1232" t="str">
            <v>V</v>
          </cell>
          <cell r="N1232">
            <v>38461.761446759258</v>
          </cell>
          <cell r="O1232" t="str">
            <v>GCHATEAUGIRON</v>
          </cell>
          <cell r="P1232">
            <v>38681.43677083333</v>
          </cell>
        </row>
        <row r="1233">
          <cell r="A1233" t="str">
            <v>2000</v>
          </cell>
          <cell r="B1233" t="str">
            <v>CH</v>
          </cell>
          <cell r="C1233" t="str">
            <v>TOTAL</v>
          </cell>
          <cell r="D1233" t="str">
            <v>A00</v>
          </cell>
          <cell r="E1233" t="str">
            <v>FTE</v>
          </cell>
          <cell r="F1233" t="str">
            <v>T</v>
          </cell>
          <cell r="G1233" t="str">
            <v>TOTAL</v>
          </cell>
          <cell r="H1233" t="str">
            <v>RSE</v>
          </cell>
          <cell r="I1233">
            <v>25808</v>
          </cell>
          <cell r="J1233" t="str">
            <v>i</v>
          </cell>
          <cell r="K1233" t="str">
            <v>NC</v>
          </cell>
          <cell r="M1233" t="str">
            <v>V</v>
          </cell>
          <cell r="N1233">
            <v>38461.761458333334</v>
          </cell>
          <cell r="O1233" t="str">
            <v>GCHATEAUGIRON</v>
          </cell>
          <cell r="P1233">
            <v>38681.437627314815</v>
          </cell>
        </row>
        <row r="1234">
          <cell r="A1234" t="str">
            <v>1999</v>
          </cell>
          <cell r="B1234" t="str">
            <v>CH</v>
          </cell>
          <cell r="C1234" t="str">
            <v>TOTAL</v>
          </cell>
          <cell r="D1234" t="str">
            <v>A00</v>
          </cell>
          <cell r="E1234" t="str">
            <v>FTE</v>
          </cell>
          <cell r="F1234" t="str">
            <v>T</v>
          </cell>
          <cell r="G1234" t="str">
            <v>TOTAL</v>
          </cell>
          <cell r="H1234" t="str">
            <v>RSE</v>
          </cell>
          <cell r="J1234" t="str">
            <v>:</v>
          </cell>
          <cell r="K1234" t="str">
            <v>NC</v>
          </cell>
          <cell r="M1234" t="str">
            <v>V</v>
          </cell>
          <cell r="N1234">
            <v>38461.761458333334</v>
          </cell>
          <cell r="O1234" t="str">
            <v>GCHATEAUGIRON</v>
          </cell>
          <cell r="P1234">
            <v>38681.437384259261</v>
          </cell>
        </row>
        <row r="1235">
          <cell r="A1235" t="str">
            <v>1998</v>
          </cell>
          <cell r="B1235" t="str">
            <v>CH</v>
          </cell>
          <cell r="C1235" t="str">
            <v>TOTAL</v>
          </cell>
          <cell r="D1235" t="str">
            <v>A00</v>
          </cell>
          <cell r="E1235" t="str">
            <v>FTE</v>
          </cell>
          <cell r="F1235" t="str">
            <v>T</v>
          </cell>
          <cell r="G1235" t="str">
            <v>TOTAL</v>
          </cell>
          <cell r="H1235" t="str">
            <v>RSE</v>
          </cell>
          <cell r="J1235" t="str">
            <v>:</v>
          </cell>
          <cell r="K1235" t="str">
            <v>NC</v>
          </cell>
          <cell r="M1235" t="str">
            <v>V</v>
          </cell>
          <cell r="N1235">
            <v>38461.761458333334</v>
          </cell>
          <cell r="O1235" t="str">
            <v>GCHATEAUGIRON</v>
          </cell>
          <cell r="P1235">
            <v>38681.437164351853</v>
          </cell>
        </row>
        <row r="1236">
          <cell r="A1236" t="str">
            <v>1997</v>
          </cell>
          <cell r="B1236" t="str">
            <v>CH</v>
          </cell>
          <cell r="C1236" t="str">
            <v>TOTAL</v>
          </cell>
          <cell r="D1236" t="str">
            <v>A00</v>
          </cell>
          <cell r="E1236" t="str">
            <v>FTE</v>
          </cell>
          <cell r="F1236" t="str">
            <v>T</v>
          </cell>
          <cell r="G1236" t="str">
            <v>TOTAL</v>
          </cell>
          <cell r="H1236" t="str">
            <v>RSE</v>
          </cell>
          <cell r="J1236" t="str">
            <v>:</v>
          </cell>
          <cell r="K1236" t="str">
            <v>NC</v>
          </cell>
          <cell r="M1236" t="str">
            <v>V</v>
          </cell>
          <cell r="N1236">
            <v>38461.761458333334</v>
          </cell>
          <cell r="O1236" t="str">
            <v>GCHATEAUGIRON</v>
          </cell>
          <cell r="P1236">
            <v>38681.436979166669</v>
          </cell>
        </row>
        <row r="1237">
          <cell r="A1237" t="str">
            <v>1996</v>
          </cell>
          <cell r="B1237" t="str">
            <v>CH</v>
          </cell>
          <cell r="C1237" t="str">
            <v>TOTAL</v>
          </cell>
          <cell r="D1237" t="str">
            <v>A00</v>
          </cell>
          <cell r="E1237" t="str">
            <v>FTE</v>
          </cell>
          <cell r="F1237" t="str">
            <v>T</v>
          </cell>
          <cell r="G1237" t="str">
            <v>TOTAL</v>
          </cell>
          <cell r="H1237" t="str">
            <v>RSE</v>
          </cell>
          <cell r="J1237" t="str">
            <v>:</v>
          </cell>
          <cell r="K1237" t="str">
            <v>NC</v>
          </cell>
          <cell r="M1237" t="str">
            <v>V</v>
          </cell>
          <cell r="N1237">
            <v>38461.761458333334</v>
          </cell>
          <cell r="O1237" t="str">
            <v>GCHATEAUGIRON</v>
          </cell>
          <cell r="P1237">
            <v>38681.43681712963</v>
          </cell>
        </row>
        <row r="1238">
          <cell r="A1238" t="str">
            <v>1995</v>
          </cell>
          <cell r="B1238" t="str">
            <v>CH</v>
          </cell>
          <cell r="C1238" t="str">
            <v>TOTAL</v>
          </cell>
          <cell r="D1238" t="str">
            <v>A00</v>
          </cell>
          <cell r="E1238" t="str">
            <v>FTE</v>
          </cell>
          <cell r="F1238" t="str">
            <v>T</v>
          </cell>
          <cell r="G1238" t="str">
            <v>TOTAL</v>
          </cell>
          <cell r="H1238" t="str">
            <v>RSE</v>
          </cell>
          <cell r="J1238" t="str">
            <v>:</v>
          </cell>
          <cell r="K1238" t="str">
            <v>NC</v>
          </cell>
          <cell r="M1238" t="str">
            <v>V</v>
          </cell>
          <cell r="N1238">
            <v>38461.761458333334</v>
          </cell>
          <cell r="O1238" t="str">
            <v>GCHATEAUGIRON</v>
          </cell>
          <cell r="P1238">
            <v>38681.436666666668</v>
          </cell>
        </row>
        <row r="1239">
          <cell r="A1239" t="str">
            <v>1994</v>
          </cell>
          <cell r="B1239" t="str">
            <v>CH</v>
          </cell>
          <cell r="C1239" t="str">
            <v>TOTAL</v>
          </cell>
          <cell r="D1239" t="str">
            <v>A00</v>
          </cell>
          <cell r="E1239" t="str">
            <v>FTE</v>
          </cell>
          <cell r="F1239" t="str">
            <v>T</v>
          </cell>
          <cell r="G1239" t="str">
            <v>TOTAL</v>
          </cell>
          <cell r="H1239" t="str">
            <v>RSE</v>
          </cell>
          <cell r="J1239" t="str">
            <v>:</v>
          </cell>
          <cell r="K1239" t="str">
            <v>NC</v>
          </cell>
          <cell r="M1239" t="str">
            <v>V</v>
          </cell>
          <cell r="N1239">
            <v>38461.761458333334</v>
          </cell>
          <cell r="O1239" t="str">
            <v>GCHATEAUGIRON</v>
          </cell>
          <cell r="P1239">
            <v>38681.436550925922</v>
          </cell>
        </row>
        <row r="1240">
          <cell r="A1240" t="str">
            <v>1993</v>
          </cell>
          <cell r="B1240" t="str">
            <v>CH</v>
          </cell>
          <cell r="C1240" t="str">
            <v>TOTAL</v>
          </cell>
          <cell r="D1240" t="str">
            <v>A00</v>
          </cell>
          <cell r="E1240" t="str">
            <v>FTE</v>
          </cell>
          <cell r="F1240" t="str">
            <v>T</v>
          </cell>
          <cell r="G1240" t="str">
            <v>TOTAL</v>
          </cell>
          <cell r="H1240" t="str">
            <v>RSE</v>
          </cell>
          <cell r="J1240" t="str">
            <v>:</v>
          </cell>
          <cell r="K1240" t="str">
            <v>NC</v>
          </cell>
          <cell r="M1240" t="str">
            <v>V</v>
          </cell>
          <cell r="N1240">
            <v>38461.761458333334</v>
          </cell>
          <cell r="O1240" t="str">
            <v>GCHATEAUGIRON</v>
          </cell>
          <cell r="P1240">
            <v>38681.43644675926</v>
          </cell>
        </row>
        <row r="1241">
          <cell r="A1241" t="str">
            <v>1992</v>
          </cell>
          <cell r="B1241" t="str">
            <v>CH</v>
          </cell>
          <cell r="C1241" t="str">
            <v>TOTAL</v>
          </cell>
          <cell r="D1241" t="str">
            <v>A00</v>
          </cell>
          <cell r="E1241" t="str">
            <v>FTE</v>
          </cell>
          <cell r="F1241" t="str">
            <v>T</v>
          </cell>
          <cell r="G1241" t="str">
            <v>TOTAL</v>
          </cell>
          <cell r="H1241" t="str">
            <v>RSE</v>
          </cell>
          <cell r="J1241" t="str">
            <v>:</v>
          </cell>
          <cell r="K1241" t="str">
            <v>NC</v>
          </cell>
          <cell r="M1241" t="str">
            <v>V</v>
          </cell>
          <cell r="N1241">
            <v>38461.761458333334</v>
          </cell>
          <cell r="O1241" t="str">
            <v>GCHATEAUGIRON</v>
          </cell>
          <cell r="P1241">
            <v>38681.436354166668</v>
          </cell>
        </row>
        <row r="1242">
          <cell r="A1242" t="str">
            <v>1991</v>
          </cell>
          <cell r="B1242" t="str">
            <v>CH</v>
          </cell>
          <cell r="C1242" t="str">
            <v>TOTAL</v>
          </cell>
          <cell r="D1242" t="str">
            <v>A00</v>
          </cell>
          <cell r="E1242" t="str">
            <v>FTE</v>
          </cell>
          <cell r="F1242" t="str">
            <v>T</v>
          </cell>
          <cell r="G1242" t="str">
            <v>TOTAL</v>
          </cell>
          <cell r="H1242" t="str">
            <v>RSE</v>
          </cell>
          <cell r="J1242" t="str">
            <v>:</v>
          </cell>
          <cell r="K1242" t="str">
            <v>NC</v>
          </cell>
          <cell r="M1242" t="str">
            <v>V</v>
          </cell>
          <cell r="N1242">
            <v>38461.761458333334</v>
          </cell>
          <cell r="O1242" t="str">
            <v>GCHATEAUGIRON</v>
          </cell>
          <cell r="P1242">
            <v>38681.436284722222</v>
          </cell>
        </row>
        <row r="1243">
          <cell r="A1243" t="str">
            <v>1990</v>
          </cell>
          <cell r="B1243" t="str">
            <v>CH</v>
          </cell>
          <cell r="C1243" t="str">
            <v>TOTAL</v>
          </cell>
          <cell r="D1243" t="str">
            <v>A00</v>
          </cell>
          <cell r="E1243" t="str">
            <v>FTE</v>
          </cell>
          <cell r="F1243" t="str">
            <v>T</v>
          </cell>
          <cell r="G1243" t="str">
            <v>TOTAL</v>
          </cell>
          <cell r="H1243" t="str">
            <v>RSE</v>
          </cell>
          <cell r="J1243" t="str">
            <v>:</v>
          </cell>
          <cell r="K1243" t="str">
            <v>NC</v>
          </cell>
          <cell r="M1243" t="str">
            <v>V</v>
          </cell>
          <cell r="N1243">
            <v>38461.761458333334</v>
          </cell>
          <cell r="O1243" t="str">
            <v>GCHATEAUGIRON</v>
          </cell>
          <cell r="P1243">
            <v>38681.436215277776</v>
          </cell>
        </row>
        <row r="1244">
          <cell r="A1244" t="str">
            <v>1989</v>
          </cell>
          <cell r="B1244" t="str">
            <v>CH</v>
          </cell>
          <cell r="C1244" t="str">
            <v>TOTAL</v>
          </cell>
          <cell r="D1244" t="str">
            <v>A00</v>
          </cell>
          <cell r="E1244" t="str">
            <v>FTE</v>
          </cell>
          <cell r="F1244" t="str">
            <v>T</v>
          </cell>
          <cell r="G1244" t="str">
            <v>TOTAL</v>
          </cell>
          <cell r="H1244" t="str">
            <v>RSE</v>
          </cell>
          <cell r="J1244" t="str">
            <v>:</v>
          </cell>
          <cell r="K1244" t="str">
            <v>NC</v>
          </cell>
          <cell r="M1244" t="str">
            <v>V</v>
          </cell>
          <cell r="N1244">
            <v>38461.761458333334</v>
          </cell>
          <cell r="O1244" t="str">
            <v>GCHATEAUGIRON</v>
          </cell>
          <cell r="P1244">
            <v>38681.436145833337</v>
          </cell>
        </row>
        <row r="1245">
          <cell r="A1245" t="str">
            <v>1984</v>
          </cell>
          <cell r="B1245" t="str">
            <v>CZ</v>
          </cell>
          <cell r="C1245" t="str">
            <v>HUM</v>
          </cell>
          <cell r="D1245" t="str">
            <v>A00</v>
          </cell>
          <cell r="E1245" t="str">
            <v>FTE</v>
          </cell>
          <cell r="F1245" t="str">
            <v>T</v>
          </cell>
          <cell r="G1245" t="str">
            <v>TOTAL</v>
          </cell>
          <cell r="H1245" t="str">
            <v>RSE</v>
          </cell>
          <cell r="J1245" t="str">
            <v>:</v>
          </cell>
          <cell r="K1245" t="str">
            <v>NC</v>
          </cell>
          <cell r="M1245" t="str">
            <v>V</v>
          </cell>
          <cell r="N1245">
            <v>38461.761377314811</v>
          </cell>
          <cell r="O1245" t="str">
            <v>GCHATEAUGIRON</v>
          </cell>
          <cell r="P1245">
            <v>38681.435925925929</v>
          </cell>
        </row>
        <row r="1246">
          <cell r="A1246" t="str">
            <v>1983</v>
          </cell>
          <cell r="B1246" t="str">
            <v>CZ</v>
          </cell>
          <cell r="C1246" t="str">
            <v>HUM</v>
          </cell>
          <cell r="D1246" t="str">
            <v>A00</v>
          </cell>
          <cell r="E1246" t="str">
            <v>FTE</v>
          </cell>
          <cell r="F1246" t="str">
            <v>T</v>
          </cell>
          <cell r="G1246" t="str">
            <v>TOTAL</v>
          </cell>
          <cell r="H1246" t="str">
            <v>RSE</v>
          </cell>
          <cell r="J1246" t="str">
            <v>:</v>
          </cell>
          <cell r="K1246" t="str">
            <v>NC</v>
          </cell>
          <cell r="M1246" t="str">
            <v>V</v>
          </cell>
          <cell r="N1246">
            <v>38461.761377314811</v>
          </cell>
          <cell r="O1246" t="str">
            <v>GCHATEAUGIRON</v>
          </cell>
          <cell r="P1246">
            <v>38681.435891203706</v>
          </cell>
        </row>
        <row r="1247">
          <cell r="A1247" t="str">
            <v>1982</v>
          </cell>
          <cell r="B1247" t="str">
            <v>CZ</v>
          </cell>
          <cell r="C1247" t="str">
            <v>HUM</v>
          </cell>
          <cell r="D1247" t="str">
            <v>A00</v>
          </cell>
          <cell r="E1247" t="str">
            <v>FTE</v>
          </cell>
          <cell r="F1247" t="str">
            <v>T</v>
          </cell>
          <cell r="G1247" t="str">
            <v>TOTAL</v>
          </cell>
          <cell r="H1247" t="str">
            <v>RSE</v>
          </cell>
          <cell r="J1247" t="str">
            <v>:</v>
          </cell>
          <cell r="K1247" t="str">
            <v>NC</v>
          </cell>
          <cell r="M1247" t="str">
            <v>V</v>
          </cell>
          <cell r="N1247">
            <v>38461.761377314811</v>
          </cell>
          <cell r="O1247" t="str">
            <v>GCHATEAUGIRON</v>
          </cell>
          <cell r="P1247">
            <v>38681.435868055552</v>
          </cell>
        </row>
        <row r="1248">
          <cell r="A1248" t="str">
            <v>1981</v>
          </cell>
          <cell r="B1248" t="str">
            <v>CZ</v>
          </cell>
          <cell r="C1248" t="str">
            <v>HUM</v>
          </cell>
          <cell r="D1248" t="str">
            <v>A00</v>
          </cell>
          <cell r="E1248" t="str">
            <v>FTE</v>
          </cell>
          <cell r="F1248" t="str">
            <v>T</v>
          </cell>
          <cell r="G1248" t="str">
            <v>TOTAL</v>
          </cell>
          <cell r="H1248" t="str">
            <v>RSE</v>
          </cell>
          <cell r="J1248" t="str">
            <v>:</v>
          </cell>
          <cell r="K1248" t="str">
            <v>NC</v>
          </cell>
          <cell r="M1248" t="str">
            <v>V</v>
          </cell>
          <cell r="N1248">
            <v>38461.761377314811</v>
          </cell>
          <cell r="O1248" t="str">
            <v>GCHATEAUGIRON</v>
          </cell>
          <cell r="P1248">
            <v>38681.435833333337</v>
          </cell>
        </row>
        <row r="1249">
          <cell r="A1249" t="str">
            <v>1980</v>
          </cell>
          <cell r="B1249" t="str">
            <v>CZ</v>
          </cell>
          <cell r="C1249" t="str">
            <v>HUM</v>
          </cell>
          <cell r="D1249" t="str">
            <v>A00</v>
          </cell>
          <cell r="E1249" t="str">
            <v>FTE</v>
          </cell>
          <cell r="F1249" t="str">
            <v>T</v>
          </cell>
          <cell r="G1249" t="str">
            <v>TOTAL</v>
          </cell>
          <cell r="H1249" t="str">
            <v>RSE</v>
          </cell>
          <cell r="J1249" t="str">
            <v>:</v>
          </cell>
          <cell r="K1249" t="str">
            <v>NC</v>
          </cell>
          <cell r="M1249" t="str">
            <v>V</v>
          </cell>
          <cell r="N1249">
            <v>38461.761377314811</v>
          </cell>
          <cell r="O1249" t="str">
            <v>GCHATEAUGIRON</v>
          </cell>
          <cell r="P1249">
            <v>38681.435810185183</v>
          </cell>
        </row>
        <row r="1250">
          <cell r="A1250" t="str">
            <v>2002</v>
          </cell>
          <cell r="B1250" t="str">
            <v>EE</v>
          </cell>
          <cell r="C1250" t="str">
            <v>HUM</v>
          </cell>
          <cell r="D1250" t="str">
            <v>A00</v>
          </cell>
          <cell r="E1250" t="str">
            <v>FTE</v>
          </cell>
          <cell r="F1250" t="str">
            <v>T</v>
          </cell>
          <cell r="G1250" t="str">
            <v>TOTAL</v>
          </cell>
          <cell r="H1250" t="str">
            <v>RSE</v>
          </cell>
          <cell r="I1250">
            <v>430</v>
          </cell>
          <cell r="K1250" t="str">
            <v>MS</v>
          </cell>
          <cell r="M1250" t="str">
            <v>V</v>
          </cell>
          <cell r="N1250">
            <v>38461.761377314811</v>
          </cell>
          <cell r="O1250" t="str">
            <v>GCHATEAUGIRON</v>
          </cell>
          <cell r="P1250">
            <v>38681.43822916667</v>
          </cell>
          <cell r="Q1250" t="str">
            <v>gchateaug</v>
          </cell>
        </row>
        <row r="1251">
          <cell r="A1251" t="str">
            <v>2001</v>
          </cell>
          <cell r="B1251" t="str">
            <v>EE</v>
          </cell>
          <cell r="C1251" t="str">
            <v>HUM</v>
          </cell>
          <cell r="D1251" t="str">
            <v>A00</v>
          </cell>
          <cell r="E1251" t="str">
            <v>FTE</v>
          </cell>
          <cell r="F1251" t="str">
            <v>T</v>
          </cell>
          <cell r="G1251" t="str">
            <v>TOTAL</v>
          </cell>
          <cell r="H1251" t="str">
            <v>RSE</v>
          </cell>
          <cell r="J1251" t="str">
            <v>:</v>
          </cell>
          <cell r="K1251" t="str">
            <v>NC</v>
          </cell>
          <cell r="M1251" t="str">
            <v>V</v>
          </cell>
          <cell r="N1251">
            <v>38461.761377314811</v>
          </cell>
          <cell r="O1251" t="str">
            <v>GCHATEAUGIRON</v>
          </cell>
          <cell r="P1251">
            <v>38681.437928240739</v>
          </cell>
        </row>
        <row r="1252">
          <cell r="A1252" t="str">
            <v>2000</v>
          </cell>
          <cell r="B1252" t="str">
            <v>EE</v>
          </cell>
          <cell r="C1252" t="str">
            <v>HUM</v>
          </cell>
          <cell r="D1252" t="str">
            <v>A00</v>
          </cell>
          <cell r="E1252" t="str">
            <v>FTE</v>
          </cell>
          <cell r="F1252" t="str">
            <v>T</v>
          </cell>
          <cell r="G1252" t="str">
            <v>TOTAL</v>
          </cell>
          <cell r="H1252" t="str">
            <v>RSE</v>
          </cell>
          <cell r="J1252" t="str">
            <v>:</v>
          </cell>
          <cell r="K1252" t="str">
            <v>NC</v>
          </cell>
          <cell r="M1252" t="str">
            <v>V</v>
          </cell>
          <cell r="N1252">
            <v>38461.761377314811</v>
          </cell>
          <cell r="O1252" t="str">
            <v>GCHATEAUGIRON</v>
          </cell>
          <cell r="P1252">
            <v>38681.437673611108</v>
          </cell>
        </row>
        <row r="1253">
          <cell r="A1253" t="str">
            <v>1999</v>
          </cell>
          <cell r="B1253" t="str">
            <v>EE</v>
          </cell>
          <cell r="C1253" t="str">
            <v>HUM</v>
          </cell>
          <cell r="D1253" t="str">
            <v>A00</v>
          </cell>
          <cell r="E1253" t="str">
            <v>FTE</v>
          </cell>
          <cell r="F1253" t="str">
            <v>T</v>
          </cell>
          <cell r="G1253" t="str">
            <v>TOTAL</v>
          </cell>
          <cell r="H1253" t="str">
            <v>RSE</v>
          </cell>
          <cell r="J1253" t="str">
            <v>:</v>
          </cell>
          <cell r="K1253" t="str">
            <v>NC</v>
          </cell>
          <cell r="M1253" t="str">
            <v>V</v>
          </cell>
          <cell r="N1253">
            <v>38461.761377314811</v>
          </cell>
          <cell r="O1253" t="str">
            <v>GCHATEAUGIRON</v>
          </cell>
          <cell r="P1253">
            <v>38681.437430555554</v>
          </cell>
        </row>
        <row r="1254">
          <cell r="A1254" t="str">
            <v>1998</v>
          </cell>
          <cell r="B1254" t="str">
            <v>EE</v>
          </cell>
          <cell r="C1254" t="str">
            <v>HUM</v>
          </cell>
          <cell r="D1254" t="str">
            <v>A00</v>
          </cell>
          <cell r="E1254" t="str">
            <v>FTE</v>
          </cell>
          <cell r="F1254" t="str">
            <v>T</v>
          </cell>
          <cell r="G1254" t="str">
            <v>TOTAL</v>
          </cell>
          <cell r="H1254" t="str">
            <v>RSE</v>
          </cell>
          <cell r="J1254" t="str">
            <v>:</v>
          </cell>
          <cell r="K1254" t="str">
            <v>NC</v>
          </cell>
          <cell r="M1254" t="str">
            <v>V</v>
          </cell>
          <cell r="N1254">
            <v>38461.761377314811</v>
          </cell>
          <cell r="O1254" t="str">
            <v>GCHATEAUGIRON</v>
          </cell>
          <cell r="P1254">
            <v>38681.437210648146</v>
          </cell>
        </row>
        <row r="1255">
          <cell r="A1255" t="str">
            <v>1997</v>
          </cell>
          <cell r="B1255" t="str">
            <v>EE</v>
          </cell>
          <cell r="C1255" t="str">
            <v>HUM</v>
          </cell>
          <cell r="D1255" t="str">
            <v>A00</v>
          </cell>
          <cell r="E1255" t="str">
            <v>FTE</v>
          </cell>
          <cell r="F1255" t="str">
            <v>T</v>
          </cell>
          <cell r="G1255" t="str">
            <v>TOTAL</v>
          </cell>
          <cell r="H1255" t="str">
            <v>RSE</v>
          </cell>
          <cell r="J1255" t="str">
            <v>:</v>
          </cell>
          <cell r="K1255" t="str">
            <v>NC</v>
          </cell>
          <cell r="M1255" t="str">
            <v>V</v>
          </cell>
          <cell r="N1255">
            <v>38461.761377314811</v>
          </cell>
          <cell r="O1255" t="str">
            <v>GCHATEAUGIRON</v>
          </cell>
          <cell r="P1255">
            <v>38681.437013888892</v>
          </cell>
        </row>
        <row r="1256">
          <cell r="A1256" t="str">
            <v>1996</v>
          </cell>
          <cell r="B1256" t="str">
            <v>EE</v>
          </cell>
          <cell r="C1256" t="str">
            <v>HUM</v>
          </cell>
          <cell r="D1256" t="str">
            <v>A00</v>
          </cell>
          <cell r="E1256" t="str">
            <v>FTE</v>
          </cell>
          <cell r="F1256" t="str">
            <v>T</v>
          </cell>
          <cell r="G1256" t="str">
            <v>TOTAL</v>
          </cell>
          <cell r="H1256" t="str">
            <v>RSE</v>
          </cell>
          <cell r="J1256" t="str">
            <v>:</v>
          </cell>
          <cell r="K1256" t="str">
            <v>NC</v>
          </cell>
          <cell r="M1256" t="str">
            <v>V</v>
          </cell>
          <cell r="N1256">
            <v>38461.761377314811</v>
          </cell>
          <cell r="O1256" t="str">
            <v>GCHATEAUGIRON</v>
          </cell>
          <cell r="P1256">
            <v>38681.436851851853</v>
          </cell>
        </row>
        <row r="1257">
          <cell r="A1257" t="str">
            <v>1995</v>
          </cell>
          <cell r="B1257" t="str">
            <v>EE</v>
          </cell>
          <cell r="C1257" t="str">
            <v>HUM</v>
          </cell>
          <cell r="D1257" t="str">
            <v>A00</v>
          </cell>
          <cell r="E1257" t="str">
            <v>FTE</v>
          </cell>
          <cell r="F1257" t="str">
            <v>T</v>
          </cell>
          <cell r="G1257" t="str">
            <v>TOTAL</v>
          </cell>
          <cell r="H1257" t="str">
            <v>RSE</v>
          </cell>
          <cell r="J1257" t="str">
            <v>:</v>
          </cell>
          <cell r="K1257" t="str">
            <v>NC</v>
          </cell>
          <cell r="M1257" t="str">
            <v>V</v>
          </cell>
          <cell r="N1257">
            <v>38461.761377314811</v>
          </cell>
          <cell r="O1257" t="str">
            <v>GCHATEAUGIRON</v>
          </cell>
          <cell r="P1257">
            <v>38681.436701388891</v>
          </cell>
        </row>
        <row r="1258">
          <cell r="A1258" t="str">
            <v>1994</v>
          </cell>
          <cell r="B1258" t="str">
            <v>EE</v>
          </cell>
          <cell r="C1258" t="str">
            <v>HUM</v>
          </cell>
          <cell r="D1258" t="str">
            <v>A00</v>
          </cell>
          <cell r="E1258" t="str">
            <v>FTE</v>
          </cell>
          <cell r="F1258" t="str">
            <v>T</v>
          </cell>
          <cell r="G1258" t="str">
            <v>TOTAL</v>
          </cell>
          <cell r="H1258" t="str">
            <v>RSE</v>
          </cell>
          <cell r="J1258" t="str">
            <v>:</v>
          </cell>
          <cell r="K1258" t="str">
            <v>NC</v>
          </cell>
          <cell r="M1258" t="str">
            <v>V</v>
          </cell>
          <cell r="N1258">
            <v>38461.761377314811</v>
          </cell>
          <cell r="O1258" t="str">
            <v>GCHATEAUGIRON</v>
          </cell>
          <cell r="P1258">
            <v>38681.436574074076</v>
          </cell>
        </row>
        <row r="1259">
          <cell r="A1259" t="str">
            <v>1993</v>
          </cell>
          <cell r="B1259" t="str">
            <v>EE</v>
          </cell>
          <cell r="C1259" t="str">
            <v>HUM</v>
          </cell>
          <cell r="D1259" t="str">
            <v>A00</v>
          </cell>
          <cell r="E1259" t="str">
            <v>FTE</v>
          </cell>
          <cell r="F1259" t="str">
            <v>T</v>
          </cell>
          <cell r="G1259" t="str">
            <v>TOTAL</v>
          </cell>
          <cell r="H1259" t="str">
            <v>RSE</v>
          </cell>
          <cell r="J1259" t="str">
            <v>:</v>
          </cell>
          <cell r="K1259" t="str">
            <v>NC</v>
          </cell>
          <cell r="M1259" t="str">
            <v>V</v>
          </cell>
          <cell r="N1259">
            <v>38461.761377314811</v>
          </cell>
          <cell r="O1259" t="str">
            <v>GCHATEAUGIRON</v>
          </cell>
          <cell r="P1259">
            <v>38681.436469907407</v>
          </cell>
        </row>
        <row r="1260">
          <cell r="A1260" t="str">
            <v>1992</v>
          </cell>
          <cell r="B1260" t="str">
            <v>EE</v>
          </cell>
          <cell r="C1260" t="str">
            <v>HUM</v>
          </cell>
          <cell r="D1260" t="str">
            <v>A00</v>
          </cell>
          <cell r="E1260" t="str">
            <v>FTE</v>
          </cell>
          <cell r="F1260" t="str">
            <v>T</v>
          </cell>
          <cell r="G1260" t="str">
            <v>TOTAL</v>
          </cell>
          <cell r="H1260" t="str">
            <v>RSE</v>
          </cell>
          <cell r="J1260" t="str">
            <v>:</v>
          </cell>
          <cell r="K1260" t="str">
            <v>NC</v>
          </cell>
          <cell r="M1260" t="str">
            <v>V</v>
          </cell>
          <cell r="N1260">
            <v>38461.761377314811</v>
          </cell>
          <cell r="O1260" t="str">
            <v>GCHATEAUGIRON</v>
          </cell>
          <cell r="P1260">
            <v>38681.436377314814</v>
          </cell>
        </row>
        <row r="1261">
          <cell r="A1261" t="str">
            <v>1991</v>
          </cell>
          <cell r="B1261" t="str">
            <v>EE</v>
          </cell>
          <cell r="C1261" t="str">
            <v>HUM</v>
          </cell>
          <cell r="D1261" t="str">
            <v>A00</v>
          </cell>
          <cell r="E1261" t="str">
            <v>FTE</v>
          </cell>
          <cell r="F1261" t="str">
            <v>T</v>
          </cell>
          <cell r="G1261" t="str">
            <v>TOTAL</v>
          </cell>
          <cell r="H1261" t="str">
            <v>RSE</v>
          </cell>
          <cell r="J1261" t="str">
            <v>:</v>
          </cell>
          <cell r="K1261" t="str">
            <v>NC</v>
          </cell>
          <cell r="M1261" t="str">
            <v>V</v>
          </cell>
          <cell r="N1261">
            <v>38461.761377314811</v>
          </cell>
          <cell r="O1261" t="str">
            <v>GCHATEAUGIRON</v>
          </cell>
          <cell r="P1261">
            <v>38681.436296296299</v>
          </cell>
        </row>
        <row r="1262">
          <cell r="A1262" t="str">
            <v>1990</v>
          </cell>
          <cell r="B1262" t="str">
            <v>EE</v>
          </cell>
          <cell r="C1262" t="str">
            <v>HUM</v>
          </cell>
          <cell r="D1262" t="str">
            <v>A00</v>
          </cell>
          <cell r="E1262" t="str">
            <v>FTE</v>
          </cell>
          <cell r="F1262" t="str">
            <v>T</v>
          </cell>
          <cell r="G1262" t="str">
            <v>TOTAL</v>
          </cell>
          <cell r="H1262" t="str">
            <v>RSE</v>
          </cell>
          <cell r="J1262" t="str">
            <v>:</v>
          </cell>
          <cell r="K1262" t="str">
            <v>NC</v>
          </cell>
          <cell r="M1262" t="str">
            <v>V</v>
          </cell>
          <cell r="N1262">
            <v>38461.761377314811</v>
          </cell>
          <cell r="O1262" t="str">
            <v>GCHATEAUGIRON</v>
          </cell>
          <cell r="P1262">
            <v>38681.436226851853</v>
          </cell>
        </row>
        <row r="1263">
          <cell r="A1263" t="str">
            <v>1989</v>
          </cell>
          <cell r="B1263" t="str">
            <v>EE</v>
          </cell>
          <cell r="C1263" t="str">
            <v>HUM</v>
          </cell>
          <cell r="D1263" t="str">
            <v>A00</v>
          </cell>
          <cell r="E1263" t="str">
            <v>FTE</v>
          </cell>
          <cell r="F1263" t="str">
            <v>T</v>
          </cell>
          <cell r="G1263" t="str">
            <v>TOTAL</v>
          </cell>
          <cell r="H1263" t="str">
            <v>RSE</v>
          </cell>
          <cell r="J1263" t="str">
            <v>:</v>
          </cell>
          <cell r="K1263" t="str">
            <v>NC</v>
          </cell>
          <cell r="M1263" t="str">
            <v>V</v>
          </cell>
          <cell r="N1263">
            <v>38461.761377314811</v>
          </cell>
          <cell r="O1263" t="str">
            <v>GCHATEAUGIRON</v>
          </cell>
          <cell r="P1263">
            <v>38681.436168981483</v>
          </cell>
        </row>
        <row r="1264">
          <cell r="A1264" t="str">
            <v>1988</v>
          </cell>
          <cell r="B1264" t="str">
            <v>EE</v>
          </cell>
          <cell r="C1264" t="str">
            <v>HUM</v>
          </cell>
          <cell r="D1264" t="str">
            <v>A00</v>
          </cell>
          <cell r="E1264" t="str">
            <v>FTE</v>
          </cell>
          <cell r="F1264" t="str">
            <v>T</v>
          </cell>
          <cell r="G1264" t="str">
            <v>TOTAL</v>
          </cell>
          <cell r="H1264" t="str">
            <v>RSE</v>
          </cell>
          <cell r="J1264" t="str">
            <v>:</v>
          </cell>
          <cell r="K1264" t="str">
            <v>NC</v>
          </cell>
          <cell r="M1264" t="str">
            <v>V</v>
          </cell>
          <cell r="N1264">
            <v>38461.761377314811</v>
          </cell>
          <cell r="O1264" t="str">
            <v>GCHATEAUGIRON</v>
          </cell>
          <cell r="P1264">
            <v>38681.436111111114</v>
          </cell>
        </row>
        <row r="1265">
          <cell r="A1265" t="str">
            <v>1987</v>
          </cell>
          <cell r="B1265" t="str">
            <v>EE</v>
          </cell>
          <cell r="C1265" t="str">
            <v>HUM</v>
          </cell>
          <cell r="D1265" t="str">
            <v>A00</v>
          </cell>
          <cell r="E1265" t="str">
            <v>FTE</v>
          </cell>
          <cell r="F1265" t="str">
            <v>T</v>
          </cell>
          <cell r="G1265" t="str">
            <v>TOTAL</v>
          </cell>
          <cell r="H1265" t="str">
            <v>RSE</v>
          </cell>
          <cell r="J1265" t="str">
            <v>:</v>
          </cell>
          <cell r="K1265" t="str">
            <v>NC</v>
          </cell>
          <cell r="M1265" t="str">
            <v>V</v>
          </cell>
          <cell r="N1265">
            <v>38461.761377314811</v>
          </cell>
          <cell r="O1265" t="str">
            <v>GCHATEAUGIRON</v>
          </cell>
          <cell r="P1265">
            <v>38681.436053240737</v>
          </cell>
        </row>
        <row r="1266">
          <cell r="A1266" t="str">
            <v>1986</v>
          </cell>
          <cell r="B1266" t="str">
            <v>EE</v>
          </cell>
          <cell r="C1266" t="str">
            <v>HUM</v>
          </cell>
          <cell r="D1266" t="str">
            <v>A00</v>
          </cell>
          <cell r="E1266" t="str">
            <v>FTE</v>
          </cell>
          <cell r="F1266" t="str">
            <v>T</v>
          </cell>
          <cell r="G1266" t="str">
            <v>TOTAL</v>
          </cell>
          <cell r="H1266" t="str">
            <v>RSE</v>
          </cell>
          <cell r="J1266" t="str">
            <v>:</v>
          </cell>
          <cell r="K1266" t="str">
            <v>NC</v>
          </cell>
          <cell r="M1266" t="str">
            <v>V</v>
          </cell>
          <cell r="N1266">
            <v>38461.761377314811</v>
          </cell>
          <cell r="O1266" t="str">
            <v>GCHATEAUGIRON</v>
          </cell>
          <cell r="P1266">
            <v>38681.436006944445</v>
          </cell>
        </row>
        <row r="1267">
          <cell r="A1267" t="str">
            <v>1985</v>
          </cell>
          <cell r="B1267" t="str">
            <v>EE</v>
          </cell>
          <cell r="C1267" t="str">
            <v>HUM</v>
          </cell>
          <cell r="D1267" t="str">
            <v>A00</v>
          </cell>
          <cell r="E1267" t="str">
            <v>FTE</v>
          </cell>
          <cell r="F1267" t="str">
            <v>T</v>
          </cell>
          <cell r="G1267" t="str">
            <v>TOTAL</v>
          </cell>
          <cell r="H1267" t="str">
            <v>RSE</v>
          </cell>
          <cell r="J1267" t="str">
            <v>:</v>
          </cell>
          <cell r="K1267" t="str">
            <v>NC</v>
          </cell>
          <cell r="M1267" t="str">
            <v>V</v>
          </cell>
          <cell r="N1267">
            <v>38461.761377314811</v>
          </cell>
          <cell r="O1267" t="str">
            <v>GCHATEAUGIRON</v>
          </cell>
          <cell r="P1267">
            <v>38681.435972222222</v>
          </cell>
        </row>
        <row r="1268">
          <cell r="A1268" t="str">
            <v>1984</v>
          </cell>
          <cell r="B1268" t="str">
            <v>EE</v>
          </cell>
          <cell r="C1268" t="str">
            <v>HUM</v>
          </cell>
          <cell r="D1268" t="str">
            <v>A00</v>
          </cell>
          <cell r="E1268" t="str">
            <v>FTE</v>
          </cell>
          <cell r="F1268" t="str">
            <v>T</v>
          </cell>
          <cell r="G1268" t="str">
            <v>TOTAL</v>
          </cell>
          <cell r="H1268" t="str">
            <v>RSE</v>
          </cell>
          <cell r="J1268" t="str">
            <v>:</v>
          </cell>
          <cell r="K1268" t="str">
            <v>NC</v>
          </cell>
          <cell r="M1268" t="str">
            <v>V</v>
          </cell>
          <cell r="N1268">
            <v>38461.761377314811</v>
          </cell>
          <cell r="O1268" t="str">
            <v>GCHATEAUGIRON</v>
          </cell>
          <cell r="P1268">
            <v>38681.435925925929</v>
          </cell>
        </row>
        <row r="1269">
          <cell r="A1269" t="str">
            <v>1983</v>
          </cell>
          <cell r="B1269" t="str">
            <v>EE</v>
          </cell>
          <cell r="C1269" t="str">
            <v>HUM</v>
          </cell>
          <cell r="D1269" t="str">
            <v>A00</v>
          </cell>
          <cell r="E1269" t="str">
            <v>FTE</v>
          </cell>
          <cell r="F1269" t="str">
            <v>T</v>
          </cell>
          <cell r="G1269" t="str">
            <v>TOTAL</v>
          </cell>
          <cell r="H1269" t="str">
            <v>RSE</v>
          </cell>
          <cell r="J1269" t="str">
            <v>:</v>
          </cell>
          <cell r="K1269" t="str">
            <v>NC</v>
          </cell>
          <cell r="M1269" t="str">
            <v>V</v>
          </cell>
          <cell r="N1269">
            <v>38461.761377314811</v>
          </cell>
          <cell r="O1269" t="str">
            <v>GCHATEAUGIRON</v>
          </cell>
          <cell r="P1269">
            <v>38681.435891203706</v>
          </cell>
        </row>
        <row r="1270">
          <cell r="A1270" t="str">
            <v>1982</v>
          </cell>
          <cell r="B1270" t="str">
            <v>EE</v>
          </cell>
          <cell r="C1270" t="str">
            <v>HUM</v>
          </cell>
          <cell r="D1270" t="str">
            <v>A00</v>
          </cell>
          <cell r="E1270" t="str">
            <v>FTE</v>
          </cell>
          <cell r="F1270" t="str">
            <v>T</v>
          </cell>
          <cell r="G1270" t="str">
            <v>TOTAL</v>
          </cell>
          <cell r="H1270" t="str">
            <v>RSE</v>
          </cell>
          <cell r="J1270" t="str">
            <v>:</v>
          </cell>
          <cell r="K1270" t="str">
            <v>NC</v>
          </cell>
          <cell r="M1270" t="str">
            <v>V</v>
          </cell>
          <cell r="N1270">
            <v>38461.761377314811</v>
          </cell>
          <cell r="O1270" t="str">
            <v>GCHATEAUGIRON</v>
          </cell>
          <cell r="P1270">
            <v>38681.435868055552</v>
          </cell>
        </row>
        <row r="1271">
          <cell r="A1271" t="str">
            <v>1981</v>
          </cell>
          <cell r="B1271" t="str">
            <v>EE</v>
          </cell>
          <cell r="C1271" t="str">
            <v>HUM</v>
          </cell>
          <cell r="D1271" t="str">
            <v>A00</v>
          </cell>
          <cell r="E1271" t="str">
            <v>FTE</v>
          </cell>
          <cell r="F1271" t="str">
            <v>T</v>
          </cell>
          <cell r="G1271" t="str">
            <v>TOTAL</v>
          </cell>
          <cell r="H1271" t="str">
            <v>RSE</v>
          </cell>
          <cell r="J1271" t="str">
            <v>:</v>
          </cell>
          <cell r="K1271" t="str">
            <v>NC</v>
          </cell>
          <cell r="M1271" t="str">
            <v>V</v>
          </cell>
          <cell r="N1271">
            <v>38461.761377314811</v>
          </cell>
          <cell r="O1271" t="str">
            <v>GCHATEAUGIRON</v>
          </cell>
          <cell r="P1271">
            <v>38681.435844907406</v>
          </cell>
        </row>
        <row r="1272">
          <cell r="A1272" t="str">
            <v>1980</v>
          </cell>
          <cell r="B1272" t="str">
            <v>EE</v>
          </cell>
          <cell r="C1272" t="str">
            <v>HUM</v>
          </cell>
          <cell r="D1272" t="str">
            <v>A00</v>
          </cell>
          <cell r="E1272" t="str">
            <v>FTE</v>
          </cell>
          <cell r="F1272" t="str">
            <v>T</v>
          </cell>
          <cell r="G1272" t="str">
            <v>TOTAL</v>
          </cell>
          <cell r="H1272" t="str">
            <v>RSE</v>
          </cell>
          <cell r="J1272" t="str">
            <v>:</v>
          </cell>
          <cell r="K1272" t="str">
            <v>NC</v>
          </cell>
          <cell r="M1272" t="str">
            <v>V</v>
          </cell>
          <cell r="N1272">
            <v>38461.761377314811</v>
          </cell>
          <cell r="O1272" t="str">
            <v>GCHATEAUGIRON</v>
          </cell>
          <cell r="P1272">
            <v>38681.435810185183</v>
          </cell>
        </row>
        <row r="1273">
          <cell r="A1273" t="str">
            <v>2002</v>
          </cell>
          <cell r="B1273" t="str">
            <v>CZ</v>
          </cell>
          <cell r="C1273" t="str">
            <v>AG_SC</v>
          </cell>
          <cell r="D1273" t="str">
            <v>A00</v>
          </cell>
          <cell r="E1273" t="str">
            <v>FTE</v>
          </cell>
          <cell r="F1273" t="str">
            <v>T</v>
          </cell>
          <cell r="G1273" t="str">
            <v>TOTAL</v>
          </cell>
          <cell r="H1273" t="str">
            <v>RSE</v>
          </cell>
          <cell r="I1273">
            <v>972</v>
          </cell>
          <cell r="K1273" t="str">
            <v>MS</v>
          </cell>
          <cell r="M1273" t="str">
            <v>V</v>
          </cell>
          <cell r="N1273">
            <v>38461.761388888888</v>
          </cell>
          <cell r="O1273" t="str">
            <v>GCHATEAUGIRON</v>
          </cell>
          <cell r="P1273">
            <v>38681.43818287037</v>
          </cell>
          <cell r="Q1273" t="str">
            <v>gchateaug</v>
          </cell>
        </row>
        <row r="1274">
          <cell r="A1274" t="str">
            <v>2001</v>
          </cell>
          <cell r="B1274" t="str">
            <v>CZ</v>
          </cell>
          <cell r="C1274" t="str">
            <v>AG_SC</v>
          </cell>
          <cell r="D1274" t="str">
            <v>A00</v>
          </cell>
          <cell r="E1274" t="str">
            <v>FTE</v>
          </cell>
          <cell r="F1274" t="str">
            <v>T</v>
          </cell>
          <cell r="G1274" t="str">
            <v>TOTAL</v>
          </cell>
          <cell r="H1274" t="str">
            <v>RSE</v>
          </cell>
          <cell r="I1274">
            <v>913</v>
          </cell>
          <cell r="K1274" t="str">
            <v>NC</v>
          </cell>
          <cell r="M1274" t="str">
            <v>V</v>
          </cell>
          <cell r="N1274">
            <v>38461.761388888888</v>
          </cell>
          <cell r="O1274" t="str">
            <v>GCHATEAUGIRON</v>
          </cell>
          <cell r="P1274">
            <v>38681.437881944446</v>
          </cell>
        </row>
        <row r="1275">
          <cell r="A1275" t="str">
            <v>2000</v>
          </cell>
          <cell r="B1275" t="str">
            <v>CZ</v>
          </cell>
          <cell r="C1275" t="str">
            <v>AG_SC</v>
          </cell>
          <cell r="D1275" t="str">
            <v>A00</v>
          </cell>
          <cell r="E1275" t="str">
            <v>FTE</v>
          </cell>
          <cell r="F1275" t="str">
            <v>T</v>
          </cell>
          <cell r="G1275" t="str">
            <v>TOTAL</v>
          </cell>
          <cell r="H1275" t="str">
            <v>RSE</v>
          </cell>
          <cell r="I1275">
            <v>929</v>
          </cell>
          <cell r="K1275" t="str">
            <v>NC</v>
          </cell>
          <cell r="M1275" t="str">
            <v>V</v>
          </cell>
          <cell r="N1275">
            <v>38461.761388888888</v>
          </cell>
          <cell r="O1275" t="str">
            <v>GCHATEAUGIRON</v>
          </cell>
          <cell r="P1275">
            <v>38681.437638888892</v>
          </cell>
        </row>
        <row r="1276">
          <cell r="A1276" t="str">
            <v>1999</v>
          </cell>
          <cell r="B1276" t="str">
            <v>CZ</v>
          </cell>
          <cell r="C1276" t="str">
            <v>AG_SC</v>
          </cell>
          <cell r="D1276" t="str">
            <v>A00</v>
          </cell>
          <cell r="E1276" t="str">
            <v>FTE</v>
          </cell>
          <cell r="F1276" t="str">
            <v>T</v>
          </cell>
          <cell r="G1276" t="str">
            <v>TOTAL</v>
          </cell>
          <cell r="H1276" t="str">
            <v>RSE</v>
          </cell>
          <cell r="I1276">
            <v>1000</v>
          </cell>
          <cell r="J1276" t="str">
            <v>i</v>
          </cell>
          <cell r="K1276" t="str">
            <v>NC</v>
          </cell>
          <cell r="M1276" t="str">
            <v>V</v>
          </cell>
          <cell r="N1276">
            <v>38461.761388888888</v>
          </cell>
          <cell r="O1276" t="str">
            <v>GCHATEAUGIRON</v>
          </cell>
          <cell r="P1276">
            <v>38681.437395833331</v>
          </cell>
        </row>
        <row r="1277">
          <cell r="A1277" t="str">
            <v>1998</v>
          </cell>
          <cell r="B1277" t="str">
            <v>CZ</v>
          </cell>
          <cell r="C1277" t="str">
            <v>AG_SC</v>
          </cell>
          <cell r="D1277" t="str">
            <v>A00</v>
          </cell>
          <cell r="E1277" t="str">
            <v>FTE</v>
          </cell>
          <cell r="F1277" t="str">
            <v>T</v>
          </cell>
          <cell r="G1277" t="str">
            <v>TOTAL</v>
          </cell>
          <cell r="H1277" t="str">
            <v>RSE</v>
          </cell>
          <cell r="I1277">
            <v>930</v>
          </cell>
          <cell r="J1277" t="str">
            <v>i</v>
          </cell>
          <cell r="K1277" t="str">
            <v>NC</v>
          </cell>
          <cell r="M1277" t="str">
            <v>V</v>
          </cell>
          <cell r="N1277">
            <v>38461.761388888888</v>
          </cell>
          <cell r="O1277" t="str">
            <v>GCHATEAUGIRON</v>
          </cell>
          <cell r="P1277">
            <v>38681.437175925923</v>
          </cell>
        </row>
        <row r="1278">
          <cell r="A1278" t="str">
            <v>1997</v>
          </cell>
          <cell r="B1278" t="str">
            <v>CZ</v>
          </cell>
          <cell r="C1278" t="str">
            <v>AG_SC</v>
          </cell>
          <cell r="D1278" t="str">
            <v>A00</v>
          </cell>
          <cell r="E1278" t="str">
            <v>FTE</v>
          </cell>
          <cell r="F1278" t="str">
            <v>T</v>
          </cell>
          <cell r="G1278" t="str">
            <v>TOTAL</v>
          </cell>
          <cell r="H1278" t="str">
            <v>RSE</v>
          </cell>
          <cell r="I1278">
            <v>903</v>
          </cell>
          <cell r="J1278" t="str">
            <v>i</v>
          </cell>
          <cell r="K1278" t="str">
            <v>NC</v>
          </cell>
          <cell r="M1278" t="str">
            <v>V</v>
          </cell>
          <cell r="N1278">
            <v>38461.761388888888</v>
          </cell>
          <cell r="O1278" t="str">
            <v>GCHATEAUGIRON</v>
          </cell>
          <cell r="P1278">
            <v>38681.436990740738</v>
          </cell>
        </row>
        <row r="1279">
          <cell r="A1279" t="str">
            <v>1996</v>
          </cell>
          <cell r="B1279" t="str">
            <v>CZ</v>
          </cell>
          <cell r="C1279" t="str">
            <v>AG_SC</v>
          </cell>
          <cell r="D1279" t="str">
            <v>A00</v>
          </cell>
          <cell r="E1279" t="str">
            <v>FTE</v>
          </cell>
          <cell r="F1279" t="str">
            <v>T</v>
          </cell>
          <cell r="G1279" t="str">
            <v>TOTAL</v>
          </cell>
          <cell r="H1279" t="str">
            <v>RSE</v>
          </cell>
          <cell r="I1279">
            <v>978</v>
          </cell>
          <cell r="J1279" t="str">
            <v>i</v>
          </cell>
          <cell r="K1279" t="str">
            <v>NC</v>
          </cell>
          <cell r="M1279" t="str">
            <v>V</v>
          </cell>
          <cell r="N1279">
            <v>38461.761388888888</v>
          </cell>
          <cell r="O1279" t="str">
            <v>GCHATEAUGIRON</v>
          </cell>
          <cell r="P1279">
            <v>38681.436828703707</v>
          </cell>
        </row>
        <row r="1280">
          <cell r="A1280" t="str">
            <v>1995</v>
          </cell>
          <cell r="B1280" t="str">
            <v>CZ</v>
          </cell>
          <cell r="C1280" t="str">
            <v>AG_SC</v>
          </cell>
          <cell r="D1280" t="str">
            <v>A00</v>
          </cell>
          <cell r="E1280" t="str">
            <v>FTE</v>
          </cell>
          <cell r="F1280" t="str">
            <v>T</v>
          </cell>
          <cell r="G1280" t="str">
            <v>TOTAL</v>
          </cell>
          <cell r="H1280" t="str">
            <v>RSE</v>
          </cell>
          <cell r="I1280">
            <v>1098</v>
          </cell>
          <cell r="J1280" t="str">
            <v>i</v>
          </cell>
          <cell r="K1280" t="str">
            <v>NC</v>
          </cell>
          <cell r="M1280" t="str">
            <v>V</v>
          </cell>
          <cell r="N1280">
            <v>38461.761388888888</v>
          </cell>
          <cell r="O1280" t="str">
            <v>GCHATEAUGIRON</v>
          </cell>
          <cell r="P1280">
            <v>38681.436678240738</v>
          </cell>
        </row>
        <row r="1281">
          <cell r="A1281" t="str">
            <v>1994</v>
          </cell>
          <cell r="B1281" t="str">
            <v>CZ</v>
          </cell>
          <cell r="C1281" t="str">
            <v>AG_SC</v>
          </cell>
          <cell r="D1281" t="str">
            <v>A00</v>
          </cell>
          <cell r="E1281" t="str">
            <v>FTE</v>
          </cell>
          <cell r="F1281" t="str">
            <v>T</v>
          </cell>
          <cell r="G1281" t="str">
            <v>TOTAL</v>
          </cell>
          <cell r="H1281" t="str">
            <v>RSE</v>
          </cell>
          <cell r="J1281" t="str">
            <v>:</v>
          </cell>
          <cell r="K1281" t="str">
            <v>NC</v>
          </cell>
          <cell r="M1281" t="str">
            <v>V</v>
          </cell>
          <cell r="N1281">
            <v>38461.761388888888</v>
          </cell>
          <cell r="O1281" t="str">
            <v>GCHATEAUGIRON</v>
          </cell>
          <cell r="P1281">
            <v>38681.436550925922</v>
          </cell>
        </row>
        <row r="1282">
          <cell r="A1282" t="str">
            <v>1991</v>
          </cell>
          <cell r="B1282" t="str">
            <v>CZ</v>
          </cell>
          <cell r="C1282" t="str">
            <v>AG_SC</v>
          </cell>
          <cell r="D1282" t="str">
            <v>A00</v>
          </cell>
          <cell r="E1282" t="str">
            <v>FTE</v>
          </cell>
          <cell r="F1282" t="str">
            <v>T</v>
          </cell>
          <cell r="G1282" t="str">
            <v>TOTAL</v>
          </cell>
          <cell r="H1282" t="str">
            <v>RSE</v>
          </cell>
          <cell r="J1282" t="str">
            <v>:</v>
          </cell>
          <cell r="K1282" t="str">
            <v>NC</v>
          </cell>
          <cell r="M1282" t="str">
            <v>V</v>
          </cell>
          <cell r="N1282">
            <v>38461.761388888888</v>
          </cell>
          <cell r="O1282" t="str">
            <v>GCHATEAUGIRON</v>
          </cell>
          <cell r="P1282">
            <v>38681.436284722222</v>
          </cell>
        </row>
        <row r="1283">
          <cell r="A1283" t="str">
            <v>1990</v>
          </cell>
          <cell r="B1283" t="str">
            <v>CZ</v>
          </cell>
          <cell r="C1283" t="str">
            <v>AG_SC</v>
          </cell>
          <cell r="D1283" t="str">
            <v>A00</v>
          </cell>
          <cell r="E1283" t="str">
            <v>FTE</v>
          </cell>
          <cell r="F1283" t="str">
            <v>T</v>
          </cell>
          <cell r="G1283" t="str">
            <v>TOTAL</v>
          </cell>
          <cell r="H1283" t="str">
            <v>RSE</v>
          </cell>
          <cell r="J1283" t="str">
            <v>:</v>
          </cell>
          <cell r="K1283" t="str">
            <v>NC</v>
          </cell>
          <cell r="M1283" t="str">
            <v>V</v>
          </cell>
          <cell r="N1283">
            <v>38461.761388888888</v>
          </cell>
          <cell r="O1283" t="str">
            <v>GCHATEAUGIRON</v>
          </cell>
          <cell r="P1283">
            <v>38681.436215277776</v>
          </cell>
        </row>
        <row r="1284">
          <cell r="A1284" t="str">
            <v>1989</v>
          </cell>
          <cell r="B1284" t="str">
            <v>CZ</v>
          </cell>
          <cell r="C1284" t="str">
            <v>AG_SC</v>
          </cell>
          <cell r="D1284" t="str">
            <v>A00</v>
          </cell>
          <cell r="E1284" t="str">
            <v>FTE</v>
          </cell>
          <cell r="F1284" t="str">
            <v>T</v>
          </cell>
          <cell r="G1284" t="str">
            <v>TOTAL</v>
          </cell>
          <cell r="H1284" t="str">
            <v>RSE</v>
          </cell>
          <cell r="J1284" t="str">
            <v>:</v>
          </cell>
          <cell r="K1284" t="str">
            <v>NC</v>
          </cell>
          <cell r="M1284" t="str">
            <v>V</v>
          </cell>
          <cell r="N1284">
            <v>38461.761388888888</v>
          </cell>
          <cell r="O1284" t="str">
            <v>GCHATEAUGIRON</v>
          </cell>
          <cell r="P1284">
            <v>38681.436157407406</v>
          </cell>
        </row>
        <row r="1285">
          <cell r="A1285" t="str">
            <v>1988</v>
          </cell>
          <cell r="B1285" t="str">
            <v>CZ</v>
          </cell>
          <cell r="C1285" t="str">
            <v>AG_SC</v>
          </cell>
          <cell r="D1285" t="str">
            <v>A00</v>
          </cell>
          <cell r="E1285" t="str">
            <v>FTE</v>
          </cell>
          <cell r="F1285" t="str">
            <v>T</v>
          </cell>
          <cell r="G1285" t="str">
            <v>TOTAL</v>
          </cell>
          <cell r="H1285" t="str">
            <v>RSE</v>
          </cell>
          <cell r="J1285" t="str">
            <v>:</v>
          </cell>
          <cell r="K1285" t="str">
            <v>NC</v>
          </cell>
          <cell r="M1285" t="str">
            <v>V</v>
          </cell>
          <cell r="N1285">
            <v>38461.761388888888</v>
          </cell>
          <cell r="O1285" t="str">
            <v>GCHATEAUGIRON</v>
          </cell>
          <cell r="P1285">
            <v>38681.436099537037</v>
          </cell>
        </row>
        <row r="1286">
          <cell r="A1286" t="str">
            <v>1987</v>
          </cell>
          <cell r="B1286" t="str">
            <v>CZ</v>
          </cell>
          <cell r="C1286" t="str">
            <v>AG_SC</v>
          </cell>
          <cell r="D1286" t="str">
            <v>A00</v>
          </cell>
          <cell r="E1286" t="str">
            <v>FTE</v>
          </cell>
          <cell r="F1286" t="str">
            <v>T</v>
          </cell>
          <cell r="G1286" t="str">
            <v>TOTAL</v>
          </cell>
          <cell r="H1286" t="str">
            <v>RSE</v>
          </cell>
          <cell r="J1286" t="str">
            <v>:</v>
          </cell>
          <cell r="K1286" t="str">
            <v>NC</v>
          </cell>
          <cell r="M1286" t="str">
            <v>V</v>
          </cell>
          <cell r="N1286">
            <v>38461.761388888888</v>
          </cell>
          <cell r="O1286" t="str">
            <v>GCHATEAUGIRON</v>
          </cell>
          <cell r="P1286">
            <v>38681.436041666668</v>
          </cell>
        </row>
        <row r="1287">
          <cell r="A1287" t="str">
            <v>1986</v>
          </cell>
          <cell r="B1287" t="str">
            <v>CZ</v>
          </cell>
          <cell r="C1287" t="str">
            <v>AG_SC</v>
          </cell>
          <cell r="D1287" t="str">
            <v>A00</v>
          </cell>
          <cell r="E1287" t="str">
            <v>FTE</v>
          </cell>
          <cell r="F1287" t="str">
            <v>T</v>
          </cell>
          <cell r="G1287" t="str">
            <v>TOTAL</v>
          </cell>
          <cell r="H1287" t="str">
            <v>RSE</v>
          </cell>
          <cell r="J1287" t="str">
            <v>:</v>
          </cell>
          <cell r="K1287" t="str">
            <v>NC</v>
          </cell>
          <cell r="M1287" t="str">
            <v>V</v>
          </cell>
          <cell r="N1287">
            <v>38461.761388888888</v>
          </cell>
          <cell r="O1287" t="str">
            <v>GCHATEAUGIRON</v>
          </cell>
          <cell r="P1287">
            <v>38681.436006944445</v>
          </cell>
        </row>
        <row r="1288">
          <cell r="A1288" t="str">
            <v>1985</v>
          </cell>
          <cell r="B1288" t="str">
            <v>CZ</v>
          </cell>
          <cell r="C1288" t="str">
            <v>AG_SC</v>
          </cell>
          <cell r="D1288" t="str">
            <v>A00</v>
          </cell>
          <cell r="E1288" t="str">
            <v>FTE</v>
          </cell>
          <cell r="F1288" t="str">
            <v>T</v>
          </cell>
          <cell r="G1288" t="str">
            <v>TOTAL</v>
          </cell>
          <cell r="H1288" t="str">
            <v>RSE</v>
          </cell>
          <cell r="J1288" t="str">
            <v>:</v>
          </cell>
          <cell r="K1288" t="str">
            <v>NC</v>
          </cell>
          <cell r="M1288" t="str">
            <v>V</v>
          </cell>
          <cell r="N1288">
            <v>38461.761388888888</v>
          </cell>
          <cell r="O1288" t="str">
            <v>GCHATEAUGIRON</v>
          </cell>
          <cell r="P1288">
            <v>38681.435960648145</v>
          </cell>
        </row>
        <row r="1289">
          <cell r="A1289" t="str">
            <v>1984</v>
          </cell>
          <cell r="B1289" t="str">
            <v>CZ</v>
          </cell>
          <cell r="C1289" t="str">
            <v>AG_SC</v>
          </cell>
          <cell r="D1289" t="str">
            <v>A00</v>
          </cell>
          <cell r="E1289" t="str">
            <v>FTE</v>
          </cell>
          <cell r="F1289" t="str">
            <v>T</v>
          </cell>
          <cell r="G1289" t="str">
            <v>TOTAL</v>
          </cell>
          <cell r="H1289" t="str">
            <v>RSE</v>
          </cell>
          <cell r="J1289" t="str">
            <v>:</v>
          </cell>
          <cell r="K1289" t="str">
            <v>NC</v>
          </cell>
          <cell r="M1289" t="str">
            <v>V</v>
          </cell>
          <cell r="N1289">
            <v>38461.761388888888</v>
          </cell>
          <cell r="O1289" t="str">
            <v>GCHATEAUGIRON</v>
          </cell>
          <cell r="P1289">
            <v>38681.435925925929</v>
          </cell>
        </row>
        <row r="1290">
          <cell r="A1290" t="str">
            <v>1983</v>
          </cell>
          <cell r="B1290" t="str">
            <v>CZ</v>
          </cell>
          <cell r="C1290" t="str">
            <v>AG_SC</v>
          </cell>
          <cell r="D1290" t="str">
            <v>A00</v>
          </cell>
          <cell r="E1290" t="str">
            <v>FTE</v>
          </cell>
          <cell r="F1290" t="str">
            <v>T</v>
          </cell>
          <cell r="G1290" t="str">
            <v>TOTAL</v>
          </cell>
          <cell r="H1290" t="str">
            <v>RSE</v>
          </cell>
          <cell r="J1290" t="str">
            <v>:</v>
          </cell>
          <cell r="K1290" t="str">
            <v>NC</v>
          </cell>
          <cell r="M1290" t="str">
            <v>V</v>
          </cell>
          <cell r="N1290">
            <v>38461.761388888888</v>
          </cell>
          <cell r="O1290" t="str">
            <v>GCHATEAUGIRON</v>
          </cell>
          <cell r="P1290">
            <v>38681.435891203706</v>
          </cell>
        </row>
        <row r="1291">
          <cell r="A1291" t="str">
            <v>1982</v>
          </cell>
          <cell r="B1291" t="str">
            <v>CZ</v>
          </cell>
          <cell r="C1291" t="str">
            <v>AG_SC</v>
          </cell>
          <cell r="D1291" t="str">
            <v>A00</v>
          </cell>
          <cell r="E1291" t="str">
            <v>FTE</v>
          </cell>
          <cell r="F1291" t="str">
            <v>T</v>
          </cell>
          <cell r="G1291" t="str">
            <v>TOTAL</v>
          </cell>
          <cell r="H1291" t="str">
            <v>RSE</v>
          </cell>
          <cell r="J1291" t="str">
            <v>:</v>
          </cell>
          <cell r="K1291" t="str">
            <v>NC</v>
          </cell>
          <cell r="M1291" t="str">
            <v>V</v>
          </cell>
          <cell r="N1291">
            <v>38461.761388888888</v>
          </cell>
          <cell r="O1291" t="str">
            <v>GCHATEAUGIRON</v>
          </cell>
          <cell r="P1291">
            <v>38681.435856481483</v>
          </cell>
        </row>
        <row r="1292">
          <cell r="A1292" t="str">
            <v>1981</v>
          </cell>
          <cell r="B1292" t="str">
            <v>CZ</v>
          </cell>
          <cell r="C1292" t="str">
            <v>AG_SC</v>
          </cell>
          <cell r="D1292" t="str">
            <v>A00</v>
          </cell>
          <cell r="E1292" t="str">
            <v>FTE</v>
          </cell>
          <cell r="F1292" t="str">
            <v>T</v>
          </cell>
          <cell r="G1292" t="str">
            <v>TOTAL</v>
          </cell>
          <cell r="H1292" t="str">
            <v>RSE</v>
          </cell>
          <cell r="J1292" t="str">
            <v>:</v>
          </cell>
          <cell r="K1292" t="str">
            <v>NC</v>
          </cell>
          <cell r="M1292" t="str">
            <v>V</v>
          </cell>
          <cell r="N1292">
            <v>38461.761388888888</v>
          </cell>
          <cell r="O1292" t="str">
            <v>GCHATEAUGIRON</v>
          </cell>
          <cell r="P1292">
            <v>38681.435833333337</v>
          </cell>
        </row>
        <row r="1293">
          <cell r="A1293" t="str">
            <v>1980</v>
          </cell>
          <cell r="B1293" t="str">
            <v>CZ</v>
          </cell>
          <cell r="C1293" t="str">
            <v>AG_SC</v>
          </cell>
          <cell r="D1293" t="str">
            <v>A00</v>
          </cell>
          <cell r="E1293" t="str">
            <v>FTE</v>
          </cell>
          <cell r="F1293" t="str">
            <v>T</v>
          </cell>
          <cell r="G1293" t="str">
            <v>TOTAL</v>
          </cell>
          <cell r="H1293" t="str">
            <v>RSE</v>
          </cell>
          <cell r="J1293" t="str">
            <v>:</v>
          </cell>
          <cell r="K1293" t="str">
            <v>NC</v>
          </cell>
          <cell r="M1293" t="str">
            <v>V</v>
          </cell>
          <cell r="N1293">
            <v>38461.761388888888</v>
          </cell>
          <cell r="O1293" t="str">
            <v>GCHATEAUGIRON</v>
          </cell>
          <cell r="P1293">
            <v>38681.435810185183</v>
          </cell>
        </row>
        <row r="1294">
          <cell r="A1294" t="str">
            <v>2002</v>
          </cell>
          <cell r="B1294" t="str">
            <v>EE</v>
          </cell>
          <cell r="C1294" t="str">
            <v>AG_SC</v>
          </cell>
          <cell r="D1294" t="str">
            <v>A00</v>
          </cell>
          <cell r="E1294" t="str">
            <v>FTE</v>
          </cell>
          <cell r="F1294" t="str">
            <v>T</v>
          </cell>
          <cell r="G1294" t="str">
            <v>TOTAL</v>
          </cell>
          <cell r="H1294" t="str">
            <v>RSE</v>
          </cell>
          <cell r="I1294">
            <v>171</v>
          </cell>
          <cell r="K1294" t="str">
            <v>MS</v>
          </cell>
          <cell r="M1294" t="str">
            <v>V</v>
          </cell>
          <cell r="N1294">
            <v>38461.761388888888</v>
          </cell>
          <cell r="O1294" t="str">
            <v>GCHATEAUGIRON</v>
          </cell>
          <cell r="P1294">
            <v>38681.43822916667</v>
          </cell>
          <cell r="Q1294" t="str">
            <v>gchateaug</v>
          </cell>
        </row>
        <row r="1295">
          <cell r="A1295" t="str">
            <v>2001</v>
          </cell>
          <cell r="B1295" t="str">
            <v>EE</v>
          </cell>
          <cell r="C1295" t="str">
            <v>AG_SC</v>
          </cell>
          <cell r="D1295" t="str">
            <v>A00</v>
          </cell>
          <cell r="E1295" t="str">
            <v>FTE</v>
          </cell>
          <cell r="F1295" t="str">
            <v>T</v>
          </cell>
          <cell r="G1295" t="str">
            <v>TOTAL</v>
          </cell>
          <cell r="H1295" t="str">
            <v>RSE</v>
          </cell>
          <cell r="J1295" t="str">
            <v>:</v>
          </cell>
          <cell r="K1295" t="str">
            <v>NC</v>
          </cell>
          <cell r="M1295" t="str">
            <v>V</v>
          </cell>
          <cell r="N1295">
            <v>38461.761388888888</v>
          </cell>
          <cell r="O1295" t="str">
            <v>GCHATEAUGIRON</v>
          </cell>
          <cell r="P1295">
            <v>38681.437928240739</v>
          </cell>
        </row>
        <row r="1296">
          <cell r="A1296" t="str">
            <v>2000</v>
          </cell>
          <cell r="B1296" t="str">
            <v>EE</v>
          </cell>
          <cell r="C1296" t="str">
            <v>AG_SC</v>
          </cell>
          <cell r="D1296" t="str">
            <v>A00</v>
          </cell>
          <cell r="E1296" t="str">
            <v>FTE</v>
          </cell>
          <cell r="F1296" t="str">
            <v>T</v>
          </cell>
          <cell r="G1296" t="str">
            <v>TOTAL</v>
          </cell>
          <cell r="H1296" t="str">
            <v>RSE</v>
          </cell>
          <cell r="J1296" t="str">
            <v>:</v>
          </cell>
          <cell r="K1296" t="str">
            <v>NC</v>
          </cell>
          <cell r="M1296" t="str">
            <v>V</v>
          </cell>
          <cell r="N1296">
            <v>38461.761388888888</v>
          </cell>
          <cell r="O1296" t="str">
            <v>GCHATEAUGIRON</v>
          </cell>
          <cell r="P1296">
            <v>38681.437673611108</v>
          </cell>
        </row>
        <row r="1297">
          <cell r="A1297" t="str">
            <v>1999</v>
          </cell>
          <cell r="B1297" t="str">
            <v>EE</v>
          </cell>
          <cell r="C1297" t="str">
            <v>AG_SC</v>
          </cell>
          <cell r="D1297" t="str">
            <v>A00</v>
          </cell>
          <cell r="E1297" t="str">
            <v>FTE</v>
          </cell>
          <cell r="F1297" t="str">
            <v>T</v>
          </cell>
          <cell r="G1297" t="str">
            <v>TOTAL</v>
          </cell>
          <cell r="H1297" t="str">
            <v>RSE</v>
          </cell>
          <cell r="J1297" t="str">
            <v>:</v>
          </cell>
          <cell r="K1297" t="str">
            <v>NC</v>
          </cell>
          <cell r="M1297" t="str">
            <v>V</v>
          </cell>
          <cell r="N1297">
            <v>38461.761388888888</v>
          </cell>
          <cell r="O1297" t="str">
            <v>GCHATEAUGIRON</v>
          </cell>
          <cell r="P1297">
            <v>38681.437430555554</v>
          </cell>
        </row>
        <row r="1298">
          <cell r="A1298" t="str">
            <v>1998</v>
          </cell>
          <cell r="B1298" t="str">
            <v>EE</v>
          </cell>
          <cell r="C1298" t="str">
            <v>AG_SC</v>
          </cell>
          <cell r="D1298" t="str">
            <v>A00</v>
          </cell>
          <cell r="E1298" t="str">
            <v>FTE</v>
          </cell>
          <cell r="F1298" t="str">
            <v>T</v>
          </cell>
          <cell r="G1298" t="str">
            <v>TOTAL</v>
          </cell>
          <cell r="H1298" t="str">
            <v>RSE</v>
          </cell>
          <cell r="J1298" t="str">
            <v>:</v>
          </cell>
          <cell r="K1298" t="str">
            <v>NC</v>
          </cell>
          <cell r="M1298" t="str">
            <v>V</v>
          </cell>
          <cell r="N1298">
            <v>38461.761388888888</v>
          </cell>
          <cell r="O1298" t="str">
            <v>GCHATEAUGIRON</v>
          </cell>
          <cell r="P1298">
            <v>38681.437210648146</v>
          </cell>
        </row>
        <row r="1299">
          <cell r="A1299" t="str">
            <v>1997</v>
          </cell>
          <cell r="B1299" t="str">
            <v>EE</v>
          </cell>
          <cell r="C1299" t="str">
            <v>AG_SC</v>
          </cell>
          <cell r="D1299" t="str">
            <v>A00</v>
          </cell>
          <cell r="E1299" t="str">
            <v>FTE</v>
          </cell>
          <cell r="F1299" t="str">
            <v>T</v>
          </cell>
          <cell r="G1299" t="str">
            <v>TOTAL</v>
          </cell>
          <cell r="H1299" t="str">
            <v>RSE</v>
          </cell>
          <cell r="J1299" t="str">
            <v>:</v>
          </cell>
          <cell r="K1299" t="str">
            <v>NC</v>
          </cell>
          <cell r="M1299" t="str">
            <v>V</v>
          </cell>
          <cell r="N1299">
            <v>38461.761388888888</v>
          </cell>
          <cell r="O1299" t="str">
            <v>GCHATEAUGIRON</v>
          </cell>
          <cell r="P1299">
            <v>38681.437013888892</v>
          </cell>
        </row>
        <row r="1300">
          <cell r="A1300" t="str">
            <v>1996</v>
          </cell>
          <cell r="B1300" t="str">
            <v>EE</v>
          </cell>
          <cell r="C1300" t="str">
            <v>AG_SC</v>
          </cell>
          <cell r="D1300" t="str">
            <v>A00</v>
          </cell>
          <cell r="E1300" t="str">
            <v>FTE</v>
          </cell>
          <cell r="F1300" t="str">
            <v>T</v>
          </cell>
          <cell r="G1300" t="str">
            <v>TOTAL</v>
          </cell>
          <cell r="H1300" t="str">
            <v>RSE</v>
          </cell>
          <cell r="J1300" t="str">
            <v>:</v>
          </cell>
          <cell r="K1300" t="str">
            <v>NC</v>
          </cell>
          <cell r="M1300" t="str">
            <v>V</v>
          </cell>
          <cell r="N1300">
            <v>38461.761388888888</v>
          </cell>
          <cell r="O1300" t="str">
            <v>GCHATEAUGIRON</v>
          </cell>
          <cell r="P1300">
            <v>38681.436851851853</v>
          </cell>
        </row>
        <row r="1301">
          <cell r="A1301" t="str">
            <v>1995</v>
          </cell>
          <cell r="B1301" t="str">
            <v>EE</v>
          </cell>
          <cell r="C1301" t="str">
            <v>AG_SC</v>
          </cell>
          <cell r="D1301" t="str">
            <v>A00</v>
          </cell>
          <cell r="E1301" t="str">
            <v>FTE</v>
          </cell>
          <cell r="F1301" t="str">
            <v>T</v>
          </cell>
          <cell r="G1301" t="str">
            <v>TOTAL</v>
          </cell>
          <cell r="H1301" t="str">
            <v>RSE</v>
          </cell>
          <cell r="J1301" t="str">
            <v>:</v>
          </cell>
          <cell r="K1301" t="str">
            <v>NC</v>
          </cell>
          <cell r="M1301" t="str">
            <v>V</v>
          </cell>
          <cell r="N1301">
            <v>38461.761388888888</v>
          </cell>
          <cell r="O1301" t="str">
            <v>GCHATEAUGIRON</v>
          </cell>
          <cell r="P1301">
            <v>38681.436701388891</v>
          </cell>
        </row>
        <row r="1302">
          <cell r="A1302" t="str">
            <v>1994</v>
          </cell>
          <cell r="B1302" t="str">
            <v>EE</v>
          </cell>
          <cell r="C1302" t="str">
            <v>AG_SC</v>
          </cell>
          <cell r="D1302" t="str">
            <v>A00</v>
          </cell>
          <cell r="E1302" t="str">
            <v>FTE</v>
          </cell>
          <cell r="F1302" t="str">
            <v>T</v>
          </cell>
          <cell r="G1302" t="str">
            <v>TOTAL</v>
          </cell>
          <cell r="H1302" t="str">
            <v>RSE</v>
          </cell>
          <cell r="J1302" t="str">
            <v>:</v>
          </cell>
          <cell r="K1302" t="str">
            <v>NC</v>
          </cell>
          <cell r="M1302" t="str">
            <v>V</v>
          </cell>
          <cell r="N1302">
            <v>38461.761388888888</v>
          </cell>
          <cell r="O1302" t="str">
            <v>GCHATEAUGIRON</v>
          </cell>
          <cell r="P1302">
            <v>38681.436562499999</v>
          </cell>
        </row>
        <row r="1303">
          <cell r="A1303" t="str">
            <v>1993</v>
          </cell>
          <cell r="B1303" t="str">
            <v>EE</v>
          </cell>
          <cell r="C1303" t="str">
            <v>AG_SC</v>
          </cell>
          <cell r="D1303" t="str">
            <v>A00</v>
          </cell>
          <cell r="E1303" t="str">
            <v>FTE</v>
          </cell>
          <cell r="F1303" t="str">
            <v>T</v>
          </cell>
          <cell r="G1303" t="str">
            <v>TOTAL</v>
          </cell>
          <cell r="H1303" t="str">
            <v>RSE</v>
          </cell>
          <cell r="J1303" t="str">
            <v>:</v>
          </cell>
          <cell r="K1303" t="str">
            <v>NC</v>
          </cell>
          <cell r="M1303" t="str">
            <v>V</v>
          </cell>
          <cell r="N1303">
            <v>38461.761388888888</v>
          </cell>
          <cell r="O1303" t="str">
            <v>GCHATEAUGIRON</v>
          </cell>
          <cell r="P1303">
            <v>38681.436469907407</v>
          </cell>
        </row>
        <row r="1304">
          <cell r="A1304" t="str">
            <v>1992</v>
          </cell>
          <cell r="B1304" t="str">
            <v>EE</v>
          </cell>
          <cell r="C1304" t="str">
            <v>AG_SC</v>
          </cell>
          <cell r="D1304" t="str">
            <v>A00</v>
          </cell>
          <cell r="E1304" t="str">
            <v>FTE</v>
          </cell>
          <cell r="F1304" t="str">
            <v>T</v>
          </cell>
          <cell r="G1304" t="str">
            <v>TOTAL</v>
          </cell>
          <cell r="H1304" t="str">
            <v>RSE</v>
          </cell>
          <cell r="J1304" t="str">
            <v>:</v>
          </cell>
          <cell r="K1304" t="str">
            <v>NC</v>
          </cell>
          <cell r="M1304" t="str">
            <v>V</v>
          </cell>
          <cell r="N1304">
            <v>38461.761388888888</v>
          </cell>
          <cell r="O1304" t="str">
            <v>GCHATEAUGIRON</v>
          </cell>
          <cell r="P1304">
            <v>38681.436377314814</v>
          </cell>
        </row>
        <row r="1305">
          <cell r="A1305" t="str">
            <v>1991</v>
          </cell>
          <cell r="B1305" t="str">
            <v>EE</v>
          </cell>
          <cell r="C1305" t="str">
            <v>AG_SC</v>
          </cell>
          <cell r="D1305" t="str">
            <v>A00</v>
          </cell>
          <cell r="E1305" t="str">
            <v>FTE</v>
          </cell>
          <cell r="F1305" t="str">
            <v>T</v>
          </cell>
          <cell r="G1305" t="str">
            <v>TOTAL</v>
          </cell>
          <cell r="H1305" t="str">
            <v>RSE</v>
          </cell>
          <cell r="J1305" t="str">
            <v>:</v>
          </cell>
          <cell r="K1305" t="str">
            <v>NC</v>
          </cell>
          <cell r="M1305" t="str">
            <v>V</v>
          </cell>
          <cell r="N1305">
            <v>38461.761388888888</v>
          </cell>
          <cell r="O1305" t="str">
            <v>GCHATEAUGIRON</v>
          </cell>
          <cell r="P1305">
            <v>38681.436296296299</v>
          </cell>
        </row>
        <row r="1306">
          <cell r="A1306" t="str">
            <v>1990</v>
          </cell>
          <cell r="B1306" t="str">
            <v>EE</v>
          </cell>
          <cell r="C1306" t="str">
            <v>AG_SC</v>
          </cell>
          <cell r="D1306" t="str">
            <v>A00</v>
          </cell>
          <cell r="E1306" t="str">
            <v>FTE</v>
          </cell>
          <cell r="F1306" t="str">
            <v>T</v>
          </cell>
          <cell r="G1306" t="str">
            <v>TOTAL</v>
          </cell>
          <cell r="H1306" t="str">
            <v>RSE</v>
          </cell>
          <cell r="J1306" t="str">
            <v>:</v>
          </cell>
          <cell r="K1306" t="str">
            <v>NC</v>
          </cell>
          <cell r="M1306" t="str">
            <v>V</v>
          </cell>
          <cell r="N1306">
            <v>38461.761388888888</v>
          </cell>
          <cell r="O1306" t="str">
            <v>GCHATEAUGIRON</v>
          </cell>
          <cell r="P1306">
            <v>38681.436226851853</v>
          </cell>
        </row>
        <row r="1307">
          <cell r="A1307" t="str">
            <v>1989</v>
          </cell>
          <cell r="B1307" t="str">
            <v>EE</v>
          </cell>
          <cell r="C1307" t="str">
            <v>AG_SC</v>
          </cell>
          <cell r="D1307" t="str">
            <v>A00</v>
          </cell>
          <cell r="E1307" t="str">
            <v>FTE</v>
          </cell>
          <cell r="F1307" t="str">
            <v>T</v>
          </cell>
          <cell r="G1307" t="str">
            <v>TOTAL</v>
          </cell>
          <cell r="H1307" t="str">
            <v>RSE</v>
          </cell>
          <cell r="J1307" t="str">
            <v>:</v>
          </cell>
          <cell r="K1307" t="str">
            <v>NC</v>
          </cell>
          <cell r="M1307" t="str">
            <v>V</v>
          </cell>
          <cell r="N1307">
            <v>38461.761388888888</v>
          </cell>
          <cell r="O1307" t="str">
            <v>GCHATEAUGIRON</v>
          </cell>
          <cell r="P1307">
            <v>38681.436168981483</v>
          </cell>
        </row>
        <row r="1308">
          <cell r="A1308" t="str">
            <v>1988</v>
          </cell>
          <cell r="B1308" t="str">
            <v>EE</v>
          </cell>
          <cell r="C1308" t="str">
            <v>AG_SC</v>
          </cell>
          <cell r="D1308" t="str">
            <v>A00</v>
          </cell>
          <cell r="E1308" t="str">
            <v>FTE</v>
          </cell>
          <cell r="F1308" t="str">
            <v>T</v>
          </cell>
          <cell r="G1308" t="str">
            <v>TOTAL</v>
          </cell>
          <cell r="H1308" t="str">
            <v>RSE</v>
          </cell>
          <cell r="J1308" t="str">
            <v>:</v>
          </cell>
          <cell r="K1308" t="str">
            <v>NC</v>
          </cell>
          <cell r="M1308" t="str">
            <v>V</v>
          </cell>
          <cell r="N1308">
            <v>38461.761388888888</v>
          </cell>
          <cell r="O1308" t="str">
            <v>GCHATEAUGIRON</v>
          </cell>
          <cell r="P1308">
            <v>38681.436111111114</v>
          </cell>
        </row>
        <row r="1309">
          <cell r="A1309" t="str">
            <v>1987</v>
          </cell>
          <cell r="B1309" t="str">
            <v>EE</v>
          </cell>
          <cell r="C1309" t="str">
            <v>AG_SC</v>
          </cell>
          <cell r="D1309" t="str">
            <v>A00</v>
          </cell>
          <cell r="E1309" t="str">
            <v>FTE</v>
          </cell>
          <cell r="F1309" t="str">
            <v>T</v>
          </cell>
          <cell r="G1309" t="str">
            <v>TOTAL</v>
          </cell>
          <cell r="H1309" t="str">
            <v>RSE</v>
          </cell>
          <cell r="J1309" t="str">
            <v>:</v>
          </cell>
          <cell r="K1309" t="str">
            <v>NC</v>
          </cell>
          <cell r="M1309" t="str">
            <v>V</v>
          </cell>
          <cell r="N1309">
            <v>38461.761388888888</v>
          </cell>
          <cell r="O1309" t="str">
            <v>GCHATEAUGIRON</v>
          </cell>
          <cell r="P1309">
            <v>38681.436053240737</v>
          </cell>
        </row>
        <row r="1310">
          <cell r="A1310" t="str">
            <v>1986</v>
          </cell>
          <cell r="B1310" t="str">
            <v>EE</v>
          </cell>
          <cell r="C1310" t="str">
            <v>AG_SC</v>
          </cell>
          <cell r="D1310" t="str">
            <v>A00</v>
          </cell>
          <cell r="E1310" t="str">
            <v>FTE</v>
          </cell>
          <cell r="F1310" t="str">
            <v>T</v>
          </cell>
          <cell r="G1310" t="str">
            <v>TOTAL</v>
          </cell>
          <cell r="H1310" t="str">
            <v>RSE</v>
          </cell>
          <cell r="J1310" t="str">
            <v>:</v>
          </cell>
          <cell r="K1310" t="str">
            <v>NC</v>
          </cell>
          <cell r="M1310" t="str">
            <v>V</v>
          </cell>
          <cell r="N1310">
            <v>38461.761388888888</v>
          </cell>
          <cell r="O1310" t="str">
            <v>GCHATEAUGIRON</v>
          </cell>
          <cell r="P1310">
            <v>38681.436006944445</v>
          </cell>
        </row>
        <row r="1311">
          <cell r="A1311" t="str">
            <v>1985</v>
          </cell>
          <cell r="B1311" t="str">
            <v>EE</v>
          </cell>
          <cell r="C1311" t="str">
            <v>AG_SC</v>
          </cell>
          <cell r="D1311" t="str">
            <v>A00</v>
          </cell>
          <cell r="E1311" t="str">
            <v>FTE</v>
          </cell>
          <cell r="F1311" t="str">
            <v>T</v>
          </cell>
          <cell r="G1311" t="str">
            <v>TOTAL</v>
          </cell>
          <cell r="H1311" t="str">
            <v>RSE</v>
          </cell>
          <cell r="J1311" t="str">
            <v>:</v>
          </cell>
          <cell r="K1311" t="str">
            <v>NC</v>
          </cell>
          <cell r="M1311" t="str">
            <v>V</v>
          </cell>
          <cell r="N1311">
            <v>38461.761388888888</v>
          </cell>
          <cell r="O1311" t="str">
            <v>GCHATEAUGIRON</v>
          </cell>
          <cell r="P1311">
            <v>38681.435972222222</v>
          </cell>
        </row>
        <row r="1312">
          <cell r="A1312" t="str">
            <v>1984</v>
          </cell>
          <cell r="B1312" t="str">
            <v>EE</v>
          </cell>
          <cell r="C1312" t="str">
            <v>AG_SC</v>
          </cell>
          <cell r="D1312" t="str">
            <v>A00</v>
          </cell>
          <cell r="E1312" t="str">
            <v>FTE</v>
          </cell>
          <cell r="F1312" t="str">
            <v>T</v>
          </cell>
          <cell r="G1312" t="str">
            <v>TOTAL</v>
          </cell>
          <cell r="H1312" t="str">
            <v>RSE</v>
          </cell>
          <cell r="J1312" t="str">
            <v>:</v>
          </cell>
          <cell r="K1312" t="str">
            <v>NC</v>
          </cell>
          <cell r="M1312" t="str">
            <v>V</v>
          </cell>
          <cell r="N1312">
            <v>38461.761388888888</v>
          </cell>
          <cell r="O1312" t="str">
            <v>GCHATEAUGIRON</v>
          </cell>
          <cell r="P1312">
            <v>38681.435925925929</v>
          </cell>
        </row>
        <row r="1313">
          <cell r="A1313" t="str">
            <v>1983</v>
          </cell>
          <cell r="B1313" t="str">
            <v>EE</v>
          </cell>
          <cell r="C1313" t="str">
            <v>AG_SC</v>
          </cell>
          <cell r="D1313" t="str">
            <v>A00</v>
          </cell>
          <cell r="E1313" t="str">
            <v>FTE</v>
          </cell>
          <cell r="F1313" t="str">
            <v>T</v>
          </cell>
          <cell r="G1313" t="str">
            <v>TOTAL</v>
          </cell>
          <cell r="H1313" t="str">
            <v>RSE</v>
          </cell>
          <cell r="J1313" t="str">
            <v>:</v>
          </cell>
          <cell r="K1313" t="str">
            <v>NC</v>
          </cell>
          <cell r="M1313" t="str">
            <v>V</v>
          </cell>
          <cell r="N1313">
            <v>38461.761388888888</v>
          </cell>
          <cell r="O1313" t="str">
            <v>GCHATEAUGIRON</v>
          </cell>
          <cell r="P1313">
            <v>38681.435891203706</v>
          </cell>
        </row>
        <row r="1314">
          <cell r="A1314" t="str">
            <v>1982</v>
          </cell>
          <cell r="B1314" t="str">
            <v>EE</v>
          </cell>
          <cell r="C1314" t="str">
            <v>AG_SC</v>
          </cell>
          <cell r="D1314" t="str">
            <v>A00</v>
          </cell>
          <cell r="E1314" t="str">
            <v>FTE</v>
          </cell>
          <cell r="F1314" t="str">
            <v>T</v>
          </cell>
          <cell r="G1314" t="str">
            <v>TOTAL</v>
          </cell>
          <cell r="H1314" t="str">
            <v>RSE</v>
          </cell>
          <cell r="J1314" t="str">
            <v>:</v>
          </cell>
          <cell r="K1314" t="str">
            <v>NC</v>
          </cell>
          <cell r="M1314" t="str">
            <v>V</v>
          </cell>
          <cell r="N1314">
            <v>38461.761388888888</v>
          </cell>
          <cell r="O1314" t="str">
            <v>GCHATEAUGIRON</v>
          </cell>
          <cell r="P1314">
            <v>38681.435868055552</v>
          </cell>
        </row>
        <row r="1315">
          <cell r="A1315" t="str">
            <v>1981</v>
          </cell>
          <cell r="B1315" t="str">
            <v>EE</v>
          </cell>
          <cell r="C1315" t="str">
            <v>AG_SC</v>
          </cell>
          <cell r="D1315" t="str">
            <v>A00</v>
          </cell>
          <cell r="E1315" t="str">
            <v>FTE</v>
          </cell>
          <cell r="F1315" t="str">
            <v>T</v>
          </cell>
          <cell r="G1315" t="str">
            <v>TOTAL</v>
          </cell>
          <cell r="H1315" t="str">
            <v>RSE</v>
          </cell>
          <cell r="J1315" t="str">
            <v>:</v>
          </cell>
          <cell r="K1315" t="str">
            <v>NC</v>
          </cell>
          <cell r="M1315" t="str">
            <v>V</v>
          </cell>
          <cell r="N1315">
            <v>38461.761388888888</v>
          </cell>
          <cell r="O1315" t="str">
            <v>GCHATEAUGIRON</v>
          </cell>
          <cell r="P1315">
            <v>38681.435844907406</v>
          </cell>
        </row>
        <row r="1316">
          <cell r="A1316" t="str">
            <v>1980</v>
          </cell>
          <cell r="B1316" t="str">
            <v>EE</v>
          </cell>
          <cell r="C1316" t="str">
            <v>AG_SC</v>
          </cell>
          <cell r="D1316" t="str">
            <v>A00</v>
          </cell>
          <cell r="E1316" t="str">
            <v>FTE</v>
          </cell>
          <cell r="F1316" t="str">
            <v>T</v>
          </cell>
          <cell r="G1316" t="str">
            <v>TOTAL</v>
          </cell>
          <cell r="H1316" t="str">
            <v>RSE</v>
          </cell>
          <cell r="J1316" t="str">
            <v>:</v>
          </cell>
          <cell r="K1316" t="str">
            <v>NC</v>
          </cell>
          <cell r="M1316" t="str">
            <v>V</v>
          </cell>
          <cell r="N1316">
            <v>38461.761388888888</v>
          </cell>
          <cell r="O1316" t="str">
            <v>GCHATEAUGIRON</v>
          </cell>
          <cell r="P1316">
            <v>38681.435810185183</v>
          </cell>
        </row>
        <row r="1317">
          <cell r="A1317" t="str">
            <v>2002</v>
          </cell>
          <cell r="B1317" t="str">
            <v>CY</v>
          </cell>
          <cell r="C1317" t="str">
            <v>AG_SC</v>
          </cell>
          <cell r="D1317" t="str">
            <v>A00</v>
          </cell>
          <cell r="E1317" t="str">
            <v>FTE</v>
          </cell>
          <cell r="F1317" t="str">
            <v>T</v>
          </cell>
          <cell r="G1317" t="str">
            <v>TOTAL</v>
          </cell>
          <cell r="H1317" t="str">
            <v>RSE</v>
          </cell>
          <cell r="I1317">
            <v>39.9</v>
          </cell>
          <cell r="K1317" t="str">
            <v>MS</v>
          </cell>
          <cell r="M1317" t="str">
            <v>V</v>
          </cell>
          <cell r="N1317">
            <v>38461.761388888888</v>
          </cell>
          <cell r="O1317" t="str">
            <v>GCHATEAUGIRON</v>
          </cell>
          <cell r="P1317">
            <v>38681.438171296293</v>
          </cell>
          <cell r="Q1317" t="str">
            <v>gchateaug</v>
          </cell>
        </row>
        <row r="1318">
          <cell r="A1318" t="str">
            <v>2001</v>
          </cell>
          <cell r="B1318" t="str">
            <v>CY</v>
          </cell>
          <cell r="C1318" t="str">
            <v>AG_SC</v>
          </cell>
          <cell r="D1318" t="str">
            <v>A00</v>
          </cell>
          <cell r="E1318" t="str">
            <v>FTE</v>
          </cell>
          <cell r="F1318" t="str">
            <v>T</v>
          </cell>
          <cell r="G1318" t="str">
            <v>TOTAL</v>
          </cell>
          <cell r="H1318" t="str">
            <v>RSE</v>
          </cell>
          <cell r="I1318">
            <v>38</v>
          </cell>
          <cell r="K1318" t="str">
            <v>NC</v>
          </cell>
          <cell r="M1318" t="str">
            <v>V</v>
          </cell>
          <cell r="N1318">
            <v>38461.761388888888</v>
          </cell>
          <cell r="O1318" t="str">
            <v>GCHATEAUGIRON</v>
          </cell>
          <cell r="P1318">
            <v>38681.43787037037</v>
          </cell>
        </row>
        <row r="1319">
          <cell r="A1319" t="str">
            <v>2000</v>
          </cell>
          <cell r="B1319" t="str">
            <v>CY</v>
          </cell>
          <cell r="C1319" t="str">
            <v>AG_SC</v>
          </cell>
          <cell r="D1319" t="str">
            <v>A00</v>
          </cell>
          <cell r="E1319" t="str">
            <v>FTE</v>
          </cell>
          <cell r="F1319" t="str">
            <v>T</v>
          </cell>
          <cell r="G1319" t="str">
            <v>TOTAL</v>
          </cell>
          <cell r="H1319" t="str">
            <v>RSE</v>
          </cell>
          <cell r="I1319">
            <v>36</v>
          </cell>
          <cell r="K1319" t="str">
            <v>NC</v>
          </cell>
          <cell r="M1319" t="str">
            <v>V</v>
          </cell>
          <cell r="N1319">
            <v>38461.761388888888</v>
          </cell>
          <cell r="O1319" t="str">
            <v>GCHATEAUGIRON</v>
          </cell>
          <cell r="P1319">
            <v>38681.437627314815</v>
          </cell>
        </row>
        <row r="1320">
          <cell r="A1320" t="str">
            <v>1999</v>
          </cell>
          <cell r="B1320" t="str">
            <v>CY</v>
          </cell>
          <cell r="C1320" t="str">
            <v>AG_SC</v>
          </cell>
          <cell r="D1320" t="str">
            <v>A00</v>
          </cell>
          <cell r="E1320" t="str">
            <v>FTE</v>
          </cell>
          <cell r="F1320" t="str">
            <v>T</v>
          </cell>
          <cell r="G1320" t="str">
            <v>TOTAL</v>
          </cell>
          <cell r="H1320" t="str">
            <v>RSE</v>
          </cell>
          <cell r="I1320">
            <v>39</v>
          </cell>
          <cell r="K1320" t="str">
            <v>NC</v>
          </cell>
          <cell r="M1320" t="str">
            <v>V</v>
          </cell>
          <cell r="N1320">
            <v>38461.761388888888</v>
          </cell>
          <cell r="O1320" t="str">
            <v>GCHATEAUGIRON</v>
          </cell>
          <cell r="P1320">
            <v>38681.437384259261</v>
          </cell>
        </row>
        <row r="1321">
          <cell r="A1321" t="str">
            <v>1998</v>
          </cell>
          <cell r="B1321" t="str">
            <v>CY</v>
          </cell>
          <cell r="C1321" t="str">
            <v>AG_SC</v>
          </cell>
          <cell r="D1321" t="str">
            <v>A00</v>
          </cell>
          <cell r="E1321" t="str">
            <v>FTE</v>
          </cell>
          <cell r="F1321" t="str">
            <v>T</v>
          </cell>
          <cell r="G1321" t="str">
            <v>TOTAL</v>
          </cell>
          <cell r="H1321" t="str">
            <v>RSE</v>
          </cell>
          <cell r="I1321">
            <v>42</v>
          </cell>
          <cell r="K1321" t="str">
            <v>NC</v>
          </cell>
          <cell r="M1321" t="str">
            <v>V</v>
          </cell>
          <cell r="N1321">
            <v>38461.761388888888</v>
          </cell>
          <cell r="O1321" t="str">
            <v>GCHATEAUGIRON</v>
          </cell>
          <cell r="P1321">
            <v>38681.437164351853</v>
          </cell>
        </row>
        <row r="1322">
          <cell r="A1322" t="str">
            <v>1997</v>
          </cell>
          <cell r="B1322" t="str">
            <v>CY</v>
          </cell>
          <cell r="C1322" t="str">
            <v>AG_SC</v>
          </cell>
          <cell r="D1322" t="str">
            <v>A00</v>
          </cell>
          <cell r="E1322" t="str">
            <v>FTE</v>
          </cell>
          <cell r="F1322" t="str">
            <v>T</v>
          </cell>
          <cell r="G1322" t="str">
            <v>TOTAL</v>
          </cell>
          <cell r="H1322" t="str">
            <v>RSE</v>
          </cell>
          <cell r="J1322" t="str">
            <v>:</v>
          </cell>
          <cell r="K1322" t="str">
            <v>NC</v>
          </cell>
          <cell r="M1322" t="str">
            <v>V</v>
          </cell>
          <cell r="N1322">
            <v>38461.761388888888</v>
          </cell>
          <cell r="O1322" t="str">
            <v>GCHATEAUGIRON</v>
          </cell>
          <cell r="P1322">
            <v>38681.436979166669</v>
          </cell>
        </row>
        <row r="1323">
          <cell r="A1323" t="str">
            <v>1996</v>
          </cell>
          <cell r="B1323" t="str">
            <v>CY</v>
          </cell>
          <cell r="C1323" t="str">
            <v>AG_SC</v>
          </cell>
          <cell r="D1323" t="str">
            <v>A00</v>
          </cell>
          <cell r="E1323" t="str">
            <v>FTE</v>
          </cell>
          <cell r="F1323" t="str">
            <v>T</v>
          </cell>
          <cell r="G1323" t="str">
            <v>TOTAL</v>
          </cell>
          <cell r="H1323" t="str">
            <v>RSE</v>
          </cell>
          <cell r="J1323" t="str">
            <v>:</v>
          </cell>
          <cell r="K1323" t="str">
            <v>NC</v>
          </cell>
          <cell r="M1323" t="str">
            <v>V</v>
          </cell>
          <cell r="N1323">
            <v>38461.761388888888</v>
          </cell>
          <cell r="O1323" t="str">
            <v>GCHATEAUGIRON</v>
          </cell>
          <cell r="P1323">
            <v>38681.43681712963</v>
          </cell>
        </row>
        <row r="1324">
          <cell r="A1324" t="str">
            <v>1995</v>
          </cell>
          <cell r="B1324" t="str">
            <v>CY</v>
          </cell>
          <cell r="C1324" t="str">
            <v>AG_SC</v>
          </cell>
          <cell r="D1324" t="str">
            <v>A00</v>
          </cell>
          <cell r="E1324" t="str">
            <v>FTE</v>
          </cell>
          <cell r="F1324" t="str">
            <v>T</v>
          </cell>
          <cell r="G1324" t="str">
            <v>TOTAL</v>
          </cell>
          <cell r="H1324" t="str">
            <v>RSE</v>
          </cell>
          <cell r="J1324" t="str">
            <v>:</v>
          </cell>
          <cell r="K1324" t="str">
            <v>NC</v>
          </cell>
          <cell r="M1324" t="str">
            <v>V</v>
          </cell>
          <cell r="N1324">
            <v>38461.761388888888</v>
          </cell>
          <cell r="O1324" t="str">
            <v>GCHATEAUGIRON</v>
          </cell>
          <cell r="P1324">
            <v>38681.436666666668</v>
          </cell>
        </row>
        <row r="1325">
          <cell r="A1325" t="str">
            <v>1994</v>
          </cell>
          <cell r="B1325" t="str">
            <v>CY</v>
          </cell>
          <cell r="C1325" t="str">
            <v>AG_SC</v>
          </cell>
          <cell r="D1325" t="str">
            <v>A00</v>
          </cell>
          <cell r="E1325" t="str">
            <v>FTE</v>
          </cell>
          <cell r="F1325" t="str">
            <v>T</v>
          </cell>
          <cell r="G1325" t="str">
            <v>TOTAL</v>
          </cell>
          <cell r="H1325" t="str">
            <v>RSE</v>
          </cell>
          <cell r="J1325" t="str">
            <v>:</v>
          </cell>
          <cell r="K1325" t="str">
            <v>NC</v>
          </cell>
          <cell r="M1325" t="str">
            <v>V</v>
          </cell>
          <cell r="N1325">
            <v>38461.761388888888</v>
          </cell>
          <cell r="O1325" t="str">
            <v>GCHATEAUGIRON</v>
          </cell>
          <cell r="P1325">
            <v>38681.436550925922</v>
          </cell>
        </row>
        <row r="1326">
          <cell r="A1326" t="str">
            <v>1993</v>
          </cell>
          <cell r="B1326" t="str">
            <v>CY</v>
          </cell>
          <cell r="C1326" t="str">
            <v>AG_SC</v>
          </cell>
          <cell r="D1326" t="str">
            <v>A00</v>
          </cell>
          <cell r="E1326" t="str">
            <v>FTE</v>
          </cell>
          <cell r="F1326" t="str">
            <v>T</v>
          </cell>
          <cell r="G1326" t="str">
            <v>TOTAL</v>
          </cell>
          <cell r="H1326" t="str">
            <v>RSE</v>
          </cell>
          <cell r="J1326" t="str">
            <v>:</v>
          </cell>
          <cell r="K1326" t="str">
            <v>NC</v>
          </cell>
          <cell r="M1326" t="str">
            <v>V</v>
          </cell>
          <cell r="N1326">
            <v>38461.761388888888</v>
          </cell>
          <cell r="O1326" t="str">
            <v>GCHATEAUGIRON</v>
          </cell>
          <cell r="P1326">
            <v>38681.43644675926</v>
          </cell>
        </row>
        <row r="1327">
          <cell r="A1327" t="str">
            <v>1992</v>
          </cell>
          <cell r="B1327" t="str">
            <v>CY</v>
          </cell>
          <cell r="C1327" t="str">
            <v>AG_SC</v>
          </cell>
          <cell r="D1327" t="str">
            <v>A00</v>
          </cell>
          <cell r="E1327" t="str">
            <v>FTE</v>
          </cell>
          <cell r="F1327" t="str">
            <v>T</v>
          </cell>
          <cell r="G1327" t="str">
            <v>TOTAL</v>
          </cell>
          <cell r="H1327" t="str">
            <v>RSE</v>
          </cell>
          <cell r="I1327">
            <v>55</v>
          </cell>
          <cell r="J1327" t="str">
            <v>i</v>
          </cell>
          <cell r="K1327" t="str">
            <v>NC</v>
          </cell>
          <cell r="M1327" t="str">
            <v>V</v>
          </cell>
          <cell r="N1327">
            <v>38461.761388888888</v>
          </cell>
          <cell r="O1327" t="str">
            <v>GCHATEAUGIRON</v>
          </cell>
          <cell r="P1327">
            <v>38681.436354166668</v>
          </cell>
        </row>
        <row r="1328">
          <cell r="A1328" t="str">
            <v>1991</v>
          </cell>
          <cell r="B1328" t="str">
            <v>CY</v>
          </cell>
          <cell r="C1328" t="str">
            <v>AG_SC</v>
          </cell>
          <cell r="D1328" t="str">
            <v>A00</v>
          </cell>
          <cell r="E1328" t="str">
            <v>FTE</v>
          </cell>
          <cell r="F1328" t="str">
            <v>T</v>
          </cell>
          <cell r="G1328" t="str">
            <v>TOTAL</v>
          </cell>
          <cell r="H1328" t="str">
            <v>RSE</v>
          </cell>
          <cell r="I1328">
            <v>55</v>
          </cell>
          <cell r="J1328" t="str">
            <v>i</v>
          </cell>
          <cell r="K1328" t="str">
            <v>NC</v>
          </cell>
          <cell r="M1328" t="str">
            <v>V</v>
          </cell>
          <cell r="N1328">
            <v>38461.761388888888</v>
          </cell>
          <cell r="O1328" t="str">
            <v>GCHATEAUGIRON</v>
          </cell>
          <cell r="P1328">
            <v>38681.436284722222</v>
          </cell>
        </row>
        <row r="1329">
          <cell r="A1329" t="str">
            <v>1990</v>
          </cell>
          <cell r="B1329" t="str">
            <v>CY</v>
          </cell>
          <cell r="C1329" t="str">
            <v>AG_SC</v>
          </cell>
          <cell r="D1329" t="str">
            <v>A00</v>
          </cell>
          <cell r="E1329" t="str">
            <v>FTE</v>
          </cell>
          <cell r="F1329" t="str">
            <v>T</v>
          </cell>
          <cell r="G1329" t="str">
            <v>TOTAL</v>
          </cell>
          <cell r="H1329" t="str">
            <v>RSE</v>
          </cell>
          <cell r="J1329" t="str">
            <v>:</v>
          </cell>
          <cell r="K1329" t="str">
            <v>NC</v>
          </cell>
          <cell r="M1329" t="str">
            <v>V</v>
          </cell>
          <cell r="N1329">
            <v>38461.761388888888</v>
          </cell>
          <cell r="O1329" t="str">
            <v>GCHATEAUGIRON</v>
          </cell>
          <cell r="P1329">
            <v>38681.436215277776</v>
          </cell>
        </row>
        <row r="1330">
          <cell r="A1330" t="str">
            <v>1984</v>
          </cell>
          <cell r="B1330" t="str">
            <v>LT</v>
          </cell>
          <cell r="C1330" t="str">
            <v>AG_SC</v>
          </cell>
          <cell r="D1330" t="str">
            <v>A00</v>
          </cell>
          <cell r="E1330" t="str">
            <v>FTE</v>
          </cell>
          <cell r="F1330" t="str">
            <v>T</v>
          </cell>
          <cell r="G1330" t="str">
            <v>TOTAL</v>
          </cell>
          <cell r="H1330" t="str">
            <v>RSE</v>
          </cell>
          <cell r="J1330" t="str">
            <v>:</v>
          </cell>
          <cell r="K1330" t="str">
            <v>NC</v>
          </cell>
          <cell r="M1330" t="str">
            <v>V</v>
          </cell>
          <cell r="N1330">
            <v>38461.761400462965</v>
          </cell>
          <cell r="O1330" t="str">
            <v>GCHATEAUGIRON</v>
          </cell>
          <cell r="P1330">
            <v>38681.435937499999</v>
          </cell>
        </row>
        <row r="1331">
          <cell r="A1331" t="str">
            <v>1983</v>
          </cell>
          <cell r="B1331" t="str">
            <v>LT</v>
          </cell>
          <cell r="C1331" t="str">
            <v>AG_SC</v>
          </cell>
          <cell r="D1331" t="str">
            <v>A00</v>
          </cell>
          <cell r="E1331" t="str">
            <v>FTE</v>
          </cell>
          <cell r="F1331" t="str">
            <v>T</v>
          </cell>
          <cell r="G1331" t="str">
            <v>TOTAL</v>
          </cell>
          <cell r="H1331" t="str">
            <v>RSE</v>
          </cell>
          <cell r="J1331" t="str">
            <v>:</v>
          </cell>
          <cell r="K1331" t="str">
            <v>NC</v>
          </cell>
          <cell r="M1331" t="str">
            <v>V</v>
          </cell>
          <cell r="N1331">
            <v>38461.761400462965</v>
          </cell>
          <cell r="O1331" t="str">
            <v>GCHATEAUGIRON</v>
          </cell>
          <cell r="P1331">
            <v>38681.435902777775</v>
          </cell>
        </row>
        <row r="1332">
          <cell r="A1332" t="str">
            <v>1982</v>
          </cell>
          <cell r="B1332" t="str">
            <v>LT</v>
          </cell>
          <cell r="C1332" t="str">
            <v>AG_SC</v>
          </cell>
          <cell r="D1332" t="str">
            <v>A00</v>
          </cell>
          <cell r="E1332" t="str">
            <v>FTE</v>
          </cell>
          <cell r="F1332" t="str">
            <v>T</v>
          </cell>
          <cell r="G1332" t="str">
            <v>TOTAL</v>
          </cell>
          <cell r="H1332" t="str">
            <v>RSE</v>
          </cell>
          <cell r="J1332" t="str">
            <v>:</v>
          </cell>
          <cell r="K1332" t="str">
            <v>NC</v>
          </cell>
          <cell r="M1332" t="str">
            <v>V</v>
          </cell>
          <cell r="N1332">
            <v>38461.761400462965</v>
          </cell>
          <cell r="O1332" t="str">
            <v>GCHATEAUGIRON</v>
          </cell>
          <cell r="P1332">
            <v>38681.435868055552</v>
          </cell>
        </row>
        <row r="1333">
          <cell r="A1333" t="str">
            <v>1981</v>
          </cell>
          <cell r="B1333" t="str">
            <v>LT</v>
          </cell>
          <cell r="C1333" t="str">
            <v>AG_SC</v>
          </cell>
          <cell r="D1333" t="str">
            <v>A00</v>
          </cell>
          <cell r="E1333" t="str">
            <v>FTE</v>
          </cell>
          <cell r="F1333" t="str">
            <v>T</v>
          </cell>
          <cell r="G1333" t="str">
            <v>TOTAL</v>
          </cell>
          <cell r="H1333" t="str">
            <v>RSE</v>
          </cell>
          <cell r="J1333" t="str">
            <v>:</v>
          </cell>
          <cell r="K1333" t="str">
            <v>NC</v>
          </cell>
          <cell r="M1333" t="str">
            <v>V</v>
          </cell>
          <cell r="N1333">
            <v>38461.761400462965</v>
          </cell>
          <cell r="O1333" t="str">
            <v>GCHATEAUGIRON</v>
          </cell>
          <cell r="P1333">
            <v>38681.435844907406</v>
          </cell>
        </row>
        <row r="1334">
          <cell r="A1334" t="str">
            <v>1980</v>
          </cell>
          <cell r="B1334" t="str">
            <v>LT</v>
          </cell>
          <cell r="C1334" t="str">
            <v>AG_SC</v>
          </cell>
          <cell r="D1334" t="str">
            <v>A00</v>
          </cell>
          <cell r="E1334" t="str">
            <v>FTE</v>
          </cell>
          <cell r="F1334" t="str">
            <v>T</v>
          </cell>
          <cell r="G1334" t="str">
            <v>TOTAL</v>
          </cell>
          <cell r="H1334" t="str">
            <v>RSE</v>
          </cell>
          <cell r="J1334" t="str">
            <v>:</v>
          </cell>
          <cell r="K1334" t="str">
            <v>NC</v>
          </cell>
          <cell r="M1334" t="str">
            <v>V</v>
          </cell>
          <cell r="N1334">
            <v>38461.761400462965</v>
          </cell>
          <cell r="O1334" t="str">
            <v>GCHATEAUGIRON</v>
          </cell>
          <cell r="P1334">
            <v>38681.43582175926</v>
          </cell>
        </row>
        <row r="1335">
          <cell r="A1335" t="str">
            <v>2002</v>
          </cell>
          <cell r="B1335" t="str">
            <v>HU</v>
          </cell>
          <cell r="C1335" t="str">
            <v>AG_SC</v>
          </cell>
          <cell r="D1335" t="str">
            <v>A00</v>
          </cell>
          <cell r="E1335" t="str">
            <v>FTE</v>
          </cell>
          <cell r="F1335" t="str">
            <v>T</v>
          </cell>
          <cell r="G1335" t="str">
            <v>TOTAL</v>
          </cell>
          <cell r="H1335" t="str">
            <v>RSE</v>
          </cell>
          <cell r="I1335">
            <v>1169</v>
          </cell>
          <cell r="K1335" t="str">
            <v>MS</v>
          </cell>
          <cell r="M1335" t="str">
            <v>V</v>
          </cell>
          <cell r="N1335">
            <v>38461.761400462965</v>
          </cell>
          <cell r="O1335" t="str">
            <v>GCHATEAUGIRON</v>
          </cell>
          <cell r="P1335">
            <v>38681.438275462962</v>
          </cell>
          <cell r="Q1335" t="str">
            <v>gchateaug</v>
          </cell>
        </row>
        <row r="1336">
          <cell r="A1336" t="str">
            <v>2001</v>
          </cell>
          <cell r="B1336" t="str">
            <v>HU</v>
          </cell>
          <cell r="C1336" t="str">
            <v>AG_SC</v>
          </cell>
          <cell r="D1336" t="str">
            <v>A00</v>
          </cell>
          <cell r="E1336" t="str">
            <v>FTE</v>
          </cell>
          <cell r="F1336" t="str">
            <v>T</v>
          </cell>
          <cell r="G1336" t="str">
            <v>TOTAL</v>
          </cell>
          <cell r="H1336" t="str">
            <v>RSE</v>
          </cell>
          <cell r="I1336">
            <v>1119</v>
          </cell>
          <cell r="K1336" t="str">
            <v>NC</v>
          </cell>
          <cell r="M1336" t="str">
            <v>V</v>
          </cell>
          <cell r="N1336">
            <v>38461.761400462965</v>
          </cell>
          <cell r="O1336" t="str">
            <v>GCHATEAUGIRON</v>
          </cell>
          <cell r="P1336">
            <v>38681.437974537039</v>
          </cell>
        </row>
        <row r="1337">
          <cell r="A1337" t="str">
            <v>2000</v>
          </cell>
          <cell r="B1337" t="str">
            <v>HU</v>
          </cell>
          <cell r="C1337" t="str">
            <v>AG_SC</v>
          </cell>
          <cell r="D1337" t="str">
            <v>A00</v>
          </cell>
          <cell r="E1337" t="str">
            <v>FTE</v>
          </cell>
          <cell r="F1337" t="str">
            <v>T</v>
          </cell>
          <cell r="G1337" t="str">
            <v>TOTAL</v>
          </cell>
          <cell r="H1337" t="str">
            <v>RSE</v>
          </cell>
          <cell r="I1337">
            <v>1099</v>
          </cell>
          <cell r="K1337" t="str">
            <v>NC</v>
          </cell>
          <cell r="M1337" t="str">
            <v>V</v>
          </cell>
          <cell r="N1337">
            <v>38461.761400462965</v>
          </cell>
          <cell r="O1337" t="str">
            <v>GCHATEAUGIRON</v>
          </cell>
          <cell r="P1337">
            <v>38681.437708333331</v>
          </cell>
        </row>
        <row r="1338">
          <cell r="A1338" t="str">
            <v>1999</v>
          </cell>
          <cell r="B1338" t="str">
            <v>HU</v>
          </cell>
          <cell r="C1338" t="str">
            <v>AG_SC</v>
          </cell>
          <cell r="D1338" t="str">
            <v>A00</v>
          </cell>
          <cell r="E1338" t="str">
            <v>FTE</v>
          </cell>
          <cell r="F1338" t="str">
            <v>T</v>
          </cell>
          <cell r="G1338" t="str">
            <v>TOTAL</v>
          </cell>
          <cell r="H1338" t="str">
            <v>RSE</v>
          </cell>
          <cell r="I1338">
            <v>1095</v>
          </cell>
          <cell r="K1338" t="str">
            <v>NC</v>
          </cell>
          <cell r="M1338" t="str">
            <v>V</v>
          </cell>
          <cell r="N1338">
            <v>38461.761400462965</v>
          </cell>
          <cell r="O1338" t="str">
            <v>GCHATEAUGIRON</v>
          </cell>
          <cell r="P1338">
            <v>38681.437476851854</v>
          </cell>
        </row>
        <row r="1339">
          <cell r="A1339" t="str">
            <v>1998</v>
          </cell>
          <cell r="B1339" t="str">
            <v>HU</v>
          </cell>
          <cell r="C1339" t="str">
            <v>AG_SC</v>
          </cell>
          <cell r="D1339" t="str">
            <v>A00</v>
          </cell>
          <cell r="E1339" t="str">
            <v>FTE</v>
          </cell>
          <cell r="F1339" t="str">
            <v>T</v>
          </cell>
          <cell r="G1339" t="str">
            <v>TOTAL</v>
          </cell>
          <cell r="H1339" t="str">
            <v>RSE</v>
          </cell>
          <cell r="I1339">
            <v>950</v>
          </cell>
          <cell r="K1339" t="str">
            <v>NC</v>
          </cell>
          <cell r="M1339" t="str">
            <v>V</v>
          </cell>
          <cell r="N1339">
            <v>38461.761400462965</v>
          </cell>
          <cell r="O1339" t="str">
            <v>GCHATEAUGIRON</v>
          </cell>
          <cell r="P1339">
            <v>38681.437245370369</v>
          </cell>
        </row>
        <row r="1340">
          <cell r="A1340" t="str">
            <v>1997</v>
          </cell>
          <cell r="B1340" t="str">
            <v>HU</v>
          </cell>
          <cell r="C1340" t="str">
            <v>AG_SC</v>
          </cell>
          <cell r="D1340" t="str">
            <v>A00</v>
          </cell>
          <cell r="E1340" t="str">
            <v>FTE</v>
          </cell>
          <cell r="F1340" t="str">
            <v>T</v>
          </cell>
          <cell r="G1340" t="str">
            <v>TOTAL</v>
          </cell>
          <cell r="H1340" t="str">
            <v>RSE</v>
          </cell>
          <cell r="I1340">
            <v>957</v>
          </cell>
          <cell r="K1340" t="str">
            <v>NC</v>
          </cell>
          <cell r="M1340" t="str">
            <v>V</v>
          </cell>
          <cell r="N1340">
            <v>38461.761400462965</v>
          </cell>
          <cell r="O1340" t="str">
            <v>GCHATEAUGIRON</v>
          </cell>
          <cell r="P1340">
            <v>38681.437048611115</v>
          </cell>
        </row>
        <row r="1341">
          <cell r="A1341" t="str">
            <v>1996</v>
          </cell>
          <cell r="B1341" t="str">
            <v>HU</v>
          </cell>
          <cell r="C1341" t="str">
            <v>AG_SC</v>
          </cell>
          <cell r="D1341" t="str">
            <v>A00</v>
          </cell>
          <cell r="E1341" t="str">
            <v>FTE</v>
          </cell>
          <cell r="F1341" t="str">
            <v>T</v>
          </cell>
          <cell r="G1341" t="str">
            <v>TOTAL</v>
          </cell>
          <cell r="H1341" t="str">
            <v>RSE</v>
          </cell>
          <cell r="I1341">
            <v>966</v>
          </cell>
          <cell r="K1341" t="str">
            <v>NC</v>
          </cell>
          <cell r="M1341" t="str">
            <v>V</v>
          </cell>
          <cell r="N1341">
            <v>38461.761400462965</v>
          </cell>
          <cell r="O1341" t="str">
            <v>GCHATEAUGIRON</v>
          </cell>
          <cell r="P1341">
            <v>38681.436874999999</v>
          </cell>
        </row>
        <row r="1342">
          <cell r="A1342" t="str">
            <v>1995</v>
          </cell>
          <cell r="B1342" t="str">
            <v>HU</v>
          </cell>
          <cell r="C1342" t="str">
            <v>AG_SC</v>
          </cell>
          <cell r="D1342" t="str">
            <v>A00</v>
          </cell>
          <cell r="E1342" t="str">
            <v>FTE</v>
          </cell>
          <cell r="F1342" t="str">
            <v>T</v>
          </cell>
          <cell r="G1342" t="str">
            <v>TOTAL</v>
          </cell>
          <cell r="H1342" t="str">
            <v>RSE</v>
          </cell>
          <cell r="I1342">
            <v>1020</v>
          </cell>
          <cell r="K1342" t="str">
            <v>NC</v>
          </cell>
          <cell r="M1342" t="str">
            <v>V</v>
          </cell>
          <cell r="N1342">
            <v>38461.761400462965</v>
          </cell>
          <cell r="O1342" t="str">
            <v>GCHATEAUGIRON</v>
          </cell>
          <cell r="P1342">
            <v>38681.436724537038</v>
          </cell>
        </row>
        <row r="1343">
          <cell r="A1343" t="str">
            <v>1994</v>
          </cell>
          <cell r="B1343" t="str">
            <v>HU</v>
          </cell>
          <cell r="C1343" t="str">
            <v>AG_SC</v>
          </cell>
          <cell r="D1343" t="str">
            <v>A00</v>
          </cell>
          <cell r="E1343" t="str">
            <v>FTE</v>
          </cell>
          <cell r="F1343" t="str">
            <v>T</v>
          </cell>
          <cell r="G1343" t="str">
            <v>TOTAL</v>
          </cell>
          <cell r="H1343" t="str">
            <v>RSE</v>
          </cell>
          <cell r="I1343">
            <v>1219</v>
          </cell>
          <cell r="K1343" t="str">
            <v>NC</v>
          </cell>
          <cell r="M1343" t="str">
            <v>V</v>
          </cell>
          <cell r="N1343">
            <v>38461.761400462965</v>
          </cell>
          <cell r="O1343" t="str">
            <v>GCHATEAUGIRON</v>
          </cell>
          <cell r="P1343">
            <v>38681.436585648145</v>
          </cell>
        </row>
        <row r="1344">
          <cell r="A1344" t="str">
            <v>1993</v>
          </cell>
          <cell r="B1344" t="str">
            <v>HU</v>
          </cell>
          <cell r="C1344" t="str">
            <v>AG_SC</v>
          </cell>
          <cell r="D1344" t="str">
            <v>A00</v>
          </cell>
          <cell r="E1344" t="str">
            <v>FTE</v>
          </cell>
          <cell r="F1344" t="str">
            <v>T</v>
          </cell>
          <cell r="G1344" t="str">
            <v>TOTAL</v>
          </cell>
          <cell r="H1344" t="str">
            <v>RSE</v>
          </cell>
          <cell r="I1344">
            <v>1263</v>
          </cell>
          <cell r="K1344" t="str">
            <v>NC</v>
          </cell>
          <cell r="M1344" t="str">
            <v>V</v>
          </cell>
          <cell r="N1344">
            <v>38461.761400462965</v>
          </cell>
          <cell r="O1344" t="str">
            <v>GCHATEAUGIRON</v>
          </cell>
          <cell r="P1344">
            <v>38681.436481481483</v>
          </cell>
        </row>
        <row r="1345">
          <cell r="A1345" t="str">
            <v>1992</v>
          </cell>
          <cell r="B1345" t="str">
            <v>HU</v>
          </cell>
          <cell r="C1345" t="str">
            <v>AG_SC</v>
          </cell>
          <cell r="D1345" t="str">
            <v>A00</v>
          </cell>
          <cell r="E1345" t="str">
            <v>FTE</v>
          </cell>
          <cell r="F1345" t="str">
            <v>T</v>
          </cell>
          <cell r="G1345" t="str">
            <v>TOTAL</v>
          </cell>
          <cell r="H1345" t="str">
            <v>RSE</v>
          </cell>
          <cell r="I1345">
            <v>1244</v>
          </cell>
          <cell r="K1345" t="str">
            <v>NC</v>
          </cell>
          <cell r="M1345" t="str">
            <v>V</v>
          </cell>
          <cell r="N1345">
            <v>38461.761400462965</v>
          </cell>
          <cell r="O1345" t="str">
            <v>GCHATEAUGIRON</v>
          </cell>
          <cell r="P1345">
            <v>38681.436388888891</v>
          </cell>
        </row>
        <row r="1346">
          <cell r="A1346" t="str">
            <v>1991</v>
          </cell>
          <cell r="B1346" t="str">
            <v>HU</v>
          </cell>
          <cell r="C1346" t="str">
            <v>AG_SC</v>
          </cell>
          <cell r="D1346" t="str">
            <v>A00</v>
          </cell>
          <cell r="E1346" t="str">
            <v>FTE</v>
          </cell>
          <cell r="F1346" t="str">
            <v>T</v>
          </cell>
          <cell r="G1346" t="str">
            <v>TOTAL</v>
          </cell>
          <cell r="H1346" t="str">
            <v>RSE</v>
          </cell>
          <cell r="I1346">
            <v>1460</v>
          </cell>
          <cell r="K1346" t="str">
            <v>NC</v>
          </cell>
          <cell r="M1346" t="str">
            <v>V</v>
          </cell>
          <cell r="N1346">
            <v>38461.761400462965</v>
          </cell>
          <cell r="O1346" t="str">
            <v>GCHATEAUGIRON</v>
          </cell>
          <cell r="P1346">
            <v>38681.436307870368</v>
          </cell>
        </row>
        <row r="1347">
          <cell r="A1347" t="str">
            <v>1990</v>
          </cell>
          <cell r="B1347" t="str">
            <v>HU</v>
          </cell>
          <cell r="C1347" t="str">
            <v>AG_SC</v>
          </cell>
          <cell r="D1347" t="str">
            <v>A00</v>
          </cell>
          <cell r="E1347" t="str">
            <v>FTE</v>
          </cell>
          <cell r="F1347" t="str">
            <v>T</v>
          </cell>
          <cell r="G1347" t="str">
            <v>TOTAL</v>
          </cell>
          <cell r="H1347" t="str">
            <v>RSE</v>
          </cell>
          <cell r="I1347">
            <v>1664</v>
          </cell>
          <cell r="K1347" t="str">
            <v>NC</v>
          </cell>
          <cell r="M1347" t="str">
            <v>V</v>
          </cell>
          <cell r="N1347">
            <v>38461.761400462965</v>
          </cell>
          <cell r="O1347" t="str">
            <v>GCHATEAUGIRON</v>
          </cell>
          <cell r="P1347">
            <v>38681.436238425929</v>
          </cell>
        </row>
        <row r="1348">
          <cell r="A1348" t="str">
            <v>1989</v>
          </cell>
          <cell r="B1348" t="str">
            <v>HU</v>
          </cell>
          <cell r="C1348" t="str">
            <v>AG_SC</v>
          </cell>
          <cell r="D1348" t="str">
            <v>A00</v>
          </cell>
          <cell r="E1348" t="str">
            <v>FTE</v>
          </cell>
          <cell r="F1348" t="str">
            <v>T</v>
          </cell>
          <cell r="G1348" t="str">
            <v>TOTAL</v>
          </cell>
          <cell r="H1348" t="str">
            <v>RSE</v>
          </cell>
          <cell r="I1348">
            <v>1784</v>
          </cell>
          <cell r="K1348" t="str">
            <v>NC</v>
          </cell>
          <cell r="M1348" t="str">
            <v>V</v>
          </cell>
          <cell r="N1348">
            <v>38461.761400462965</v>
          </cell>
          <cell r="O1348" t="str">
            <v>GCHATEAUGIRON</v>
          </cell>
          <cell r="P1348">
            <v>38681.436168981483</v>
          </cell>
        </row>
        <row r="1349">
          <cell r="A1349" t="str">
            <v>1988</v>
          </cell>
          <cell r="B1349" t="str">
            <v>HU</v>
          </cell>
          <cell r="C1349" t="str">
            <v>AG_SC</v>
          </cell>
          <cell r="D1349" t="str">
            <v>A00</v>
          </cell>
          <cell r="E1349" t="str">
            <v>FTE</v>
          </cell>
          <cell r="F1349" t="str">
            <v>T</v>
          </cell>
          <cell r="G1349" t="str">
            <v>TOTAL</v>
          </cell>
          <cell r="H1349" t="str">
            <v>RSE</v>
          </cell>
          <cell r="I1349">
            <v>1759</v>
          </cell>
          <cell r="K1349" t="str">
            <v>NC</v>
          </cell>
          <cell r="M1349" t="str">
            <v>V</v>
          </cell>
          <cell r="N1349">
            <v>38461.761400462965</v>
          </cell>
          <cell r="O1349" t="str">
            <v>GCHATEAUGIRON</v>
          </cell>
          <cell r="P1349">
            <v>38681.436111111114</v>
          </cell>
        </row>
        <row r="1350">
          <cell r="A1350" t="str">
            <v>1987</v>
          </cell>
          <cell r="B1350" t="str">
            <v>HU</v>
          </cell>
          <cell r="C1350" t="str">
            <v>AG_SC</v>
          </cell>
          <cell r="D1350" t="str">
            <v>A00</v>
          </cell>
          <cell r="E1350" t="str">
            <v>FTE</v>
          </cell>
          <cell r="F1350" t="str">
            <v>T</v>
          </cell>
          <cell r="G1350" t="str">
            <v>TOTAL</v>
          </cell>
          <cell r="H1350" t="str">
            <v>RSE</v>
          </cell>
          <cell r="I1350">
            <v>1796</v>
          </cell>
          <cell r="K1350" t="str">
            <v>NC</v>
          </cell>
          <cell r="M1350" t="str">
            <v>V</v>
          </cell>
          <cell r="N1350">
            <v>38461.761400462965</v>
          </cell>
          <cell r="O1350" t="str">
            <v>GCHATEAUGIRON</v>
          </cell>
          <cell r="P1350">
            <v>38681.436064814814</v>
          </cell>
        </row>
        <row r="1351">
          <cell r="A1351" t="str">
            <v>1986</v>
          </cell>
          <cell r="B1351" t="str">
            <v>HU</v>
          </cell>
          <cell r="C1351" t="str">
            <v>AG_SC</v>
          </cell>
          <cell r="D1351" t="str">
            <v>A00</v>
          </cell>
          <cell r="E1351" t="str">
            <v>FTE</v>
          </cell>
          <cell r="F1351" t="str">
            <v>T</v>
          </cell>
          <cell r="G1351" t="str">
            <v>TOTAL</v>
          </cell>
          <cell r="H1351" t="str">
            <v>RSE</v>
          </cell>
          <cell r="J1351" t="str">
            <v>:</v>
          </cell>
          <cell r="K1351" t="str">
            <v>NC</v>
          </cell>
          <cell r="M1351" t="str">
            <v>V</v>
          </cell>
          <cell r="N1351">
            <v>38461.761400462965</v>
          </cell>
          <cell r="O1351" t="str">
            <v>GCHATEAUGIRON</v>
          </cell>
          <cell r="P1351">
            <v>38681.436018518521</v>
          </cell>
        </row>
        <row r="1352">
          <cell r="A1352" t="str">
            <v>1985</v>
          </cell>
          <cell r="B1352" t="str">
            <v>HU</v>
          </cell>
          <cell r="C1352" t="str">
            <v>AG_SC</v>
          </cell>
          <cell r="D1352" t="str">
            <v>A00</v>
          </cell>
          <cell r="E1352" t="str">
            <v>FTE</v>
          </cell>
          <cell r="F1352" t="str">
            <v>T</v>
          </cell>
          <cell r="G1352" t="str">
            <v>TOTAL</v>
          </cell>
          <cell r="H1352" t="str">
            <v>RSE</v>
          </cell>
          <cell r="J1352" t="str">
            <v>:</v>
          </cell>
          <cell r="K1352" t="str">
            <v>NC</v>
          </cell>
          <cell r="M1352" t="str">
            <v>V</v>
          </cell>
          <cell r="N1352">
            <v>38461.761400462965</v>
          </cell>
          <cell r="O1352" t="str">
            <v>GCHATEAUGIRON</v>
          </cell>
          <cell r="P1352">
            <v>38681.435972222222</v>
          </cell>
        </row>
        <row r="1353">
          <cell r="A1353" t="str">
            <v>1984</v>
          </cell>
          <cell r="B1353" t="str">
            <v>HU</v>
          </cell>
          <cell r="C1353" t="str">
            <v>AG_SC</v>
          </cell>
          <cell r="D1353" t="str">
            <v>A00</v>
          </cell>
          <cell r="E1353" t="str">
            <v>FTE</v>
          </cell>
          <cell r="F1353" t="str">
            <v>T</v>
          </cell>
          <cell r="G1353" t="str">
            <v>TOTAL</v>
          </cell>
          <cell r="H1353" t="str">
            <v>RSE</v>
          </cell>
          <cell r="J1353" t="str">
            <v>:</v>
          </cell>
          <cell r="K1353" t="str">
            <v>NC</v>
          </cell>
          <cell r="M1353" t="str">
            <v>V</v>
          </cell>
          <cell r="N1353">
            <v>38461.761400462965</v>
          </cell>
          <cell r="O1353" t="str">
            <v>GCHATEAUGIRON</v>
          </cell>
          <cell r="P1353">
            <v>38681.435937499999</v>
          </cell>
        </row>
        <row r="1354">
          <cell r="A1354" t="str">
            <v>1983</v>
          </cell>
          <cell r="B1354" t="str">
            <v>HU</v>
          </cell>
          <cell r="C1354" t="str">
            <v>AG_SC</v>
          </cell>
          <cell r="D1354" t="str">
            <v>A00</v>
          </cell>
          <cell r="E1354" t="str">
            <v>FTE</v>
          </cell>
          <cell r="F1354" t="str">
            <v>T</v>
          </cell>
          <cell r="G1354" t="str">
            <v>TOTAL</v>
          </cell>
          <cell r="H1354" t="str">
            <v>RSE</v>
          </cell>
          <cell r="J1354" t="str">
            <v>:</v>
          </cell>
          <cell r="K1354" t="str">
            <v>NC</v>
          </cell>
          <cell r="M1354" t="str">
            <v>V</v>
          </cell>
          <cell r="N1354">
            <v>38461.761400462965</v>
          </cell>
          <cell r="O1354" t="str">
            <v>GCHATEAUGIRON</v>
          </cell>
          <cell r="P1354">
            <v>38681.435902777775</v>
          </cell>
        </row>
        <row r="1355">
          <cell r="A1355" t="str">
            <v>1982</v>
          </cell>
          <cell r="B1355" t="str">
            <v>HU</v>
          </cell>
          <cell r="C1355" t="str">
            <v>AG_SC</v>
          </cell>
          <cell r="D1355" t="str">
            <v>A00</v>
          </cell>
          <cell r="E1355" t="str">
            <v>FTE</v>
          </cell>
          <cell r="F1355" t="str">
            <v>T</v>
          </cell>
          <cell r="G1355" t="str">
            <v>TOTAL</v>
          </cell>
          <cell r="H1355" t="str">
            <v>RSE</v>
          </cell>
          <cell r="J1355" t="str">
            <v>:</v>
          </cell>
          <cell r="K1355" t="str">
            <v>NC</v>
          </cell>
          <cell r="M1355" t="str">
            <v>V</v>
          </cell>
          <cell r="N1355">
            <v>38461.761400462965</v>
          </cell>
          <cell r="O1355" t="str">
            <v>GCHATEAUGIRON</v>
          </cell>
          <cell r="P1355">
            <v>38681.435868055552</v>
          </cell>
        </row>
        <row r="1356">
          <cell r="A1356" t="str">
            <v>1981</v>
          </cell>
          <cell r="B1356" t="str">
            <v>HU</v>
          </cell>
          <cell r="C1356" t="str">
            <v>AG_SC</v>
          </cell>
          <cell r="D1356" t="str">
            <v>A00</v>
          </cell>
          <cell r="E1356" t="str">
            <v>FTE</v>
          </cell>
          <cell r="F1356" t="str">
            <v>T</v>
          </cell>
          <cell r="G1356" t="str">
            <v>TOTAL</v>
          </cell>
          <cell r="H1356" t="str">
            <v>RSE</v>
          </cell>
          <cell r="J1356" t="str">
            <v>:</v>
          </cell>
          <cell r="K1356" t="str">
            <v>NC</v>
          </cell>
          <cell r="M1356" t="str">
            <v>V</v>
          </cell>
          <cell r="N1356">
            <v>38461.761400462965</v>
          </cell>
          <cell r="O1356" t="str">
            <v>GCHATEAUGIRON</v>
          </cell>
          <cell r="P1356">
            <v>38681.435844907406</v>
          </cell>
        </row>
        <row r="1357">
          <cell r="A1357" t="str">
            <v>1980</v>
          </cell>
          <cell r="B1357" t="str">
            <v>HU</v>
          </cell>
          <cell r="C1357" t="str">
            <v>AG_SC</v>
          </cell>
          <cell r="D1357" t="str">
            <v>A00</v>
          </cell>
          <cell r="E1357" t="str">
            <v>FTE</v>
          </cell>
          <cell r="F1357" t="str">
            <v>T</v>
          </cell>
          <cell r="G1357" t="str">
            <v>TOTAL</v>
          </cell>
          <cell r="H1357" t="str">
            <v>RSE</v>
          </cell>
          <cell r="J1357" t="str">
            <v>:</v>
          </cell>
          <cell r="K1357" t="str">
            <v>NC</v>
          </cell>
          <cell r="M1357" t="str">
            <v>V</v>
          </cell>
          <cell r="N1357">
            <v>38461.761400462965</v>
          </cell>
          <cell r="O1357" t="str">
            <v>GCHATEAUGIRON</v>
          </cell>
          <cell r="P1357">
            <v>38681.43582175926</v>
          </cell>
        </row>
        <row r="1358">
          <cell r="A1358" t="str">
            <v>2002</v>
          </cell>
          <cell r="B1358" t="str">
            <v>PL</v>
          </cell>
          <cell r="C1358" t="str">
            <v>AG_SC</v>
          </cell>
          <cell r="D1358" t="str">
            <v>A00</v>
          </cell>
          <cell r="E1358" t="str">
            <v>FTE</v>
          </cell>
          <cell r="F1358" t="str">
            <v>T</v>
          </cell>
          <cell r="G1358" t="str">
            <v>TOTAL</v>
          </cell>
          <cell r="H1358" t="str">
            <v>RSE</v>
          </cell>
          <cell r="I1358">
            <v>4889</v>
          </cell>
          <cell r="K1358" t="str">
            <v>MS</v>
          </cell>
          <cell r="M1358" t="str">
            <v>V</v>
          </cell>
          <cell r="N1358">
            <v>38461.761400462965</v>
          </cell>
          <cell r="O1358" t="str">
            <v>GCHATEAUGIRON</v>
          </cell>
          <cell r="P1358">
            <v>38681.438344907408</v>
          </cell>
          <cell r="Q1358" t="str">
            <v>gchateaug</v>
          </cell>
        </row>
        <row r="1359">
          <cell r="A1359" t="str">
            <v>2001</v>
          </cell>
          <cell r="B1359" t="str">
            <v>PL</v>
          </cell>
          <cell r="C1359" t="str">
            <v>AG_SC</v>
          </cell>
          <cell r="D1359" t="str">
            <v>A00</v>
          </cell>
          <cell r="E1359" t="str">
            <v>FTE</v>
          </cell>
          <cell r="F1359" t="str">
            <v>T</v>
          </cell>
          <cell r="G1359" t="str">
            <v>TOTAL</v>
          </cell>
          <cell r="H1359" t="str">
            <v>RSE</v>
          </cell>
          <cell r="I1359">
            <v>5407</v>
          </cell>
          <cell r="K1359" t="str">
            <v>NC</v>
          </cell>
          <cell r="M1359" t="str">
            <v>V</v>
          </cell>
          <cell r="N1359">
            <v>38461.761400462965</v>
          </cell>
          <cell r="O1359" t="str">
            <v>GCHATEAUGIRON</v>
          </cell>
          <cell r="P1359">
            <v>38681.438032407408</v>
          </cell>
        </row>
        <row r="1360">
          <cell r="A1360" t="str">
            <v>2000</v>
          </cell>
          <cell r="B1360" t="str">
            <v>PL</v>
          </cell>
          <cell r="C1360" t="str">
            <v>AG_SC</v>
          </cell>
          <cell r="D1360" t="str">
            <v>A00</v>
          </cell>
          <cell r="E1360" t="str">
            <v>FTE</v>
          </cell>
          <cell r="F1360" t="str">
            <v>T</v>
          </cell>
          <cell r="G1360" t="str">
            <v>TOTAL</v>
          </cell>
          <cell r="H1360" t="str">
            <v>RSE</v>
          </cell>
          <cell r="I1360">
            <v>5554</v>
          </cell>
          <cell r="K1360" t="str">
            <v>NC</v>
          </cell>
          <cell r="M1360" t="str">
            <v>V</v>
          </cell>
          <cell r="N1360">
            <v>38461.761400462965</v>
          </cell>
          <cell r="O1360" t="str">
            <v>GCHATEAUGIRON</v>
          </cell>
          <cell r="P1360">
            <v>38681.437754629631</v>
          </cell>
        </row>
        <row r="1361">
          <cell r="A1361" t="str">
            <v>1999</v>
          </cell>
          <cell r="B1361" t="str">
            <v>PL</v>
          </cell>
          <cell r="C1361" t="str">
            <v>AG_SC</v>
          </cell>
          <cell r="D1361" t="str">
            <v>A00</v>
          </cell>
          <cell r="E1361" t="str">
            <v>FTE</v>
          </cell>
          <cell r="F1361" t="str">
            <v>T</v>
          </cell>
          <cell r="G1361" t="str">
            <v>TOTAL</v>
          </cell>
          <cell r="H1361" t="str">
            <v>RSE</v>
          </cell>
          <cell r="I1361">
            <v>5491</v>
          </cell>
          <cell r="K1361" t="str">
            <v>NC</v>
          </cell>
          <cell r="M1361" t="str">
            <v>V</v>
          </cell>
          <cell r="N1361">
            <v>38461.761400462965</v>
          </cell>
          <cell r="O1361" t="str">
            <v>GCHATEAUGIRON</v>
          </cell>
          <cell r="P1361">
            <v>38681.437523148146</v>
          </cell>
        </row>
        <row r="1362">
          <cell r="A1362" t="str">
            <v>1998</v>
          </cell>
          <cell r="B1362" t="str">
            <v>PL</v>
          </cell>
          <cell r="C1362" t="str">
            <v>AG_SC</v>
          </cell>
          <cell r="D1362" t="str">
            <v>A00</v>
          </cell>
          <cell r="E1362" t="str">
            <v>FTE</v>
          </cell>
          <cell r="F1362" t="str">
            <v>T</v>
          </cell>
          <cell r="G1362" t="str">
            <v>TOTAL</v>
          </cell>
          <cell r="H1362" t="str">
            <v>RSE</v>
          </cell>
          <cell r="I1362">
            <v>4865</v>
          </cell>
          <cell r="K1362" t="str">
            <v>NC</v>
          </cell>
          <cell r="M1362" t="str">
            <v>V</v>
          </cell>
          <cell r="N1362">
            <v>38461.761400462965</v>
          </cell>
          <cell r="O1362" t="str">
            <v>GCHATEAUGIRON</v>
          </cell>
          <cell r="P1362">
            <v>38681.437280092592</v>
          </cell>
        </row>
        <row r="1363">
          <cell r="A1363" t="str">
            <v>1997</v>
          </cell>
          <cell r="B1363" t="str">
            <v>PL</v>
          </cell>
          <cell r="C1363" t="str">
            <v>AG_SC</v>
          </cell>
          <cell r="D1363" t="str">
            <v>A00</v>
          </cell>
          <cell r="E1363" t="str">
            <v>FTE</v>
          </cell>
          <cell r="F1363" t="str">
            <v>T</v>
          </cell>
          <cell r="G1363" t="str">
            <v>TOTAL</v>
          </cell>
          <cell r="H1363" t="str">
            <v>RSE</v>
          </cell>
          <cell r="I1363">
            <v>5009</v>
          </cell>
          <cell r="K1363" t="str">
            <v>NC</v>
          </cell>
          <cell r="M1363" t="str">
            <v>V</v>
          </cell>
          <cell r="N1363">
            <v>38461.761400462965</v>
          </cell>
          <cell r="O1363" t="str">
            <v>GCHATEAUGIRON</v>
          </cell>
          <cell r="P1363">
            <v>38681.437083333331</v>
          </cell>
        </row>
        <row r="1364">
          <cell r="A1364" t="str">
            <v>1996</v>
          </cell>
          <cell r="B1364" t="str">
            <v>PL</v>
          </cell>
          <cell r="C1364" t="str">
            <v>AG_SC</v>
          </cell>
          <cell r="D1364" t="str">
            <v>A00</v>
          </cell>
          <cell r="E1364" t="str">
            <v>FTE</v>
          </cell>
          <cell r="F1364" t="str">
            <v>T</v>
          </cell>
          <cell r="G1364" t="str">
            <v>TOTAL</v>
          </cell>
          <cell r="H1364" t="str">
            <v>RSE</v>
          </cell>
          <cell r="I1364">
            <v>5121</v>
          </cell>
          <cell r="K1364" t="str">
            <v>NC</v>
          </cell>
          <cell r="M1364" t="str">
            <v>V</v>
          </cell>
          <cell r="N1364">
            <v>38461.761400462965</v>
          </cell>
          <cell r="O1364" t="str">
            <v>GCHATEAUGIRON</v>
          </cell>
          <cell r="P1364">
            <v>38681.436909722222</v>
          </cell>
        </row>
        <row r="1365">
          <cell r="A1365" t="str">
            <v>1995</v>
          </cell>
          <cell r="B1365" t="str">
            <v>PL</v>
          </cell>
          <cell r="C1365" t="str">
            <v>AG_SC</v>
          </cell>
          <cell r="D1365" t="str">
            <v>A00</v>
          </cell>
          <cell r="E1365" t="str">
            <v>FTE</v>
          </cell>
          <cell r="F1365" t="str">
            <v>T</v>
          </cell>
          <cell r="G1365" t="str">
            <v>TOTAL</v>
          </cell>
          <cell r="H1365" t="str">
            <v>RSE</v>
          </cell>
          <cell r="I1365">
            <v>5054</v>
          </cell>
          <cell r="K1365" t="str">
            <v>NC</v>
          </cell>
          <cell r="M1365" t="str">
            <v>V</v>
          </cell>
          <cell r="N1365">
            <v>38461.761400462965</v>
          </cell>
          <cell r="O1365" t="str">
            <v>GCHATEAUGIRON</v>
          </cell>
          <cell r="P1365">
            <v>38681.436747685184</v>
          </cell>
        </row>
        <row r="1366">
          <cell r="A1366" t="str">
            <v>1994</v>
          </cell>
          <cell r="B1366" t="str">
            <v>PL</v>
          </cell>
          <cell r="C1366" t="str">
            <v>AG_SC</v>
          </cell>
          <cell r="D1366" t="str">
            <v>A00</v>
          </cell>
          <cell r="E1366" t="str">
            <v>FTE</v>
          </cell>
          <cell r="F1366" t="str">
            <v>T</v>
          </cell>
          <cell r="G1366" t="str">
            <v>TOTAL</v>
          </cell>
          <cell r="H1366" t="str">
            <v>RSE</v>
          </cell>
          <cell r="J1366" t="str">
            <v>:</v>
          </cell>
          <cell r="K1366" t="str">
            <v>NC</v>
          </cell>
          <cell r="M1366" t="str">
            <v>V</v>
          </cell>
          <cell r="N1366">
            <v>38461.761400462965</v>
          </cell>
          <cell r="O1366" t="str">
            <v>GCHATEAUGIRON</v>
          </cell>
          <cell r="P1366">
            <v>38681.436608796299</v>
          </cell>
        </row>
        <row r="1367">
          <cell r="A1367" t="str">
            <v>1993</v>
          </cell>
          <cell r="B1367" t="str">
            <v>PL</v>
          </cell>
          <cell r="C1367" t="str">
            <v>AG_SC</v>
          </cell>
          <cell r="D1367" t="str">
            <v>A00</v>
          </cell>
          <cell r="E1367" t="str">
            <v>FTE</v>
          </cell>
          <cell r="F1367" t="str">
            <v>T</v>
          </cell>
          <cell r="G1367" t="str">
            <v>TOTAL</v>
          </cell>
          <cell r="H1367" t="str">
            <v>RSE</v>
          </cell>
          <cell r="J1367" t="str">
            <v>:</v>
          </cell>
          <cell r="K1367" t="str">
            <v>NC</v>
          </cell>
          <cell r="M1367" t="str">
            <v>V</v>
          </cell>
          <cell r="N1367">
            <v>38461.761400462965</v>
          </cell>
          <cell r="O1367" t="str">
            <v>GCHATEAUGIRON</v>
          </cell>
          <cell r="P1367">
            <v>38681.43650462963</v>
          </cell>
        </row>
        <row r="1368">
          <cell r="A1368" t="str">
            <v>1992</v>
          </cell>
          <cell r="B1368" t="str">
            <v>PL</v>
          </cell>
          <cell r="C1368" t="str">
            <v>AG_SC</v>
          </cell>
          <cell r="D1368" t="str">
            <v>A00</v>
          </cell>
          <cell r="E1368" t="str">
            <v>FTE</v>
          </cell>
          <cell r="F1368" t="str">
            <v>T</v>
          </cell>
          <cell r="G1368" t="str">
            <v>TOTAL</v>
          </cell>
          <cell r="H1368" t="str">
            <v>RSE</v>
          </cell>
          <cell r="J1368" t="str">
            <v>:</v>
          </cell>
          <cell r="K1368" t="str">
            <v>NC</v>
          </cell>
          <cell r="M1368" t="str">
            <v>V</v>
          </cell>
          <cell r="N1368">
            <v>38461.761400462965</v>
          </cell>
          <cell r="O1368" t="str">
            <v>GCHATEAUGIRON</v>
          </cell>
          <cell r="P1368">
            <v>38681.436412037037</v>
          </cell>
        </row>
        <row r="1369">
          <cell r="A1369" t="str">
            <v>1991</v>
          </cell>
          <cell r="B1369" t="str">
            <v>PL</v>
          </cell>
          <cell r="C1369" t="str">
            <v>AG_SC</v>
          </cell>
          <cell r="D1369" t="str">
            <v>A00</v>
          </cell>
          <cell r="E1369" t="str">
            <v>FTE</v>
          </cell>
          <cell r="F1369" t="str">
            <v>T</v>
          </cell>
          <cell r="G1369" t="str">
            <v>TOTAL</v>
          </cell>
          <cell r="H1369" t="str">
            <v>RSE</v>
          </cell>
          <cell r="J1369" t="str">
            <v>:</v>
          </cell>
          <cell r="K1369" t="str">
            <v>NC</v>
          </cell>
          <cell r="M1369" t="str">
            <v>V</v>
          </cell>
          <cell r="N1369">
            <v>38461.761400462965</v>
          </cell>
          <cell r="O1369" t="str">
            <v>GCHATEAUGIRON</v>
          </cell>
          <cell r="P1369">
            <v>38681.436319444445</v>
          </cell>
        </row>
        <row r="1370">
          <cell r="A1370" t="str">
            <v>1990</v>
          </cell>
          <cell r="B1370" t="str">
            <v>PL</v>
          </cell>
          <cell r="C1370" t="str">
            <v>AG_SC</v>
          </cell>
          <cell r="D1370" t="str">
            <v>A00</v>
          </cell>
          <cell r="E1370" t="str">
            <v>FTE</v>
          </cell>
          <cell r="F1370" t="str">
            <v>T</v>
          </cell>
          <cell r="G1370" t="str">
            <v>TOTAL</v>
          </cell>
          <cell r="H1370" t="str">
            <v>RSE</v>
          </cell>
          <cell r="J1370" t="str">
            <v>:</v>
          </cell>
          <cell r="K1370" t="str">
            <v>NC</v>
          </cell>
          <cell r="M1370" t="str">
            <v>V</v>
          </cell>
          <cell r="N1370">
            <v>38461.761400462965</v>
          </cell>
          <cell r="O1370" t="str">
            <v>GCHATEAUGIRON</v>
          </cell>
          <cell r="P1370">
            <v>38681.436249999999</v>
          </cell>
        </row>
        <row r="1371">
          <cell r="A1371" t="str">
            <v>1989</v>
          </cell>
          <cell r="B1371" t="str">
            <v>PL</v>
          </cell>
          <cell r="C1371" t="str">
            <v>AG_SC</v>
          </cell>
          <cell r="D1371" t="str">
            <v>A00</v>
          </cell>
          <cell r="E1371" t="str">
            <v>FTE</v>
          </cell>
          <cell r="F1371" t="str">
            <v>T</v>
          </cell>
          <cell r="G1371" t="str">
            <v>TOTAL</v>
          </cell>
          <cell r="H1371" t="str">
            <v>RSE</v>
          </cell>
          <cell r="J1371" t="str">
            <v>:</v>
          </cell>
          <cell r="K1371" t="str">
            <v>NC</v>
          </cell>
          <cell r="M1371" t="str">
            <v>V</v>
          </cell>
          <cell r="N1371">
            <v>38461.761400462965</v>
          </cell>
          <cell r="O1371" t="str">
            <v>GCHATEAUGIRON</v>
          </cell>
          <cell r="P1371">
            <v>38681.436180555553</v>
          </cell>
        </row>
        <row r="1372">
          <cell r="A1372" t="str">
            <v>1988</v>
          </cell>
          <cell r="B1372" t="str">
            <v>PL</v>
          </cell>
          <cell r="C1372" t="str">
            <v>AG_SC</v>
          </cell>
          <cell r="D1372" t="str">
            <v>A00</v>
          </cell>
          <cell r="E1372" t="str">
            <v>FTE</v>
          </cell>
          <cell r="F1372" t="str">
            <v>T</v>
          </cell>
          <cell r="G1372" t="str">
            <v>TOTAL</v>
          </cell>
          <cell r="H1372" t="str">
            <v>RSE</v>
          </cell>
          <cell r="J1372" t="str">
            <v>:</v>
          </cell>
          <cell r="K1372" t="str">
            <v>NC</v>
          </cell>
          <cell r="M1372" t="str">
            <v>V</v>
          </cell>
          <cell r="N1372">
            <v>38461.761400462965</v>
          </cell>
          <cell r="O1372" t="str">
            <v>GCHATEAUGIRON</v>
          </cell>
          <cell r="P1372">
            <v>38681.436122685183</v>
          </cell>
        </row>
        <row r="1373">
          <cell r="A1373" t="str">
            <v>1987</v>
          </cell>
          <cell r="B1373" t="str">
            <v>PL</v>
          </cell>
          <cell r="C1373" t="str">
            <v>AG_SC</v>
          </cell>
          <cell r="D1373" t="str">
            <v>A00</v>
          </cell>
          <cell r="E1373" t="str">
            <v>FTE</v>
          </cell>
          <cell r="F1373" t="str">
            <v>T</v>
          </cell>
          <cell r="G1373" t="str">
            <v>TOTAL</v>
          </cell>
          <cell r="H1373" t="str">
            <v>RSE</v>
          </cell>
          <cell r="J1373" t="str">
            <v>:</v>
          </cell>
          <cell r="K1373" t="str">
            <v>NC</v>
          </cell>
          <cell r="M1373" t="str">
            <v>V</v>
          </cell>
          <cell r="N1373">
            <v>38461.761400462965</v>
          </cell>
          <cell r="O1373" t="str">
            <v>GCHATEAUGIRON</v>
          </cell>
          <cell r="P1373">
            <v>38681.436076388891</v>
          </cell>
        </row>
        <row r="1374">
          <cell r="A1374" t="str">
            <v>1986</v>
          </cell>
          <cell r="B1374" t="str">
            <v>PL</v>
          </cell>
          <cell r="C1374" t="str">
            <v>AG_SC</v>
          </cell>
          <cell r="D1374" t="str">
            <v>A00</v>
          </cell>
          <cell r="E1374" t="str">
            <v>FTE</v>
          </cell>
          <cell r="F1374" t="str">
            <v>T</v>
          </cell>
          <cell r="G1374" t="str">
            <v>TOTAL</v>
          </cell>
          <cell r="H1374" t="str">
            <v>RSE</v>
          </cell>
          <cell r="J1374" t="str">
            <v>:</v>
          </cell>
          <cell r="K1374" t="str">
            <v>NC</v>
          </cell>
          <cell r="M1374" t="str">
            <v>V</v>
          </cell>
          <cell r="N1374">
            <v>38461.761400462965</v>
          </cell>
          <cell r="O1374" t="str">
            <v>GCHATEAUGIRON</v>
          </cell>
          <cell r="P1374">
            <v>38681.436018518521</v>
          </cell>
        </row>
        <row r="1375">
          <cell r="A1375" t="str">
            <v>1985</v>
          </cell>
          <cell r="B1375" t="str">
            <v>PL</v>
          </cell>
          <cell r="C1375" t="str">
            <v>AG_SC</v>
          </cell>
          <cell r="D1375" t="str">
            <v>A00</v>
          </cell>
          <cell r="E1375" t="str">
            <v>FTE</v>
          </cell>
          <cell r="F1375" t="str">
            <v>T</v>
          </cell>
          <cell r="G1375" t="str">
            <v>TOTAL</v>
          </cell>
          <cell r="H1375" t="str">
            <v>RSE</v>
          </cell>
          <cell r="J1375" t="str">
            <v>:</v>
          </cell>
          <cell r="K1375" t="str">
            <v>NC</v>
          </cell>
          <cell r="M1375" t="str">
            <v>V</v>
          </cell>
          <cell r="N1375">
            <v>38461.761400462965</v>
          </cell>
          <cell r="O1375" t="str">
            <v>GCHATEAUGIRON</v>
          </cell>
          <cell r="P1375">
            <v>38681.435983796298</v>
          </cell>
        </row>
        <row r="1376">
          <cell r="A1376" t="str">
            <v>1984</v>
          </cell>
          <cell r="B1376" t="str">
            <v>PL</v>
          </cell>
          <cell r="C1376" t="str">
            <v>AG_SC</v>
          </cell>
          <cell r="D1376" t="str">
            <v>A00</v>
          </cell>
          <cell r="E1376" t="str">
            <v>FTE</v>
          </cell>
          <cell r="F1376" t="str">
            <v>T</v>
          </cell>
          <cell r="G1376" t="str">
            <v>TOTAL</v>
          </cell>
          <cell r="H1376" t="str">
            <v>RSE</v>
          </cell>
          <cell r="J1376" t="str">
            <v>:</v>
          </cell>
          <cell r="K1376" t="str">
            <v>NC</v>
          </cell>
          <cell r="M1376" t="str">
            <v>V</v>
          </cell>
          <cell r="N1376">
            <v>38461.761400462965</v>
          </cell>
          <cell r="O1376" t="str">
            <v>GCHATEAUGIRON</v>
          </cell>
          <cell r="P1376">
            <v>38681.435937499999</v>
          </cell>
        </row>
        <row r="1377">
          <cell r="A1377" t="str">
            <v>1983</v>
          </cell>
          <cell r="B1377" t="str">
            <v>PL</v>
          </cell>
          <cell r="C1377" t="str">
            <v>AG_SC</v>
          </cell>
          <cell r="D1377" t="str">
            <v>A00</v>
          </cell>
          <cell r="E1377" t="str">
            <v>FTE</v>
          </cell>
          <cell r="F1377" t="str">
            <v>T</v>
          </cell>
          <cell r="G1377" t="str">
            <v>TOTAL</v>
          </cell>
          <cell r="H1377" t="str">
            <v>RSE</v>
          </cell>
          <cell r="J1377" t="str">
            <v>:</v>
          </cell>
          <cell r="K1377" t="str">
            <v>NC</v>
          </cell>
          <cell r="M1377" t="str">
            <v>V</v>
          </cell>
          <cell r="N1377">
            <v>38461.761400462965</v>
          </cell>
          <cell r="O1377" t="str">
            <v>GCHATEAUGIRON</v>
          </cell>
          <cell r="P1377">
            <v>38681.435902777775</v>
          </cell>
        </row>
        <row r="1378">
          <cell r="A1378" t="str">
            <v>1982</v>
          </cell>
          <cell r="B1378" t="str">
            <v>PL</v>
          </cell>
          <cell r="C1378" t="str">
            <v>AG_SC</v>
          </cell>
          <cell r="D1378" t="str">
            <v>A00</v>
          </cell>
          <cell r="E1378" t="str">
            <v>FTE</v>
          </cell>
          <cell r="F1378" t="str">
            <v>T</v>
          </cell>
          <cell r="G1378" t="str">
            <v>TOTAL</v>
          </cell>
          <cell r="H1378" t="str">
            <v>RSE</v>
          </cell>
          <cell r="J1378" t="str">
            <v>:</v>
          </cell>
          <cell r="K1378" t="str">
            <v>NC</v>
          </cell>
          <cell r="M1378" t="str">
            <v>V</v>
          </cell>
          <cell r="N1378">
            <v>38461.761400462965</v>
          </cell>
          <cell r="O1378" t="str">
            <v>GCHATEAUGIRON</v>
          </cell>
          <cell r="P1378">
            <v>38681.435879629629</v>
          </cell>
        </row>
        <row r="1379">
          <cell r="A1379" t="str">
            <v>1981</v>
          </cell>
          <cell r="B1379" t="str">
            <v>PL</v>
          </cell>
          <cell r="C1379" t="str">
            <v>AG_SC</v>
          </cell>
          <cell r="D1379" t="str">
            <v>A00</v>
          </cell>
          <cell r="E1379" t="str">
            <v>FTE</v>
          </cell>
          <cell r="F1379" t="str">
            <v>T</v>
          </cell>
          <cell r="G1379" t="str">
            <v>TOTAL</v>
          </cell>
          <cell r="H1379" t="str">
            <v>RSE</v>
          </cell>
          <cell r="J1379" t="str">
            <v>:</v>
          </cell>
          <cell r="K1379" t="str">
            <v>NC</v>
          </cell>
          <cell r="M1379" t="str">
            <v>V</v>
          </cell>
          <cell r="N1379">
            <v>38461.761400462965</v>
          </cell>
          <cell r="O1379" t="str">
            <v>GCHATEAUGIRON</v>
          </cell>
          <cell r="P1379">
            <v>38681.435844907406</v>
          </cell>
        </row>
        <row r="1380">
          <cell r="A1380" t="str">
            <v>1980</v>
          </cell>
          <cell r="B1380" t="str">
            <v>PL</v>
          </cell>
          <cell r="C1380" t="str">
            <v>AG_SC</v>
          </cell>
          <cell r="D1380" t="str">
            <v>A00</v>
          </cell>
          <cell r="E1380" t="str">
            <v>FTE</v>
          </cell>
          <cell r="F1380" t="str">
            <v>T</v>
          </cell>
          <cell r="G1380" t="str">
            <v>TOTAL</v>
          </cell>
          <cell r="H1380" t="str">
            <v>RSE</v>
          </cell>
          <cell r="J1380" t="str">
            <v>:</v>
          </cell>
          <cell r="K1380" t="str">
            <v>NC</v>
          </cell>
          <cell r="M1380" t="str">
            <v>V</v>
          </cell>
          <cell r="N1380">
            <v>38461.761400462965</v>
          </cell>
          <cell r="O1380" t="str">
            <v>GCHATEAUGIRON</v>
          </cell>
          <cell r="P1380">
            <v>38681.43582175926</v>
          </cell>
        </row>
        <row r="1381">
          <cell r="A1381" t="str">
            <v>2002</v>
          </cell>
          <cell r="B1381" t="str">
            <v>PT</v>
          </cell>
          <cell r="C1381" t="str">
            <v>AG_SC</v>
          </cell>
          <cell r="D1381" t="str">
            <v>A00</v>
          </cell>
          <cell r="E1381" t="str">
            <v>FTE</v>
          </cell>
          <cell r="F1381" t="str">
            <v>T</v>
          </cell>
          <cell r="G1381" t="str">
            <v>TOTAL</v>
          </cell>
          <cell r="H1381" t="str">
            <v>RSE</v>
          </cell>
          <cell r="I1381">
            <v>1548</v>
          </cell>
          <cell r="J1381" t="str">
            <v>e</v>
          </cell>
          <cell r="K1381" t="str">
            <v>MS</v>
          </cell>
          <cell r="M1381" t="str">
            <v>V</v>
          </cell>
          <cell r="N1381">
            <v>38461.761400462965</v>
          </cell>
          <cell r="O1381" t="str">
            <v>GCHATEAUGIRON</v>
          </cell>
          <cell r="P1381">
            <v>38681.438356481478</v>
          </cell>
          <cell r="Q1381" t="str">
            <v>gchateaug</v>
          </cell>
        </row>
        <row r="1382">
          <cell r="A1382" t="str">
            <v>2001</v>
          </cell>
          <cell r="B1382" t="str">
            <v>PT</v>
          </cell>
          <cell r="C1382" t="str">
            <v>AG_SC</v>
          </cell>
          <cell r="D1382" t="str">
            <v>A00</v>
          </cell>
          <cell r="E1382" t="str">
            <v>FTE</v>
          </cell>
          <cell r="F1382" t="str">
            <v>T</v>
          </cell>
          <cell r="G1382" t="str">
            <v>TOTAL</v>
          </cell>
          <cell r="H1382" t="str">
            <v>RSE</v>
          </cell>
          <cell r="I1382">
            <v>1482</v>
          </cell>
          <cell r="K1382" t="str">
            <v>NC</v>
          </cell>
          <cell r="M1382" t="str">
            <v>V</v>
          </cell>
          <cell r="N1382">
            <v>38461.761400462965</v>
          </cell>
          <cell r="O1382" t="str">
            <v>GCHATEAUGIRON</v>
          </cell>
          <cell r="P1382">
            <v>38681.438043981485</v>
          </cell>
        </row>
        <row r="1383">
          <cell r="A1383" t="str">
            <v>2000</v>
          </cell>
          <cell r="B1383" t="str">
            <v>PT</v>
          </cell>
          <cell r="C1383" t="str">
            <v>AG_SC</v>
          </cell>
          <cell r="D1383" t="str">
            <v>A00</v>
          </cell>
          <cell r="E1383" t="str">
            <v>FTE</v>
          </cell>
          <cell r="F1383" t="str">
            <v>T</v>
          </cell>
          <cell r="G1383" t="str">
            <v>TOTAL</v>
          </cell>
          <cell r="H1383" t="str">
            <v>RSE</v>
          </cell>
          <cell r="J1383" t="str">
            <v>:</v>
          </cell>
          <cell r="K1383" t="str">
            <v>NC</v>
          </cell>
          <cell r="M1383" t="str">
            <v>V</v>
          </cell>
          <cell r="N1383">
            <v>38461.761400462965</v>
          </cell>
          <cell r="O1383" t="str">
            <v>GCHATEAUGIRON</v>
          </cell>
          <cell r="P1383">
            <v>38681.4377662037</v>
          </cell>
        </row>
        <row r="1384">
          <cell r="A1384" t="str">
            <v>1999</v>
          </cell>
          <cell r="B1384" t="str">
            <v>PT</v>
          </cell>
          <cell r="C1384" t="str">
            <v>AG_SC</v>
          </cell>
          <cell r="D1384" t="str">
            <v>A00</v>
          </cell>
          <cell r="E1384" t="str">
            <v>FTE</v>
          </cell>
          <cell r="F1384" t="str">
            <v>T</v>
          </cell>
          <cell r="G1384" t="str">
            <v>TOTAL</v>
          </cell>
          <cell r="H1384" t="str">
            <v>RSE</v>
          </cell>
          <cell r="J1384" t="str">
            <v>:</v>
          </cell>
          <cell r="K1384" t="str">
            <v>NC</v>
          </cell>
          <cell r="M1384" t="str">
            <v>V</v>
          </cell>
          <cell r="N1384">
            <v>38461.761400462965</v>
          </cell>
          <cell r="O1384" t="str">
            <v>GCHATEAUGIRON</v>
          </cell>
          <cell r="P1384">
            <v>38681.437534722223</v>
          </cell>
        </row>
        <row r="1385">
          <cell r="A1385" t="str">
            <v>1998</v>
          </cell>
          <cell r="B1385" t="str">
            <v>PT</v>
          </cell>
          <cell r="C1385" t="str">
            <v>AG_SC</v>
          </cell>
          <cell r="D1385" t="str">
            <v>A00</v>
          </cell>
          <cell r="E1385" t="str">
            <v>FTE</v>
          </cell>
          <cell r="F1385" t="str">
            <v>T</v>
          </cell>
          <cell r="G1385" t="str">
            <v>TOTAL</v>
          </cell>
          <cell r="H1385" t="str">
            <v>RSE</v>
          </cell>
          <cell r="J1385" t="str">
            <v>:</v>
          </cell>
          <cell r="K1385" t="str">
            <v>NC</v>
          </cell>
          <cell r="M1385" t="str">
            <v>V</v>
          </cell>
          <cell r="N1385">
            <v>38461.761400462965</v>
          </cell>
          <cell r="O1385" t="str">
            <v>GCHATEAUGIRON</v>
          </cell>
          <cell r="P1385">
            <v>38681.437291666669</v>
          </cell>
        </row>
        <row r="1386">
          <cell r="A1386" t="str">
            <v>1997</v>
          </cell>
          <cell r="B1386" t="str">
            <v>PT</v>
          </cell>
          <cell r="C1386" t="str">
            <v>AG_SC</v>
          </cell>
          <cell r="D1386" t="str">
            <v>A00</v>
          </cell>
          <cell r="E1386" t="str">
            <v>FTE</v>
          </cell>
          <cell r="F1386" t="str">
            <v>T</v>
          </cell>
          <cell r="G1386" t="str">
            <v>TOTAL</v>
          </cell>
          <cell r="H1386" t="str">
            <v>RSE</v>
          </cell>
          <cell r="J1386" t="str">
            <v>:</v>
          </cell>
          <cell r="K1386" t="str">
            <v>NC</v>
          </cell>
          <cell r="M1386" t="str">
            <v>V</v>
          </cell>
          <cell r="N1386">
            <v>38461.761400462965</v>
          </cell>
          <cell r="O1386" t="str">
            <v>GCHATEAUGIRON</v>
          </cell>
          <cell r="P1386">
            <v>38681.437094907407</v>
          </cell>
        </row>
        <row r="1387">
          <cell r="A1387" t="str">
            <v>1996</v>
          </cell>
          <cell r="B1387" t="str">
            <v>PT</v>
          </cell>
          <cell r="C1387" t="str">
            <v>AG_SC</v>
          </cell>
          <cell r="D1387" t="str">
            <v>A00</v>
          </cell>
          <cell r="E1387" t="str">
            <v>FTE</v>
          </cell>
          <cell r="F1387" t="str">
            <v>T</v>
          </cell>
          <cell r="G1387" t="str">
            <v>TOTAL</v>
          </cell>
          <cell r="H1387" t="str">
            <v>RSE</v>
          </cell>
          <cell r="J1387" t="str">
            <v>:</v>
          </cell>
          <cell r="K1387" t="str">
            <v>NC</v>
          </cell>
          <cell r="M1387" t="str">
            <v>V</v>
          </cell>
          <cell r="N1387">
            <v>38461.761400462965</v>
          </cell>
          <cell r="O1387" t="str">
            <v>GCHATEAUGIRON</v>
          </cell>
          <cell r="P1387">
            <v>38681.436909722222</v>
          </cell>
        </row>
        <row r="1388">
          <cell r="A1388" t="str">
            <v>1995</v>
          </cell>
          <cell r="B1388" t="str">
            <v>PT</v>
          </cell>
          <cell r="C1388" t="str">
            <v>AG_SC</v>
          </cell>
          <cell r="D1388" t="str">
            <v>A00</v>
          </cell>
          <cell r="E1388" t="str">
            <v>FTE</v>
          </cell>
          <cell r="F1388" t="str">
            <v>T</v>
          </cell>
          <cell r="G1388" t="str">
            <v>TOTAL</v>
          </cell>
          <cell r="H1388" t="str">
            <v>RSE</v>
          </cell>
          <cell r="J1388" t="str">
            <v>:</v>
          </cell>
          <cell r="K1388" t="str">
            <v>NC</v>
          </cell>
          <cell r="M1388" t="str">
            <v>V</v>
          </cell>
          <cell r="N1388">
            <v>38461.761400462965</v>
          </cell>
          <cell r="O1388" t="str">
            <v>GCHATEAUGIRON</v>
          </cell>
          <cell r="P1388">
            <v>38681.436759259261</v>
          </cell>
        </row>
        <row r="1389">
          <cell r="A1389" t="str">
            <v>1994</v>
          </cell>
          <cell r="B1389" t="str">
            <v>PT</v>
          </cell>
          <cell r="C1389" t="str">
            <v>AG_SC</v>
          </cell>
          <cell r="D1389" t="str">
            <v>A00</v>
          </cell>
          <cell r="E1389" t="str">
            <v>FTE</v>
          </cell>
          <cell r="F1389" t="str">
            <v>T</v>
          </cell>
          <cell r="G1389" t="str">
            <v>TOTAL</v>
          </cell>
          <cell r="H1389" t="str">
            <v>RSE</v>
          </cell>
          <cell r="J1389" t="str">
            <v>:</v>
          </cell>
          <cell r="K1389" t="str">
            <v>NC</v>
          </cell>
          <cell r="M1389" t="str">
            <v>V</v>
          </cell>
          <cell r="N1389">
            <v>38461.761400462965</v>
          </cell>
          <cell r="O1389" t="str">
            <v>GCHATEAUGIRON</v>
          </cell>
          <cell r="P1389">
            <v>38681.436608796299</v>
          </cell>
        </row>
        <row r="1390">
          <cell r="A1390" t="str">
            <v>1993</v>
          </cell>
          <cell r="B1390" t="str">
            <v>PT</v>
          </cell>
          <cell r="C1390" t="str">
            <v>AG_SC</v>
          </cell>
          <cell r="D1390" t="str">
            <v>A00</v>
          </cell>
          <cell r="E1390" t="str">
            <v>FTE</v>
          </cell>
          <cell r="F1390" t="str">
            <v>T</v>
          </cell>
          <cell r="G1390" t="str">
            <v>TOTAL</v>
          </cell>
          <cell r="H1390" t="str">
            <v>RSE</v>
          </cell>
          <cell r="J1390" t="str">
            <v>:</v>
          </cell>
          <cell r="K1390" t="str">
            <v>NC</v>
          </cell>
          <cell r="M1390" t="str">
            <v>V</v>
          </cell>
          <cell r="N1390">
            <v>38461.761400462965</v>
          </cell>
          <cell r="O1390" t="str">
            <v>GCHATEAUGIRON</v>
          </cell>
          <cell r="P1390">
            <v>38681.43650462963</v>
          </cell>
        </row>
        <row r="1391">
          <cell r="A1391" t="str">
            <v>1992</v>
          </cell>
          <cell r="B1391" t="str">
            <v>PT</v>
          </cell>
          <cell r="C1391" t="str">
            <v>AG_SC</v>
          </cell>
          <cell r="D1391" t="str">
            <v>A00</v>
          </cell>
          <cell r="E1391" t="str">
            <v>FTE</v>
          </cell>
          <cell r="F1391" t="str">
            <v>T</v>
          </cell>
          <cell r="G1391" t="str">
            <v>TOTAL</v>
          </cell>
          <cell r="H1391" t="str">
            <v>RSE</v>
          </cell>
          <cell r="J1391" t="str">
            <v>:</v>
          </cell>
          <cell r="K1391" t="str">
            <v>NC</v>
          </cell>
          <cell r="M1391" t="str">
            <v>V</v>
          </cell>
          <cell r="N1391">
            <v>38461.761400462965</v>
          </cell>
          <cell r="O1391" t="str">
            <v>GCHATEAUGIRON</v>
          </cell>
          <cell r="P1391">
            <v>38681.436412037037</v>
          </cell>
        </row>
        <row r="1392">
          <cell r="A1392" t="str">
            <v>1991</v>
          </cell>
          <cell r="B1392" t="str">
            <v>PT</v>
          </cell>
          <cell r="C1392" t="str">
            <v>AG_SC</v>
          </cell>
          <cell r="D1392" t="str">
            <v>A00</v>
          </cell>
          <cell r="E1392" t="str">
            <v>FTE</v>
          </cell>
          <cell r="F1392" t="str">
            <v>T</v>
          </cell>
          <cell r="G1392" t="str">
            <v>TOTAL</v>
          </cell>
          <cell r="H1392" t="str">
            <v>RSE</v>
          </cell>
          <cell r="J1392" t="str">
            <v>:</v>
          </cell>
          <cell r="K1392" t="str">
            <v>NC</v>
          </cell>
          <cell r="M1392" t="str">
            <v>V</v>
          </cell>
          <cell r="N1392">
            <v>38461.761400462965</v>
          </cell>
          <cell r="O1392" t="str">
            <v>GCHATEAUGIRON</v>
          </cell>
          <cell r="P1392">
            <v>38681.436331018522</v>
          </cell>
        </row>
        <row r="1393">
          <cell r="A1393" t="str">
            <v>1990</v>
          </cell>
          <cell r="B1393" t="str">
            <v>PT</v>
          </cell>
          <cell r="C1393" t="str">
            <v>AG_SC</v>
          </cell>
          <cell r="D1393" t="str">
            <v>A00</v>
          </cell>
          <cell r="E1393" t="str">
            <v>FTE</v>
          </cell>
          <cell r="F1393" t="str">
            <v>T</v>
          </cell>
          <cell r="G1393" t="str">
            <v>TOTAL</v>
          </cell>
          <cell r="H1393" t="str">
            <v>RSE</v>
          </cell>
          <cell r="J1393" t="str">
            <v>:</v>
          </cell>
          <cell r="K1393" t="str">
            <v>NC</v>
          </cell>
          <cell r="M1393" t="str">
            <v>V</v>
          </cell>
          <cell r="N1393">
            <v>38461.761400462965</v>
          </cell>
          <cell r="O1393" t="str">
            <v>GCHATEAUGIRON</v>
          </cell>
          <cell r="P1393">
            <v>38681.436249999999</v>
          </cell>
        </row>
        <row r="1394">
          <cell r="A1394" t="str">
            <v>1986</v>
          </cell>
          <cell r="B1394" t="str">
            <v>HR</v>
          </cell>
          <cell r="C1394" t="str">
            <v>HUM</v>
          </cell>
          <cell r="D1394" t="str">
            <v>A00</v>
          </cell>
          <cell r="E1394" t="str">
            <v>FTE</v>
          </cell>
          <cell r="F1394" t="str">
            <v>T</v>
          </cell>
          <cell r="G1394" t="str">
            <v>TOTAL</v>
          </cell>
          <cell r="H1394" t="str">
            <v>RSE</v>
          </cell>
          <cell r="J1394" t="str">
            <v>:</v>
          </cell>
          <cell r="K1394" t="str">
            <v>NC</v>
          </cell>
          <cell r="M1394" t="str">
            <v>V</v>
          </cell>
          <cell r="N1394">
            <v>38461.761400462965</v>
          </cell>
          <cell r="O1394" t="str">
            <v>GCHATEAUGIRON</v>
          </cell>
          <cell r="P1394">
            <v>38681.436018518521</v>
          </cell>
        </row>
        <row r="1395">
          <cell r="A1395" t="str">
            <v>1985</v>
          </cell>
          <cell r="B1395" t="str">
            <v>HR</v>
          </cell>
          <cell r="C1395" t="str">
            <v>HUM</v>
          </cell>
          <cell r="D1395" t="str">
            <v>A00</v>
          </cell>
          <cell r="E1395" t="str">
            <v>FTE</v>
          </cell>
          <cell r="F1395" t="str">
            <v>T</v>
          </cell>
          <cell r="G1395" t="str">
            <v>TOTAL</v>
          </cell>
          <cell r="H1395" t="str">
            <v>RSE</v>
          </cell>
          <cell r="J1395" t="str">
            <v>:</v>
          </cell>
          <cell r="K1395" t="str">
            <v>NC</v>
          </cell>
          <cell r="M1395" t="str">
            <v>V</v>
          </cell>
          <cell r="N1395">
            <v>38461.761400462965</v>
          </cell>
          <cell r="O1395" t="str">
            <v>GCHATEAUGIRON</v>
          </cell>
          <cell r="P1395">
            <v>38681.435972222222</v>
          </cell>
        </row>
        <row r="1396">
          <cell r="A1396" t="str">
            <v>1984</v>
          </cell>
          <cell r="B1396" t="str">
            <v>HR</v>
          </cell>
          <cell r="C1396" t="str">
            <v>HUM</v>
          </cell>
          <cell r="D1396" t="str">
            <v>A00</v>
          </cell>
          <cell r="E1396" t="str">
            <v>FTE</v>
          </cell>
          <cell r="F1396" t="str">
            <v>T</v>
          </cell>
          <cell r="G1396" t="str">
            <v>TOTAL</v>
          </cell>
          <cell r="H1396" t="str">
            <v>RSE</v>
          </cell>
          <cell r="J1396" t="str">
            <v>:</v>
          </cell>
          <cell r="K1396" t="str">
            <v>NC</v>
          </cell>
          <cell r="M1396" t="str">
            <v>V</v>
          </cell>
          <cell r="N1396">
            <v>38461.761400462965</v>
          </cell>
          <cell r="O1396" t="str">
            <v>GCHATEAUGIRON</v>
          </cell>
          <cell r="P1396">
            <v>38681.435937499999</v>
          </cell>
        </row>
        <row r="1397">
          <cell r="A1397" t="str">
            <v>1983</v>
          </cell>
          <cell r="B1397" t="str">
            <v>HR</v>
          </cell>
          <cell r="C1397" t="str">
            <v>HUM</v>
          </cell>
          <cell r="D1397" t="str">
            <v>A00</v>
          </cell>
          <cell r="E1397" t="str">
            <v>FTE</v>
          </cell>
          <cell r="F1397" t="str">
            <v>T</v>
          </cell>
          <cell r="G1397" t="str">
            <v>TOTAL</v>
          </cell>
          <cell r="H1397" t="str">
            <v>RSE</v>
          </cell>
          <cell r="J1397" t="str">
            <v>:</v>
          </cell>
          <cell r="K1397" t="str">
            <v>NC</v>
          </cell>
          <cell r="M1397" t="str">
            <v>V</v>
          </cell>
          <cell r="N1397">
            <v>38461.761400462965</v>
          </cell>
          <cell r="O1397" t="str">
            <v>GCHATEAUGIRON</v>
          </cell>
          <cell r="P1397">
            <v>38681.435902777775</v>
          </cell>
        </row>
        <row r="1398">
          <cell r="A1398" t="str">
            <v>1982</v>
          </cell>
          <cell r="B1398" t="str">
            <v>HR</v>
          </cell>
          <cell r="C1398" t="str">
            <v>HUM</v>
          </cell>
          <cell r="D1398" t="str">
            <v>A00</v>
          </cell>
          <cell r="E1398" t="str">
            <v>FTE</v>
          </cell>
          <cell r="F1398" t="str">
            <v>T</v>
          </cell>
          <cell r="G1398" t="str">
            <v>TOTAL</v>
          </cell>
          <cell r="H1398" t="str">
            <v>RSE</v>
          </cell>
          <cell r="J1398" t="str">
            <v>:</v>
          </cell>
          <cell r="K1398" t="str">
            <v>NC</v>
          </cell>
          <cell r="M1398" t="str">
            <v>V</v>
          </cell>
          <cell r="N1398">
            <v>38461.761400462965</v>
          </cell>
          <cell r="O1398" t="str">
            <v>GCHATEAUGIRON</v>
          </cell>
          <cell r="P1398">
            <v>38681.435868055552</v>
          </cell>
        </row>
        <row r="1399">
          <cell r="A1399" t="str">
            <v>1981</v>
          </cell>
          <cell r="B1399" t="str">
            <v>HR</v>
          </cell>
          <cell r="C1399" t="str">
            <v>HUM</v>
          </cell>
          <cell r="D1399" t="str">
            <v>A00</v>
          </cell>
          <cell r="E1399" t="str">
            <v>FTE</v>
          </cell>
          <cell r="F1399" t="str">
            <v>T</v>
          </cell>
          <cell r="G1399" t="str">
            <v>TOTAL</v>
          </cell>
          <cell r="H1399" t="str">
            <v>RSE</v>
          </cell>
          <cell r="J1399" t="str">
            <v>:</v>
          </cell>
          <cell r="K1399" t="str">
            <v>NC</v>
          </cell>
          <cell r="M1399" t="str">
            <v>V</v>
          </cell>
          <cell r="N1399">
            <v>38461.761400462965</v>
          </cell>
          <cell r="O1399" t="str">
            <v>GCHATEAUGIRON</v>
          </cell>
          <cell r="P1399">
            <v>38681.435844907406</v>
          </cell>
        </row>
        <row r="1400">
          <cell r="A1400" t="str">
            <v>1980</v>
          </cell>
          <cell r="B1400" t="str">
            <v>HR</v>
          </cell>
          <cell r="C1400" t="str">
            <v>HUM</v>
          </cell>
          <cell r="D1400" t="str">
            <v>A00</v>
          </cell>
          <cell r="E1400" t="str">
            <v>FTE</v>
          </cell>
          <cell r="F1400" t="str">
            <v>T</v>
          </cell>
          <cell r="G1400" t="str">
            <v>TOTAL</v>
          </cell>
          <cell r="H1400" t="str">
            <v>RSE</v>
          </cell>
          <cell r="J1400" t="str">
            <v>:</v>
          </cell>
          <cell r="K1400" t="str">
            <v>NC</v>
          </cell>
          <cell r="M1400" t="str">
            <v>V</v>
          </cell>
          <cell r="N1400">
            <v>38461.761400462965</v>
          </cell>
          <cell r="O1400" t="str">
            <v>GCHATEAUGIRON</v>
          </cell>
          <cell r="P1400">
            <v>38681.43582175926</v>
          </cell>
        </row>
        <row r="1401">
          <cell r="A1401" t="str">
            <v>2002</v>
          </cell>
          <cell r="B1401" t="str">
            <v>RO</v>
          </cell>
          <cell r="C1401" t="str">
            <v>HUM</v>
          </cell>
          <cell r="D1401" t="str">
            <v>A00</v>
          </cell>
          <cell r="E1401" t="str">
            <v>FTE</v>
          </cell>
          <cell r="F1401" t="str">
            <v>T</v>
          </cell>
          <cell r="G1401" t="str">
            <v>TOTAL</v>
          </cell>
          <cell r="H1401" t="str">
            <v>RSE</v>
          </cell>
          <cell r="I1401">
            <v>767</v>
          </cell>
          <cell r="K1401" t="str">
            <v>MS</v>
          </cell>
          <cell r="M1401" t="str">
            <v>V</v>
          </cell>
          <cell r="N1401">
            <v>38461.761400462965</v>
          </cell>
          <cell r="O1401" t="str">
            <v>GCHATEAUGIRON</v>
          </cell>
          <cell r="P1401">
            <v>38681.438368055555</v>
          </cell>
          <cell r="Q1401" t="str">
            <v>gchateaug</v>
          </cell>
        </row>
        <row r="1402">
          <cell r="A1402" t="str">
            <v>2001</v>
          </cell>
          <cell r="B1402" t="str">
            <v>RO</v>
          </cell>
          <cell r="C1402" t="str">
            <v>HUM</v>
          </cell>
          <cell r="D1402" t="str">
            <v>A00</v>
          </cell>
          <cell r="E1402" t="str">
            <v>FTE</v>
          </cell>
          <cell r="F1402" t="str">
            <v>T</v>
          </cell>
          <cell r="G1402" t="str">
            <v>TOTAL</v>
          </cell>
          <cell r="H1402" t="str">
            <v>RSE</v>
          </cell>
          <cell r="I1402">
            <v>547</v>
          </cell>
          <cell r="K1402" t="str">
            <v>NC</v>
          </cell>
          <cell r="M1402" t="str">
            <v>V</v>
          </cell>
          <cell r="N1402">
            <v>38461.761400462965</v>
          </cell>
          <cell r="O1402" t="str">
            <v>GCHATEAUGIRON</v>
          </cell>
          <cell r="P1402">
            <v>38681.438055555554</v>
          </cell>
        </row>
        <row r="1403">
          <cell r="A1403" t="str">
            <v>2000</v>
          </cell>
          <cell r="B1403" t="str">
            <v>RO</v>
          </cell>
          <cell r="C1403" t="str">
            <v>HUM</v>
          </cell>
          <cell r="D1403" t="str">
            <v>A00</v>
          </cell>
          <cell r="E1403" t="str">
            <v>FTE</v>
          </cell>
          <cell r="F1403" t="str">
            <v>T</v>
          </cell>
          <cell r="G1403" t="str">
            <v>TOTAL</v>
          </cell>
          <cell r="H1403" t="str">
            <v>RSE</v>
          </cell>
          <cell r="I1403">
            <v>623</v>
          </cell>
          <cell r="K1403" t="str">
            <v>NC</v>
          </cell>
          <cell r="M1403" t="str">
            <v>V</v>
          </cell>
          <cell r="N1403">
            <v>38461.761400462965</v>
          </cell>
          <cell r="O1403" t="str">
            <v>GCHATEAUGIRON</v>
          </cell>
          <cell r="P1403">
            <v>38681.437789351854</v>
          </cell>
        </row>
        <row r="1404">
          <cell r="A1404" t="str">
            <v>1999</v>
          </cell>
          <cell r="B1404" t="str">
            <v>RO</v>
          </cell>
          <cell r="C1404" t="str">
            <v>HUM</v>
          </cell>
          <cell r="D1404" t="str">
            <v>A00</v>
          </cell>
          <cell r="E1404" t="str">
            <v>FTE</v>
          </cell>
          <cell r="F1404" t="str">
            <v>T</v>
          </cell>
          <cell r="G1404" t="str">
            <v>TOTAL</v>
          </cell>
          <cell r="H1404" t="str">
            <v>RSE</v>
          </cell>
          <cell r="I1404">
            <v>536</v>
          </cell>
          <cell r="K1404" t="str">
            <v>NC</v>
          </cell>
          <cell r="M1404" t="str">
            <v>V</v>
          </cell>
          <cell r="N1404">
            <v>38461.761400462965</v>
          </cell>
          <cell r="O1404" t="str">
            <v>GCHATEAUGIRON</v>
          </cell>
          <cell r="P1404">
            <v>38681.4375462963</v>
          </cell>
        </row>
        <row r="1405">
          <cell r="A1405" t="str">
            <v>1998</v>
          </cell>
          <cell r="B1405" t="str">
            <v>RO</v>
          </cell>
          <cell r="C1405" t="str">
            <v>HUM</v>
          </cell>
          <cell r="D1405" t="str">
            <v>A00</v>
          </cell>
          <cell r="E1405" t="str">
            <v>FTE</v>
          </cell>
          <cell r="F1405" t="str">
            <v>T</v>
          </cell>
          <cell r="G1405" t="str">
            <v>TOTAL</v>
          </cell>
          <cell r="H1405" t="str">
            <v>RSE</v>
          </cell>
          <cell r="I1405">
            <v>764</v>
          </cell>
          <cell r="J1405" t="str">
            <v>i</v>
          </cell>
          <cell r="K1405" t="str">
            <v>NC</v>
          </cell>
          <cell r="M1405" t="str">
            <v>V</v>
          </cell>
          <cell r="N1405">
            <v>38461.761400462965</v>
          </cell>
          <cell r="O1405" t="str">
            <v>GCHATEAUGIRON</v>
          </cell>
          <cell r="P1405">
            <v>38681.437303240738</v>
          </cell>
        </row>
        <row r="1406">
          <cell r="A1406" t="str">
            <v>1997</v>
          </cell>
          <cell r="B1406" t="str">
            <v>RO</v>
          </cell>
          <cell r="C1406" t="str">
            <v>HUM</v>
          </cell>
          <cell r="D1406" t="str">
            <v>A00</v>
          </cell>
          <cell r="E1406" t="str">
            <v>FTE</v>
          </cell>
          <cell r="F1406" t="str">
            <v>T</v>
          </cell>
          <cell r="G1406" t="str">
            <v>TOTAL</v>
          </cell>
          <cell r="H1406" t="str">
            <v>RSE</v>
          </cell>
          <cell r="I1406">
            <v>591</v>
          </cell>
          <cell r="J1406" t="str">
            <v>i</v>
          </cell>
          <cell r="K1406" t="str">
            <v>NC</v>
          </cell>
          <cell r="M1406" t="str">
            <v>V</v>
          </cell>
          <cell r="N1406">
            <v>38461.761400462965</v>
          </cell>
          <cell r="O1406" t="str">
            <v>GCHATEAUGIRON</v>
          </cell>
          <cell r="P1406">
            <v>38681.437106481484</v>
          </cell>
        </row>
        <row r="1407">
          <cell r="A1407" t="str">
            <v>1996</v>
          </cell>
          <cell r="B1407" t="str">
            <v>RO</v>
          </cell>
          <cell r="C1407" t="str">
            <v>HUM</v>
          </cell>
          <cell r="D1407" t="str">
            <v>A00</v>
          </cell>
          <cell r="E1407" t="str">
            <v>FTE</v>
          </cell>
          <cell r="F1407" t="str">
            <v>T</v>
          </cell>
          <cell r="G1407" t="str">
            <v>TOTAL</v>
          </cell>
          <cell r="H1407" t="str">
            <v>RSE</v>
          </cell>
          <cell r="I1407">
            <v>860</v>
          </cell>
          <cell r="J1407" t="str">
            <v>i</v>
          </cell>
          <cell r="K1407" t="str">
            <v>NC</v>
          </cell>
          <cell r="M1407" t="str">
            <v>V</v>
          </cell>
          <cell r="N1407">
            <v>38461.761400462965</v>
          </cell>
          <cell r="O1407" t="str">
            <v>GCHATEAUGIRON</v>
          </cell>
          <cell r="P1407">
            <v>38681.436921296299</v>
          </cell>
        </row>
        <row r="1408">
          <cell r="A1408" t="str">
            <v>1995</v>
          </cell>
          <cell r="B1408" t="str">
            <v>RO</v>
          </cell>
          <cell r="C1408" t="str">
            <v>HUM</v>
          </cell>
          <cell r="D1408" t="str">
            <v>A00</v>
          </cell>
          <cell r="E1408" t="str">
            <v>FTE</v>
          </cell>
          <cell r="F1408" t="str">
            <v>T</v>
          </cell>
          <cell r="G1408" t="str">
            <v>TOTAL</v>
          </cell>
          <cell r="H1408" t="str">
            <v>RSE</v>
          </cell>
          <cell r="J1408" t="str">
            <v>:</v>
          </cell>
          <cell r="K1408" t="str">
            <v>NC</v>
          </cell>
          <cell r="M1408" t="str">
            <v>V</v>
          </cell>
          <cell r="N1408">
            <v>38461.761400462965</v>
          </cell>
          <cell r="O1408" t="str">
            <v>GCHATEAUGIRON</v>
          </cell>
          <cell r="P1408">
            <v>38681.436759259261</v>
          </cell>
        </row>
        <row r="1409">
          <cell r="A1409" t="str">
            <v>1994</v>
          </cell>
          <cell r="B1409" t="str">
            <v>RO</v>
          </cell>
          <cell r="C1409" t="str">
            <v>HUM</v>
          </cell>
          <cell r="D1409" t="str">
            <v>A00</v>
          </cell>
          <cell r="E1409" t="str">
            <v>FTE</v>
          </cell>
          <cell r="F1409" t="str">
            <v>T</v>
          </cell>
          <cell r="G1409" t="str">
            <v>TOTAL</v>
          </cell>
          <cell r="H1409" t="str">
            <v>RSE</v>
          </cell>
          <cell r="J1409" t="str">
            <v>:</v>
          </cell>
          <cell r="K1409" t="str">
            <v>NC</v>
          </cell>
          <cell r="M1409" t="str">
            <v>V</v>
          </cell>
          <cell r="N1409">
            <v>38461.761400462965</v>
          </cell>
          <cell r="O1409" t="str">
            <v>GCHATEAUGIRON</v>
          </cell>
          <cell r="P1409">
            <v>38681.436620370368</v>
          </cell>
        </row>
        <row r="1410">
          <cell r="A1410" t="str">
            <v>1989</v>
          </cell>
          <cell r="B1410" t="str">
            <v>LV</v>
          </cell>
          <cell r="C1410" t="str">
            <v>EN_TE</v>
          </cell>
          <cell r="D1410" t="str">
            <v>A00</v>
          </cell>
          <cell r="E1410" t="str">
            <v>FTE</v>
          </cell>
          <cell r="F1410" t="str">
            <v>T</v>
          </cell>
          <cell r="G1410" t="str">
            <v>TOTAL</v>
          </cell>
          <cell r="H1410" t="str">
            <v>RSE</v>
          </cell>
          <cell r="J1410" t="str">
            <v>:</v>
          </cell>
          <cell r="K1410" t="str">
            <v>NC</v>
          </cell>
          <cell r="M1410" t="str">
            <v>V</v>
          </cell>
          <cell r="N1410">
            <v>38461.761412037034</v>
          </cell>
          <cell r="O1410" t="str">
            <v>GCHATEAUGIRON</v>
          </cell>
          <cell r="P1410">
            <v>38681.436180555553</v>
          </cell>
        </row>
        <row r="1411">
          <cell r="A1411" t="str">
            <v>1988</v>
          </cell>
          <cell r="B1411" t="str">
            <v>LV</v>
          </cell>
          <cell r="C1411" t="str">
            <v>EN_TE</v>
          </cell>
          <cell r="D1411" t="str">
            <v>A00</v>
          </cell>
          <cell r="E1411" t="str">
            <v>FTE</v>
          </cell>
          <cell r="F1411" t="str">
            <v>T</v>
          </cell>
          <cell r="G1411" t="str">
            <v>TOTAL</v>
          </cell>
          <cell r="H1411" t="str">
            <v>RSE</v>
          </cell>
          <cell r="J1411" t="str">
            <v>:</v>
          </cell>
          <cell r="K1411" t="str">
            <v>NC</v>
          </cell>
          <cell r="M1411" t="str">
            <v>V</v>
          </cell>
          <cell r="N1411">
            <v>38461.761412037034</v>
          </cell>
          <cell r="O1411" t="str">
            <v>GCHATEAUGIRON</v>
          </cell>
          <cell r="P1411">
            <v>38681.436122685183</v>
          </cell>
        </row>
        <row r="1412">
          <cell r="A1412" t="str">
            <v>1987</v>
          </cell>
          <cell r="B1412" t="str">
            <v>LV</v>
          </cell>
          <cell r="C1412" t="str">
            <v>EN_TE</v>
          </cell>
          <cell r="D1412" t="str">
            <v>A00</v>
          </cell>
          <cell r="E1412" t="str">
            <v>FTE</v>
          </cell>
          <cell r="F1412" t="str">
            <v>T</v>
          </cell>
          <cell r="G1412" t="str">
            <v>TOTAL</v>
          </cell>
          <cell r="H1412" t="str">
            <v>RSE</v>
          </cell>
          <cell r="J1412" t="str">
            <v>:</v>
          </cell>
          <cell r="K1412" t="str">
            <v>NC</v>
          </cell>
          <cell r="M1412" t="str">
            <v>V</v>
          </cell>
          <cell r="N1412">
            <v>38461.761412037034</v>
          </cell>
          <cell r="O1412" t="str">
            <v>GCHATEAUGIRON</v>
          </cell>
          <cell r="P1412">
            <v>38681.436076388891</v>
          </cell>
        </row>
        <row r="1413">
          <cell r="A1413" t="str">
            <v>1986</v>
          </cell>
          <cell r="B1413" t="str">
            <v>LV</v>
          </cell>
          <cell r="C1413" t="str">
            <v>EN_TE</v>
          </cell>
          <cell r="D1413" t="str">
            <v>A00</v>
          </cell>
          <cell r="E1413" t="str">
            <v>FTE</v>
          </cell>
          <cell r="F1413" t="str">
            <v>T</v>
          </cell>
          <cell r="G1413" t="str">
            <v>TOTAL</v>
          </cell>
          <cell r="H1413" t="str">
            <v>RSE</v>
          </cell>
          <cell r="J1413" t="str">
            <v>:</v>
          </cell>
          <cell r="K1413" t="str">
            <v>NC</v>
          </cell>
          <cell r="M1413" t="str">
            <v>V</v>
          </cell>
          <cell r="N1413">
            <v>38461.761412037034</v>
          </cell>
          <cell r="O1413" t="str">
            <v>GCHATEAUGIRON</v>
          </cell>
          <cell r="P1413">
            <v>38681.436018518521</v>
          </cell>
        </row>
        <row r="1414">
          <cell r="A1414" t="str">
            <v>1985</v>
          </cell>
          <cell r="B1414" t="str">
            <v>LV</v>
          </cell>
          <cell r="C1414" t="str">
            <v>EN_TE</v>
          </cell>
          <cell r="D1414" t="str">
            <v>A00</v>
          </cell>
          <cell r="E1414" t="str">
            <v>FTE</v>
          </cell>
          <cell r="F1414" t="str">
            <v>T</v>
          </cell>
          <cell r="G1414" t="str">
            <v>TOTAL</v>
          </cell>
          <cell r="H1414" t="str">
            <v>RSE</v>
          </cell>
          <cell r="J1414" t="str">
            <v>:</v>
          </cell>
          <cell r="K1414" t="str">
            <v>NC</v>
          </cell>
          <cell r="M1414" t="str">
            <v>V</v>
          </cell>
          <cell r="N1414">
            <v>38461.761412037034</v>
          </cell>
          <cell r="O1414" t="str">
            <v>GCHATEAUGIRON</v>
          </cell>
          <cell r="P1414">
            <v>38681.435983796298</v>
          </cell>
        </row>
        <row r="1415">
          <cell r="A1415" t="str">
            <v>1984</v>
          </cell>
          <cell r="B1415" t="str">
            <v>LV</v>
          </cell>
          <cell r="C1415" t="str">
            <v>EN_TE</v>
          </cell>
          <cell r="D1415" t="str">
            <v>A00</v>
          </cell>
          <cell r="E1415" t="str">
            <v>FTE</v>
          </cell>
          <cell r="F1415" t="str">
            <v>T</v>
          </cell>
          <cell r="G1415" t="str">
            <v>TOTAL</v>
          </cell>
          <cell r="H1415" t="str">
            <v>RSE</v>
          </cell>
          <cell r="J1415" t="str">
            <v>:</v>
          </cell>
          <cell r="K1415" t="str">
            <v>NC</v>
          </cell>
          <cell r="M1415" t="str">
            <v>V</v>
          </cell>
          <cell r="N1415">
            <v>38461.761412037034</v>
          </cell>
          <cell r="O1415" t="str">
            <v>GCHATEAUGIRON</v>
          </cell>
          <cell r="P1415">
            <v>38681.435937499999</v>
          </cell>
        </row>
        <row r="1416">
          <cell r="A1416" t="str">
            <v>1983</v>
          </cell>
          <cell r="B1416" t="str">
            <v>LV</v>
          </cell>
          <cell r="C1416" t="str">
            <v>EN_TE</v>
          </cell>
          <cell r="D1416" t="str">
            <v>A00</v>
          </cell>
          <cell r="E1416" t="str">
            <v>FTE</v>
          </cell>
          <cell r="F1416" t="str">
            <v>T</v>
          </cell>
          <cell r="G1416" t="str">
            <v>TOTAL</v>
          </cell>
          <cell r="H1416" t="str">
            <v>RSE</v>
          </cell>
          <cell r="J1416" t="str">
            <v>:</v>
          </cell>
          <cell r="K1416" t="str">
            <v>NC</v>
          </cell>
          <cell r="M1416" t="str">
            <v>V</v>
          </cell>
          <cell r="N1416">
            <v>38461.761412037034</v>
          </cell>
          <cell r="O1416" t="str">
            <v>GCHATEAUGIRON</v>
          </cell>
          <cell r="P1416">
            <v>38681.435902777775</v>
          </cell>
        </row>
        <row r="1417">
          <cell r="A1417" t="str">
            <v>1982</v>
          </cell>
          <cell r="B1417" t="str">
            <v>LV</v>
          </cell>
          <cell r="C1417" t="str">
            <v>EN_TE</v>
          </cell>
          <cell r="D1417" t="str">
            <v>A00</v>
          </cell>
          <cell r="E1417" t="str">
            <v>FTE</v>
          </cell>
          <cell r="F1417" t="str">
            <v>T</v>
          </cell>
          <cell r="G1417" t="str">
            <v>TOTAL</v>
          </cell>
          <cell r="H1417" t="str">
            <v>RSE</v>
          </cell>
          <cell r="J1417" t="str">
            <v>:</v>
          </cell>
          <cell r="K1417" t="str">
            <v>NC</v>
          </cell>
          <cell r="M1417" t="str">
            <v>V</v>
          </cell>
          <cell r="N1417">
            <v>38461.761412037034</v>
          </cell>
          <cell r="O1417" t="str">
            <v>GCHATEAUGIRON</v>
          </cell>
          <cell r="P1417">
            <v>38681.435879629629</v>
          </cell>
        </row>
        <row r="1418">
          <cell r="A1418" t="str">
            <v>1981</v>
          </cell>
          <cell r="B1418" t="str">
            <v>LV</v>
          </cell>
          <cell r="C1418" t="str">
            <v>EN_TE</v>
          </cell>
          <cell r="D1418" t="str">
            <v>A00</v>
          </cell>
          <cell r="E1418" t="str">
            <v>FTE</v>
          </cell>
          <cell r="F1418" t="str">
            <v>T</v>
          </cell>
          <cell r="G1418" t="str">
            <v>TOTAL</v>
          </cell>
          <cell r="H1418" t="str">
            <v>RSE</v>
          </cell>
          <cell r="J1418" t="str">
            <v>:</v>
          </cell>
          <cell r="K1418" t="str">
            <v>NC</v>
          </cell>
          <cell r="M1418" t="str">
            <v>V</v>
          </cell>
          <cell r="N1418">
            <v>38461.761412037034</v>
          </cell>
          <cell r="O1418" t="str">
            <v>GCHATEAUGIRON</v>
          </cell>
          <cell r="P1418">
            <v>38681.435844907406</v>
          </cell>
        </row>
        <row r="1419">
          <cell r="A1419" t="str">
            <v>1980</v>
          </cell>
          <cell r="B1419" t="str">
            <v>LV</v>
          </cell>
          <cell r="C1419" t="str">
            <v>EN_TE</v>
          </cell>
          <cell r="D1419" t="str">
            <v>A00</v>
          </cell>
          <cell r="E1419" t="str">
            <v>FTE</v>
          </cell>
          <cell r="F1419" t="str">
            <v>T</v>
          </cell>
          <cell r="G1419" t="str">
            <v>TOTAL</v>
          </cell>
          <cell r="H1419" t="str">
            <v>RSE</v>
          </cell>
          <cell r="J1419" t="str">
            <v>:</v>
          </cell>
          <cell r="K1419" t="str">
            <v>NC</v>
          </cell>
          <cell r="M1419" t="str">
            <v>V</v>
          </cell>
          <cell r="N1419">
            <v>38461.761412037034</v>
          </cell>
          <cell r="O1419" t="str">
            <v>GCHATEAUGIRON</v>
          </cell>
          <cell r="P1419">
            <v>38681.43582175926</v>
          </cell>
        </row>
        <row r="1420">
          <cell r="A1420" t="str">
            <v>2002</v>
          </cell>
          <cell r="B1420" t="str">
            <v>LT</v>
          </cell>
          <cell r="C1420" t="str">
            <v>EN_TE</v>
          </cell>
          <cell r="D1420" t="str">
            <v>A00</v>
          </cell>
          <cell r="E1420" t="str">
            <v>FTE</v>
          </cell>
          <cell r="F1420" t="str">
            <v>T</v>
          </cell>
          <cell r="G1420" t="str">
            <v>TOTAL</v>
          </cell>
          <cell r="H1420" t="str">
            <v>RSE</v>
          </cell>
          <cell r="I1420">
            <v>1123</v>
          </cell>
          <cell r="K1420" t="str">
            <v>MS</v>
          </cell>
          <cell r="M1420" t="str">
            <v>V</v>
          </cell>
          <cell r="N1420">
            <v>38461.761412037034</v>
          </cell>
          <cell r="O1420" t="str">
            <v>GCHATEAUGIRON</v>
          </cell>
          <cell r="P1420">
            <v>38681.438310185185</v>
          </cell>
          <cell r="Q1420" t="str">
            <v>gchateaug</v>
          </cell>
        </row>
        <row r="1421">
          <cell r="A1421" t="str">
            <v>1989</v>
          </cell>
          <cell r="B1421" t="str">
            <v>PT</v>
          </cell>
          <cell r="C1421" t="str">
            <v>AG_SC</v>
          </cell>
          <cell r="D1421" t="str">
            <v>A00</v>
          </cell>
          <cell r="E1421" t="str">
            <v>FTE</v>
          </cell>
          <cell r="F1421" t="str">
            <v>T</v>
          </cell>
          <cell r="G1421" t="str">
            <v>TOTAL</v>
          </cell>
          <cell r="H1421" t="str">
            <v>RSE</v>
          </cell>
          <cell r="J1421" t="str">
            <v>:</v>
          </cell>
          <cell r="K1421" t="str">
            <v>NC</v>
          </cell>
          <cell r="M1421" t="str">
            <v>V</v>
          </cell>
          <cell r="N1421">
            <v>38461.761412037034</v>
          </cell>
          <cell r="O1421" t="str">
            <v>GCHATEAUGIRON</v>
          </cell>
          <cell r="P1421">
            <v>38681.436180555553</v>
          </cell>
        </row>
        <row r="1422">
          <cell r="A1422" t="str">
            <v>1988</v>
          </cell>
          <cell r="B1422" t="str">
            <v>PT</v>
          </cell>
          <cell r="C1422" t="str">
            <v>AG_SC</v>
          </cell>
          <cell r="D1422" t="str">
            <v>A00</v>
          </cell>
          <cell r="E1422" t="str">
            <v>FTE</v>
          </cell>
          <cell r="F1422" t="str">
            <v>T</v>
          </cell>
          <cell r="G1422" t="str">
            <v>TOTAL</v>
          </cell>
          <cell r="H1422" t="str">
            <v>RSE</v>
          </cell>
          <cell r="J1422" t="str">
            <v>:</v>
          </cell>
          <cell r="K1422" t="str">
            <v>NC</v>
          </cell>
          <cell r="M1422" t="str">
            <v>V</v>
          </cell>
          <cell r="N1422">
            <v>38461.761412037034</v>
          </cell>
          <cell r="O1422" t="str">
            <v>GCHATEAUGIRON</v>
          </cell>
          <cell r="P1422">
            <v>38681.436122685183</v>
          </cell>
        </row>
        <row r="1423">
          <cell r="A1423" t="str">
            <v>1987</v>
          </cell>
          <cell r="B1423" t="str">
            <v>PT</v>
          </cell>
          <cell r="C1423" t="str">
            <v>AG_SC</v>
          </cell>
          <cell r="D1423" t="str">
            <v>A00</v>
          </cell>
          <cell r="E1423" t="str">
            <v>FTE</v>
          </cell>
          <cell r="F1423" t="str">
            <v>T</v>
          </cell>
          <cell r="G1423" t="str">
            <v>TOTAL</v>
          </cell>
          <cell r="H1423" t="str">
            <v>RSE</v>
          </cell>
          <cell r="J1423" t="str">
            <v>:</v>
          </cell>
          <cell r="K1423" t="str">
            <v>NC</v>
          </cell>
          <cell r="M1423" t="str">
            <v>V</v>
          </cell>
          <cell r="N1423">
            <v>38461.761412037034</v>
          </cell>
          <cell r="O1423" t="str">
            <v>GCHATEAUGIRON</v>
          </cell>
          <cell r="P1423">
            <v>38681.436076388891</v>
          </cell>
        </row>
        <row r="1424">
          <cell r="A1424" t="str">
            <v>1986</v>
          </cell>
          <cell r="B1424" t="str">
            <v>PT</v>
          </cell>
          <cell r="C1424" t="str">
            <v>AG_SC</v>
          </cell>
          <cell r="D1424" t="str">
            <v>A00</v>
          </cell>
          <cell r="E1424" t="str">
            <v>FTE</v>
          </cell>
          <cell r="F1424" t="str">
            <v>T</v>
          </cell>
          <cell r="G1424" t="str">
            <v>TOTAL</v>
          </cell>
          <cell r="H1424" t="str">
            <v>RSE</v>
          </cell>
          <cell r="J1424" t="str">
            <v>:</v>
          </cell>
          <cell r="K1424" t="str">
            <v>NC</v>
          </cell>
          <cell r="M1424" t="str">
            <v>V</v>
          </cell>
          <cell r="N1424">
            <v>38461.761412037034</v>
          </cell>
          <cell r="O1424" t="str">
            <v>GCHATEAUGIRON</v>
          </cell>
          <cell r="P1424">
            <v>38681.436030092591</v>
          </cell>
        </row>
        <row r="1425">
          <cell r="A1425" t="str">
            <v>1985</v>
          </cell>
          <cell r="B1425" t="str">
            <v>PT</v>
          </cell>
          <cell r="C1425" t="str">
            <v>AG_SC</v>
          </cell>
          <cell r="D1425" t="str">
            <v>A00</v>
          </cell>
          <cell r="E1425" t="str">
            <v>FTE</v>
          </cell>
          <cell r="F1425" t="str">
            <v>T</v>
          </cell>
          <cell r="G1425" t="str">
            <v>TOTAL</v>
          </cell>
          <cell r="H1425" t="str">
            <v>RSE</v>
          </cell>
          <cell r="J1425" t="str">
            <v>:</v>
          </cell>
          <cell r="K1425" t="str">
            <v>NC</v>
          </cell>
          <cell r="M1425" t="str">
            <v>V</v>
          </cell>
          <cell r="N1425">
            <v>38461.761412037034</v>
          </cell>
          <cell r="O1425" t="str">
            <v>GCHATEAUGIRON</v>
          </cell>
          <cell r="P1425">
            <v>38681.435983796298</v>
          </cell>
        </row>
        <row r="1426">
          <cell r="A1426" t="str">
            <v>1984</v>
          </cell>
          <cell r="B1426" t="str">
            <v>PT</v>
          </cell>
          <cell r="C1426" t="str">
            <v>AG_SC</v>
          </cell>
          <cell r="D1426" t="str">
            <v>A00</v>
          </cell>
          <cell r="E1426" t="str">
            <v>FTE</v>
          </cell>
          <cell r="F1426" t="str">
            <v>T</v>
          </cell>
          <cell r="G1426" t="str">
            <v>TOTAL</v>
          </cell>
          <cell r="H1426" t="str">
            <v>RSE</v>
          </cell>
          <cell r="J1426" t="str">
            <v>:</v>
          </cell>
          <cell r="K1426" t="str">
            <v>NC</v>
          </cell>
          <cell r="M1426" t="str">
            <v>V</v>
          </cell>
          <cell r="N1426">
            <v>38461.761412037034</v>
          </cell>
          <cell r="O1426" t="str">
            <v>GCHATEAUGIRON</v>
          </cell>
          <cell r="P1426">
            <v>38681.435949074075</v>
          </cell>
        </row>
        <row r="1427">
          <cell r="A1427" t="str">
            <v>1983</v>
          </cell>
          <cell r="B1427" t="str">
            <v>PT</v>
          </cell>
          <cell r="C1427" t="str">
            <v>AG_SC</v>
          </cell>
          <cell r="D1427" t="str">
            <v>A00</v>
          </cell>
          <cell r="E1427" t="str">
            <v>FTE</v>
          </cell>
          <cell r="F1427" t="str">
            <v>T</v>
          </cell>
          <cell r="G1427" t="str">
            <v>TOTAL</v>
          </cell>
          <cell r="H1427" t="str">
            <v>RSE</v>
          </cell>
          <cell r="J1427" t="str">
            <v>:</v>
          </cell>
          <cell r="K1427" t="str">
            <v>NC</v>
          </cell>
          <cell r="M1427" t="str">
            <v>V</v>
          </cell>
          <cell r="N1427">
            <v>38461.761412037034</v>
          </cell>
          <cell r="O1427" t="str">
            <v>GCHATEAUGIRON</v>
          </cell>
          <cell r="P1427">
            <v>38681.435902777775</v>
          </cell>
        </row>
        <row r="1428">
          <cell r="A1428" t="str">
            <v>1982</v>
          </cell>
          <cell r="B1428" t="str">
            <v>PT</v>
          </cell>
          <cell r="C1428" t="str">
            <v>AG_SC</v>
          </cell>
          <cell r="D1428" t="str">
            <v>A00</v>
          </cell>
          <cell r="E1428" t="str">
            <v>FTE</v>
          </cell>
          <cell r="F1428" t="str">
            <v>T</v>
          </cell>
          <cell r="G1428" t="str">
            <v>TOTAL</v>
          </cell>
          <cell r="H1428" t="str">
            <v>RSE</v>
          </cell>
          <cell r="J1428" t="str">
            <v>:</v>
          </cell>
          <cell r="K1428" t="str">
            <v>NC</v>
          </cell>
          <cell r="M1428" t="str">
            <v>V</v>
          </cell>
          <cell r="N1428">
            <v>38461.761412037034</v>
          </cell>
          <cell r="O1428" t="str">
            <v>GCHATEAUGIRON</v>
          </cell>
          <cell r="P1428">
            <v>38681.435879629629</v>
          </cell>
        </row>
        <row r="1429">
          <cell r="A1429" t="str">
            <v>1981</v>
          </cell>
          <cell r="B1429" t="str">
            <v>PT</v>
          </cell>
          <cell r="C1429" t="str">
            <v>AG_SC</v>
          </cell>
          <cell r="D1429" t="str">
            <v>A00</v>
          </cell>
          <cell r="E1429" t="str">
            <v>FTE</v>
          </cell>
          <cell r="F1429" t="str">
            <v>T</v>
          </cell>
          <cell r="G1429" t="str">
            <v>TOTAL</v>
          </cell>
          <cell r="H1429" t="str">
            <v>RSE</v>
          </cell>
          <cell r="J1429" t="str">
            <v>:</v>
          </cell>
          <cell r="K1429" t="str">
            <v>NC</v>
          </cell>
          <cell r="M1429" t="str">
            <v>V</v>
          </cell>
          <cell r="N1429">
            <v>38461.761412037034</v>
          </cell>
          <cell r="O1429" t="str">
            <v>GCHATEAUGIRON</v>
          </cell>
          <cell r="P1429">
            <v>38681.435844907406</v>
          </cell>
        </row>
        <row r="1430">
          <cell r="A1430" t="str">
            <v>1980</v>
          </cell>
          <cell r="B1430" t="str">
            <v>PT</v>
          </cell>
          <cell r="C1430" t="str">
            <v>AG_SC</v>
          </cell>
          <cell r="D1430" t="str">
            <v>A00</v>
          </cell>
          <cell r="E1430" t="str">
            <v>FTE</v>
          </cell>
          <cell r="F1430" t="str">
            <v>T</v>
          </cell>
          <cell r="G1430" t="str">
            <v>TOTAL</v>
          </cell>
          <cell r="H1430" t="str">
            <v>RSE</v>
          </cell>
          <cell r="J1430" t="str">
            <v>:</v>
          </cell>
          <cell r="K1430" t="str">
            <v>NC</v>
          </cell>
          <cell r="M1430" t="str">
            <v>V</v>
          </cell>
          <cell r="N1430">
            <v>38461.761412037034</v>
          </cell>
          <cell r="O1430" t="str">
            <v>GCHATEAUGIRON</v>
          </cell>
          <cell r="P1430">
            <v>38681.43582175926</v>
          </cell>
        </row>
        <row r="1431">
          <cell r="A1431" t="str">
            <v>2002</v>
          </cell>
          <cell r="B1431" t="str">
            <v>SI</v>
          </cell>
          <cell r="C1431" t="str">
            <v>AG_SC</v>
          </cell>
          <cell r="D1431" t="str">
            <v>A00</v>
          </cell>
          <cell r="E1431" t="str">
            <v>FTE</v>
          </cell>
          <cell r="F1431" t="str">
            <v>T</v>
          </cell>
          <cell r="G1431" t="str">
            <v>TOTAL</v>
          </cell>
          <cell r="H1431" t="str">
            <v>RSE</v>
          </cell>
          <cell r="I1431">
            <v>269</v>
          </cell>
          <cell r="K1431" t="str">
            <v>MS</v>
          </cell>
          <cell r="M1431" t="str">
            <v>V</v>
          </cell>
          <cell r="N1431">
            <v>38461.761412037034</v>
          </cell>
          <cell r="O1431" t="str">
            <v>GCHATEAUGIRON</v>
          </cell>
          <cell r="P1431">
            <v>38681.438402777778</v>
          </cell>
          <cell r="Q1431" t="str">
            <v>gchateaug</v>
          </cell>
        </row>
        <row r="1432">
          <cell r="A1432" t="str">
            <v>2001</v>
          </cell>
          <cell r="B1432" t="str">
            <v>SI</v>
          </cell>
          <cell r="C1432" t="str">
            <v>AG_SC</v>
          </cell>
          <cell r="D1432" t="str">
            <v>A00</v>
          </cell>
          <cell r="E1432" t="str">
            <v>FTE</v>
          </cell>
          <cell r="F1432" t="str">
            <v>T</v>
          </cell>
          <cell r="G1432" t="str">
            <v>TOTAL</v>
          </cell>
          <cell r="H1432" t="str">
            <v>RSE</v>
          </cell>
          <cell r="I1432">
            <v>269</v>
          </cell>
          <cell r="K1432" t="str">
            <v>NC</v>
          </cell>
          <cell r="M1432" t="str">
            <v>V</v>
          </cell>
          <cell r="N1432">
            <v>38461.761412037034</v>
          </cell>
          <cell r="O1432" t="str">
            <v>GCHATEAUGIRON</v>
          </cell>
          <cell r="P1432">
            <v>38681.438078703701</v>
          </cell>
        </row>
        <row r="1433">
          <cell r="A1433" t="str">
            <v>2000</v>
          </cell>
          <cell r="B1433" t="str">
            <v>SI</v>
          </cell>
          <cell r="C1433" t="str">
            <v>AG_SC</v>
          </cell>
          <cell r="D1433" t="str">
            <v>A00</v>
          </cell>
          <cell r="E1433" t="str">
            <v>FTE</v>
          </cell>
          <cell r="F1433" t="str">
            <v>T</v>
          </cell>
          <cell r="G1433" t="str">
            <v>TOTAL</v>
          </cell>
          <cell r="H1433" t="str">
            <v>RSE</v>
          </cell>
          <cell r="I1433">
            <v>264</v>
          </cell>
          <cell r="K1433" t="str">
            <v>NC</v>
          </cell>
          <cell r="M1433" t="str">
            <v>V</v>
          </cell>
          <cell r="N1433">
            <v>38461.761412037034</v>
          </cell>
          <cell r="O1433" t="str">
            <v>GCHATEAUGIRON</v>
          </cell>
          <cell r="P1433">
            <v>38681.437800925924</v>
          </cell>
        </row>
        <row r="1434">
          <cell r="A1434" t="str">
            <v>1999</v>
          </cell>
          <cell r="B1434" t="str">
            <v>SI</v>
          </cell>
          <cell r="C1434" t="str">
            <v>AG_SC</v>
          </cell>
          <cell r="D1434" t="str">
            <v>A00</v>
          </cell>
          <cell r="E1434" t="str">
            <v>FTE</v>
          </cell>
          <cell r="F1434" t="str">
            <v>T</v>
          </cell>
          <cell r="G1434" t="str">
            <v>TOTAL</v>
          </cell>
          <cell r="H1434" t="str">
            <v>RSE</v>
          </cell>
          <cell r="I1434">
            <v>248</v>
          </cell>
          <cell r="K1434" t="str">
            <v>NC</v>
          </cell>
          <cell r="M1434" t="str">
            <v>V</v>
          </cell>
          <cell r="N1434">
            <v>38461.761412037034</v>
          </cell>
          <cell r="O1434" t="str">
            <v>GCHATEAUGIRON</v>
          </cell>
          <cell r="P1434">
            <v>38681.437569444446</v>
          </cell>
        </row>
        <row r="1435">
          <cell r="A1435" t="str">
            <v>1998</v>
          </cell>
          <cell r="B1435" t="str">
            <v>SI</v>
          </cell>
          <cell r="C1435" t="str">
            <v>AG_SC</v>
          </cell>
          <cell r="D1435" t="str">
            <v>A00</v>
          </cell>
          <cell r="E1435" t="str">
            <v>FTE</v>
          </cell>
          <cell r="F1435" t="str">
            <v>T</v>
          </cell>
          <cell r="G1435" t="str">
            <v>TOTAL</v>
          </cell>
          <cell r="H1435" t="str">
            <v>RSE</v>
          </cell>
          <cell r="I1435">
            <v>261</v>
          </cell>
          <cell r="K1435" t="str">
            <v>NC</v>
          </cell>
          <cell r="M1435" t="str">
            <v>V</v>
          </cell>
          <cell r="N1435">
            <v>38461.761412037034</v>
          </cell>
          <cell r="O1435" t="str">
            <v>GCHATEAUGIRON</v>
          </cell>
          <cell r="P1435">
            <v>38681.437326388892</v>
          </cell>
        </row>
        <row r="1436">
          <cell r="A1436" t="str">
            <v>1997</v>
          </cell>
          <cell r="B1436" t="str">
            <v>SI</v>
          </cell>
          <cell r="C1436" t="str">
            <v>AG_SC</v>
          </cell>
          <cell r="D1436" t="str">
            <v>A00</v>
          </cell>
          <cell r="E1436" t="str">
            <v>FTE</v>
          </cell>
          <cell r="F1436" t="str">
            <v>T</v>
          </cell>
          <cell r="G1436" t="str">
            <v>TOTAL</v>
          </cell>
          <cell r="H1436" t="str">
            <v>RSE</v>
          </cell>
          <cell r="I1436">
            <v>255</v>
          </cell>
          <cell r="K1436" t="str">
            <v>NC</v>
          </cell>
          <cell r="M1436" t="str">
            <v>V</v>
          </cell>
          <cell r="N1436">
            <v>38461.761412037034</v>
          </cell>
          <cell r="O1436" t="str">
            <v>GCHATEAUGIRON</v>
          </cell>
          <cell r="P1436">
            <v>38681.437118055554</v>
          </cell>
        </row>
        <row r="1437">
          <cell r="A1437" t="str">
            <v>1996</v>
          </cell>
          <cell r="B1437" t="str">
            <v>SI</v>
          </cell>
          <cell r="C1437" t="str">
            <v>AG_SC</v>
          </cell>
          <cell r="D1437" t="str">
            <v>A00</v>
          </cell>
          <cell r="E1437" t="str">
            <v>FTE</v>
          </cell>
          <cell r="F1437" t="str">
            <v>T</v>
          </cell>
          <cell r="G1437" t="str">
            <v>TOTAL</v>
          </cell>
          <cell r="H1437" t="str">
            <v>RSE</v>
          </cell>
          <cell r="I1437">
            <v>279</v>
          </cell>
          <cell r="K1437" t="str">
            <v>NC</v>
          </cell>
          <cell r="M1437" t="str">
            <v>V</v>
          </cell>
          <cell r="N1437">
            <v>38461.761412037034</v>
          </cell>
          <cell r="O1437" t="str">
            <v>GCHATEAUGIRON</v>
          </cell>
          <cell r="P1437">
            <v>38681.436932870369</v>
          </cell>
        </row>
        <row r="1438">
          <cell r="A1438" t="str">
            <v>1995</v>
          </cell>
          <cell r="B1438" t="str">
            <v>SI</v>
          </cell>
          <cell r="C1438" t="str">
            <v>AG_SC</v>
          </cell>
          <cell r="D1438" t="str">
            <v>A00</v>
          </cell>
          <cell r="E1438" t="str">
            <v>FTE</v>
          </cell>
          <cell r="F1438" t="str">
            <v>T</v>
          </cell>
          <cell r="G1438" t="str">
            <v>TOTAL</v>
          </cell>
          <cell r="H1438" t="str">
            <v>RSE</v>
          </cell>
          <cell r="I1438">
            <v>269</v>
          </cell>
          <cell r="K1438" t="str">
            <v>NC</v>
          </cell>
          <cell r="M1438" t="str">
            <v>V</v>
          </cell>
          <cell r="N1438">
            <v>38461.761412037034</v>
          </cell>
          <cell r="O1438" t="str">
            <v>GCHATEAUGIRON</v>
          </cell>
          <cell r="P1438">
            <v>38681.43677083333</v>
          </cell>
        </row>
        <row r="1439">
          <cell r="A1439" t="str">
            <v>1994</v>
          </cell>
          <cell r="B1439" t="str">
            <v>SI</v>
          </cell>
          <cell r="C1439" t="str">
            <v>AG_SC</v>
          </cell>
          <cell r="D1439" t="str">
            <v>A00</v>
          </cell>
          <cell r="E1439" t="str">
            <v>FTE</v>
          </cell>
          <cell r="F1439" t="str">
            <v>T</v>
          </cell>
          <cell r="G1439" t="str">
            <v>TOTAL</v>
          </cell>
          <cell r="H1439" t="str">
            <v>RSE</v>
          </cell>
          <cell r="I1439">
            <v>237</v>
          </cell>
          <cell r="K1439" t="str">
            <v>NC</v>
          </cell>
          <cell r="M1439" t="str">
            <v>V</v>
          </cell>
          <cell r="N1439">
            <v>38461.761412037034</v>
          </cell>
          <cell r="O1439" t="str">
            <v>GCHATEAUGIRON</v>
          </cell>
          <cell r="P1439">
            <v>38681.436631944445</v>
          </cell>
        </row>
        <row r="1440">
          <cell r="A1440" t="str">
            <v>1993</v>
          </cell>
          <cell r="B1440" t="str">
            <v>SI</v>
          </cell>
          <cell r="C1440" t="str">
            <v>AG_SC</v>
          </cell>
          <cell r="D1440" t="str">
            <v>A00</v>
          </cell>
          <cell r="E1440" t="str">
            <v>FTE</v>
          </cell>
          <cell r="F1440" t="str">
            <v>T</v>
          </cell>
          <cell r="G1440" t="str">
            <v>TOTAL</v>
          </cell>
          <cell r="H1440" t="str">
            <v>RSE</v>
          </cell>
          <cell r="I1440">
            <v>219</v>
          </cell>
          <cell r="K1440" t="str">
            <v>NC</v>
          </cell>
          <cell r="M1440" t="str">
            <v>V</v>
          </cell>
          <cell r="N1440">
            <v>38461.761412037034</v>
          </cell>
          <cell r="O1440" t="str">
            <v>GCHATEAUGIRON</v>
          </cell>
          <cell r="P1440">
            <v>38681.436516203707</v>
          </cell>
        </row>
        <row r="1441">
          <cell r="A1441" t="str">
            <v>1992</v>
          </cell>
          <cell r="B1441" t="str">
            <v>SI</v>
          </cell>
          <cell r="C1441" t="str">
            <v>AG_SC</v>
          </cell>
          <cell r="D1441" t="str">
            <v>A00</v>
          </cell>
          <cell r="E1441" t="str">
            <v>FTE</v>
          </cell>
          <cell r="F1441" t="str">
            <v>T</v>
          </cell>
          <cell r="G1441" t="str">
            <v>TOTAL</v>
          </cell>
          <cell r="H1441" t="str">
            <v>RSE</v>
          </cell>
          <cell r="J1441" t="str">
            <v>:</v>
          </cell>
          <cell r="K1441" t="str">
            <v>NC</v>
          </cell>
          <cell r="M1441" t="str">
            <v>V</v>
          </cell>
          <cell r="N1441">
            <v>38461.761412037034</v>
          </cell>
          <cell r="O1441" t="str">
            <v>GCHATEAUGIRON</v>
          </cell>
          <cell r="P1441">
            <v>38681.436423611114</v>
          </cell>
        </row>
        <row r="1442">
          <cell r="A1442" t="str">
            <v>1991</v>
          </cell>
          <cell r="B1442" t="str">
            <v>SI</v>
          </cell>
          <cell r="C1442" t="str">
            <v>AG_SC</v>
          </cell>
          <cell r="D1442" t="str">
            <v>A00</v>
          </cell>
          <cell r="E1442" t="str">
            <v>FTE</v>
          </cell>
          <cell r="F1442" t="str">
            <v>T</v>
          </cell>
          <cell r="G1442" t="str">
            <v>TOTAL</v>
          </cell>
          <cell r="H1442" t="str">
            <v>RSE</v>
          </cell>
          <cell r="J1442" t="str">
            <v>:</v>
          </cell>
          <cell r="K1442" t="str">
            <v>NC</v>
          </cell>
          <cell r="M1442" t="str">
            <v>V</v>
          </cell>
          <cell r="N1442">
            <v>38461.761412037034</v>
          </cell>
          <cell r="O1442" t="str">
            <v>GCHATEAUGIRON</v>
          </cell>
          <cell r="P1442">
            <v>38681.436342592591</v>
          </cell>
        </row>
        <row r="1443">
          <cell r="A1443" t="str">
            <v>1990</v>
          </cell>
          <cell r="B1443" t="str">
            <v>SI</v>
          </cell>
          <cell r="C1443" t="str">
            <v>AG_SC</v>
          </cell>
          <cell r="D1443" t="str">
            <v>A00</v>
          </cell>
          <cell r="E1443" t="str">
            <v>FTE</v>
          </cell>
          <cell r="F1443" t="str">
            <v>T</v>
          </cell>
          <cell r="G1443" t="str">
            <v>TOTAL</v>
          </cell>
          <cell r="H1443" t="str">
            <v>RSE</v>
          </cell>
          <cell r="J1443" t="str">
            <v>:</v>
          </cell>
          <cell r="K1443" t="str">
            <v>NC</v>
          </cell>
          <cell r="M1443" t="str">
            <v>V</v>
          </cell>
          <cell r="N1443">
            <v>38461.761412037034</v>
          </cell>
          <cell r="O1443" t="str">
            <v>GCHATEAUGIRON</v>
          </cell>
          <cell r="P1443">
            <v>38681.436261574076</v>
          </cell>
        </row>
        <row r="1444">
          <cell r="A1444" t="str">
            <v>1989</v>
          </cell>
          <cell r="B1444" t="str">
            <v>SI</v>
          </cell>
          <cell r="C1444" t="str">
            <v>AG_SC</v>
          </cell>
          <cell r="D1444" t="str">
            <v>A00</v>
          </cell>
          <cell r="E1444" t="str">
            <v>FTE</v>
          </cell>
          <cell r="F1444" t="str">
            <v>T</v>
          </cell>
          <cell r="G1444" t="str">
            <v>TOTAL</v>
          </cell>
          <cell r="H1444" t="str">
            <v>RSE</v>
          </cell>
          <cell r="J1444" t="str">
            <v>:</v>
          </cell>
          <cell r="K1444" t="str">
            <v>NC</v>
          </cell>
          <cell r="M1444" t="str">
            <v>V</v>
          </cell>
          <cell r="N1444">
            <v>38461.761412037034</v>
          </cell>
          <cell r="O1444" t="str">
            <v>GCHATEAUGIRON</v>
          </cell>
          <cell r="P1444">
            <v>38681.436192129629</v>
          </cell>
        </row>
        <row r="1445">
          <cell r="A1445" t="str">
            <v>1988</v>
          </cell>
          <cell r="B1445" t="str">
            <v>SI</v>
          </cell>
          <cell r="C1445" t="str">
            <v>AG_SC</v>
          </cell>
          <cell r="D1445" t="str">
            <v>A00</v>
          </cell>
          <cell r="E1445" t="str">
            <v>FTE</v>
          </cell>
          <cell r="F1445" t="str">
            <v>T</v>
          </cell>
          <cell r="G1445" t="str">
            <v>TOTAL</v>
          </cell>
          <cell r="H1445" t="str">
            <v>RSE</v>
          </cell>
          <cell r="J1445" t="str">
            <v>:</v>
          </cell>
          <cell r="K1445" t="str">
            <v>NC</v>
          </cell>
          <cell r="M1445" t="str">
            <v>V</v>
          </cell>
          <cell r="N1445">
            <v>38461.761412037034</v>
          </cell>
          <cell r="O1445" t="str">
            <v>GCHATEAUGIRON</v>
          </cell>
          <cell r="P1445">
            <v>38681.43613425926</v>
          </cell>
        </row>
        <row r="1446">
          <cell r="A1446" t="str">
            <v>1987</v>
          </cell>
          <cell r="B1446" t="str">
            <v>SI</v>
          </cell>
          <cell r="C1446" t="str">
            <v>AG_SC</v>
          </cell>
          <cell r="D1446" t="str">
            <v>A00</v>
          </cell>
          <cell r="E1446" t="str">
            <v>FTE</v>
          </cell>
          <cell r="F1446" t="str">
            <v>T</v>
          </cell>
          <cell r="G1446" t="str">
            <v>TOTAL</v>
          </cell>
          <cell r="H1446" t="str">
            <v>RSE</v>
          </cell>
          <cell r="J1446" t="str">
            <v>:</v>
          </cell>
          <cell r="K1446" t="str">
            <v>NC</v>
          </cell>
          <cell r="M1446" t="str">
            <v>V</v>
          </cell>
          <cell r="N1446">
            <v>38461.761412037034</v>
          </cell>
          <cell r="O1446" t="str">
            <v>GCHATEAUGIRON</v>
          </cell>
          <cell r="P1446">
            <v>38681.43608796296</v>
          </cell>
        </row>
        <row r="1447">
          <cell r="A1447" t="str">
            <v>1986</v>
          </cell>
          <cell r="B1447" t="str">
            <v>SI</v>
          </cell>
          <cell r="C1447" t="str">
            <v>AG_SC</v>
          </cell>
          <cell r="D1447" t="str">
            <v>A00</v>
          </cell>
          <cell r="E1447" t="str">
            <v>FTE</v>
          </cell>
          <cell r="F1447" t="str">
            <v>T</v>
          </cell>
          <cell r="G1447" t="str">
            <v>TOTAL</v>
          </cell>
          <cell r="H1447" t="str">
            <v>RSE</v>
          </cell>
          <cell r="J1447" t="str">
            <v>:</v>
          </cell>
          <cell r="K1447" t="str">
            <v>NC</v>
          </cell>
          <cell r="M1447" t="str">
            <v>V</v>
          </cell>
          <cell r="N1447">
            <v>38461.761412037034</v>
          </cell>
          <cell r="O1447" t="str">
            <v>GCHATEAUGIRON</v>
          </cell>
          <cell r="P1447">
            <v>38681.436030092591</v>
          </cell>
        </row>
        <row r="1448">
          <cell r="A1448" t="str">
            <v>1985</v>
          </cell>
          <cell r="B1448" t="str">
            <v>SI</v>
          </cell>
          <cell r="C1448" t="str">
            <v>AG_SC</v>
          </cell>
          <cell r="D1448" t="str">
            <v>A00</v>
          </cell>
          <cell r="E1448" t="str">
            <v>FTE</v>
          </cell>
          <cell r="F1448" t="str">
            <v>T</v>
          </cell>
          <cell r="G1448" t="str">
            <v>TOTAL</v>
          </cell>
          <cell r="H1448" t="str">
            <v>RSE</v>
          </cell>
          <cell r="J1448" t="str">
            <v>:</v>
          </cell>
          <cell r="K1448" t="str">
            <v>NC</v>
          </cell>
          <cell r="M1448" t="str">
            <v>V</v>
          </cell>
          <cell r="N1448">
            <v>38461.761412037034</v>
          </cell>
          <cell r="O1448" t="str">
            <v>GCHATEAUGIRON</v>
          </cell>
          <cell r="P1448">
            <v>38681.435983796298</v>
          </cell>
        </row>
        <row r="1449">
          <cell r="A1449" t="str">
            <v>1984</v>
          </cell>
          <cell r="B1449" t="str">
            <v>SI</v>
          </cell>
          <cell r="C1449" t="str">
            <v>AG_SC</v>
          </cell>
          <cell r="D1449" t="str">
            <v>A00</v>
          </cell>
          <cell r="E1449" t="str">
            <v>FTE</v>
          </cell>
          <cell r="F1449" t="str">
            <v>T</v>
          </cell>
          <cell r="G1449" t="str">
            <v>TOTAL</v>
          </cell>
          <cell r="H1449" t="str">
            <v>RSE</v>
          </cell>
          <cell r="J1449" t="str">
            <v>:</v>
          </cell>
          <cell r="K1449" t="str">
            <v>NC</v>
          </cell>
          <cell r="M1449" t="str">
            <v>V</v>
          </cell>
          <cell r="N1449">
            <v>38461.761412037034</v>
          </cell>
          <cell r="O1449" t="str">
            <v>GCHATEAUGIRON</v>
          </cell>
          <cell r="P1449">
            <v>38681.435949074075</v>
          </cell>
        </row>
        <row r="1450">
          <cell r="A1450" t="str">
            <v>1983</v>
          </cell>
          <cell r="B1450" t="str">
            <v>SI</v>
          </cell>
          <cell r="C1450" t="str">
            <v>AG_SC</v>
          </cell>
          <cell r="D1450" t="str">
            <v>A00</v>
          </cell>
          <cell r="E1450" t="str">
            <v>FTE</v>
          </cell>
          <cell r="F1450" t="str">
            <v>T</v>
          </cell>
          <cell r="G1450" t="str">
            <v>TOTAL</v>
          </cell>
          <cell r="H1450" t="str">
            <v>RSE</v>
          </cell>
          <cell r="J1450" t="str">
            <v>:</v>
          </cell>
          <cell r="K1450" t="str">
            <v>NC</v>
          </cell>
          <cell r="M1450" t="str">
            <v>V</v>
          </cell>
          <cell r="N1450">
            <v>38461.761412037034</v>
          </cell>
          <cell r="O1450" t="str">
            <v>GCHATEAUGIRON</v>
          </cell>
          <cell r="P1450">
            <v>38681.435914351852</v>
          </cell>
        </row>
        <row r="1451">
          <cell r="A1451" t="str">
            <v>1982</v>
          </cell>
          <cell r="B1451" t="str">
            <v>SI</v>
          </cell>
          <cell r="C1451" t="str">
            <v>AG_SC</v>
          </cell>
          <cell r="D1451" t="str">
            <v>A00</v>
          </cell>
          <cell r="E1451" t="str">
            <v>FTE</v>
          </cell>
          <cell r="F1451" t="str">
            <v>T</v>
          </cell>
          <cell r="G1451" t="str">
            <v>TOTAL</v>
          </cell>
          <cell r="H1451" t="str">
            <v>RSE</v>
          </cell>
          <cell r="J1451" t="str">
            <v>:</v>
          </cell>
          <cell r="K1451" t="str">
            <v>NC</v>
          </cell>
          <cell r="M1451" t="str">
            <v>V</v>
          </cell>
          <cell r="N1451">
            <v>38461.761412037034</v>
          </cell>
          <cell r="O1451" t="str">
            <v>GCHATEAUGIRON</v>
          </cell>
          <cell r="P1451">
            <v>38681.435879629629</v>
          </cell>
        </row>
        <row r="1452">
          <cell r="A1452" t="str">
            <v>1981</v>
          </cell>
          <cell r="B1452" t="str">
            <v>SI</v>
          </cell>
          <cell r="C1452" t="str">
            <v>AG_SC</v>
          </cell>
          <cell r="D1452" t="str">
            <v>A00</v>
          </cell>
          <cell r="E1452" t="str">
            <v>FTE</v>
          </cell>
          <cell r="F1452" t="str">
            <v>T</v>
          </cell>
          <cell r="G1452" t="str">
            <v>TOTAL</v>
          </cell>
          <cell r="H1452" t="str">
            <v>RSE</v>
          </cell>
          <cell r="J1452" t="str">
            <v>:</v>
          </cell>
          <cell r="K1452" t="str">
            <v>NC</v>
          </cell>
          <cell r="M1452" t="str">
            <v>V</v>
          </cell>
          <cell r="N1452">
            <v>38461.761412037034</v>
          </cell>
          <cell r="O1452" t="str">
            <v>GCHATEAUGIRON</v>
          </cell>
          <cell r="P1452">
            <v>38681.435856481483</v>
          </cell>
        </row>
        <row r="1453">
          <cell r="A1453" t="str">
            <v>1980</v>
          </cell>
          <cell r="B1453" t="str">
            <v>SI</v>
          </cell>
          <cell r="C1453" t="str">
            <v>AG_SC</v>
          </cell>
          <cell r="D1453" t="str">
            <v>A00</v>
          </cell>
          <cell r="E1453" t="str">
            <v>FTE</v>
          </cell>
          <cell r="F1453" t="str">
            <v>T</v>
          </cell>
          <cell r="G1453" t="str">
            <v>TOTAL</v>
          </cell>
          <cell r="H1453" t="str">
            <v>RSE</v>
          </cell>
          <cell r="J1453" t="str">
            <v>:</v>
          </cell>
          <cell r="K1453" t="str">
            <v>NC</v>
          </cell>
          <cell r="M1453" t="str">
            <v>V</v>
          </cell>
          <cell r="N1453">
            <v>38461.761412037034</v>
          </cell>
          <cell r="O1453" t="str">
            <v>GCHATEAUGIRON</v>
          </cell>
          <cell r="P1453">
            <v>38681.435833333337</v>
          </cell>
        </row>
        <row r="1454">
          <cell r="A1454" t="str">
            <v>2002</v>
          </cell>
          <cell r="B1454" t="str">
            <v>SK</v>
          </cell>
          <cell r="C1454" t="str">
            <v>AG_SC</v>
          </cell>
          <cell r="D1454" t="str">
            <v>A00</v>
          </cell>
          <cell r="E1454" t="str">
            <v>FTE</v>
          </cell>
          <cell r="F1454" t="str">
            <v>T</v>
          </cell>
          <cell r="G1454" t="str">
            <v>TOTAL</v>
          </cell>
          <cell r="H1454" t="str">
            <v>RSE</v>
          </cell>
          <cell r="I1454">
            <v>683</v>
          </cell>
          <cell r="K1454" t="str">
            <v>MS</v>
          </cell>
          <cell r="M1454" t="str">
            <v>V</v>
          </cell>
          <cell r="N1454">
            <v>38461.761412037034</v>
          </cell>
          <cell r="O1454" t="str">
            <v>GCHATEAUGIRON</v>
          </cell>
          <cell r="P1454">
            <v>38681.438425925924</v>
          </cell>
          <cell r="Q1454" t="str">
            <v>gchateaug</v>
          </cell>
        </row>
        <row r="1455">
          <cell r="A1455" t="str">
            <v>2001</v>
          </cell>
          <cell r="B1455" t="str">
            <v>SK</v>
          </cell>
          <cell r="C1455" t="str">
            <v>AG_SC</v>
          </cell>
          <cell r="D1455" t="str">
            <v>A00</v>
          </cell>
          <cell r="E1455" t="str">
            <v>FTE</v>
          </cell>
          <cell r="F1455" t="str">
            <v>T</v>
          </cell>
          <cell r="G1455" t="str">
            <v>TOTAL</v>
          </cell>
          <cell r="H1455" t="str">
            <v>RSE</v>
          </cell>
          <cell r="I1455">
            <v>643</v>
          </cell>
          <cell r="K1455" t="str">
            <v>NC</v>
          </cell>
          <cell r="M1455" t="str">
            <v>V</v>
          </cell>
          <cell r="N1455">
            <v>38461.761412037034</v>
          </cell>
          <cell r="O1455" t="str">
            <v>GCHATEAUGIRON</v>
          </cell>
          <cell r="P1455">
            <v>38681.438101851854</v>
          </cell>
        </row>
        <row r="1456">
          <cell r="A1456" t="str">
            <v>2000</v>
          </cell>
          <cell r="B1456" t="str">
            <v>SK</v>
          </cell>
          <cell r="C1456" t="str">
            <v>AG_SC</v>
          </cell>
          <cell r="D1456" t="str">
            <v>A00</v>
          </cell>
          <cell r="E1456" t="str">
            <v>FTE</v>
          </cell>
          <cell r="F1456" t="str">
            <v>T</v>
          </cell>
          <cell r="G1456" t="str">
            <v>TOTAL</v>
          </cell>
          <cell r="H1456" t="str">
            <v>RSE</v>
          </cell>
          <cell r="I1456">
            <v>692</v>
          </cell>
          <cell r="K1456" t="str">
            <v>NC</v>
          </cell>
          <cell r="M1456" t="str">
            <v>V</v>
          </cell>
          <cell r="N1456">
            <v>38461.761412037034</v>
          </cell>
          <cell r="O1456" t="str">
            <v>GCHATEAUGIRON</v>
          </cell>
          <cell r="P1456">
            <v>38681.437824074077</v>
          </cell>
        </row>
        <row r="1457">
          <cell r="A1457" t="str">
            <v>1999</v>
          </cell>
          <cell r="B1457" t="str">
            <v>SK</v>
          </cell>
          <cell r="C1457" t="str">
            <v>AG_SC</v>
          </cell>
          <cell r="D1457" t="str">
            <v>A00</v>
          </cell>
          <cell r="E1457" t="str">
            <v>FTE</v>
          </cell>
          <cell r="F1457" t="str">
            <v>T</v>
          </cell>
          <cell r="G1457" t="str">
            <v>TOTAL</v>
          </cell>
          <cell r="H1457" t="str">
            <v>RSE</v>
          </cell>
          <cell r="I1457">
            <v>936</v>
          </cell>
          <cell r="K1457" t="str">
            <v>NC</v>
          </cell>
          <cell r="M1457" t="str">
            <v>V</v>
          </cell>
          <cell r="N1457">
            <v>38461.761412037034</v>
          </cell>
          <cell r="O1457" t="str">
            <v>GCHATEAUGIRON</v>
          </cell>
          <cell r="P1457">
            <v>38681.437581018516</v>
          </cell>
        </row>
        <row r="1458">
          <cell r="A1458" t="str">
            <v>1998</v>
          </cell>
          <cell r="B1458" t="str">
            <v>SK</v>
          </cell>
          <cell r="C1458" t="str">
            <v>AG_SC</v>
          </cell>
          <cell r="D1458" t="str">
            <v>A00</v>
          </cell>
          <cell r="E1458" t="str">
            <v>FTE</v>
          </cell>
          <cell r="F1458" t="str">
            <v>T</v>
          </cell>
          <cell r="G1458" t="str">
            <v>TOTAL</v>
          </cell>
          <cell r="H1458" t="str">
            <v>RSE</v>
          </cell>
          <cell r="I1458">
            <v>1265</v>
          </cell>
          <cell r="K1458" t="str">
            <v>NC</v>
          </cell>
          <cell r="M1458" t="str">
            <v>V</v>
          </cell>
          <cell r="N1458">
            <v>38461.761412037034</v>
          </cell>
          <cell r="O1458" t="str">
            <v>GCHATEAUGIRON</v>
          </cell>
          <cell r="P1458">
            <v>38681.437337962961</v>
          </cell>
        </row>
        <row r="1459">
          <cell r="A1459" t="str">
            <v>1997</v>
          </cell>
          <cell r="B1459" t="str">
            <v>SK</v>
          </cell>
          <cell r="C1459" t="str">
            <v>AG_SC</v>
          </cell>
          <cell r="D1459" t="str">
            <v>A00</v>
          </cell>
          <cell r="E1459" t="str">
            <v>FTE</v>
          </cell>
          <cell r="F1459" t="str">
            <v>T</v>
          </cell>
          <cell r="G1459" t="str">
            <v>TOTAL</v>
          </cell>
          <cell r="H1459" t="str">
            <v>RSE</v>
          </cell>
          <cell r="I1459">
            <v>1174</v>
          </cell>
          <cell r="K1459" t="str">
            <v>NC</v>
          </cell>
          <cell r="M1459" t="str">
            <v>V</v>
          </cell>
          <cell r="N1459">
            <v>38461.761412037034</v>
          </cell>
          <cell r="O1459" t="str">
            <v>GCHATEAUGIRON</v>
          </cell>
          <cell r="P1459">
            <v>38681.43712962963</v>
          </cell>
        </row>
        <row r="1460">
          <cell r="A1460" t="str">
            <v>1996</v>
          </cell>
          <cell r="B1460" t="str">
            <v>SK</v>
          </cell>
          <cell r="C1460" t="str">
            <v>AG_SC</v>
          </cell>
          <cell r="D1460" t="str">
            <v>A00</v>
          </cell>
          <cell r="E1460" t="str">
            <v>FTE</v>
          </cell>
          <cell r="F1460" t="str">
            <v>T</v>
          </cell>
          <cell r="G1460" t="str">
            <v>TOTAL</v>
          </cell>
          <cell r="H1460" t="str">
            <v>RSE</v>
          </cell>
          <cell r="I1460">
            <v>1085</v>
          </cell>
          <cell r="K1460" t="str">
            <v>NC</v>
          </cell>
          <cell r="M1460" t="str">
            <v>V</v>
          </cell>
          <cell r="N1460">
            <v>38461.761412037034</v>
          </cell>
          <cell r="O1460" t="str">
            <v>GCHATEAUGIRON</v>
          </cell>
          <cell r="P1460">
            <v>38681.436944444446</v>
          </cell>
        </row>
        <row r="1461">
          <cell r="A1461" t="str">
            <v>1995</v>
          </cell>
          <cell r="B1461" t="str">
            <v>SK</v>
          </cell>
          <cell r="C1461" t="str">
            <v>AG_SC</v>
          </cell>
          <cell r="D1461" t="str">
            <v>A00</v>
          </cell>
          <cell r="E1461" t="str">
            <v>FTE</v>
          </cell>
          <cell r="F1461" t="str">
            <v>T</v>
          </cell>
          <cell r="G1461" t="str">
            <v>TOTAL</v>
          </cell>
          <cell r="H1461" t="str">
            <v>RSE</v>
          </cell>
          <cell r="J1461" t="str">
            <v>:</v>
          </cell>
          <cell r="K1461" t="str">
            <v>NC</v>
          </cell>
          <cell r="M1461" t="str">
            <v>V</v>
          </cell>
          <cell r="N1461">
            <v>38461.761412037034</v>
          </cell>
          <cell r="O1461" t="str">
            <v>GCHATEAUGIRON</v>
          </cell>
          <cell r="P1461">
            <v>38681.436782407407</v>
          </cell>
        </row>
        <row r="1462">
          <cell r="A1462" t="str">
            <v>1994</v>
          </cell>
          <cell r="B1462" t="str">
            <v>SK</v>
          </cell>
          <cell r="C1462" t="str">
            <v>AG_SC</v>
          </cell>
          <cell r="D1462" t="str">
            <v>A00</v>
          </cell>
          <cell r="E1462" t="str">
            <v>FTE</v>
          </cell>
          <cell r="F1462" t="str">
            <v>T</v>
          </cell>
          <cell r="G1462" t="str">
            <v>TOTAL</v>
          </cell>
          <cell r="H1462" t="str">
            <v>RSE</v>
          </cell>
          <cell r="J1462" t="str">
            <v>:</v>
          </cell>
          <cell r="K1462" t="str">
            <v>NC</v>
          </cell>
          <cell r="M1462" t="str">
            <v>V</v>
          </cell>
          <cell r="N1462">
            <v>38461.761412037034</v>
          </cell>
          <cell r="O1462" t="str">
            <v>GCHATEAUGIRON</v>
          </cell>
          <cell r="P1462">
            <v>38681.436643518522</v>
          </cell>
        </row>
        <row r="1463">
          <cell r="A1463" t="str">
            <v>1993</v>
          </cell>
          <cell r="B1463" t="str">
            <v>SK</v>
          </cell>
          <cell r="C1463" t="str">
            <v>AG_SC</v>
          </cell>
          <cell r="D1463" t="str">
            <v>A00</v>
          </cell>
          <cell r="E1463" t="str">
            <v>FTE</v>
          </cell>
          <cell r="F1463" t="str">
            <v>T</v>
          </cell>
          <cell r="G1463" t="str">
            <v>TOTAL</v>
          </cell>
          <cell r="H1463" t="str">
            <v>RSE</v>
          </cell>
          <cell r="J1463" t="str">
            <v>:</v>
          </cell>
          <cell r="K1463" t="str">
            <v>NC</v>
          </cell>
          <cell r="M1463" t="str">
            <v>V</v>
          </cell>
          <cell r="N1463">
            <v>38461.761412037034</v>
          </cell>
          <cell r="O1463" t="str">
            <v>GCHATEAUGIRON</v>
          </cell>
          <cell r="P1463">
            <v>38681.436527777776</v>
          </cell>
        </row>
        <row r="1464">
          <cell r="A1464" t="str">
            <v>1992</v>
          </cell>
          <cell r="B1464" t="str">
            <v>SK</v>
          </cell>
          <cell r="C1464" t="str">
            <v>AG_SC</v>
          </cell>
          <cell r="D1464" t="str">
            <v>A00</v>
          </cell>
          <cell r="E1464" t="str">
            <v>FTE</v>
          </cell>
          <cell r="F1464" t="str">
            <v>T</v>
          </cell>
          <cell r="G1464" t="str">
            <v>TOTAL</v>
          </cell>
          <cell r="H1464" t="str">
            <v>RSE</v>
          </cell>
          <cell r="J1464" t="str">
            <v>:</v>
          </cell>
          <cell r="K1464" t="str">
            <v>NC</v>
          </cell>
          <cell r="M1464" t="str">
            <v>V</v>
          </cell>
          <cell r="N1464">
            <v>38461.761412037034</v>
          </cell>
          <cell r="O1464" t="str">
            <v>GCHATEAUGIRON</v>
          </cell>
          <cell r="P1464">
            <v>38681.436435185184</v>
          </cell>
        </row>
        <row r="1465">
          <cell r="A1465" t="str">
            <v>1991</v>
          </cell>
          <cell r="B1465" t="str">
            <v>SK</v>
          </cell>
          <cell r="C1465" t="str">
            <v>AG_SC</v>
          </cell>
          <cell r="D1465" t="str">
            <v>A00</v>
          </cell>
          <cell r="E1465" t="str">
            <v>FTE</v>
          </cell>
          <cell r="F1465" t="str">
            <v>T</v>
          </cell>
          <cell r="G1465" t="str">
            <v>TOTAL</v>
          </cell>
          <cell r="H1465" t="str">
            <v>RSE</v>
          </cell>
          <cell r="J1465" t="str">
            <v>:</v>
          </cell>
          <cell r="K1465" t="str">
            <v>NC</v>
          </cell>
          <cell r="M1465" t="str">
            <v>V</v>
          </cell>
          <cell r="N1465">
            <v>38461.761412037034</v>
          </cell>
          <cell r="O1465" t="str">
            <v>GCHATEAUGIRON</v>
          </cell>
          <cell r="P1465">
            <v>38681.436342592591</v>
          </cell>
        </row>
        <row r="1466">
          <cell r="A1466" t="str">
            <v>1990</v>
          </cell>
          <cell r="B1466" t="str">
            <v>SK</v>
          </cell>
          <cell r="C1466" t="str">
            <v>AG_SC</v>
          </cell>
          <cell r="D1466" t="str">
            <v>A00</v>
          </cell>
          <cell r="E1466" t="str">
            <v>FTE</v>
          </cell>
          <cell r="F1466" t="str">
            <v>T</v>
          </cell>
          <cell r="G1466" t="str">
            <v>TOTAL</v>
          </cell>
          <cell r="H1466" t="str">
            <v>RSE</v>
          </cell>
          <cell r="J1466" t="str">
            <v>:</v>
          </cell>
          <cell r="K1466" t="str">
            <v>NC</v>
          </cell>
          <cell r="M1466" t="str">
            <v>V</v>
          </cell>
          <cell r="N1466">
            <v>38461.761412037034</v>
          </cell>
          <cell r="O1466" t="str">
            <v>GCHATEAUGIRON</v>
          </cell>
          <cell r="P1466">
            <v>38681.436273148145</v>
          </cell>
        </row>
        <row r="1467">
          <cell r="A1467" t="str">
            <v>1989</v>
          </cell>
          <cell r="B1467" t="str">
            <v>SK</v>
          </cell>
          <cell r="C1467" t="str">
            <v>AG_SC</v>
          </cell>
          <cell r="D1467" t="str">
            <v>A00</v>
          </cell>
          <cell r="E1467" t="str">
            <v>FTE</v>
          </cell>
          <cell r="F1467" t="str">
            <v>T</v>
          </cell>
          <cell r="G1467" t="str">
            <v>TOTAL</v>
          </cell>
          <cell r="H1467" t="str">
            <v>RSE</v>
          </cell>
          <cell r="J1467" t="str">
            <v>:</v>
          </cell>
          <cell r="K1467" t="str">
            <v>NC</v>
          </cell>
          <cell r="M1467" t="str">
            <v>V</v>
          </cell>
          <cell r="N1467">
            <v>38461.761412037034</v>
          </cell>
          <cell r="O1467" t="str">
            <v>GCHATEAUGIRON</v>
          </cell>
          <cell r="P1467">
            <v>38681.436203703706</v>
          </cell>
        </row>
        <row r="1468">
          <cell r="A1468" t="str">
            <v>1988</v>
          </cell>
          <cell r="B1468" t="str">
            <v>SK</v>
          </cell>
          <cell r="C1468" t="str">
            <v>AG_SC</v>
          </cell>
          <cell r="D1468" t="str">
            <v>A00</v>
          </cell>
          <cell r="E1468" t="str">
            <v>FTE</v>
          </cell>
          <cell r="F1468" t="str">
            <v>T</v>
          </cell>
          <cell r="G1468" t="str">
            <v>TOTAL</v>
          </cell>
          <cell r="H1468" t="str">
            <v>RSE</v>
          </cell>
          <cell r="J1468" t="str">
            <v>:</v>
          </cell>
          <cell r="K1468" t="str">
            <v>NC</v>
          </cell>
          <cell r="M1468" t="str">
            <v>V</v>
          </cell>
          <cell r="N1468">
            <v>38461.761412037034</v>
          </cell>
          <cell r="O1468" t="str">
            <v>GCHATEAUGIRON</v>
          </cell>
          <cell r="P1468">
            <v>38681.43613425926</v>
          </cell>
        </row>
        <row r="1469">
          <cell r="A1469" t="str">
            <v>1987</v>
          </cell>
          <cell r="B1469" t="str">
            <v>SK</v>
          </cell>
          <cell r="C1469" t="str">
            <v>AG_SC</v>
          </cell>
          <cell r="D1469" t="str">
            <v>A00</v>
          </cell>
          <cell r="E1469" t="str">
            <v>FTE</v>
          </cell>
          <cell r="F1469" t="str">
            <v>T</v>
          </cell>
          <cell r="G1469" t="str">
            <v>TOTAL</v>
          </cell>
          <cell r="H1469" t="str">
            <v>RSE</v>
          </cell>
          <cell r="J1469" t="str">
            <v>:</v>
          </cell>
          <cell r="K1469" t="str">
            <v>NC</v>
          </cell>
          <cell r="M1469" t="str">
            <v>V</v>
          </cell>
          <cell r="N1469">
            <v>38461.761412037034</v>
          </cell>
          <cell r="O1469" t="str">
            <v>GCHATEAUGIRON</v>
          </cell>
          <cell r="P1469">
            <v>38681.43608796296</v>
          </cell>
        </row>
        <row r="1470">
          <cell r="A1470" t="str">
            <v>1986</v>
          </cell>
          <cell r="B1470" t="str">
            <v>SK</v>
          </cell>
          <cell r="C1470" t="str">
            <v>AG_SC</v>
          </cell>
          <cell r="D1470" t="str">
            <v>A00</v>
          </cell>
          <cell r="E1470" t="str">
            <v>FTE</v>
          </cell>
          <cell r="F1470" t="str">
            <v>T</v>
          </cell>
          <cell r="G1470" t="str">
            <v>TOTAL</v>
          </cell>
          <cell r="H1470" t="str">
            <v>RSE</v>
          </cell>
          <cell r="J1470" t="str">
            <v>:</v>
          </cell>
          <cell r="K1470" t="str">
            <v>NC</v>
          </cell>
          <cell r="M1470" t="str">
            <v>V</v>
          </cell>
          <cell r="N1470">
            <v>38461.761412037034</v>
          </cell>
          <cell r="O1470" t="str">
            <v>GCHATEAUGIRON</v>
          </cell>
          <cell r="P1470">
            <v>38681.436030092591</v>
          </cell>
        </row>
        <row r="1471">
          <cell r="A1471" t="str">
            <v>1985</v>
          </cell>
          <cell r="B1471" t="str">
            <v>SK</v>
          </cell>
          <cell r="C1471" t="str">
            <v>AG_SC</v>
          </cell>
          <cell r="D1471" t="str">
            <v>A00</v>
          </cell>
          <cell r="E1471" t="str">
            <v>FTE</v>
          </cell>
          <cell r="F1471" t="str">
            <v>T</v>
          </cell>
          <cell r="G1471" t="str">
            <v>TOTAL</v>
          </cell>
          <cell r="H1471" t="str">
            <v>RSE</v>
          </cell>
          <cell r="J1471" t="str">
            <v>:</v>
          </cell>
          <cell r="K1471" t="str">
            <v>NC</v>
          </cell>
          <cell r="M1471" t="str">
            <v>V</v>
          </cell>
          <cell r="N1471">
            <v>38461.761412037034</v>
          </cell>
          <cell r="O1471" t="str">
            <v>GCHATEAUGIRON</v>
          </cell>
          <cell r="P1471">
            <v>38681.435995370368</v>
          </cell>
        </row>
        <row r="1472">
          <cell r="A1472" t="str">
            <v>1984</v>
          </cell>
          <cell r="B1472" t="str">
            <v>SK</v>
          </cell>
          <cell r="C1472" t="str">
            <v>AG_SC</v>
          </cell>
          <cell r="D1472" t="str">
            <v>A00</v>
          </cell>
          <cell r="E1472" t="str">
            <v>FTE</v>
          </cell>
          <cell r="F1472" t="str">
            <v>T</v>
          </cell>
          <cell r="G1472" t="str">
            <v>TOTAL</v>
          </cell>
          <cell r="H1472" t="str">
            <v>RSE</v>
          </cell>
          <cell r="J1472" t="str">
            <v>:</v>
          </cell>
          <cell r="K1472" t="str">
            <v>NC</v>
          </cell>
          <cell r="M1472" t="str">
            <v>V</v>
          </cell>
          <cell r="N1472">
            <v>38461.761412037034</v>
          </cell>
          <cell r="O1472" t="str">
            <v>GCHATEAUGIRON</v>
          </cell>
          <cell r="P1472">
            <v>38681.435949074075</v>
          </cell>
        </row>
        <row r="1473">
          <cell r="A1473" t="str">
            <v>1983</v>
          </cell>
          <cell r="B1473" t="str">
            <v>SK</v>
          </cell>
          <cell r="C1473" t="str">
            <v>AG_SC</v>
          </cell>
          <cell r="D1473" t="str">
            <v>A00</v>
          </cell>
          <cell r="E1473" t="str">
            <v>FTE</v>
          </cell>
          <cell r="F1473" t="str">
            <v>T</v>
          </cell>
          <cell r="G1473" t="str">
            <v>TOTAL</v>
          </cell>
          <cell r="H1473" t="str">
            <v>RSE</v>
          </cell>
          <cell r="J1473" t="str">
            <v>:</v>
          </cell>
          <cell r="K1473" t="str">
            <v>NC</v>
          </cell>
          <cell r="M1473" t="str">
            <v>V</v>
          </cell>
          <cell r="N1473">
            <v>38461.761412037034</v>
          </cell>
          <cell r="O1473" t="str">
            <v>GCHATEAUGIRON</v>
          </cell>
          <cell r="P1473">
            <v>38681.435914351852</v>
          </cell>
        </row>
        <row r="1474">
          <cell r="A1474" t="str">
            <v>1982</v>
          </cell>
          <cell r="B1474" t="str">
            <v>SK</v>
          </cell>
          <cell r="C1474" t="str">
            <v>AG_SC</v>
          </cell>
          <cell r="D1474" t="str">
            <v>A00</v>
          </cell>
          <cell r="E1474" t="str">
            <v>FTE</v>
          </cell>
          <cell r="F1474" t="str">
            <v>T</v>
          </cell>
          <cell r="G1474" t="str">
            <v>TOTAL</v>
          </cell>
          <cell r="H1474" t="str">
            <v>RSE</v>
          </cell>
          <cell r="J1474" t="str">
            <v>:</v>
          </cell>
          <cell r="K1474" t="str">
            <v>NC</v>
          </cell>
          <cell r="M1474" t="str">
            <v>V</v>
          </cell>
          <cell r="N1474">
            <v>38461.761412037034</v>
          </cell>
          <cell r="O1474" t="str">
            <v>GCHATEAUGIRON</v>
          </cell>
          <cell r="P1474">
            <v>38681.435879629629</v>
          </cell>
        </row>
        <row r="1475">
          <cell r="A1475" t="str">
            <v>1981</v>
          </cell>
          <cell r="B1475" t="str">
            <v>SK</v>
          </cell>
          <cell r="C1475" t="str">
            <v>AG_SC</v>
          </cell>
          <cell r="D1475" t="str">
            <v>A00</v>
          </cell>
          <cell r="E1475" t="str">
            <v>FTE</v>
          </cell>
          <cell r="F1475" t="str">
            <v>T</v>
          </cell>
          <cell r="G1475" t="str">
            <v>TOTAL</v>
          </cell>
          <cell r="H1475" t="str">
            <v>RSE</v>
          </cell>
          <cell r="J1475" t="str">
            <v>:</v>
          </cell>
          <cell r="K1475" t="str">
            <v>NC</v>
          </cell>
          <cell r="M1475" t="str">
            <v>V</v>
          </cell>
          <cell r="N1475">
            <v>38461.761412037034</v>
          </cell>
          <cell r="O1475" t="str">
            <v>GCHATEAUGIRON</v>
          </cell>
          <cell r="P1475">
            <v>38681.435856481483</v>
          </cell>
        </row>
        <row r="1476">
          <cell r="A1476" t="str">
            <v>1980</v>
          </cell>
          <cell r="B1476" t="str">
            <v>SK</v>
          </cell>
          <cell r="C1476" t="str">
            <v>AG_SC</v>
          </cell>
          <cell r="D1476" t="str">
            <v>A00</v>
          </cell>
          <cell r="E1476" t="str">
            <v>FTE</v>
          </cell>
          <cell r="F1476" t="str">
            <v>T</v>
          </cell>
          <cell r="G1476" t="str">
            <v>TOTAL</v>
          </cell>
          <cell r="H1476" t="str">
            <v>RSE</v>
          </cell>
          <cell r="J1476" t="str">
            <v>:</v>
          </cell>
          <cell r="K1476" t="str">
            <v>NC</v>
          </cell>
          <cell r="M1476" t="str">
            <v>V</v>
          </cell>
          <cell r="N1476">
            <v>38461.761412037034</v>
          </cell>
          <cell r="O1476" t="str">
            <v>GCHATEAUGIRON</v>
          </cell>
          <cell r="P1476">
            <v>38681.435833333337</v>
          </cell>
        </row>
        <row r="1477">
          <cell r="A1477" t="str">
            <v>2002</v>
          </cell>
          <cell r="B1477" t="str">
            <v>BG</v>
          </cell>
          <cell r="C1477" t="str">
            <v>AG_SC</v>
          </cell>
          <cell r="D1477" t="str">
            <v>A00</v>
          </cell>
          <cell r="E1477" t="str">
            <v>FTE</v>
          </cell>
          <cell r="F1477" t="str">
            <v>T</v>
          </cell>
          <cell r="G1477" t="str">
            <v>TOTAL</v>
          </cell>
          <cell r="H1477" t="str">
            <v>RSE</v>
          </cell>
          <cell r="I1477">
            <v>1055</v>
          </cell>
          <cell r="K1477" t="str">
            <v>MS</v>
          </cell>
          <cell r="M1477" t="str">
            <v>V</v>
          </cell>
          <cell r="N1477">
            <v>38461.761412037034</v>
          </cell>
          <cell r="O1477" t="str">
            <v>GCHATEAUGIRON</v>
          </cell>
          <cell r="P1477">
            <v>38681.438136574077</v>
          </cell>
          <cell r="Q1477" t="str">
            <v>gchateaug</v>
          </cell>
        </row>
        <row r="1478">
          <cell r="A1478" t="str">
            <v>2001</v>
          </cell>
          <cell r="B1478" t="str">
            <v>BG</v>
          </cell>
          <cell r="C1478" t="str">
            <v>AG_SC</v>
          </cell>
          <cell r="D1478" t="str">
            <v>A00</v>
          </cell>
          <cell r="E1478" t="str">
            <v>FTE</v>
          </cell>
          <cell r="F1478" t="str">
            <v>T</v>
          </cell>
          <cell r="G1478" t="str">
            <v>TOTAL</v>
          </cell>
          <cell r="H1478" t="str">
            <v>RSE</v>
          </cell>
          <cell r="I1478">
            <v>1025</v>
          </cell>
          <cell r="K1478" t="str">
            <v>NC</v>
          </cell>
          <cell r="M1478" t="str">
            <v>V</v>
          </cell>
          <cell r="N1478">
            <v>38461.761412037034</v>
          </cell>
          <cell r="O1478" t="str">
            <v>GCHATEAUGIRON</v>
          </cell>
          <cell r="P1478">
            <v>38681.437847222223</v>
          </cell>
        </row>
        <row r="1479">
          <cell r="A1479" t="str">
            <v>2000</v>
          </cell>
          <cell r="B1479" t="str">
            <v>BG</v>
          </cell>
          <cell r="C1479" t="str">
            <v>AG_SC</v>
          </cell>
          <cell r="D1479" t="str">
            <v>A00</v>
          </cell>
          <cell r="E1479" t="str">
            <v>FTE</v>
          </cell>
          <cell r="F1479" t="str">
            <v>T</v>
          </cell>
          <cell r="G1479" t="str">
            <v>TOTAL</v>
          </cell>
          <cell r="H1479" t="str">
            <v>RSE</v>
          </cell>
          <cell r="I1479">
            <v>1044</v>
          </cell>
          <cell r="K1479" t="str">
            <v>NC</v>
          </cell>
          <cell r="M1479" t="str">
            <v>V</v>
          </cell>
          <cell r="N1479">
            <v>38461.761412037034</v>
          </cell>
          <cell r="O1479" t="str">
            <v>GCHATEAUGIRON</v>
          </cell>
          <cell r="P1479">
            <v>38681.437615740739</v>
          </cell>
        </row>
        <row r="1480">
          <cell r="A1480" t="str">
            <v>1999</v>
          </cell>
          <cell r="B1480" t="str">
            <v>BG</v>
          </cell>
          <cell r="C1480" t="str">
            <v>AG_SC</v>
          </cell>
          <cell r="D1480" t="str">
            <v>A00</v>
          </cell>
          <cell r="E1480" t="str">
            <v>FTE</v>
          </cell>
          <cell r="F1480" t="str">
            <v>T</v>
          </cell>
          <cell r="G1480" t="str">
            <v>TOTAL</v>
          </cell>
          <cell r="H1480" t="str">
            <v>RSE</v>
          </cell>
          <cell r="I1480">
            <v>1246</v>
          </cell>
          <cell r="K1480" t="str">
            <v>NC</v>
          </cell>
          <cell r="M1480" t="str">
            <v>V</v>
          </cell>
          <cell r="N1480">
            <v>38461.761412037034</v>
          </cell>
          <cell r="O1480" t="str">
            <v>GCHATEAUGIRON</v>
          </cell>
          <cell r="P1480">
            <v>38681.437372685185</v>
          </cell>
        </row>
        <row r="1481">
          <cell r="A1481" t="str">
            <v>1998</v>
          </cell>
          <cell r="B1481" t="str">
            <v>BG</v>
          </cell>
          <cell r="C1481" t="str">
            <v>AG_SC</v>
          </cell>
          <cell r="D1481" t="str">
            <v>A00</v>
          </cell>
          <cell r="E1481" t="str">
            <v>FTE</v>
          </cell>
          <cell r="F1481" t="str">
            <v>T</v>
          </cell>
          <cell r="G1481" t="str">
            <v>TOTAL</v>
          </cell>
          <cell r="H1481" t="str">
            <v>RSE</v>
          </cell>
          <cell r="I1481">
            <v>1340</v>
          </cell>
          <cell r="K1481" t="str">
            <v>NC</v>
          </cell>
          <cell r="M1481" t="str">
            <v>V</v>
          </cell>
          <cell r="N1481">
            <v>38461.761412037034</v>
          </cell>
          <cell r="O1481" t="str">
            <v>GCHATEAUGIRON</v>
          </cell>
          <cell r="P1481">
            <v>38681.437152777777</v>
          </cell>
        </row>
        <row r="1482">
          <cell r="A1482" t="str">
            <v>1997</v>
          </cell>
          <cell r="B1482" t="str">
            <v>BG</v>
          </cell>
          <cell r="C1482" t="str">
            <v>AG_SC</v>
          </cell>
          <cell r="D1482" t="str">
            <v>A00</v>
          </cell>
          <cell r="E1482" t="str">
            <v>FTE</v>
          </cell>
          <cell r="F1482" t="str">
            <v>T</v>
          </cell>
          <cell r="G1482" t="str">
            <v>TOTAL</v>
          </cell>
          <cell r="H1482" t="str">
            <v>RSE</v>
          </cell>
          <cell r="I1482">
            <v>1673</v>
          </cell>
          <cell r="K1482" t="str">
            <v>NC</v>
          </cell>
          <cell r="M1482" t="str">
            <v>V</v>
          </cell>
          <cell r="N1482">
            <v>38461.761412037034</v>
          </cell>
          <cell r="O1482" t="str">
            <v>GCHATEAUGIRON</v>
          </cell>
          <cell r="P1482">
            <v>38681.436967592592</v>
          </cell>
        </row>
        <row r="1483">
          <cell r="A1483" t="str">
            <v>1996</v>
          </cell>
          <cell r="B1483" t="str">
            <v>BG</v>
          </cell>
          <cell r="C1483" t="str">
            <v>AG_SC</v>
          </cell>
          <cell r="D1483" t="str">
            <v>A00</v>
          </cell>
          <cell r="E1483" t="str">
            <v>FTE</v>
          </cell>
          <cell r="F1483" t="str">
            <v>T</v>
          </cell>
          <cell r="G1483" t="str">
            <v>TOTAL</v>
          </cell>
          <cell r="H1483" t="str">
            <v>RSE</v>
          </cell>
          <cell r="I1483">
            <v>1654</v>
          </cell>
          <cell r="K1483" t="str">
            <v>NC</v>
          </cell>
          <cell r="M1483" t="str">
            <v>V</v>
          </cell>
          <cell r="N1483">
            <v>38461.761412037034</v>
          </cell>
          <cell r="O1483" t="str">
            <v>GCHATEAUGIRON</v>
          </cell>
          <cell r="P1483">
            <v>38681.436805555553</v>
          </cell>
        </row>
        <row r="1484">
          <cell r="A1484" t="str">
            <v>1995</v>
          </cell>
          <cell r="B1484" t="str">
            <v>BG</v>
          </cell>
          <cell r="C1484" t="str">
            <v>AG_SC</v>
          </cell>
          <cell r="D1484" t="str">
            <v>A00</v>
          </cell>
          <cell r="E1484" t="str">
            <v>FTE</v>
          </cell>
          <cell r="F1484" t="str">
            <v>T</v>
          </cell>
          <cell r="G1484" t="str">
            <v>TOTAL</v>
          </cell>
          <cell r="H1484" t="str">
            <v>RSE</v>
          </cell>
          <cell r="I1484">
            <v>1444</v>
          </cell>
          <cell r="K1484" t="str">
            <v>NC</v>
          </cell>
          <cell r="M1484" t="str">
            <v>V</v>
          </cell>
          <cell r="N1484">
            <v>38461.761412037034</v>
          </cell>
          <cell r="O1484" t="str">
            <v>GCHATEAUGIRON</v>
          </cell>
          <cell r="P1484">
            <v>38681.436655092592</v>
          </cell>
        </row>
        <row r="1485">
          <cell r="A1485" t="str">
            <v>1994</v>
          </cell>
          <cell r="B1485" t="str">
            <v>BG</v>
          </cell>
          <cell r="C1485" t="str">
            <v>AG_SC</v>
          </cell>
          <cell r="D1485" t="str">
            <v>A00</v>
          </cell>
          <cell r="E1485" t="str">
            <v>FTE</v>
          </cell>
          <cell r="F1485" t="str">
            <v>T</v>
          </cell>
          <cell r="G1485" t="str">
            <v>TOTAL</v>
          </cell>
          <cell r="H1485" t="str">
            <v>RSE</v>
          </cell>
          <cell r="I1485">
            <v>1449</v>
          </cell>
          <cell r="K1485" t="str">
            <v>NC</v>
          </cell>
          <cell r="M1485" t="str">
            <v>V</v>
          </cell>
          <cell r="N1485">
            <v>38461.761412037034</v>
          </cell>
          <cell r="O1485" t="str">
            <v>GCHATEAUGIRON</v>
          </cell>
          <cell r="P1485">
            <v>38681.436539351853</v>
          </cell>
        </row>
        <row r="1486">
          <cell r="A1486" t="str">
            <v>1993</v>
          </cell>
          <cell r="B1486" t="str">
            <v>BG</v>
          </cell>
          <cell r="C1486" t="str">
            <v>AG_SC</v>
          </cell>
          <cell r="D1486" t="str">
            <v>A00</v>
          </cell>
          <cell r="E1486" t="str">
            <v>FTE</v>
          </cell>
          <cell r="F1486" t="str">
            <v>T</v>
          </cell>
          <cell r="G1486" t="str">
            <v>TOTAL</v>
          </cell>
          <cell r="H1486" t="str">
            <v>RSE</v>
          </cell>
          <cell r="I1486">
            <v>2581</v>
          </cell>
          <cell r="K1486" t="str">
            <v>NC</v>
          </cell>
          <cell r="M1486" t="str">
            <v>V</v>
          </cell>
          <cell r="N1486">
            <v>38461.761412037034</v>
          </cell>
          <cell r="O1486" t="str">
            <v>GCHATEAUGIRON</v>
          </cell>
          <cell r="P1486">
            <v>38681.436435185184</v>
          </cell>
        </row>
        <row r="1487">
          <cell r="A1487" t="str">
            <v>1992</v>
          </cell>
          <cell r="B1487" t="str">
            <v>BG</v>
          </cell>
          <cell r="C1487" t="str">
            <v>AG_SC</v>
          </cell>
          <cell r="D1487" t="str">
            <v>A00</v>
          </cell>
          <cell r="E1487" t="str">
            <v>FTE</v>
          </cell>
          <cell r="F1487" t="str">
            <v>T</v>
          </cell>
          <cell r="G1487" t="str">
            <v>TOTAL</v>
          </cell>
          <cell r="H1487" t="str">
            <v>RSE</v>
          </cell>
          <cell r="J1487" t="str">
            <v>:</v>
          </cell>
          <cell r="K1487" t="str">
            <v>NC</v>
          </cell>
          <cell r="M1487" t="str">
            <v>V</v>
          </cell>
          <cell r="N1487">
            <v>38461.761412037034</v>
          </cell>
          <cell r="O1487" t="str">
            <v>GCHATEAUGIRON</v>
          </cell>
          <cell r="P1487">
            <v>38681.436354166668</v>
          </cell>
        </row>
        <row r="1488">
          <cell r="A1488" t="str">
            <v>1991</v>
          </cell>
          <cell r="B1488" t="str">
            <v>BG</v>
          </cell>
          <cell r="C1488" t="str">
            <v>AG_SC</v>
          </cell>
          <cell r="D1488" t="str">
            <v>A00</v>
          </cell>
          <cell r="E1488" t="str">
            <v>FTE</v>
          </cell>
          <cell r="F1488" t="str">
            <v>T</v>
          </cell>
          <cell r="G1488" t="str">
            <v>TOTAL</v>
          </cell>
          <cell r="H1488" t="str">
            <v>RSE</v>
          </cell>
          <cell r="J1488" t="str">
            <v>:</v>
          </cell>
          <cell r="K1488" t="str">
            <v>NC</v>
          </cell>
          <cell r="M1488" t="str">
            <v>V</v>
          </cell>
          <cell r="N1488">
            <v>38461.761412037034</v>
          </cell>
          <cell r="O1488" t="str">
            <v>GCHATEAUGIRON</v>
          </cell>
          <cell r="P1488">
            <v>38681.436273148145</v>
          </cell>
        </row>
        <row r="1489">
          <cell r="A1489" t="str">
            <v>1990</v>
          </cell>
          <cell r="B1489" t="str">
            <v>BG</v>
          </cell>
          <cell r="C1489" t="str">
            <v>AG_SC</v>
          </cell>
          <cell r="D1489" t="str">
            <v>A00</v>
          </cell>
          <cell r="E1489" t="str">
            <v>FTE</v>
          </cell>
          <cell r="F1489" t="str">
            <v>T</v>
          </cell>
          <cell r="G1489" t="str">
            <v>TOTAL</v>
          </cell>
          <cell r="H1489" t="str">
            <v>RSE</v>
          </cell>
          <cell r="J1489" t="str">
            <v>:</v>
          </cell>
          <cell r="K1489" t="str">
            <v>NC</v>
          </cell>
          <cell r="M1489" t="str">
            <v>V</v>
          </cell>
          <cell r="N1489">
            <v>38461.761412037034</v>
          </cell>
          <cell r="O1489" t="str">
            <v>GCHATEAUGIRON</v>
          </cell>
          <cell r="P1489">
            <v>38681.436203703706</v>
          </cell>
        </row>
        <row r="1490">
          <cell r="A1490" t="str">
            <v>1981</v>
          </cell>
          <cell r="B1490" t="str">
            <v>HU</v>
          </cell>
          <cell r="C1490" t="str">
            <v>EN_TE</v>
          </cell>
          <cell r="D1490" t="str">
            <v>A00</v>
          </cell>
          <cell r="E1490" t="str">
            <v>FTE</v>
          </cell>
          <cell r="F1490" t="str">
            <v>T</v>
          </cell>
          <cell r="G1490" t="str">
            <v>TOTAL</v>
          </cell>
          <cell r="H1490" t="str">
            <v>RSE</v>
          </cell>
          <cell r="J1490" t="str">
            <v>:</v>
          </cell>
          <cell r="K1490" t="str">
            <v>NC</v>
          </cell>
          <cell r="M1490" t="str">
            <v>V</v>
          </cell>
          <cell r="N1490">
            <v>38461.761412037034</v>
          </cell>
          <cell r="O1490" t="str">
            <v>GCHATEAUGIRON</v>
          </cell>
          <cell r="P1490">
            <v>38681.435844907406</v>
          </cell>
        </row>
        <row r="1491">
          <cell r="A1491" t="str">
            <v>1980</v>
          </cell>
          <cell r="B1491" t="str">
            <v>HU</v>
          </cell>
          <cell r="C1491" t="str">
            <v>EN_TE</v>
          </cell>
          <cell r="D1491" t="str">
            <v>A00</v>
          </cell>
          <cell r="E1491" t="str">
            <v>FTE</v>
          </cell>
          <cell r="F1491" t="str">
            <v>T</v>
          </cell>
          <cell r="G1491" t="str">
            <v>TOTAL</v>
          </cell>
          <cell r="H1491" t="str">
            <v>RSE</v>
          </cell>
          <cell r="J1491" t="str">
            <v>:</v>
          </cell>
          <cell r="K1491" t="str">
            <v>NC</v>
          </cell>
          <cell r="M1491" t="str">
            <v>V</v>
          </cell>
          <cell r="N1491">
            <v>38461.761412037034</v>
          </cell>
          <cell r="O1491" t="str">
            <v>GCHATEAUGIRON</v>
          </cell>
          <cell r="P1491">
            <v>38681.43582175926</v>
          </cell>
        </row>
        <row r="1492">
          <cell r="A1492" t="str">
            <v>2002</v>
          </cell>
          <cell r="B1492" t="str">
            <v>PL</v>
          </cell>
          <cell r="C1492" t="str">
            <v>EN_TE</v>
          </cell>
          <cell r="D1492" t="str">
            <v>A00</v>
          </cell>
          <cell r="E1492" t="str">
            <v>FTE</v>
          </cell>
          <cell r="F1492" t="str">
            <v>T</v>
          </cell>
          <cell r="G1492" t="str">
            <v>TOTAL</v>
          </cell>
          <cell r="H1492" t="str">
            <v>RSE</v>
          </cell>
          <cell r="I1492">
            <v>17010</v>
          </cell>
          <cell r="K1492" t="str">
            <v>MS</v>
          </cell>
          <cell r="M1492" t="str">
            <v>V</v>
          </cell>
          <cell r="N1492">
            <v>38461.761412037034</v>
          </cell>
          <cell r="O1492" t="str">
            <v>GCHATEAUGIRON</v>
          </cell>
          <cell r="P1492">
            <v>38681.438344907408</v>
          </cell>
          <cell r="Q1492" t="str">
            <v>gchateaug</v>
          </cell>
        </row>
        <row r="1493">
          <cell r="A1493" t="str">
            <v>2001</v>
          </cell>
          <cell r="B1493" t="str">
            <v>PL</v>
          </cell>
          <cell r="C1493" t="str">
            <v>EN_TE</v>
          </cell>
          <cell r="D1493" t="str">
            <v>A00</v>
          </cell>
          <cell r="E1493" t="str">
            <v>FTE</v>
          </cell>
          <cell r="F1493" t="str">
            <v>T</v>
          </cell>
          <cell r="G1493" t="str">
            <v>TOTAL</v>
          </cell>
          <cell r="H1493" t="str">
            <v>RSE</v>
          </cell>
          <cell r="I1493">
            <v>18612</v>
          </cell>
          <cell r="K1493" t="str">
            <v>NC</v>
          </cell>
          <cell r="M1493" t="str">
            <v>V</v>
          </cell>
          <cell r="N1493">
            <v>38461.761412037034</v>
          </cell>
          <cell r="O1493" t="str">
            <v>GCHATEAUGIRON</v>
          </cell>
          <cell r="P1493">
            <v>38681.438032407408</v>
          </cell>
        </row>
        <row r="1494">
          <cell r="A1494" t="str">
            <v>2000</v>
          </cell>
          <cell r="B1494" t="str">
            <v>PL</v>
          </cell>
          <cell r="C1494" t="str">
            <v>EN_TE</v>
          </cell>
          <cell r="D1494" t="str">
            <v>A00</v>
          </cell>
          <cell r="E1494" t="str">
            <v>FTE</v>
          </cell>
          <cell r="F1494" t="str">
            <v>T</v>
          </cell>
          <cell r="G1494" t="str">
            <v>TOTAL</v>
          </cell>
          <cell r="H1494" t="str">
            <v>RSE</v>
          </cell>
          <cell r="I1494">
            <v>18247</v>
          </cell>
          <cell r="K1494" t="str">
            <v>NC</v>
          </cell>
          <cell r="M1494" t="str">
            <v>V</v>
          </cell>
          <cell r="N1494">
            <v>38461.761412037034</v>
          </cell>
          <cell r="O1494" t="str">
            <v>GCHATEAUGIRON</v>
          </cell>
          <cell r="P1494">
            <v>38681.4377662037</v>
          </cell>
        </row>
        <row r="1495">
          <cell r="A1495" t="str">
            <v>1999</v>
          </cell>
          <cell r="B1495" t="str">
            <v>PL</v>
          </cell>
          <cell r="C1495" t="str">
            <v>EN_TE</v>
          </cell>
          <cell r="D1495" t="str">
            <v>A00</v>
          </cell>
          <cell r="E1495" t="str">
            <v>FTE</v>
          </cell>
          <cell r="F1495" t="str">
            <v>T</v>
          </cell>
          <cell r="G1495" t="str">
            <v>TOTAL</v>
          </cell>
          <cell r="H1495" t="str">
            <v>RSE</v>
          </cell>
          <cell r="I1495">
            <v>19234</v>
          </cell>
          <cell r="K1495" t="str">
            <v>NC</v>
          </cell>
          <cell r="M1495" t="str">
            <v>V</v>
          </cell>
          <cell r="N1495">
            <v>38461.761412037034</v>
          </cell>
          <cell r="O1495" t="str">
            <v>GCHATEAUGIRON</v>
          </cell>
          <cell r="P1495">
            <v>38681.437523148146</v>
          </cell>
        </row>
        <row r="1496">
          <cell r="A1496" t="str">
            <v>1998</v>
          </cell>
          <cell r="B1496" t="str">
            <v>PL</v>
          </cell>
          <cell r="C1496" t="str">
            <v>EN_TE</v>
          </cell>
          <cell r="D1496" t="str">
            <v>A00</v>
          </cell>
          <cell r="E1496" t="str">
            <v>FTE</v>
          </cell>
          <cell r="F1496" t="str">
            <v>T</v>
          </cell>
          <cell r="G1496" t="str">
            <v>TOTAL</v>
          </cell>
          <cell r="H1496" t="str">
            <v>RSE</v>
          </cell>
          <cell r="I1496">
            <v>19562</v>
          </cell>
          <cell r="K1496" t="str">
            <v>NC</v>
          </cell>
          <cell r="M1496" t="str">
            <v>V</v>
          </cell>
          <cell r="N1496">
            <v>38461.761412037034</v>
          </cell>
          <cell r="O1496" t="str">
            <v>GCHATEAUGIRON</v>
          </cell>
          <cell r="P1496">
            <v>38681.437280092592</v>
          </cell>
        </row>
        <row r="1497">
          <cell r="A1497" t="str">
            <v>1997</v>
          </cell>
          <cell r="B1497" t="str">
            <v>PL</v>
          </cell>
          <cell r="C1497" t="str">
            <v>EN_TE</v>
          </cell>
          <cell r="D1497" t="str">
            <v>A00</v>
          </cell>
          <cell r="E1497" t="str">
            <v>FTE</v>
          </cell>
          <cell r="F1497" t="str">
            <v>T</v>
          </cell>
          <cell r="G1497" t="str">
            <v>TOTAL</v>
          </cell>
          <cell r="H1497" t="str">
            <v>RSE</v>
          </cell>
          <cell r="I1497">
            <v>18585</v>
          </cell>
          <cell r="K1497" t="str">
            <v>NC</v>
          </cell>
          <cell r="M1497" t="str">
            <v>V</v>
          </cell>
          <cell r="N1497">
            <v>38461.761412037034</v>
          </cell>
          <cell r="O1497" t="str">
            <v>GCHATEAUGIRON</v>
          </cell>
          <cell r="P1497">
            <v>38681.437083333331</v>
          </cell>
        </row>
        <row r="1498">
          <cell r="A1498" t="str">
            <v>1996</v>
          </cell>
          <cell r="B1498" t="str">
            <v>PL</v>
          </cell>
          <cell r="C1498" t="str">
            <v>EN_TE</v>
          </cell>
          <cell r="D1498" t="str">
            <v>A00</v>
          </cell>
          <cell r="E1498" t="str">
            <v>FTE</v>
          </cell>
          <cell r="F1498" t="str">
            <v>T</v>
          </cell>
          <cell r="G1498" t="str">
            <v>TOTAL</v>
          </cell>
          <cell r="H1498" t="str">
            <v>RSE</v>
          </cell>
          <cell r="I1498">
            <v>20146</v>
          </cell>
          <cell r="K1498" t="str">
            <v>NC</v>
          </cell>
          <cell r="M1498" t="str">
            <v>V</v>
          </cell>
          <cell r="N1498">
            <v>38461.761412037034</v>
          </cell>
          <cell r="O1498" t="str">
            <v>GCHATEAUGIRON</v>
          </cell>
          <cell r="P1498">
            <v>38681.436909722222</v>
          </cell>
        </row>
        <row r="1499">
          <cell r="A1499" t="str">
            <v>1995</v>
          </cell>
          <cell r="B1499" t="str">
            <v>PL</v>
          </cell>
          <cell r="C1499" t="str">
            <v>EN_TE</v>
          </cell>
          <cell r="D1499" t="str">
            <v>A00</v>
          </cell>
          <cell r="E1499" t="str">
            <v>FTE</v>
          </cell>
          <cell r="F1499" t="str">
            <v>T</v>
          </cell>
          <cell r="G1499" t="str">
            <v>TOTAL</v>
          </cell>
          <cell r="H1499" t="str">
            <v>RSE</v>
          </cell>
          <cell r="I1499">
            <v>19777</v>
          </cell>
          <cell r="K1499" t="str">
            <v>NC</v>
          </cell>
          <cell r="M1499" t="str">
            <v>V</v>
          </cell>
          <cell r="N1499">
            <v>38461.761412037034</v>
          </cell>
          <cell r="O1499" t="str">
            <v>GCHATEAUGIRON</v>
          </cell>
          <cell r="P1499">
            <v>38681.436747685184</v>
          </cell>
        </row>
        <row r="1500">
          <cell r="A1500" t="str">
            <v>1994</v>
          </cell>
          <cell r="B1500" t="str">
            <v>PL</v>
          </cell>
          <cell r="C1500" t="str">
            <v>EN_TE</v>
          </cell>
          <cell r="D1500" t="str">
            <v>A00</v>
          </cell>
          <cell r="E1500" t="str">
            <v>FTE</v>
          </cell>
          <cell r="F1500" t="str">
            <v>T</v>
          </cell>
          <cell r="G1500" t="str">
            <v>TOTAL</v>
          </cell>
          <cell r="H1500" t="str">
            <v>RSE</v>
          </cell>
          <cell r="J1500" t="str">
            <v>:</v>
          </cell>
          <cell r="K1500" t="str">
            <v>NC</v>
          </cell>
          <cell r="M1500" t="str">
            <v>V</v>
          </cell>
          <cell r="N1500">
            <v>38461.761412037034</v>
          </cell>
          <cell r="O1500" t="str">
            <v>GCHATEAUGIRON</v>
          </cell>
          <cell r="P1500">
            <v>38681.436608796299</v>
          </cell>
        </row>
        <row r="1501">
          <cell r="A1501" t="str">
            <v>1993</v>
          </cell>
          <cell r="B1501" t="str">
            <v>PL</v>
          </cell>
          <cell r="C1501" t="str">
            <v>EN_TE</v>
          </cell>
          <cell r="D1501" t="str">
            <v>A00</v>
          </cell>
          <cell r="E1501" t="str">
            <v>FTE</v>
          </cell>
          <cell r="F1501" t="str">
            <v>T</v>
          </cell>
          <cell r="G1501" t="str">
            <v>TOTAL</v>
          </cell>
          <cell r="H1501" t="str">
            <v>RSE</v>
          </cell>
          <cell r="J1501" t="str">
            <v>:</v>
          </cell>
          <cell r="K1501" t="str">
            <v>NC</v>
          </cell>
          <cell r="M1501" t="str">
            <v>V</v>
          </cell>
          <cell r="N1501">
            <v>38461.761412037034</v>
          </cell>
          <cell r="O1501" t="str">
            <v>GCHATEAUGIRON</v>
          </cell>
          <cell r="P1501">
            <v>38681.43650462963</v>
          </cell>
        </row>
        <row r="1502">
          <cell r="A1502" t="str">
            <v>1992</v>
          </cell>
          <cell r="B1502" t="str">
            <v>PL</v>
          </cell>
          <cell r="C1502" t="str">
            <v>EN_TE</v>
          </cell>
          <cell r="D1502" t="str">
            <v>A00</v>
          </cell>
          <cell r="E1502" t="str">
            <v>FTE</v>
          </cell>
          <cell r="F1502" t="str">
            <v>T</v>
          </cell>
          <cell r="G1502" t="str">
            <v>TOTAL</v>
          </cell>
          <cell r="H1502" t="str">
            <v>RSE</v>
          </cell>
          <cell r="J1502" t="str">
            <v>:</v>
          </cell>
          <cell r="K1502" t="str">
            <v>NC</v>
          </cell>
          <cell r="M1502" t="str">
            <v>V</v>
          </cell>
          <cell r="N1502">
            <v>38461.761412037034</v>
          </cell>
          <cell r="O1502" t="str">
            <v>GCHATEAUGIRON</v>
          </cell>
          <cell r="P1502">
            <v>38681.436412037037</v>
          </cell>
        </row>
        <row r="1503">
          <cell r="A1503" t="str">
            <v>1991</v>
          </cell>
          <cell r="B1503" t="str">
            <v>PL</v>
          </cell>
          <cell r="C1503" t="str">
            <v>EN_TE</v>
          </cell>
          <cell r="D1503" t="str">
            <v>A00</v>
          </cell>
          <cell r="E1503" t="str">
            <v>FTE</v>
          </cell>
          <cell r="F1503" t="str">
            <v>T</v>
          </cell>
          <cell r="G1503" t="str">
            <v>TOTAL</v>
          </cell>
          <cell r="H1503" t="str">
            <v>RSE</v>
          </cell>
          <cell r="J1503" t="str">
            <v>:</v>
          </cell>
          <cell r="K1503" t="str">
            <v>NC</v>
          </cell>
          <cell r="M1503" t="str">
            <v>V</v>
          </cell>
          <cell r="N1503">
            <v>38461.761412037034</v>
          </cell>
          <cell r="O1503" t="str">
            <v>GCHATEAUGIRON</v>
          </cell>
          <cell r="P1503">
            <v>38681.436319444445</v>
          </cell>
        </row>
        <row r="1504">
          <cell r="A1504" t="str">
            <v>1990</v>
          </cell>
          <cell r="B1504" t="str">
            <v>PL</v>
          </cell>
          <cell r="C1504" t="str">
            <v>EN_TE</v>
          </cell>
          <cell r="D1504" t="str">
            <v>A00</v>
          </cell>
          <cell r="E1504" t="str">
            <v>FTE</v>
          </cell>
          <cell r="F1504" t="str">
            <v>T</v>
          </cell>
          <cell r="G1504" t="str">
            <v>TOTAL</v>
          </cell>
          <cell r="H1504" t="str">
            <v>RSE</v>
          </cell>
          <cell r="J1504" t="str">
            <v>:</v>
          </cell>
          <cell r="K1504" t="str">
            <v>NC</v>
          </cell>
          <cell r="M1504" t="str">
            <v>V</v>
          </cell>
          <cell r="N1504">
            <v>38461.761412037034</v>
          </cell>
          <cell r="O1504" t="str">
            <v>GCHATEAUGIRON</v>
          </cell>
          <cell r="P1504">
            <v>38681.436249999999</v>
          </cell>
        </row>
        <row r="1505">
          <cell r="A1505" t="str">
            <v>1989</v>
          </cell>
          <cell r="B1505" t="str">
            <v>PL</v>
          </cell>
          <cell r="C1505" t="str">
            <v>EN_TE</v>
          </cell>
          <cell r="D1505" t="str">
            <v>A00</v>
          </cell>
          <cell r="E1505" t="str">
            <v>FTE</v>
          </cell>
          <cell r="F1505" t="str">
            <v>T</v>
          </cell>
          <cell r="G1505" t="str">
            <v>TOTAL</v>
          </cell>
          <cell r="H1505" t="str">
            <v>RSE</v>
          </cell>
          <cell r="J1505" t="str">
            <v>:</v>
          </cell>
          <cell r="K1505" t="str">
            <v>NC</v>
          </cell>
          <cell r="M1505" t="str">
            <v>V</v>
          </cell>
          <cell r="N1505">
            <v>38461.761412037034</v>
          </cell>
          <cell r="O1505" t="str">
            <v>GCHATEAUGIRON</v>
          </cell>
          <cell r="P1505">
            <v>38681.436180555553</v>
          </cell>
        </row>
        <row r="1506">
          <cell r="A1506" t="str">
            <v>1988</v>
          </cell>
          <cell r="B1506" t="str">
            <v>PL</v>
          </cell>
          <cell r="C1506" t="str">
            <v>EN_TE</v>
          </cell>
          <cell r="D1506" t="str">
            <v>A00</v>
          </cell>
          <cell r="E1506" t="str">
            <v>FTE</v>
          </cell>
          <cell r="F1506" t="str">
            <v>T</v>
          </cell>
          <cell r="G1506" t="str">
            <v>TOTAL</v>
          </cell>
          <cell r="H1506" t="str">
            <v>RSE</v>
          </cell>
          <cell r="J1506" t="str">
            <v>:</v>
          </cell>
          <cell r="K1506" t="str">
            <v>NC</v>
          </cell>
          <cell r="M1506" t="str">
            <v>V</v>
          </cell>
          <cell r="N1506">
            <v>38461.761412037034</v>
          </cell>
          <cell r="O1506" t="str">
            <v>GCHATEAUGIRON</v>
          </cell>
          <cell r="P1506">
            <v>38681.436122685183</v>
          </cell>
        </row>
        <row r="1507">
          <cell r="A1507" t="str">
            <v>1987</v>
          </cell>
          <cell r="B1507" t="str">
            <v>PL</v>
          </cell>
          <cell r="C1507" t="str">
            <v>EN_TE</v>
          </cell>
          <cell r="D1507" t="str">
            <v>A00</v>
          </cell>
          <cell r="E1507" t="str">
            <v>FTE</v>
          </cell>
          <cell r="F1507" t="str">
            <v>T</v>
          </cell>
          <cell r="G1507" t="str">
            <v>TOTAL</v>
          </cell>
          <cell r="H1507" t="str">
            <v>RSE</v>
          </cell>
          <cell r="J1507" t="str">
            <v>:</v>
          </cell>
          <cell r="K1507" t="str">
            <v>NC</v>
          </cell>
          <cell r="M1507" t="str">
            <v>V</v>
          </cell>
          <cell r="N1507">
            <v>38461.761412037034</v>
          </cell>
          <cell r="O1507" t="str">
            <v>GCHATEAUGIRON</v>
          </cell>
          <cell r="P1507">
            <v>38681.436076388891</v>
          </cell>
        </row>
        <row r="1508">
          <cell r="A1508" t="str">
            <v>1986</v>
          </cell>
          <cell r="B1508" t="str">
            <v>PL</v>
          </cell>
          <cell r="C1508" t="str">
            <v>EN_TE</v>
          </cell>
          <cell r="D1508" t="str">
            <v>A00</v>
          </cell>
          <cell r="E1508" t="str">
            <v>FTE</v>
          </cell>
          <cell r="F1508" t="str">
            <v>T</v>
          </cell>
          <cell r="G1508" t="str">
            <v>TOTAL</v>
          </cell>
          <cell r="H1508" t="str">
            <v>RSE</v>
          </cell>
          <cell r="J1508" t="str">
            <v>:</v>
          </cell>
          <cell r="K1508" t="str">
            <v>NC</v>
          </cell>
          <cell r="M1508" t="str">
            <v>V</v>
          </cell>
          <cell r="N1508">
            <v>38461.761412037034</v>
          </cell>
          <cell r="O1508" t="str">
            <v>GCHATEAUGIRON</v>
          </cell>
          <cell r="P1508">
            <v>38681.436018518521</v>
          </cell>
        </row>
        <row r="1509">
          <cell r="A1509" t="str">
            <v>1985</v>
          </cell>
          <cell r="B1509" t="str">
            <v>PL</v>
          </cell>
          <cell r="C1509" t="str">
            <v>EN_TE</v>
          </cell>
          <cell r="D1509" t="str">
            <v>A00</v>
          </cell>
          <cell r="E1509" t="str">
            <v>FTE</v>
          </cell>
          <cell r="F1509" t="str">
            <v>T</v>
          </cell>
          <cell r="G1509" t="str">
            <v>TOTAL</v>
          </cell>
          <cell r="H1509" t="str">
            <v>RSE</v>
          </cell>
          <cell r="J1509" t="str">
            <v>:</v>
          </cell>
          <cell r="K1509" t="str">
            <v>NC</v>
          </cell>
          <cell r="M1509" t="str">
            <v>V</v>
          </cell>
          <cell r="N1509">
            <v>38461.761412037034</v>
          </cell>
          <cell r="O1509" t="str">
            <v>GCHATEAUGIRON</v>
          </cell>
          <cell r="P1509">
            <v>38681.435983796298</v>
          </cell>
        </row>
        <row r="1510">
          <cell r="A1510" t="str">
            <v>1984</v>
          </cell>
          <cell r="B1510" t="str">
            <v>PL</v>
          </cell>
          <cell r="C1510" t="str">
            <v>EN_TE</v>
          </cell>
          <cell r="D1510" t="str">
            <v>A00</v>
          </cell>
          <cell r="E1510" t="str">
            <v>FTE</v>
          </cell>
          <cell r="F1510" t="str">
            <v>T</v>
          </cell>
          <cell r="G1510" t="str">
            <v>TOTAL</v>
          </cell>
          <cell r="H1510" t="str">
            <v>RSE</v>
          </cell>
          <cell r="J1510" t="str">
            <v>:</v>
          </cell>
          <cell r="K1510" t="str">
            <v>NC</v>
          </cell>
          <cell r="M1510" t="str">
            <v>V</v>
          </cell>
          <cell r="N1510">
            <v>38461.761412037034</v>
          </cell>
          <cell r="O1510" t="str">
            <v>GCHATEAUGIRON</v>
          </cell>
          <cell r="P1510">
            <v>38681.435937499999</v>
          </cell>
        </row>
        <row r="1511">
          <cell r="A1511" t="str">
            <v>1983</v>
          </cell>
          <cell r="B1511" t="str">
            <v>PL</v>
          </cell>
          <cell r="C1511" t="str">
            <v>EN_TE</v>
          </cell>
          <cell r="D1511" t="str">
            <v>A00</v>
          </cell>
          <cell r="E1511" t="str">
            <v>FTE</v>
          </cell>
          <cell r="F1511" t="str">
            <v>T</v>
          </cell>
          <cell r="G1511" t="str">
            <v>TOTAL</v>
          </cell>
          <cell r="H1511" t="str">
            <v>RSE</v>
          </cell>
          <cell r="J1511" t="str">
            <v>:</v>
          </cell>
          <cell r="K1511" t="str">
            <v>NC</v>
          </cell>
          <cell r="M1511" t="str">
            <v>V</v>
          </cell>
          <cell r="N1511">
            <v>38461.761412037034</v>
          </cell>
          <cell r="O1511" t="str">
            <v>GCHATEAUGIRON</v>
          </cell>
          <cell r="P1511">
            <v>38681.435902777775</v>
          </cell>
        </row>
        <row r="1512">
          <cell r="A1512" t="str">
            <v>1982</v>
          </cell>
          <cell r="B1512" t="str">
            <v>PL</v>
          </cell>
          <cell r="C1512" t="str">
            <v>EN_TE</v>
          </cell>
          <cell r="D1512" t="str">
            <v>A00</v>
          </cell>
          <cell r="E1512" t="str">
            <v>FTE</v>
          </cell>
          <cell r="F1512" t="str">
            <v>T</v>
          </cell>
          <cell r="G1512" t="str">
            <v>TOTAL</v>
          </cell>
          <cell r="H1512" t="str">
            <v>RSE</v>
          </cell>
          <cell r="J1512" t="str">
            <v>:</v>
          </cell>
          <cell r="K1512" t="str">
            <v>NC</v>
          </cell>
          <cell r="M1512" t="str">
            <v>V</v>
          </cell>
          <cell r="N1512">
            <v>38461.761412037034</v>
          </cell>
          <cell r="O1512" t="str">
            <v>GCHATEAUGIRON</v>
          </cell>
          <cell r="P1512">
            <v>38681.435879629629</v>
          </cell>
        </row>
        <row r="1513">
          <cell r="A1513" t="str">
            <v>1981</v>
          </cell>
          <cell r="B1513" t="str">
            <v>PL</v>
          </cell>
          <cell r="C1513" t="str">
            <v>EN_TE</v>
          </cell>
          <cell r="D1513" t="str">
            <v>A00</v>
          </cell>
          <cell r="E1513" t="str">
            <v>FTE</v>
          </cell>
          <cell r="F1513" t="str">
            <v>T</v>
          </cell>
          <cell r="G1513" t="str">
            <v>TOTAL</v>
          </cell>
          <cell r="H1513" t="str">
            <v>RSE</v>
          </cell>
          <cell r="J1513" t="str">
            <v>:</v>
          </cell>
          <cell r="K1513" t="str">
            <v>NC</v>
          </cell>
          <cell r="M1513" t="str">
            <v>V</v>
          </cell>
          <cell r="N1513">
            <v>38461.761412037034</v>
          </cell>
          <cell r="O1513" t="str">
            <v>GCHATEAUGIRON</v>
          </cell>
          <cell r="P1513">
            <v>38681.435844907406</v>
          </cell>
        </row>
        <row r="1514">
          <cell r="A1514" t="str">
            <v>1980</v>
          </cell>
          <cell r="B1514" t="str">
            <v>PL</v>
          </cell>
          <cell r="C1514" t="str">
            <v>EN_TE</v>
          </cell>
          <cell r="D1514" t="str">
            <v>A00</v>
          </cell>
          <cell r="E1514" t="str">
            <v>FTE</v>
          </cell>
          <cell r="F1514" t="str">
            <v>T</v>
          </cell>
          <cell r="G1514" t="str">
            <v>TOTAL</v>
          </cell>
          <cell r="H1514" t="str">
            <v>RSE</v>
          </cell>
          <cell r="J1514" t="str">
            <v>:</v>
          </cell>
          <cell r="K1514" t="str">
            <v>NC</v>
          </cell>
          <cell r="M1514" t="str">
            <v>V</v>
          </cell>
          <cell r="N1514">
            <v>38461.761412037034</v>
          </cell>
          <cell r="O1514" t="str">
            <v>GCHATEAUGIRON</v>
          </cell>
          <cell r="P1514">
            <v>38681.43582175926</v>
          </cell>
        </row>
        <row r="1515">
          <cell r="A1515" t="str">
            <v>2002</v>
          </cell>
          <cell r="B1515" t="str">
            <v>PT</v>
          </cell>
          <cell r="C1515" t="str">
            <v>EN_TE</v>
          </cell>
          <cell r="D1515" t="str">
            <v>A00</v>
          </cell>
          <cell r="E1515" t="str">
            <v>FTE</v>
          </cell>
          <cell r="F1515" t="str">
            <v>T</v>
          </cell>
          <cell r="G1515" t="str">
            <v>TOTAL</v>
          </cell>
          <cell r="H1515" t="str">
            <v>RSE</v>
          </cell>
          <cell r="I1515">
            <v>5138.8999999999996</v>
          </cell>
          <cell r="J1515" t="str">
            <v>e</v>
          </cell>
          <cell r="K1515" t="str">
            <v>MS</v>
          </cell>
          <cell r="M1515" t="str">
            <v>V</v>
          </cell>
          <cell r="N1515">
            <v>38461.761412037034</v>
          </cell>
          <cell r="O1515" t="str">
            <v>GCHATEAUGIRON</v>
          </cell>
          <cell r="P1515">
            <v>38681.438356481478</v>
          </cell>
          <cell r="Q1515" t="str">
            <v>gchateaug</v>
          </cell>
        </row>
        <row r="1516">
          <cell r="A1516" t="str">
            <v>2001</v>
          </cell>
          <cell r="B1516" t="str">
            <v>PT</v>
          </cell>
          <cell r="C1516" t="str">
            <v>EN_TE</v>
          </cell>
          <cell r="D1516" t="str">
            <v>A00</v>
          </cell>
          <cell r="E1516" t="str">
            <v>FTE</v>
          </cell>
          <cell r="F1516" t="str">
            <v>T</v>
          </cell>
          <cell r="G1516" t="str">
            <v>TOTAL</v>
          </cell>
          <cell r="H1516" t="str">
            <v>RSE</v>
          </cell>
          <cell r="I1516">
            <v>4653</v>
          </cell>
          <cell r="K1516" t="str">
            <v>NC</v>
          </cell>
          <cell r="M1516" t="str">
            <v>V</v>
          </cell>
          <cell r="N1516">
            <v>38461.761412037034</v>
          </cell>
          <cell r="O1516" t="str">
            <v>GCHATEAUGIRON</v>
          </cell>
          <cell r="P1516">
            <v>38681.438043981485</v>
          </cell>
        </row>
        <row r="1517">
          <cell r="A1517" t="str">
            <v>2000</v>
          </cell>
          <cell r="B1517" t="str">
            <v>PT</v>
          </cell>
          <cell r="C1517" t="str">
            <v>EN_TE</v>
          </cell>
          <cell r="D1517" t="str">
            <v>A00</v>
          </cell>
          <cell r="E1517" t="str">
            <v>FTE</v>
          </cell>
          <cell r="F1517" t="str">
            <v>T</v>
          </cell>
          <cell r="G1517" t="str">
            <v>TOTAL</v>
          </cell>
          <cell r="H1517" t="str">
            <v>RSE</v>
          </cell>
          <cell r="J1517" t="str">
            <v>:</v>
          </cell>
          <cell r="K1517" t="str">
            <v>NC</v>
          </cell>
          <cell r="M1517" t="str">
            <v>V</v>
          </cell>
          <cell r="N1517">
            <v>38461.761412037034</v>
          </cell>
          <cell r="O1517" t="str">
            <v>GCHATEAUGIRON</v>
          </cell>
          <cell r="P1517">
            <v>38681.4377662037</v>
          </cell>
        </row>
        <row r="1518">
          <cell r="A1518" t="str">
            <v>1999</v>
          </cell>
          <cell r="B1518" t="str">
            <v>PT</v>
          </cell>
          <cell r="C1518" t="str">
            <v>EN_TE</v>
          </cell>
          <cell r="D1518" t="str">
            <v>A00</v>
          </cell>
          <cell r="E1518" t="str">
            <v>FTE</v>
          </cell>
          <cell r="F1518" t="str">
            <v>T</v>
          </cell>
          <cell r="G1518" t="str">
            <v>TOTAL</v>
          </cell>
          <cell r="H1518" t="str">
            <v>RSE</v>
          </cell>
          <cell r="J1518" t="str">
            <v>:</v>
          </cell>
          <cell r="K1518" t="str">
            <v>NC</v>
          </cell>
          <cell r="M1518" t="str">
            <v>V</v>
          </cell>
          <cell r="N1518">
            <v>38461.761412037034</v>
          </cell>
          <cell r="O1518" t="str">
            <v>GCHATEAUGIRON</v>
          </cell>
          <cell r="P1518">
            <v>38681.437534722223</v>
          </cell>
        </row>
        <row r="1519">
          <cell r="A1519" t="str">
            <v>1998</v>
          </cell>
          <cell r="B1519" t="str">
            <v>PT</v>
          </cell>
          <cell r="C1519" t="str">
            <v>EN_TE</v>
          </cell>
          <cell r="D1519" t="str">
            <v>A00</v>
          </cell>
          <cell r="E1519" t="str">
            <v>FTE</v>
          </cell>
          <cell r="F1519" t="str">
            <v>T</v>
          </cell>
          <cell r="G1519" t="str">
            <v>TOTAL</v>
          </cell>
          <cell r="H1519" t="str">
            <v>RSE</v>
          </cell>
          <cell r="J1519" t="str">
            <v>:</v>
          </cell>
          <cell r="K1519" t="str">
            <v>NC</v>
          </cell>
          <cell r="M1519" t="str">
            <v>V</v>
          </cell>
          <cell r="N1519">
            <v>38461.761412037034</v>
          </cell>
          <cell r="O1519" t="str">
            <v>GCHATEAUGIRON</v>
          </cell>
          <cell r="P1519">
            <v>38681.437291666669</v>
          </cell>
        </row>
        <row r="1520">
          <cell r="A1520" t="str">
            <v>1997</v>
          </cell>
          <cell r="B1520" t="str">
            <v>PT</v>
          </cell>
          <cell r="C1520" t="str">
            <v>EN_TE</v>
          </cell>
          <cell r="D1520" t="str">
            <v>A00</v>
          </cell>
          <cell r="E1520" t="str">
            <v>FTE</v>
          </cell>
          <cell r="F1520" t="str">
            <v>T</v>
          </cell>
          <cell r="G1520" t="str">
            <v>TOTAL</v>
          </cell>
          <cell r="H1520" t="str">
            <v>RSE</v>
          </cell>
          <cell r="J1520" t="str">
            <v>:</v>
          </cell>
          <cell r="K1520" t="str">
            <v>NC</v>
          </cell>
          <cell r="M1520" t="str">
            <v>V</v>
          </cell>
          <cell r="N1520">
            <v>38461.761412037034</v>
          </cell>
          <cell r="O1520" t="str">
            <v>GCHATEAUGIRON</v>
          </cell>
          <cell r="P1520">
            <v>38681.437094907407</v>
          </cell>
        </row>
        <row r="1521">
          <cell r="A1521" t="str">
            <v>1996</v>
          </cell>
          <cell r="B1521" t="str">
            <v>PT</v>
          </cell>
          <cell r="C1521" t="str">
            <v>EN_TE</v>
          </cell>
          <cell r="D1521" t="str">
            <v>A00</v>
          </cell>
          <cell r="E1521" t="str">
            <v>FTE</v>
          </cell>
          <cell r="F1521" t="str">
            <v>T</v>
          </cell>
          <cell r="G1521" t="str">
            <v>TOTAL</v>
          </cell>
          <cell r="H1521" t="str">
            <v>RSE</v>
          </cell>
          <cell r="J1521" t="str">
            <v>:</v>
          </cell>
          <cell r="K1521" t="str">
            <v>NC</v>
          </cell>
          <cell r="M1521" t="str">
            <v>V</v>
          </cell>
          <cell r="N1521">
            <v>38461.761412037034</v>
          </cell>
          <cell r="O1521" t="str">
            <v>GCHATEAUGIRON</v>
          </cell>
          <cell r="P1521">
            <v>38681.436909722222</v>
          </cell>
        </row>
        <row r="1522">
          <cell r="A1522" t="str">
            <v>1995</v>
          </cell>
          <cell r="B1522" t="str">
            <v>PT</v>
          </cell>
          <cell r="C1522" t="str">
            <v>EN_TE</v>
          </cell>
          <cell r="D1522" t="str">
            <v>A00</v>
          </cell>
          <cell r="E1522" t="str">
            <v>FTE</v>
          </cell>
          <cell r="F1522" t="str">
            <v>T</v>
          </cell>
          <cell r="G1522" t="str">
            <v>TOTAL</v>
          </cell>
          <cell r="H1522" t="str">
            <v>RSE</v>
          </cell>
          <cell r="J1522" t="str">
            <v>:</v>
          </cell>
          <cell r="K1522" t="str">
            <v>NC</v>
          </cell>
          <cell r="M1522" t="str">
            <v>V</v>
          </cell>
          <cell r="N1522">
            <v>38461.761412037034</v>
          </cell>
          <cell r="O1522" t="str">
            <v>GCHATEAUGIRON</v>
          </cell>
          <cell r="P1522">
            <v>38681.436759259261</v>
          </cell>
        </row>
        <row r="1523">
          <cell r="A1523" t="str">
            <v>1994</v>
          </cell>
          <cell r="B1523" t="str">
            <v>PT</v>
          </cell>
          <cell r="C1523" t="str">
            <v>EN_TE</v>
          </cell>
          <cell r="D1523" t="str">
            <v>A00</v>
          </cell>
          <cell r="E1523" t="str">
            <v>FTE</v>
          </cell>
          <cell r="F1523" t="str">
            <v>T</v>
          </cell>
          <cell r="G1523" t="str">
            <v>TOTAL</v>
          </cell>
          <cell r="H1523" t="str">
            <v>RSE</v>
          </cell>
          <cell r="J1523" t="str">
            <v>:</v>
          </cell>
          <cell r="K1523" t="str">
            <v>NC</v>
          </cell>
          <cell r="M1523" t="str">
            <v>V</v>
          </cell>
          <cell r="N1523">
            <v>38461.761412037034</v>
          </cell>
          <cell r="O1523" t="str">
            <v>GCHATEAUGIRON</v>
          </cell>
          <cell r="P1523">
            <v>38681.436620370368</v>
          </cell>
        </row>
        <row r="1524">
          <cell r="A1524" t="str">
            <v>1993</v>
          </cell>
          <cell r="B1524" t="str">
            <v>PT</v>
          </cell>
          <cell r="C1524" t="str">
            <v>EN_TE</v>
          </cell>
          <cell r="D1524" t="str">
            <v>A00</v>
          </cell>
          <cell r="E1524" t="str">
            <v>FTE</v>
          </cell>
          <cell r="F1524" t="str">
            <v>T</v>
          </cell>
          <cell r="G1524" t="str">
            <v>TOTAL</v>
          </cell>
          <cell r="H1524" t="str">
            <v>RSE</v>
          </cell>
          <cell r="J1524" t="str">
            <v>:</v>
          </cell>
          <cell r="K1524" t="str">
            <v>NC</v>
          </cell>
          <cell r="M1524" t="str">
            <v>V</v>
          </cell>
          <cell r="N1524">
            <v>38461.761412037034</v>
          </cell>
          <cell r="O1524" t="str">
            <v>GCHATEAUGIRON</v>
          </cell>
          <cell r="P1524">
            <v>38681.43650462963</v>
          </cell>
        </row>
        <row r="1525">
          <cell r="A1525" t="str">
            <v>1992</v>
          </cell>
          <cell r="B1525" t="str">
            <v>PT</v>
          </cell>
          <cell r="C1525" t="str">
            <v>EN_TE</v>
          </cell>
          <cell r="D1525" t="str">
            <v>A00</v>
          </cell>
          <cell r="E1525" t="str">
            <v>FTE</v>
          </cell>
          <cell r="F1525" t="str">
            <v>T</v>
          </cell>
          <cell r="G1525" t="str">
            <v>TOTAL</v>
          </cell>
          <cell r="H1525" t="str">
            <v>RSE</v>
          </cell>
          <cell r="J1525" t="str">
            <v>:</v>
          </cell>
          <cell r="K1525" t="str">
            <v>NC</v>
          </cell>
          <cell r="M1525" t="str">
            <v>V</v>
          </cell>
          <cell r="N1525">
            <v>38461.761412037034</v>
          </cell>
          <cell r="O1525" t="str">
            <v>GCHATEAUGIRON</v>
          </cell>
          <cell r="P1525">
            <v>38681.436412037037</v>
          </cell>
        </row>
        <row r="1526">
          <cell r="A1526" t="str">
            <v>1991</v>
          </cell>
          <cell r="B1526" t="str">
            <v>PT</v>
          </cell>
          <cell r="C1526" t="str">
            <v>EN_TE</v>
          </cell>
          <cell r="D1526" t="str">
            <v>A00</v>
          </cell>
          <cell r="E1526" t="str">
            <v>FTE</v>
          </cell>
          <cell r="F1526" t="str">
            <v>T</v>
          </cell>
          <cell r="G1526" t="str">
            <v>TOTAL</v>
          </cell>
          <cell r="H1526" t="str">
            <v>RSE</v>
          </cell>
          <cell r="J1526" t="str">
            <v>:</v>
          </cell>
          <cell r="K1526" t="str">
            <v>NC</v>
          </cell>
          <cell r="M1526" t="str">
            <v>V</v>
          </cell>
          <cell r="N1526">
            <v>38461.761412037034</v>
          </cell>
          <cell r="O1526" t="str">
            <v>GCHATEAUGIRON</v>
          </cell>
          <cell r="P1526">
            <v>38681.436331018522</v>
          </cell>
        </row>
        <row r="1527">
          <cell r="A1527" t="str">
            <v>1990</v>
          </cell>
          <cell r="B1527" t="str">
            <v>PT</v>
          </cell>
          <cell r="C1527" t="str">
            <v>EN_TE</v>
          </cell>
          <cell r="D1527" t="str">
            <v>A00</v>
          </cell>
          <cell r="E1527" t="str">
            <v>FTE</v>
          </cell>
          <cell r="F1527" t="str">
            <v>T</v>
          </cell>
          <cell r="G1527" t="str">
            <v>TOTAL</v>
          </cell>
          <cell r="H1527" t="str">
            <v>RSE</v>
          </cell>
          <cell r="J1527" t="str">
            <v>:</v>
          </cell>
          <cell r="K1527" t="str">
            <v>NC</v>
          </cell>
          <cell r="M1527" t="str">
            <v>V</v>
          </cell>
          <cell r="N1527">
            <v>38461.761412037034</v>
          </cell>
          <cell r="O1527" t="str">
            <v>GCHATEAUGIRON</v>
          </cell>
          <cell r="P1527">
            <v>38681.436249999999</v>
          </cell>
        </row>
        <row r="1528">
          <cell r="A1528" t="str">
            <v>2000</v>
          </cell>
          <cell r="B1528" t="str">
            <v>HR</v>
          </cell>
          <cell r="C1528" t="str">
            <v>AG_SC</v>
          </cell>
          <cell r="D1528" t="str">
            <v>A00</v>
          </cell>
          <cell r="E1528" t="str">
            <v>FTE</v>
          </cell>
          <cell r="F1528" t="str">
            <v>T</v>
          </cell>
          <cell r="G1528" t="str">
            <v>TOTAL</v>
          </cell>
          <cell r="H1528" t="str">
            <v>RSE</v>
          </cell>
          <cell r="J1528" t="str">
            <v>:</v>
          </cell>
          <cell r="K1528" t="str">
            <v>NC</v>
          </cell>
          <cell r="M1528" t="str">
            <v>V</v>
          </cell>
          <cell r="N1528">
            <v>38461.761412037034</v>
          </cell>
          <cell r="O1528" t="str">
            <v>GCHATEAUGIRON</v>
          </cell>
          <cell r="P1528">
            <v>38681.437696759262</v>
          </cell>
        </row>
        <row r="1529">
          <cell r="A1529" t="str">
            <v>1999</v>
          </cell>
          <cell r="B1529" t="str">
            <v>HR</v>
          </cell>
          <cell r="C1529" t="str">
            <v>AG_SC</v>
          </cell>
          <cell r="D1529" t="str">
            <v>A00</v>
          </cell>
          <cell r="E1529" t="str">
            <v>FTE</v>
          </cell>
          <cell r="F1529" t="str">
            <v>T</v>
          </cell>
          <cell r="G1529" t="str">
            <v>TOTAL</v>
          </cell>
          <cell r="H1529" t="str">
            <v>RSE</v>
          </cell>
          <cell r="J1529" t="str">
            <v>:</v>
          </cell>
          <cell r="K1529" t="str">
            <v>NC</v>
          </cell>
          <cell r="M1529" t="str">
            <v>V</v>
          </cell>
          <cell r="N1529">
            <v>38461.761412037034</v>
          </cell>
          <cell r="O1529" t="str">
            <v>GCHATEAUGIRON</v>
          </cell>
          <cell r="P1529">
            <v>38681.437465277777</v>
          </cell>
        </row>
        <row r="1530">
          <cell r="A1530" t="str">
            <v>1998</v>
          </cell>
          <cell r="B1530" t="str">
            <v>HR</v>
          </cell>
          <cell r="C1530" t="str">
            <v>AG_SC</v>
          </cell>
          <cell r="D1530" t="str">
            <v>A00</v>
          </cell>
          <cell r="E1530" t="str">
            <v>FTE</v>
          </cell>
          <cell r="F1530" t="str">
            <v>T</v>
          </cell>
          <cell r="G1530" t="str">
            <v>TOTAL</v>
          </cell>
          <cell r="H1530" t="str">
            <v>RSE</v>
          </cell>
          <cell r="J1530" t="str">
            <v>:</v>
          </cell>
          <cell r="K1530" t="str">
            <v>NC</v>
          </cell>
          <cell r="M1530" t="str">
            <v>V</v>
          </cell>
          <cell r="N1530">
            <v>38461.761412037034</v>
          </cell>
          <cell r="O1530" t="str">
            <v>GCHATEAUGIRON</v>
          </cell>
          <cell r="P1530">
            <v>38681.4372337963</v>
          </cell>
        </row>
        <row r="1531">
          <cell r="A1531" t="str">
            <v>1997</v>
          </cell>
          <cell r="B1531" t="str">
            <v>HR</v>
          </cell>
          <cell r="C1531" t="str">
            <v>AG_SC</v>
          </cell>
          <cell r="D1531" t="str">
            <v>A00</v>
          </cell>
          <cell r="E1531" t="str">
            <v>FTE</v>
          </cell>
          <cell r="F1531" t="str">
            <v>T</v>
          </cell>
          <cell r="G1531" t="str">
            <v>TOTAL</v>
          </cell>
          <cell r="H1531" t="str">
            <v>RSE</v>
          </cell>
          <cell r="J1531" t="str">
            <v>:</v>
          </cell>
          <cell r="K1531" t="str">
            <v>NC</v>
          </cell>
          <cell r="M1531" t="str">
            <v>V</v>
          </cell>
          <cell r="N1531">
            <v>38461.761412037034</v>
          </cell>
          <cell r="O1531" t="str">
            <v>GCHATEAUGIRON</v>
          </cell>
          <cell r="P1531">
            <v>38681.437037037038</v>
          </cell>
        </row>
        <row r="1532">
          <cell r="A1532" t="str">
            <v>1996</v>
          </cell>
          <cell r="B1532" t="str">
            <v>HR</v>
          </cell>
          <cell r="C1532" t="str">
            <v>AG_SC</v>
          </cell>
          <cell r="D1532" t="str">
            <v>A00</v>
          </cell>
          <cell r="E1532" t="str">
            <v>FTE</v>
          </cell>
          <cell r="F1532" t="str">
            <v>T</v>
          </cell>
          <cell r="G1532" t="str">
            <v>TOTAL</v>
          </cell>
          <cell r="H1532" t="str">
            <v>RSE</v>
          </cell>
          <cell r="J1532" t="str">
            <v>:</v>
          </cell>
          <cell r="K1532" t="str">
            <v>NC</v>
          </cell>
          <cell r="M1532" t="str">
            <v>V</v>
          </cell>
          <cell r="N1532">
            <v>38461.761412037034</v>
          </cell>
          <cell r="O1532" t="str">
            <v>GCHATEAUGIRON</v>
          </cell>
          <cell r="P1532">
            <v>38681.436863425923</v>
          </cell>
        </row>
        <row r="1533">
          <cell r="A1533" t="str">
            <v>1995</v>
          </cell>
          <cell r="B1533" t="str">
            <v>HR</v>
          </cell>
          <cell r="C1533" t="str">
            <v>AG_SC</v>
          </cell>
          <cell r="D1533" t="str">
            <v>A00</v>
          </cell>
          <cell r="E1533" t="str">
            <v>FTE</v>
          </cell>
          <cell r="F1533" t="str">
            <v>T</v>
          </cell>
          <cell r="G1533" t="str">
            <v>TOTAL</v>
          </cell>
          <cell r="H1533" t="str">
            <v>RSE</v>
          </cell>
          <cell r="J1533" t="str">
            <v>:</v>
          </cell>
          <cell r="K1533" t="str">
            <v>NC</v>
          </cell>
          <cell r="M1533" t="str">
            <v>V</v>
          </cell>
          <cell r="N1533">
            <v>38461.761412037034</v>
          </cell>
          <cell r="O1533" t="str">
            <v>GCHATEAUGIRON</v>
          </cell>
          <cell r="P1533">
            <v>38681.436712962961</v>
          </cell>
        </row>
        <row r="1534">
          <cell r="A1534" t="str">
            <v>1994</v>
          </cell>
          <cell r="B1534" t="str">
            <v>HR</v>
          </cell>
          <cell r="C1534" t="str">
            <v>AG_SC</v>
          </cell>
          <cell r="D1534" t="str">
            <v>A00</v>
          </cell>
          <cell r="E1534" t="str">
            <v>FTE</v>
          </cell>
          <cell r="F1534" t="str">
            <v>T</v>
          </cell>
          <cell r="G1534" t="str">
            <v>TOTAL</v>
          </cell>
          <cell r="H1534" t="str">
            <v>RSE</v>
          </cell>
          <cell r="J1534" t="str">
            <v>:</v>
          </cell>
          <cell r="K1534" t="str">
            <v>NC</v>
          </cell>
          <cell r="M1534" t="str">
            <v>V</v>
          </cell>
          <cell r="N1534">
            <v>38461.761412037034</v>
          </cell>
          <cell r="O1534" t="str">
            <v>GCHATEAUGIRON</v>
          </cell>
          <cell r="P1534">
            <v>38681.436574074076</v>
          </cell>
        </row>
        <row r="1535">
          <cell r="A1535" t="str">
            <v>1993</v>
          </cell>
          <cell r="B1535" t="str">
            <v>HR</v>
          </cell>
          <cell r="C1535" t="str">
            <v>AG_SC</v>
          </cell>
          <cell r="D1535" t="str">
            <v>A00</v>
          </cell>
          <cell r="E1535" t="str">
            <v>FTE</v>
          </cell>
          <cell r="F1535" t="str">
            <v>T</v>
          </cell>
          <cell r="G1535" t="str">
            <v>TOTAL</v>
          </cell>
          <cell r="H1535" t="str">
            <v>RSE</v>
          </cell>
          <cell r="J1535" t="str">
            <v>:</v>
          </cell>
          <cell r="K1535" t="str">
            <v>NC</v>
          </cell>
          <cell r="M1535" t="str">
            <v>V</v>
          </cell>
          <cell r="N1535">
            <v>38461.761412037034</v>
          </cell>
          <cell r="O1535" t="str">
            <v>GCHATEAUGIRON</v>
          </cell>
          <cell r="P1535">
            <v>38681.436469907407</v>
          </cell>
        </row>
        <row r="1536">
          <cell r="A1536" t="str">
            <v>1992</v>
          </cell>
          <cell r="B1536" t="str">
            <v>HR</v>
          </cell>
          <cell r="C1536" t="str">
            <v>AG_SC</v>
          </cell>
          <cell r="D1536" t="str">
            <v>A00</v>
          </cell>
          <cell r="E1536" t="str">
            <v>FTE</v>
          </cell>
          <cell r="F1536" t="str">
            <v>T</v>
          </cell>
          <cell r="G1536" t="str">
            <v>TOTAL</v>
          </cell>
          <cell r="H1536" t="str">
            <v>RSE</v>
          </cell>
          <cell r="J1536" t="str">
            <v>:</v>
          </cell>
          <cell r="K1536" t="str">
            <v>NC</v>
          </cell>
          <cell r="M1536" t="str">
            <v>V</v>
          </cell>
          <cell r="N1536">
            <v>38461.761412037034</v>
          </cell>
          <cell r="O1536" t="str">
            <v>GCHATEAUGIRON</v>
          </cell>
          <cell r="P1536">
            <v>38681.436388888891</v>
          </cell>
        </row>
        <row r="1537">
          <cell r="A1537" t="str">
            <v>1991</v>
          </cell>
          <cell r="B1537" t="str">
            <v>HR</v>
          </cell>
          <cell r="C1537" t="str">
            <v>AG_SC</v>
          </cell>
          <cell r="D1537" t="str">
            <v>A00</v>
          </cell>
          <cell r="E1537" t="str">
            <v>FTE</v>
          </cell>
          <cell r="F1537" t="str">
            <v>T</v>
          </cell>
          <cell r="G1537" t="str">
            <v>TOTAL</v>
          </cell>
          <cell r="H1537" t="str">
            <v>RSE</v>
          </cell>
          <cell r="J1537" t="str">
            <v>:</v>
          </cell>
          <cell r="K1537" t="str">
            <v>NC</v>
          </cell>
          <cell r="M1537" t="str">
            <v>V</v>
          </cell>
          <cell r="N1537">
            <v>38461.761412037034</v>
          </cell>
          <cell r="O1537" t="str">
            <v>GCHATEAUGIRON</v>
          </cell>
          <cell r="P1537">
            <v>38681.436307870368</v>
          </cell>
        </row>
        <row r="1538">
          <cell r="A1538" t="str">
            <v>1990</v>
          </cell>
          <cell r="B1538" t="str">
            <v>HR</v>
          </cell>
          <cell r="C1538" t="str">
            <v>AG_SC</v>
          </cell>
          <cell r="D1538" t="str">
            <v>A00</v>
          </cell>
          <cell r="E1538" t="str">
            <v>FTE</v>
          </cell>
          <cell r="F1538" t="str">
            <v>T</v>
          </cell>
          <cell r="G1538" t="str">
            <v>TOTAL</v>
          </cell>
          <cell r="H1538" t="str">
            <v>RSE</v>
          </cell>
          <cell r="J1538" t="str">
            <v>:</v>
          </cell>
          <cell r="K1538" t="str">
            <v>NC</v>
          </cell>
          <cell r="M1538" t="str">
            <v>V</v>
          </cell>
          <cell r="N1538">
            <v>38461.761412037034</v>
          </cell>
          <cell r="O1538" t="str">
            <v>GCHATEAUGIRON</v>
          </cell>
          <cell r="P1538">
            <v>38681.436226851853</v>
          </cell>
        </row>
        <row r="1539">
          <cell r="A1539" t="str">
            <v>1989</v>
          </cell>
          <cell r="B1539" t="str">
            <v>HR</v>
          </cell>
          <cell r="C1539" t="str">
            <v>AG_SC</v>
          </cell>
          <cell r="D1539" t="str">
            <v>A00</v>
          </cell>
          <cell r="E1539" t="str">
            <v>FTE</v>
          </cell>
          <cell r="F1539" t="str">
            <v>T</v>
          </cell>
          <cell r="G1539" t="str">
            <v>TOTAL</v>
          </cell>
          <cell r="H1539" t="str">
            <v>RSE</v>
          </cell>
          <cell r="J1539" t="str">
            <v>:</v>
          </cell>
          <cell r="K1539" t="str">
            <v>NC</v>
          </cell>
          <cell r="M1539" t="str">
            <v>V</v>
          </cell>
          <cell r="N1539">
            <v>38461.761412037034</v>
          </cell>
          <cell r="O1539" t="str">
            <v>GCHATEAUGIRON</v>
          </cell>
          <cell r="P1539">
            <v>38681.436168981483</v>
          </cell>
        </row>
        <row r="1540">
          <cell r="A1540" t="str">
            <v>1988</v>
          </cell>
          <cell r="B1540" t="str">
            <v>HR</v>
          </cell>
          <cell r="C1540" t="str">
            <v>AG_SC</v>
          </cell>
          <cell r="D1540" t="str">
            <v>A00</v>
          </cell>
          <cell r="E1540" t="str">
            <v>FTE</v>
          </cell>
          <cell r="F1540" t="str">
            <v>T</v>
          </cell>
          <cell r="G1540" t="str">
            <v>TOTAL</v>
          </cell>
          <cell r="H1540" t="str">
            <v>RSE</v>
          </cell>
          <cell r="J1540" t="str">
            <v>:</v>
          </cell>
          <cell r="K1540" t="str">
            <v>NC</v>
          </cell>
          <cell r="M1540" t="str">
            <v>V</v>
          </cell>
          <cell r="N1540">
            <v>38461.761412037034</v>
          </cell>
          <cell r="O1540" t="str">
            <v>GCHATEAUGIRON</v>
          </cell>
          <cell r="P1540">
            <v>38681.436111111114</v>
          </cell>
        </row>
        <row r="1541">
          <cell r="A1541" t="str">
            <v>1987</v>
          </cell>
          <cell r="B1541" t="str">
            <v>HR</v>
          </cell>
          <cell r="C1541" t="str">
            <v>AG_SC</v>
          </cell>
          <cell r="D1541" t="str">
            <v>A00</v>
          </cell>
          <cell r="E1541" t="str">
            <v>FTE</v>
          </cell>
          <cell r="F1541" t="str">
            <v>T</v>
          </cell>
          <cell r="G1541" t="str">
            <v>TOTAL</v>
          </cell>
          <cell r="H1541" t="str">
            <v>RSE</v>
          </cell>
          <cell r="J1541" t="str">
            <v>:</v>
          </cell>
          <cell r="K1541" t="str">
            <v>NC</v>
          </cell>
          <cell r="M1541" t="str">
            <v>V</v>
          </cell>
          <cell r="N1541">
            <v>38461.761412037034</v>
          </cell>
          <cell r="O1541" t="str">
            <v>GCHATEAUGIRON</v>
          </cell>
          <cell r="P1541">
            <v>38681.436064814814</v>
          </cell>
        </row>
        <row r="1542">
          <cell r="A1542" t="str">
            <v>1986</v>
          </cell>
          <cell r="B1542" t="str">
            <v>HR</v>
          </cell>
          <cell r="C1542" t="str">
            <v>AG_SC</v>
          </cell>
          <cell r="D1542" t="str">
            <v>A00</v>
          </cell>
          <cell r="E1542" t="str">
            <v>FTE</v>
          </cell>
          <cell r="F1542" t="str">
            <v>T</v>
          </cell>
          <cell r="G1542" t="str">
            <v>TOTAL</v>
          </cell>
          <cell r="H1542" t="str">
            <v>RSE</v>
          </cell>
          <cell r="J1542" t="str">
            <v>:</v>
          </cell>
          <cell r="K1542" t="str">
            <v>NC</v>
          </cell>
          <cell r="M1542" t="str">
            <v>V</v>
          </cell>
          <cell r="N1542">
            <v>38461.761412037034</v>
          </cell>
          <cell r="O1542" t="str">
            <v>GCHATEAUGIRON</v>
          </cell>
          <cell r="P1542">
            <v>38681.436006944445</v>
          </cell>
        </row>
        <row r="1543">
          <cell r="A1543" t="str">
            <v>1985</v>
          </cell>
          <cell r="B1543" t="str">
            <v>HR</v>
          </cell>
          <cell r="C1543" t="str">
            <v>AG_SC</v>
          </cell>
          <cell r="D1543" t="str">
            <v>A00</v>
          </cell>
          <cell r="E1543" t="str">
            <v>FTE</v>
          </cell>
          <cell r="F1543" t="str">
            <v>T</v>
          </cell>
          <cell r="G1543" t="str">
            <v>TOTAL</v>
          </cell>
          <cell r="H1543" t="str">
            <v>RSE</v>
          </cell>
          <cell r="J1543" t="str">
            <v>:</v>
          </cell>
          <cell r="K1543" t="str">
            <v>NC</v>
          </cell>
          <cell r="M1543" t="str">
            <v>V</v>
          </cell>
          <cell r="N1543">
            <v>38461.761412037034</v>
          </cell>
          <cell r="O1543" t="str">
            <v>GCHATEAUGIRON</v>
          </cell>
          <cell r="P1543">
            <v>38681.435972222222</v>
          </cell>
        </row>
        <row r="1544">
          <cell r="A1544" t="str">
            <v>1984</v>
          </cell>
          <cell r="B1544" t="str">
            <v>HR</v>
          </cell>
          <cell r="C1544" t="str">
            <v>AG_SC</v>
          </cell>
          <cell r="D1544" t="str">
            <v>A00</v>
          </cell>
          <cell r="E1544" t="str">
            <v>FTE</v>
          </cell>
          <cell r="F1544" t="str">
            <v>T</v>
          </cell>
          <cell r="G1544" t="str">
            <v>TOTAL</v>
          </cell>
          <cell r="H1544" t="str">
            <v>RSE</v>
          </cell>
          <cell r="J1544" t="str">
            <v>:</v>
          </cell>
          <cell r="K1544" t="str">
            <v>NC</v>
          </cell>
          <cell r="M1544" t="str">
            <v>V</v>
          </cell>
          <cell r="N1544">
            <v>38461.761412037034</v>
          </cell>
          <cell r="O1544" t="str">
            <v>GCHATEAUGIRON</v>
          </cell>
          <cell r="P1544">
            <v>38681.435937499999</v>
          </cell>
        </row>
        <row r="1545">
          <cell r="A1545" t="str">
            <v>1983</v>
          </cell>
          <cell r="B1545" t="str">
            <v>HR</v>
          </cell>
          <cell r="C1545" t="str">
            <v>AG_SC</v>
          </cell>
          <cell r="D1545" t="str">
            <v>A00</v>
          </cell>
          <cell r="E1545" t="str">
            <v>FTE</v>
          </cell>
          <cell r="F1545" t="str">
            <v>T</v>
          </cell>
          <cell r="G1545" t="str">
            <v>TOTAL</v>
          </cell>
          <cell r="H1545" t="str">
            <v>RSE</v>
          </cell>
          <cell r="J1545" t="str">
            <v>:</v>
          </cell>
          <cell r="K1545" t="str">
            <v>NC</v>
          </cell>
          <cell r="M1545" t="str">
            <v>V</v>
          </cell>
          <cell r="N1545">
            <v>38461.761412037034</v>
          </cell>
          <cell r="O1545" t="str">
            <v>GCHATEAUGIRON</v>
          </cell>
          <cell r="P1545">
            <v>38681.435902777775</v>
          </cell>
        </row>
        <row r="1546">
          <cell r="A1546" t="str">
            <v>1982</v>
          </cell>
          <cell r="B1546" t="str">
            <v>HR</v>
          </cell>
          <cell r="C1546" t="str">
            <v>AG_SC</v>
          </cell>
          <cell r="D1546" t="str">
            <v>A00</v>
          </cell>
          <cell r="E1546" t="str">
            <v>FTE</v>
          </cell>
          <cell r="F1546" t="str">
            <v>T</v>
          </cell>
          <cell r="G1546" t="str">
            <v>TOTAL</v>
          </cell>
          <cell r="H1546" t="str">
            <v>RSE</v>
          </cell>
          <cell r="J1546" t="str">
            <v>:</v>
          </cell>
          <cell r="K1546" t="str">
            <v>NC</v>
          </cell>
          <cell r="M1546" t="str">
            <v>V</v>
          </cell>
          <cell r="N1546">
            <v>38461.761412037034</v>
          </cell>
          <cell r="O1546" t="str">
            <v>GCHATEAUGIRON</v>
          </cell>
          <cell r="P1546">
            <v>38681.435868055552</v>
          </cell>
        </row>
        <row r="1547">
          <cell r="A1547" t="str">
            <v>1981</v>
          </cell>
          <cell r="B1547" t="str">
            <v>HR</v>
          </cell>
          <cell r="C1547" t="str">
            <v>AG_SC</v>
          </cell>
          <cell r="D1547" t="str">
            <v>A00</v>
          </cell>
          <cell r="E1547" t="str">
            <v>FTE</v>
          </cell>
          <cell r="F1547" t="str">
            <v>T</v>
          </cell>
          <cell r="G1547" t="str">
            <v>TOTAL</v>
          </cell>
          <cell r="H1547" t="str">
            <v>RSE</v>
          </cell>
          <cell r="J1547" t="str">
            <v>:</v>
          </cell>
          <cell r="K1547" t="str">
            <v>NC</v>
          </cell>
          <cell r="M1547" t="str">
            <v>V</v>
          </cell>
          <cell r="N1547">
            <v>38461.761412037034</v>
          </cell>
          <cell r="O1547" t="str">
            <v>GCHATEAUGIRON</v>
          </cell>
          <cell r="P1547">
            <v>38681.435844907406</v>
          </cell>
        </row>
        <row r="1548">
          <cell r="A1548" t="str">
            <v>1980</v>
          </cell>
          <cell r="B1548" t="str">
            <v>HR</v>
          </cell>
          <cell r="C1548" t="str">
            <v>AG_SC</v>
          </cell>
          <cell r="D1548" t="str">
            <v>A00</v>
          </cell>
          <cell r="E1548" t="str">
            <v>FTE</v>
          </cell>
          <cell r="F1548" t="str">
            <v>T</v>
          </cell>
          <cell r="G1548" t="str">
            <v>TOTAL</v>
          </cell>
          <cell r="H1548" t="str">
            <v>RSE</v>
          </cell>
          <cell r="J1548" t="str">
            <v>:</v>
          </cell>
          <cell r="K1548" t="str">
            <v>NC</v>
          </cell>
          <cell r="M1548" t="str">
            <v>V</v>
          </cell>
          <cell r="N1548">
            <v>38461.761412037034</v>
          </cell>
          <cell r="O1548" t="str">
            <v>GCHATEAUGIRON</v>
          </cell>
          <cell r="P1548">
            <v>38681.43582175926</v>
          </cell>
        </row>
        <row r="1549">
          <cell r="A1549" t="str">
            <v>2002</v>
          </cell>
          <cell r="B1549" t="str">
            <v>RO</v>
          </cell>
          <cell r="C1549" t="str">
            <v>AG_SC</v>
          </cell>
          <cell r="D1549" t="str">
            <v>A00</v>
          </cell>
          <cell r="E1549" t="str">
            <v>FTE</v>
          </cell>
          <cell r="F1549" t="str">
            <v>T</v>
          </cell>
          <cell r="G1549" t="str">
            <v>TOTAL</v>
          </cell>
          <cell r="H1549" t="str">
            <v>RSE</v>
          </cell>
          <cell r="I1549">
            <v>1474</v>
          </cell>
          <cell r="K1549" t="str">
            <v>MS</v>
          </cell>
          <cell r="M1549" t="str">
            <v>V</v>
          </cell>
          <cell r="N1549">
            <v>38461.761412037034</v>
          </cell>
          <cell r="O1549" t="str">
            <v>GCHATEAUGIRON</v>
          </cell>
          <cell r="P1549">
            <v>38681.438368055555</v>
          </cell>
          <cell r="Q1549" t="str">
            <v>gchateaug</v>
          </cell>
        </row>
        <row r="1550">
          <cell r="A1550" t="str">
            <v>2001</v>
          </cell>
          <cell r="B1550" t="str">
            <v>RO</v>
          </cell>
          <cell r="C1550" t="str">
            <v>AG_SC</v>
          </cell>
          <cell r="D1550" t="str">
            <v>A00</v>
          </cell>
          <cell r="E1550" t="str">
            <v>FTE</v>
          </cell>
          <cell r="F1550" t="str">
            <v>T</v>
          </cell>
          <cell r="G1550" t="str">
            <v>TOTAL</v>
          </cell>
          <cell r="H1550" t="str">
            <v>RSE</v>
          </cell>
          <cell r="I1550">
            <v>1558</v>
          </cell>
          <cell r="K1550" t="str">
            <v>NC</v>
          </cell>
          <cell r="M1550" t="str">
            <v>V</v>
          </cell>
          <cell r="N1550">
            <v>38461.761412037034</v>
          </cell>
          <cell r="O1550" t="str">
            <v>GCHATEAUGIRON</v>
          </cell>
          <cell r="P1550">
            <v>38681.438055555554</v>
          </cell>
        </row>
        <row r="1551">
          <cell r="A1551" t="str">
            <v>2000</v>
          </cell>
          <cell r="B1551" t="str">
            <v>RO</v>
          </cell>
          <cell r="C1551" t="str">
            <v>AG_SC</v>
          </cell>
          <cell r="D1551" t="str">
            <v>A00</v>
          </cell>
          <cell r="E1551" t="str">
            <v>FTE</v>
          </cell>
          <cell r="F1551" t="str">
            <v>T</v>
          </cell>
          <cell r="G1551" t="str">
            <v>TOTAL</v>
          </cell>
          <cell r="H1551" t="str">
            <v>RSE</v>
          </cell>
          <cell r="I1551">
            <v>1477</v>
          </cell>
          <cell r="K1551" t="str">
            <v>NC</v>
          </cell>
          <cell r="M1551" t="str">
            <v>V</v>
          </cell>
          <cell r="N1551">
            <v>38461.761412037034</v>
          </cell>
          <cell r="O1551" t="str">
            <v>GCHATEAUGIRON</v>
          </cell>
          <cell r="P1551">
            <v>38681.437777777777</v>
          </cell>
        </row>
        <row r="1552">
          <cell r="A1552" t="str">
            <v>1999</v>
          </cell>
          <cell r="B1552" t="str">
            <v>RO</v>
          </cell>
          <cell r="C1552" t="str">
            <v>AG_SC</v>
          </cell>
          <cell r="D1552" t="str">
            <v>A00</v>
          </cell>
          <cell r="E1552" t="str">
            <v>FTE</v>
          </cell>
          <cell r="F1552" t="str">
            <v>T</v>
          </cell>
          <cell r="G1552" t="str">
            <v>TOTAL</v>
          </cell>
          <cell r="H1552" t="str">
            <v>RSE</v>
          </cell>
          <cell r="I1552">
            <v>1688</v>
          </cell>
          <cell r="K1552" t="str">
            <v>NC</v>
          </cell>
          <cell r="M1552" t="str">
            <v>V</v>
          </cell>
          <cell r="N1552">
            <v>38461.761412037034</v>
          </cell>
          <cell r="O1552" t="str">
            <v>GCHATEAUGIRON</v>
          </cell>
          <cell r="P1552">
            <v>38681.4375462963</v>
          </cell>
        </row>
        <row r="1553">
          <cell r="A1553" t="str">
            <v>1998</v>
          </cell>
          <cell r="B1553" t="str">
            <v>RO</v>
          </cell>
          <cell r="C1553" t="str">
            <v>AG_SC</v>
          </cell>
          <cell r="D1553" t="str">
            <v>A00</v>
          </cell>
          <cell r="E1553" t="str">
            <v>FTE</v>
          </cell>
          <cell r="F1553" t="str">
            <v>T</v>
          </cell>
          <cell r="G1553" t="str">
            <v>TOTAL</v>
          </cell>
          <cell r="H1553" t="str">
            <v>RSE</v>
          </cell>
          <cell r="I1553">
            <v>2290</v>
          </cell>
          <cell r="J1553" t="str">
            <v>i</v>
          </cell>
          <cell r="K1553" t="str">
            <v>NC</v>
          </cell>
          <cell r="M1553" t="str">
            <v>V</v>
          </cell>
          <cell r="N1553">
            <v>38461.761412037034</v>
          </cell>
          <cell r="O1553" t="str">
            <v>GCHATEAUGIRON</v>
          </cell>
          <cell r="P1553">
            <v>38681.437303240738</v>
          </cell>
        </row>
        <row r="1554">
          <cell r="A1554" t="str">
            <v>1997</v>
          </cell>
          <cell r="B1554" t="str">
            <v>RO</v>
          </cell>
          <cell r="C1554" t="str">
            <v>AG_SC</v>
          </cell>
          <cell r="D1554" t="str">
            <v>A00</v>
          </cell>
          <cell r="E1554" t="str">
            <v>FTE</v>
          </cell>
          <cell r="F1554" t="str">
            <v>T</v>
          </cell>
          <cell r="G1554" t="str">
            <v>TOTAL</v>
          </cell>
          <cell r="H1554" t="str">
            <v>RSE</v>
          </cell>
          <cell r="I1554">
            <v>2280</v>
          </cell>
          <cell r="J1554" t="str">
            <v>i</v>
          </cell>
          <cell r="K1554" t="str">
            <v>NC</v>
          </cell>
          <cell r="M1554" t="str">
            <v>V</v>
          </cell>
          <cell r="N1554">
            <v>38461.761412037034</v>
          </cell>
          <cell r="O1554" t="str">
            <v>GCHATEAUGIRON</v>
          </cell>
          <cell r="P1554">
            <v>38681.437106481484</v>
          </cell>
        </row>
        <row r="1555">
          <cell r="A1555" t="str">
            <v>1996</v>
          </cell>
          <cell r="B1555" t="str">
            <v>RO</v>
          </cell>
          <cell r="C1555" t="str">
            <v>AG_SC</v>
          </cell>
          <cell r="D1555" t="str">
            <v>A00</v>
          </cell>
          <cell r="E1555" t="str">
            <v>FTE</v>
          </cell>
          <cell r="F1555" t="str">
            <v>T</v>
          </cell>
          <cell r="G1555" t="str">
            <v>TOTAL</v>
          </cell>
          <cell r="H1555" t="str">
            <v>RSE</v>
          </cell>
          <cell r="I1555">
            <v>2710</v>
          </cell>
          <cell r="J1555" t="str">
            <v>i</v>
          </cell>
          <cell r="K1555" t="str">
            <v>NC</v>
          </cell>
          <cell r="M1555" t="str">
            <v>V</v>
          </cell>
          <cell r="N1555">
            <v>38461.761412037034</v>
          </cell>
          <cell r="O1555" t="str">
            <v>GCHATEAUGIRON</v>
          </cell>
          <cell r="P1555">
            <v>38681.436921296299</v>
          </cell>
        </row>
        <row r="1556">
          <cell r="A1556" t="str">
            <v>1995</v>
          </cell>
          <cell r="B1556" t="str">
            <v>RO</v>
          </cell>
          <cell r="C1556" t="str">
            <v>AG_SC</v>
          </cell>
          <cell r="D1556" t="str">
            <v>A00</v>
          </cell>
          <cell r="E1556" t="str">
            <v>FTE</v>
          </cell>
          <cell r="F1556" t="str">
            <v>T</v>
          </cell>
          <cell r="G1556" t="str">
            <v>TOTAL</v>
          </cell>
          <cell r="H1556" t="str">
            <v>RSE</v>
          </cell>
          <cell r="J1556" t="str">
            <v>:</v>
          </cell>
          <cell r="K1556" t="str">
            <v>NC</v>
          </cell>
          <cell r="M1556" t="str">
            <v>V</v>
          </cell>
          <cell r="N1556">
            <v>38461.761412037034</v>
          </cell>
          <cell r="O1556" t="str">
            <v>GCHATEAUGIRON</v>
          </cell>
          <cell r="P1556">
            <v>38681.436759259261</v>
          </cell>
        </row>
        <row r="1557">
          <cell r="A1557" t="str">
            <v>1994</v>
          </cell>
          <cell r="B1557" t="str">
            <v>RO</v>
          </cell>
          <cell r="C1557" t="str">
            <v>AG_SC</v>
          </cell>
          <cell r="D1557" t="str">
            <v>A00</v>
          </cell>
          <cell r="E1557" t="str">
            <v>FTE</v>
          </cell>
          <cell r="F1557" t="str">
            <v>T</v>
          </cell>
          <cell r="G1557" t="str">
            <v>TOTAL</v>
          </cell>
          <cell r="H1557" t="str">
            <v>RSE</v>
          </cell>
          <cell r="J1557" t="str">
            <v>:</v>
          </cell>
          <cell r="K1557" t="str">
            <v>NC</v>
          </cell>
          <cell r="M1557" t="str">
            <v>V</v>
          </cell>
          <cell r="N1557">
            <v>38461.761412037034</v>
          </cell>
          <cell r="O1557" t="str">
            <v>GCHATEAUGIRON</v>
          </cell>
          <cell r="P1557">
            <v>38681.436620370368</v>
          </cell>
        </row>
        <row r="1558">
          <cell r="A1558" t="str">
            <v>1993</v>
          </cell>
          <cell r="B1558" t="str">
            <v>RO</v>
          </cell>
          <cell r="C1558" t="str">
            <v>AG_SC</v>
          </cell>
          <cell r="D1558" t="str">
            <v>A00</v>
          </cell>
          <cell r="E1558" t="str">
            <v>FTE</v>
          </cell>
          <cell r="F1558" t="str">
            <v>T</v>
          </cell>
          <cell r="G1558" t="str">
            <v>TOTAL</v>
          </cell>
          <cell r="H1558" t="str">
            <v>RSE</v>
          </cell>
          <cell r="J1558" t="str">
            <v>:</v>
          </cell>
          <cell r="K1558" t="str">
            <v>NC</v>
          </cell>
          <cell r="M1558" t="str">
            <v>V</v>
          </cell>
          <cell r="N1558">
            <v>38461.761412037034</v>
          </cell>
          <cell r="O1558" t="str">
            <v>GCHATEAUGIRON</v>
          </cell>
          <cell r="P1558">
            <v>38681.43650462963</v>
          </cell>
        </row>
        <row r="1559">
          <cell r="A1559" t="str">
            <v>1992</v>
          </cell>
          <cell r="B1559" t="str">
            <v>RO</v>
          </cell>
          <cell r="C1559" t="str">
            <v>AG_SC</v>
          </cell>
          <cell r="D1559" t="str">
            <v>A00</v>
          </cell>
          <cell r="E1559" t="str">
            <v>FTE</v>
          </cell>
          <cell r="F1559" t="str">
            <v>T</v>
          </cell>
          <cell r="G1559" t="str">
            <v>TOTAL</v>
          </cell>
          <cell r="H1559" t="str">
            <v>RSE</v>
          </cell>
          <cell r="J1559" t="str">
            <v>:</v>
          </cell>
          <cell r="K1559" t="str">
            <v>NC</v>
          </cell>
          <cell r="M1559" t="str">
            <v>V</v>
          </cell>
          <cell r="N1559">
            <v>38461.761412037034</v>
          </cell>
          <cell r="O1559" t="str">
            <v>GCHATEAUGIRON</v>
          </cell>
          <cell r="P1559">
            <v>38681.436412037037</v>
          </cell>
        </row>
        <row r="1560">
          <cell r="A1560" t="str">
            <v>1991</v>
          </cell>
          <cell r="B1560" t="str">
            <v>RO</v>
          </cell>
          <cell r="C1560" t="str">
            <v>AG_SC</v>
          </cell>
          <cell r="D1560" t="str">
            <v>A00</v>
          </cell>
          <cell r="E1560" t="str">
            <v>FTE</v>
          </cell>
          <cell r="F1560" t="str">
            <v>T</v>
          </cell>
          <cell r="G1560" t="str">
            <v>TOTAL</v>
          </cell>
          <cell r="H1560" t="str">
            <v>RSE</v>
          </cell>
          <cell r="J1560" t="str">
            <v>:</v>
          </cell>
          <cell r="K1560" t="str">
            <v>NC</v>
          </cell>
          <cell r="M1560" t="str">
            <v>V</v>
          </cell>
          <cell r="N1560">
            <v>38461.761412037034</v>
          </cell>
          <cell r="O1560" t="str">
            <v>GCHATEAUGIRON</v>
          </cell>
          <cell r="P1560">
            <v>38681.436331018522</v>
          </cell>
        </row>
        <row r="1561">
          <cell r="A1561" t="str">
            <v>1990</v>
          </cell>
          <cell r="B1561" t="str">
            <v>RO</v>
          </cell>
          <cell r="C1561" t="str">
            <v>AG_SC</v>
          </cell>
          <cell r="D1561" t="str">
            <v>A00</v>
          </cell>
          <cell r="E1561" t="str">
            <v>FTE</v>
          </cell>
          <cell r="F1561" t="str">
            <v>T</v>
          </cell>
          <cell r="G1561" t="str">
            <v>TOTAL</v>
          </cell>
          <cell r="H1561" t="str">
            <v>RSE</v>
          </cell>
          <cell r="J1561" t="str">
            <v>:</v>
          </cell>
          <cell r="K1561" t="str">
            <v>NC</v>
          </cell>
          <cell r="M1561" t="str">
            <v>V</v>
          </cell>
          <cell r="N1561">
            <v>38461.761412037034</v>
          </cell>
          <cell r="O1561" t="str">
            <v>GCHATEAUGIRON</v>
          </cell>
          <cell r="P1561">
            <v>38681.436249999999</v>
          </cell>
        </row>
        <row r="1562">
          <cell r="A1562" t="str">
            <v>1989</v>
          </cell>
          <cell r="B1562" t="str">
            <v>RO</v>
          </cell>
          <cell r="C1562" t="str">
            <v>AG_SC</v>
          </cell>
          <cell r="D1562" t="str">
            <v>A00</v>
          </cell>
          <cell r="E1562" t="str">
            <v>FTE</v>
          </cell>
          <cell r="F1562" t="str">
            <v>T</v>
          </cell>
          <cell r="G1562" t="str">
            <v>TOTAL</v>
          </cell>
          <cell r="H1562" t="str">
            <v>RSE</v>
          </cell>
          <cell r="J1562" t="str">
            <v>:</v>
          </cell>
          <cell r="K1562" t="str">
            <v>NC</v>
          </cell>
          <cell r="M1562" t="str">
            <v>V</v>
          </cell>
          <cell r="N1562">
            <v>38461.761412037034</v>
          </cell>
          <cell r="O1562" t="str">
            <v>GCHATEAUGIRON</v>
          </cell>
          <cell r="P1562">
            <v>38681.436192129629</v>
          </cell>
        </row>
        <row r="1563">
          <cell r="A1563" t="str">
            <v>1988</v>
          </cell>
          <cell r="B1563" t="str">
            <v>RO</v>
          </cell>
          <cell r="C1563" t="str">
            <v>AG_SC</v>
          </cell>
          <cell r="D1563" t="str">
            <v>A00</v>
          </cell>
          <cell r="E1563" t="str">
            <v>FTE</v>
          </cell>
          <cell r="F1563" t="str">
            <v>T</v>
          </cell>
          <cell r="G1563" t="str">
            <v>TOTAL</v>
          </cell>
          <cell r="H1563" t="str">
            <v>RSE</v>
          </cell>
          <cell r="J1563" t="str">
            <v>:</v>
          </cell>
          <cell r="K1563" t="str">
            <v>NC</v>
          </cell>
          <cell r="M1563" t="str">
            <v>V</v>
          </cell>
          <cell r="N1563">
            <v>38461.761412037034</v>
          </cell>
          <cell r="O1563" t="str">
            <v>GCHATEAUGIRON</v>
          </cell>
          <cell r="P1563">
            <v>38681.43613425926</v>
          </cell>
        </row>
        <row r="1564">
          <cell r="A1564" t="str">
            <v>1987</v>
          </cell>
          <cell r="B1564" t="str">
            <v>RO</v>
          </cell>
          <cell r="C1564" t="str">
            <v>AG_SC</v>
          </cell>
          <cell r="D1564" t="str">
            <v>A00</v>
          </cell>
          <cell r="E1564" t="str">
            <v>FTE</v>
          </cell>
          <cell r="F1564" t="str">
            <v>T</v>
          </cell>
          <cell r="G1564" t="str">
            <v>TOTAL</v>
          </cell>
          <cell r="H1564" t="str">
            <v>RSE</v>
          </cell>
          <cell r="J1564" t="str">
            <v>:</v>
          </cell>
          <cell r="K1564" t="str">
            <v>NC</v>
          </cell>
          <cell r="M1564" t="str">
            <v>V</v>
          </cell>
          <cell r="N1564">
            <v>38461.761412037034</v>
          </cell>
          <cell r="O1564" t="str">
            <v>GCHATEAUGIRON</v>
          </cell>
          <cell r="P1564">
            <v>38681.436076388891</v>
          </cell>
        </row>
        <row r="1565">
          <cell r="A1565" t="str">
            <v>1986</v>
          </cell>
          <cell r="B1565" t="str">
            <v>RO</v>
          </cell>
          <cell r="C1565" t="str">
            <v>AG_SC</v>
          </cell>
          <cell r="D1565" t="str">
            <v>A00</v>
          </cell>
          <cell r="E1565" t="str">
            <v>FTE</v>
          </cell>
          <cell r="F1565" t="str">
            <v>T</v>
          </cell>
          <cell r="G1565" t="str">
            <v>TOTAL</v>
          </cell>
          <cell r="H1565" t="str">
            <v>RSE</v>
          </cell>
          <cell r="J1565" t="str">
            <v>:</v>
          </cell>
          <cell r="K1565" t="str">
            <v>NC</v>
          </cell>
          <cell r="M1565" t="str">
            <v>V</v>
          </cell>
          <cell r="N1565">
            <v>38461.761412037034</v>
          </cell>
          <cell r="O1565" t="str">
            <v>GCHATEAUGIRON</v>
          </cell>
          <cell r="P1565">
            <v>38681.436030092591</v>
          </cell>
        </row>
        <row r="1566">
          <cell r="A1566" t="str">
            <v>1985</v>
          </cell>
          <cell r="B1566" t="str">
            <v>RO</v>
          </cell>
          <cell r="C1566" t="str">
            <v>AG_SC</v>
          </cell>
          <cell r="D1566" t="str">
            <v>A00</v>
          </cell>
          <cell r="E1566" t="str">
            <v>FTE</v>
          </cell>
          <cell r="F1566" t="str">
            <v>T</v>
          </cell>
          <cell r="G1566" t="str">
            <v>TOTAL</v>
          </cell>
          <cell r="H1566" t="str">
            <v>RSE</v>
          </cell>
          <cell r="J1566" t="str">
            <v>:</v>
          </cell>
          <cell r="K1566" t="str">
            <v>NC</v>
          </cell>
          <cell r="M1566" t="str">
            <v>V</v>
          </cell>
          <cell r="N1566">
            <v>38461.761412037034</v>
          </cell>
          <cell r="O1566" t="str">
            <v>GCHATEAUGIRON</v>
          </cell>
          <cell r="P1566">
            <v>38681.435983796298</v>
          </cell>
        </row>
        <row r="1567">
          <cell r="A1567" t="str">
            <v>1984</v>
          </cell>
          <cell r="B1567" t="str">
            <v>RO</v>
          </cell>
          <cell r="C1567" t="str">
            <v>AG_SC</v>
          </cell>
          <cell r="D1567" t="str">
            <v>A00</v>
          </cell>
          <cell r="E1567" t="str">
            <v>FTE</v>
          </cell>
          <cell r="F1567" t="str">
            <v>T</v>
          </cell>
          <cell r="G1567" t="str">
            <v>TOTAL</v>
          </cell>
          <cell r="H1567" t="str">
            <v>RSE</v>
          </cell>
          <cell r="J1567" t="str">
            <v>:</v>
          </cell>
          <cell r="K1567" t="str">
            <v>NC</v>
          </cell>
          <cell r="M1567" t="str">
            <v>V</v>
          </cell>
          <cell r="N1567">
            <v>38461.761412037034</v>
          </cell>
          <cell r="O1567" t="str">
            <v>GCHATEAUGIRON</v>
          </cell>
          <cell r="P1567">
            <v>38681.435949074075</v>
          </cell>
        </row>
        <row r="1568">
          <cell r="A1568" t="str">
            <v>1983</v>
          </cell>
          <cell r="B1568" t="str">
            <v>RO</v>
          </cell>
          <cell r="C1568" t="str">
            <v>AG_SC</v>
          </cell>
          <cell r="D1568" t="str">
            <v>A00</v>
          </cell>
          <cell r="E1568" t="str">
            <v>FTE</v>
          </cell>
          <cell r="F1568" t="str">
            <v>T</v>
          </cell>
          <cell r="G1568" t="str">
            <v>TOTAL</v>
          </cell>
          <cell r="H1568" t="str">
            <v>RSE</v>
          </cell>
          <cell r="J1568" t="str">
            <v>:</v>
          </cell>
          <cell r="K1568" t="str">
            <v>NC</v>
          </cell>
          <cell r="M1568" t="str">
            <v>V</v>
          </cell>
          <cell r="N1568">
            <v>38461.761412037034</v>
          </cell>
          <cell r="O1568" t="str">
            <v>GCHATEAUGIRON</v>
          </cell>
          <cell r="P1568">
            <v>38681.435914351852</v>
          </cell>
        </row>
        <row r="1569">
          <cell r="A1569" t="str">
            <v>1982</v>
          </cell>
          <cell r="B1569" t="str">
            <v>RO</v>
          </cell>
          <cell r="C1569" t="str">
            <v>AG_SC</v>
          </cell>
          <cell r="D1569" t="str">
            <v>A00</v>
          </cell>
          <cell r="E1569" t="str">
            <v>FTE</v>
          </cell>
          <cell r="F1569" t="str">
            <v>T</v>
          </cell>
          <cell r="G1569" t="str">
            <v>TOTAL</v>
          </cell>
          <cell r="H1569" t="str">
            <v>RSE</v>
          </cell>
          <cell r="J1569" t="str">
            <v>:</v>
          </cell>
          <cell r="K1569" t="str">
            <v>NC</v>
          </cell>
          <cell r="M1569" t="str">
            <v>V</v>
          </cell>
          <cell r="N1569">
            <v>38461.761412037034</v>
          </cell>
          <cell r="O1569" t="str">
            <v>GCHATEAUGIRON</v>
          </cell>
          <cell r="P1569">
            <v>38681.435879629629</v>
          </cell>
        </row>
        <row r="1570">
          <cell r="A1570" t="str">
            <v>1996</v>
          </cell>
          <cell r="B1570" t="str">
            <v>SI</v>
          </cell>
          <cell r="C1570" t="str">
            <v>EN_TE</v>
          </cell>
          <cell r="D1570" t="str">
            <v>A00</v>
          </cell>
          <cell r="E1570" t="str">
            <v>FTE</v>
          </cell>
          <cell r="F1570" t="str">
            <v>T</v>
          </cell>
          <cell r="G1570" t="str">
            <v>TOTAL</v>
          </cell>
          <cell r="H1570" t="str">
            <v>RSE</v>
          </cell>
          <cell r="I1570">
            <v>1861</v>
          </cell>
          <cell r="K1570" t="str">
            <v>NC</v>
          </cell>
          <cell r="M1570" t="str">
            <v>V</v>
          </cell>
          <cell r="N1570">
            <v>38461.761423611111</v>
          </cell>
          <cell r="O1570" t="str">
            <v>GCHATEAUGIRON</v>
          </cell>
          <cell r="P1570">
            <v>38681.436932870369</v>
          </cell>
        </row>
        <row r="1571">
          <cell r="A1571" t="str">
            <v>1995</v>
          </cell>
          <cell r="B1571" t="str">
            <v>SI</v>
          </cell>
          <cell r="C1571" t="str">
            <v>EN_TE</v>
          </cell>
          <cell r="D1571" t="str">
            <v>A00</v>
          </cell>
          <cell r="E1571" t="str">
            <v>FTE</v>
          </cell>
          <cell r="F1571" t="str">
            <v>T</v>
          </cell>
          <cell r="G1571" t="str">
            <v>TOTAL</v>
          </cell>
          <cell r="H1571" t="str">
            <v>RSE</v>
          </cell>
          <cell r="I1571">
            <v>2112</v>
          </cell>
          <cell r="K1571" t="str">
            <v>NC</v>
          </cell>
          <cell r="M1571" t="str">
            <v>V</v>
          </cell>
          <cell r="N1571">
            <v>38461.761423611111</v>
          </cell>
          <cell r="O1571" t="str">
            <v>GCHATEAUGIRON</v>
          </cell>
          <cell r="P1571">
            <v>38681.43677083333</v>
          </cell>
        </row>
        <row r="1572">
          <cell r="A1572" t="str">
            <v>1994</v>
          </cell>
          <cell r="B1572" t="str">
            <v>SI</v>
          </cell>
          <cell r="C1572" t="str">
            <v>EN_TE</v>
          </cell>
          <cell r="D1572" t="str">
            <v>A00</v>
          </cell>
          <cell r="E1572" t="str">
            <v>FTE</v>
          </cell>
          <cell r="F1572" t="str">
            <v>T</v>
          </cell>
          <cell r="G1572" t="str">
            <v>TOTAL</v>
          </cell>
          <cell r="H1572" t="str">
            <v>RSE</v>
          </cell>
          <cell r="I1572">
            <v>2079</v>
          </cell>
          <cell r="K1572" t="str">
            <v>NC</v>
          </cell>
          <cell r="M1572" t="str">
            <v>V</v>
          </cell>
          <cell r="N1572">
            <v>38461.761423611111</v>
          </cell>
          <cell r="O1572" t="str">
            <v>GCHATEAUGIRON</v>
          </cell>
          <cell r="P1572">
            <v>38681.436631944445</v>
          </cell>
        </row>
        <row r="1573">
          <cell r="A1573" t="str">
            <v>1993</v>
          </cell>
          <cell r="B1573" t="str">
            <v>SI</v>
          </cell>
          <cell r="C1573" t="str">
            <v>EN_TE</v>
          </cell>
          <cell r="D1573" t="str">
            <v>A00</v>
          </cell>
          <cell r="E1573" t="str">
            <v>FTE</v>
          </cell>
          <cell r="F1573" t="str">
            <v>T</v>
          </cell>
          <cell r="G1573" t="str">
            <v>TOTAL</v>
          </cell>
          <cell r="H1573" t="str">
            <v>RSE</v>
          </cell>
          <cell r="I1573">
            <v>1641</v>
          </cell>
          <cell r="K1573" t="str">
            <v>NC</v>
          </cell>
          <cell r="M1573" t="str">
            <v>V</v>
          </cell>
          <cell r="N1573">
            <v>38461.761423611111</v>
          </cell>
          <cell r="O1573" t="str">
            <v>GCHATEAUGIRON</v>
          </cell>
          <cell r="P1573">
            <v>38681.436516203707</v>
          </cell>
        </row>
        <row r="1574">
          <cell r="A1574" t="str">
            <v>1992</v>
          </cell>
          <cell r="B1574" t="str">
            <v>SI</v>
          </cell>
          <cell r="C1574" t="str">
            <v>EN_TE</v>
          </cell>
          <cell r="D1574" t="str">
            <v>A00</v>
          </cell>
          <cell r="E1574" t="str">
            <v>FTE</v>
          </cell>
          <cell r="F1574" t="str">
            <v>T</v>
          </cell>
          <cell r="G1574" t="str">
            <v>TOTAL</v>
          </cell>
          <cell r="H1574" t="str">
            <v>RSE</v>
          </cell>
          <cell r="J1574" t="str">
            <v>:</v>
          </cell>
          <cell r="K1574" t="str">
            <v>NC</v>
          </cell>
          <cell r="M1574" t="str">
            <v>V</v>
          </cell>
          <cell r="N1574">
            <v>38461.761423611111</v>
          </cell>
          <cell r="O1574" t="str">
            <v>GCHATEAUGIRON</v>
          </cell>
          <cell r="P1574">
            <v>38681.436423611114</v>
          </cell>
        </row>
        <row r="1575">
          <cell r="A1575" t="str">
            <v>1991</v>
          </cell>
          <cell r="B1575" t="str">
            <v>SI</v>
          </cell>
          <cell r="C1575" t="str">
            <v>EN_TE</v>
          </cell>
          <cell r="D1575" t="str">
            <v>A00</v>
          </cell>
          <cell r="E1575" t="str">
            <v>FTE</v>
          </cell>
          <cell r="F1575" t="str">
            <v>T</v>
          </cell>
          <cell r="G1575" t="str">
            <v>TOTAL</v>
          </cell>
          <cell r="H1575" t="str">
            <v>RSE</v>
          </cell>
          <cell r="J1575" t="str">
            <v>:</v>
          </cell>
          <cell r="K1575" t="str">
            <v>NC</v>
          </cell>
          <cell r="M1575" t="str">
            <v>V</v>
          </cell>
          <cell r="N1575">
            <v>38461.761423611111</v>
          </cell>
          <cell r="O1575" t="str">
            <v>GCHATEAUGIRON</v>
          </cell>
          <cell r="P1575">
            <v>38681.436342592591</v>
          </cell>
        </row>
        <row r="1576">
          <cell r="A1576" t="str">
            <v>1990</v>
          </cell>
          <cell r="B1576" t="str">
            <v>SI</v>
          </cell>
          <cell r="C1576" t="str">
            <v>EN_TE</v>
          </cell>
          <cell r="D1576" t="str">
            <v>A00</v>
          </cell>
          <cell r="E1576" t="str">
            <v>FTE</v>
          </cell>
          <cell r="F1576" t="str">
            <v>T</v>
          </cell>
          <cell r="G1576" t="str">
            <v>TOTAL</v>
          </cell>
          <cell r="H1576" t="str">
            <v>RSE</v>
          </cell>
          <cell r="J1576" t="str">
            <v>:</v>
          </cell>
          <cell r="K1576" t="str">
            <v>NC</v>
          </cell>
          <cell r="M1576" t="str">
            <v>V</v>
          </cell>
          <cell r="N1576">
            <v>38461.761423611111</v>
          </cell>
          <cell r="O1576" t="str">
            <v>GCHATEAUGIRON</v>
          </cell>
          <cell r="P1576">
            <v>38681.436261574076</v>
          </cell>
        </row>
        <row r="1577">
          <cell r="A1577" t="str">
            <v>1989</v>
          </cell>
          <cell r="B1577" t="str">
            <v>SI</v>
          </cell>
          <cell r="C1577" t="str">
            <v>EN_TE</v>
          </cell>
          <cell r="D1577" t="str">
            <v>A00</v>
          </cell>
          <cell r="E1577" t="str">
            <v>FTE</v>
          </cell>
          <cell r="F1577" t="str">
            <v>T</v>
          </cell>
          <cell r="G1577" t="str">
            <v>TOTAL</v>
          </cell>
          <cell r="H1577" t="str">
            <v>RSE</v>
          </cell>
          <cell r="J1577" t="str">
            <v>:</v>
          </cell>
          <cell r="K1577" t="str">
            <v>NC</v>
          </cell>
          <cell r="M1577" t="str">
            <v>V</v>
          </cell>
          <cell r="N1577">
            <v>38461.761423611111</v>
          </cell>
          <cell r="O1577" t="str">
            <v>GCHATEAUGIRON</v>
          </cell>
          <cell r="P1577">
            <v>38681.436192129629</v>
          </cell>
        </row>
        <row r="1578">
          <cell r="A1578" t="str">
            <v>1988</v>
          </cell>
          <cell r="B1578" t="str">
            <v>SI</v>
          </cell>
          <cell r="C1578" t="str">
            <v>EN_TE</v>
          </cell>
          <cell r="D1578" t="str">
            <v>A00</v>
          </cell>
          <cell r="E1578" t="str">
            <v>FTE</v>
          </cell>
          <cell r="F1578" t="str">
            <v>T</v>
          </cell>
          <cell r="G1578" t="str">
            <v>TOTAL</v>
          </cell>
          <cell r="H1578" t="str">
            <v>RSE</v>
          </cell>
          <cell r="J1578" t="str">
            <v>:</v>
          </cell>
          <cell r="K1578" t="str">
            <v>NC</v>
          </cell>
          <cell r="M1578" t="str">
            <v>V</v>
          </cell>
          <cell r="N1578">
            <v>38461.761423611111</v>
          </cell>
          <cell r="O1578" t="str">
            <v>GCHATEAUGIRON</v>
          </cell>
          <cell r="P1578">
            <v>38681.43613425926</v>
          </cell>
        </row>
        <row r="1579">
          <cell r="A1579" t="str">
            <v>1987</v>
          </cell>
          <cell r="B1579" t="str">
            <v>SI</v>
          </cell>
          <cell r="C1579" t="str">
            <v>EN_TE</v>
          </cell>
          <cell r="D1579" t="str">
            <v>A00</v>
          </cell>
          <cell r="E1579" t="str">
            <v>FTE</v>
          </cell>
          <cell r="F1579" t="str">
            <v>T</v>
          </cell>
          <cell r="G1579" t="str">
            <v>TOTAL</v>
          </cell>
          <cell r="H1579" t="str">
            <v>RSE</v>
          </cell>
          <cell r="J1579" t="str">
            <v>:</v>
          </cell>
          <cell r="K1579" t="str">
            <v>NC</v>
          </cell>
          <cell r="M1579" t="str">
            <v>V</v>
          </cell>
          <cell r="N1579">
            <v>38461.761423611111</v>
          </cell>
          <cell r="O1579" t="str">
            <v>GCHATEAUGIRON</v>
          </cell>
          <cell r="P1579">
            <v>38681.43608796296</v>
          </cell>
        </row>
        <row r="1580">
          <cell r="A1580" t="str">
            <v>1986</v>
          </cell>
          <cell r="B1580" t="str">
            <v>SI</v>
          </cell>
          <cell r="C1580" t="str">
            <v>EN_TE</v>
          </cell>
          <cell r="D1580" t="str">
            <v>A00</v>
          </cell>
          <cell r="E1580" t="str">
            <v>FTE</v>
          </cell>
          <cell r="F1580" t="str">
            <v>T</v>
          </cell>
          <cell r="G1580" t="str">
            <v>TOTAL</v>
          </cell>
          <cell r="H1580" t="str">
            <v>RSE</v>
          </cell>
          <cell r="J1580" t="str">
            <v>:</v>
          </cell>
          <cell r="K1580" t="str">
            <v>NC</v>
          </cell>
          <cell r="M1580" t="str">
            <v>V</v>
          </cell>
          <cell r="N1580">
            <v>38461.761423611111</v>
          </cell>
          <cell r="O1580" t="str">
            <v>GCHATEAUGIRON</v>
          </cell>
          <cell r="P1580">
            <v>38681.436030092591</v>
          </cell>
        </row>
        <row r="1581">
          <cell r="A1581" t="str">
            <v>1985</v>
          </cell>
          <cell r="B1581" t="str">
            <v>SI</v>
          </cell>
          <cell r="C1581" t="str">
            <v>EN_TE</v>
          </cell>
          <cell r="D1581" t="str">
            <v>A00</v>
          </cell>
          <cell r="E1581" t="str">
            <v>FTE</v>
          </cell>
          <cell r="F1581" t="str">
            <v>T</v>
          </cell>
          <cell r="G1581" t="str">
            <v>TOTAL</v>
          </cell>
          <cell r="H1581" t="str">
            <v>RSE</v>
          </cell>
          <cell r="J1581" t="str">
            <v>:</v>
          </cell>
          <cell r="K1581" t="str">
            <v>NC</v>
          </cell>
          <cell r="M1581" t="str">
            <v>V</v>
          </cell>
          <cell r="N1581">
            <v>38461.761423611111</v>
          </cell>
          <cell r="O1581" t="str">
            <v>GCHATEAUGIRON</v>
          </cell>
          <cell r="P1581">
            <v>38681.435983796298</v>
          </cell>
        </row>
        <row r="1582">
          <cell r="A1582" t="str">
            <v>1984</v>
          </cell>
          <cell r="B1582" t="str">
            <v>SI</v>
          </cell>
          <cell r="C1582" t="str">
            <v>EN_TE</v>
          </cell>
          <cell r="D1582" t="str">
            <v>A00</v>
          </cell>
          <cell r="E1582" t="str">
            <v>FTE</v>
          </cell>
          <cell r="F1582" t="str">
            <v>T</v>
          </cell>
          <cell r="G1582" t="str">
            <v>TOTAL</v>
          </cell>
          <cell r="H1582" t="str">
            <v>RSE</v>
          </cell>
          <cell r="J1582" t="str">
            <v>:</v>
          </cell>
          <cell r="K1582" t="str">
            <v>NC</v>
          </cell>
          <cell r="M1582" t="str">
            <v>V</v>
          </cell>
          <cell r="N1582">
            <v>38461.761423611111</v>
          </cell>
          <cell r="O1582" t="str">
            <v>GCHATEAUGIRON</v>
          </cell>
          <cell r="P1582">
            <v>38681.435949074075</v>
          </cell>
        </row>
        <row r="1583">
          <cell r="A1583" t="str">
            <v>1983</v>
          </cell>
          <cell r="B1583" t="str">
            <v>SI</v>
          </cell>
          <cell r="C1583" t="str">
            <v>EN_TE</v>
          </cell>
          <cell r="D1583" t="str">
            <v>A00</v>
          </cell>
          <cell r="E1583" t="str">
            <v>FTE</v>
          </cell>
          <cell r="F1583" t="str">
            <v>T</v>
          </cell>
          <cell r="G1583" t="str">
            <v>TOTAL</v>
          </cell>
          <cell r="H1583" t="str">
            <v>RSE</v>
          </cell>
          <cell r="J1583" t="str">
            <v>:</v>
          </cell>
          <cell r="K1583" t="str">
            <v>NC</v>
          </cell>
          <cell r="M1583" t="str">
            <v>V</v>
          </cell>
          <cell r="N1583">
            <v>38461.761423611111</v>
          </cell>
          <cell r="O1583" t="str">
            <v>GCHATEAUGIRON</v>
          </cell>
          <cell r="P1583">
            <v>38681.435914351852</v>
          </cell>
        </row>
        <row r="1584">
          <cell r="A1584" t="str">
            <v>1982</v>
          </cell>
          <cell r="B1584" t="str">
            <v>SI</v>
          </cell>
          <cell r="C1584" t="str">
            <v>EN_TE</v>
          </cell>
          <cell r="D1584" t="str">
            <v>A00</v>
          </cell>
          <cell r="E1584" t="str">
            <v>FTE</v>
          </cell>
          <cell r="F1584" t="str">
            <v>T</v>
          </cell>
          <cell r="G1584" t="str">
            <v>TOTAL</v>
          </cell>
          <cell r="H1584" t="str">
            <v>RSE</v>
          </cell>
          <cell r="J1584" t="str">
            <v>:</v>
          </cell>
          <cell r="K1584" t="str">
            <v>NC</v>
          </cell>
          <cell r="M1584" t="str">
            <v>V</v>
          </cell>
          <cell r="N1584">
            <v>38461.761423611111</v>
          </cell>
          <cell r="O1584" t="str">
            <v>GCHATEAUGIRON</v>
          </cell>
          <cell r="P1584">
            <v>38681.435879629629</v>
          </cell>
        </row>
        <row r="1585">
          <cell r="A1585" t="str">
            <v>1981</v>
          </cell>
          <cell r="B1585" t="str">
            <v>SI</v>
          </cell>
          <cell r="C1585" t="str">
            <v>EN_TE</v>
          </cell>
          <cell r="D1585" t="str">
            <v>A00</v>
          </cell>
          <cell r="E1585" t="str">
            <v>FTE</v>
          </cell>
          <cell r="F1585" t="str">
            <v>T</v>
          </cell>
          <cell r="G1585" t="str">
            <v>TOTAL</v>
          </cell>
          <cell r="H1585" t="str">
            <v>RSE</v>
          </cell>
          <cell r="J1585" t="str">
            <v>:</v>
          </cell>
          <cell r="K1585" t="str">
            <v>NC</v>
          </cell>
          <cell r="M1585" t="str">
            <v>V</v>
          </cell>
          <cell r="N1585">
            <v>38461.761423611111</v>
          </cell>
          <cell r="O1585" t="str">
            <v>GCHATEAUGIRON</v>
          </cell>
          <cell r="P1585">
            <v>38681.435856481483</v>
          </cell>
        </row>
        <row r="1586">
          <cell r="A1586" t="str">
            <v>1980</v>
          </cell>
          <cell r="B1586" t="str">
            <v>SI</v>
          </cell>
          <cell r="C1586" t="str">
            <v>EN_TE</v>
          </cell>
          <cell r="D1586" t="str">
            <v>A00</v>
          </cell>
          <cell r="E1586" t="str">
            <v>FTE</v>
          </cell>
          <cell r="F1586" t="str">
            <v>T</v>
          </cell>
          <cell r="G1586" t="str">
            <v>TOTAL</v>
          </cell>
          <cell r="H1586" t="str">
            <v>RSE</v>
          </cell>
          <cell r="J1586" t="str">
            <v>:</v>
          </cell>
          <cell r="K1586" t="str">
            <v>NC</v>
          </cell>
          <cell r="M1586" t="str">
            <v>V</v>
          </cell>
          <cell r="N1586">
            <v>38461.761423611111</v>
          </cell>
          <cell r="O1586" t="str">
            <v>GCHATEAUGIRON</v>
          </cell>
          <cell r="P1586">
            <v>38681.435833333337</v>
          </cell>
        </row>
        <row r="1587">
          <cell r="A1587" t="str">
            <v>2002</v>
          </cell>
          <cell r="B1587" t="str">
            <v>SK</v>
          </cell>
          <cell r="C1587" t="str">
            <v>EN_TE</v>
          </cell>
          <cell r="D1587" t="str">
            <v>A00</v>
          </cell>
          <cell r="E1587" t="str">
            <v>FTE</v>
          </cell>
          <cell r="F1587" t="str">
            <v>T</v>
          </cell>
          <cell r="G1587" t="str">
            <v>TOTAL</v>
          </cell>
          <cell r="H1587" t="str">
            <v>RSE</v>
          </cell>
          <cell r="I1587">
            <v>3028</v>
          </cell>
          <cell r="K1587" t="str">
            <v>MS</v>
          </cell>
          <cell r="M1587" t="str">
            <v>V</v>
          </cell>
          <cell r="N1587">
            <v>38461.761423611111</v>
          </cell>
          <cell r="O1587" t="str">
            <v>GCHATEAUGIRON</v>
          </cell>
          <cell r="P1587">
            <v>38681.438425925924</v>
          </cell>
          <cell r="Q1587" t="str">
            <v>gchateaug</v>
          </cell>
        </row>
        <row r="1588">
          <cell r="A1588" t="str">
            <v>2001</v>
          </cell>
          <cell r="B1588" t="str">
            <v>SK</v>
          </cell>
          <cell r="C1588" t="str">
            <v>EN_TE</v>
          </cell>
          <cell r="D1588" t="str">
            <v>A00</v>
          </cell>
          <cell r="E1588" t="str">
            <v>FTE</v>
          </cell>
          <cell r="F1588" t="str">
            <v>T</v>
          </cell>
          <cell r="G1588" t="str">
            <v>TOTAL</v>
          </cell>
          <cell r="H1588" t="str">
            <v>RSE</v>
          </cell>
          <cell r="I1588">
            <v>2916</v>
          </cell>
          <cell r="K1588" t="str">
            <v>NC</v>
          </cell>
          <cell r="M1588" t="str">
            <v>V</v>
          </cell>
          <cell r="N1588">
            <v>38461.761423611111</v>
          </cell>
          <cell r="O1588" t="str">
            <v>GCHATEAUGIRON</v>
          </cell>
          <cell r="P1588">
            <v>38681.438101851854</v>
          </cell>
        </row>
        <row r="1589">
          <cell r="A1589" t="str">
            <v>2000</v>
          </cell>
          <cell r="B1589" t="str">
            <v>SK</v>
          </cell>
          <cell r="C1589" t="str">
            <v>EN_TE</v>
          </cell>
          <cell r="D1589" t="str">
            <v>A00</v>
          </cell>
          <cell r="E1589" t="str">
            <v>FTE</v>
          </cell>
          <cell r="F1589" t="str">
            <v>T</v>
          </cell>
          <cell r="G1589" t="str">
            <v>TOTAL</v>
          </cell>
          <cell r="H1589" t="str">
            <v>RSE</v>
          </cell>
          <cell r="I1589">
            <v>3282</v>
          </cell>
          <cell r="K1589" t="str">
            <v>NC</v>
          </cell>
          <cell r="M1589" t="str">
            <v>V</v>
          </cell>
          <cell r="N1589">
            <v>38461.761423611111</v>
          </cell>
          <cell r="O1589" t="str">
            <v>GCHATEAUGIRON</v>
          </cell>
          <cell r="P1589">
            <v>38681.437824074077</v>
          </cell>
        </row>
        <row r="1590">
          <cell r="A1590" t="str">
            <v>1999</v>
          </cell>
          <cell r="B1590" t="str">
            <v>SK</v>
          </cell>
          <cell r="C1590" t="str">
            <v>EN_TE</v>
          </cell>
          <cell r="D1590" t="str">
            <v>A00</v>
          </cell>
          <cell r="E1590" t="str">
            <v>FTE</v>
          </cell>
          <cell r="F1590" t="str">
            <v>T</v>
          </cell>
          <cell r="G1590" t="str">
            <v>TOTAL</v>
          </cell>
          <cell r="H1590" t="str">
            <v>RSE</v>
          </cell>
          <cell r="I1590">
            <v>3623</v>
          </cell>
          <cell r="K1590" t="str">
            <v>NC</v>
          </cell>
          <cell r="M1590" t="str">
            <v>V</v>
          </cell>
          <cell r="N1590">
            <v>38461.761423611111</v>
          </cell>
          <cell r="O1590" t="str">
            <v>GCHATEAUGIRON</v>
          </cell>
          <cell r="P1590">
            <v>38681.437581018516</v>
          </cell>
        </row>
        <row r="1591">
          <cell r="A1591" t="str">
            <v>1998</v>
          </cell>
          <cell r="B1591" t="str">
            <v>SK</v>
          </cell>
          <cell r="C1591" t="str">
            <v>EN_TE</v>
          </cell>
          <cell r="D1591" t="str">
            <v>A00</v>
          </cell>
          <cell r="E1591" t="str">
            <v>FTE</v>
          </cell>
          <cell r="F1591" t="str">
            <v>T</v>
          </cell>
          <cell r="G1591" t="str">
            <v>TOTAL</v>
          </cell>
          <cell r="H1591" t="str">
            <v>RSE</v>
          </cell>
          <cell r="I1591">
            <v>3894</v>
          </cell>
          <cell r="K1591" t="str">
            <v>NC</v>
          </cell>
          <cell r="M1591" t="str">
            <v>V</v>
          </cell>
          <cell r="N1591">
            <v>38461.761423611111</v>
          </cell>
          <cell r="O1591" t="str">
            <v>GCHATEAUGIRON</v>
          </cell>
          <cell r="P1591">
            <v>38681.437349537038</v>
          </cell>
        </row>
        <row r="1592">
          <cell r="A1592" t="str">
            <v>1997</v>
          </cell>
          <cell r="B1592" t="str">
            <v>SK</v>
          </cell>
          <cell r="C1592" t="str">
            <v>EN_TE</v>
          </cell>
          <cell r="D1592" t="str">
            <v>A00</v>
          </cell>
          <cell r="E1592" t="str">
            <v>FTE</v>
          </cell>
          <cell r="F1592" t="str">
            <v>T</v>
          </cell>
          <cell r="G1592" t="str">
            <v>TOTAL</v>
          </cell>
          <cell r="H1592" t="str">
            <v>RSE</v>
          </cell>
          <cell r="I1592">
            <v>4292</v>
          </cell>
          <cell r="K1592" t="str">
            <v>NC</v>
          </cell>
          <cell r="M1592" t="str">
            <v>V</v>
          </cell>
          <cell r="N1592">
            <v>38461.761423611111</v>
          </cell>
          <cell r="O1592" t="str">
            <v>GCHATEAUGIRON</v>
          </cell>
          <cell r="P1592">
            <v>38681.437141203707</v>
          </cell>
        </row>
        <row r="1593">
          <cell r="A1593" t="str">
            <v>1996</v>
          </cell>
          <cell r="B1593" t="str">
            <v>SK</v>
          </cell>
          <cell r="C1593" t="str">
            <v>EN_TE</v>
          </cell>
          <cell r="D1593" t="str">
            <v>A00</v>
          </cell>
          <cell r="E1593" t="str">
            <v>FTE</v>
          </cell>
          <cell r="F1593" t="str">
            <v>T</v>
          </cell>
          <cell r="G1593" t="str">
            <v>TOTAL</v>
          </cell>
          <cell r="H1593" t="str">
            <v>RSE</v>
          </cell>
          <cell r="I1593">
            <v>4585</v>
          </cell>
          <cell r="K1593" t="str">
            <v>NC</v>
          </cell>
          <cell r="M1593" t="str">
            <v>V</v>
          </cell>
          <cell r="N1593">
            <v>38461.761423611111</v>
          </cell>
          <cell r="O1593" t="str">
            <v>GCHATEAUGIRON</v>
          </cell>
          <cell r="P1593">
            <v>38681.436944444446</v>
          </cell>
        </row>
        <row r="1594">
          <cell r="A1594" t="str">
            <v>1995</v>
          </cell>
          <cell r="B1594" t="str">
            <v>SK</v>
          </cell>
          <cell r="C1594" t="str">
            <v>EN_TE</v>
          </cell>
          <cell r="D1594" t="str">
            <v>A00</v>
          </cell>
          <cell r="E1594" t="str">
            <v>FTE</v>
          </cell>
          <cell r="F1594" t="str">
            <v>T</v>
          </cell>
          <cell r="G1594" t="str">
            <v>TOTAL</v>
          </cell>
          <cell r="H1594" t="str">
            <v>RSE</v>
          </cell>
          <cell r="J1594" t="str">
            <v>:</v>
          </cell>
          <cell r="K1594" t="str">
            <v>NC</v>
          </cell>
          <cell r="M1594" t="str">
            <v>V</v>
          </cell>
          <cell r="N1594">
            <v>38461.761423611111</v>
          </cell>
          <cell r="O1594" t="str">
            <v>GCHATEAUGIRON</v>
          </cell>
          <cell r="P1594">
            <v>38681.436782407407</v>
          </cell>
        </row>
        <row r="1595">
          <cell r="A1595" t="str">
            <v>1994</v>
          </cell>
          <cell r="B1595" t="str">
            <v>SK</v>
          </cell>
          <cell r="C1595" t="str">
            <v>EN_TE</v>
          </cell>
          <cell r="D1595" t="str">
            <v>A00</v>
          </cell>
          <cell r="E1595" t="str">
            <v>FTE</v>
          </cell>
          <cell r="F1595" t="str">
            <v>T</v>
          </cell>
          <cell r="G1595" t="str">
            <v>TOTAL</v>
          </cell>
          <cell r="H1595" t="str">
            <v>RSE</v>
          </cell>
          <cell r="J1595" t="str">
            <v>:</v>
          </cell>
          <cell r="K1595" t="str">
            <v>NC</v>
          </cell>
          <cell r="M1595" t="str">
            <v>V</v>
          </cell>
          <cell r="N1595">
            <v>38461.761423611111</v>
          </cell>
          <cell r="O1595" t="str">
            <v>GCHATEAUGIRON</v>
          </cell>
          <cell r="P1595">
            <v>38681.436643518522</v>
          </cell>
        </row>
        <row r="1596">
          <cell r="A1596" t="str">
            <v>1993</v>
          </cell>
          <cell r="B1596" t="str">
            <v>SK</v>
          </cell>
          <cell r="C1596" t="str">
            <v>EN_TE</v>
          </cell>
          <cell r="D1596" t="str">
            <v>A00</v>
          </cell>
          <cell r="E1596" t="str">
            <v>FTE</v>
          </cell>
          <cell r="F1596" t="str">
            <v>T</v>
          </cell>
          <cell r="G1596" t="str">
            <v>TOTAL</v>
          </cell>
          <cell r="H1596" t="str">
            <v>RSE</v>
          </cell>
          <cell r="J1596" t="str">
            <v>:</v>
          </cell>
          <cell r="K1596" t="str">
            <v>NC</v>
          </cell>
          <cell r="M1596" t="str">
            <v>V</v>
          </cell>
          <cell r="N1596">
            <v>38461.761423611111</v>
          </cell>
          <cell r="O1596" t="str">
            <v>GCHATEAUGIRON</v>
          </cell>
          <cell r="P1596">
            <v>38681.436527777776</v>
          </cell>
        </row>
        <row r="1597">
          <cell r="A1597" t="str">
            <v>1992</v>
          </cell>
          <cell r="B1597" t="str">
            <v>SK</v>
          </cell>
          <cell r="C1597" t="str">
            <v>EN_TE</v>
          </cell>
          <cell r="D1597" t="str">
            <v>A00</v>
          </cell>
          <cell r="E1597" t="str">
            <v>FTE</v>
          </cell>
          <cell r="F1597" t="str">
            <v>T</v>
          </cell>
          <cell r="G1597" t="str">
            <v>TOTAL</v>
          </cell>
          <cell r="H1597" t="str">
            <v>RSE</v>
          </cell>
          <cell r="J1597" t="str">
            <v>:</v>
          </cell>
          <cell r="K1597" t="str">
            <v>NC</v>
          </cell>
          <cell r="M1597" t="str">
            <v>V</v>
          </cell>
          <cell r="N1597">
            <v>38461.761423611111</v>
          </cell>
          <cell r="O1597" t="str">
            <v>GCHATEAUGIRON</v>
          </cell>
          <cell r="P1597">
            <v>38681.436435185184</v>
          </cell>
        </row>
        <row r="1598">
          <cell r="A1598" t="str">
            <v>1991</v>
          </cell>
          <cell r="B1598" t="str">
            <v>SK</v>
          </cell>
          <cell r="C1598" t="str">
            <v>EN_TE</v>
          </cell>
          <cell r="D1598" t="str">
            <v>A00</v>
          </cell>
          <cell r="E1598" t="str">
            <v>FTE</v>
          </cell>
          <cell r="F1598" t="str">
            <v>T</v>
          </cell>
          <cell r="G1598" t="str">
            <v>TOTAL</v>
          </cell>
          <cell r="H1598" t="str">
            <v>RSE</v>
          </cell>
          <cell r="J1598" t="str">
            <v>:</v>
          </cell>
          <cell r="K1598" t="str">
            <v>NC</v>
          </cell>
          <cell r="M1598" t="str">
            <v>V</v>
          </cell>
          <cell r="N1598">
            <v>38461.761423611111</v>
          </cell>
          <cell r="O1598" t="str">
            <v>GCHATEAUGIRON</v>
          </cell>
          <cell r="P1598">
            <v>38681.436342592591</v>
          </cell>
        </row>
        <row r="1599">
          <cell r="A1599" t="str">
            <v>1990</v>
          </cell>
          <cell r="B1599" t="str">
            <v>SK</v>
          </cell>
          <cell r="C1599" t="str">
            <v>EN_TE</v>
          </cell>
          <cell r="D1599" t="str">
            <v>A00</v>
          </cell>
          <cell r="E1599" t="str">
            <v>FTE</v>
          </cell>
          <cell r="F1599" t="str">
            <v>T</v>
          </cell>
          <cell r="G1599" t="str">
            <v>TOTAL</v>
          </cell>
          <cell r="H1599" t="str">
            <v>RSE</v>
          </cell>
          <cell r="J1599" t="str">
            <v>:</v>
          </cell>
          <cell r="K1599" t="str">
            <v>NC</v>
          </cell>
          <cell r="M1599" t="str">
            <v>V</v>
          </cell>
          <cell r="N1599">
            <v>38461.761423611111</v>
          </cell>
          <cell r="O1599" t="str">
            <v>GCHATEAUGIRON</v>
          </cell>
          <cell r="P1599">
            <v>38681.436273148145</v>
          </cell>
        </row>
        <row r="1600">
          <cell r="A1600" t="str">
            <v>1989</v>
          </cell>
          <cell r="B1600" t="str">
            <v>SK</v>
          </cell>
          <cell r="C1600" t="str">
            <v>EN_TE</v>
          </cell>
          <cell r="D1600" t="str">
            <v>A00</v>
          </cell>
          <cell r="E1600" t="str">
            <v>FTE</v>
          </cell>
          <cell r="F1600" t="str">
            <v>T</v>
          </cell>
          <cell r="G1600" t="str">
            <v>TOTAL</v>
          </cell>
          <cell r="H1600" t="str">
            <v>RSE</v>
          </cell>
          <cell r="J1600" t="str">
            <v>:</v>
          </cell>
          <cell r="K1600" t="str">
            <v>NC</v>
          </cell>
          <cell r="M1600" t="str">
            <v>V</v>
          </cell>
          <cell r="N1600">
            <v>38461.761423611111</v>
          </cell>
          <cell r="O1600" t="str">
            <v>GCHATEAUGIRON</v>
          </cell>
          <cell r="P1600">
            <v>38681.436203703706</v>
          </cell>
        </row>
        <row r="1601">
          <cell r="A1601" t="str">
            <v>1988</v>
          </cell>
          <cell r="B1601" t="str">
            <v>SK</v>
          </cell>
          <cell r="C1601" t="str">
            <v>EN_TE</v>
          </cell>
          <cell r="D1601" t="str">
            <v>A00</v>
          </cell>
          <cell r="E1601" t="str">
            <v>FTE</v>
          </cell>
          <cell r="F1601" t="str">
            <v>T</v>
          </cell>
          <cell r="G1601" t="str">
            <v>TOTAL</v>
          </cell>
          <cell r="H1601" t="str">
            <v>RSE</v>
          </cell>
          <cell r="J1601" t="str">
            <v>:</v>
          </cell>
          <cell r="K1601" t="str">
            <v>NC</v>
          </cell>
          <cell r="M1601" t="str">
            <v>V</v>
          </cell>
          <cell r="N1601">
            <v>38461.761423611111</v>
          </cell>
          <cell r="O1601" t="str">
            <v>GCHATEAUGIRON</v>
          </cell>
          <cell r="P1601">
            <v>38681.436145833337</v>
          </cell>
        </row>
        <row r="1602">
          <cell r="A1602" t="str">
            <v>1987</v>
          </cell>
          <cell r="B1602" t="str">
            <v>SK</v>
          </cell>
          <cell r="C1602" t="str">
            <v>EN_TE</v>
          </cell>
          <cell r="D1602" t="str">
            <v>A00</v>
          </cell>
          <cell r="E1602" t="str">
            <v>FTE</v>
          </cell>
          <cell r="F1602" t="str">
            <v>T</v>
          </cell>
          <cell r="G1602" t="str">
            <v>TOTAL</v>
          </cell>
          <cell r="H1602" t="str">
            <v>RSE</v>
          </cell>
          <cell r="J1602" t="str">
            <v>:</v>
          </cell>
          <cell r="K1602" t="str">
            <v>NC</v>
          </cell>
          <cell r="M1602" t="str">
            <v>V</v>
          </cell>
          <cell r="N1602">
            <v>38461.761423611111</v>
          </cell>
          <cell r="O1602" t="str">
            <v>GCHATEAUGIRON</v>
          </cell>
          <cell r="P1602">
            <v>38681.43608796296</v>
          </cell>
        </row>
        <row r="1603">
          <cell r="A1603" t="str">
            <v>1986</v>
          </cell>
          <cell r="B1603" t="str">
            <v>SK</v>
          </cell>
          <cell r="C1603" t="str">
            <v>EN_TE</v>
          </cell>
          <cell r="D1603" t="str">
            <v>A00</v>
          </cell>
          <cell r="E1603" t="str">
            <v>FTE</v>
          </cell>
          <cell r="F1603" t="str">
            <v>T</v>
          </cell>
          <cell r="G1603" t="str">
            <v>TOTAL</v>
          </cell>
          <cell r="H1603" t="str">
            <v>RSE</v>
          </cell>
          <cell r="J1603" t="str">
            <v>:</v>
          </cell>
          <cell r="K1603" t="str">
            <v>NC</v>
          </cell>
          <cell r="M1603" t="str">
            <v>V</v>
          </cell>
          <cell r="N1603">
            <v>38461.761423611111</v>
          </cell>
          <cell r="O1603" t="str">
            <v>GCHATEAUGIRON</v>
          </cell>
          <cell r="P1603">
            <v>38681.436041666668</v>
          </cell>
        </row>
        <row r="1604">
          <cell r="A1604" t="str">
            <v>1985</v>
          </cell>
          <cell r="B1604" t="str">
            <v>SK</v>
          </cell>
          <cell r="C1604" t="str">
            <v>EN_TE</v>
          </cell>
          <cell r="D1604" t="str">
            <v>A00</v>
          </cell>
          <cell r="E1604" t="str">
            <v>FTE</v>
          </cell>
          <cell r="F1604" t="str">
            <v>T</v>
          </cell>
          <cell r="G1604" t="str">
            <v>TOTAL</v>
          </cell>
          <cell r="H1604" t="str">
            <v>RSE</v>
          </cell>
          <cell r="J1604" t="str">
            <v>:</v>
          </cell>
          <cell r="K1604" t="str">
            <v>NC</v>
          </cell>
          <cell r="M1604" t="str">
            <v>V</v>
          </cell>
          <cell r="N1604">
            <v>38461.761423611111</v>
          </cell>
          <cell r="O1604" t="str">
            <v>GCHATEAUGIRON</v>
          </cell>
          <cell r="P1604">
            <v>38681.435995370368</v>
          </cell>
        </row>
        <row r="1605">
          <cell r="A1605" t="str">
            <v>1984</v>
          </cell>
          <cell r="B1605" t="str">
            <v>SK</v>
          </cell>
          <cell r="C1605" t="str">
            <v>EN_TE</v>
          </cell>
          <cell r="D1605" t="str">
            <v>A00</v>
          </cell>
          <cell r="E1605" t="str">
            <v>FTE</v>
          </cell>
          <cell r="F1605" t="str">
            <v>T</v>
          </cell>
          <cell r="G1605" t="str">
            <v>TOTAL</v>
          </cell>
          <cell r="H1605" t="str">
            <v>RSE</v>
          </cell>
          <cell r="J1605" t="str">
            <v>:</v>
          </cell>
          <cell r="K1605" t="str">
            <v>NC</v>
          </cell>
          <cell r="M1605" t="str">
            <v>V</v>
          </cell>
          <cell r="N1605">
            <v>38461.761423611111</v>
          </cell>
          <cell r="O1605" t="str">
            <v>GCHATEAUGIRON</v>
          </cell>
          <cell r="P1605">
            <v>38681.435949074075</v>
          </cell>
        </row>
        <row r="1606">
          <cell r="A1606" t="str">
            <v>1983</v>
          </cell>
          <cell r="B1606" t="str">
            <v>SK</v>
          </cell>
          <cell r="C1606" t="str">
            <v>EN_TE</v>
          </cell>
          <cell r="D1606" t="str">
            <v>A00</v>
          </cell>
          <cell r="E1606" t="str">
            <v>FTE</v>
          </cell>
          <cell r="F1606" t="str">
            <v>T</v>
          </cell>
          <cell r="G1606" t="str">
            <v>TOTAL</v>
          </cell>
          <cell r="H1606" t="str">
            <v>RSE</v>
          </cell>
          <cell r="J1606" t="str">
            <v>:</v>
          </cell>
          <cell r="K1606" t="str">
            <v>NC</v>
          </cell>
          <cell r="M1606" t="str">
            <v>V</v>
          </cell>
          <cell r="N1606">
            <v>38461.761423611111</v>
          </cell>
          <cell r="O1606" t="str">
            <v>GCHATEAUGIRON</v>
          </cell>
          <cell r="P1606">
            <v>38681.435914351852</v>
          </cell>
        </row>
        <row r="1607">
          <cell r="A1607" t="str">
            <v>1982</v>
          </cell>
          <cell r="B1607" t="str">
            <v>SK</v>
          </cell>
          <cell r="C1607" t="str">
            <v>EN_TE</v>
          </cell>
          <cell r="D1607" t="str">
            <v>A00</v>
          </cell>
          <cell r="E1607" t="str">
            <v>FTE</v>
          </cell>
          <cell r="F1607" t="str">
            <v>T</v>
          </cell>
          <cell r="G1607" t="str">
            <v>TOTAL</v>
          </cell>
          <cell r="H1607" t="str">
            <v>RSE</v>
          </cell>
          <cell r="J1607" t="str">
            <v>:</v>
          </cell>
          <cell r="K1607" t="str">
            <v>NC</v>
          </cell>
          <cell r="M1607" t="str">
            <v>V</v>
          </cell>
          <cell r="N1607">
            <v>38461.761423611111</v>
          </cell>
          <cell r="O1607" t="str">
            <v>GCHATEAUGIRON</v>
          </cell>
          <cell r="P1607">
            <v>38681.435879629629</v>
          </cell>
        </row>
        <row r="1608">
          <cell r="A1608" t="str">
            <v>1981</v>
          </cell>
          <cell r="B1608" t="str">
            <v>SK</v>
          </cell>
          <cell r="C1608" t="str">
            <v>EN_TE</v>
          </cell>
          <cell r="D1608" t="str">
            <v>A00</v>
          </cell>
          <cell r="E1608" t="str">
            <v>FTE</v>
          </cell>
          <cell r="F1608" t="str">
            <v>T</v>
          </cell>
          <cell r="G1608" t="str">
            <v>TOTAL</v>
          </cell>
          <cell r="H1608" t="str">
            <v>RSE</v>
          </cell>
          <cell r="J1608" t="str">
            <v>:</v>
          </cell>
          <cell r="K1608" t="str">
            <v>NC</v>
          </cell>
          <cell r="M1608" t="str">
            <v>V</v>
          </cell>
          <cell r="N1608">
            <v>38461.761423611111</v>
          </cell>
          <cell r="O1608" t="str">
            <v>GCHATEAUGIRON</v>
          </cell>
          <cell r="P1608">
            <v>38681.435856481483</v>
          </cell>
        </row>
        <row r="1609">
          <cell r="A1609" t="str">
            <v>1980</v>
          </cell>
          <cell r="B1609" t="str">
            <v>SK</v>
          </cell>
          <cell r="C1609" t="str">
            <v>EN_TE</v>
          </cell>
          <cell r="D1609" t="str">
            <v>A00</v>
          </cell>
          <cell r="E1609" t="str">
            <v>FTE</v>
          </cell>
          <cell r="F1609" t="str">
            <v>T</v>
          </cell>
          <cell r="G1609" t="str">
            <v>TOTAL</v>
          </cell>
          <cell r="H1609" t="str">
            <v>RSE</v>
          </cell>
          <cell r="J1609" t="str">
            <v>:</v>
          </cell>
          <cell r="K1609" t="str">
            <v>NC</v>
          </cell>
          <cell r="M1609" t="str">
            <v>V</v>
          </cell>
          <cell r="N1609">
            <v>38461.761423611111</v>
          </cell>
          <cell r="O1609" t="str">
            <v>GCHATEAUGIRON</v>
          </cell>
          <cell r="P1609">
            <v>38681.435833333337</v>
          </cell>
        </row>
        <row r="1610">
          <cell r="A1610" t="str">
            <v>2002</v>
          </cell>
          <cell r="B1610" t="str">
            <v>BG</v>
          </cell>
          <cell r="C1610" t="str">
            <v>EN_TE</v>
          </cell>
          <cell r="D1610" t="str">
            <v>A00</v>
          </cell>
          <cell r="E1610" t="str">
            <v>FTE</v>
          </cell>
          <cell r="F1610" t="str">
            <v>T</v>
          </cell>
          <cell r="G1610" t="str">
            <v>TOTAL</v>
          </cell>
          <cell r="H1610" t="str">
            <v>RSE</v>
          </cell>
          <cell r="I1610">
            <v>2682</v>
          </cell>
          <cell r="K1610" t="str">
            <v>MS</v>
          </cell>
          <cell r="M1610" t="str">
            <v>V</v>
          </cell>
          <cell r="N1610">
            <v>38461.761423611111</v>
          </cell>
          <cell r="O1610" t="str">
            <v>GCHATEAUGIRON</v>
          </cell>
          <cell r="P1610">
            <v>38681.438148148147</v>
          </cell>
          <cell r="Q1610" t="str">
            <v>gchateaug</v>
          </cell>
        </row>
        <row r="1611">
          <cell r="A1611" t="str">
            <v>2001</v>
          </cell>
          <cell r="B1611" t="str">
            <v>BG</v>
          </cell>
          <cell r="C1611" t="str">
            <v>EN_TE</v>
          </cell>
          <cell r="D1611" t="str">
            <v>A00</v>
          </cell>
          <cell r="E1611" t="str">
            <v>FTE</v>
          </cell>
          <cell r="F1611" t="str">
            <v>T</v>
          </cell>
          <cell r="G1611" t="str">
            <v>TOTAL</v>
          </cell>
          <cell r="H1611" t="str">
            <v>RSE</v>
          </cell>
          <cell r="I1611">
            <v>2672</v>
          </cell>
          <cell r="K1611" t="str">
            <v>NC</v>
          </cell>
          <cell r="M1611" t="str">
            <v>V</v>
          </cell>
          <cell r="N1611">
            <v>38461.761423611111</v>
          </cell>
          <cell r="O1611" t="str">
            <v>GCHATEAUGIRON</v>
          </cell>
          <cell r="P1611">
            <v>38681.437847222223</v>
          </cell>
        </row>
        <row r="1612">
          <cell r="A1612" t="str">
            <v>2000</v>
          </cell>
          <cell r="B1612" t="str">
            <v>BG</v>
          </cell>
          <cell r="C1612" t="str">
            <v>EN_TE</v>
          </cell>
          <cell r="D1612" t="str">
            <v>A00</v>
          </cell>
          <cell r="E1612" t="str">
            <v>FTE</v>
          </cell>
          <cell r="F1612" t="str">
            <v>T</v>
          </cell>
          <cell r="G1612" t="str">
            <v>TOTAL</v>
          </cell>
          <cell r="H1612" t="str">
            <v>RSE</v>
          </cell>
          <cell r="I1612">
            <v>2890</v>
          </cell>
          <cell r="K1612" t="str">
            <v>NC</v>
          </cell>
          <cell r="M1612" t="str">
            <v>V</v>
          </cell>
          <cell r="N1612">
            <v>38461.761423611111</v>
          </cell>
          <cell r="O1612" t="str">
            <v>GCHATEAUGIRON</v>
          </cell>
          <cell r="P1612">
            <v>38681.437615740739</v>
          </cell>
        </row>
        <row r="1613">
          <cell r="A1613" t="str">
            <v>1999</v>
          </cell>
          <cell r="B1613" t="str">
            <v>BG</v>
          </cell>
          <cell r="C1613" t="str">
            <v>EN_TE</v>
          </cell>
          <cell r="D1613" t="str">
            <v>A00</v>
          </cell>
          <cell r="E1613" t="str">
            <v>FTE</v>
          </cell>
          <cell r="F1613" t="str">
            <v>T</v>
          </cell>
          <cell r="G1613" t="str">
            <v>TOTAL</v>
          </cell>
          <cell r="H1613" t="str">
            <v>RSE</v>
          </cell>
          <cell r="I1613">
            <v>3381</v>
          </cell>
          <cell r="K1613" t="str">
            <v>NC</v>
          </cell>
          <cell r="M1613" t="str">
            <v>V</v>
          </cell>
          <cell r="N1613">
            <v>38461.761423611111</v>
          </cell>
          <cell r="O1613" t="str">
            <v>GCHATEAUGIRON</v>
          </cell>
          <cell r="P1613">
            <v>38681.437372685185</v>
          </cell>
        </row>
        <row r="1614">
          <cell r="A1614" t="str">
            <v>1998</v>
          </cell>
          <cell r="B1614" t="str">
            <v>BG</v>
          </cell>
          <cell r="C1614" t="str">
            <v>EN_TE</v>
          </cell>
          <cell r="D1614" t="str">
            <v>A00</v>
          </cell>
          <cell r="E1614" t="str">
            <v>FTE</v>
          </cell>
          <cell r="F1614" t="str">
            <v>T</v>
          </cell>
          <cell r="G1614" t="str">
            <v>TOTAL</v>
          </cell>
          <cell r="H1614" t="str">
            <v>RSE</v>
          </cell>
          <cell r="I1614">
            <v>4274</v>
          </cell>
          <cell r="K1614" t="str">
            <v>NC</v>
          </cell>
          <cell r="M1614" t="str">
            <v>V</v>
          </cell>
          <cell r="N1614">
            <v>38461.761423611111</v>
          </cell>
          <cell r="O1614" t="str">
            <v>GCHATEAUGIRON</v>
          </cell>
          <cell r="P1614">
            <v>38681.437152777777</v>
          </cell>
        </row>
        <row r="1615">
          <cell r="A1615" t="str">
            <v>1997</v>
          </cell>
          <cell r="B1615" t="str">
            <v>BG</v>
          </cell>
          <cell r="C1615" t="str">
            <v>EN_TE</v>
          </cell>
          <cell r="D1615" t="str">
            <v>A00</v>
          </cell>
          <cell r="E1615" t="str">
            <v>FTE</v>
          </cell>
          <cell r="F1615" t="str">
            <v>T</v>
          </cell>
          <cell r="G1615" t="str">
            <v>TOTAL</v>
          </cell>
          <cell r="H1615" t="str">
            <v>RSE</v>
          </cell>
          <cell r="I1615">
            <v>4041</v>
          </cell>
          <cell r="K1615" t="str">
            <v>NC</v>
          </cell>
          <cell r="M1615" t="str">
            <v>V</v>
          </cell>
          <cell r="N1615">
            <v>38461.761423611111</v>
          </cell>
          <cell r="O1615" t="str">
            <v>GCHATEAUGIRON</v>
          </cell>
          <cell r="P1615">
            <v>38681.436967592592</v>
          </cell>
        </row>
        <row r="1616">
          <cell r="A1616" t="str">
            <v>1996</v>
          </cell>
          <cell r="B1616" t="str">
            <v>BG</v>
          </cell>
          <cell r="C1616" t="str">
            <v>EN_TE</v>
          </cell>
          <cell r="D1616" t="str">
            <v>A00</v>
          </cell>
          <cell r="E1616" t="str">
            <v>FTE</v>
          </cell>
          <cell r="F1616" t="str">
            <v>T</v>
          </cell>
          <cell r="G1616" t="str">
            <v>TOTAL</v>
          </cell>
          <cell r="H1616" t="str">
            <v>RSE</v>
          </cell>
          <cell r="I1616">
            <v>4907</v>
          </cell>
          <cell r="K1616" t="str">
            <v>NC</v>
          </cell>
          <cell r="M1616" t="str">
            <v>V</v>
          </cell>
          <cell r="N1616">
            <v>38461.761423611111</v>
          </cell>
          <cell r="O1616" t="str">
            <v>GCHATEAUGIRON</v>
          </cell>
          <cell r="P1616">
            <v>38681.436805555553</v>
          </cell>
        </row>
        <row r="1617">
          <cell r="A1617" t="str">
            <v>1995</v>
          </cell>
          <cell r="B1617" t="str">
            <v>BG</v>
          </cell>
          <cell r="C1617" t="str">
            <v>EN_TE</v>
          </cell>
          <cell r="D1617" t="str">
            <v>A00</v>
          </cell>
          <cell r="E1617" t="str">
            <v>FTE</v>
          </cell>
          <cell r="F1617" t="str">
            <v>T</v>
          </cell>
          <cell r="G1617" t="str">
            <v>TOTAL</v>
          </cell>
          <cell r="H1617" t="str">
            <v>RSE</v>
          </cell>
          <cell r="I1617">
            <v>4745</v>
          </cell>
          <cell r="K1617" t="str">
            <v>NC</v>
          </cell>
          <cell r="M1617" t="str">
            <v>V</v>
          </cell>
          <cell r="N1617">
            <v>38461.761423611111</v>
          </cell>
          <cell r="O1617" t="str">
            <v>GCHATEAUGIRON</v>
          </cell>
          <cell r="P1617">
            <v>38681.436655092592</v>
          </cell>
        </row>
        <row r="1618">
          <cell r="A1618" t="str">
            <v>1994</v>
          </cell>
          <cell r="B1618" t="str">
            <v>BG</v>
          </cell>
          <cell r="C1618" t="str">
            <v>EN_TE</v>
          </cell>
          <cell r="D1618" t="str">
            <v>A00</v>
          </cell>
          <cell r="E1618" t="str">
            <v>FTE</v>
          </cell>
          <cell r="F1618" t="str">
            <v>T</v>
          </cell>
          <cell r="G1618" t="str">
            <v>TOTAL</v>
          </cell>
          <cell r="H1618" t="str">
            <v>RSE</v>
          </cell>
          <cell r="I1618">
            <v>4364</v>
          </cell>
          <cell r="K1618" t="str">
            <v>NC</v>
          </cell>
          <cell r="M1618" t="str">
            <v>V</v>
          </cell>
          <cell r="N1618">
            <v>38461.761423611111</v>
          </cell>
          <cell r="O1618" t="str">
            <v>GCHATEAUGIRON</v>
          </cell>
          <cell r="P1618">
            <v>38681.436539351853</v>
          </cell>
        </row>
        <row r="1619">
          <cell r="A1619" t="str">
            <v>1993</v>
          </cell>
          <cell r="B1619" t="str">
            <v>BG</v>
          </cell>
          <cell r="C1619" t="str">
            <v>EN_TE</v>
          </cell>
          <cell r="D1619" t="str">
            <v>A00</v>
          </cell>
          <cell r="E1619" t="str">
            <v>FTE</v>
          </cell>
          <cell r="F1619" t="str">
            <v>T</v>
          </cell>
          <cell r="G1619" t="str">
            <v>TOTAL</v>
          </cell>
          <cell r="H1619" t="str">
            <v>RSE</v>
          </cell>
          <cell r="I1619">
            <v>10543</v>
          </cell>
          <cell r="K1619" t="str">
            <v>NC</v>
          </cell>
          <cell r="M1619" t="str">
            <v>V</v>
          </cell>
          <cell r="N1619">
            <v>38461.761423611111</v>
          </cell>
          <cell r="O1619" t="str">
            <v>GCHATEAUGIRON</v>
          </cell>
          <cell r="P1619">
            <v>38681.43644675926</v>
          </cell>
        </row>
        <row r="1620">
          <cell r="A1620" t="str">
            <v>1992</v>
          </cell>
          <cell r="B1620" t="str">
            <v>BG</v>
          </cell>
          <cell r="C1620" t="str">
            <v>EN_TE</v>
          </cell>
          <cell r="D1620" t="str">
            <v>A00</v>
          </cell>
          <cell r="E1620" t="str">
            <v>FTE</v>
          </cell>
          <cell r="F1620" t="str">
            <v>T</v>
          </cell>
          <cell r="G1620" t="str">
            <v>TOTAL</v>
          </cell>
          <cell r="H1620" t="str">
            <v>RSE</v>
          </cell>
          <cell r="J1620" t="str">
            <v>:</v>
          </cell>
          <cell r="K1620" t="str">
            <v>NC</v>
          </cell>
          <cell r="M1620" t="str">
            <v>V</v>
          </cell>
          <cell r="N1620">
            <v>38461.761423611111</v>
          </cell>
          <cell r="O1620" t="str">
            <v>GCHATEAUGIRON</v>
          </cell>
          <cell r="P1620">
            <v>38681.436354166668</v>
          </cell>
        </row>
        <row r="1621">
          <cell r="A1621" t="str">
            <v>1991</v>
          </cell>
          <cell r="B1621" t="str">
            <v>BG</v>
          </cell>
          <cell r="C1621" t="str">
            <v>EN_TE</v>
          </cell>
          <cell r="D1621" t="str">
            <v>A00</v>
          </cell>
          <cell r="E1621" t="str">
            <v>FTE</v>
          </cell>
          <cell r="F1621" t="str">
            <v>T</v>
          </cell>
          <cell r="G1621" t="str">
            <v>TOTAL</v>
          </cell>
          <cell r="H1621" t="str">
            <v>RSE</v>
          </cell>
          <cell r="J1621" t="str">
            <v>:</v>
          </cell>
          <cell r="K1621" t="str">
            <v>NC</v>
          </cell>
          <cell r="M1621" t="str">
            <v>V</v>
          </cell>
          <cell r="N1621">
            <v>38461.761423611111</v>
          </cell>
          <cell r="O1621" t="str">
            <v>GCHATEAUGIRON</v>
          </cell>
          <cell r="P1621">
            <v>38681.436273148145</v>
          </cell>
        </row>
        <row r="1622">
          <cell r="A1622" t="str">
            <v>1990</v>
          </cell>
          <cell r="B1622" t="str">
            <v>BG</v>
          </cell>
          <cell r="C1622" t="str">
            <v>EN_TE</v>
          </cell>
          <cell r="D1622" t="str">
            <v>A00</v>
          </cell>
          <cell r="E1622" t="str">
            <v>FTE</v>
          </cell>
          <cell r="F1622" t="str">
            <v>T</v>
          </cell>
          <cell r="G1622" t="str">
            <v>TOTAL</v>
          </cell>
          <cell r="H1622" t="str">
            <v>RSE</v>
          </cell>
          <cell r="J1622" t="str">
            <v>:</v>
          </cell>
          <cell r="K1622" t="str">
            <v>NC</v>
          </cell>
          <cell r="M1622" t="str">
            <v>V</v>
          </cell>
          <cell r="N1622">
            <v>38461.761423611111</v>
          </cell>
          <cell r="O1622" t="str">
            <v>GCHATEAUGIRON</v>
          </cell>
          <cell r="P1622">
            <v>38681.436203703706</v>
          </cell>
        </row>
        <row r="1623">
          <cell r="A1623" t="str">
            <v>1989</v>
          </cell>
          <cell r="B1623" t="str">
            <v>BG</v>
          </cell>
          <cell r="C1623" t="str">
            <v>EN_TE</v>
          </cell>
          <cell r="D1623" t="str">
            <v>A00</v>
          </cell>
          <cell r="E1623" t="str">
            <v>FTE</v>
          </cell>
          <cell r="F1623" t="str">
            <v>T</v>
          </cell>
          <cell r="G1623" t="str">
            <v>TOTAL</v>
          </cell>
          <cell r="H1623" t="str">
            <v>RSE</v>
          </cell>
          <cell r="J1623" t="str">
            <v>:</v>
          </cell>
          <cell r="K1623" t="str">
            <v>NC</v>
          </cell>
          <cell r="M1623" t="str">
            <v>V</v>
          </cell>
          <cell r="N1623">
            <v>38461.761423611111</v>
          </cell>
          <cell r="O1623" t="str">
            <v>GCHATEAUGIRON</v>
          </cell>
          <cell r="P1623">
            <v>38681.436145833337</v>
          </cell>
        </row>
        <row r="1624">
          <cell r="A1624" t="str">
            <v>1988</v>
          </cell>
          <cell r="B1624" t="str">
            <v>BG</v>
          </cell>
          <cell r="C1624" t="str">
            <v>EN_TE</v>
          </cell>
          <cell r="D1624" t="str">
            <v>A00</v>
          </cell>
          <cell r="E1624" t="str">
            <v>FTE</v>
          </cell>
          <cell r="F1624" t="str">
            <v>T</v>
          </cell>
          <cell r="G1624" t="str">
            <v>TOTAL</v>
          </cell>
          <cell r="H1624" t="str">
            <v>RSE</v>
          </cell>
          <cell r="J1624" t="str">
            <v>:</v>
          </cell>
          <cell r="K1624" t="str">
            <v>NC</v>
          </cell>
          <cell r="M1624" t="str">
            <v>V</v>
          </cell>
          <cell r="N1624">
            <v>38461.761423611111</v>
          </cell>
          <cell r="O1624" t="str">
            <v>GCHATEAUGIRON</v>
          </cell>
          <cell r="P1624">
            <v>38681.43608796296</v>
          </cell>
        </row>
        <row r="1625">
          <cell r="A1625" t="str">
            <v>1987</v>
          </cell>
          <cell r="B1625" t="str">
            <v>BG</v>
          </cell>
          <cell r="C1625" t="str">
            <v>EN_TE</v>
          </cell>
          <cell r="D1625" t="str">
            <v>A00</v>
          </cell>
          <cell r="E1625" t="str">
            <v>FTE</v>
          </cell>
          <cell r="F1625" t="str">
            <v>T</v>
          </cell>
          <cell r="G1625" t="str">
            <v>TOTAL</v>
          </cell>
          <cell r="H1625" t="str">
            <v>RSE</v>
          </cell>
          <cell r="J1625" t="str">
            <v>:</v>
          </cell>
          <cell r="K1625" t="str">
            <v>NC</v>
          </cell>
          <cell r="M1625" t="str">
            <v>V</v>
          </cell>
          <cell r="N1625">
            <v>38461.761423611111</v>
          </cell>
          <cell r="O1625" t="str">
            <v>GCHATEAUGIRON</v>
          </cell>
          <cell r="P1625">
            <v>38681.436041666668</v>
          </cell>
        </row>
        <row r="1626">
          <cell r="A1626" t="str">
            <v>1986</v>
          </cell>
          <cell r="B1626" t="str">
            <v>BG</v>
          </cell>
          <cell r="C1626" t="str">
            <v>EN_TE</v>
          </cell>
          <cell r="D1626" t="str">
            <v>A00</v>
          </cell>
          <cell r="E1626" t="str">
            <v>FTE</v>
          </cell>
          <cell r="F1626" t="str">
            <v>T</v>
          </cell>
          <cell r="G1626" t="str">
            <v>TOTAL</v>
          </cell>
          <cell r="H1626" t="str">
            <v>RSE</v>
          </cell>
          <cell r="J1626" t="str">
            <v>:</v>
          </cell>
          <cell r="K1626" t="str">
            <v>NC</v>
          </cell>
          <cell r="M1626" t="str">
            <v>V</v>
          </cell>
          <cell r="N1626">
            <v>38461.761423611111</v>
          </cell>
          <cell r="O1626" t="str">
            <v>GCHATEAUGIRON</v>
          </cell>
          <cell r="P1626">
            <v>38681.435995370368</v>
          </cell>
        </row>
        <row r="1627">
          <cell r="A1627" t="str">
            <v>1985</v>
          </cell>
          <cell r="B1627" t="str">
            <v>BG</v>
          </cell>
          <cell r="C1627" t="str">
            <v>EN_TE</v>
          </cell>
          <cell r="D1627" t="str">
            <v>A00</v>
          </cell>
          <cell r="E1627" t="str">
            <v>FTE</v>
          </cell>
          <cell r="F1627" t="str">
            <v>T</v>
          </cell>
          <cell r="G1627" t="str">
            <v>TOTAL</v>
          </cell>
          <cell r="H1627" t="str">
            <v>RSE</v>
          </cell>
          <cell r="J1627" t="str">
            <v>:</v>
          </cell>
          <cell r="K1627" t="str">
            <v>NC</v>
          </cell>
          <cell r="M1627" t="str">
            <v>V</v>
          </cell>
          <cell r="N1627">
            <v>38461.761423611111</v>
          </cell>
          <cell r="O1627" t="str">
            <v>GCHATEAUGIRON</v>
          </cell>
          <cell r="P1627">
            <v>38681.435960648145</v>
          </cell>
        </row>
        <row r="1628">
          <cell r="A1628" t="str">
            <v>1984</v>
          </cell>
          <cell r="B1628" t="str">
            <v>BG</v>
          </cell>
          <cell r="C1628" t="str">
            <v>EN_TE</v>
          </cell>
          <cell r="D1628" t="str">
            <v>A00</v>
          </cell>
          <cell r="E1628" t="str">
            <v>FTE</v>
          </cell>
          <cell r="F1628" t="str">
            <v>T</v>
          </cell>
          <cell r="G1628" t="str">
            <v>TOTAL</v>
          </cell>
          <cell r="H1628" t="str">
            <v>RSE</v>
          </cell>
          <cell r="J1628" t="str">
            <v>:</v>
          </cell>
          <cell r="K1628" t="str">
            <v>NC</v>
          </cell>
          <cell r="M1628" t="str">
            <v>V</v>
          </cell>
          <cell r="N1628">
            <v>38461.761423611111</v>
          </cell>
          <cell r="O1628" t="str">
            <v>GCHATEAUGIRON</v>
          </cell>
          <cell r="P1628">
            <v>38681.435914351852</v>
          </cell>
        </row>
        <row r="1629">
          <cell r="A1629" t="str">
            <v>1983</v>
          </cell>
          <cell r="B1629" t="str">
            <v>BG</v>
          </cell>
          <cell r="C1629" t="str">
            <v>EN_TE</v>
          </cell>
          <cell r="D1629" t="str">
            <v>A00</v>
          </cell>
          <cell r="E1629" t="str">
            <v>FTE</v>
          </cell>
          <cell r="F1629" t="str">
            <v>T</v>
          </cell>
          <cell r="G1629" t="str">
            <v>TOTAL</v>
          </cell>
          <cell r="H1629" t="str">
            <v>RSE</v>
          </cell>
          <cell r="J1629" t="str">
            <v>:</v>
          </cell>
          <cell r="K1629" t="str">
            <v>NC</v>
          </cell>
          <cell r="M1629" t="str">
            <v>V</v>
          </cell>
          <cell r="N1629">
            <v>38461.761423611111</v>
          </cell>
          <cell r="O1629" t="str">
            <v>GCHATEAUGIRON</v>
          </cell>
          <cell r="P1629">
            <v>38681.435891203706</v>
          </cell>
        </row>
        <row r="1630">
          <cell r="A1630" t="str">
            <v>1982</v>
          </cell>
          <cell r="B1630" t="str">
            <v>BG</v>
          </cell>
          <cell r="C1630" t="str">
            <v>EN_TE</v>
          </cell>
          <cell r="D1630" t="str">
            <v>A00</v>
          </cell>
          <cell r="E1630" t="str">
            <v>FTE</v>
          </cell>
          <cell r="F1630" t="str">
            <v>T</v>
          </cell>
          <cell r="G1630" t="str">
            <v>TOTAL</v>
          </cell>
          <cell r="H1630" t="str">
            <v>RSE</v>
          </cell>
          <cell r="J1630" t="str">
            <v>:</v>
          </cell>
          <cell r="K1630" t="str">
            <v>NC</v>
          </cell>
          <cell r="M1630" t="str">
            <v>V</v>
          </cell>
          <cell r="N1630">
            <v>38461.761423611111</v>
          </cell>
          <cell r="O1630" t="str">
            <v>GCHATEAUGIRON</v>
          </cell>
          <cell r="P1630">
            <v>38681.435856481483</v>
          </cell>
        </row>
        <row r="1631">
          <cell r="A1631" t="str">
            <v>1981</v>
          </cell>
          <cell r="B1631" t="str">
            <v>BG</v>
          </cell>
          <cell r="C1631" t="str">
            <v>EN_TE</v>
          </cell>
          <cell r="D1631" t="str">
            <v>A00</v>
          </cell>
          <cell r="E1631" t="str">
            <v>FTE</v>
          </cell>
          <cell r="F1631" t="str">
            <v>T</v>
          </cell>
          <cell r="G1631" t="str">
            <v>TOTAL</v>
          </cell>
          <cell r="H1631" t="str">
            <v>RSE</v>
          </cell>
          <cell r="J1631" t="str">
            <v>:</v>
          </cell>
          <cell r="K1631" t="str">
            <v>NC</v>
          </cell>
          <cell r="M1631" t="str">
            <v>V</v>
          </cell>
          <cell r="N1631">
            <v>38461.761423611111</v>
          </cell>
          <cell r="O1631" t="str">
            <v>GCHATEAUGIRON</v>
          </cell>
          <cell r="P1631">
            <v>38681.435833333337</v>
          </cell>
        </row>
        <row r="1632">
          <cell r="A1632" t="str">
            <v>1980</v>
          </cell>
          <cell r="B1632" t="str">
            <v>BG</v>
          </cell>
          <cell r="C1632" t="str">
            <v>EN_TE</v>
          </cell>
          <cell r="D1632" t="str">
            <v>A00</v>
          </cell>
          <cell r="E1632" t="str">
            <v>FTE</v>
          </cell>
          <cell r="F1632" t="str">
            <v>T</v>
          </cell>
          <cell r="G1632" t="str">
            <v>TOTAL</v>
          </cell>
          <cell r="H1632" t="str">
            <v>RSE</v>
          </cell>
          <cell r="J1632" t="str">
            <v>:</v>
          </cell>
          <cell r="K1632" t="str">
            <v>NC</v>
          </cell>
          <cell r="M1632" t="str">
            <v>V</v>
          </cell>
          <cell r="N1632">
            <v>38461.761423611111</v>
          </cell>
          <cell r="O1632" t="str">
            <v>GCHATEAUGIRON</v>
          </cell>
          <cell r="P1632">
            <v>38681.435798611114</v>
          </cell>
        </row>
        <row r="1633">
          <cell r="A1633" t="str">
            <v>2002</v>
          </cell>
          <cell r="B1633" t="str">
            <v>HR</v>
          </cell>
          <cell r="C1633" t="str">
            <v>EN_TE</v>
          </cell>
          <cell r="D1633" t="str">
            <v>A00</v>
          </cell>
          <cell r="E1633" t="str">
            <v>FTE</v>
          </cell>
          <cell r="F1633" t="str">
            <v>T</v>
          </cell>
          <cell r="G1633" t="str">
            <v>TOTAL</v>
          </cell>
          <cell r="H1633" t="str">
            <v>RSE</v>
          </cell>
          <cell r="I1633">
            <v>2628</v>
          </cell>
          <cell r="K1633" t="str">
            <v>MS</v>
          </cell>
          <cell r="M1633" t="str">
            <v>V</v>
          </cell>
          <cell r="N1633">
            <v>38461.761423611111</v>
          </cell>
          <cell r="O1633" t="str">
            <v>GCHATEAUGIRON</v>
          </cell>
          <cell r="P1633">
            <v>38681.438263888886</v>
          </cell>
          <cell r="Q1633" t="str">
            <v>gchateaug</v>
          </cell>
        </row>
        <row r="1634">
          <cell r="A1634" t="str">
            <v>2001</v>
          </cell>
          <cell r="B1634" t="str">
            <v>HR</v>
          </cell>
          <cell r="C1634" t="str">
            <v>EN_TE</v>
          </cell>
          <cell r="D1634" t="str">
            <v>A00</v>
          </cell>
          <cell r="E1634" t="str">
            <v>FTE</v>
          </cell>
          <cell r="F1634" t="str">
            <v>T</v>
          </cell>
          <cell r="G1634" t="str">
            <v>TOTAL</v>
          </cell>
          <cell r="H1634" t="str">
            <v>RSE</v>
          </cell>
          <cell r="J1634" t="str">
            <v>:</v>
          </cell>
          <cell r="K1634" t="str">
            <v>NC</v>
          </cell>
          <cell r="M1634" t="str">
            <v>V</v>
          </cell>
          <cell r="N1634">
            <v>38461.761423611111</v>
          </cell>
          <cell r="O1634" t="str">
            <v>GCHATEAUGIRON</v>
          </cell>
          <cell r="P1634">
            <v>38681.437951388885</v>
          </cell>
        </row>
        <row r="1635">
          <cell r="A1635" t="str">
            <v>1999</v>
          </cell>
          <cell r="B1635" t="str">
            <v>BG</v>
          </cell>
          <cell r="C1635" t="str">
            <v>TOTAL</v>
          </cell>
          <cell r="D1635" t="str">
            <v>A00</v>
          </cell>
          <cell r="E1635" t="str">
            <v>FTE</v>
          </cell>
          <cell r="F1635" t="str">
            <v>T</v>
          </cell>
          <cell r="G1635" t="str">
            <v>TOTAL</v>
          </cell>
          <cell r="H1635" t="str">
            <v>RSE</v>
          </cell>
          <cell r="I1635">
            <v>10580</v>
          </cell>
          <cell r="K1635" t="str">
            <v>NC</v>
          </cell>
          <cell r="M1635" t="str">
            <v>V</v>
          </cell>
          <cell r="N1635">
            <v>38461.761435185188</v>
          </cell>
          <cell r="O1635" t="str">
            <v>GCHATEAUGIRON</v>
          </cell>
          <cell r="P1635">
            <v>38681.437384259261</v>
          </cell>
        </row>
        <row r="1636">
          <cell r="A1636" t="str">
            <v>1998</v>
          </cell>
          <cell r="B1636" t="str">
            <v>BG</v>
          </cell>
          <cell r="C1636" t="str">
            <v>TOTAL</v>
          </cell>
          <cell r="D1636" t="str">
            <v>A00</v>
          </cell>
          <cell r="E1636" t="str">
            <v>FTE</v>
          </cell>
          <cell r="F1636" t="str">
            <v>T</v>
          </cell>
          <cell r="G1636" t="str">
            <v>TOTAL</v>
          </cell>
          <cell r="H1636" t="str">
            <v>RSE</v>
          </cell>
          <cell r="I1636">
            <v>11972</v>
          </cell>
          <cell r="K1636" t="str">
            <v>NC</v>
          </cell>
          <cell r="M1636" t="str">
            <v>V</v>
          </cell>
          <cell r="N1636">
            <v>38461.761435185188</v>
          </cell>
          <cell r="O1636" t="str">
            <v>GCHATEAUGIRON</v>
          </cell>
          <cell r="P1636">
            <v>38681.437164351853</v>
          </cell>
        </row>
        <row r="1637">
          <cell r="A1637" t="str">
            <v>1997</v>
          </cell>
          <cell r="B1637" t="str">
            <v>BG</v>
          </cell>
          <cell r="C1637" t="str">
            <v>TOTAL</v>
          </cell>
          <cell r="D1637" t="str">
            <v>A00</v>
          </cell>
          <cell r="E1637" t="str">
            <v>FTE</v>
          </cell>
          <cell r="F1637" t="str">
            <v>T</v>
          </cell>
          <cell r="G1637" t="str">
            <v>TOTAL</v>
          </cell>
          <cell r="H1637" t="str">
            <v>RSE</v>
          </cell>
          <cell r="I1637">
            <v>11980</v>
          </cell>
          <cell r="K1637" t="str">
            <v>NC</v>
          </cell>
          <cell r="M1637" t="str">
            <v>V</v>
          </cell>
          <cell r="N1637">
            <v>38461.761435185188</v>
          </cell>
          <cell r="O1637" t="str">
            <v>GCHATEAUGIRON</v>
          </cell>
          <cell r="P1637">
            <v>38681.436979166669</v>
          </cell>
        </row>
        <row r="1638">
          <cell r="A1638" t="str">
            <v>1996</v>
          </cell>
          <cell r="B1638" t="str">
            <v>BG</v>
          </cell>
          <cell r="C1638" t="str">
            <v>TOTAL</v>
          </cell>
          <cell r="D1638" t="str">
            <v>A00</v>
          </cell>
          <cell r="E1638" t="str">
            <v>FTE</v>
          </cell>
          <cell r="F1638" t="str">
            <v>T</v>
          </cell>
          <cell r="G1638" t="str">
            <v>TOTAL</v>
          </cell>
          <cell r="H1638" t="str">
            <v>RSE</v>
          </cell>
          <cell r="I1638">
            <v>14751</v>
          </cell>
          <cell r="K1638" t="str">
            <v>NC</v>
          </cell>
          <cell r="M1638" t="str">
            <v>V</v>
          </cell>
          <cell r="N1638">
            <v>38461.761435185188</v>
          </cell>
          <cell r="O1638" t="str">
            <v>GCHATEAUGIRON</v>
          </cell>
          <cell r="P1638">
            <v>38681.43681712963</v>
          </cell>
        </row>
        <row r="1639">
          <cell r="A1639" t="str">
            <v>1995</v>
          </cell>
          <cell r="B1639" t="str">
            <v>BG</v>
          </cell>
          <cell r="C1639" t="str">
            <v>TOTAL</v>
          </cell>
          <cell r="D1639" t="str">
            <v>A00</v>
          </cell>
          <cell r="E1639" t="str">
            <v>FTE</v>
          </cell>
          <cell r="F1639" t="str">
            <v>T</v>
          </cell>
          <cell r="G1639" t="str">
            <v>TOTAL</v>
          </cell>
          <cell r="H1639" t="str">
            <v>RSE</v>
          </cell>
          <cell r="I1639">
            <v>13990</v>
          </cell>
          <cell r="K1639" t="str">
            <v>NC</v>
          </cell>
          <cell r="M1639" t="str">
            <v>V</v>
          </cell>
          <cell r="N1639">
            <v>38461.761435185188</v>
          </cell>
          <cell r="O1639" t="str">
            <v>GCHATEAUGIRON</v>
          </cell>
          <cell r="P1639">
            <v>38681.436666666668</v>
          </cell>
        </row>
        <row r="1640">
          <cell r="A1640" t="str">
            <v>1994</v>
          </cell>
          <cell r="B1640" t="str">
            <v>BG</v>
          </cell>
          <cell r="C1640" t="str">
            <v>TOTAL</v>
          </cell>
          <cell r="D1640" t="str">
            <v>A00</v>
          </cell>
          <cell r="E1640" t="str">
            <v>FTE</v>
          </cell>
          <cell r="F1640" t="str">
            <v>T</v>
          </cell>
          <cell r="G1640" t="str">
            <v>TOTAL</v>
          </cell>
          <cell r="H1640" t="str">
            <v>RSE</v>
          </cell>
          <cell r="I1640">
            <v>12608</v>
          </cell>
          <cell r="K1640" t="str">
            <v>NC</v>
          </cell>
          <cell r="M1640" t="str">
            <v>V</v>
          </cell>
          <cell r="N1640">
            <v>38461.761435185188</v>
          </cell>
          <cell r="O1640" t="str">
            <v>GCHATEAUGIRON</v>
          </cell>
          <cell r="P1640">
            <v>38681.436550925922</v>
          </cell>
        </row>
        <row r="1641">
          <cell r="A1641" t="str">
            <v>1993</v>
          </cell>
          <cell r="B1641" t="str">
            <v>BG</v>
          </cell>
          <cell r="C1641" t="str">
            <v>TOTAL</v>
          </cell>
          <cell r="D1641" t="str">
            <v>A00</v>
          </cell>
          <cell r="E1641" t="str">
            <v>FTE</v>
          </cell>
          <cell r="F1641" t="str">
            <v>T</v>
          </cell>
          <cell r="G1641" t="str">
            <v>TOTAL</v>
          </cell>
          <cell r="H1641" t="str">
            <v>RSE</v>
          </cell>
          <cell r="I1641">
            <v>27292</v>
          </cell>
          <cell r="K1641" t="str">
            <v>NC</v>
          </cell>
          <cell r="M1641" t="str">
            <v>V</v>
          </cell>
          <cell r="N1641">
            <v>38461.761435185188</v>
          </cell>
          <cell r="O1641" t="str">
            <v>GCHATEAUGIRON</v>
          </cell>
          <cell r="P1641">
            <v>38681.43644675926</v>
          </cell>
        </row>
        <row r="1642">
          <cell r="A1642" t="str">
            <v>1992</v>
          </cell>
          <cell r="B1642" t="str">
            <v>BG</v>
          </cell>
          <cell r="C1642" t="str">
            <v>TOTAL</v>
          </cell>
          <cell r="D1642" t="str">
            <v>A00</v>
          </cell>
          <cell r="E1642" t="str">
            <v>FTE</v>
          </cell>
          <cell r="F1642" t="str">
            <v>T</v>
          </cell>
          <cell r="G1642" t="str">
            <v>TOTAL</v>
          </cell>
          <cell r="H1642" t="str">
            <v>RSE</v>
          </cell>
          <cell r="J1642" t="str">
            <v>:</v>
          </cell>
          <cell r="K1642" t="str">
            <v>NC</v>
          </cell>
          <cell r="M1642" t="str">
            <v>V</v>
          </cell>
          <cell r="N1642">
            <v>38461.761435185188</v>
          </cell>
          <cell r="O1642" t="str">
            <v>GCHATEAUGIRON</v>
          </cell>
          <cell r="P1642">
            <v>38681.436354166668</v>
          </cell>
        </row>
        <row r="1643">
          <cell r="A1643" t="str">
            <v>1991</v>
          </cell>
          <cell r="B1643" t="str">
            <v>BG</v>
          </cell>
          <cell r="C1643" t="str">
            <v>TOTAL</v>
          </cell>
          <cell r="D1643" t="str">
            <v>A00</v>
          </cell>
          <cell r="E1643" t="str">
            <v>FTE</v>
          </cell>
          <cell r="F1643" t="str">
            <v>T</v>
          </cell>
          <cell r="G1643" t="str">
            <v>TOTAL</v>
          </cell>
          <cell r="H1643" t="str">
            <v>RSE</v>
          </cell>
          <cell r="J1643" t="str">
            <v>:</v>
          </cell>
          <cell r="K1643" t="str">
            <v>NC</v>
          </cell>
          <cell r="M1643" t="str">
            <v>V</v>
          </cell>
          <cell r="N1643">
            <v>38461.761435185188</v>
          </cell>
          <cell r="O1643" t="str">
            <v>GCHATEAUGIRON</v>
          </cell>
          <cell r="P1643">
            <v>38681.436284722222</v>
          </cell>
        </row>
        <row r="1644">
          <cell r="A1644" t="str">
            <v>1990</v>
          </cell>
          <cell r="B1644" t="str">
            <v>BG</v>
          </cell>
          <cell r="C1644" t="str">
            <v>TOTAL</v>
          </cell>
          <cell r="D1644" t="str">
            <v>A00</v>
          </cell>
          <cell r="E1644" t="str">
            <v>FTE</v>
          </cell>
          <cell r="F1644" t="str">
            <v>T</v>
          </cell>
          <cell r="G1644" t="str">
            <v>TOTAL</v>
          </cell>
          <cell r="H1644" t="str">
            <v>RSE</v>
          </cell>
          <cell r="J1644" t="str">
            <v>:</v>
          </cell>
          <cell r="K1644" t="str">
            <v>NC</v>
          </cell>
          <cell r="M1644" t="str">
            <v>V</v>
          </cell>
          <cell r="N1644">
            <v>38461.761435185188</v>
          </cell>
          <cell r="O1644" t="str">
            <v>GCHATEAUGIRON</v>
          </cell>
          <cell r="P1644">
            <v>38681.436203703706</v>
          </cell>
        </row>
        <row r="1645">
          <cell r="A1645" t="str">
            <v>2000</v>
          </cell>
          <cell r="B1645" t="str">
            <v>HR</v>
          </cell>
          <cell r="C1645" t="str">
            <v>EN_TE</v>
          </cell>
          <cell r="D1645" t="str">
            <v>A00</v>
          </cell>
          <cell r="E1645" t="str">
            <v>FTE</v>
          </cell>
          <cell r="F1645" t="str">
            <v>T</v>
          </cell>
          <cell r="G1645" t="str">
            <v>TOTAL</v>
          </cell>
          <cell r="H1645" t="str">
            <v>RSE</v>
          </cell>
          <cell r="J1645" t="str">
            <v>:</v>
          </cell>
          <cell r="K1645" t="str">
            <v>NC</v>
          </cell>
          <cell r="M1645" t="str">
            <v>V</v>
          </cell>
          <cell r="N1645">
            <v>38461.761435185188</v>
          </cell>
          <cell r="O1645" t="str">
            <v>GCHATEAUGIRON</v>
          </cell>
          <cell r="P1645">
            <v>38681.437696759262</v>
          </cell>
        </row>
        <row r="1646">
          <cell r="A1646" t="str">
            <v>1999</v>
          </cell>
          <cell r="B1646" t="str">
            <v>HR</v>
          </cell>
          <cell r="C1646" t="str">
            <v>EN_TE</v>
          </cell>
          <cell r="D1646" t="str">
            <v>A00</v>
          </cell>
          <cell r="E1646" t="str">
            <v>FTE</v>
          </cell>
          <cell r="F1646" t="str">
            <v>T</v>
          </cell>
          <cell r="G1646" t="str">
            <v>TOTAL</v>
          </cell>
          <cell r="H1646" t="str">
            <v>RSE</v>
          </cell>
          <cell r="J1646" t="str">
            <v>:</v>
          </cell>
          <cell r="K1646" t="str">
            <v>NC</v>
          </cell>
          <cell r="M1646" t="str">
            <v>V</v>
          </cell>
          <cell r="N1646">
            <v>38461.761435185188</v>
          </cell>
          <cell r="O1646" t="str">
            <v>GCHATEAUGIRON</v>
          </cell>
          <cell r="P1646">
            <v>38681.437465277777</v>
          </cell>
        </row>
        <row r="1647">
          <cell r="A1647" t="str">
            <v>1998</v>
          </cell>
          <cell r="B1647" t="str">
            <v>HR</v>
          </cell>
          <cell r="C1647" t="str">
            <v>EN_TE</v>
          </cell>
          <cell r="D1647" t="str">
            <v>A00</v>
          </cell>
          <cell r="E1647" t="str">
            <v>FTE</v>
          </cell>
          <cell r="F1647" t="str">
            <v>T</v>
          </cell>
          <cell r="G1647" t="str">
            <v>TOTAL</v>
          </cell>
          <cell r="H1647" t="str">
            <v>RSE</v>
          </cell>
          <cell r="J1647" t="str">
            <v>:</v>
          </cell>
          <cell r="K1647" t="str">
            <v>NC</v>
          </cell>
          <cell r="M1647" t="str">
            <v>V</v>
          </cell>
          <cell r="N1647">
            <v>38461.761435185188</v>
          </cell>
          <cell r="O1647" t="str">
            <v>GCHATEAUGIRON</v>
          </cell>
          <cell r="P1647">
            <v>38681.4372337963</v>
          </cell>
        </row>
        <row r="1648">
          <cell r="A1648" t="str">
            <v>1997</v>
          </cell>
          <cell r="B1648" t="str">
            <v>HR</v>
          </cell>
          <cell r="C1648" t="str">
            <v>EN_TE</v>
          </cell>
          <cell r="D1648" t="str">
            <v>A00</v>
          </cell>
          <cell r="E1648" t="str">
            <v>FTE</v>
          </cell>
          <cell r="F1648" t="str">
            <v>T</v>
          </cell>
          <cell r="G1648" t="str">
            <v>TOTAL</v>
          </cell>
          <cell r="H1648" t="str">
            <v>RSE</v>
          </cell>
          <cell r="J1648" t="str">
            <v>:</v>
          </cell>
          <cell r="K1648" t="str">
            <v>NC</v>
          </cell>
          <cell r="M1648" t="str">
            <v>V</v>
          </cell>
          <cell r="N1648">
            <v>38461.761435185188</v>
          </cell>
          <cell r="O1648" t="str">
            <v>GCHATEAUGIRON</v>
          </cell>
          <cell r="P1648">
            <v>38681.437037037038</v>
          </cell>
        </row>
        <row r="1649">
          <cell r="A1649" t="str">
            <v>1996</v>
          </cell>
          <cell r="B1649" t="str">
            <v>HR</v>
          </cell>
          <cell r="C1649" t="str">
            <v>EN_TE</v>
          </cell>
          <cell r="D1649" t="str">
            <v>A00</v>
          </cell>
          <cell r="E1649" t="str">
            <v>FTE</v>
          </cell>
          <cell r="F1649" t="str">
            <v>T</v>
          </cell>
          <cell r="G1649" t="str">
            <v>TOTAL</v>
          </cell>
          <cell r="H1649" t="str">
            <v>RSE</v>
          </cell>
          <cell r="J1649" t="str">
            <v>:</v>
          </cell>
          <cell r="K1649" t="str">
            <v>NC</v>
          </cell>
          <cell r="M1649" t="str">
            <v>V</v>
          </cell>
          <cell r="N1649">
            <v>38461.761435185188</v>
          </cell>
          <cell r="O1649" t="str">
            <v>GCHATEAUGIRON</v>
          </cell>
          <cell r="P1649">
            <v>38681.436863425923</v>
          </cell>
        </row>
        <row r="1650">
          <cell r="A1650" t="str">
            <v>1995</v>
          </cell>
          <cell r="B1650" t="str">
            <v>HR</v>
          </cell>
          <cell r="C1650" t="str">
            <v>EN_TE</v>
          </cell>
          <cell r="D1650" t="str">
            <v>A00</v>
          </cell>
          <cell r="E1650" t="str">
            <v>FTE</v>
          </cell>
          <cell r="F1650" t="str">
            <v>T</v>
          </cell>
          <cell r="G1650" t="str">
            <v>TOTAL</v>
          </cell>
          <cell r="H1650" t="str">
            <v>RSE</v>
          </cell>
          <cell r="J1650" t="str">
            <v>:</v>
          </cell>
          <cell r="K1650" t="str">
            <v>NC</v>
          </cell>
          <cell r="M1650" t="str">
            <v>V</v>
          </cell>
          <cell r="N1650">
            <v>38461.761435185188</v>
          </cell>
          <cell r="O1650" t="str">
            <v>GCHATEAUGIRON</v>
          </cell>
          <cell r="P1650">
            <v>38681.436712962961</v>
          </cell>
        </row>
        <row r="1651">
          <cell r="A1651" t="str">
            <v>1994</v>
          </cell>
          <cell r="B1651" t="str">
            <v>HR</v>
          </cell>
          <cell r="C1651" t="str">
            <v>EN_TE</v>
          </cell>
          <cell r="D1651" t="str">
            <v>A00</v>
          </cell>
          <cell r="E1651" t="str">
            <v>FTE</v>
          </cell>
          <cell r="F1651" t="str">
            <v>T</v>
          </cell>
          <cell r="G1651" t="str">
            <v>TOTAL</v>
          </cell>
          <cell r="H1651" t="str">
            <v>RSE</v>
          </cell>
          <cell r="J1651" t="str">
            <v>:</v>
          </cell>
          <cell r="K1651" t="str">
            <v>NC</v>
          </cell>
          <cell r="M1651" t="str">
            <v>V</v>
          </cell>
          <cell r="N1651">
            <v>38461.761435185188</v>
          </cell>
          <cell r="O1651" t="str">
            <v>GCHATEAUGIRON</v>
          </cell>
          <cell r="P1651">
            <v>38681.436585648145</v>
          </cell>
        </row>
        <row r="1652">
          <cell r="A1652" t="str">
            <v>1993</v>
          </cell>
          <cell r="B1652" t="str">
            <v>HR</v>
          </cell>
          <cell r="C1652" t="str">
            <v>EN_TE</v>
          </cell>
          <cell r="D1652" t="str">
            <v>A00</v>
          </cell>
          <cell r="E1652" t="str">
            <v>FTE</v>
          </cell>
          <cell r="F1652" t="str">
            <v>T</v>
          </cell>
          <cell r="G1652" t="str">
            <v>TOTAL</v>
          </cell>
          <cell r="H1652" t="str">
            <v>RSE</v>
          </cell>
          <cell r="J1652" t="str">
            <v>:</v>
          </cell>
          <cell r="K1652" t="str">
            <v>NC</v>
          </cell>
          <cell r="M1652" t="str">
            <v>V</v>
          </cell>
          <cell r="N1652">
            <v>38461.761435185188</v>
          </cell>
          <cell r="O1652" t="str">
            <v>GCHATEAUGIRON</v>
          </cell>
          <cell r="P1652">
            <v>38681.436481481483</v>
          </cell>
        </row>
        <row r="1653">
          <cell r="A1653" t="str">
            <v>1992</v>
          </cell>
          <cell r="B1653" t="str">
            <v>HR</v>
          </cell>
          <cell r="C1653" t="str">
            <v>EN_TE</v>
          </cell>
          <cell r="D1653" t="str">
            <v>A00</v>
          </cell>
          <cell r="E1653" t="str">
            <v>FTE</v>
          </cell>
          <cell r="F1653" t="str">
            <v>T</v>
          </cell>
          <cell r="G1653" t="str">
            <v>TOTAL</v>
          </cell>
          <cell r="H1653" t="str">
            <v>RSE</v>
          </cell>
          <cell r="J1653" t="str">
            <v>:</v>
          </cell>
          <cell r="K1653" t="str">
            <v>NC</v>
          </cell>
          <cell r="M1653" t="str">
            <v>V</v>
          </cell>
          <cell r="N1653">
            <v>38461.761435185188</v>
          </cell>
          <cell r="O1653" t="str">
            <v>GCHATEAUGIRON</v>
          </cell>
          <cell r="P1653">
            <v>38681.436388888891</v>
          </cell>
        </row>
        <row r="1654">
          <cell r="A1654" t="str">
            <v>1991</v>
          </cell>
          <cell r="B1654" t="str">
            <v>HR</v>
          </cell>
          <cell r="C1654" t="str">
            <v>EN_TE</v>
          </cell>
          <cell r="D1654" t="str">
            <v>A00</v>
          </cell>
          <cell r="E1654" t="str">
            <v>FTE</v>
          </cell>
          <cell r="F1654" t="str">
            <v>T</v>
          </cell>
          <cell r="G1654" t="str">
            <v>TOTAL</v>
          </cell>
          <cell r="H1654" t="str">
            <v>RSE</v>
          </cell>
          <cell r="J1654" t="str">
            <v>:</v>
          </cell>
          <cell r="K1654" t="str">
            <v>NC</v>
          </cell>
          <cell r="M1654" t="str">
            <v>V</v>
          </cell>
          <cell r="N1654">
            <v>38461.761435185188</v>
          </cell>
          <cell r="O1654" t="str">
            <v>GCHATEAUGIRON</v>
          </cell>
          <cell r="P1654">
            <v>38681.436307870368</v>
          </cell>
        </row>
        <row r="1655">
          <cell r="A1655" t="str">
            <v>1990</v>
          </cell>
          <cell r="B1655" t="str">
            <v>HR</v>
          </cell>
          <cell r="C1655" t="str">
            <v>EN_TE</v>
          </cell>
          <cell r="D1655" t="str">
            <v>A00</v>
          </cell>
          <cell r="E1655" t="str">
            <v>FTE</v>
          </cell>
          <cell r="F1655" t="str">
            <v>T</v>
          </cell>
          <cell r="G1655" t="str">
            <v>TOTAL</v>
          </cell>
          <cell r="H1655" t="str">
            <v>RSE</v>
          </cell>
          <cell r="J1655" t="str">
            <v>:</v>
          </cell>
          <cell r="K1655" t="str">
            <v>NC</v>
          </cell>
          <cell r="M1655" t="str">
            <v>V</v>
          </cell>
          <cell r="N1655">
            <v>38461.761435185188</v>
          </cell>
          <cell r="O1655" t="str">
            <v>GCHATEAUGIRON</v>
          </cell>
          <cell r="P1655">
            <v>38681.436226851853</v>
          </cell>
        </row>
        <row r="1656">
          <cell r="A1656" t="str">
            <v>1989</v>
          </cell>
          <cell r="B1656" t="str">
            <v>HR</v>
          </cell>
          <cell r="C1656" t="str">
            <v>EN_TE</v>
          </cell>
          <cell r="D1656" t="str">
            <v>A00</v>
          </cell>
          <cell r="E1656" t="str">
            <v>FTE</v>
          </cell>
          <cell r="F1656" t="str">
            <v>T</v>
          </cell>
          <cell r="G1656" t="str">
            <v>TOTAL</v>
          </cell>
          <cell r="H1656" t="str">
            <v>RSE</v>
          </cell>
          <cell r="J1656" t="str">
            <v>:</v>
          </cell>
          <cell r="K1656" t="str">
            <v>NC</v>
          </cell>
          <cell r="M1656" t="str">
            <v>V</v>
          </cell>
          <cell r="N1656">
            <v>38461.761435185188</v>
          </cell>
          <cell r="O1656" t="str">
            <v>GCHATEAUGIRON</v>
          </cell>
          <cell r="P1656">
            <v>38681.436168981483</v>
          </cell>
        </row>
        <row r="1657">
          <cell r="A1657" t="str">
            <v>1988</v>
          </cell>
          <cell r="B1657" t="str">
            <v>HR</v>
          </cell>
          <cell r="C1657" t="str">
            <v>EN_TE</v>
          </cell>
          <cell r="D1657" t="str">
            <v>A00</v>
          </cell>
          <cell r="E1657" t="str">
            <v>FTE</v>
          </cell>
          <cell r="F1657" t="str">
            <v>T</v>
          </cell>
          <cell r="G1657" t="str">
            <v>TOTAL</v>
          </cell>
          <cell r="H1657" t="str">
            <v>RSE</v>
          </cell>
          <cell r="J1657" t="str">
            <v>:</v>
          </cell>
          <cell r="K1657" t="str">
            <v>NC</v>
          </cell>
          <cell r="M1657" t="str">
            <v>V</v>
          </cell>
          <cell r="N1657">
            <v>38461.761435185188</v>
          </cell>
          <cell r="O1657" t="str">
            <v>GCHATEAUGIRON</v>
          </cell>
          <cell r="P1657">
            <v>38681.436111111114</v>
          </cell>
        </row>
        <row r="1658">
          <cell r="A1658" t="str">
            <v>1987</v>
          </cell>
          <cell r="B1658" t="str">
            <v>HR</v>
          </cell>
          <cell r="C1658" t="str">
            <v>EN_TE</v>
          </cell>
          <cell r="D1658" t="str">
            <v>A00</v>
          </cell>
          <cell r="E1658" t="str">
            <v>FTE</v>
          </cell>
          <cell r="F1658" t="str">
            <v>T</v>
          </cell>
          <cell r="G1658" t="str">
            <v>TOTAL</v>
          </cell>
          <cell r="H1658" t="str">
            <v>RSE</v>
          </cell>
          <cell r="J1658" t="str">
            <v>:</v>
          </cell>
          <cell r="K1658" t="str">
            <v>NC</v>
          </cell>
          <cell r="M1658" t="str">
            <v>V</v>
          </cell>
          <cell r="N1658">
            <v>38461.761435185188</v>
          </cell>
          <cell r="O1658" t="str">
            <v>GCHATEAUGIRON</v>
          </cell>
          <cell r="P1658">
            <v>38681.436064814814</v>
          </cell>
        </row>
        <row r="1659">
          <cell r="A1659" t="str">
            <v>1986</v>
          </cell>
          <cell r="B1659" t="str">
            <v>HR</v>
          </cell>
          <cell r="C1659" t="str">
            <v>EN_TE</v>
          </cell>
          <cell r="D1659" t="str">
            <v>A00</v>
          </cell>
          <cell r="E1659" t="str">
            <v>FTE</v>
          </cell>
          <cell r="F1659" t="str">
            <v>T</v>
          </cell>
          <cell r="G1659" t="str">
            <v>TOTAL</v>
          </cell>
          <cell r="H1659" t="str">
            <v>RSE</v>
          </cell>
          <cell r="J1659" t="str">
            <v>:</v>
          </cell>
          <cell r="K1659" t="str">
            <v>NC</v>
          </cell>
          <cell r="M1659" t="str">
            <v>V</v>
          </cell>
          <cell r="N1659">
            <v>38461.761435185188</v>
          </cell>
          <cell r="O1659" t="str">
            <v>GCHATEAUGIRON</v>
          </cell>
          <cell r="P1659">
            <v>38681.436018518521</v>
          </cell>
        </row>
        <row r="1660">
          <cell r="A1660" t="str">
            <v>1985</v>
          </cell>
          <cell r="B1660" t="str">
            <v>HR</v>
          </cell>
          <cell r="C1660" t="str">
            <v>EN_TE</v>
          </cell>
          <cell r="D1660" t="str">
            <v>A00</v>
          </cell>
          <cell r="E1660" t="str">
            <v>FTE</v>
          </cell>
          <cell r="F1660" t="str">
            <v>T</v>
          </cell>
          <cell r="G1660" t="str">
            <v>TOTAL</v>
          </cell>
          <cell r="H1660" t="str">
            <v>RSE</v>
          </cell>
          <cell r="J1660" t="str">
            <v>:</v>
          </cell>
          <cell r="K1660" t="str">
            <v>NC</v>
          </cell>
          <cell r="M1660" t="str">
            <v>V</v>
          </cell>
          <cell r="N1660">
            <v>38461.761435185188</v>
          </cell>
          <cell r="O1660" t="str">
            <v>GCHATEAUGIRON</v>
          </cell>
          <cell r="P1660">
            <v>38681.435972222222</v>
          </cell>
        </row>
        <row r="1661">
          <cell r="A1661" t="str">
            <v>1984</v>
          </cell>
          <cell r="B1661" t="str">
            <v>HR</v>
          </cell>
          <cell r="C1661" t="str">
            <v>EN_TE</v>
          </cell>
          <cell r="D1661" t="str">
            <v>A00</v>
          </cell>
          <cell r="E1661" t="str">
            <v>FTE</v>
          </cell>
          <cell r="F1661" t="str">
            <v>T</v>
          </cell>
          <cell r="G1661" t="str">
            <v>TOTAL</v>
          </cell>
          <cell r="H1661" t="str">
            <v>RSE</v>
          </cell>
          <cell r="J1661" t="str">
            <v>:</v>
          </cell>
          <cell r="K1661" t="str">
            <v>NC</v>
          </cell>
          <cell r="M1661" t="str">
            <v>V</v>
          </cell>
          <cell r="N1661">
            <v>38461.761435185188</v>
          </cell>
          <cell r="O1661" t="str">
            <v>GCHATEAUGIRON</v>
          </cell>
          <cell r="P1661">
            <v>38681.435937499999</v>
          </cell>
        </row>
        <row r="1662">
          <cell r="A1662" t="str">
            <v>1983</v>
          </cell>
          <cell r="B1662" t="str">
            <v>HR</v>
          </cell>
          <cell r="C1662" t="str">
            <v>EN_TE</v>
          </cell>
          <cell r="D1662" t="str">
            <v>A00</v>
          </cell>
          <cell r="E1662" t="str">
            <v>FTE</v>
          </cell>
          <cell r="F1662" t="str">
            <v>T</v>
          </cell>
          <cell r="G1662" t="str">
            <v>TOTAL</v>
          </cell>
          <cell r="H1662" t="str">
            <v>RSE</v>
          </cell>
          <cell r="J1662" t="str">
            <v>:</v>
          </cell>
          <cell r="K1662" t="str">
            <v>NC</v>
          </cell>
          <cell r="M1662" t="str">
            <v>V</v>
          </cell>
          <cell r="N1662">
            <v>38461.761435185188</v>
          </cell>
          <cell r="O1662" t="str">
            <v>GCHATEAUGIRON</v>
          </cell>
          <cell r="P1662">
            <v>38681.435902777775</v>
          </cell>
        </row>
        <row r="1663">
          <cell r="A1663" t="str">
            <v>1982</v>
          </cell>
          <cell r="B1663" t="str">
            <v>HR</v>
          </cell>
          <cell r="C1663" t="str">
            <v>EN_TE</v>
          </cell>
          <cell r="D1663" t="str">
            <v>A00</v>
          </cell>
          <cell r="E1663" t="str">
            <v>FTE</v>
          </cell>
          <cell r="F1663" t="str">
            <v>T</v>
          </cell>
          <cell r="G1663" t="str">
            <v>TOTAL</v>
          </cell>
          <cell r="H1663" t="str">
            <v>RSE</v>
          </cell>
          <cell r="J1663" t="str">
            <v>:</v>
          </cell>
          <cell r="K1663" t="str">
            <v>NC</v>
          </cell>
          <cell r="M1663" t="str">
            <v>V</v>
          </cell>
          <cell r="N1663">
            <v>38461.761435185188</v>
          </cell>
          <cell r="O1663" t="str">
            <v>GCHATEAUGIRON</v>
          </cell>
          <cell r="P1663">
            <v>38681.435868055552</v>
          </cell>
        </row>
        <row r="1664">
          <cell r="A1664" t="str">
            <v>1981</v>
          </cell>
          <cell r="B1664" t="str">
            <v>HR</v>
          </cell>
          <cell r="C1664" t="str">
            <v>EN_TE</v>
          </cell>
          <cell r="D1664" t="str">
            <v>A00</v>
          </cell>
          <cell r="E1664" t="str">
            <v>FTE</v>
          </cell>
          <cell r="F1664" t="str">
            <v>T</v>
          </cell>
          <cell r="G1664" t="str">
            <v>TOTAL</v>
          </cell>
          <cell r="H1664" t="str">
            <v>RSE</v>
          </cell>
          <cell r="J1664" t="str">
            <v>:</v>
          </cell>
          <cell r="K1664" t="str">
            <v>NC</v>
          </cell>
          <cell r="M1664" t="str">
            <v>V</v>
          </cell>
          <cell r="N1664">
            <v>38461.761435185188</v>
          </cell>
          <cell r="O1664" t="str">
            <v>GCHATEAUGIRON</v>
          </cell>
          <cell r="P1664">
            <v>38681.435844907406</v>
          </cell>
        </row>
        <row r="1665">
          <cell r="A1665" t="str">
            <v>1980</v>
          </cell>
          <cell r="B1665" t="str">
            <v>HR</v>
          </cell>
          <cell r="C1665" t="str">
            <v>EN_TE</v>
          </cell>
          <cell r="D1665" t="str">
            <v>A00</v>
          </cell>
          <cell r="E1665" t="str">
            <v>FTE</v>
          </cell>
          <cell r="F1665" t="str">
            <v>T</v>
          </cell>
          <cell r="G1665" t="str">
            <v>TOTAL</v>
          </cell>
          <cell r="H1665" t="str">
            <v>RSE</v>
          </cell>
          <cell r="J1665" t="str">
            <v>:</v>
          </cell>
          <cell r="K1665" t="str">
            <v>NC</v>
          </cell>
          <cell r="M1665" t="str">
            <v>V</v>
          </cell>
          <cell r="N1665">
            <v>38461.761435185188</v>
          </cell>
          <cell r="O1665" t="str">
            <v>GCHATEAUGIRON</v>
          </cell>
          <cell r="P1665">
            <v>38681.43582175926</v>
          </cell>
        </row>
        <row r="1666">
          <cell r="A1666" t="str">
            <v>2002</v>
          </cell>
          <cell r="B1666" t="str">
            <v>RO</v>
          </cell>
          <cell r="C1666" t="str">
            <v>EN_TE</v>
          </cell>
          <cell r="D1666" t="str">
            <v>A00</v>
          </cell>
          <cell r="E1666" t="str">
            <v>FTE</v>
          </cell>
          <cell r="F1666" t="str">
            <v>T</v>
          </cell>
          <cell r="G1666" t="str">
            <v>TOTAL</v>
          </cell>
          <cell r="H1666" t="str">
            <v>RSE</v>
          </cell>
          <cell r="I1666">
            <v>11631</v>
          </cell>
          <cell r="K1666" t="str">
            <v>MS</v>
          </cell>
          <cell r="M1666" t="str">
            <v>V</v>
          </cell>
          <cell r="N1666">
            <v>38461.761435185188</v>
          </cell>
          <cell r="O1666" t="str">
            <v>GCHATEAUGIRON</v>
          </cell>
          <cell r="P1666">
            <v>38681.438368055555</v>
          </cell>
          <cell r="Q1666" t="str">
            <v>gchateaug</v>
          </cell>
        </row>
        <row r="1667">
          <cell r="A1667" t="str">
            <v>2001</v>
          </cell>
          <cell r="B1667" t="str">
            <v>RO</v>
          </cell>
          <cell r="C1667" t="str">
            <v>EN_TE</v>
          </cell>
          <cell r="D1667" t="str">
            <v>A00</v>
          </cell>
          <cell r="E1667" t="str">
            <v>FTE</v>
          </cell>
          <cell r="F1667" t="str">
            <v>T</v>
          </cell>
          <cell r="G1667" t="str">
            <v>TOTAL</v>
          </cell>
          <cell r="H1667" t="str">
            <v>RSE</v>
          </cell>
          <cell r="I1667">
            <v>12491</v>
          </cell>
          <cell r="K1667" t="str">
            <v>NC</v>
          </cell>
          <cell r="M1667" t="str">
            <v>V</v>
          </cell>
          <cell r="N1667">
            <v>38461.761435185188</v>
          </cell>
          <cell r="O1667" t="str">
            <v>GCHATEAUGIRON</v>
          </cell>
          <cell r="P1667">
            <v>38681.438055555554</v>
          </cell>
        </row>
        <row r="1668">
          <cell r="A1668" t="str">
            <v>2000</v>
          </cell>
          <cell r="B1668" t="str">
            <v>RO</v>
          </cell>
          <cell r="C1668" t="str">
            <v>EN_TE</v>
          </cell>
          <cell r="D1668" t="str">
            <v>A00</v>
          </cell>
          <cell r="E1668" t="str">
            <v>FTE</v>
          </cell>
          <cell r="F1668" t="str">
            <v>T</v>
          </cell>
          <cell r="G1668" t="str">
            <v>TOTAL</v>
          </cell>
          <cell r="H1668" t="str">
            <v>RSE</v>
          </cell>
          <cell r="I1668">
            <v>13603</v>
          </cell>
          <cell r="K1668" t="str">
            <v>NC</v>
          </cell>
          <cell r="M1668" t="str">
            <v>V</v>
          </cell>
          <cell r="N1668">
            <v>38461.761435185188</v>
          </cell>
          <cell r="O1668" t="str">
            <v>GCHATEAUGIRON</v>
          </cell>
          <cell r="P1668">
            <v>38681.437777777777</v>
          </cell>
        </row>
        <row r="1669">
          <cell r="A1669" t="str">
            <v>1999</v>
          </cell>
          <cell r="B1669" t="str">
            <v>RO</v>
          </cell>
          <cell r="C1669" t="str">
            <v>EN_TE</v>
          </cell>
          <cell r="D1669" t="str">
            <v>A00</v>
          </cell>
          <cell r="E1669" t="str">
            <v>FTE</v>
          </cell>
          <cell r="F1669" t="str">
            <v>T</v>
          </cell>
          <cell r="G1669" t="str">
            <v>TOTAL</v>
          </cell>
          <cell r="H1669" t="str">
            <v>RSE</v>
          </cell>
          <cell r="I1669">
            <v>14979</v>
          </cell>
          <cell r="K1669" t="str">
            <v>NC</v>
          </cell>
          <cell r="M1669" t="str">
            <v>V</v>
          </cell>
          <cell r="N1669">
            <v>38461.761435185188</v>
          </cell>
          <cell r="O1669" t="str">
            <v>GCHATEAUGIRON</v>
          </cell>
          <cell r="P1669">
            <v>38681.4375462963</v>
          </cell>
        </row>
        <row r="1670">
          <cell r="A1670" t="str">
            <v>1998</v>
          </cell>
          <cell r="B1670" t="str">
            <v>RO</v>
          </cell>
          <cell r="C1670" t="str">
            <v>EN_TE</v>
          </cell>
          <cell r="D1670" t="str">
            <v>A00</v>
          </cell>
          <cell r="E1670" t="str">
            <v>FTE</v>
          </cell>
          <cell r="F1670" t="str">
            <v>T</v>
          </cell>
          <cell r="G1670" t="str">
            <v>TOTAL</v>
          </cell>
          <cell r="H1670" t="str">
            <v>RSE</v>
          </cell>
          <cell r="I1670">
            <v>16111</v>
          </cell>
          <cell r="J1670" t="str">
            <v>i</v>
          </cell>
          <cell r="K1670" t="str">
            <v>NC</v>
          </cell>
          <cell r="M1670" t="str">
            <v>V</v>
          </cell>
          <cell r="N1670">
            <v>38461.761435185188</v>
          </cell>
          <cell r="O1670" t="str">
            <v>GCHATEAUGIRON</v>
          </cell>
          <cell r="P1670">
            <v>38681.437303240738</v>
          </cell>
        </row>
        <row r="1671">
          <cell r="A1671" t="str">
            <v>1997</v>
          </cell>
          <cell r="B1671" t="str">
            <v>RO</v>
          </cell>
          <cell r="C1671" t="str">
            <v>EN_TE</v>
          </cell>
          <cell r="D1671" t="str">
            <v>A00</v>
          </cell>
          <cell r="E1671" t="str">
            <v>FTE</v>
          </cell>
          <cell r="F1671" t="str">
            <v>T</v>
          </cell>
          <cell r="G1671" t="str">
            <v>TOTAL</v>
          </cell>
          <cell r="H1671" t="str">
            <v>RSE</v>
          </cell>
          <cell r="I1671">
            <v>18092</v>
          </cell>
          <cell r="J1671" t="str">
            <v>i</v>
          </cell>
          <cell r="K1671" t="str">
            <v>NC</v>
          </cell>
          <cell r="M1671" t="str">
            <v>V</v>
          </cell>
          <cell r="N1671">
            <v>38461.761435185188</v>
          </cell>
          <cell r="O1671" t="str">
            <v>GCHATEAUGIRON</v>
          </cell>
          <cell r="P1671">
            <v>38681.437106481484</v>
          </cell>
        </row>
        <row r="1672">
          <cell r="A1672" t="str">
            <v>1996</v>
          </cell>
          <cell r="B1672" t="str">
            <v>RO</v>
          </cell>
          <cell r="C1672" t="str">
            <v>EN_TE</v>
          </cell>
          <cell r="D1672" t="str">
            <v>A00</v>
          </cell>
          <cell r="E1672" t="str">
            <v>FTE</v>
          </cell>
          <cell r="F1672" t="str">
            <v>T</v>
          </cell>
          <cell r="G1672" t="str">
            <v>TOTAL</v>
          </cell>
          <cell r="H1672" t="str">
            <v>RSE</v>
          </cell>
          <cell r="I1672">
            <v>20948</v>
          </cell>
          <cell r="J1672" t="str">
            <v>i</v>
          </cell>
          <cell r="K1672" t="str">
            <v>NC</v>
          </cell>
          <cell r="M1672" t="str">
            <v>V</v>
          </cell>
          <cell r="N1672">
            <v>38461.761435185188</v>
          </cell>
          <cell r="O1672" t="str">
            <v>GCHATEAUGIRON</v>
          </cell>
          <cell r="P1672">
            <v>38681.436921296299</v>
          </cell>
        </row>
        <row r="1673">
          <cell r="A1673" t="str">
            <v>1995</v>
          </cell>
          <cell r="B1673" t="str">
            <v>RO</v>
          </cell>
          <cell r="C1673" t="str">
            <v>EN_TE</v>
          </cell>
          <cell r="D1673" t="str">
            <v>A00</v>
          </cell>
          <cell r="E1673" t="str">
            <v>FTE</v>
          </cell>
          <cell r="F1673" t="str">
            <v>T</v>
          </cell>
          <cell r="G1673" t="str">
            <v>TOTAL</v>
          </cell>
          <cell r="H1673" t="str">
            <v>RSE</v>
          </cell>
          <cell r="J1673" t="str">
            <v>:</v>
          </cell>
          <cell r="K1673" t="str">
            <v>NC</v>
          </cell>
          <cell r="M1673" t="str">
            <v>V</v>
          </cell>
          <cell r="N1673">
            <v>38461.761435185188</v>
          </cell>
          <cell r="O1673" t="str">
            <v>GCHATEAUGIRON</v>
          </cell>
          <cell r="P1673">
            <v>38681.436759259261</v>
          </cell>
        </row>
        <row r="1674">
          <cell r="A1674" t="str">
            <v>1994</v>
          </cell>
          <cell r="B1674" t="str">
            <v>RO</v>
          </cell>
          <cell r="C1674" t="str">
            <v>EN_TE</v>
          </cell>
          <cell r="D1674" t="str">
            <v>A00</v>
          </cell>
          <cell r="E1674" t="str">
            <v>FTE</v>
          </cell>
          <cell r="F1674" t="str">
            <v>T</v>
          </cell>
          <cell r="G1674" t="str">
            <v>TOTAL</v>
          </cell>
          <cell r="H1674" t="str">
            <v>RSE</v>
          </cell>
          <cell r="J1674" t="str">
            <v>:</v>
          </cell>
          <cell r="K1674" t="str">
            <v>NC</v>
          </cell>
          <cell r="M1674" t="str">
            <v>V</v>
          </cell>
          <cell r="N1674">
            <v>38461.761435185188</v>
          </cell>
          <cell r="O1674" t="str">
            <v>GCHATEAUGIRON</v>
          </cell>
          <cell r="P1674">
            <v>38681.436620370368</v>
          </cell>
        </row>
        <row r="1675">
          <cell r="A1675" t="str">
            <v>1993</v>
          </cell>
          <cell r="B1675" t="str">
            <v>RO</v>
          </cell>
          <cell r="C1675" t="str">
            <v>EN_TE</v>
          </cell>
          <cell r="D1675" t="str">
            <v>A00</v>
          </cell>
          <cell r="E1675" t="str">
            <v>FTE</v>
          </cell>
          <cell r="F1675" t="str">
            <v>T</v>
          </cell>
          <cell r="G1675" t="str">
            <v>TOTAL</v>
          </cell>
          <cell r="H1675" t="str">
            <v>RSE</v>
          </cell>
          <cell r="J1675" t="str">
            <v>:</v>
          </cell>
          <cell r="K1675" t="str">
            <v>NC</v>
          </cell>
          <cell r="M1675" t="str">
            <v>V</v>
          </cell>
          <cell r="N1675">
            <v>38461.761435185188</v>
          </cell>
          <cell r="O1675" t="str">
            <v>GCHATEAUGIRON</v>
          </cell>
          <cell r="P1675">
            <v>38681.43650462963</v>
          </cell>
        </row>
        <row r="1676">
          <cell r="A1676" t="str">
            <v>1992</v>
          </cell>
          <cell r="B1676" t="str">
            <v>RO</v>
          </cell>
          <cell r="C1676" t="str">
            <v>EN_TE</v>
          </cell>
          <cell r="D1676" t="str">
            <v>A00</v>
          </cell>
          <cell r="E1676" t="str">
            <v>FTE</v>
          </cell>
          <cell r="F1676" t="str">
            <v>T</v>
          </cell>
          <cell r="G1676" t="str">
            <v>TOTAL</v>
          </cell>
          <cell r="H1676" t="str">
            <v>RSE</v>
          </cell>
          <cell r="J1676" t="str">
            <v>:</v>
          </cell>
          <cell r="K1676" t="str">
            <v>NC</v>
          </cell>
          <cell r="M1676" t="str">
            <v>V</v>
          </cell>
          <cell r="N1676">
            <v>38461.761435185188</v>
          </cell>
          <cell r="O1676" t="str">
            <v>GCHATEAUGIRON</v>
          </cell>
          <cell r="P1676">
            <v>38681.436412037037</v>
          </cell>
        </row>
        <row r="1677">
          <cell r="A1677" t="str">
            <v>1991</v>
          </cell>
          <cell r="B1677" t="str">
            <v>RO</v>
          </cell>
          <cell r="C1677" t="str">
            <v>EN_TE</v>
          </cell>
          <cell r="D1677" t="str">
            <v>A00</v>
          </cell>
          <cell r="E1677" t="str">
            <v>FTE</v>
          </cell>
          <cell r="F1677" t="str">
            <v>T</v>
          </cell>
          <cell r="G1677" t="str">
            <v>TOTAL</v>
          </cell>
          <cell r="H1677" t="str">
            <v>RSE</v>
          </cell>
          <cell r="J1677" t="str">
            <v>:</v>
          </cell>
          <cell r="K1677" t="str">
            <v>NC</v>
          </cell>
          <cell r="M1677" t="str">
            <v>V</v>
          </cell>
          <cell r="N1677">
            <v>38461.761435185188</v>
          </cell>
          <cell r="O1677" t="str">
            <v>GCHATEAUGIRON</v>
          </cell>
          <cell r="P1677">
            <v>38681.436331018522</v>
          </cell>
        </row>
        <row r="1678">
          <cell r="A1678" t="str">
            <v>1990</v>
          </cell>
          <cell r="B1678" t="str">
            <v>RO</v>
          </cell>
          <cell r="C1678" t="str">
            <v>EN_TE</v>
          </cell>
          <cell r="D1678" t="str">
            <v>A00</v>
          </cell>
          <cell r="E1678" t="str">
            <v>FTE</v>
          </cell>
          <cell r="F1678" t="str">
            <v>T</v>
          </cell>
          <cell r="G1678" t="str">
            <v>TOTAL</v>
          </cell>
          <cell r="H1678" t="str">
            <v>RSE</v>
          </cell>
          <cell r="J1678" t="str">
            <v>:</v>
          </cell>
          <cell r="K1678" t="str">
            <v>NC</v>
          </cell>
          <cell r="M1678" t="str">
            <v>V</v>
          </cell>
          <cell r="N1678">
            <v>38461.761435185188</v>
          </cell>
          <cell r="O1678" t="str">
            <v>GCHATEAUGIRON</v>
          </cell>
          <cell r="P1678">
            <v>38681.436261574076</v>
          </cell>
        </row>
        <row r="1679">
          <cell r="A1679" t="str">
            <v>1989</v>
          </cell>
          <cell r="B1679" t="str">
            <v>RO</v>
          </cell>
          <cell r="C1679" t="str">
            <v>EN_TE</v>
          </cell>
          <cell r="D1679" t="str">
            <v>A00</v>
          </cell>
          <cell r="E1679" t="str">
            <v>FTE</v>
          </cell>
          <cell r="F1679" t="str">
            <v>T</v>
          </cell>
          <cell r="G1679" t="str">
            <v>TOTAL</v>
          </cell>
          <cell r="H1679" t="str">
            <v>RSE</v>
          </cell>
          <cell r="J1679" t="str">
            <v>:</v>
          </cell>
          <cell r="K1679" t="str">
            <v>NC</v>
          </cell>
          <cell r="M1679" t="str">
            <v>V</v>
          </cell>
          <cell r="N1679">
            <v>38461.761435185188</v>
          </cell>
          <cell r="O1679" t="str">
            <v>GCHATEAUGIRON</v>
          </cell>
          <cell r="P1679">
            <v>38681.436192129629</v>
          </cell>
        </row>
        <row r="1680">
          <cell r="A1680" t="str">
            <v>1988</v>
          </cell>
          <cell r="B1680" t="str">
            <v>RO</v>
          </cell>
          <cell r="C1680" t="str">
            <v>EN_TE</v>
          </cell>
          <cell r="D1680" t="str">
            <v>A00</v>
          </cell>
          <cell r="E1680" t="str">
            <v>FTE</v>
          </cell>
          <cell r="F1680" t="str">
            <v>T</v>
          </cell>
          <cell r="G1680" t="str">
            <v>TOTAL</v>
          </cell>
          <cell r="H1680" t="str">
            <v>RSE</v>
          </cell>
          <cell r="J1680" t="str">
            <v>:</v>
          </cell>
          <cell r="K1680" t="str">
            <v>NC</v>
          </cell>
          <cell r="M1680" t="str">
            <v>V</v>
          </cell>
          <cell r="N1680">
            <v>38461.761435185188</v>
          </cell>
          <cell r="O1680" t="str">
            <v>GCHATEAUGIRON</v>
          </cell>
          <cell r="P1680">
            <v>38681.43613425926</v>
          </cell>
        </row>
        <row r="1681">
          <cell r="A1681" t="str">
            <v>1987</v>
          </cell>
          <cell r="B1681" t="str">
            <v>RO</v>
          </cell>
          <cell r="C1681" t="str">
            <v>EN_TE</v>
          </cell>
          <cell r="D1681" t="str">
            <v>A00</v>
          </cell>
          <cell r="E1681" t="str">
            <v>FTE</v>
          </cell>
          <cell r="F1681" t="str">
            <v>T</v>
          </cell>
          <cell r="G1681" t="str">
            <v>TOTAL</v>
          </cell>
          <cell r="H1681" t="str">
            <v>RSE</v>
          </cell>
          <cell r="J1681" t="str">
            <v>:</v>
          </cell>
          <cell r="K1681" t="str">
            <v>NC</v>
          </cell>
          <cell r="M1681" t="str">
            <v>V</v>
          </cell>
          <cell r="N1681">
            <v>38461.761435185188</v>
          </cell>
          <cell r="O1681" t="str">
            <v>GCHATEAUGIRON</v>
          </cell>
          <cell r="P1681">
            <v>38681.436076388891</v>
          </cell>
        </row>
        <row r="1682">
          <cell r="A1682" t="str">
            <v>1986</v>
          </cell>
          <cell r="B1682" t="str">
            <v>RO</v>
          </cell>
          <cell r="C1682" t="str">
            <v>EN_TE</v>
          </cell>
          <cell r="D1682" t="str">
            <v>A00</v>
          </cell>
          <cell r="E1682" t="str">
            <v>FTE</v>
          </cell>
          <cell r="F1682" t="str">
            <v>T</v>
          </cell>
          <cell r="G1682" t="str">
            <v>TOTAL</v>
          </cell>
          <cell r="H1682" t="str">
            <v>RSE</v>
          </cell>
          <cell r="J1682" t="str">
            <v>:</v>
          </cell>
          <cell r="K1682" t="str">
            <v>NC</v>
          </cell>
          <cell r="M1682" t="str">
            <v>V</v>
          </cell>
          <cell r="N1682">
            <v>38461.761435185188</v>
          </cell>
          <cell r="O1682" t="str">
            <v>GCHATEAUGIRON</v>
          </cell>
          <cell r="P1682">
            <v>38681.436030092591</v>
          </cell>
        </row>
        <row r="1683">
          <cell r="A1683" t="str">
            <v>1985</v>
          </cell>
          <cell r="B1683" t="str">
            <v>RO</v>
          </cell>
          <cell r="C1683" t="str">
            <v>EN_TE</v>
          </cell>
          <cell r="D1683" t="str">
            <v>A00</v>
          </cell>
          <cell r="E1683" t="str">
            <v>FTE</v>
          </cell>
          <cell r="F1683" t="str">
            <v>T</v>
          </cell>
          <cell r="G1683" t="str">
            <v>TOTAL</v>
          </cell>
          <cell r="H1683" t="str">
            <v>RSE</v>
          </cell>
          <cell r="J1683" t="str">
            <v>:</v>
          </cell>
          <cell r="K1683" t="str">
            <v>NC</v>
          </cell>
          <cell r="M1683" t="str">
            <v>V</v>
          </cell>
          <cell r="N1683">
            <v>38461.761435185188</v>
          </cell>
          <cell r="O1683" t="str">
            <v>GCHATEAUGIRON</v>
          </cell>
          <cell r="P1683">
            <v>38681.435983796298</v>
          </cell>
        </row>
        <row r="1684">
          <cell r="A1684" t="str">
            <v>1984</v>
          </cell>
          <cell r="B1684" t="str">
            <v>RO</v>
          </cell>
          <cell r="C1684" t="str">
            <v>EN_TE</v>
          </cell>
          <cell r="D1684" t="str">
            <v>A00</v>
          </cell>
          <cell r="E1684" t="str">
            <v>FTE</v>
          </cell>
          <cell r="F1684" t="str">
            <v>T</v>
          </cell>
          <cell r="G1684" t="str">
            <v>TOTAL</v>
          </cell>
          <cell r="H1684" t="str">
            <v>RSE</v>
          </cell>
          <cell r="J1684" t="str">
            <v>:</v>
          </cell>
          <cell r="K1684" t="str">
            <v>NC</v>
          </cell>
          <cell r="M1684" t="str">
            <v>V</v>
          </cell>
          <cell r="N1684">
            <v>38461.761435185188</v>
          </cell>
          <cell r="O1684" t="str">
            <v>GCHATEAUGIRON</v>
          </cell>
          <cell r="P1684">
            <v>38681.435949074075</v>
          </cell>
        </row>
        <row r="1685">
          <cell r="A1685" t="str">
            <v>1983</v>
          </cell>
          <cell r="B1685" t="str">
            <v>RO</v>
          </cell>
          <cell r="C1685" t="str">
            <v>EN_TE</v>
          </cell>
          <cell r="D1685" t="str">
            <v>A00</v>
          </cell>
          <cell r="E1685" t="str">
            <v>FTE</v>
          </cell>
          <cell r="F1685" t="str">
            <v>T</v>
          </cell>
          <cell r="G1685" t="str">
            <v>TOTAL</v>
          </cell>
          <cell r="H1685" t="str">
            <v>RSE</v>
          </cell>
          <cell r="J1685" t="str">
            <v>:</v>
          </cell>
          <cell r="K1685" t="str">
            <v>NC</v>
          </cell>
          <cell r="M1685" t="str">
            <v>V</v>
          </cell>
          <cell r="N1685">
            <v>38461.761435185188</v>
          </cell>
          <cell r="O1685" t="str">
            <v>GCHATEAUGIRON</v>
          </cell>
          <cell r="P1685">
            <v>38681.435914351852</v>
          </cell>
        </row>
        <row r="1686">
          <cell r="A1686" t="str">
            <v>1982</v>
          </cell>
          <cell r="B1686" t="str">
            <v>RO</v>
          </cell>
          <cell r="C1686" t="str">
            <v>EN_TE</v>
          </cell>
          <cell r="D1686" t="str">
            <v>A00</v>
          </cell>
          <cell r="E1686" t="str">
            <v>FTE</v>
          </cell>
          <cell r="F1686" t="str">
            <v>T</v>
          </cell>
          <cell r="G1686" t="str">
            <v>TOTAL</v>
          </cell>
          <cell r="H1686" t="str">
            <v>RSE</v>
          </cell>
          <cell r="J1686" t="str">
            <v>:</v>
          </cell>
          <cell r="K1686" t="str">
            <v>NC</v>
          </cell>
          <cell r="M1686" t="str">
            <v>V</v>
          </cell>
          <cell r="N1686">
            <v>38461.761435185188</v>
          </cell>
          <cell r="O1686" t="str">
            <v>GCHATEAUGIRON</v>
          </cell>
          <cell r="P1686">
            <v>38681.435879629629</v>
          </cell>
        </row>
        <row r="1687">
          <cell r="A1687" t="str">
            <v>1981</v>
          </cell>
          <cell r="B1687" t="str">
            <v>RO</v>
          </cell>
          <cell r="C1687" t="str">
            <v>EN_TE</v>
          </cell>
          <cell r="D1687" t="str">
            <v>A00</v>
          </cell>
          <cell r="E1687" t="str">
            <v>FTE</v>
          </cell>
          <cell r="F1687" t="str">
            <v>T</v>
          </cell>
          <cell r="G1687" t="str">
            <v>TOTAL</v>
          </cell>
          <cell r="H1687" t="str">
            <v>RSE</v>
          </cell>
          <cell r="J1687" t="str">
            <v>:</v>
          </cell>
          <cell r="K1687" t="str">
            <v>NC</v>
          </cell>
          <cell r="M1687" t="str">
            <v>V</v>
          </cell>
          <cell r="N1687">
            <v>38461.761435185188</v>
          </cell>
          <cell r="O1687" t="str">
            <v>GCHATEAUGIRON</v>
          </cell>
          <cell r="P1687">
            <v>38681.435844907406</v>
          </cell>
        </row>
        <row r="1688">
          <cell r="A1688" t="str">
            <v>1980</v>
          </cell>
          <cell r="B1688" t="str">
            <v>RO</v>
          </cell>
          <cell r="C1688" t="str">
            <v>EN_TE</v>
          </cell>
          <cell r="D1688" t="str">
            <v>A00</v>
          </cell>
          <cell r="E1688" t="str">
            <v>FTE</v>
          </cell>
          <cell r="F1688" t="str">
            <v>T</v>
          </cell>
          <cell r="G1688" t="str">
            <v>TOTAL</v>
          </cell>
          <cell r="H1688" t="str">
            <v>RSE</v>
          </cell>
          <cell r="J1688" t="str">
            <v>:</v>
          </cell>
          <cell r="K1688" t="str">
            <v>NC</v>
          </cell>
          <cell r="M1688" t="str">
            <v>V</v>
          </cell>
          <cell r="N1688">
            <v>38461.761435185188</v>
          </cell>
          <cell r="O1688" t="str">
            <v>GCHATEAUGIRON</v>
          </cell>
          <cell r="P1688">
            <v>38681.43582175926</v>
          </cell>
        </row>
        <row r="1689">
          <cell r="A1689" t="str">
            <v>1994</v>
          </cell>
          <cell r="B1689" t="str">
            <v>RO</v>
          </cell>
          <cell r="C1689" t="str">
            <v>TOTAL</v>
          </cell>
          <cell r="D1689" t="str">
            <v>A00</v>
          </cell>
          <cell r="E1689" t="str">
            <v>FTE</v>
          </cell>
          <cell r="F1689" t="str">
            <v>T</v>
          </cell>
          <cell r="G1689" t="str">
            <v>TOTAL</v>
          </cell>
          <cell r="H1689" t="str">
            <v>RSE</v>
          </cell>
          <cell r="I1689">
            <v>33751</v>
          </cell>
          <cell r="J1689" t="str">
            <v>i</v>
          </cell>
          <cell r="K1689" t="str">
            <v>NC</v>
          </cell>
          <cell r="M1689" t="str">
            <v>V</v>
          </cell>
          <cell r="N1689">
            <v>38461.761446759258</v>
          </cell>
          <cell r="O1689" t="str">
            <v>GCHATEAUGIRON</v>
          </cell>
          <cell r="P1689">
            <v>38681.436620370368</v>
          </cell>
        </row>
        <row r="1690">
          <cell r="A1690" t="str">
            <v>1993</v>
          </cell>
          <cell r="B1690" t="str">
            <v>RO</v>
          </cell>
          <cell r="C1690" t="str">
            <v>TOTAL</v>
          </cell>
          <cell r="D1690" t="str">
            <v>A00</v>
          </cell>
          <cell r="E1690" t="str">
            <v>FTE</v>
          </cell>
          <cell r="F1690" t="str">
            <v>T</v>
          </cell>
          <cell r="G1690" t="str">
            <v>TOTAL</v>
          </cell>
          <cell r="H1690" t="str">
            <v>RSE</v>
          </cell>
          <cell r="I1690">
            <v>38612</v>
          </cell>
          <cell r="J1690" t="str">
            <v>i</v>
          </cell>
          <cell r="K1690" t="str">
            <v>NC</v>
          </cell>
          <cell r="M1690" t="str">
            <v>V</v>
          </cell>
          <cell r="N1690">
            <v>38461.761446759258</v>
          </cell>
          <cell r="O1690" t="str">
            <v>GCHATEAUGIRON</v>
          </cell>
          <cell r="P1690">
            <v>38681.436516203707</v>
          </cell>
        </row>
        <row r="1691">
          <cell r="A1691" t="str">
            <v>1992</v>
          </cell>
          <cell r="B1691" t="str">
            <v>RO</v>
          </cell>
          <cell r="C1691" t="str">
            <v>TOTAL</v>
          </cell>
          <cell r="D1691" t="str">
            <v>A00</v>
          </cell>
          <cell r="E1691" t="str">
            <v>FTE</v>
          </cell>
          <cell r="F1691" t="str">
            <v>T</v>
          </cell>
          <cell r="G1691" t="str">
            <v>TOTAL</v>
          </cell>
          <cell r="H1691" t="str">
            <v>RSE</v>
          </cell>
          <cell r="J1691" t="str">
            <v>:</v>
          </cell>
          <cell r="K1691" t="str">
            <v>NC</v>
          </cell>
          <cell r="M1691" t="str">
            <v>V</v>
          </cell>
          <cell r="N1691">
            <v>38461.761446759258</v>
          </cell>
          <cell r="O1691" t="str">
            <v>GCHATEAUGIRON</v>
          </cell>
          <cell r="P1691">
            <v>38681.436423611114</v>
          </cell>
        </row>
        <row r="1692">
          <cell r="A1692" t="str">
            <v>1991</v>
          </cell>
          <cell r="B1692" t="str">
            <v>RO</v>
          </cell>
          <cell r="C1692" t="str">
            <v>TOTAL</v>
          </cell>
          <cell r="D1692" t="str">
            <v>A00</v>
          </cell>
          <cell r="E1692" t="str">
            <v>FTE</v>
          </cell>
          <cell r="F1692" t="str">
            <v>T</v>
          </cell>
          <cell r="G1692" t="str">
            <v>TOTAL</v>
          </cell>
          <cell r="H1692" t="str">
            <v>RSE</v>
          </cell>
          <cell r="J1692" t="str">
            <v>:</v>
          </cell>
          <cell r="K1692" t="str">
            <v>NC</v>
          </cell>
          <cell r="M1692" t="str">
            <v>V</v>
          </cell>
          <cell r="N1692">
            <v>38461.761446759258</v>
          </cell>
          <cell r="O1692" t="str">
            <v>GCHATEAUGIRON</v>
          </cell>
          <cell r="P1692">
            <v>38681.436331018522</v>
          </cell>
        </row>
        <row r="1693">
          <cell r="A1693" t="str">
            <v>1990</v>
          </cell>
          <cell r="B1693" t="str">
            <v>RO</v>
          </cell>
          <cell r="C1693" t="str">
            <v>TOTAL</v>
          </cell>
          <cell r="D1693" t="str">
            <v>A00</v>
          </cell>
          <cell r="E1693" t="str">
            <v>FTE</v>
          </cell>
          <cell r="F1693" t="str">
            <v>T</v>
          </cell>
          <cell r="G1693" t="str">
            <v>TOTAL</v>
          </cell>
          <cell r="H1693" t="str">
            <v>RSE</v>
          </cell>
          <cell r="J1693" t="str">
            <v>:</v>
          </cell>
          <cell r="K1693" t="str">
            <v>NC</v>
          </cell>
          <cell r="M1693" t="str">
            <v>V</v>
          </cell>
          <cell r="N1693">
            <v>38461.761446759258</v>
          </cell>
          <cell r="O1693" t="str">
            <v>GCHATEAUGIRON</v>
          </cell>
          <cell r="P1693">
            <v>38681.436261574076</v>
          </cell>
        </row>
        <row r="1694">
          <cell r="A1694" t="str">
            <v>1989</v>
          </cell>
          <cell r="B1694" t="str">
            <v>RO</v>
          </cell>
          <cell r="C1694" t="str">
            <v>TOTAL</v>
          </cell>
          <cell r="D1694" t="str">
            <v>A00</v>
          </cell>
          <cell r="E1694" t="str">
            <v>FTE</v>
          </cell>
          <cell r="F1694" t="str">
            <v>T</v>
          </cell>
          <cell r="G1694" t="str">
            <v>TOTAL</v>
          </cell>
          <cell r="H1694" t="str">
            <v>RSE</v>
          </cell>
          <cell r="J1694" t="str">
            <v>:</v>
          </cell>
          <cell r="K1694" t="str">
            <v>NC</v>
          </cell>
          <cell r="M1694" t="str">
            <v>V</v>
          </cell>
          <cell r="N1694">
            <v>38461.761446759258</v>
          </cell>
          <cell r="O1694" t="str">
            <v>GCHATEAUGIRON</v>
          </cell>
          <cell r="P1694">
            <v>38681.436192129629</v>
          </cell>
        </row>
        <row r="1695">
          <cell r="A1695" t="str">
            <v>1988</v>
          </cell>
          <cell r="B1695" t="str">
            <v>RO</v>
          </cell>
          <cell r="C1695" t="str">
            <v>TOTAL</v>
          </cell>
          <cell r="D1695" t="str">
            <v>A00</v>
          </cell>
          <cell r="E1695" t="str">
            <v>FTE</v>
          </cell>
          <cell r="F1695" t="str">
            <v>T</v>
          </cell>
          <cell r="G1695" t="str">
            <v>TOTAL</v>
          </cell>
          <cell r="H1695" t="str">
            <v>RSE</v>
          </cell>
          <cell r="J1695" t="str">
            <v>:</v>
          </cell>
          <cell r="K1695" t="str">
            <v>NC</v>
          </cell>
          <cell r="M1695" t="str">
            <v>V</v>
          </cell>
          <cell r="N1695">
            <v>38461.761446759258</v>
          </cell>
          <cell r="O1695" t="str">
            <v>GCHATEAUGIRON</v>
          </cell>
          <cell r="P1695">
            <v>38681.43613425926</v>
          </cell>
        </row>
        <row r="1696">
          <cell r="A1696" t="str">
            <v>1987</v>
          </cell>
          <cell r="B1696" t="str">
            <v>RO</v>
          </cell>
          <cell r="C1696" t="str">
            <v>TOTAL</v>
          </cell>
          <cell r="D1696" t="str">
            <v>A00</v>
          </cell>
          <cell r="E1696" t="str">
            <v>FTE</v>
          </cell>
          <cell r="F1696" t="str">
            <v>T</v>
          </cell>
          <cell r="G1696" t="str">
            <v>TOTAL</v>
          </cell>
          <cell r="H1696" t="str">
            <v>RSE</v>
          </cell>
          <cell r="J1696" t="str">
            <v>:</v>
          </cell>
          <cell r="K1696" t="str">
            <v>NC</v>
          </cell>
          <cell r="M1696" t="str">
            <v>V</v>
          </cell>
          <cell r="N1696">
            <v>38461.761446759258</v>
          </cell>
          <cell r="O1696" t="str">
            <v>GCHATEAUGIRON</v>
          </cell>
          <cell r="P1696">
            <v>38681.436076388891</v>
          </cell>
        </row>
        <row r="1697">
          <cell r="A1697" t="str">
            <v>1986</v>
          </cell>
          <cell r="B1697" t="str">
            <v>RO</v>
          </cell>
          <cell r="C1697" t="str">
            <v>TOTAL</v>
          </cell>
          <cell r="D1697" t="str">
            <v>A00</v>
          </cell>
          <cell r="E1697" t="str">
            <v>FTE</v>
          </cell>
          <cell r="F1697" t="str">
            <v>T</v>
          </cell>
          <cell r="G1697" t="str">
            <v>TOTAL</v>
          </cell>
          <cell r="H1697" t="str">
            <v>RSE</v>
          </cell>
          <cell r="J1697" t="str">
            <v>:</v>
          </cell>
          <cell r="K1697" t="str">
            <v>NC</v>
          </cell>
          <cell r="M1697" t="str">
            <v>V</v>
          </cell>
          <cell r="N1697">
            <v>38461.761446759258</v>
          </cell>
          <cell r="O1697" t="str">
            <v>GCHATEAUGIRON</v>
          </cell>
          <cell r="P1697">
            <v>38681.436030092591</v>
          </cell>
        </row>
        <row r="1698">
          <cell r="A1698" t="str">
            <v>1985</v>
          </cell>
          <cell r="B1698" t="str">
            <v>RO</v>
          </cell>
          <cell r="C1698" t="str">
            <v>TOTAL</v>
          </cell>
          <cell r="D1698" t="str">
            <v>A00</v>
          </cell>
          <cell r="E1698" t="str">
            <v>FTE</v>
          </cell>
          <cell r="F1698" t="str">
            <v>T</v>
          </cell>
          <cell r="G1698" t="str">
            <v>TOTAL</v>
          </cell>
          <cell r="H1698" t="str">
            <v>RSE</v>
          </cell>
          <cell r="J1698" t="str">
            <v>:</v>
          </cell>
          <cell r="K1698" t="str">
            <v>NC</v>
          </cell>
          <cell r="M1698" t="str">
            <v>V</v>
          </cell>
          <cell r="N1698">
            <v>38461.761446759258</v>
          </cell>
          <cell r="O1698" t="str">
            <v>GCHATEAUGIRON</v>
          </cell>
          <cell r="P1698">
            <v>38681.435983796298</v>
          </cell>
        </row>
        <row r="1699">
          <cell r="A1699" t="str">
            <v>1984</v>
          </cell>
          <cell r="B1699" t="str">
            <v>RO</v>
          </cell>
          <cell r="C1699" t="str">
            <v>TOTAL</v>
          </cell>
          <cell r="D1699" t="str">
            <v>A00</v>
          </cell>
          <cell r="E1699" t="str">
            <v>FTE</v>
          </cell>
          <cell r="F1699" t="str">
            <v>T</v>
          </cell>
          <cell r="G1699" t="str">
            <v>TOTAL</v>
          </cell>
          <cell r="H1699" t="str">
            <v>RSE</v>
          </cell>
          <cell r="J1699" t="str">
            <v>:</v>
          </cell>
          <cell r="K1699" t="str">
            <v>NC</v>
          </cell>
          <cell r="M1699" t="str">
            <v>V</v>
          </cell>
          <cell r="N1699">
            <v>38461.761446759258</v>
          </cell>
          <cell r="O1699" t="str">
            <v>GCHATEAUGIRON</v>
          </cell>
          <cell r="P1699">
            <v>38681.435949074075</v>
          </cell>
        </row>
        <row r="1700">
          <cell r="A1700" t="str">
            <v>1983</v>
          </cell>
          <cell r="B1700" t="str">
            <v>RO</v>
          </cell>
          <cell r="C1700" t="str">
            <v>TOTAL</v>
          </cell>
          <cell r="D1700" t="str">
            <v>A00</v>
          </cell>
          <cell r="E1700" t="str">
            <v>FTE</v>
          </cell>
          <cell r="F1700" t="str">
            <v>T</v>
          </cell>
          <cell r="G1700" t="str">
            <v>TOTAL</v>
          </cell>
          <cell r="H1700" t="str">
            <v>RSE</v>
          </cell>
          <cell r="J1700" t="str">
            <v>:</v>
          </cell>
          <cell r="K1700" t="str">
            <v>NC</v>
          </cell>
          <cell r="M1700" t="str">
            <v>V</v>
          </cell>
          <cell r="N1700">
            <v>38461.761446759258</v>
          </cell>
          <cell r="O1700" t="str">
            <v>GCHATEAUGIRON</v>
          </cell>
          <cell r="P1700">
            <v>38681.435914351852</v>
          </cell>
        </row>
        <row r="1701">
          <cell r="A1701" t="str">
            <v>1982</v>
          </cell>
          <cell r="B1701" t="str">
            <v>RO</v>
          </cell>
          <cell r="C1701" t="str">
            <v>TOTAL</v>
          </cell>
          <cell r="D1701" t="str">
            <v>A00</v>
          </cell>
          <cell r="E1701" t="str">
            <v>FTE</v>
          </cell>
          <cell r="F1701" t="str">
            <v>T</v>
          </cell>
          <cell r="G1701" t="str">
            <v>TOTAL</v>
          </cell>
          <cell r="H1701" t="str">
            <v>RSE</v>
          </cell>
          <cell r="J1701" t="str">
            <v>:</v>
          </cell>
          <cell r="K1701" t="str">
            <v>NC</v>
          </cell>
          <cell r="M1701" t="str">
            <v>V</v>
          </cell>
          <cell r="N1701">
            <v>38461.761446759258</v>
          </cell>
          <cell r="O1701" t="str">
            <v>GCHATEAUGIRON</v>
          </cell>
          <cell r="P1701">
            <v>38681.435879629629</v>
          </cell>
        </row>
        <row r="1702">
          <cell r="A1702" t="str">
            <v>1981</v>
          </cell>
          <cell r="B1702" t="str">
            <v>RO</v>
          </cell>
          <cell r="C1702" t="str">
            <v>TOTAL</v>
          </cell>
          <cell r="D1702" t="str">
            <v>A00</v>
          </cell>
          <cell r="E1702" t="str">
            <v>FTE</v>
          </cell>
          <cell r="F1702" t="str">
            <v>T</v>
          </cell>
          <cell r="G1702" t="str">
            <v>TOTAL</v>
          </cell>
          <cell r="H1702" t="str">
            <v>RSE</v>
          </cell>
          <cell r="J1702" t="str">
            <v>:</v>
          </cell>
          <cell r="K1702" t="str">
            <v>NC</v>
          </cell>
          <cell r="M1702" t="str">
            <v>V</v>
          </cell>
          <cell r="N1702">
            <v>38461.761446759258</v>
          </cell>
          <cell r="O1702" t="str">
            <v>GCHATEAUGIRON</v>
          </cell>
          <cell r="P1702">
            <v>38681.435856481483</v>
          </cell>
        </row>
        <row r="1703">
          <cell r="A1703" t="str">
            <v>1980</v>
          </cell>
          <cell r="B1703" t="str">
            <v>RO</v>
          </cell>
          <cell r="C1703" t="str">
            <v>TOTAL</v>
          </cell>
          <cell r="D1703" t="str">
            <v>A00</v>
          </cell>
          <cell r="E1703" t="str">
            <v>FTE</v>
          </cell>
          <cell r="F1703" t="str">
            <v>T</v>
          </cell>
          <cell r="G1703" t="str">
            <v>TOTAL</v>
          </cell>
          <cell r="H1703" t="str">
            <v>RSE</v>
          </cell>
          <cell r="J1703" t="str">
            <v>:</v>
          </cell>
          <cell r="K1703" t="str">
            <v>NC</v>
          </cell>
          <cell r="M1703" t="str">
            <v>V</v>
          </cell>
          <cell r="N1703">
            <v>38461.761446759258</v>
          </cell>
          <cell r="O1703" t="str">
            <v>GCHATEAUGIRON</v>
          </cell>
          <cell r="P1703">
            <v>38681.43582175926</v>
          </cell>
        </row>
        <row r="1704">
          <cell r="A1704" t="str">
            <v>2002</v>
          </cell>
          <cell r="B1704" t="str">
            <v>TR</v>
          </cell>
          <cell r="C1704" t="str">
            <v>TOTAL</v>
          </cell>
          <cell r="D1704" t="str">
            <v>A00</v>
          </cell>
          <cell r="E1704" t="str">
            <v>FTE</v>
          </cell>
          <cell r="F1704" t="str">
            <v>T</v>
          </cell>
          <cell r="G1704" t="str">
            <v>TOTAL</v>
          </cell>
          <cell r="H1704" t="str">
            <v>RSE</v>
          </cell>
          <cell r="I1704">
            <v>23995</v>
          </cell>
          <cell r="K1704" t="str">
            <v>NC</v>
          </cell>
          <cell r="M1704" t="str">
            <v>V</v>
          </cell>
          <cell r="N1704">
            <v>38461.761446759258</v>
          </cell>
          <cell r="O1704" t="str">
            <v>GCHATEAUGIRON</v>
          </cell>
          <cell r="P1704">
            <v>38681.438449074078</v>
          </cell>
        </row>
        <row r="1705">
          <cell r="A1705" t="str">
            <v>2001</v>
          </cell>
          <cell r="B1705" t="str">
            <v>TR</v>
          </cell>
          <cell r="C1705" t="str">
            <v>TOTAL</v>
          </cell>
          <cell r="D1705" t="str">
            <v>A00</v>
          </cell>
          <cell r="E1705" t="str">
            <v>FTE</v>
          </cell>
          <cell r="F1705" t="str">
            <v>T</v>
          </cell>
          <cell r="G1705" t="str">
            <v>TOTAL</v>
          </cell>
          <cell r="H1705" t="str">
            <v>RSE</v>
          </cell>
          <cell r="I1705">
            <v>22702</v>
          </cell>
          <cell r="K1705" t="str">
            <v>NC</v>
          </cell>
          <cell r="M1705" t="str">
            <v>V</v>
          </cell>
          <cell r="N1705">
            <v>38461.761446759258</v>
          </cell>
          <cell r="O1705" t="str">
            <v>GCHATEAUGIRON</v>
          </cell>
          <cell r="P1705">
            <v>38681.438125000001</v>
          </cell>
        </row>
        <row r="1706">
          <cell r="A1706" t="str">
            <v>2000</v>
          </cell>
          <cell r="B1706" t="str">
            <v>TR</v>
          </cell>
          <cell r="C1706" t="str">
            <v>TOTAL</v>
          </cell>
          <cell r="D1706" t="str">
            <v>A00</v>
          </cell>
          <cell r="E1706" t="str">
            <v>FTE</v>
          </cell>
          <cell r="F1706" t="str">
            <v>T</v>
          </cell>
          <cell r="G1706" t="str">
            <v>TOTAL</v>
          </cell>
          <cell r="H1706" t="str">
            <v>RSE</v>
          </cell>
          <cell r="J1706" t="str">
            <v>:</v>
          </cell>
          <cell r="K1706" t="str">
            <v>NC</v>
          </cell>
          <cell r="M1706" t="str">
            <v>V</v>
          </cell>
          <cell r="N1706">
            <v>38461.761446759258</v>
          </cell>
          <cell r="O1706" t="str">
            <v>GCHATEAUGIRON</v>
          </cell>
          <cell r="P1706">
            <v>38681.437847222223</v>
          </cell>
        </row>
        <row r="1707">
          <cell r="A1707" t="str">
            <v>1999</v>
          </cell>
          <cell r="B1707" t="str">
            <v>TR</v>
          </cell>
          <cell r="C1707" t="str">
            <v>TOTAL</v>
          </cell>
          <cell r="D1707" t="str">
            <v>A00</v>
          </cell>
          <cell r="E1707" t="str">
            <v>FTE</v>
          </cell>
          <cell r="F1707" t="str">
            <v>T</v>
          </cell>
          <cell r="G1707" t="str">
            <v>TOTAL</v>
          </cell>
          <cell r="H1707" t="str">
            <v>RSE</v>
          </cell>
          <cell r="J1707" t="str">
            <v>:</v>
          </cell>
          <cell r="K1707" t="str">
            <v>NC</v>
          </cell>
          <cell r="M1707" t="str">
            <v>V</v>
          </cell>
          <cell r="N1707">
            <v>38461.761446759258</v>
          </cell>
          <cell r="O1707" t="str">
            <v>GCHATEAUGIRON</v>
          </cell>
          <cell r="P1707">
            <v>38681.437604166669</v>
          </cell>
        </row>
        <row r="1708">
          <cell r="A1708" t="str">
            <v>1998</v>
          </cell>
          <cell r="B1708" t="str">
            <v>TR</v>
          </cell>
          <cell r="C1708" t="str">
            <v>TOTAL</v>
          </cell>
          <cell r="D1708" t="str">
            <v>A00</v>
          </cell>
          <cell r="E1708" t="str">
            <v>FTE</v>
          </cell>
          <cell r="F1708" t="str">
            <v>T</v>
          </cell>
          <cell r="G1708" t="str">
            <v>TOTAL</v>
          </cell>
          <cell r="H1708" t="str">
            <v>RSE</v>
          </cell>
          <cell r="J1708" t="str">
            <v>:</v>
          </cell>
          <cell r="K1708" t="str">
            <v>NC</v>
          </cell>
          <cell r="M1708" t="str">
            <v>V</v>
          </cell>
          <cell r="N1708">
            <v>38461.761446759258</v>
          </cell>
          <cell r="O1708" t="str">
            <v>GCHATEAUGIRON</v>
          </cell>
          <cell r="P1708">
            <v>38681.437361111108</v>
          </cell>
        </row>
        <row r="1709">
          <cell r="A1709" t="str">
            <v>1997</v>
          </cell>
          <cell r="B1709" t="str">
            <v>TR</v>
          </cell>
          <cell r="C1709" t="str">
            <v>TOTAL</v>
          </cell>
          <cell r="D1709" t="str">
            <v>A00</v>
          </cell>
          <cell r="E1709" t="str">
            <v>FTE</v>
          </cell>
          <cell r="F1709" t="str">
            <v>T</v>
          </cell>
          <cell r="G1709" t="str">
            <v>TOTAL</v>
          </cell>
          <cell r="H1709" t="str">
            <v>RSE</v>
          </cell>
          <cell r="J1709" t="str">
            <v>:</v>
          </cell>
          <cell r="K1709" t="str">
            <v>NC</v>
          </cell>
          <cell r="M1709" t="str">
            <v>V</v>
          </cell>
          <cell r="N1709">
            <v>38461.761446759258</v>
          </cell>
          <cell r="O1709" t="str">
            <v>GCHATEAUGIRON</v>
          </cell>
          <cell r="P1709">
            <v>38681.437152777777</v>
          </cell>
        </row>
        <row r="1710">
          <cell r="A1710" t="str">
            <v>1996</v>
          </cell>
          <cell r="B1710" t="str">
            <v>TR</v>
          </cell>
          <cell r="C1710" t="str">
            <v>TOTAL</v>
          </cell>
          <cell r="D1710" t="str">
            <v>A00</v>
          </cell>
          <cell r="E1710" t="str">
            <v>FTE</v>
          </cell>
          <cell r="F1710" t="str">
            <v>T</v>
          </cell>
          <cell r="G1710" t="str">
            <v>TOTAL</v>
          </cell>
          <cell r="H1710" t="str">
            <v>RSE</v>
          </cell>
          <cell r="J1710" t="str">
            <v>:</v>
          </cell>
          <cell r="K1710" t="str">
            <v>NC</v>
          </cell>
          <cell r="M1710" t="str">
            <v>V</v>
          </cell>
          <cell r="N1710">
            <v>38461.761446759258</v>
          </cell>
          <cell r="O1710" t="str">
            <v>GCHATEAUGIRON</v>
          </cell>
          <cell r="P1710">
            <v>38681.436956018515</v>
          </cell>
        </row>
        <row r="1711">
          <cell r="A1711" t="str">
            <v>1995</v>
          </cell>
          <cell r="B1711" t="str">
            <v>TR</v>
          </cell>
          <cell r="C1711" t="str">
            <v>TOTAL</v>
          </cell>
          <cell r="D1711" t="str">
            <v>A00</v>
          </cell>
          <cell r="E1711" t="str">
            <v>FTE</v>
          </cell>
          <cell r="F1711" t="str">
            <v>T</v>
          </cell>
          <cell r="G1711" t="str">
            <v>TOTAL</v>
          </cell>
          <cell r="H1711" t="str">
            <v>RSE</v>
          </cell>
          <cell r="J1711" t="str">
            <v>:</v>
          </cell>
          <cell r="K1711" t="str">
            <v>NC</v>
          </cell>
          <cell r="M1711" t="str">
            <v>V</v>
          </cell>
          <cell r="N1711">
            <v>38461.761446759258</v>
          </cell>
          <cell r="O1711" t="str">
            <v>GCHATEAUGIRON</v>
          </cell>
          <cell r="P1711">
            <v>38681.436805555553</v>
          </cell>
        </row>
        <row r="1712">
          <cell r="A1712" t="str">
            <v>1994</v>
          </cell>
          <cell r="B1712" t="str">
            <v>TR</v>
          </cell>
          <cell r="C1712" t="str">
            <v>TOTAL</v>
          </cell>
          <cell r="D1712" t="str">
            <v>A00</v>
          </cell>
          <cell r="E1712" t="str">
            <v>FTE</v>
          </cell>
          <cell r="F1712" t="str">
            <v>T</v>
          </cell>
          <cell r="G1712" t="str">
            <v>TOTAL</v>
          </cell>
          <cell r="H1712" t="str">
            <v>RSE</v>
          </cell>
          <cell r="J1712" t="str">
            <v>:</v>
          </cell>
          <cell r="K1712" t="str">
            <v>NC</v>
          </cell>
          <cell r="M1712" t="str">
            <v>V</v>
          </cell>
          <cell r="N1712">
            <v>38461.761446759258</v>
          </cell>
          <cell r="O1712" t="str">
            <v>GCHATEAUGIRON</v>
          </cell>
          <cell r="P1712">
            <v>38681.436655092592</v>
          </cell>
        </row>
        <row r="1713">
          <cell r="A1713" t="str">
            <v>1993</v>
          </cell>
          <cell r="B1713" t="str">
            <v>TR</v>
          </cell>
          <cell r="C1713" t="str">
            <v>TOTAL</v>
          </cell>
          <cell r="D1713" t="str">
            <v>A00</v>
          </cell>
          <cell r="E1713" t="str">
            <v>FTE</v>
          </cell>
          <cell r="F1713" t="str">
            <v>T</v>
          </cell>
          <cell r="G1713" t="str">
            <v>TOTAL</v>
          </cell>
          <cell r="H1713" t="str">
            <v>RSE</v>
          </cell>
          <cell r="J1713" t="str">
            <v>:</v>
          </cell>
          <cell r="K1713" t="str">
            <v>NC</v>
          </cell>
          <cell r="M1713" t="str">
            <v>V</v>
          </cell>
          <cell r="N1713">
            <v>38461.761446759258</v>
          </cell>
          <cell r="O1713" t="str">
            <v>GCHATEAUGIRON</v>
          </cell>
          <cell r="P1713">
            <v>38681.436539351853</v>
          </cell>
        </row>
        <row r="1714">
          <cell r="A1714" t="str">
            <v>1992</v>
          </cell>
          <cell r="B1714" t="str">
            <v>TR</v>
          </cell>
          <cell r="C1714" t="str">
            <v>TOTAL</v>
          </cell>
          <cell r="D1714" t="str">
            <v>A00</v>
          </cell>
          <cell r="E1714" t="str">
            <v>FTE</v>
          </cell>
          <cell r="F1714" t="str">
            <v>T</v>
          </cell>
          <cell r="G1714" t="str">
            <v>TOTAL</v>
          </cell>
          <cell r="H1714" t="str">
            <v>RSE</v>
          </cell>
          <cell r="J1714" t="str">
            <v>:</v>
          </cell>
          <cell r="K1714" t="str">
            <v>NC</v>
          </cell>
          <cell r="M1714" t="str">
            <v>V</v>
          </cell>
          <cell r="N1714">
            <v>38461.761446759258</v>
          </cell>
          <cell r="O1714" t="str">
            <v>GCHATEAUGIRON</v>
          </cell>
          <cell r="P1714">
            <v>38681.436435185184</v>
          </cell>
        </row>
        <row r="1715">
          <cell r="A1715" t="str">
            <v>1991</v>
          </cell>
          <cell r="B1715" t="str">
            <v>TR</v>
          </cell>
          <cell r="C1715" t="str">
            <v>TOTAL</v>
          </cell>
          <cell r="D1715" t="str">
            <v>A00</v>
          </cell>
          <cell r="E1715" t="str">
            <v>FTE</v>
          </cell>
          <cell r="F1715" t="str">
            <v>T</v>
          </cell>
          <cell r="G1715" t="str">
            <v>TOTAL</v>
          </cell>
          <cell r="H1715" t="str">
            <v>RSE</v>
          </cell>
          <cell r="J1715" t="str">
            <v>:</v>
          </cell>
          <cell r="K1715" t="str">
            <v>NC</v>
          </cell>
          <cell r="M1715" t="str">
            <v>V</v>
          </cell>
          <cell r="N1715">
            <v>38461.761446759258</v>
          </cell>
          <cell r="O1715" t="str">
            <v>GCHATEAUGIRON</v>
          </cell>
          <cell r="P1715">
            <v>38681.436354166668</v>
          </cell>
        </row>
        <row r="1716">
          <cell r="A1716" t="str">
            <v>1990</v>
          </cell>
          <cell r="B1716" t="str">
            <v>TR</v>
          </cell>
          <cell r="C1716" t="str">
            <v>TOTAL</v>
          </cell>
          <cell r="D1716" t="str">
            <v>A00</v>
          </cell>
          <cell r="E1716" t="str">
            <v>FTE</v>
          </cell>
          <cell r="F1716" t="str">
            <v>T</v>
          </cell>
          <cell r="G1716" t="str">
            <v>TOTAL</v>
          </cell>
          <cell r="H1716" t="str">
            <v>RSE</v>
          </cell>
          <cell r="J1716" t="str">
            <v>:</v>
          </cell>
          <cell r="K1716" t="str">
            <v>NC</v>
          </cell>
          <cell r="M1716" t="str">
            <v>V</v>
          </cell>
          <cell r="N1716">
            <v>38461.761446759258</v>
          </cell>
          <cell r="O1716" t="str">
            <v>GCHATEAUGIRON</v>
          </cell>
          <cell r="P1716">
            <v>38681.436273148145</v>
          </cell>
        </row>
        <row r="1717">
          <cell r="A1717" t="str">
            <v>1989</v>
          </cell>
          <cell r="B1717" t="str">
            <v>TR</v>
          </cell>
          <cell r="C1717" t="str">
            <v>TOTAL</v>
          </cell>
          <cell r="D1717" t="str">
            <v>A00</v>
          </cell>
          <cell r="E1717" t="str">
            <v>FTE</v>
          </cell>
          <cell r="F1717" t="str">
            <v>T</v>
          </cell>
          <cell r="G1717" t="str">
            <v>TOTAL</v>
          </cell>
          <cell r="H1717" t="str">
            <v>RSE</v>
          </cell>
          <cell r="J1717" t="str">
            <v>:</v>
          </cell>
          <cell r="K1717" t="str">
            <v>NC</v>
          </cell>
          <cell r="M1717" t="str">
            <v>V</v>
          </cell>
          <cell r="N1717">
            <v>38461.761446759258</v>
          </cell>
          <cell r="O1717" t="str">
            <v>GCHATEAUGIRON</v>
          </cell>
          <cell r="P1717">
            <v>38681.436203703706</v>
          </cell>
        </row>
        <row r="1718">
          <cell r="A1718" t="str">
            <v>1988</v>
          </cell>
          <cell r="B1718" t="str">
            <v>TR</v>
          </cell>
          <cell r="C1718" t="str">
            <v>TOTAL</v>
          </cell>
          <cell r="D1718" t="str">
            <v>A00</v>
          </cell>
          <cell r="E1718" t="str">
            <v>FTE</v>
          </cell>
          <cell r="F1718" t="str">
            <v>T</v>
          </cell>
          <cell r="G1718" t="str">
            <v>TOTAL</v>
          </cell>
          <cell r="H1718" t="str">
            <v>RSE</v>
          </cell>
          <cell r="J1718" t="str">
            <v>:</v>
          </cell>
          <cell r="K1718" t="str">
            <v>NC</v>
          </cell>
          <cell r="M1718" t="str">
            <v>V</v>
          </cell>
          <cell r="N1718">
            <v>38461.761446759258</v>
          </cell>
          <cell r="O1718" t="str">
            <v>GCHATEAUGIRON</v>
          </cell>
          <cell r="P1718">
            <v>38681.436145833337</v>
          </cell>
        </row>
        <row r="1719">
          <cell r="A1719" t="str">
            <v>1987</v>
          </cell>
          <cell r="B1719" t="str">
            <v>TR</v>
          </cell>
          <cell r="C1719" t="str">
            <v>TOTAL</v>
          </cell>
          <cell r="D1719" t="str">
            <v>A00</v>
          </cell>
          <cell r="E1719" t="str">
            <v>FTE</v>
          </cell>
          <cell r="F1719" t="str">
            <v>T</v>
          </cell>
          <cell r="G1719" t="str">
            <v>TOTAL</v>
          </cell>
          <cell r="H1719" t="str">
            <v>RSE</v>
          </cell>
          <cell r="J1719" t="str">
            <v>:</v>
          </cell>
          <cell r="K1719" t="str">
            <v>NC</v>
          </cell>
          <cell r="M1719" t="str">
            <v>V</v>
          </cell>
          <cell r="N1719">
            <v>38461.761446759258</v>
          </cell>
          <cell r="O1719" t="str">
            <v>GCHATEAUGIRON</v>
          </cell>
          <cell r="P1719">
            <v>38681.43608796296</v>
          </cell>
        </row>
        <row r="1720">
          <cell r="A1720" t="str">
            <v>1986</v>
          </cell>
          <cell r="B1720" t="str">
            <v>TR</v>
          </cell>
          <cell r="C1720" t="str">
            <v>TOTAL</v>
          </cell>
          <cell r="D1720" t="str">
            <v>A00</v>
          </cell>
          <cell r="E1720" t="str">
            <v>FTE</v>
          </cell>
          <cell r="F1720" t="str">
            <v>T</v>
          </cell>
          <cell r="G1720" t="str">
            <v>TOTAL</v>
          </cell>
          <cell r="H1720" t="str">
            <v>RSE</v>
          </cell>
          <cell r="J1720" t="str">
            <v>:</v>
          </cell>
          <cell r="K1720" t="str">
            <v>NC</v>
          </cell>
          <cell r="M1720" t="str">
            <v>V</v>
          </cell>
          <cell r="N1720">
            <v>38461.761446759258</v>
          </cell>
          <cell r="O1720" t="str">
            <v>GCHATEAUGIRON</v>
          </cell>
          <cell r="P1720">
            <v>38681.436041666668</v>
          </cell>
        </row>
        <row r="1721">
          <cell r="A1721" t="str">
            <v>1985</v>
          </cell>
          <cell r="B1721" t="str">
            <v>TR</v>
          </cell>
          <cell r="C1721" t="str">
            <v>TOTAL</v>
          </cell>
          <cell r="D1721" t="str">
            <v>A00</v>
          </cell>
          <cell r="E1721" t="str">
            <v>FTE</v>
          </cell>
          <cell r="F1721" t="str">
            <v>T</v>
          </cell>
          <cell r="G1721" t="str">
            <v>TOTAL</v>
          </cell>
          <cell r="H1721" t="str">
            <v>RSE</v>
          </cell>
          <cell r="J1721" t="str">
            <v>:</v>
          </cell>
          <cell r="K1721" t="str">
            <v>NC</v>
          </cell>
          <cell r="M1721" t="str">
            <v>V</v>
          </cell>
          <cell r="N1721">
            <v>38461.761446759258</v>
          </cell>
          <cell r="O1721" t="str">
            <v>GCHATEAUGIRON</v>
          </cell>
          <cell r="P1721">
            <v>38681.435995370368</v>
          </cell>
        </row>
        <row r="1722">
          <cell r="A1722" t="str">
            <v>1984</v>
          </cell>
          <cell r="B1722" t="str">
            <v>TR</v>
          </cell>
          <cell r="C1722" t="str">
            <v>TOTAL</v>
          </cell>
          <cell r="D1722" t="str">
            <v>A00</v>
          </cell>
          <cell r="E1722" t="str">
            <v>FTE</v>
          </cell>
          <cell r="F1722" t="str">
            <v>T</v>
          </cell>
          <cell r="G1722" t="str">
            <v>TOTAL</v>
          </cell>
          <cell r="H1722" t="str">
            <v>RSE</v>
          </cell>
          <cell r="J1722" t="str">
            <v>:</v>
          </cell>
          <cell r="K1722" t="str">
            <v>NC</v>
          </cell>
          <cell r="M1722" t="str">
            <v>V</v>
          </cell>
          <cell r="N1722">
            <v>38461.761446759258</v>
          </cell>
          <cell r="O1722" t="str">
            <v>GCHATEAUGIRON</v>
          </cell>
          <cell r="P1722">
            <v>38681.435960648145</v>
          </cell>
        </row>
        <row r="1723">
          <cell r="A1723" t="str">
            <v>1983</v>
          </cell>
          <cell r="B1723" t="str">
            <v>TR</v>
          </cell>
          <cell r="C1723" t="str">
            <v>TOTAL</v>
          </cell>
          <cell r="D1723" t="str">
            <v>A00</v>
          </cell>
          <cell r="E1723" t="str">
            <v>FTE</v>
          </cell>
          <cell r="F1723" t="str">
            <v>T</v>
          </cell>
          <cell r="G1723" t="str">
            <v>TOTAL</v>
          </cell>
          <cell r="H1723" t="str">
            <v>RSE</v>
          </cell>
          <cell r="J1723" t="str">
            <v>:</v>
          </cell>
          <cell r="K1723" t="str">
            <v>NC</v>
          </cell>
          <cell r="M1723" t="str">
            <v>V</v>
          </cell>
          <cell r="N1723">
            <v>38461.761446759258</v>
          </cell>
          <cell r="O1723" t="str">
            <v>GCHATEAUGIRON</v>
          </cell>
          <cell r="P1723">
            <v>38681.435914351852</v>
          </cell>
        </row>
        <row r="1724">
          <cell r="A1724" t="str">
            <v>1982</v>
          </cell>
          <cell r="B1724" t="str">
            <v>TR</v>
          </cell>
          <cell r="C1724" t="str">
            <v>TOTAL</v>
          </cell>
          <cell r="D1724" t="str">
            <v>A00</v>
          </cell>
          <cell r="E1724" t="str">
            <v>FTE</v>
          </cell>
          <cell r="F1724" t="str">
            <v>T</v>
          </cell>
          <cell r="G1724" t="str">
            <v>TOTAL</v>
          </cell>
          <cell r="H1724" t="str">
            <v>RSE</v>
          </cell>
          <cell r="J1724" t="str">
            <v>:</v>
          </cell>
          <cell r="K1724" t="str">
            <v>NC</v>
          </cell>
          <cell r="M1724" t="str">
            <v>V</v>
          </cell>
          <cell r="N1724">
            <v>38461.761446759258</v>
          </cell>
          <cell r="O1724" t="str">
            <v>GCHATEAUGIRON</v>
          </cell>
          <cell r="P1724">
            <v>38681.435891203706</v>
          </cell>
        </row>
        <row r="1725">
          <cell r="A1725" t="str">
            <v>1981</v>
          </cell>
          <cell r="B1725" t="str">
            <v>TR</v>
          </cell>
          <cell r="C1725" t="str">
            <v>TOTAL</v>
          </cell>
          <cell r="D1725" t="str">
            <v>A00</v>
          </cell>
          <cell r="E1725" t="str">
            <v>FTE</v>
          </cell>
          <cell r="F1725" t="str">
            <v>T</v>
          </cell>
          <cell r="G1725" t="str">
            <v>TOTAL</v>
          </cell>
          <cell r="H1725" t="str">
            <v>RSE</v>
          </cell>
          <cell r="J1725" t="str">
            <v>:</v>
          </cell>
          <cell r="K1725" t="str">
            <v>NC</v>
          </cell>
          <cell r="M1725" t="str">
            <v>V</v>
          </cell>
          <cell r="N1725">
            <v>38461.761446759258</v>
          </cell>
          <cell r="O1725" t="str">
            <v>GCHATEAUGIRON</v>
          </cell>
          <cell r="P1725">
            <v>38681.435856481483</v>
          </cell>
        </row>
        <row r="1726">
          <cell r="A1726" t="str">
            <v>1980</v>
          </cell>
          <cell r="B1726" t="str">
            <v>TR</v>
          </cell>
          <cell r="C1726" t="str">
            <v>TOTAL</v>
          </cell>
          <cell r="D1726" t="str">
            <v>A00</v>
          </cell>
          <cell r="E1726" t="str">
            <v>FTE</v>
          </cell>
          <cell r="F1726" t="str">
            <v>T</v>
          </cell>
          <cell r="G1726" t="str">
            <v>TOTAL</v>
          </cell>
          <cell r="H1726" t="str">
            <v>RSE</v>
          </cell>
          <cell r="J1726" t="str">
            <v>:</v>
          </cell>
          <cell r="K1726" t="str">
            <v>NC</v>
          </cell>
          <cell r="M1726" t="str">
            <v>V</v>
          </cell>
          <cell r="N1726">
            <v>38461.761446759258</v>
          </cell>
          <cell r="O1726" t="str">
            <v>GCHATEAUGIRON</v>
          </cell>
          <cell r="P1726">
            <v>38681.435833333337</v>
          </cell>
        </row>
        <row r="1727">
          <cell r="A1727" t="str">
            <v>2002</v>
          </cell>
          <cell r="B1727" t="str">
            <v>CH</v>
          </cell>
          <cell r="C1727" t="str">
            <v>TOTAL</v>
          </cell>
          <cell r="D1727" t="str">
            <v>A00</v>
          </cell>
          <cell r="E1727" t="str">
            <v>FTE</v>
          </cell>
          <cell r="F1727" t="str">
            <v>T</v>
          </cell>
          <cell r="G1727" t="str">
            <v>TOTAL</v>
          </cell>
          <cell r="H1727" t="str">
            <v>RSE</v>
          </cell>
          <cell r="J1727" t="str">
            <v>:</v>
          </cell>
          <cell r="K1727" t="str">
            <v>NC</v>
          </cell>
          <cell r="M1727" t="str">
            <v>V</v>
          </cell>
          <cell r="N1727">
            <v>38461.761446759258</v>
          </cell>
          <cell r="O1727" t="str">
            <v>GCHATEAUGIRON</v>
          </cell>
          <cell r="P1727">
            <v>38681.438159722224</v>
          </cell>
        </row>
        <row r="1728">
          <cell r="A1728" t="str">
            <v>2001</v>
          </cell>
          <cell r="B1728" t="str">
            <v>CH</v>
          </cell>
          <cell r="C1728" t="str">
            <v>TOTAL</v>
          </cell>
          <cell r="D1728" t="str">
            <v>A00</v>
          </cell>
          <cell r="E1728" t="str">
            <v>FTE</v>
          </cell>
          <cell r="F1728" t="str">
            <v>T</v>
          </cell>
          <cell r="G1728" t="str">
            <v>TOTAL</v>
          </cell>
          <cell r="H1728" t="str">
            <v>RSE</v>
          </cell>
          <cell r="J1728" t="str">
            <v>:</v>
          </cell>
          <cell r="K1728" t="str">
            <v>NC</v>
          </cell>
          <cell r="M1728" t="str">
            <v>V</v>
          </cell>
          <cell r="N1728">
            <v>38461.761446759258</v>
          </cell>
          <cell r="O1728" t="str">
            <v>GCHATEAUGIRON</v>
          </cell>
          <cell r="P1728">
            <v>38681.43787037037</v>
          </cell>
        </row>
        <row r="1729">
          <cell r="A1729" t="str">
            <v>1988</v>
          </cell>
          <cell r="B1729" t="str">
            <v>CH</v>
          </cell>
          <cell r="C1729" t="str">
            <v>TOTAL</v>
          </cell>
          <cell r="D1729" t="str">
            <v>A00</v>
          </cell>
          <cell r="E1729" t="str">
            <v>FTE</v>
          </cell>
          <cell r="F1729" t="str">
            <v>T</v>
          </cell>
          <cell r="G1729" t="str">
            <v>TOTAL</v>
          </cell>
          <cell r="H1729" t="str">
            <v>RSE</v>
          </cell>
          <cell r="J1729" t="str">
            <v>:</v>
          </cell>
          <cell r="K1729" t="str">
            <v>NC</v>
          </cell>
          <cell r="M1729" t="str">
            <v>V</v>
          </cell>
          <cell r="N1729">
            <v>38461.761458333334</v>
          </cell>
          <cell r="O1729" t="str">
            <v>GCHATEAUGIRON</v>
          </cell>
          <cell r="P1729">
            <v>38681.436099537037</v>
          </cell>
        </row>
        <row r="1730">
          <cell r="A1730" t="str">
            <v>1987</v>
          </cell>
          <cell r="B1730" t="str">
            <v>CH</v>
          </cell>
          <cell r="C1730" t="str">
            <v>TOTAL</v>
          </cell>
          <cell r="D1730" t="str">
            <v>A00</v>
          </cell>
          <cell r="E1730" t="str">
            <v>FTE</v>
          </cell>
          <cell r="F1730" t="str">
            <v>T</v>
          </cell>
          <cell r="G1730" t="str">
            <v>TOTAL</v>
          </cell>
          <cell r="H1730" t="str">
            <v>RSE</v>
          </cell>
          <cell r="J1730" t="str">
            <v>:</v>
          </cell>
          <cell r="K1730" t="str">
            <v>NC</v>
          </cell>
          <cell r="M1730" t="str">
            <v>V</v>
          </cell>
          <cell r="N1730">
            <v>38461.761458333334</v>
          </cell>
          <cell r="O1730" t="str">
            <v>GCHATEAUGIRON</v>
          </cell>
          <cell r="P1730">
            <v>38681.436041666668</v>
          </cell>
        </row>
        <row r="1731">
          <cell r="A1731" t="str">
            <v>1986</v>
          </cell>
          <cell r="B1731" t="str">
            <v>CH</v>
          </cell>
          <cell r="C1731" t="str">
            <v>TOTAL</v>
          </cell>
          <cell r="D1731" t="str">
            <v>A00</v>
          </cell>
          <cell r="E1731" t="str">
            <v>FTE</v>
          </cell>
          <cell r="F1731" t="str">
            <v>T</v>
          </cell>
          <cell r="G1731" t="str">
            <v>TOTAL</v>
          </cell>
          <cell r="H1731" t="str">
            <v>RSE</v>
          </cell>
          <cell r="J1731" t="str">
            <v>:</v>
          </cell>
          <cell r="K1731" t="str">
            <v>NC</v>
          </cell>
          <cell r="M1731" t="str">
            <v>V</v>
          </cell>
          <cell r="N1731">
            <v>38461.761458333334</v>
          </cell>
          <cell r="O1731" t="str">
            <v>GCHATEAUGIRON</v>
          </cell>
          <cell r="P1731">
            <v>38681.435995370368</v>
          </cell>
        </row>
        <row r="1732">
          <cell r="A1732" t="str">
            <v>1985</v>
          </cell>
          <cell r="B1732" t="str">
            <v>CH</v>
          </cell>
          <cell r="C1732" t="str">
            <v>TOTAL</v>
          </cell>
          <cell r="D1732" t="str">
            <v>A00</v>
          </cell>
          <cell r="E1732" t="str">
            <v>FTE</v>
          </cell>
          <cell r="F1732" t="str">
            <v>T</v>
          </cell>
          <cell r="G1732" t="str">
            <v>TOTAL</v>
          </cell>
          <cell r="H1732" t="str">
            <v>RSE</v>
          </cell>
          <cell r="J1732" t="str">
            <v>:</v>
          </cell>
          <cell r="K1732" t="str">
            <v>NC</v>
          </cell>
          <cell r="M1732" t="str">
            <v>V</v>
          </cell>
          <cell r="N1732">
            <v>38461.761458333334</v>
          </cell>
          <cell r="O1732" t="str">
            <v>GCHATEAUGIRON</v>
          </cell>
          <cell r="P1732">
            <v>38681.435960648145</v>
          </cell>
        </row>
        <row r="1733">
          <cell r="A1733" t="str">
            <v>1984</v>
          </cell>
          <cell r="B1733" t="str">
            <v>CH</v>
          </cell>
          <cell r="C1733" t="str">
            <v>TOTAL</v>
          </cell>
          <cell r="D1733" t="str">
            <v>A00</v>
          </cell>
          <cell r="E1733" t="str">
            <v>FTE</v>
          </cell>
          <cell r="F1733" t="str">
            <v>T</v>
          </cell>
          <cell r="G1733" t="str">
            <v>TOTAL</v>
          </cell>
          <cell r="H1733" t="str">
            <v>RSE</v>
          </cell>
          <cell r="J1733" t="str">
            <v>:</v>
          </cell>
          <cell r="K1733" t="str">
            <v>NC</v>
          </cell>
          <cell r="M1733" t="str">
            <v>V</v>
          </cell>
          <cell r="N1733">
            <v>38461.761458333334</v>
          </cell>
          <cell r="O1733" t="str">
            <v>GCHATEAUGIRON</v>
          </cell>
          <cell r="P1733">
            <v>38681.435925925929</v>
          </cell>
        </row>
        <row r="1734">
          <cell r="A1734" t="str">
            <v>1983</v>
          </cell>
          <cell r="B1734" t="str">
            <v>CH</v>
          </cell>
          <cell r="C1734" t="str">
            <v>TOTAL</v>
          </cell>
          <cell r="D1734" t="str">
            <v>A00</v>
          </cell>
          <cell r="E1734" t="str">
            <v>FTE</v>
          </cell>
          <cell r="F1734" t="str">
            <v>T</v>
          </cell>
          <cell r="G1734" t="str">
            <v>TOTAL</v>
          </cell>
          <cell r="H1734" t="str">
            <v>RSE</v>
          </cell>
          <cell r="J1734" t="str">
            <v>:</v>
          </cell>
          <cell r="K1734" t="str">
            <v>NC</v>
          </cell>
          <cell r="M1734" t="str">
            <v>V</v>
          </cell>
          <cell r="N1734">
            <v>38461.761458333334</v>
          </cell>
          <cell r="O1734" t="str">
            <v>GCHATEAUGIRON</v>
          </cell>
          <cell r="P1734">
            <v>38681.435891203706</v>
          </cell>
        </row>
        <row r="1735">
          <cell r="A1735" t="str">
            <v>1982</v>
          </cell>
          <cell r="B1735" t="str">
            <v>CH</v>
          </cell>
          <cell r="C1735" t="str">
            <v>TOTAL</v>
          </cell>
          <cell r="D1735" t="str">
            <v>A00</v>
          </cell>
          <cell r="E1735" t="str">
            <v>FTE</v>
          </cell>
          <cell r="F1735" t="str">
            <v>T</v>
          </cell>
          <cell r="G1735" t="str">
            <v>TOTAL</v>
          </cell>
          <cell r="H1735" t="str">
            <v>RSE</v>
          </cell>
          <cell r="J1735" t="str">
            <v>:</v>
          </cell>
          <cell r="K1735" t="str">
            <v>NC</v>
          </cell>
          <cell r="M1735" t="str">
            <v>V</v>
          </cell>
          <cell r="N1735">
            <v>38461.761458333334</v>
          </cell>
          <cell r="O1735" t="str">
            <v>GCHATEAUGIRON</v>
          </cell>
          <cell r="P1735">
            <v>38681.435856481483</v>
          </cell>
        </row>
        <row r="1736">
          <cell r="A1736" t="str">
            <v>1981</v>
          </cell>
          <cell r="B1736" t="str">
            <v>CH</v>
          </cell>
          <cell r="C1736" t="str">
            <v>TOTAL</v>
          </cell>
          <cell r="D1736" t="str">
            <v>A00</v>
          </cell>
          <cell r="E1736" t="str">
            <v>FTE</v>
          </cell>
          <cell r="F1736" t="str">
            <v>T</v>
          </cell>
          <cell r="G1736" t="str">
            <v>TOTAL</v>
          </cell>
          <cell r="H1736" t="str">
            <v>RSE</v>
          </cell>
          <cell r="J1736" t="str">
            <v>:</v>
          </cell>
          <cell r="K1736" t="str">
            <v>NC</v>
          </cell>
          <cell r="M1736" t="str">
            <v>V</v>
          </cell>
          <cell r="N1736">
            <v>38461.761458333334</v>
          </cell>
          <cell r="O1736" t="str">
            <v>GCHATEAUGIRON</v>
          </cell>
          <cell r="P1736">
            <v>38681.435833333337</v>
          </cell>
        </row>
        <row r="1737">
          <cell r="A1737" t="str">
            <v>1980</v>
          </cell>
          <cell r="B1737" t="str">
            <v>CH</v>
          </cell>
          <cell r="C1737" t="str">
            <v>TOTAL</v>
          </cell>
          <cell r="D1737" t="str">
            <v>A00</v>
          </cell>
          <cell r="E1737" t="str">
            <v>FTE</v>
          </cell>
          <cell r="F1737" t="str">
            <v>T</v>
          </cell>
          <cell r="G1737" t="str">
            <v>TOTAL</v>
          </cell>
          <cell r="H1737" t="str">
            <v>RSE</v>
          </cell>
          <cell r="J1737" t="str">
            <v>:</v>
          </cell>
          <cell r="K1737" t="str">
            <v>NC</v>
          </cell>
          <cell r="M1737" t="str">
            <v>V</v>
          </cell>
          <cell r="N1737">
            <v>38461.761458333334</v>
          </cell>
          <cell r="O1737" t="str">
            <v>GCHATEAUGIRON</v>
          </cell>
          <cell r="P1737">
            <v>38681.435810185183</v>
          </cell>
        </row>
        <row r="1738">
          <cell r="A1738" t="str">
            <v>2002</v>
          </cell>
          <cell r="B1738" t="str">
            <v>RU</v>
          </cell>
          <cell r="C1738" t="str">
            <v>TOTAL</v>
          </cell>
          <cell r="D1738" t="str">
            <v>A00</v>
          </cell>
          <cell r="E1738" t="str">
            <v>FTE</v>
          </cell>
          <cell r="F1738" t="str">
            <v>T</v>
          </cell>
          <cell r="G1738" t="str">
            <v>TOTAL</v>
          </cell>
          <cell r="H1738" t="str">
            <v>RSE</v>
          </cell>
          <cell r="I1738">
            <v>491944</v>
          </cell>
          <cell r="K1738" t="str">
            <v>MS</v>
          </cell>
          <cell r="M1738" t="str">
            <v>V</v>
          </cell>
          <cell r="N1738">
            <v>38461.761458333334</v>
          </cell>
          <cell r="O1738" t="str">
            <v>GCHATEAUGIRON</v>
          </cell>
          <cell r="P1738">
            <v>38681.438391203701</v>
          </cell>
          <cell r="Q1738" t="str">
            <v>gchateaug</v>
          </cell>
        </row>
        <row r="1739">
          <cell r="A1739" t="str">
            <v>2001</v>
          </cell>
          <cell r="B1739" t="str">
            <v>RU</v>
          </cell>
          <cell r="C1739" t="str">
            <v>TOTAL</v>
          </cell>
          <cell r="D1739" t="str">
            <v>A00</v>
          </cell>
          <cell r="E1739" t="str">
            <v>FTE</v>
          </cell>
          <cell r="F1739" t="str">
            <v>T</v>
          </cell>
          <cell r="G1739" t="str">
            <v>TOTAL</v>
          </cell>
          <cell r="H1739" t="str">
            <v>RSE</v>
          </cell>
          <cell r="I1739">
            <v>505778</v>
          </cell>
          <cell r="K1739" t="str">
            <v>NC</v>
          </cell>
          <cell r="M1739" t="str">
            <v>V</v>
          </cell>
          <cell r="N1739">
            <v>38461.761458333334</v>
          </cell>
          <cell r="O1739" t="str">
            <v>GCHATEAUGIRON</v>
          </cell>
          <cell r="P1739">
            <v>38681.438067129631</v>
          </cell>
        </row>
        <row r="1740">
          <cell r="A1740" t="str">
            <v>2000</v>
          </cell>
          <cell r="B1740" t="str">
            <v>RU</v>
          </cell>
          <cell r="C1740" t="str">
            <v>TOTAL</v>
          </cell>
          <cell r="D1740" t="str">
            <v>A00</v>
          </cell>
          <cell r="E1740" t="str">
            <v>FTE</v>
          </cell>
          <cell r="F1740" t="str">
            <v>T</v>
          </cell>
          <cell r="G1740" t="str">
            <v>TOTAL</v>
          </cell>
          <cell r="H1740" t="str">
            <v>RSE</v>
          </cell>
          <cell r="I1740">
            <v>506420</v>
          </cell>
          <cell r="K1740" t="str">
            <v>NC</v>
          </cell>
          <cell r="M1740" t="str">
            <v>V</v>
          </cell>
          <cell r="N1740">
            <v>38461.761458333334</v>
          </cell>
          <cell r="O1740" t="str">
            <v>GCHATEAUGIRON</v>
          </cell>
          <cell r="P1740">
            <v>38681.437800925924</v>
          </cell>
        </row>
        <row r="1741">
          <cell r="A1741" t="str">
            <v>1999</v>
          </cell>
          <cell r="B1741" t="str">
            <v>RU</v>
          </cell>
          <cell r="C1741" t="str">
            <v>TOTAL</v>
          </cell>
          <cell r="D1741" t="str">
            <v>A00</v>
          </cell>
          <cell r="E1741" t="str">
            <v>FTE</v>
          </cell>
          <cell r="F1741" t="str">
            <v>T</v>
          </cell>
          <cell r="G1741" t="str">
            <v>TOTAL</v>
          </cell>
          <cell r="H1741" t="str">
            <v>RSE</v>
          </cell>
          <cell r="I1741">
            <v>497030</v>
          </cell>
          <cell r="K1741" t="str">
            <v>NC</v>
          </cell>
          <cell r="M1741" t="str">
            <v>V</v>
          </cell>
          <cell r="N1741">
            <v>38461.761458333334</v>
          </cell>
          <cell r="O1741" t="str">
            <v>GCHATEAUGIRON</v>
          </cell>
          <cell r="P1741">
            <v>38681.437557870369</v>
          </cell>
        </row>
        <row r="1742">
          <cell r="A1742" t="str">
            <v>1998</v>
          </cell>
          <cell r="B1742" t="str">
            <v>RU</v>
          </cell>
          <cell r="C1742" t="str">
            <v>TOTAL</v>
          </cell>
          <cell r="D1742" t="str">
            <v>A00</v>
          </cell>
          <cell r="E1742" t="str">
            <v>FTE</v>
          </cell>
          <cell r="F1742" t="str">
            <v>T</v>
          </cell>
          <cell r="G1742" t="str">
            <v>TOTAL</v>
          </cell>
          <cell r="H1742" t="str">
            <v>RSE</v>
          </cell>
          <cell r="I1742">
            <v>492494</v>
          </cell>
          <cell r="K1742" t="str">
            <v>NC</v>
          </cell>
          <cell r="M1742" t="str">
            <v>V</v>
          </cell>
          <cell r="N1742">
            <v>38461.761458333334</v>
          </cell>
          <cell r="O1742" t="str">
            <v>GCHATEAUGIRON</v>
          </cell>
          <cell r="P1742">
            <v>38681.437314814815</v>
          </cell>
        </row>
        <row r="1743">
          <cell r="A1743" t="str">
            <v>1997</v>
          </cell>
          <cell r="B1743" t="str">
            <v>RU</v>
          </cell>
          <cell r="C1743" t="str">
            <v>TOTAL</v>
          </cell>
          <cell r="D1743" t="str">
            <v>A00</v>
          </cell>
          <cell r="E1743" t="str">
            <v>FTE</v>
          </cell>
          <cell r="F1743" t="str">
            <v>T</v>
          </cell>
          <cell r="G1743" t="str">
            <v>TOTAL</v>
          </cell>
          <cell r="H1743" t="str">
            <v>RSE</v>
          </cell>
          <cell r="I1743">
            <v>532469</v>
          </cell>
          <cell r="K1743" t="str">
            <v>NC</v>
          </cell>
          <cell r="M1743" t="str">
            <v>V</v>
          </cell>
          <cell r="N1743">
            <v>38461.761458333334</v>
          </cell>
          <cell r="O1743" t="str">
            <v>GCHATEAUGIRON</v>
          </cell>
          <cell r="P1743">
            <v>38681.437118055554</v>
          </cell>
        </row>
        <row r="1744">
          <cell r="A1744" t="str">
            <v>1996</v>
          </cell>
          <cell r="B1744" t="str">
            <v>RU</v>
          </cell>
          <cell r="C1744" t="str">
            <v>TOTAL</v>
          </cell>
          <cell r="D1744" t="str">
            <v>A00</v>
          </cell>
          <cell r="E1744" t="str">
            <v>FTE</v>
          </cell>
          <cell r="F1744" t="str">
            <v>T</v>
          </cell>
          <cell r="G1744" t="str">
            <v>TOTAL</v>
          </cell>
          <cell r="H1744" t="str">
            <v>RSE</v>
          </cell>
          <cell r="I1744">
            <v>562070</v>
          </cell>
          <cell r="K1744" t="str">
            <v>NC</v>
          </cell>
          <cell r="M1744" t="str">
            <v>V</v>
          </cell>
          <cell r="N1744">
            <v>38461.761458333334</v>
          </cell>
          <cell r="O1744" t="str">
            <v>GCHATEAUGIRON</v>
          </cell>
          <cell r="P1744">
            <v>38681.436932870369</v>
          </cell>
        </row>
        <row r="1745">
          <cell r="A1745" t="str">
            <v>1995</v>
          </cell>
          <cell r="B1745" t="str">
            <v>RU</v>
          </cell>
          <cell r="C1745" t="str">
            <v>TOTAL</v>
          </cell>
          <cell r="D1745" t="str">
            <v>A00</v>
          </cell>
          <cell r="E1745" t="str">
            <v>FTE</v>
          </cell>
          <cell r="F1745" t="str">
            <v>T</v>
          </cell>
          <cell r="G1745" t="str">
            <v>TOTAL</v>
          </cell>
          <cell r="H1745" t="str">
            <v>RSE</v>
          </cell>
          <cell r="I1745">
            <v>610357</v>
          </cell>
          <cell r="K1745" t="str">
            <v>NC</v>
          </cell>
          <cell r="M1745" t="str">
            <v>V</v>
          </cell>
          <cell r="N1745">
            <v>38461.761458333334</v>
          </cell>
          <cell r="O1745" t="str">
            <v>GCHATEAUGIRON</v>
          </cell>
          <cell r="P1745">
            <v>38681.43677083333</v>
          </cell>
        </row>
        <row r="1746">
          <cell r="A1746" t="str">
            <v>1994</v>
          </cell>
          <cell r="B1746" t="str">
            <v>RU</v>
          </cell>
          <cell r="C1746" t="str">
            <v>TOTAL</v>
          </cell>
          <cell r="D1746" t="str">
            <v>A00</v>
          </cell>
          <cell r="E1746" t="str">
            <v>FTE</v>
          </cell>
          <cell r="F1746" t="str">
            <v>T</v>
          </cell>
          <cell r="G1746" t="str">
            <v>TOTAL</v>
          </cell>
          <cell r="H1746" t="str">
            <v>RSE</v>
          </cell>
          <cell r="I1746">
            <v>621790</v>
          </cell>
          <cell r="K1746" t="str">
            <v>NC</v>
          </cell>
          <cell r="M1746" t="str">
            <v>V</v>
          </cell>
          <cell r="N1746">
            <v>38461.761458333334</v>
          </cell>
          <cell r="O1746" t="str">
            <v>GCHATEAUGIRON</v>
          </cell>
          <cell r="P1746">
            <v>38681.436631944445</v>
          </cell>
        </row>
        <row r="1747">
          <cell r="A1747" t="str">
            <v>1993</v>
          </cell>
          <cell r="B1747" t="str">
            <v>RU</v>
          </cell>
          <cell r="C1747" t="str">
            <v>TOTAL</v>
          </cell>
          <cell r="D1747" t="str">
            <v>A00</v>
          </cell>
          <cell r="E1747" t="str">
            <v>FTE</v>
          </cell>
          <cell r="F1747" t="str">
            <v>T</v>
          </cell>
          <cell r="G1747" t="str">
            <v>TOTAL</v>
          </cell>
          <cell r="H1747" t="str">
            <v>RSE</v>
          </cell>
          <cell r="J1747" t="str">
            <v>:</v>
          </cell>
          <cell r="K1747" t="str">
            <v>NC</v>
          </cell>
          <cell r="M1747" t="str">
            <v>V</v>
          </cell>
          <cell r="N1747">
            <v>38461.761458333334</v>
          </cell>
          <cell r="O1747" t="str">
            <v>GCHATEAUGIRON</v>
          </cell>
          <cell r="P1747">
            <v>38681.436516203707</v>
          </cell>
        </row>
        <row r="1748">
          <cell r="A1748" t="str">
            <v>1992</v>
          </cell>
          <cell r="B1748" t="str">
            <v>RU</v>
          </cell>
          <cell r="C1748" t="str">
            <v>TOTAL</v>
          </cell>
          <cell r="D1748" t="str">
            <v>A00</v>
          </cell>
          <cell r="E1748" t="str">
            <v>FTE</v>
          </cell>
          <cell r="F1748" t="str">
            <v>T</v>
          </cell>
          <cell r="G1748" t="str">
            <v>TOTAL</v>
          </cell>
          <cell r="H1748" t="str">
            <v>RSE</v>
          </cell>
          <cell r="J1748" t="str">
            <v>:</v>
          </cell>
          <cell r="K1748" t="str">
            <v>NC</v>
          </cell>
          <cell r="M1748" t="str">
            <v>V</v>
          </cell>
          <cell r="N1748">
            <v>38461.761458333334</v>
          </cell>
          <cell r="O1748" t="str">
            <v>GCHATEAUGIRON</v>
          </cell>
          <cell r="P1748">
            <v>38681.436423611114</v>
          </cell>
        </row>
        <row r="1749">
          <cell r="A1749" t="str">
            <v>1991</v>
          </cell>
          <cell r="B1749" t="str">
            <v>RU</v>
          </cell>
          <cell r="C1749" t="str">
            <v>TOTAL</v>
          </cell>
          <cell r="D1749" t="str">
            <v>A00</v>
          </cell>
          <cell r="E1749" t="str">
            <v>FTE</v>
          </cell>
          <cell r="F1749" t="str">
            <v>T</v>
          </cell>
          <cell r="G1749" t="str">
            <v>TOTAL</v>
          </cell>
          <cell r="H1749" t="str">
            <v>RSE</v>
          </cell>
          <cell r="J1749" t="str">
            <v>:</v>
          </cell>
          <cell r="K1749" t="str">
            <v>NC</v>
          </cell>
          <cell r="M1749" t="str">
            <v>V</v>
          </cell>
          <cell r="N1749">
            <v>38461.761458333334</v>
          </cell>
          <cell r="O1749" t="str">
            <v>GCHATEAUGIRON</v>
          </cell>
          <cell r="P1749">
            <v>38681.436331018522</v>
          </cell>
        </row>
        <row r="1750">
          <cell r="A1750" t="str">
            <v>1990</v>
          </cell>
          <cell r="B1750" t="str">
            <v>RU</v>
          </cell>
          <cell r="C1750" t="str">
            <v>TOTAL</v>
          </cell>
          <cell r="D1750" t="str">
            <v>A00</v>
          </cell>
          <cell r="E1750" t="str">
            <v>FTE</v>
          </cell>
          <cell r="F1750" t="str">
            <v>T</v>
          </cell>
          <cell r="G1750" t="str">
            <v>TOTAL</v>
          </cell>
          <cell r="H1750" t="str">
            <v>RSE</v>
          </cell>
          <cell r="J1750" t="str">
            <v>:</v>
          </cell>
          <cell r="K1750" t="str">
            <v>NC</v>
          </cell>
          <cell r="M1750" t="str">
            <v>V</v>
          </cell>
          <cell r="N1750">
            <v>38461.761458333334</v>
          </cell>
          <cell r="O1750" t="str">
            <v>GCHATEAUGIRON</v>
          </cell>
          <cell r="P1750">
            <v>38681.436261574076</v>
          </cell>
        </row>
        <row r="1751">
          <cell r="A1751" t="str">
            <v>1989</v>
          </cell>
          <cell r="B1751" t="str">
            <v>RU</v>
          </cell>
          <cell r="C1751" t="str">
            <v>TOTAL</v>
          </cell>
          <cell r="D1751" t="str">
            <v>A00</v>
          </cell>
          <cell r="E1751" t="str">
            <v>FTE</v>
          </cell>
          <cell r="F1751" t="str">
            <v>T</v>
          </cell>
          <cell r="G1751" t="str">
            <v>TOTAL</v>
          </cell>
          <cell r="H1751" t="str">
            <v>RSE</v>
          </cell>
          <cell r="J1751" t="str">
            <v>:</v>
          </cell>
          <cell r="K1751" t="str">
            <v>NC</v>
          </cell>
          <cell r="M1751" t="str">
            <v>V</v>
          </cell>
          <cell r="N1751">
            <v>38461.761458333334</v>
          </cell>
          <cell r="O1751" t="str">
            <v>GCHATEAUGIRON</v>
          </cell>
          <cell r="P1751">
            <v>38681.436192129629</v>
          </cell>
        </row>
        <row r="1752">
          <cell r="A1752" t="str">
            <v>1988</v>
          </cell>
          <cell r="B1752" t="str">
            <v>RU</v>
          </cell>
          <cell r="C1752" t="str">
            <v>TOTAL</v>
          </cell>
          <cell r="D1752" t="str">
            <v>A00</v>
          </cell>
          <cell r="E1752" t="str">
            <v>FTE</v>
          </cell>
          <cell r="F1752" t="str">
            <v>T</v>
          </cell>
          <cell r="G1752" t="str">
            <v>TOTAL</v>
          </cell>
          <cell r="H1752" t="str">
            <v>RSE</v>
          </cell>
          <cell r="J1752" t="str">
            <v>:</v>
          </cell>
          <cell r="K1752" t="str">
            <v>NC</v>
          </cell>
          <cell r="M1752" t="str">
            <v>V</v>
          </cell>
          <cell r="N1752">
            <v>38461.761458333334</v>
          </cell>
          <cell r="O1752" t="str">
            <v>GCHATEAUGIRON</v>
          </cell>
          <cell r="P1752">
            <v>38681.43613425926</v>
          </cell>
        </row>
        <row r="1753">
          <cell r="A1753" t="str">
            <v>1987</v>
          </cell>
          <cell r="B1753" t="str">
            <v>RU</v>
          </cell>
          <cell r="C1753" t="str">
            <v>TOTAL</v>
          </cell>
          <cell r="D1753" t="str">
            <v>A00</v>
          </cell>
          <cell r="E1753" t="str">
            <v>FTE</v>
          </cell>
          <cell r="F1753" t="str">
            <v>T</v>
          </cell>
          <cell r="G1753" t="str">
            <v>TOTAL</v>
          </cell>
          <cell r="H1753" t="str">
            <v>RSE</v>
          </cell>
          <cell r="J1753" t="str">
            <v>:</v>
          </cell>
          <cell r="K1753" t="str">
            <v>NC</v>
          </cell>
          <cell r="M1753" t="str">
            <v>V</v>
          </cell>
          <cell r="N1753">
            <v>38461.761458333334</v>
          </cell>
          <cell r="O1753" t="str">
            <v>GCHATEAUGIRON</v>
          </cell>
          <cell r="P1753">
            <v>38681.436076388891</v>
          </cell>
        </row>
        <row r="1754">
          <cell r="A1754" t="str">
            <v>1986</v>
          </cell>
          <cell r="B1754" t="str">
            <v>RU</v>
          </cell>
          <cell r="C1754" t="str">
            <v>TOTAL</v>
          </cell>
          <cell r="D1754" t="str">
            <v>A00</v>
          </cell>
          <cell r="E1754" t="str">
            <v>FTE</v>
          </cell>
          <cell r="F1754" t="str">
            <v>T</v>
          </cell>
          <cell r="G1754" t="str">
            <v>TOTAL</v>
          </cell>
          <cell r="H1754" t="str">
            <v>RSE</v>
          </cell>
          <cell r="J1754" t="str">
            <v>:</v>
          </cell>
          <cell r="K1754" t="str">
            <v>NC</v>
          </cell>
          <cell r="M1754" t="str">
            <v>V</v>
          </cell>
          <cell r="N1754">
            <v>38461.761458333334</v>
          </cell>
          <cell r="O1754" t="str">
            <v>GCHATEAUGIRON</v>
          </cell>
          <cell r="P1754">
            <v>38681.436030092591</v>
          </cell>
        </row>
        <row r="1755">
          <cell r="A1755" t="str">
            <v>1985</v>
          </cell>
          <cell r="B1755" t="str">
            <v>RU</v>
          </cell>
          <cell r="C1755" t="str">
            <v>TOTAL</v>
          </cell>
          <cell r="D1755" t="str">
            <v>A00</v>
          </cell>
          <cell r="E1755" t="str">
            <v>FTE</v>
          </cell>
          <cell r="F1755" t="str">
            <v>T</v>
          </cell>
          <cell r="G1755" t="str">
            <v>TOTAL</v>
          </cell>
          <cell r="H1755" t="str">
            <v>RSE</v>
          </cell>
          <cell r="J1755" t="str">
            <v>:</v>
          </cell>
          <cell r="K1755" t="str">
            <v>NC</v>
          </cell>
          <cell r="M1755" t="str">
            <v>V</v>
          </cell>
          <cell r="N1755">
            <v>38461.761458333334</v>
          </cell>
          <cell r="O1755" t="str">
            <v>GCHATEAUGIRON</v>
          </cell>
          <cell r="P1755">
            <v>38681.435983796298</v>
          </cell>
        </row>
        <row r="1756">
          <cell r="A1756" t="str">
            <v>1984</v>
          </cell>
          <cell r="B1756" t="str">
            <v>RU</v>
          </cell>
          <cell r="C1756" t="str">
            <v>TOTAL</v>
          </cell>
          <cell r="D1756" t="str">
            <v>A00</v>
          </cell>
          <cell r="E1756" t="str">
            <v>FTE</v>
          </cell>
          <cell r="F1756" t="str">
            <v>T</v>
          </cell>
          <cell r="G1756" t="str">
            <v>TOTAL</v>
          </cell>
          <cell r="H1756" t="str">
            <v>RSE</v>
          </cell>
          <cell r="J1756" t="str">
            <v>:</v>
          </cell>
          <cell r="K1756" t="str">
            <v>NC</v>
          </cell>
          <cell r="M1756" t="str">
            <v>V</v>
          </cell>
          <cell r="N1756">
            <v>38461.761458333334</v>
          </cell>
          <cell r="O1756" t="str">
            <v>GCHATEAUGIRON</v>
          </cell>
          <cell r="P1756">
            <v>38681.435949074075</v>
          </cell>
        </row>
        <row r="1757">
          <cell r="A1757" t="str">
            <v>1983</v>
          </cell>
          <cell r="B1757" t="str">
            <v>RU</v>
          </cell>
          <cell r="C1757" t="str">
            <v>TOTAL</v>
          </cell>
          <cell r="D1757" t="str">
            <v>A00</v>
          </cell>
          <cell r="E1757" t="str">
            <v>FTE</v>
          </cell>
          <cell r="F1757" t="str">
            <v>T</v>
          </cell>
          <cell r="G1757" t="str">
            <v>TOTAL</v>
          </cell>
          <cell r="H1757" t="str">
            <v>RSE</v>
          </cell>
          <cell r="J1757" t="str">
            <v>:</v>
          </cell>
          <cell r="K1757" t="str">
            <v>NC</v>
          </cell>
          <cell r="M1757" t="str">
            <v>V</v>
          </cell>
          <cell r="N1757">
            <v>38461.761458333334</v>
          </cell>
          <cell r="O1757" t="str">
            <v>GCHATEAUGIRON</v>
          </cell>
          <cell r="P1757">
            <v>38681.435914351852</v>
          </cell>
        </row>
        <row r="1758">
          <cell r="A1758" t="str">
            <v>1982</v>
          </cell>
          <cell r="B1758" t="str">
            <v>RU</v>
          </cell>
          <cell r="C1758" t="str">
            <v>TOTAL</v>
          </cell>
          <cell r="D1758" t="str">
            <v>A00</v>
          </cell>
          <cell r="E1758" t="str">
            <v>FTE</v>
          </cell>
          <cell r="F1758" t="str">
            <v>T</v>
          </cell>
          <cell r="G1758" t="str">
            <v>TOTAL</v>
          </cell>
          <cell r="H1758" t="str">
            <v>RSE</v>
          </cell>
          <cell r="J1758" t="str">
            <v>:</v>
          </cell>
          <cell r="K1758" t="str">
            <v>NC</v>
          </cell>
          <cell r="M1758" t="str">
            <v>V</v>
          </cell>
          <cell r="N1758">
            <v>38461.761458333334</v>
          </cell>
          <cell r="O1758" t="str">
            <v>GCHATEAUGIRON</v>
          </cell>
          <cell r="P1758">
            <v>38681.435879629629</v>
          </cell>
        </row>
        <row r="1759">
          <cell r="A1759" t="str">
            <v>1981</v>
          </cell>
          <cell r="B1759" t="str">
            <v>RU</v>
          </cell>
          <cell r="C1759" t="str">
            <v>TOTAL</v>
          </cell>
          <cell r="D1759" t="str">
            <v>A00</v>
          </cell>
          <cell r="E1759" t="str">
            <v>FTE</v>
          </cell>
          <cell r="F1759" t="str">
            <v>T</v>
          </cell>
          <cell r="G1759" t="str">
            <v>TOTAL</v>
          </cell>
          <cell r="H1759" t="str">
            <v>RSE</v>
          </cell>
          <cell r="J1759" t="str">
            <v>:</v>
          </cell>
          <cell r="K1759" t="str">
            <v>NC</v>
          </cell>
          <cell r="M1759" t="str">
            <v>V</v>
          </cell>
          <cell r="N1759">
            <v>38461.761458333334</v>
          </cell>
          <cell r="O1759" t="str">
            <v>GCHATEAUGIRON</v>
          </cell>
          <cell r="P1759">
            <v>38681.435856481483</v>
          </cell>
        </row>
        <row r="1760">
          <cell r="A1760" t="str">
            <v>1980</v>
          </cell>
          <cell r="B1760" t="str">
            <v>RU</v>
          </cell>
          <cell r="C1760" t="str">
            <v>TOTAL</v>
          </cell>
          <cell r="D1760" t="str">
            <v>A00</v>
          </cell>
          <cell r="E1760" t="str">
            <v>FTE</v>
          </cell>
          <cell r="F1760" t="str">
            <v>T</v>
          </cell>
          <cell r="G1760" t="str">
            <v>TOTAL</v>
          </cell>
          <cell r="H1760" t="str">
            <v>RSE</v>
          </cell>
          <cell r="J1760" t="str">
            <v>:</v>
          </cell>
          <cell r="K1760" t="str">
            <v>NC</v>
          </cell>
          <cell r="M1760" t="str">
            <v>V</v>
          </cell>
          <cell r="N1760">
            <v>38461.761458333334</v>
          </cell>
          <cell r="O1760" t="str">
            <v>GCHATEAUGIRON</v>
          </cell>
          <cell r="P1760">
            <v>38681.435833333337</v>
          </cell>
        </row>
        <row r="1761">
          <cell r="A1761" t="str">
            <v>2002</v>
          </cell>
          <cell r="B1761" t="str">
            <v>CY</v>
          </cell>
          <cell r="C1761" t="str">
            <v>HUM</v>
          </cell>
          <cell r="D1761" t="str">
            <v>A00</v>
          </cell>
          <cell r="E1761" t="str">
            <v>FTE</v>
          </cell>
          <cell r="F1761" t="str">
            <v>T</v>
          </cell>
          <cell r="G1761" t="str">
            <v>TOTAL</v>
          </cell>
          <cell r="H1761" t="str">
            <v>RSE</v>
          </cell>
          <cell r="I1761">
            <v>42.5</v>
          </cell>
          <cell r="K1761" t="str">
            <v>MS</v>
          </cell>
          <cell r="M1761" t="str">
            <v>V</v>
          </cell>
          <cell r="N1761">
            <v>38461.761377314811</v>
          </cell>
          <cell r="O1761" t="str">
            <v>GCHATEAUGIRON</v>
          </cell>
          <cell r="P1761">
            <v>38681.438171296293</v>
          </cell>
          <cell r="Q1761" t="str">
            <v>gchateaug</v>
          </cell>
        </row>
        <row r="1762">
          <cell r="A1762" t="str">
            <v>2001</v>
          </cell>
          <cell r="B1762" t="str">
            <v>CY</v>
          </cell>
          <cell r="C1762" t="str">
            <v>HUM</v>
          </cell>
          <cell r="D1762" t="str">
            <v>A00</v>
          </cell>
          <cell r="E1762" t="str">
            <v>FTE</v>
          </cell>
          <cell r="F1762" t="str">
            <v>T</v>
          </cell>
          <cell r="G1762" t="str">
            <v>TOTAL</v>
          </cell>
          <cell r="H1762" t="str">
            <v>RSE</v>
          </cell>
          <cell r="I1762">
            <v>33</v>
          </cell>
          <cell r="K1762" t="str">
            <v>NC</v>
          </cell>
          <cell r="M1762" t="str">
            <v>V</v>
          </cell>
          <cell r="N1762">
            <v>38461.761377314811</v>
          </cell>
          <cell r="O1762" t="str">
            <v>GCHATEAUGIRON</v>
          </cell>
          <cell r="P1762">
            <v>38681.43787037037</v>
          </cell>
        </row>
        <row r="1763">
          <cell r="A1763" t="str">
            <v>2000</v>
          </cell>
          <cell r="B1763" t="str">
            <v>CY</v>
          </cell>
          <cell r="C1763" t="str">
            <v>HUM</v>
          </cell>
          <cell r="D1763" t="str">
            <v>A00</v>
          </cell>
          <cell r="E1763" t="str">
            <v>FTE</v>
          </cell>
          <cell r="F1763" t="str">
            <v>T</v>
          </cell>
          <cell r="G1763" t="str">
            <v>TOTAL</v>
          </cell>
          <cell r="H1763" t="str">
            <v>RSE</v>
          </cell>
          <cell r="I1763">
            <v>34</v>
          </cell>
          <cell r="K1763" t="str">
            <v>NC</v>
          </cell>
          <cell r="M1763" t="str">
            <v>V</v>
          </cell>
          <cell r="N1763">
            <v>38461.761377314811</v>
          </cell>
          <cell r="O1763" t="str">
            <v>GCHATEAUGIRON</v>
          </cell>
          <cell r="P1763">
            <v>38681.437627314815</v>
          </cell>
        </row>
        <row r="1764">
          <cell r="A1764" t="str">
            <v>1999</v>
          </cell>
          <cell r="B1764" t="str">
            <v>CY</v>
          </cell>
          <cell r="C1764" t="str">
            <v>HUM</v>
          </cell>
          <cell r="D1764" t="str">
            <v>A00</v>
          </cell>
          <cell r="E1764" t="str">
            <v>FTE</v>
          </cell>
          <cell r="F1764" t="str">
            <v>T</v>
          </cell>
          <cell r="G1764" t="str">
            <v>TOTAL</v>
          </cell>
          <cell r="H1764" t="str">
            <v>RSE</v>
          </cell>
          <cell r="I1764">
            <v>33</v>
          </cell>
          <cell r="K1764" t="str">
            <v>NC</v>
          </cell>
          <cell r="M1764" t="str">
            <v>V</v>
          </cell>
          <cell r="N1764">
            <v>38461.761377314811</v>
          </cell>
          <cell r="O1764" t="str">
            <v>GCHATEAUGIRON</v>
          </cell>
          <cell r="P1764">
            <v>38681.437384259261</v>
          </cell>
        </row>
        <row r="1765">
          <cell r="A1765" t="str">
            <v>1998</v>
          </cell>
          <cell r="B1765" t="str">
            <v>CY</v>
          </cell>
          <cell r="C1765" t="str">
            <v>HUM</v>
          </cell>
          <cell r="D1765" t="str">
            <v>A00</v>
          </cell>
          <cell r="E1765" t="str">
            <v>FTE</v>
          </cell>
          <cell r="F1765" t="str">
            <v>T</v>
          </cell>
          <cell r="G1765" t="str">
            <v>TOTAL</v>
          </cell>
          <cell r="H1765" t="str">
            <v>RSE</v>
          </cell>
          <cell r="I1765">
            <v>29</v>
          </cell>
          <cell r="K1765" t="str">
            <v>NC</v>
          </cell>
          <cell r="M1765" t="str">
            <v>V</v>
          </cell>
          <cell r="N1765">
            <v>38461.761377314811</v>
          </cell>
          <cell r="O1765" t="str">
            <v>GCHATEAUGIRON</v>
          </cell>
          <cell r="P1765">
            <v>38681.437175925923</v>
          </cell>
        </row>
        <row r="1766">
          <cell r="A1766" t="str">
            <v>1997</v>
          </cell>
          <cell r="B1766" t="str">
            <v>CY</v>
          </cell>
          <cell r="C1766" t="str">
            <v>HUM</v>
          </cell>
          <cell r="D1766" t="str">
            <v>A00</v>
          </cell>
          <cell r="E1766" t="str">
            <v>FTE</v>
          </cell>
          <cell r="F1766" t="str">
            <v>T</v>
          </cell>
          <cell r="G1766" t="str">
            <v>TOTAL</v>
          </cell>
          <cell r="H1766" t="str">
            <v>RSE</v>
          </cell>
          <cell r="J1766" t="str">
            <v>:</v>
          </cell>
          <cell r="K1766" t="str">
            <v>NC</v>
          </cell>
          <cell r="M1766" t="str">
            <v>V</v>
          </cell>
          <cell r="N1766">
            <v>38461.761377314811</v>
          </cell>
          <cell r="O1766" t="str">
            <v>GCHATEAUGIRON</v>
          </cell>
          <cell r="P1766">
            <v>38681.436979166669</v>
          </cell>
        </row>
        <row r="1767">
          <cell r="A1767" t="str">
            <v>1996</v>
          </cell>
          <cell r="B1767" t="str">
            <v>CY</v>
          </cell>
          <cell r="C1767" t="str">
            <v>HUM</v>
          </cell>
          <cell r="D1767" t="str">
            <v>A00</v>
          </cell>
          <cell r="E1767" t="str">
            <v>FTE</v>
          </cell>
          <cell r="F1767" t="str">
            <v>T</v>
          </cell>
          <cell r="G1767" t="str">
            <v>TOTAL</v>
          </cell>
          <cell r="H1767" t="str">
            <v>RSE</v>
          </cell>
          <cell r="J1767" t="str">
            <v>:</v>
          </cell>
          <cell r="K1767" t="str">
            <v>NC</v>
          </cell>
          <cell r="M1767" t="str">
            <v>V</v>
          </cell>
          <cell r="N1767">
            <v>38461.761377314811</v>
          </cell>
          <cell r="O1767" t="str">
            <v>GCHATEAUGIRON</v>
          </cell>
          <cell r="P1767">
            <v>38681.43681712963</v>
          </cell>
        </row>
        <row r="1768">
          <cell r="A1768" t="str">
            <v>1995</v>
          </cell>
          <cell r="B1768" t="str">
            <v>CY</v>
          </cell>
          <cell r="C1768" t="str">
            <v>HUM</v>
          </cell>
          <cell r="D1768" t="str">
            <v>A00</v>
          </cell>
          <cell r="E1768" t="str">
            <v>FTE</v>
          </cell>
          <cell r="F1768" t="str">
            <v>T</v>
          </cell>
          <cell r="G1768" t="str">
            <v>TOTAL</v>
          </cell>
          <cell r="H1768" t="str">
            <v>RSE</v>
          </cell>
          <cell r="J1768" t="str">
            <v>:</v>
          </cell>
          <cell r="K1768" t="str">
            <v>NC</v>
          </cell>
          <cell r="M1768" t="str">
            <v>V</v>
          </cell>
          <cell r="N1768">
            <v>38461.761377314811</v>
          </cell>
          <cell r="O1768" t="str">
            <v>GCHATEAUGIRON</v>
          </cell>
          <cell r="P1768">
            <v>38681.436666666668</v>
          </cell>
        </row>
        <row r="1769">
          <cell r="A1769" t="str">
            <v>1994</v>
          </cell>
          <cell r="B1769" t="str">
            <v>CY</v>
          </cell>
          <cell r="C1769" t="str">
            <v>HUM</v>
          </cell>
          <cell r="D1769" t="str">
            <v>A00</v>
          </cell>
          <cell r="E1769" t="str">
            <v>FTE</v>
          </cell>
          <cell r="F1769" t="str">
            <v>T</v>
          </cell>
          <cell r="G1769" t="str">
            <v>TOTAL</v>
          </cell>
          <cell r="H1769" t="str">
            <v>RSE</v>
          </cell>
          <cell r="J1769" t="str">
            <v>:</v>
          </cell>
          <cell r="K1769" t="str">
            <v>NC</v>
          </cell>
          <cell r="M1769" t="str">
            <v>V</v>
          </cell>
          <cell r="N1769">
            <v>38461.761377314811</v>
          </cell>
          <cell r="O1769" t="str">
            <v>GCHATEAUGIRON</v>
          </cell>
          <cell r="P1769">
            <v>38681.436550925922</v>
          </cell>
        </row>
        <row r="1770">
          <cell r="A1770" t="str">
            <v>1993</v>
          </cell>
          <cell r="B1770" t="str">
            <v>CY</v>
          </cell>
          <cell r="C1770" t="str">
            <v>HUM</v>
          </cell>
          <cell r="D1770" t="str">
            <v>A00</v>
          </cell>
          <cell r="E1770" t="str">
            <v>FTE</v>
          </cell>
          <cell r="F1770" t="str">
            <v>T</v>
          </cell>
          <cell r="G1770" t="str">
            <v>TOTAL</v>
          </cell>
          <cell r="H1770" t="str">
            <v>RSE</v>
          </cell>
          <cell r="J1770" t="str">
            <v>:</v>
          </cell>
          <cell r="K1770" t="str">
            <v>NC</v>
          </cell>
          <cell r="M1770" t="str">
            <v>V</v>
          </cell>
          <cell r="N1770">
            <v>38461.761377314811</v>
          </cell>
          <cell r="O1770" t="str">
            <v>GCHATEAUGIRON</v>
          </cell>
          <cell r="P1770">
            <v>38681.43644675926</v>
          </cell>
        </row>
        <row r="1771">
          <cell r="A1771" t="str">
            <v>1992</v>
          </cell>
          <cell r="B1771" t="str">
            <v>CY</v>
          </cell>
          <cell r="C1771" t="str">
            <v>HUM</v>
          </cell>
          <cell r="D1771" t="str">
            <v>A00</v>
          </cell>
          <cell r="E1771" t="str">
            <v>FTE</v>
          </cell>
          <cell r="F1771" t="str">
            <v>T</v>
          </cell>
          <cell r="G1771" t="str">
            <v>TOTAL</v>
          </cell>
          <cell r="H1771" t="str">
            <v>RSE</v>
          </cell>
          <cell r="I1771">
            <v>17</v>
          </cell>
          <cell r="J1771" t="str">
            <v>i</v>
          </cell>
          <cell r="K1771" t="str">
            <v>NC</v>
          </cell>
          <cell r="M1771" t="str">
            <v>V</v>
          </cell>
          <cell r="N1771">
            <v>38461.761377314811</v>
          </cell>
          <cell r="O1771" t="str">
            <v>GCHATEAUGIRON</v>
          </cell>
          <cell r="P1771">
            <v>38681.436365740738</v>
          </cell>
        </row>
        <row r="1772">
          <cell r="A1772" t="str">
            <v>1991</v>
          </cell>
          <cell r="B1772" t="str">
            <v>CY</v>
          </cell>
          <cell r="C1772" t="str">
            <v>HUM</v>
          </cell>
          <cell r="D1772" t="str">
            <v>A00</v>
          </cell>
          <cell r="E1772" t="str">
            <v>FTE</v>
          </cell>
          <cell r="F1772" t="str">
            <v>T</v>
          </cell>
          <cell r="G1772" t="str">
            <v>TOTAL</v>
          </cell>
          <cell r="H1772" t="str">
            <v>RSE</v>
          </cell>
          <cell r="I1772">
            <v>16</v>
          </cell>
          <cell r="J1772" t="str">
            <v>i</v>
          </cell>
          <cell r="K1772" t="str">
            <v>NC</v>
          </cell>
          <cell r="M1772" t="str">
            <v>V</v>
          </cell>
          <cell r="N1772">
            <v>38461.761377314811</v>
          </cell>
          <cell r="O1772" t="str">
            <v>GCHATEAUGIRON</v>
          </cell>
          <cell r="P1772">
            <v>38681.436284722222</v>
          </cell>
        </row>
        <row r="1773">
          <cell r="A1773" t="str">
            <v>1990</v>
          </cell>
          <cell r="B1773" t="str">
            <v>CY</v>
          </cell>
          <cell r="C1773" t="str">
            <v>HUM</v>
          </cell>
          <cell r="D1773" t="str">
            <v>A00</v>
          </cell>
          <cell r="E1773" t="str">
            <v>FTE</v>
          </cell>
          <cell r="F1773" t="str">
            <v>T</v>
          </cell>
          <cell r="G1773" t="str">
            <v>TOTAL</v>
          </cell>
          <cell r="H1773" t="str">
            <v>RSE</v>
          </cell>
          <cell r="J1773" t="str">
            <v>:</v>
          </cell>
          <cell r="K1773" t="str">
            <v>NC</v>
          </cell>
          <cell r="M1773" t="str">
            <v>V</v>
          </cell>
          <cell r="N1773">
            <v>38461.761377314811</v>
          </cell>
          <cell r="O1773" t="str">
            <v>GCHATEAUGIRON</v>
          </cell>
          <cell r="P1773">
            <v>38681.436215277776</v>
          </cell>
        </row>
        <row r="1774">
          <cell r="A1774" t="str">
            <v>1989</v>
          </cell>
          <cell r="B1774" t="str">
            <v>CY</v>
          </cell>
          <cell r="C1774" t="str">
            <v>HUM</v>
          </cell>
          <cell r="D1774" t="str">
            <v>A00</v>
          </cell>
          <cell r="E1774" t="str">
            <v>FTE</v>
          </cell>
          <cell r="F1774" t="str">
            <v>T</v>
          </cell>
          <cell r="G1774" t="str">
            <v>TOTAL</v>
          </cell>
          <cell r="H1774" t="str">
            <v>RSE</v>
          </cell>
          <cell r="J1774" t="str">
            <v>:</v>
          </cell>
          <cell r="K1774" t="str">
            <v>NC</v>
          </cell>
          <cell r="M1774" t="str">
            <v>V</v>
          </cell>
          <cell r="N1774">
            <v>38461.761377314811</v>
          </cell>
          <cell r="O1774" t="str">
            <v>GCHATEAUGIRON</v>
          </cell>
          <cell r="P1774">
            <v>38681.436145833337</v>
          </cell>
        </row>
        <row r="1775">
          <cell r="A1775" t="str">
            <v>1988</v>
          </cell>
          <cell r="B1775" t="str">
            <v>CY</v>
          </cell>
          <cell r="C1775" t="str">
            <v>HUM</v>
          </cell>
          <cell r="D1775" t="str">
            <v>A00</v>
          </cell>
          <cell r="E1775" t="str">
            <v>FTE</v>
          </cell>
          <cell r="F1775" t="str">
            <v>T</v>
          </cell>
          <cell r="G1775" t="str">
            <v>TOTAL</v>
          </cell>
          <cell r="H1775" t="str">
            <v>RSE</v>
          </cell>
          <cell r="J1775" t="str">
            <v>:</v>
          </cell>
          <cell r="K1775" t="str">
            <v>NC</v>
          </cell>
          <cell r="M1775" t="str">
            <v>V</v>
          </cell>
          <cell r="N1775">
            <v>38461.761377314811</v>
          </cell>
          <cell r="O1775" t="str">
            <v>GCHATEAUGIRON</v>
          </cell>
          <cell r="P1775">
            <v>38681.436099537037</v>
          </cell>
        </row>
        <row r="1776">
          <cell r="A1776" t="str">
            <v>1987</v>
          </cell>
          <cell r="B1776" t="str">
            <v>CY</v>
          </cell>
          <cell r="C1776" t="str">
            <v>HUM</v>
          </cell>
          <cell r="D1776" t="str">
            <v>A00</v>
          </cell>
          <cell r="E1776" t="str">
            <v>FTE</v>
          </cell>
          <cell r="F1776" t="str">
            <v>T</v>
          </cell>
          <cell r="G1776" t="str">
            <v>TOTAL</v>
          </cell>
          <cell r="H1776" t="str">
            <v>RSE</v>
          </cell>
          <cell r="J1776" t="str">
            <v>:</v>
          </cell>
          <cell r="K1776" t="str">
            <v>NC</v>
          </cell>
          <cell r="M1776" t="str">
            <v>V</v>
          </cell>
          <cell r="N1776">
            <v>38461.761377314811</v>
          </cell>
          <cell r="O1776" t="str">
            <v>GCHATEAUGIRON</v>
          </cell>
          <cell r="P1776">
            <v>38681.436041666668</v>
          </cell>
        </row>
        <row r="1777">
          <cell r="A1777" t="str">
            <v>1986</v>
          </cell>
          <cell r="B1777" t="str">
            <v>CY</v>
          </cell>
          <cell r="C1777" t="str">
            <v>HUM</v>
          </cell>
          <cell r="D1777" t="str">
            <v>A00</v>
          </cell>
          <cell r="E1777" t="str">
            <v>FTE</v>
          </cell>
          <cell r="F1777" t="str">
            <v>T</v>
          </cell>
          <cell r="G1777" t="str">
            <v>TOTAL</v>
          </cell>
          <cell r="H1777" t="str">
            <v>RSE</v>
          </cell>
          <cell r="J1777" t="str">
            <v>:</v>
          </cell>
          <cell r="K1777" t="str">
            <v>NC</v>
          </cell>
          <cell r="M1777" t="str">
            <v>V</v>
          </cell>
          <cell r="N1777">
            <v>38461.761377314811</v>
          </cell>
          <cell r="O1777" t="str">
            <v>GCHATEAUGIRON</v>
          </cell>
          <cell r="P1777">
            <v>38681.435995370368</v>
          </cell>
        </row>
        <row r="1778">
          <cell r="A1778" t="str">
            <v>1985</v>
          </cell>
          <cell r="B1778" t="str">
            <v>CY</v>
          </cell>
          <cell r="C1778" t="str">
            <v>HUM</v>
          </cell>
          <cell r="D1778" t="str">
            <v>A00</v>
          </cell>
          <cell r="E1778" t="str">
            <v>FTE</v>
          </cell>
          <cell r="F1778" t="str">
            <v>T</v>
          </cell>
          <cell r="G1778" t="str">
            <v>TOTAL</v>
          </cell>
          <cell r="H1778" t="str">
            <v>RSE</v>
          </cell>
          <cell r="J1778" t="str">
            <v>:</v>
          </cell>
          <cell r="K1778" t="str">
            <v>NC</v>
          </cell>
          <cell r="M1778" t="str">
            <v>V</v>
          </cell>
          <cell r="N1778">
            <v>38461.761377314811</v>
          </cell>
          <cell r="O1778" t="str">
            <v>GCHATEAUGIRON</v>
          </cell>
          <cell r="P1778">
            <v>38681.435960648145</v>
          </cell>
        </row>
        <row r="1779">
          <cell r="A1779" t="str">
            <v>1984</v>
          </cell>
          <cell r="B1779" t="str">
            <v>CY</v>
          </cell>
          <cell r="C1779" t="str">
            <v>HUM</v>
          </cell>
          <cell r="D1779" t="str">
            <v>A00</v>
          </cell>
          <cell r="E1779" t="str">
            <v>FTE</v>
          </cell>
          <cell r="F1779" t="str">
            <v>T</v>
          </cell>
          <cell r="G1779" t="str">
            <v>TOTAL</v>
          </cell>
          <cell r="H1779" t="str">
            <v>RSE</v>
          </cell>
          <cell r="J1779" t="str">
            <v>:</v>
          </cell>
          <cell r="K1779" t="str">
            <v>NC</v>
          </cell>
          <cell r="M1779" t="str">
            <v>V</v>
          </cell>
          <cell r="N1779">
            <v>38461.761377314811</v>
          </cell>
          <cell r="O1779" t="str">
            <v>GCHATEAUGIRON</v>
          </cell>
          <cell r="P1779">
            <v>38681.435925925929</v>
          </cell>
        </row>
        <row r="1780">
          <cell r="A1780" t="str">
            <v>1983</v>
          </cell>
          <cell r="B1780" t="str">
            <v>CY</v>
          </cell>
          <cell r="C1780" t="str">
            <v>HUM</v>
          </cell>
          <cell r="D1780" t="str">
            <v>A00</v>
          </cell>
          <cell r="E1780" t="str">
            <v>FTE</v>
          </cell>
          <cell r="F1780" t="str">
            <v>T</v>
          </cell>
          <cell r="G1780" t="str">
            <v>TOTAL</v>
          </cell>
          <cell r="H1780" t="str">
            <v>RSE</v>
          </cell>
          <cell r="J1780" t="str">
            <v>:</v>
          </cell>
          <cell r="K1780" t="str">
            <v>NC</v>
          </cell>
          <cell r="M1780" t="str">
            <v>V</v>
          </cell>
          <cell r="N1780">
            <v>38461.761377314811</v>
          </cell>
          <cell r="O1780" t="str">
            <v>GCHATEAUGIRON</v>
          </cell>
          <cell r="P1780">
            <v>38681.435891203706</v>
          </cell>
        </row>
        <row r="1781">
          <cell r="A1781" t="str">
            <v>1982</v>
          </cell>
          <cell r="B1781" t="str">
            <v>CY</v>
          </cell>
          <cell r="C1781" t="str">
            <v>HUM</v>
          </cell>
          <cell r="D1781" t="str">
            <v>A00</v>
          </cell>
          <cell r="E1781" t="str">
            <v>FTE</v>
          </cell>
          <cell r="F1781" t="str">
            <v>T</v>
          </cell>
          <cell r="G1781" t="str">
            <v>TOTAL</v>
          </cell>
          <cell r="H1781" t="str">
            <v>RSE</v>
          </cell>
          <cell r="J1781" t="str">
            <v>:</v>
          </cell>
          <cell r="K1781" t="str">
            <v>NC</v>
          </cell>
          <cell r="M1781" t="str">
            <v>V</v>
          </cell>
          <cell r="N1781">
            <v>38461.761377314811</v>
          </cell>
          <cell r="O1781" t="str">
            <v>GCHATEAUGIRON</v>
          </cell>
          <cell r="P1781">
            <v>38681.435856481483</v>
          </cell>
        </row>
        <row r="1782">
          <cell r="A1782" t="str">
            <v>1981</v>
          </cell>
          <cell r="B1782" t="str">
            <v>CY</v>
          </cell>
          <cell r="C1782" t="str">
            <v>HUM</v>
          </cell>
          <cell r="D1782" t="str">
            <v>A00</v>
          </cell>
          <cell r="E1782" t="str">
            <v>FTE</v>
          </cell>
          <cell r="F1782" t="str">
            <v>T</v>
          </cell>
          <cell r="G1782" t="str">
            <v>TOTAL</v>
          </cell>
          <cell r="H1782" t="str">
            <v>RSE</v>
          </cell>
          <cell r="J1782" t="str">
            <v>:</v>
          </cell>
          <cell r="K1782" t="str">
            <v>NC</v>
          </cell>
          <cell r="M1782" t="str">
            <v>V</v>
          </cell>
          <cell r="N1782">
            <v>38461.761377314811</v>
          </cell>
          <cell r="O1782" t="str">
            <v>GCHATEAUGIRON</v>
          </cell>
          <cell r="P1782">
            <v>38681.435833333337</v>
          </cell>
        </row>
        <row r="1783">
          <cell r="A1783" t="str">
            <v>1980</v>
          </cell>
          <cell r="B1783" t="str">
            <v>CY</v>
          </cell>
          <cell r="C1783" t="str">
            <v>HUM</v>
          </cell>
          <cell r="D1783" t="str">
            <v>A00</v>
          </cell>
          <cell r="E1783" t="str">
            <v>FTE</v>
          </cell>
          <cell r="F1783" t="str">
            <v>T</v>
          </cell>
          <cell r="G1783" t="str">
            <v>TOTAL</v>
          </cell>
          <cell r="H1783" t="str">
            <v>RSE</v>
          </cell>
          <cell r="J1783" t="str">
            <v>:</v>
          </cell>
          <cell r="K1783" t="str">
            <v>NC</v>
          </cell>
          <cell r="M1783" t="str">
            <v>V</v>
          </cell>
          <cell r="N1783">
            <v>38461.761377314811</v>
          </cell>
          <cell r="O1783" t="str">
            <v>GCHATEAUGIRON</v>
          </cell>
          <cell r="P1783">
            <v>38681.435810185183</v>
          </cell>
        </row>
        <row r="1784">
          <cell r="A1784" t="str">
            <v>2002</v>
          </cell>
          <cell r="B1784" t="str">
            <v>LV</v>
          </cell>
          <cell r="C1784" t="str">
            <v>HUM</v>
          </cell>
          <cell r="D1784" t="str">
            <v>A00</v>
          </cell>
          <cell r="E1784" t="str">
            <v>FTE</v>
          </cell>
          <cell r="F1784" t="str">
            <v>T</v>
          </cell>
          <cell r="G1784" t="str">
            <v>TOTAL</v>
          </cell>
          <cell r="H1784" t="str">
            <v>RSE</v>
          </cell>
          <cell r="I1784">
            <v>350</v>
          </cell>
          <cell r="K1784" t="str">
            <v>MS</v>
          </cell>
          <cell r="M1784" t="str">
            <v>V</v>
          </cell>
          <cell r="N1784">
            <v>38461.761377314811</v>
          </cell>
          <cell r="O1784" t="str">
            <v>GCHATEAUGIRON</v>
          </cell>
          <cell r="P1784">
            <v>38681.438321759262</v>
          </cell>
          <cell r="Q1784" t="str">
            <v>gchateaug</v>
          </cell>
        </row>
        <row r="1785">
          <cell r="A1785" t="str">
            <v>2001</v>
          </cell>
          <cell r="B1785" t="str">
            <v>LV</v>
          </cell>
          <cell r="C1785" t="str">
            <v>HUM</v>
          </cell>
          <cell r="D1785" t="str">
            <v>A00</v>
          </cell>
          <cell r="E1785" t="str">
            <v>FTE</v>
          </cell>
          <cell r="F1785" t="str">
            <v>T</v>
          </cell>
          <cell r="G1785" t="str">
            <v>TOTAL</v>
          </cell>
          <cell r="H1785" t="str">
            <v>RSE</v>
          </cell>
          <cell r="I1785">
            <v>416</v>
          </cell>
          <cell r="K1785" t="str">
            <v>NC</v>
          </cell>
          <cell r="M1785" t="str">
            <v>V</v>
          </cell>
          <cell r="N1785">
            <v>38461.761377314811</v>
          </cell>
          <cell r="O1785" t="str">
            <v>GCHATEAUGIRON</v>
          </cell>
          <cell r="P1785">
            <v>38681.438009259262</v>
          </cell>
        </row>
        <row r="1786">
          <cell r="A1786" t="str">
            <v>2000</v>
          </cell>
          <cell r="B1786" t="str">
            <v>LV</v>
          </cell>
          <cell r="C1786" t="str">
            <v>HUM</v>
          </cell>
          <cell r="D1786" t="str">
            <v>A00</v>
          </cell>
          <cell r="E1786" t="str">
            <v>FTE</v>
          </cell>
          <cell r="F1786" t="str">
            <v>T</v>
          </cell>
          <cell r="G1786" t="str">
            <v>TOTAL</v>
          </cell>
          <cell r="H1786" t="str">
            <v>RSE</v>
          </cell>
          <cell r="I1786">
            <v>339</v>
          </cell>
          <cell r="K1786" t="str">
            <v>NC</v>
          </cell>
          <cell r="M1786" t="str">
            <v>V</v>
          </cell>
          <cell r="N1786">
            <v>38461.761377314811</v>
          </cell>
          <cell r="O1786" t="str">
            <v>GCHATEAUGIRON</v>
          </cell>
          <cell r="P1786">
            <v>38681.437743055554</v>
          </cell>
        </row>
        <row r="1787">
          <cell r="A1787" t="str">
            <v>1999</v>
          </cell>
          <cell r="B1787" t="str">
            <v>LV</v>
          </cell>
          <cell r="C1787" t="str">
            <v>HUM</v>
          </cell>
          <cell r="D1787" t="str">
            <v>A00</v>
          </cell>
          <cell r="E1787" t="str">
            <v>FTE</v>
          </cell>
          <cell r="F1787" t="str">
            <v>T</v>
          </cell>
          <cell r="G1787" t="str">
            <v>TOTAL</v>
          </cell>
          <cell r="H1787" t="str">
            <v>RSE</v>
          </cell>
          <cell r="I1787">
            <v>252</v>
          </cell>
          <cell r="K1787" t="str">
            <v>NC</v>
          </cell>
          <cell r="M1787" t="str">
            <v>V</v>
          </cell>
          <cell r="N1787">
            <v>38461.761377314811</v>
          </cell>
          <cell r="O1787" t="str">
            <v>GCHATEAUGIRON</v>
          </cell>
          <cell r="P1787">
            <v>38681.437511574077</v>
          </cell>
        </row>
        <row r="1788">
          <cell r="A1788" t="str">
            <v>1998</v>
          </cell>
          <cell r="B1788" t="str">
            <v>LV</v>
          </cell>
          <cell r="C1788" t="str">
            <v>HUM</v>
          </cell>
          <cell r="D1788" t="str">
            <v>A00</v>
          </cell>
          <cell r="E1788" t="str">
            <v>FTE</v>
          </cell>
          <cell r="F1788" t="str">
            <v>T</v>
          </cell>
          <cell r="G1788" t="str">
            <v>TOTAL</v>
          </cell>
          <cell r="H1788" t="str">
            <v>RSE</v>
          </cell>
          <cell r="I1788">
            <v>248</v>
          </cell>
          <cell r="K1788" t="str">
            <v>NC</v>
          </cell>
          <cell r="M1788" t="str">
            <v>V</v>
          </cell>
          <cell r="N1788">
            <v>38461.761377314811</v>
          </cell>
          <cell r="O1788" t="str">
            <v>GCHATEAUGIRON</v>
          </cell>
          <cell r="P1788">
            <v>38681.437268518515</v>
          </cell>
        </row>
        <row r="1789">
          <cell r="A1789" t="str">
            <v>1997</v>
          </cell>
          <cell r="B1789" t="str">
            <v>LV</v>
          </cell>
          <cell r="C1789" t="str">
            <v>HUM</v>
          </cell>
          <cell r="D1789" t="str">
            <v>A00</v>
          </cell>
          <cell r="E1789" t="str">
            <v>FTE</v>
          </cell>
          <cell r="F1789" t="str">
            <v>T</v>
          </cell>
          <cell r="G1789" t="str">
            <v>TOTAL</v>
          </cell>
          <cell r="H1789" t="str">
            <v>RSE</v>
          </cell>
          <cell r="I1789">
            <v>271</v>
          </cell>
          <cell r="K1789" t="str">
            <v>NC</v>
          </cell>
          <cell r="M1789" t="str">
            <v>V</v>
          </cell>
          <cell r="N1789">
            <v>38461.761377314811</v>
          </cell>
          <cell r="O1789" t="str">
            <v>GCHATEAUGIRON</v>
          </cell>
          <cell r="P1789">
            <v>38681.437071759261</v>
          </cell>
        </row>
        <row r="1790">
          <cell r="A1790" t="str">
            <v>1996</v>
          </cell>
          <cell r="B1790" t="str">
            <v>LV</v>
          </cell>
          <cell r="C1790" t="str">
            <v>HUM</v>
          </cell>
          <cell r="D1790" t="str">
            <v>A00</v>
          </cell>
          <cell r="E1790" t="str">
            <v>FTE</v>
          </cell>
          <cell r="F1790" t="str">
            <v>T</v>
          </cell>
          <cell r="G1790" t="str">
            <v>TOTAL</v>
          </cell>
          <cell r="H1790" t="str">
            <v>RSE</v>
          </cell>
          <cell r="I1790">
            <v>348</v>
          </cell>
          <cell r="K1790" t="str">
            <v>NC</v>
          </cell>
          <cell r="M1790" t="str">
            <v>V</v>
          </cell>
          <cell r="N1790">
            <v>38461.761377314811</v>
          </cell>
          <cell r="O1790" t="str">
            <v>GCHATEAUGIRON</v>
          </cell>
          <cell r="P1790">
            <v>38681.436898148146</v>
          </cell>
        </row>
        <row r="1791">
          <cell r="A1791" t="str">
            <v>1995</v>
          </cell>
          <cell r="B1791" t="str">
            <v>LV</v>
          </cell>
          <cell r="C1791" t="str">
            <v>HUM</v>
          </cell>
          <cell r="D1791" t="str">
            <v>A00</v>
          </cell>
          <cell r="E1791" t="str">
            <v>FTE</v>
          </cell>
          <cell r="F1791" t="str">
            <v>T</v>
          </cell>
          <cell r="G1791" t="str">
            <v>TOTAL</v>
          </cell>
          <cell r="H1791" t="str">
            <v>RSE</v>
          </cell>
          <cell r="I1791">
            <v>355</v>
          </cell>
          <cell r="K1791" t="str">
            <v>NC</v>
          </cell>
          <cell r="M1791" t="str">
            <v>V</v>
          </cell>
          <cell r="N1791">
            <v>38461.761377314811</v>
          </cell>
          <cell r="O1791" t="str">
            <v>GCHATEAUGIRON</v>
          </cell>
          <cell r="P1791">
            <v>38681.436736111114</v>
          </cell>
        </row>
        <row r="1792">
          <cell r="A1792" t="str">
            <v>1994</v>
          </cell>
          <cell r="B1792" t="str">
            <v>LV</v>
          </cell>
          <cell r="C1792" t="str">
            <v>HUM</v>
          </cell>
          <cell r="D1792" t="str">
            <v>A00</v>
          </cell>
          <cell r="E1792" t="str">
            <v>FTE</v>
          </cell>
          <cell r="F1792" t="str">
            <v>T</v>
          </cell>
          <cell r="G1792" t="str">
            <v>TOTAL</v>
          </cell>
          <cell r="H1792" t="str">
            <v>RSE</v>
          </cell>
          <cell r="J1792" t="str">
            <v>:</v>
          </cell>
          <cell r="K1792" t="str">
            <v>NC</v>
          </cell>
          <cell r="M1792" t="str">
            <v>V</v>
          </cell>
          <cell r="N1792">
            <v>38461.761377314811</v>
          </cell>
          <cell r="O1792" t="str">
            <v>GCHATEAUGIRON</v>
          </cell>
          <cell r="P1792">
            <v>38681.436597222222</v>
          </cell>
        </row>
        <row r="1793">
          <cell r="A1793" t="str">
            <v>1993</v>
          </cell>
          <cell r="B1793" t="str">
            <v>LV</v>
          </cell>
          <cell r="C1793" t="str">
            <v>HUM</v>
          </cell>
          <cell r="D1793" t="str">
            <v>A00</v>
          </cell>
          <cell r="E1793" t="str">
            <v>FTE</v>
          </cell>
          <cell r="F1793" t="str">
            <v>T</v>
          </cell>
          <cell r="G1793" t="str">
            <v>TOTAL</v>
          </cell>
          <cell r="H1793" t="str">
            <v>RSE</v>
          </cell>
          <cell r="I1793">
            <v>223</v>
          </cell>
          <cell r="K1793" t="str">
            <v>NC</v>
          </cell>
          <cell r="M1793" t="str">
            <v>V</v>
          </cell>
          <cell r="N1793">
            <v>38461.761377314811</v>
          </cell>
          <cell r="O1793" t="str">
            <v>GCHATEAUGIRON</v>
          </cell>
          <cell r="P1793">
            <v>38681.436493055553</v>
          </cell>
        </row>
        <row r="1794">
          <cell r="A1794" t="str">
            <v>1992</v>
          </cell>
          <cell r="B1794" t="str">
            <v>LV</v>
          </cell>
          <cell r="C1794" t="str">
            <v>HUM</v>
          </cell>
          <cell r="D1794" t="str">
            <v>A00</v>
          </cell>
          <cell r="E1794" t="str">
            <v>FTE</v>
          </cell>
          <cell r="F1794" t="str">
            <v>T</v>
          </cell>
          <cell r="G1794" t="str">
            <v>TOTAL</v>
          </cell>
          <cell r="H1794" t="str">
            <v>RSE</v>
          </cell>
          <cell r="J1794" t="str">
            <v>:</v>
          </cell>
          <cell r="K1794" t="str">
            <v>NC</v>
          </cell>
          <cell r="M1794" t="str">
            <v>V</v>
          </cell>
          <cell r="N1794">
            <v>38461.761377314811</v>
          </cell>
          <cell r="O1794" t="str">
            <v>GCHATEAUGIRON</v>
          </cell>
          <cell r="P1794">
            <v>38681.436400462961</v>
          </cell>
        </row>
        <row r="1795">
          <cell r="A1795" t="str">
            <v>1991</v>
          </cell>
          <cell r="B1795" t="str">
            <v>LV</v>
          </cell>
          <cell r="C1795" t="str">
            <v>HUM</v>
          </cell>
          <cell r="D1795" t="str">
            <v>A00</v>
          </cell>
          <cell r="E1795" t="str">
            <v>FTE</v>
          </cell>
          <cell r="F1795" t="str">
            <v>T</v>
          </cell>
          <cell r="G1795" t="str">
            <v>TOTAL</v>
          </cell>
          <cell r="H1795" t="str">
            <v>RSE</v>
          </cell>
          <cell r="J1795" t="str">
            <v>:</v>
          </cell>
          <cell r="K1795" t="str">
            <v>NC</v>
          </cell>
          <cell r="M1795" t="str">
            <v>V</v>
          </cell>
          <cell r="N1795">
            <v>38461.761377314811</v>
          </cell>
          <cell r="O1795" t="str">
            <v>GCHATEAUGIRON</v>
          </cell>
          <cell r="P1795">
            <v>38681.436319444445</v>
          </cell>
        </row>
        <row r="1796">
          <cell r="A1796" t="str">
            <v>1990</v>
          </cell>
          <cell r="B1796" t="str">
            <v>LV</v>
          </cell>
          <cell r="C1796" t="str">
            <v>HUM</v>
          </cell>
          <cell r="D1796" t="str">
            <v>A00</v>
          </cell>
          <cell r="E1796" t="str">
            <v>FTE</v>
          </cell>
          <cell r="F1796" t="str">
            <v>T</v>
          </cell>
          <cell r="G1796" t="str">
            <v>TOTAL</v>
          </cell>
          <cell r="H1796" t="str">
            <v>RSE</v>
          </cell>
          <cell r="J1796" t="str">
            <v>:</v>
          </cell>
          <cell r="K1796" t="str">
            <v>NC</v>
          </cell>
          <cell r="M1796" t="str">
            <v>V</v>
          </cell>
          <cell r="N1796">
            <v>38461.761377314811</v>
          </cell>
          <cell r="O1796" t="str">
            <v>GCHATEAUGIRON</v>
          </cell>
          <cell r="P1796">
            <v>38681.436249999999</v>
          </cell>
        </row>
        <row r="1797">
          <cell r="A1797" t="str">
            <v>1989</v>
          </cell>
          <cell r="B1797" t="str">
            <v>LV</v>
          </cell>
          <cell r="C1797" t="str">
            <v>HUM</v>
          </cell>
          <cell r="D1797" t="str">
            <v>A00</v>
          </cell>
          <cell r="E1797" t="str">
            <v>FTE</v>
          </cell>
          <cell r="F1797" t="str">
            <v>T</v>
          </cell>
          <cell r="G1797" t="str">
            <v>TOTAL</v>
          </cell>
          <cell r="H1797" t="str">
            <v>RSE</v>
          </cell>
          <cell r="J1797" t="str">
            <v>:</v>
          </cell>
          <cell r="K1797" t="str">
            <v>NC</v>
          </cell>
          <cell r="M1797" t="str">
            <v>V</v>
          </cell>
          <cell r="N1797">
            <v>38461.761377314811</v>
          </cell>
          <cell r="O1797" t="str">
            <v>GCHATEAUGIRON</v>
          </cell>
          <cell r="P1797">
            <v>38681.436180555553</v>
          </cell>
        </row>
        <row r="1798">
          <cell r="A1798" t="str">
            <v>1988</v>
          </cell>
          <cell r="B1798" t="str">
            <v>LV</v>
          </cell>
          <cell r="C1798" t="str">
            <v>HUM</v>
          </cell>
          <cell r="D1798" t="str">
            <v>A00</v>
          </cell>
          <cell r="E1798" t="str">
            <v>FTE</v>
          </cell>
          <cell r="F1798" t="str">
            <v>T</v>
          </cell>
          <cell r="G1798" t="str">
            <v>TOTAL</v>
          </cell>
          <cell r="H1798" t="str">
            <v>RSE</v>
          </cell>
          <cell r="J1798" t="str">
            <v>:</v>
          </cell>
          <cell r="K1798" t="str">
            <v>NC</v>
          </cell>
          <cell r="M1798" t="str">
            <v>V</v>
          </cell>
          <cell r="N1798">
            <v>38461.761377314811</v>
          </cell>
          <cell r="O1798" t="str">
            <v>GCHATEAUGIRON</v>
          </cell>
          <cell r="P1798">
            <v>38681.436122685183</v>
          </cell>
        </row>
        <row r="1799">
          <cell r="A1799" t="str">
            <v>1987</v>
          </cell>
          <cell r="B1799" t="str">
            <v>LV</v>
          </cell>
          <cell r="C1799" t="str">
            <v>HUM</v>
          </cell>
          <cell r="D1799" t="str">
            <v>A00</v>
          </cell>
          <cell r="E1799" t="str">
            <v>FTE</v>
          </cell>
          <cell r="F1799" t="str">
            <v>T</v>
          </cell>
          <cell r="G1799" t="str">
            <v>TOTAL</v>
          </cell>
          <cell r="H1799" t="str">
            <v>RSE</v>
          </cell>
          <cell r="J1799" t="str">
            <v>:</v>
          </cell>
          <cell r="K1799" t="str">
            <v>NC</v>
          </cell>
          <cell r="M1799" t="str">
            <v>V</v>
          </cell>
          <cell r="N1799">
            <v>38461.761377314811</v>
          </cell>
          <cell r="O1799" t="str">
            <v>GCHATEAUGIRON</v>
          </cell>
          <cell r="P1799">
            <v>38681.436076388891</v>
          </cell>
        </row>
        <row r="1800">
          <cell r="A1800" t="str">
            <v>1986</v>
          </cell>
          <cell r="B1800" t="str">
            <v>LV</v>
          </cell>
          <cell r="C1800" t="str">
            <v>HUM</v>
          </cell>
          <cell r="D1800" t="str">
            <v>A00</v>
          </cell>
          <cell r="E1800" t="str">
            <v>FTE</v>
          </cell>
          <cell r="F1800" t="str">
            <v>T</v>
          </cell>
          <cell r="G1800" t="str">
            <v>TOTAL</v>
          </cell>
          <cell r="H1800" t="str">
            <v>RSE</v>
          </cell>
          <cell r="J1800" t="str">
            <v>:</v>
          </cell>
          <cell r="K1800" t="str">
            <v>NC</v>
          </cell>
          <cell r="M1800" t="str">
            <v>V</v>
          </cell>
          <cell r="N1800">
            <v>38461.761377314811</v>
          </cell>
          <cell r="O1800" t="str">
            <v>GCHATEAUGIRON</v>
          </cell>
          <cell r="P1800">
            <v>38681.436018518521</v>
          </cell>
        </row>
        <row r="1801">
          <cell r="A1801" t="str">
            <v>1985</v>
          </cell>
          <cell r="B1801" t="str">
            <v>LV</v>
          </cell>
          <cell r="C1801" t="str">
            <v>HUM</v>
          </cell>
          <cell r="D1801" t="str">
            <v>A00</v>
          </cell>
          <cell r="E1801" t="str">
            <v>FTE</v>
          </cell>
          <cell r="F1801" t="str">
            <v>T</v>
          </cell>
          <cell r="G1801" t="str">
            <v>TOTAL</v>
          </cell>
          <cell r="H1801" t="str">
            <v>RSE</v>
          </cell>
          <cell r="J1801" t="str">
            <v>:</v>
          </cell>
          <cell r="K1801" t="str">
            <v>NC</v>
          </cell>
          <cell r="M1801" t="str">
            <v>V</v>
          </cell>
          <cell r="N1801">
            <v>38461.761377314811</v>
          </cell>
          <cell r="O1801" t="str">
            <v>GCHATEAUGIRON</v>
          </cell>
          <cell r="P1801">
            <v>38681.435983796298</v>
          </cell>
        </row>
        <row r="1802">
          <cell r="A1802" t="str">
            <v>1984</v>
          </cell>
          <cell r="B1802" t="str">
            <v>LV</v>
          </cell>
          <cell r="C1802" t="str">
            <v>HUM</v>
          </cell>
          <cell r="D1802" t="str">
            <v>A00</v>
          </cell>
          <cell r="E1802" t="str">
            <v>FTE</v>
          </cell>
          <cell r="F1802" t="str">
            <v>T</v>
          </cell>
          <cell r="G1802" t="str">
            <v>TOTAL</v>
          </cell>
          <cell r="H1802" t="str">
            <v>RSE</v>
          </cell>
          <cell r="J1802" t="str">
            <v>:</v>
          </cell>
          <cell r="K1802" t="str">
            <v>NC</v>
          </cell>
          <cell r="M1802" t="str">
            <v>V</v>
          </cell>
          <cell r="N1802">
            <v>38461.761377314811</v>
          </cell>
          <cell r="O1802" t="str">
            <v>GCHATEAUGIRON</v>
          </cell>
          <cell r="P1802">
            <v>38681.435937499999</v>
          </cell>
        </row>
        <row r="1803">
          <cell r="A1803" t="str">
            <v>1983</v>
          </cell>
          <cell r="B1803" t="str">
            <v>LV</v>
          </cell>
          <cell r="C1803" t="str">
            <v>HUM</v>
          </cell>
          <cell r="D1803" t="str">
            <v>A00</v>
          </cell>
          <cell r="E1803" t="str">
            <v>FTE</v>
          </cell>
          <cell r="F1803" t="str">
            <v>T</v>
          </cell>
          <cell r="G1803" t="str">
            <v>TOTAL</v>
          </cell>
          <cell r="H1803" t="str">
            <v>RSE</v>
          </cell>
          <cell r="J1803" t="str">
            <v>:</v>
          </cell>
          <cell r="K1803" t="str">
            <v>NC</v>
          </cell>
          <cell r="M1803" t="str">
            <v>V</v>
          </cell>
          <cell r="N1803">
            <v>38461.761377314811</v>
          </cell>
          <cell r="O1803" t="str">
            <v>GCHATEAUGIRON</v>
          </cell>
          <cell r="P1803">
            <v>38681.435902777775</v>
          </cell>
        </row>
        <row r="1804">
          <cell r="A1804" t="str">
            <v>1982</v>
          </cell>
          <cell r="B1804" t="str">
            <v>LV</v>
          </cell>
          <cell r="C1804" t="str">
            <v>HUM</v>
          </cell>
          <cell r="D1804" t="str">
            <v>A00</v>
          </cell>
          <cell r="E1804" t="str">
            <v>FTE</v>
          </cell>
          <cell r="F1804" t="str">
            <v>T</v>
          </cell>
          <cell r="G1804" t="str">
            <v>TOTAL</v>
          </cell>
          <cell r="H1804" t="str">
            <v>RSE</v>
          </cell>
          <cell r="J1804" t="str">
            <v>:</v>
          </cell>
          <cell r="K1804" t="str">
            <v>NC</v>
          </cell>
          <cell r="M1804" t="str">
            <v>V</v>
          </cell>
          <cell r="N1804">
            <v>38461.761377314811</v>
          </cell>
          <cell r="O1804" t="str">
            <v>GCHATEAUGIRON</v>
          </cell>
          <cell r="P1804">
            <v>38681.435879629629</v>
          </cell>
        </row>
        <row r="1805">
          <cell r="A1805" t="str">
            <v>1981</v>
          </cell>
          <cell r="B1805" t="str">
            <v>LV</v>
          </cell>
          <cell r="C1805" t="str">
            <v>HUM</v>
          </cell>
          <cell r="D1805" t="str">
            <v>A00</v>
          </cell>
          <cell r="E1805" t="str">
            <v>FTE</v>
          </cell>
          <cell r="F1805" t="str">
            <v>T</v>
          </cell>
          <cell r="G1805" t="str">
            <v>TOTAL</v>
          </cell>
          <cell r="H1805" t="str">
            <v>RSE</v>
          </cell>
          <cell r="J1805" t="str">
            <v>:</v>
          </cell>
          <cell r="K1805" t="str">
            <v>NC</v>
          </cell>
          <cell r="M1805" t="str">
            <v>V</v>
          </cell>
          <cell r="N1805">
            <v>38461.761377314811</v>
          </cell>
          <cell r="O1805" t="str">
            <v>GCHATEAUGIRON</v>
          </cell>
          <cell r="P1805">
            <v>38681.435844907406</v>
          </cell>
        </row>
        <row r="1806">
          <cell r="A1806" t="str">
            <v>1980</v>
          </cell>
          <cell r="B1806" t="str">
            <v>LV</v>
          </cell>
          <cell r="C1806" t="str">
            <v>HUM</v>
          </cell>
          <cell r="D1806" t="str">
            <v>A00</v>
          </cell>
          <cell r="E1806" t="str">
            <v>FTE</v>
          </cell>
          <cell r="F1806" t="str">
            <v>T</v>
          </cell>
          <cell r="G1806" t="str">
            <v>TOTAL</v>
          </cell>
          <cell r="H1806" t="str">
            <v>RSE</v>
          </cell>
          <cell r="J1806" t="str">
            <v>:</v>
          </cell>
          <cell r="K1806" t="str">
            <v>NC</v>
          </cell>
          <cell r="M1806" t="str">
            <v>V</v>
          </cell>
          <cell r="N1806">
            <v>38461.761377314811</v>
          </cell>
          <cell r="O1806" t="str">
            <v>GCHATEAUGIRON</v>
          </cell>
          <cell r="P1806">
            <v>38681.43582175926</v>
          </cell>
        </row>
        <row r="1807">
          <cell r="A1807" t="str">
            <v>2002</v>
          </cell>
          <cell r="B1807" t="str">
            <v>LT</v>
          </cell>
          <cell r="C1807" t="str">
            <v>HUM</v>
          </cell>
          <cell r="D1807" t="str">
            <v>A00</v>
          </cell>
          <cell r="E1807" t="str">
            <v>FTE</v>
          </cell>
          <cell r="F1807" t="str">
            <v>T</v>
          </cell>
          <cell r="G1807" t="str">
            <v>TOTAL</v>
          </cell>
          <cell r="H1807" t="str">
            <v>RSE</v>
          </cell>
          <cell r="I1807">
            <v>1002</v>
          </cell>
          <cell r="K1807" t="str">
            <v>MS</v>
          </cell>
          <cell r="M1807" t="str">
            <v>V</v>
          </cell>
          <cell r="N1807">
            <v>38461.761377314811</v>
          </cell>
          <cell r="O1807" t="str">
            <v>GCHATEAUGIRON</v>
          </cell>
          <cell r="P1807">
            <v>38681.438310185185</v>
          </cell>
          <cell r="Q1807" t="str">
            <v>gchateaug</v>
          </cell>
        </row>
        <row r="1808">
          <cell r="A1808" t="str">
            <v>2001</v>
          </cell>
          <cell r="B1808" t="str">
            <v>LT</v>
          </cell>
          <cell r="C1808" t="str">
            <v>HUM</v>
          </cell>
          <cell r="D1808" t="str">
            <v>A00</v>
          </cell>
          <cell r="E1808" t="str">
            <v>FTE</v>
          </cell>
          <cell r="F1808" t="str">
            <v>T</v>
          </cell>
          <cell r="G1808" t="str">
            <v>TOTAL</v>
          </cell>
          <cell r="H1808" t="str">
            <v>RSE</v>
          </cell>
          <cell r="I1808">
            <v>1318</v>
          </cell>
          <cell r="J1808" t="str">
            <v>i</v>
          </cell>
          <cell r="K1808" t="str">
            <v>NC</v>
          </cell>
          <cell r="M1808" t="str">
            <v>V</v>
          </cell>
          <cell r="N1808">
            <v>38461.761377314811</v>
          </cell>
          <cell r="O1808" t="str">
            <v>GCHATEAUGIRON</v>
          </cell>
          <cell r="P1808">
            <v>38681.437997685185</v>
          </cell>
        </row>
        <row r="1809">
          <cell r="A1809" t="str">
            <v>2000</v>
          </cell>
          <cell r="B1809" t="str">
            <v>LT</v>
          </cell>
          <cell r="C1809" t="str">
            <v>HUM</v>
          </cell>
          <cell r="D1809" t="str">
            <v>A00</v>
          </cell>
          <cell r="E1809" t="str">
            <v>FTE</v>
          </cell>
          <cell r="F1809" t="str">
            <v>T</v>
          </cell>
          <cell r="G1809" t="str">
            <v>TOTAL</v>
          </cell>
          <cell r="H1809" t="str">
            <v>RSE</v>
          </cell>
          <cell r="I1809">
            <v>1519</v>
          </cell>
          <cell r="K1809" t="str">
            <v>NC</v>
          </cell>
          <cell r="M1809" t="str">
            <v>V</v>
          </cell>
          <cell r="N1809">
            <v>38461.761377314811</v>
          </cell>
          <cell r="O1809" t="str">
            <v>GCHATEAUGIRON</v>
          </cell>
          <cell r="P1809">
            <v>38681.437731481485</v>
          </cell>
        </row>
        <row r="1810">
          <cell r="A1810" t="str">
            <v>1999</v>
          </cell>
          <cell r="B1810" t="str">
            <v>LT</v>
          </cell>
          <cell r="C1810" t="str">
            <v>HUM</v>
          </cell>
          <cell r="D1810" t="str">
            <v>A00</v>
          </cell>
          <cell r="E1810" t="str">
            <v>FTE</v>
          </cell>
          <cell r="F1810" t="str">
            <v>T</v>
          </cell>
          <cell r="G1810" t="str">
            <v>TOTAL</v>
          </cell>
          <cell r="H1810" t="str">
            <v>RSE</v>
          </cell>
          <cell r="I1810">
            <v>1825</v>
          </cell>
          <cell r="K1810" t="str">
            <v>NC</v>
          </cell>
          <cell r="M1810" t="str">
            <v>V</v>
          </cell>
          <cell r="N1810">
            <v>38461.761377314811</v>
          </cell>
          <cell r="O1810" t="str">
            <v>GCHATEAUGIRON</v>
          </cell>
          <cell r="P1810">
            <v>38681.4375</v>
          </cell>
        </row>
        <row r="1811">
          <cell r="A1811" t="str">
            <v>1998</v>
          </cell>
          <cell r="B1811" t="str">
            <v>LT</v>
          </cell>
          <cell r="C1811" t="str">
            <v>HUM</v>
          </cell>
          <cell r="D1811" t="str">
            <v>A00</v>
          </cell>
          <cell r="E1811" t="str">
            <v>FTE</v>
          </cell>
          <cell r="F1811" t="str">
            <v>T</v>
          </cell>
          <cell r="G1811" t="str">
            <v>TOTAL</v>
          </cell>
          <cell r="H1811" t="str">
            <v>RSE</v>
          </cell>
          <cell r="I1811">
            <v>1654</v>
          </cell>
          <cell r="K1811" t="str">
            <v>NC</v>
          </cell>
          <cell r="M1811" t="str">
            <v>V</v>
          </cell>
          <cell r="N1811">
            <v>38461.761377314811</v>
          </cell>
          <cell r="O1811" t="str">
            <v>GCHATEAUGIRON</v>
          </cell>
          <cell r="P1811">
            <v>38681.437256944446</v>
          </cell>
        </row>
        <row r="1812">
          <cell r="A1812" t="str">
            <v>1997</v>
          </cell>
          <cell r="B1812" t="str">
            <v>LT</v>
          </cell>
          <cell r="C1812" t="str">
            <v>HUM</v>
          </cell>
          <cell r="D1812" t="str">
            <v>A00</v>
          </cell>
          <cell r="E1812" t="str">
            <v>FTE</v>
          </cell>
          <cell r="F1812" t="str">
            <v>T</v>
          </cell>
          <cell r="G1812" t="str">
            <v>TOTAL</v>
          </cell>
          <cell r="H1812" t="str">
            <v>RSE</v>
          </cell>
          <cell r="I1812">
            <v>1482</v>
          </cell>
          <cell r="K1812" t="str">
            <v>NC</v>
          </cell>
          <cell r="M1812" t="str">
            <v>V</v>
          </cell>
          <cell r="N1812">
            <v>38461.761377314811</v>
          </cell>
          <cell r="O1812" t="str">
            <v>GCHATEAUGIRON</v>
          </cell>
          <cell r="P1812">
            <v>38681.437071759261</v>
          </cell>
        </row>
        <row r="1813">
          <cell r="A1813" t="str">
            <v>1996</v>
          </cell>
          <cell r="B1813" t="str">
            <v>LT</v>
          </cell>
          <cell r="C1813" t="str">
            <v>HUM</v>
          </cell>
          <cell r="D1813" t="str">
            <v>A00</v>
          </cell>
          <cell r="E1813" t="str">
            <v>FTE</v>
          </cell>
          <cell r="F1813" t="str">
            <v>T</v>
          </cell>
          <cell r="G1813" t="str">
            <v>TOTAL</v>
          </cell>
          <cell r="H1813" t="str">
            <v>RSE</v>
          </cell>
          <cell r="I1813">
            <v>1378</v>
          </cell>
          <cell r="K1813" t="str">
            <v>NC</v>
          </cell>
          <cell r="M1813" t="str">
            <v>V</v>
          </cell>
          <cell r="N1813">
            <v>38461.761377314811</v>
          </cell>
          <cell r="O1813" t="str">
            <v>GCHATEAUGIRON</v>
          </cell>
          <cell r="P1813">
            <v>38681.436886574076</v>
          </cell>
        </row>
        <row r="1814">
          <cell r="A1814" t="str">
            <v>1995</v>
          </cell>
          <cell r="B1814" t="str">
            <v>LT</v>
          </cell>
          <cell r="C1814" t="str">
            <v>HUM</v>
          </cell>
          <cell r="D1814" t="str">
            <v>A00</v>
          </cell>
          <cell r="E1814" t="str">
            <v>FTE</v>
          </cell>
          <cell r="F1814" t="str">
            <v>T</v>
          </cell>
          <cell r="G1814" t="str">
            <v>TOTAL</v>
          </cell>
          <cell r="H1814" t="str">
            <v>RSE</v>
          </cell>
          <cell r="J1814" t="str">
            <v>:</v>
          </cell>
          <cell r="K1814" t="str">
            <v>NC</v>
          </cell>
          <cell r="M1814" t="str">
            <v>V</v>
          </cell>
          <cell r="N1814">
            <v>38461.761377314811</v>
          </cell>
          <cell r="O1814" t="str">
            <v>GCHATEAUGIRON</v>
          </cell>
          <cell r="P1814">
            <v>38681.436736111114</v>
          </cell>
        </row>
        <row r="1815">
          <cell r="A1815" t="str">
            <v>1994</v>
          </cell>
          <cell r="B1815" t="str">
            <v>LT</v>
          </cell>
          <cell r="C1815" t="str">
            <v>HUM</v>
          </cell>
          <cell r="D1815" t="str">
            <v>A00</v>
          </cell>
          <cell r="E1815" t="str">
            <v>FTE</v>
          </cell>
          <cell r="F1815" t="str">
            <v>T</v>
          </cell>
          <cell r="G1815" t="str">
            <v>TOTAL</v>
          </cell>
          <cell r="H1815" t="str">
            <v>RSE</v>
          </cell>
          <cell r="J1815" t="str">
            <v>:</v>
          </cell>
          <cell r="K1815" t="str">
            <v>NC</v>
          </cell>
          <cell r="M1815" t="str">
            <v>V</v>
          </cell>
          <cell r="N1815">
            <v>38461.761377314811</v>
          </cell>
          <cell r="O1815" t="str">
            <v>GCHATEAUGIRON</v>
          </cell>
          <cell r="P1815">
            <v>38681.436597222222</v>
          </cell>
        </row>
        <row r="1816">
          <cell r="A1816" t="str">
            <v>1993</v>
          </cell>
          <cell r="B1816" t="str">
            <v>CZ</v>
          </cell>
          <cell r="C1816" t="str">
            <v>AG_SC</v>
          </cell>
          <cell r="D1816" t="str">
            <v>A00</v>
          </cell>
          <cell r="E1816" t="str">
            <v>FTE</v>
          </cell>
          <cell r="F1816" t="str">
            <v>T</v>
          </cell>
          <cell r="G1816" t="str">
            <v>TOTAL</v>
          </cell>
          <cell r="H1816" t="str">
            <v>RSE</v>
          </cell>
          <cell r="J1816" t="str">
            <v>:</v>
          </cell>
          <cell r="K1816" t="str">
            <v>NC</v>
          </cell>
          <cell r="M1816" t="str">
            <v>V</v>
          </cell>
          <cell r="N1816">
            <v>38461.761388888888</v>
          </cell>
          <cell r="O1816" t="str">
            <v>GCHATEAUGIRON</v>
          </cell>
          <cell r="P1816">
            <v>38681.43645833333</v>
          </cell>
        </row>
        <row r="1817">
          <cell r="A1817" t="str">
            <v>1992</v>
          </cell>
          <cell r="B1817" t="str">
            <v>CZ</v>
          </cell>
          <cell r="C1817" t="str">
            <v>AG_SC</v>
          </cell>
          <cell r="D1817" t="str">
            <v>A00</v>
          </cell>
          <cell r="E1817" t="str">
            <v>FTE</v>
          </cell>
          <cell r="F1817" t="str">
            <v>T</v>
          </cell>
          <cell r="G1817" t="str">
            <v>TOTAL</v>
          </cell>
          <cell r="H1817" t="str">
            <v>RSE</v>
          </cell>
          <cell r="J1817" t="str">
            <v>:</v>
          </cell>
          <cell r="K1817" t="str">
            <v>NC</v>
          </cell>
          <cell r="M1817" t="str">
            <v>V</v>
          </cell>
          <cell r="N1817">
            <v>38461.761388888888</v>
          </cell>
          <cell r="O1817" t="str">
            <v>GCHATEAUGIRON</v>
          </cell>
          <cell r="P1817">
            <v>38681.436365740738</v>
          </cell>
        </row>
        <row r="1818">
          <cell r="A1818" t="str">
            <v>1993</v>
          </cell>
          <cell r="B1818" t="str">
            <v>LT</v>
          </cell>
          <cell r="C1818" t="str">
            <v>HUM</v>
          </cell>
          <cell r="D1818" t="str">
            <v>A00</v>
          </cell>
          <cell r="E1818" t="str">
            <v>FTE</v>
          </cell>
          <cell r="F1818" t="str">
            <v>T</v>
          </cell>
          <cell r="G1818" t="str">
            <v>TOTAL</v>
          </cell>
          <cell r="H1818" t="str">
            <v>RSE</v>
          </cell>
          <cell r="J1818" t="str">
            <v>:</v>
          </cell>
          <cell r="K1818" t="str">
            <v>NC</v>
          </cell>
          <cell r="M1818" t="str">
            <v>V</v>
          </cell>
          <cell r="N1818">
            <v>38461.761388888888</v>
          </cell>
          <cell r="O1818" t="str">
            <v>GCHATEAUGIRON</v>
          </cell>
          <cell r="P1818">
            <v>38681.436493055553</v>
          </cell>
        </row>
        <row r="1819">
          <cell r="A1819" t="str">
            <v>1992</v>
          </cell>
          <cell r="B1819" t="str">
            <v>LT</v>
          </cell>
          <cell r="C1819" t="str">
            <v>HUM</v>
          </cell>
          <cell r="D1819" t="str">
            <v>A00</v>
          </cell>
          <cell r="E1819" t="str">
            <v>FTE</v>
          </cell>
          <cell r="F1819" t="str">
            <v>T</v>
          </cell>
          <cell r="G1819" t="str">
            <v>TOTAL</v>
          </cell>
          <cell r="H1819" t="str">
            <v>RSE</v>
          </cell>
          <cell r="J1819" t="str">
            <v>:</v>
          </cell>
          <cell r="K1819" t="str">
            <v>NC</v>
          </cell>
          <cell r="M1819" t="str">
            <v>V</v>
          </cell>
          <cell r="N1819">
            <v>38461.761388888888</v>
          </cell>
          <cell r="O1819" t="str">
            <v>GCHATEAUGIRON</v>
          </cell>
          <cell r="P1819">
            <v>38681.436400462961</v>
          </cell>
        </row>
        <row r="1820">
          <cell r="A1820" t="str">
            <v>1991</v>
          </cell>
          <cell r="B1820" t="str">
            <v>LT</v>
          </cell>
          <cell r="C1820" t="str">
            <v>HUM</v>
          </cell>
          <cell r="D1820" t="str">
            <v>A00</v>
          </cell>
          <cell r="E1820" t="str">
            <v>FTE</v>
          </cell>
          <cell r="F1820" t="str">
            <v>T</v>
          </cell>
          <cell r="G1820" t="str">
            <v>TOTAL</v>
          </cell>
          <cell r="H1820" t="str">
            <v>RSE</v>
          </cell>
          <cell r="J1820" t="str">
            <v>:</v>
          </cell>
          <cell r="K1820" t="str">
            <v>NC</v>
          </cell>
          <cell r="M1820" t="str">
            <v>V</v>
          </cell>
          <cell r="N1820">
            <v>38461.761388888888</v>
          </cell>
          <cell r="O1820" t="str">
            <v>GCHATEAUGIRON</v>
          </cell>
          <cell r="P1820">
            <v>38681.436319444445</v>
          </cell>
        </row>
        <row r="1821">
          <cell r="A1821" t="str">
            <v>1990</v>
          </cell>
          <cell r="B1821" t="str">
            <v>LT</v>
          </cell>
          <cell r="C1821" t="str">
            <v>HUM</v>
          </cell>
          <cell r="D1821" t="str">
            <v>A00</v>
          </cell>
          <cell r="E1821" t="str">
            <v>FTE</v>
          </cell>
          <cell r="F1821" t="str">
            <v>T</v>
          </cell>
          <cell r="G1821" t="str">
            <v>TOTAL</v>
          </cell>
          <cell r="H1821" t="str">
            <v>RSE</v>
          </cell>
          <cell r="J1821" t="str">
            <v>:</v>
          </cell>
          <cell r="K1821" t="str">
            <v>NC</v>
          </cell>
          <cell r="M1821" t="str">
            <v>V</v>
          </cell>
          <cell r="N1821">
            <v>38461.761388888888</v>
          </cell>
          <cell r="O1821" t="str">
            <v>GCHATEAUGIRON</v>
          </cell>
          <cell r="P1821">
            <v>38681.436238425929</v>
          </cell>
        </row>
        <row r="1822">
          <cell r="A1822" t="str">
            <v>1989</v>
          </cell>
          <cell r="B1822" t="str">
            <v>LT</v>
          </cell>
          <cell r="C1822" t="str">
            <v>HUM</v>
          </cell>
          <cell r="D1822" t="str">
            <v>A00</v>
          </cell>
          <cell r="E1822" t="str">
            <v>FTE</v>
          </cell>
          <cell r="F1822" t="str">
            <v>T</v>
          </cell>
          <cell r="G1822" t="str">
            <v>TOTAL</v>
          </cell>
          <cell r="H1822" t="str">
            <v>RSE</v>
          </cell>
          <cell r="J1822" t="str">
            <v>:</v>
          </cell>
          <cell r="K1822" t="str">
            <v>NC</v>
          </cell>
          <cell r="M1822" t="str">
            <v>V</v>
          </cell>
          <cell r="N1822">
            <v>38461.761388888888</v>
          </cell>
          <cell r="O1822" t="str">
            <v>GCHATEAUGIRON</v>
          </cell>
          <cell r="P1822">
            <v>38681.436180555553</v>
          </cell>
        </row>
        <row r="1823">
          <cell r="A1823" t="str">
            <v>1988</v>
          </cell>
          <cell r="B1823" t="str">
            <v>LT</v>
          </cell>
          <cell r="C1823" t="str">
            <v>HUM</v>
          </cell>
          <cell r="D1823" t="str">
            <v>A00</v>
          </cell>
          <cell r="E1823" t="str">
            <v>FTE</v>
          </cell>
          <cell r="F1823" t="str">
            <v>T</v>
          </cell>
          <cell r="G1823" t="str">
            <v>TOTAL</v>
          </cell>
          <cell r="H1823" t="str">
            <v>RSE</v>
          </cell>
          <cell r="J1823" t="str">
            <v>:</v>
          </cell>
          <cell r="K1823" t="str">
            <v>NC</v>
          </cell>
          <cell r="M1823" t="str">
            <v>V</v>
          </cell>
          <cell r="N1823">
            <v>38461.761388888888</v>
          </cell>
          <cell r="O1823" t="str">
            <v>GCHATEAUGIRON</v>
          </cell>
          <cell r="P1823">
            <v>38681.436122685183</v>
          </cell>
        </row>
        <row r="1824">
          <cell r="A1824" t="str">
            <v>1987</v>
          </cell>
          <cell r="B1824" t="str">
            <v>LT</v>
          </cell>
          <cell r="C1824" t="str">
            <v>HUM</v>
          </cell>
          <cell r="D1824" t="str">
            <v>A00</v>
          </cell>
          <cell r="E1824" t="str">
            <v>FTE</v>
          </cell>
          <cell r="F1824" t="str">
            <v>T</v>
          </cell>
          <cell r="G1824" t="str">
            <v>TOTAL</v>
          </cell>
          <cell r="H1824" t="str">
            <v>RSE</v>
          </cell>
          <cell r="J1824" t="str">
            <v>:</v>
          </cell>
          <cell r="K1824" t="str">
            <v>NC</v>
          </cell>
          <cell r="M1824" t="str">
            <v>V</v>
          </cell>
          <cell r="N1824">
            <v>38461.761388888888</v>
          </cell>
          <cell r="O1824" t="str">
            <v>GCHATEAUGIRON</v>
          </cell>
          <cell r="P1824">
            <v>38681.436064814814</v>
          </cell>
        </row>
        <row r="1825">
          <cell r="A1825" t="str">
            <v>1986</v>
          </cell>
          <cell r="B1825" t="str">
            <v>LT</v>
          </cell>
          <cell r="C1825" t="str">
            <v>HUM</v>
          </cell>
          <cell r="D1825" t="str">
            <v>A00</v>
          </cell>
          <cell r="E1825" t="str">
            <v>FTE</v>
          </cell>
          <cell r="F1825" t="str">
            <v>T</v>
          </cell>
          <cell r="G1825" t="str">
            <v>TOTAL</v>
          </cell>
          <cell r="H1825" t="str">
            <v>RSE</v>
          </cell>
          <cell r="J1825" t="str">
            <v>:</v>
          </cell>
          <cell r="K1825" t="str">
            <v>NC</v>
          </cell>
          <cell r="M1825" t="str">
            <v>V</v>
          </cell>
          <cell r="N1825">
            <v>38461.761388888888</v>
          </cell>
          <cell r="O1825" t="str">
            <v>GCHATEAUGIRON</v>
          </cell>
          <cell r="P1825">
            <v>38681.436018518521</v>
          </cell>
        </row>
        <row r="1826">
          <cell r="A1826" t="str">
            <v>1985</v>
          </cell>
          <cell r="B1826" t="str">
            <v>LT</v>
          </cell>
          <cell r="C1826" t="str">
            <v>HUM</v>
          </cell>
          <cell r="D1826" t="str">
            <v>A00</v>
          </cell>
          <cell r="E1826" t="str">
            <v>FTE</v>
          </cell>
          <cell r="F1826" t="str">
            <v>T</v>
          </cell>
          <cell r="G1826" t="str">
            <v>TOTAL</v>
          </cell>
          <cell r="H1826" t="str">
            <v>RSE</v>
          </cell>
          <cell r="J1826" t="str">
            <v>:</v>
          </cell>
          <cell r="K1826" t="str">
            <v>NC</v>
          </cell>
          <cell r="M1826" t="str">
            <v>V</v>
          </cell>
          <cell r="N1826">
            <v>38461.761388888888</v>
          </cell>
          <cell r="O1826" t="str">
            <v>GCHATEAUGIRON</v>
          </cell>
          <cell r="P1826">
            <v>38681.435972222222</v>
          </cell>
        </row>
        <row r="1827">
          <cell r="A1827" t="str">
            <v>1984</v>
          </cell>
          <cell r="B1827" t="str">
            <v>LT</v>
          </cell>
          <cell r="C1827" t="str">
            <v>HUM</v>
          </cell>
          <cell r="D1827" t="str">
            <v>A00</v>
          </cell>
          <cell r="E1827" t="str">
            <v>FTE</v>
          </cell>
          <cell r="F1827" t="str">
            <v>T</v>
          </cell>
          <cell r="G1827" t="str">
            <v>TOTAL</v>
          </cell>
          <cell r="H1827" t="str">
            <v>RSE</v>
          </cell>
          <cell r="J1827" t="str">
            <v>:</v>
          </cell>
          <cell r="K1827" t="str">
            <v>NC</v>
          </cell>
          <cell r="M1827" t="str">
            <v>V</v>
          </cell>
          <cell r="N1827">
            <v>38461.761388888888</v>
          </cell>
          <cell r="O1827" t="str">
            <v>GCHATEAUGIRON</v>
          </cell>
          <cell r="P1827">
            <v>38681.435937499999</v>
          </cell>
        </row>
        <row r="1828">
          <cell r="A1828" t="str">
            <v>1983</v>
          </cell>
          <cell r="B1828" t="str">
            <v>LT</v>
          </cell>
          <cell r="C1828" t="str">
            <v>HUM</v>
          </cell>
          <cell r="D1828" t="str">
            <v>A00</v>
          </cell>
          <cell r="E1828" t="str">
            <v>FTE</v>
          </cell>
          <cell r="F1828" t="str">
            <v>T</v>
          </cell>
          <cell r="G1828" t="str">
            <v>TOTAL</v>
          </cell>
          <cell r="H1828" t="str">
            <v>RSE</v>
          </cell>
          <cell r="J1828" t="str">
            <v>:</v>
          </cell>
          <cell r="K1828" t="str">
            <v>NC</v>
          </cell>
          <cell r="M1828" t="str">
            <v>V</v>
          </cell>
          <cell r="N1828">
            <v>38461.761388888888</v>
          </cell>
          <cell r="O1828" t="str">
            <v>GCHATEAUGIRON</v>
          </cell>
          <cell r="P1828">
            <v>38681.435902777775</v>
          </cell>
        </row>
        <row r="1829">
          <cell r="A1829" t="str">
            <v>1982</v>
          </cell>
          <cell r="B1829" t="str">
            <v>LT</v>
          </cell>
          <cell r="C1829" t="str">
            <v>HUM</v>
          </cell>
          <cell r="D1829" t="str">
            <v>A00</v>
          </cell>
          <cell r="E1829" t="str">
            <v>FTE</v>
          </cell>
          <cell r="F1829" t="str">
            <v>T</v>
          </cell>
          <cell r="G1829" t="str">
            <v>TOTAL</v>
          </cell>
          <cell r="H1829" t="str">
            <v>RSE</v>
          </cell>
          <cell r="J1829" t="str">
            <v>:</v>
          </cell>
          <cell r="K1829" t="str">
            <v>NC</v>
          </cell>
          <cell r="M1829" t="str">
            <v>V</v>
          </cell>
          <cell r="N1829">
            <v>38461.761388888888</v>
          </cell>
          <cell r="O1829" t="str">
            <v>GCHATEAUGIRON</v>
          </cell>
          <cell r="P1829">
            <v>38681.435879629629</v>
          </cell>
        </row>
        <row r="1830">
          <cell r="A1830" t="str">
            <v>1981</v>
          </cell>
          <cell r="B1830" t="str">
            <v>LT</v>
          </cell>
          <cell r="C1830" t="str">
            <v>HUM</v>
          </cell>
          <cell r="D1830" t="str">
            <v>A00</v>
          </cell>
          <cell r="E1830" t="str">
            <v>FTE</v>
          </cell>
          <cell r="F1830" t="str">
            <v>T</v>
          </cell>
          <cell r="G1830" t="str">
            <v>TOTAL</v>
          </cell>
          <cell r="H1830" t="str">
            <v>RSE</v>
          </cell>
          <cell r="J1830" t="str">
            <v>:</v>
          </cell>
          <cell r="K1830" t="str">
            <v>NC</v>
          </cell>
          <cell r="M1830" t="str">
            <v>V</v>
          </cell>
          <cell r="N1830">
            <v>38461.761388888888</v>
          </cell>
          <cell r="O1830" t="str">
            <v>GCHATEAUGIRON</v>
          </cell>
          <cell r="P1830">
            <v>38681.435844907406</v>
          </cell>
        </row>
        <row r="1831">
          <cell r="A1831" t="str">
            <v>1980</v>
          </cell>
          <cell r="B1831" t="str">
            <v>LT</v>
          </cell>
          <cell r="C1831" t="str">
            <v>HUM</v>
          </cell>
          <cell r="D1831" t="str">
            <v>A00</v>
          </cell>
          <cell r="E1831" t="str">
            <v>FTE</v>
          </cell>
          <cell r="F1831" t="str">
            <v>T</v>
          </cell>
          <cell r="G1831" t="str">
            <v>TOTAL</v>
          </cell>
          <cell r="H1831" t="str">
            <v>RSE</v>
          </cell>
          <cell r="J1831" t="str">
            <v>:</v>
          </cell>
          <cell r="K1831" t="str">
            <v>NC</v>
          </cell>
          <cell r="M1831" t="str">
            <v>V</v>
          </cell>
          <cell r="N1831">
            <v>38461.761388888888</v>
          </cell>
          <cell r="O1831" t="str">
            <v>GCHATEAUGIRON</v>
          </cell>
          <cell r="P1831">
            <v>38681.43582175926</v>
          </cell>
        </row>
        <row r="1832">
          <cell r="A1832" t="str">
            <v>2002</v>
          </cell>
          <cell r="B1832" t="str">
            <v>HU</v>
          </cell>
          <cell r="C1832" t="str">
            <v>HUM</v>
          </cell>
          <cell r="D1832" t="str">
            <v>A00</v>
          </cell>
          <cell r="E1832" t="str">
            <v>FTE</v>
          </cell>
          <cell r="F1832" t="str">
            <v>T</v>
          </cell>
          <cell r="G1832" t="str">
            <v>TOTAL</v>
          </cell>
          <cell r="H1832" t="str">
            <v>RSE</v>
          </cell>
          <cell r="I1832">
            <v>2538</v>
          </cell>
          <cell r="K1832" t="str">
            <v>MS</v>
          </cell>
          <cell r="M1832" t="str">
            <v>V</v>
          </cell>
          <cell r="N1832">
            <v>38461.761388888888</v>
          </cell>
          <cell r="O1832" t="str">
            <v>GCHATEAUGIRON</v>
          </cell>
          <cell r="P1832">
            <v>38681.438287037039</v>
          </cell>
          <cell r="Q1832" t="str">
            <v>gchateaug</v>
          </cell>
        </row>
        <row r="1833">
          <cell r="A1833" t="str">
            <v>2001</v>
          </cell>
          <cell r="B1833" t="str">
            <v>HU</v>
          </cell>
          <cell r="C1833" t="str">
            <v>HUM</v>
          </cell>
          <cell r="D1833" t="str">
            <v>A00</v>
          </cell>
          <cell r="E1833" t="str">
            <v>FTE</v>
          </cell>
          <cell r="F1833" t="str">
            <v>T</v>
          </cell>
          <cell r="G1833" t="str">
            <v>TOTAL</v>
          </cell>
          <cell r="H1833" t="str">
            <v>RSE</v>
          </cell>
          <cell r="I1833">
            <v>2770</v>
          </cell>
          <cell r="K1833" t="str">
            <v>NC</v>
          </cell>
          <cell r="M1833" t="str">
            <v>V</v>
          </cell>
          <cell r="N1833">
            <v>38461.761388888888</v>
          </cell>
          <cell r="O1833" t="str">
            <v>GCHATEAUGIRON</v>
          </cell>
          <cell r="P1833">
            <v>38681.437974537039</v>
          </cell>
        </row>
        <row r="1834">
          <cell r="A1834" t="str">
            <v>2000</v>
          </cell>
          <cell r="B1834" t="str">
            <v>HU</v>
          </cell>
          <cell r="C1834" t="str">
            <v>HUM</v>
          </cell>
          <cell r="D1834" t="str">
            <v>A00</v>
          </cell>
          <cell r="E1834" t="str">
            <v>FTE</v>
          </cell>
          <cell r="F1834" t="str">
            <v>T</v>
          </cell>
          <cell r="G1834" t="str">
            <v>TOTAL</v>
          </cell>
          <cell r="H1834" t="str">
            <v>RSE</v>
          </cell>
          <cell r="I1834">
            <v>2445</v>
          </cell>
          <cell r="K1834" t="str">
            <v>NC</v>
          </cell>
          <cell r="M1834" t="str">
            <v>V</v>
          </cell>
          <cell r="N1834">
            <v>38461.761388888888</v>
          </cell>
          <cell r="O1834" t="str">
            <v>GCHATEAUGIRON</v>
          </cell>
          <cell r="P1834">
            <v>38681.437719907408</v>
          </cell>
        </row>
        <row r="1835">
          <cell r="A1835" t="str">
            <v>1999</v>
          </cell>
          <cell r="B1835" t="str">
            <v>HU</v>
          </cell>
          <cell r="C1835" t="str">
            <v>HUM</v>
          </cell>
          <cell r="D1835" t="str">
            <v>A00</v>
          </cell>
          <cell r="E1835" t="str">
            <v>FTE</v>
          </cell>
          <cell r="F1835" t="str">
            <v>T</v>
          </cell>
          <cell r="G1835" t="str">
            <v>TOTAL</v>
          </cell>
          <cell r="H1835" t="str">
            <v>RSE</v>
          </cell>
          <cell r="J1835" t="str">
            <v>:</v>
          </cell>
          <cell r="K1835" t="str">
            <v>NC</v>
          </cell>
          <cell r="M1835" t="str">
            <v>V</v>
          </cell>
          <cell r="N1835">
            <v>38461.761388888888</v>
          </cell>
          <cell r="O1835" t="str">
            <v>GCHATEAUGIRON</v>
          </cell>
          <cell r="P1835">
            <v>38681.437476851854</v>
          </cell>
        </row>
        <row r="1836">
          <cell r="A1836" t="str">
            <v>1998</v>
          </cell>
          <cell r="B1836" t="str">
            <v>HU</v>
          </cell>
          <cell r="C1836" t="str">
            <v>HUM</v>
          </cell>
          <cell r="D1836" t="str">
            <v>A00</v>
          </cell>
          <cell r="E1836" t="str">
            <v>FTE</v>
          </cell>
          <cell r="F1836" t="str">
            <v>T</v>
          </cell>
          <cell r="G1836" t="str">
            <v>TOTAL</v>
          </cell>
          <cell r="H1836" t="str">
            <v>RSE</v>
          </cell>
          <cell r="J1836" t="str">
            <v>:</v>
          </cell>
          <cell r="K1836" t="str">
            <v>NC</v>
          </cell>
          <cell r="M1836" t="str">
            <v>V</v>
          </cell>
          <cell r="N1836">
            <v>38461.761388888888</v>
          </cell>
          <cell r="O1836" t="str">
            <v>GCHATEAUGIRON</v>
          </cell>
          <cell r="P1836">
            <v>38681.437245370369</v>
          </cell>
        </row>
        <row r="1837">
          <cell r="A1837" t="str">
            <v>1997</v>
          </cell>
          <cell r="B1837" t="str">
            <v>HU</v>
          </cell>
          <cell r="C1837" t="str">
            <v>HUM</v>
          </cell>
          <cell r="D1837" t="str">
            <v>A00</v>
          </cell>
          <cell r="E1837" t="str">
            <v>FTE</v>
          </cell>
          <cell r="F1837" t="str">
            <v>T</v>
          </cell>
          <cell r="G1837" t="str">
            <v>TOTAL</v>
          </cell>
          <cell r="H1837" t="str">
            <v>RSE</v>
          </cell>
          <cell r="J1837" t="str">
            <v>:</v>
          </cell>
          <cell r="K1837" t="str">
            <v>NC</v>
          </cell>
          <cell r="M1837" t="str">
            <v>V</v>
          </cell>
          <cell r="N1837">
            <v>38461.761388888888</v>
          </cell>
          <cell r="O1837" t="str">
            <v>GCHATEAUGIRON</v>
          </cell>
          <cell r="P1837">
            <v>38681.437048611115</v>
          </cell>
        </row>
        <row r="1838">
          <cell r="A1838" t="str">
            <v>1996</v>
          </cell>
          <cell r="B1838" t="str">
            <v>HU</v>
          </cell>
          <cell r="C1838" t="str">
            <v>HUM</v>
          </cell>
          <cell r="D1838" t="str">
            <v>A00</v>
          </cell>
          <cell r="E1838" t="str">
            <v>FTE</v>
          </cell>
          <cell r="F1838" t="str">
            <v>T</v>
          </cell>
          <cell r="G1838" t="str">
            <v>TOTAL</v>
          </cell>
          <cell r="H1838" t="str">
            <v>RSE</v>
          </cell>
          <cell r="J1838" t="str">
            <v>:</v>
          </cell>
          <cell r="K1838" t="str">
            <v>NC</v>
          </cell>
          <cell r="M1838" t="str">
            <v>V</v>
          </cell>
          <cell r="N1838">
            <v>38461.761388888888</v>
          </cell>
          <cell r="O1838" t="str">
            <v>GCHATEAUGIRON</v>
          </cell>
          <cell r="P1838">
            <v>38681.436874999999</v>
          </cell>
        </row>
        <row r="1839">
          <cell r="A1839" t="str">
            <v>1995</v>
          </cell>
          <cell r="B1839" t="str">
            <v>HU</v>
          </cell>
          <cell r="C1839" t="str">
            <v>HUM</v>
          </cell>
          <cell r="D1839" t="str">
            <v>A00</v>
          </cell>
          <cell r="E1839" t="str">
            <v>FTE</v>
          </cell>
          <cell r="F1839" t="str">
            <v>T</v>
          </cell>
          <cell r="G1839" t="str">
            <v>TOTAL</v>
          </cell>
          <cell r="H1839" t="str">
            <v>RSE</v>
          </cell>
          <cell r="J1839" t="str">
            <v>:</v>
          </cell>
          <cell r="K1839" t="str">
            <v>NC</v>
          </cell>
          <cell r="M1839" t="str">
            <v>V</v>
          </cell>
          <cell r="N1839">
            <v>38461.761388888888</v>
          </cell>
          <cell r="O1839" t="str">
            <v>GCHATEAUGIRON</v>
          </cell>
          <cell r="P1839">
            <v>38681.436724537038</v>
          </cell>
        </row>
        <row r="1840">
          <cell r="A1840" t="str">
            <v>1994</v>
          </cell>
          <cell r="B1840" t="str">
            <v>HU</v>
          </cell>
          <cell r="C1840" t="str">
            <v>HUM</v>
          </cell>
          <cell r="D1840" t="str">
            <v>A00</v>
          </cell>
          <cell r="E1840" t="str">
            <v>FTE</v>
          </cell>
          <cell r="F1840" t="str">
            <v>T</v>
          </cell>
          <cell r="G1840" t="str">
            <v>TOTAL</v>
          </cell>
          <cell r="H1840" t="str">
            <v>RSE</v>
          </cell>
          <cell r="J1840" t="str">
            <v>:</v>
          </cell>
          <cell r="K1840" t="str">
            <v>NC</v>
          </cell>
          <cell r="M1840" t="str">
            <v>V</v>
          </cell>
          <cell r="N1840">
            <v>38461.761388888888</v>
          </cell>
          <cell r="O1840" t="str">
            <v>GCHATEAUGIRON</v>
          </cell>
          <cell r="P1840">
            <v>38681.436585648145</v>
          </cell>
        </row>
        <row r="1841">
          <cell r="A1841" t="str">
            <v>1993</v>
          </cell>
          <cell r="B1841" t="str">
            <v>HU</v>
          </cell>
          <cell r="C1841" t="str">
            <v>HUM</v>
          </cell>
          <cell r="D1841" t="str">
            <v>A00</v>
          </cell>
          <cell r="E1841" t="str">
            <v>FTE</v>
          </cell>
          <cell r="F1841" t="str">
            <v>T</v>
          </cell>
          <cell r="G1841" t="str">
            <v>TOTAL</v>
          </cell>
          <cell r="H1841" t="str">
            <v>RSE</v>
          </cell>
          <cell r="J1841" t="str">
            <v>:</v>
          </cell>
          <cell r="K1841" t="str">
            <v>NC</v>
          </cell>
          <cell r="M1841" t="str">
            <v>V</v>
          </cell>
          <cell r="N1841">
            <v>38461.761388888888</v>
          </cell>
          <cell r="O1841" t="str">
            <v>GCHATEAUGIRON</v>
          </cell>
          <cell r="P1841">
            <v>38681.436481481483</v>
          </cell>
        </row>
        <row r="1842">
          <cell r="A1842" t="str">
            <v>1992</v>
          </cell>
          <cell r="B1842" t="str">
            <v>HU</v>
          </cell>
          <cell r="C1842" t="str">
            <v>HUM</v>
          </cell>
          <cell r="D1842" t="str">
            <v>A00</v>
          </cell>
          <cell r="E1842" t="str">
            <v>FTE</v>
          </cell>
          <cell r="F1842" t="str">
            <v>T</v>
          </cell>
          <cell r="G1842" t="str">
            <v>TOTAL</v>
          </cell>
          <cell r="H1842" t="str">
            <v>RSE</v>
          </cell>
          <cell r="J1842" t="str">
            <v>:</v>
          </cell>
          <cell r="K1842" t="str">
            <v>NC</v>
          </cell>
          <cell r="M1842" t="str">
            <v>V</v>
          </cell>
          <cell r="N1842">
            <v>38461.761388888888</v>
          </cell>
          <cell r="O1842" t="str">
            <v>GCHATEAUGIRON</v>
          </cell>
          <cell r="P1842">
            <v>38681.436388888891</v>
          </cell>
        </row>
        <row r="1843">
          <cell r="A1843" t="str">
            <v>1991</v>
          </cell>
          <cell r="B1843" t="str">
            <v>HU</v>
          </cell>
          <cell r="C1843" t="str">
            <v>HUM</v>
          </cell>
          <cell r="D1843" t="str">
            <v>A00</v>
          </cell>
          <cell r="E1843" t="str">
            <v>FTE</v>
          </cell>
          <cell r="F1843" t="str">
            <v>T</v>
          </cell>
          <cell r="G1843" t="str">
            <v>TOTAL</v>
          </cell>
          <cell r="H1843" t="str">
            <v>RSE</v>
          </cell>
          <cell r="J1843" t="str">
            <v>:</v>
          </cell>
          <cell r="K1843" t="str">
            <v>NC</v>
          </cell>
          <cell r="M1843" t="str">
            <v>V</v>
          </cell>
          <cell r="N1843">
            <v>38461.761388888888</v>
          </cell>
          <cell r="O1843" t="str">
            <v>GCHATEAUGIRON</v>
          </cell>
          <cell r="P1843">
            <v>38681.436307870368</v>
          </cell>
        </row>
        <row r="1844">
          <cell r="A1844" t="str">
            <v>1990</v>
          </cell>
          <cell r="B1844" t="str">
            <v>HU</v>
          </cell>
          <cell r="C1844" t="str">
            <v>HUM</v>
          </cell>
          <cell r="D1844" t="str">
            <v>A00</v>
          </cell>
          <cell r="E1844" t="str">
            <v>FTE</v>
          </cell>
          <cell r="F1844" t="str">
            <v>T</v>
          </cell>
          <cell r="G1844" t="str">
            <v>TOTAL</v>
          </cell>
          <cell r="H1844" t="str">
            <v>RSE</v>
          </cell>
          <cell r="J1844" t="str">
            <v>:</v>
          </cell>
          <cell r="K1844" t="str">
            <v>NC</v>
          </cell>
          <cell r="M1844" t="str">
            <v>V</v>
          </cell>
          <cell r="N1844">
            <v>38461.761388888888</v>
          </cell>
          <cell r="O1844" t="str">
            <v>GCHATEAUGIRON</v>
          </cell>
          <cell r="P1844">
            <v>38681.436238425929</v>
          </cell>
        </row>
        <row r="1845">
          <cell r="A1845" t="str">
            <v>1989</v>
          </cell>
          <cell r="B1845" t="str">
            <v>HU</v>
          </cell>
          <cell r="C1845" t="str">
            <v>HUM</v>
          </cell>
          <cell r="D1845" t="str">
            <v>A00</v>
          </cell>
          <cell r="E1845" t="str">
            <v>FTE</v>
          </cell>
          <cell r="F1845" t="str">
            <v>T</v>
          </cell>
          <cell r="G1845" t="str">
            <v>TOTAL</v>
          </cell>
          <cell r="H1845" t="str">
            <v>RSE</v>
          </cell>
          <cell r="J1845" t="str">
            <v>:</v>
          </cell>
          <cell r="K1845" t="str">
            <v>NC</v>
          </cell>
          <cell r="M1845" t="str">
            <v>V</v>
          </cell>
          <cell r="N1845">
            <v>38461.761388888888</v>
          </cell>
          <cell r="O1845" t="str">
            <v>GCHATEAUGIRON</v>
          </cell>
          <cell r="P1845">
            <v>38681.436168981483</v>
          </cell>
        </row>
        <row r="1846">
          <cell r="A1846" t="str">
            <v>1988</v>
          </cell>
          <cell r="B1846" t="str">
            <v>HU</v>
          </cell>
          <cell r="C1846" t="str">
            <v>HUM</v>
          </cell>
          <cell r="D1846" t="str">
            <v>A00</v>
          </cell>
          <cell r="E1846" t="str">
            <v>FTE</v>
          </cell>
          <cell r="F1846" t="str">
            <v>T</v>
          </cell>
          <cell r="G1846" t="str">
            <v>TOTAL</v>
          </cell>
          <cell r="H1846" t="str">
            <v>RSE</v>
          </cell>
          <cell r="J1846" t="str">
            <v>:</v>
          </cell>
          <cell r="K1846" t="str">
            <v>NC</v>
          </cell>
          <cell r="M1846" t="str">
            <v>V</v>
          </cell>
          <cell r="N1846">
            <v>38461.761388888888</v>
          </cell>
          <cell r="O1846" t="str">
            <v>GCHATEAUGIRON</v>
          </cell>
          <cell r="P1846">
            <v>38681.436111111114</v>
          </cell>
        </row>
        <row r="1847">
          <cell r="A1847" t="str">
            <v>1987</v>
          </cell>
          <cell r="B1847" t="str">
            <v>HU</v>
          </cell>
          <cell r="C1847" t="str">
            <v>HUM</v>
          </cell>
          <cell r="D1847" t="str">
            <v>A00</v>
          </cell>
          <cell r="E1847" t="str">
            <v>FTE</v>
          </cell>
          <cell r="F1847" t="str">
            <v>T</v>
          </cell>
          <cell r="G1847" t="str">
            <v>TOTAL</v>
          </cell>
          <cell r="H1847" t="str">
            <v>RSE</v>
          </cell>
          <cell r="J1847" t="str">
            <v>:</v>
          </cell>
          <cell r="K1847" t="str">
            <v>NC</v>
          </cell>
          <cell r="M1847" t="str">
            <v>V</v>
          </cell>
          <cell r="N1847">
            <v>38461.761388888888</v>
          </cell>
          <cell r="O1847" t="str">
            <v>GCHATEAUGIRON</v>
          </cell>
          <cell r="P1847">
            <v>38681.436064814814</v>
          </cell>
        </row>
        <row r="1848">
          <cell r="A1848" t="str">
            <v>1986</v>
          </cell>
          <cell r="B1848" t="str">
            <v>HU</v>
          </cell>
          <cell r="C1848" t="str">
            <v>HUM</v>
          </cell>
          <cell r="D1848" t="str">
            <v>A00</v>
          </cell>
          <cell r="E1848" t="str">
            <v>FTE</v>
          </cell>
          <cell r="F1848" t="str">
            <v>T</v>
          </cell>
          <cell r="G1848" t="str">
            <v>TOTAL</v>
          </cell>
          <cell r="H1848" t="str">
            <v>RSE</v>
          </cell>
          <cell r="J1848" t="str">
            <v>:</v>
          </cell>
          <cell r="K1848" t="str">
            <v>NC</v>
          </cell>
          <cell r="M1848" t="str">
            <v>V</v>
          </cell>
          <cell r="N1848">
            <v>38461.761388888888</v>
          </cell>
          <cell r="O1848" t="str">
            <v>GCHATEAUGIRON</v>
          </cell>
          <cell r="P1848">
            <v>38681.436018518521</v>
          </cell>
        </row>
        <row r="1849">
          <cell r="A1849" t="str">
            <v>1985</v>
          </cell>
          <cell r="B1849" t="str">
            <v>HU</v>
          </cell>
          <cell r="C1849" t="str">
            <v>HUM</v>
          </cell>
          <cell r="D1849" t="str">
            <v>A00</v>
          </cell>
          <cell r="E1849" t="str">
            <v>FTE</v>
          </cell>
          <cell r="F1849" t="str">
            <v>T</v>
          </cell>
          <cell r="G1849" t="str">
            <v>TOTAL</v>
          </cell>
          <cell r="H1849" t="str">
            <v>RSE</v>
          </cell>
          <cell r="J1849" t="str">
            <v>:</v>
          </cell>
          <cell r="K1849" t="str">
            <v>NC</v>
          </cell>
          <cell r="M1849" t="str">
            <v>V</v>
          </cell>
          <cell r="N1849">
            <v>38461.761388888888</v>
          </cell>
          <cell r="O1849" t="str">
            <v>GCHATEAUGIRON</v>
          </cell>
          <cell r="P1849">
            <v>38681.435972222222</v>
          </cell>
        </row>
        <row r="1850">
          <cell r="A1850" t="str">
            <v>1984</v>
          </cell>
          <cell r="B1850" t="str">
            <v>HU</v>
          </cell>
          <cell r="C1850" t="str">
            <v>HUM</v>
          </cell>
          <cell r="D1850" t="str">
            <v>A00</v>
          </cell>
          <cell r="E1850" t="str">
            <v>FTE</v>
          </cell>
          <cell r="F1850" t="str">
            <v>T</v>
          </cell>
          <cell r="G1850" t="str">
            <v>TOTAL</v>
          </cell>
          <cell r="H1850" t="str">
            <v>RSE</v>
          </cell>
          <cell r="J1850" t="str">
            <v>:</v>
          </cell>
          <cell r="K1850" t="str">
            <v>NC</v>
          </cell>
          <cell r="M1850" t="str">
            <v>V</v>
          </cell>
          <cell r="N1850">
            <v>38461.761388888888</v>
          </cell>
          <cell r="O1850" t="str">
            <v>GCHATEAUGIRON</v>
          </cell>
          <cell r="P1850">
            <v>38681.435937499999</v>
          </cell>
        </row>
        <row r="1851">
          <cell r="A1851" t="str">
            <v>1983</v>
          </cell>
          <cell r="B1851" t="str">
            <v>HU</v>
          </cell>
          <cell r="C1851" t="str">
            <v>HUM</v>
          </cell>
          <cell r="D1851" t="str">
            <v>A00</v>
          </cell>
          <cell r="E1851" t="str">
            <v>FTE</v>
          </cell>
          <cell r="F1851" t="str">
            <v>T</v>
          </cell>
          <cell r="G1851" t="str">
            <v>TOTAL</v>
          </cell>
          <cell r="H1851" t="str">
            <v>RSE</v>
          </cell>
          <cell r="J1851" t="str">
            <v>:</v>
          </cell>
          <cell r="K1851" t="str">
            <v>NC</v>
          </cell>
          <cell r="M1851" t="str">
            <v>V</v>
          </cell>
          <cell r="N1851">
            <v>38461.761388888888</v>
          </cell>
          <cell r="O1851" t="str">
            <v>GCHATEAUGIRON</v>
          </cell>
          <cell r="P1851">
            <v>38681.435902777775</v>
          </cell>
        </row>
        <row r="1852">
          <cell r="A1852" t="str">
            <v>1982</v>
          </cell>
          <cell r="B1852" t="str">
            <v>HU</v>
          </cell>
          <cell r="C1852" t="str">
            <v>HUM</v>
          </cell>
          <cell r="D1852" t="str">
            <v>A00</v>
          </cell>
          <cell r="E1852" t="str">
            <v>FTE</v>
          </cell>
          <cell r="F1852" t="str">
            <v>T</v>
          </cell>
          <cell r="G1852" t="str">
            <v>TOTAL</v>
          </cell>
          <cell r="H1852" t="str">
            <v>RSE</v>
          </cell>
          <cell r="J1852" t="str">
            <v>:</v>
          </cell>
          <cell r="K1852" t="str">
            <v>NC</v>
          </cell>
          <cell r="M1852" t="str">
            <v>V</v>
          </cell>
          <cell r="N1852">
            <v>38461.761388888888</v>
          </cell>
          <cell r="O1852" t="str">
            <v>GCHATEAUGIRON</v>
          </cell>
          <cell r="P1852">
            <v>38681.435868055552</v>
          </cell>
        </row>
        <row r="1853">
          <cell r="A1853" t="str">
            <v>1981</v>
          </cell>
          <cell r="B1853" t="str">
            <v>HU</v>
          </cell>
          <cell r="C1853" t="str">
            <v>HUM</v>
          </cell>
          <cell r="D1853" t="str">
            <v>A00</v>
          </cell>
          <cell r="E1853" t="str">
            <v>FTE</v>
          </cell>
          <cell r="F1853" t="str">
            <v>T</v>
          </cell>
          <cell r="G1853" t="str">
            <v>TOTAL</v>
          </cell>
          <cell r="H1853" t="str">
            <v>RSE</v>
          </cell>
          <cell r="J1853" t="str">
            <v>:</v>
          </cell>
          <cell r="K1853" t="str">
            <v>NC</v>
          </cell>
          <cell r="M1853" t="str">
            <v>V</v>
          </cell>
          <cell r="N1853">
            <v>38461.761388888888</v>
          </cell>
          <cell r="O1853" t="str">
            <v>GCHATEAUGIRON</v>
          </cell>
          <cell r="P1853">
            <v>38681.435844907406</v>
          </cell>
        </row>
        <row r="1854">
          <cell r="A1854" t="str">
            <v>1980</v>
          </cell>
          <cell r="B1854" t="str">
            <v>HU</v>
          </cell>
          <cell r="C1854" t="str">
            <v>HUM</v>
          </cell>
          <cell r="D1854" t="str">
            <v>A00</v>
          </cell>
          <cell r="E1854" t="str">
            <v>FTE</v>
          </cell>
          <cell r="F1854" t="str">
            <v>T</v>
          </cell>
          <cell r="G1854" t="str">
            <v>TOTAL</v>
          </cell>
          <cell r="H1854" t="str">
            <v>RSE</v>
          </cell>
          <cell r="J1854" t="str">
            <v>:</v>
          </cell>
          <cell r="K1854" t="str">
            <v>NC</v>
          </cell>
          <cell r="M1854" t="str">
            <v>V</v>
          </cell>
          <cell r="N1854">
            <v>38461.761388888888</v>
          </cell>
          <cell r="O1854" t="str">
            <v>GCHATEAUGIRON</v>
          </cell>
          <cell r="P1854">
            <v>38681.43582175926</v>
          </cell>
        </row>
        <row r="1855">
          <cell r="A1855" t="str">
            <v>2002</v>
          </cell>
          <cell r="B1855" t="str">
            <v>PL</v>
          </cell>
          <cell r="C1855" t="str">
            <v>HUM</v>
          </cell>
          <cell r="D1855" t="str">
            <v>A00</v>
          </cell>
          <cell r="E1855" t="str">
            <v>FTE</v>
          </cell>
          <cell r="F1855" t="str">
            <v>T</v>
          </cell>
          <cell r="G1855" t="str">
            <v>TOTAL</v>
          </cell>
          <cell r="H1855" t="str">
            <v>RSE</v>
          </cell>
          <cell r="I1855">
            <v>9851</v>
          </cell>
          <cell r="K1855" t="str">
            <v>MS</v>
          </cell>
          <cell r="M1855" t="str">
            <v>V</v>
          </cell>
          <cell r="N1855">
            <v>38461.761388888888</v>
          </cell>
          <cell r="O1855" t="str">
            <v>GCHATEAUGIRON</v>
          </cell>
          <cell r="P1855">
            <v>38681.438344907408</v>
          </cell>
          <cell r="Q1855" t="str">
            <v>gchateaug</v>
          </cell>
        </row>
        <row r="1856">
          <cell r="A1856" t="str">
            <v>2001</v>
          </cell>
          <cell r="B1856" t="str">
            <v>PL</v>
          </cell>
          <cell r="C1856" t="str">
            <v>HUM</v>
          </cell>
          <cell r="D1856" t="str">
            <v>A00</v>
          </cell>
          <cell r="E1856" t="str">
            <v>FTE</v>
          </cell>
          <cell r="F1856" t="str">
            <v>T</v>
          </cell>
          <cell r="G1856" t="str">
            <v>TOTAL</v>
          </cell>
          <cell r="H1856" t="str">
            <v>RSE</v>
          </cell>
          <cell r="I1856">
            <v>5371</v>
          </cell>
          <cell r="K1856" t="str">
            <v>NC</v>
          </cell>
          <cell r="M1856" t="str">
            <v>V</v>
          </cell>
          <cell r="N1856">
            <v>38461.761388888888</v>
          </cell>
          <cell r="O1856" t="str">
            <v>GCHATEAUGIRON</v>
          </cell>
          <cell r="P1856">
            <v>38681.438032407408</v>
          </cell>
        </row>
        <row r="1857">
          <cell r="A1857" t="str">
            <v>2000</v>
          </cell>
          <cell r="B1857" t="str">
            <v>PL</v>
          </cell>
          <cell r="C1857" t="str">
            <v>HUM</v>
          </cell>
          <cell r="D1857" t="str">
            <v>A00</v>
          </cell>
          <cell r="E1857" t="str">
            <v>FTE</v>
          </cell>
          <cell r="F1857" t="str">
            <v>T</v>
          </cell>
          <cell r="G1857" t="str">
            <v>TOTAL</v>
          </cell>
          <cell r="H1857" t="str">
            <v>RSE</v>
          </cell>
          <cell r="I1857">
            <v>5187</v>
          </cell>
          <cell r="K1857" t="str">
            <v>NC</v>
          </cell>
          <cell r="M1857" t="str">
            <v>V</v>
          </cell>
          <cell r="N1857">
            <v>38461.761388888888</v>
          </cell>
          <cell r="O1857" t="str">
            <v>GCHATEAUGIRON</v>
          </cell>
          <cell r="P1857">
            <v>38681.4377662037</v>
          </cell>
        </row>
        <row r="1858">
          <cell r="A1858" t="str">
            <v>1999</v>
          </cell>
          <cell r="B1858" t="str">
            <v>PL</v>
          </cell>
          <cell r="C1858" t="str">
            <v>HUM</v>
          </cell>
          <cell r="D1858" t="str">
            <v>A00</v>
          </cell>
          <cell r="E1858" t="str">
            <v>FTE</v>
          </cell>
          <cell r="F1858" t="str">
            <v>T</v>
          </cell>
          <cell r="G1858" t="str">
            <v>TOTAL</v>
          </cell>
          <cell r="H1858" t="str">
            <v>RSE</v>
          </cell>
          <cell r="I1858">
            <v>5617</v>
          </cell>
          <cell r="K1858" t="str">
            <v>NC</v>
          </cell>
          <cell r="M1858" t="str">
            <v>V</v>
          </cell>
          <cell r="N1858">
            <v>38461.761388888888</v>
          </cell>
          <cell r="O1858" t="str">
            <v>GCHATEAUGIRON</v>
          </cell>
          <cell r="P1858">
            <v>38681.437523148146</v>
          </cell>
        </row>
        <row r="1859">
          <cell r="A1859" t="str">
            <v>1998</v>
          </cell>
          <cell r="B1859" t="str">
            <v>PL</v>
          </cell>
          <cell r="C1859" t="str">
            <v>HUM</v>
          </cell>
          <cell r="D1859" t="str">
            <v>A00</v>
          </cell>
          <cell r="E1859" t="str">
            <v>FTE</v>
          </cell>
          <cell r="F1859" t="str">
            <v>T</v>
          </cell>
          <cell r="G1859" t="str">
            <v>TOTAL</v>
          </cell>
          <cell r="H1859" t="str">
            <v>RSE</v>
          </cell>
          <cell r="I1859">
            <v>5733</v>
          </cell>
          <cell r="K1859" t="str">
            <v>NC</v>
          </cell>
          <cell r="M1859" t="str">
            <v>V</v>
          </cell>
          <cell r="N1859">
            <v>38461.761388888888</v>
          </cell>
          <cell r="O1859" t="str">
            <v>GCHATEAUGIRON</v>
          </cell>
          <cell r="P1859">
            <v>38681.437291666669</v>
          </cell>
        </row>
        <row r="1860">
          <cell r="A1860" t="str">
            <v>1997</v>
          </cell>
          <cell r="B1860" t="str">
            <v>PL</v>
          </cell>
          <cell r="C1860" t="str">
            <v>HUM</v>
          </cell>
          <cell r="D1860" t="str">
            <v>A00</v>
          </cell>
          <cell r="E1860" t="str">
            <v>FTE</v>
          </cell>
          <cell r="F1860" t="str">
            <v>T</v>
          </cell>
          <cell r="G1860" t="str">
            <v>TOTAL</v>
          </cell>
          <cell r="H1860" t="str">
            <v>RSE</v>
          </cell>
          <cell r="I1860">
            <v>5475</v>
          </cell>
          <cell r="K1860" t="str">
            <v>NC</v>
          </cell>
          <cell r="M1860" t="str">
            <v>V</v>
          </cell>
          <cell r="N1860">
            <v>38461.761388888888</v>
          </cell>
          <cell r="O1860" t="str">
            <v>GCHATEAUGIRON</v>
          </cell>
          <cell r="P1860">
            <v>38681.437094907407</v>
          </cell>
        </row>
        <row r="1861">
          <cell r="A1861" t="str">
            <v>1996</v>
          </cell>
          <cell r="B1861" t="str">
            <v>PL</v>
          </cell>
          <cell r="C1861" t="str">
            <v>HUM</v>
          </cell>
          <cell r="D1861" t="str">
            <v>A00</v>
          </cell>
          <cell r="E1861" t="str">
            <v>FTE</v>
          </cell>
          <cell r="F1861" t="str">
            <v>T</v>
          </cell>
          <cell r="G1861" t="str">
            <v>TOTAL</v>
          </cell>
          <cell r="H1861" t="str">
            <v>RSE</v>
          </cell>
          <cell r="I1861">
            <v>4669</v>
          </cell>
          <cell r="K1861" t="str">
            <v>NC</v>
          </cell>
          <cell r="M1861" t="str">
            <v>V</v>
          </cell>
          <cell r="N1861">
            <v>38461.761388888888</v>
          </cell>
          <cell r="O1861" t="str">
            <v>GCHATEAUGIRON</v>
          </cell>
          <cell r="P1861">
            <v>38681.436909722222</v>
          </cell>
        </row>
        <row r="1862">
          <cell r="A1862" t="str">
            <v>1995</v>
          </cell>
          <cell r="B1862" t="str">
            <v>PL</v>
          </cell>
          <cell r="C1862" t="str">
            <v>HUM</v>
          </cell>
          <cell r="D1862" t="str">
            <v>A00</v>
          </cell>
          <cell r="E1862" t="str">
            <v>FTE</v>
          </cell>
          <cell r="F1862" t="str">
            <v>T</v>
          </cell>
          <cell r="G1862" t="str">
            <v>TOTAL</v>
          </cell>
          <cell r="H1862" t="str">
            <v>RSE</v>
          </cell>
          <cell r="I1862">
            <v>3758</v>
          </cell>
          <cell r="K1862" t="str">
            <v>NC</v>
          </cell>
          <cell r="M1862" t="str">
            <v>V</v>
          </cell>
          <cell r="N1862">
            <v>38461.761388888888</v>
          </cell>
          <cell r="O1862" t="str">
            <v>GCHATEAUGIRON</v>
          </cell>
          <cell r="P1862">
            <v>38681.436747685184</v>
          </cell>
        </row>
        <row r="1863">
          <cell r="A1863" t="str">
            <v>1994</v>
          </cell>
          <cell r="B1863" t="str">
            <v>PL</v>
          </cell>
          <cell r="C1863" t="str">
            <v>HUM</v>
          </cell>
          <cell r="D1863" t="str">
            <v>A00</v>
          </cell>
          <cell r="E1863" t="str">
            <v>FTE</v>
          </cell>
          <cell r="F1863" t="str">
            <v>T</v>
          </cell>
          <cell r="G1863" t="str">
            <v>TOTAL</v>
          </cell>
          <cell r="H1863" t="str">
            <v>RSE</v>
          </cell>
          <cell r="J1863" t="str">
            <v>:</v>
          </cell>
          <cell r="K1863" t="str">
            <v>NC</v>
          </cell>
          <cell r="M1863" t="str">
            <v>V</v>
          </cell>
          <cell r="N1863">
            <v>38461.761388888888</v>
          </cell>
          <cell r="O1863" t="str">
            <v>GCHATEAUGIRON</v>
          </cell>
          <cell r="P1863">
            <v>38681.436608796299</v>
          </cell>
        </row>
        <row r="1864">
          <cell r="A1864" t="str">
            <v>1993</v>
          </cell>
          <cell r="B1864" t="str">
            <v>PL</v>
          </cell>
          <cell r="C1864" t="str">
            <v>HUM</v>
          </cell>
          <cell r="D1864" t="str">
            <v>A00</v>
          </cell>
          <cell r="E1864" t="str">
            <v>FTE</v>
          </cell>
          <cell r="F1864" t="str">
            <v>T</v>
          </cell>
          <cell r="G1864" t="str">
            <v>TOTAL</v>
          </cell>
          <cell r="H1864" t="str">
            <v>RSE</v>
          </cell>
          <cell r="J1864" t="str">
            <v>:</v>
          </cell>
          <cell r="K1864" t="str">
            <v>NC</v>
          </cell>
          <cell r="M1864" t="str">
            <v>V</v>
          </cell>
          <cell r="N1864">
            <v>38461.761388888888</v>
          </cell>
          <cell r="O1864" t="str">
            <v>GCHATEAUGIRON</v>
          </cell>
          <cell r="P1864">
            <v>38681.43650462963</v>
          </cell>
        </row>
        <row r="1865">
          <cell r="A1865" t="str">
            <v>1992</v>
          </cell>
          <cell r="B1865" t="str">
            <v>PL</v>
          </cell>
          <cell r="C1865" t="str">
            <v>HUM</v>
          </cell>
          <cell r="D1865" t="str">
            <v>A00</v>
          </cell>
          <cell r="E1865" t="str">
            <v>FTE</v>
          </cell>
          <cell r="F1865" t="str">
            <v>T</v>
          </cell>
          <cell r="G1865" t="str">
            <v>TOTAL</v>
          </cell>
          <cell r="H1865" t="str">
            <v>RSE</v>
          </cell>
          <cell r="J1865" t="str">
            <v>:</v>
          </cell>
          <cell r="K1865" t="str">
            <v>NC</v>
          </cell>
          <cell r="M1865" t="str">
            <v>V</v>
          </cell>
          <cell r="N1865">
            <v>38461.761388888888</v>
          </cell>
          <cell r="O1865" t="str">
            <v>GCHATEAUGIRON</v>
          </cell>
          <cell r="P1865">
            <v>38681.436412037037</v>
          </cell>
        </row>
        <row r="1866">
          <cell r="A1866" t="str">
            <v>1991</v>
          </cell>
          <cell r="B1866" t="str">
            <v>PL</v>
          </cell>
          <cell r="C1866" t="str">
            <v>HUM</v>
          </cell>
          <cell r="D1866" t="str">
            <v>A00</v>
          </cell>
          <cell r="E1866" t="str">
            <v>FTE</v>
          </cell>
          <cell r="F1866" t="str">
            <v>T</v>
          </cell>
          <cell r="G1866" t="str">
            <v>TOTAL</v>
          </cell>
          <cell r="H1866" t="str">
            <v>RSE</v>
          </cell>
          <cell r="J1866" t="str">
            <v>:</v>
          </cell>
          <cell r="K1866" t="str">
            <v>NC</v>
          </cell>
          <cell r="M1866" t="str">
            <v>V</v>
          </cell>
          <cell r="N1866">
            <v>38461.761388888888</v>
          </cell>
          <cell r="O1866" t="str">
            <v>GCHATEAUGIRON</v>
          </cell>
          <cell r="P1866">
            <v>38681.436319444445</v>
          </cell>
        </row>
        <row r="1867">
          <cell r="A1867" t="str">
            <v>1990</v>
          </cell>
          <cell r="B1867" t="str">
            <v>PL</v>
          </cell>
          <cell r="C1867" t="str">
            <v>HUM</v>
          </cell>
          <cell r="D1867" t="str">
            <v>A00</v>
          </cell>
          <cell r="E1867" t="str">
            <v>FTE</v>
          </cell>
          <cell r="F1867" t="str">
            <v>T</v>
          </cell>
          <cell r="G1867" t="str">
            <v>TOTAL</v>
          </cell>
          <cell r="H1867" t="str">
            <v>RSE</v>
          </cell>
          <cell r="J1867" t="str">
            <v>:</v>
          </cell>
          <cell r="K1867" t="str">
            <v>NC</v>
          </cell>
          <cell r="M1867" t="str">
            <v>V</v>
          </cell>
          <cell r="N1867">
            <v>38461.761388888888</v>
          </cell>
          <cell r="O1867" t="str">
            <v>GCHATEAUGIRON</v>
          </cell>
          <cell r="P1867">
            <v>38681.436249999999</v>
          </cell>
        </row>
        <row r="1868">
          <cell r="A1868" t="str">
            <v>1989</v>
          </cell>
          <cell r="B1868" t="str">
            <v>PL</v>
          </cell>
          <cell r="C1868" t="str">
            <v>HUM</v>
          </cell>
          <cell r="D1868" t="str">
            <v>A00</v>
          </cell>
          <cell r="E1868" t="str">
            <v>FTE</v>
          </cell>
          <cell r="F1868" t="str">
            <v>T</v>
          </cell>
          <cell r="G1868" t="str">
            <v>TOTAL</v>
          </cell>
          <cell r="H1868" t="str">
            <v>RSE</v>
          </cell>
          <cell r="J1868" t="str">
            <v>:</v>
          </cell>
          <cell r="K1868" t="str">
            <v>NC</v>
          </cell>
          <cell r="M1868" t="str">
            <v>V</v>
          </cell>
          <cell r="N1868">
            <v>38461.761388888888</v>
          </cell>
          <cell r="O1868" t="str">
            <v>GCHATEAUGIRON</v>
          </cell>
          <cell r="P1868">
            <v>38681.436180555553</v>
          </cell>
        </row>
        <row r="1869">
          <cell r="A1869" t="str">
            <v>1988</v>
          </cell>
          <cell r="B1869" t="str">
            <v>PL</v>
          </cell>
          <cell r="C1869" t="str">
            <v>HUM</v>
          </cell>
          <cell r="D1869" t="str">
            <v>A00</v>
          </cell>
          <cell r="E1869" t="str">
            <v>FTE</v>
          </cell>
          <cell r="F1869" t="str">
            <v>T</v>
          </cell>
          <cell r="G1869" t="str">
            <v>TOTAL</v>
          </cell>
          <cell r="H1869" t="str">
            <v>RSE</v>
          </cell>
          <cell r="J1869" t="str">
            <v>:</v>
          </cell>
          <cell r="K1869" t="str">
            <v>NC</v>
          </cell>
          <cell r="M1869" t="str">
            <v>V</v>
          </cell>
          <cell r="N1869">
            <v>38461.761388888888</v>
          </cell>
          <cell r="O1869" t="str">
            <v>GCHATEAUGIRON</v>
          </cell>
          <cell r="P1869">
            <v>38681.436122685183</v>
          </cell>
        </row>
        <row r="1870">
          <cell r="A1870" t="str">
            <v>1987</v>
          </cell>
          <cell r="B1870" t="str">
            <v>PL</v>
          </cell>
          <cell r="C1870" t="str">
            <v>HUM</v>
          </cell>
          <cell r="D1870" t="str">
            <v>A00</v>
          </cell>
          <cell r="E1870" t="str">
            <v>FTE</v>
          </cell>
          <cell r="F1870" t="str">
            <v>T</v>
          </cell>
          <cell r="G1870" t="str">
            <v>TOTAL</v>
          </cell>
          <cell r="H1870" t="str">
            <v>RSE</v>
          </cell>
          <cell r="J1870" t="str">
            <v>:</v>
          </cell>
          <cell r="K1870" t="str">
            <v>NC</v>
          </cell>
          <cell r="M1870" t="str">
            <v>V</v>
          </cell>
          <cell r="N1870">
            <v>38461.761388888888</v>
          </cell>
          <cell r="O1870" t="str">
            <v>GCHATEAUGIRON</v>
          </cell>
          <cell r="P1870">
            <v>38681.436076388891</v>
          </cell>
        </row>
        <row r="1871">
          <cell r="A1871" t="str">
            <v>1986</v>
          </cell>
          <cell r="B1871" t="str">
            <v>PL</v>
          </cell>
          <cell r="C1871" t="str">
            <v>HUM</v>
          </cell>
          <cell r="D1871" t="str">
            <v>A00</v>
          </cell>
          <cell r="E1871" t="str">
            <v>FTE</v>
          </cell>
          <cell r="F1871" t="str">
            <v>T</v>
          </cell>
          <cell r="G1871" t="str">
            <v>TOTAL</v>
          </cell>
          <cell r="H1871" t="str">
            <v>RSE</v>
          </cell>
          <cell r="J1871" t="str">
            <v>:</v>
          </cell>
          <cell r="K1871" t="str">
            <v>NC</v>
          </cell>
          <cell r="M1871" t="str">
            <v>V</v>
          </cell>
          <cell r="N1871">
            <v>38461.761388888888</v>
          </cell>
          <cell r="O1871" t="str">
            <v>GCHATEAUGIRON</v>
          </cell>
          <cell r="P1871">
            <v>38681.436018518521</v>
          </cell>
        </row>
        <row r="1872">
          <cell r="A1872" t="str">
            <v>1985</v>
          </cell>
          <cell r="B1872" t="str">
            <v>PL</v>
          </cell>
          <cell r="C1872" t="str">
            <v>HUM</v>
          </cell>
          <cell r="D1872" t="str">
            <v>A00</v>
          </cell>
          <cell r="E1872" t="str">
            <v>FTE</v>
          </cell>
          <cell r="F1872" t="str">
            <v>T</v>
          </cell>
          <cell r="G1872" t="str">
            <v>TOTAL</v>
          </cell>
          <cell r="H1872" t="str">
            <v>RSE</v>
          </cell>
          <cell r="J1872" t="str">
            <v>:</v>
          </cell>
          <cell r="K1872" t="str">
            <v>NC</v>
          </cell>
          <cell r="M1872" t="str">
            <v>V</v>
          </cell>
          <cell r="N1872">
            <v>38461.761388888888</v>
          </cell>
          <cell r="O1872" t="str">
            <v>GCHATEAUGIRON</v>
          </cell>
          <cell r="P1872">
            <v>38681.435983796298</v>
          </cell>
        </row>
        <row r="1873">
          <cell r="A1873" t="str">
            <v>1984</v>
          </cell>
          <cell r="B1873" t="str">
            <v>PL</v>
          </cell>
          <cell r="C1873" t="str">
            <v>HUM</v>
          </cell>
          <cell r="D1873" t="str">
            <v>A00</v>
          </cell>
          <cell r="E1873" t="str">
            <v>FTE</v>
          </cell>
          <cell r="F1873" t="str">
            <v>T</v>
          </cell>
          <cell r="G1873" t="str">
            <v>TOTAL</v>
          </cell>
          <cell r="H1873" t="str">
            <v>RSE</v>
          </cell>
          <cell r="J1873" t="str">
            <v>:</v>
          </cell>
          <cell r="K1873" t="str">
            <v>NC</v>
          </cell>
          <cell r="M1873" t="str">
            <v>V</v>
          </cell>
          <cell r="N1873">
            <v>38461.761388888888</v>
          </cell>
          <cell r="O1873" t="str">
            <v>GCHATEAUGIRON</v>
          </cell>
          <cell r="P1873">
            <v>38681.435937499999</v>
          </cell>
        </row>
        <row r="1874">
          <cell r="A1874" t="str">
            <v>1983</v>
          </cell>
          <cell r="B1874" t="str">
            <v>PL</v>
          </cell>
          <cell r="C1874" t="str">
            <v>HUM</v>
          </cell>
          <cell r="D1874" t="str">
            <v>A00</v>
          </cell>
          <cell r="E1874" t="str">
            <v>FTE</v>
          </cell>
          <cell r="F1874" t="str">
            <v>T</v>
          </cell>
          <cell r="G1874" t="str">
            <v>TOTAL</v>
          </cell>
          <cell r="H1874" t="str">
            <v>RSE</v>
          </cell>
          <cell r="J1874" t="str">
            <v>:</v>
          </cell>
          <cell r="K1874" t="str">
            <v>NC</v>
          </cell>
          <cell r="M1874" t="str">
            <v>V</v>
          </cell>
          <cell r="N1874">
            <v>38461.761388888888</v>
          </cell>
          <cell r="O1874" t="str">
            <v>GCHATEAUGIRON</v>
          </cell>
          <cell r="P1874">
            <v>38681.435902777775</v>
          </cell>
        </row>
        <row r="1875">
          <cell r="A1875" t="str">
            <v>1982</v>
          </cell>
          <cell r="B1875" t="str">
            <v>PL</v>
          </cell>
          <cell r="C1875" t="str">
            <v>HUM</v>
          </cell>
          <cell r="D1875" t="str">
            <v>A00</v>
          </cell>
          <cell r="E1875" t="str">
            <v>FTE</v>
          </cell>
          <cell r="F1875" t="str">
            <v>T</v>
          </cell>
          <cell r="G1875" t="str">
            <v>TOTAL</v>
          </cell>
          <cell r="H1875" t="str">
            <v>RSE</v>
          </cell>
          <cell r="J1875" t="str">
            <v>:</v>
          </cell>
          <cell r="K1875" t="str">
            <v>NC</v>
          </cell>
          <cell r="M1875" t="str">
            <v>V</v>
          </cell>
          <cell r="N1875">
            <v>38461.761388888888</v>
          </cell>
          <cell r="O1875" t="str">
            <v>GCHATEAUGIRON</v>
          </cell>
          <cell r="P1875">
            <v>38681.435879629629</v>
          </cell>
        </row>
        <row r="1876">
          <cell r="A1876" t="str">
            <v>1981</v>
          </cell>
          <cell r="B1876" t="str">
            <v>PL</v>
          </cell>
          <cell r="C1876" t="str">
            <v>HUM</v>
          </cell>
          <cell r="D1876" t="str">
            <v>A00</v>
          </cell>
          <cell r="E1876" t="str">
            <v>FTE</v>
          </cell>
          <cell r="F1876" t="str">
            <v>T</v>
          </cell>
          <cell r="G1876" t="str">
            <v>TOTAL</v>
          </cell>
          <cell r="H1876" t="str">
            <v>RSE</v>
          </cell>
          <cell r="J1876" t="str">
            <v>:</v>
          </cell>
          <cell r="K1876" t="str">
            <v>NC</v>
          </cell>
          <cell r="M1876" t="str">
            <v>V</v>
          </cell>
          <cell r="N1876">
            <v>38461.761388888888</v>
          </cell>
          <cell r="O1876" t="str">
            <v>GCHATEAUGIRON</v>
          </cell>
          <cell r="P1876">
            <v>38681.435844907406</v>
          </cell>
        </row>
        <row r="1877">
          <cell r="A1877" t="str">
            <v>1980</v>
          </cell>
          <cell r="B1877" t="str">
            <v>PL</v>
          </cell>
          <cell r="C1877" t="str">
            <v>HUM</v>
          </cell>
          <cell r="D1877" t="str">
            <v>A00</v>
          </cell>
          <cell r="E1877" t="str">
            <v>FTE</v>
          </cell>
          <cell r="F1877" t="str">
            <v>T</v>
          </cell>
          <cell r="G1877" t="str">
            <v>TOTAL</v>
          </cell>
          <cell r="H1877" t="str">
            <v>RSE</v>
          </cell>
          <cell r="J1877" t="str">
            <v>:</v>
          </cell>
          <cell r="K1877" t="str">
            <v>NC</v>
          </cell>
          <cell r="M1877" t="str">
            <v>V</v>
          </cell>
          <cell r="N1877">
            <v>38461.761388888888</v>
          </cell>
          <cell r="O1877" t="str">
            <v>GCHATEAUGIRON</v>
          </cell>
          <cell r="P1877">
            <v>38681.43582175926</v>
          </cell>
        </row>
        <row r="1878">
          <cell r="A1878" t="str">
            <v>2002</v>
          </cell>
          <cell r="B1878" t="str">
            <v>PT</v>
          </cell>
          <cell r="C1878" t="str">
            <v>HUM</v>
          </cell>
          <cell r="D1878" t="str">
            <v>A00</v>
          </cell>
          <cell r="E1878" t="str">
            <v>FTE</v>
          </cell>
          <cell r="F1878" t="str">
            <v>T</v>
          </cell>
          <cell r="G1878" t="str">
            <v>TOTAL</v>
          </cell>
          <cell r="H1878" t="str">
            <v>RSE</v>
          </cell>
          <cell r="I1878">
            <v>1152.5</v>
          </cell>
          <cell r="J1878" t="str">
            <v>e</v>
          </cell>
          <cell r="K1878" t="str">
            <v>MS</v>
          </cell>
          <cell r="M1878" t="str">
            <v>V</v>
          </cell>
          <cell r="N1878">
            <v>38461.761388888888</v>
          </cell>
          <cell r="O1878" t="str">
            <v>GCHATEAUGIRON</v>
          </cell>
          <cell r="P1878">
            <v>38681.438356481478</v>
          </cell>
          <cell r="Q1878" t="str">
            <v>gchateaug</v>
          </cell>
        </row>
        <row r="1879">
          <cell r="A1879" t="str">
            <v>2001</v>
          </cell>
          <cell r="B1879" t="str">
            <v>PT</v>
          </cell>
          <cell r="C1879" t="str">
            <v>HUM</v>
          </cell>
          <cell r="D1879" t="str">
            <v>A00</v>
          </cell>
          <cell r="E1879" t="str">
            <v>FTE</v>
          </cell>
          <cell r="F1879" t="str">
            <v>T</v>
          </cell>
          <cell r="G1879" t="str">
            <v>TOTAL</v>
          </cell>
          <cell r="H1879" t="str">
            <v>RSE</v>
          </cell>
          <cell r="I1879">
            <v>1081</v>
          </cell>
          <cell r="K1879" t="str">
            <v>NC</v>
          </cell>
          <cell r="M1879" t="str">
            <v>V</v>
          </cell>
          <cell r="N1879">
            <v>38461.761388888888</v>
          </cell>
          <cell r="O1879" t="str">
            <v>GCHATEAUGIRON</v>
          </cell>
          <cell r="P1879">
            <v>38681.438043981485</v>
          </cell>
        </row>
        <row r="1880">
          <cell r="A1880" t="str">
            <v>2000</v>
          </cell>
          <cell r="B1880" t="str">
            <v>PT</v>
          </cell>
          <cell r="C1880" t="str">
            <v>HUM</v>
          </cell>
          <cell r="D1880" t="str">
            <v>A00</v>
          </cell>
          <cell r="E1880" t="str">
            <v>FTE</v>
          </cell>
          <cell r="F1880" t="str">
            <v>T</v>
          </cell>
          <cell r="G1880" t="str">
            <v>TOTAL</v>
          </cell>
          <cell r="H1880" t="str">
            <v>RSE</v>
          </cell>
          <cell r="J1880" t="str">
            <v>:</v>
          </cell>
          <cell r="K1880" t="str">
            <v>NC</v>
          </cell>
          <cell r="M1880" t="str">
            <v>V</v>
          </cell>
          <cell r="N1880">
            <v>38461.761388888888</v>
          </cell>
          <cell r="O1880" t="str">
            <v>GCHATEAUGIRON</v>
          </cell>
          <cell r="P1880">
            <v>38681.437777777777</v>
          </cell>
        </row>
        <row r="1881">
          <cell r="A1881" t="str">
            <v>1999</v>
          </cell>
          <cell r="B1881" t="str">
            <v>PT</v>
          </cell>
          <cell r="C1881" t="str">
            <v>HUM</v>
          </cell>
          <cell r="D1881" t="str">
            <v>A00</v>
          </cell>
          <cell r="E1881" t="str">
            <v>FTE</v>
          </cell>
          <cell r="F1881" t="str">
            <v>T</v>
          </cell>
          <cell r="G1881" t="str">
            <v>TOTAL</v>
          </cell>
          <cell r="H1881" t="str">
            <v>RSE</v>
          </cell>
          <cell r="J1881" t="str">
            <v>:</v>
          </cell>
          <cell r="K1881" t="str">
            <v>NC</v>
          </cell>
          <cell r="M1881" t="str">
            <v>V</v>
          </cell>
          <cell r="N1881">
            <v>38461.761388888888</v>
          </cell>
          <cell r="O1881" t="str">
            <v>GCHATEAUGIRON</v>
          </cell>
          <cell r="P1881">
            <v>38681.437534722223</v>
          </cell>
        </row>
        <row r="1882">
          <cell r="A1882" t="str">
            <v>1998</v>
          </cell>
          <cell r="B1882" t="str">
            <v>PT</v>
          </cell>
          <cell r="C1882" t="str">
            <v>HUM</v>
          </cell>
          <cell r="D1882" t="str">
            <v>A00</v>
          </cell>
          <cell r="E1882" t="str">
            <v>FTE</v>
          </cell>
          <cell r="F1882" t="str">
            <v>T</v>
          </cell>
          <cell r="G1882" t="str">
            <v>TOTAL</v>
          </cell>
          <cell r="H1882" t="str">
            <v>RSE</v>
          </cell>
          <cell r="J1882" t="str">
            <v>:</v>
          </cell>
          <cell r="K1882" t="str">
            <v>NC</v>
          </cell>
          <cell r="M1882" t="str">
            <v>V</v>
          </cell>
          <cell r="N1882">
            <v>38461.761388888888</v>
          </cell>
          <cell r="O1882" t="str">
            <v>GCHATEAUGIRON</v>
          </cell>
          <cell r="P1882">
            <v>38681.437291666669</v>
          </cell>
        </row>
        <row r="1883">
          <cell r="A1883" t="str">
            <v>1997</v>
          </cell>
          <cell r="B1883" t="str">
            <v>PT</v>
          </cell>
          <cell r="C1883" t="str">
            <v>HUM</v>
          </cell>
          <cell r="D1883" t="str">
            <v>A00</v>
          </cell>
          <cell r="E1883" t="str">
            <v>FTE</v>
          </cell>
          <cell r="F1883" t="str">
            <v>T</v>
          </cell>
          <cell r="G1883" t="str">
            <v>TOTAL</v>
          </cell>
          <cell r="H1883" t="str">
            <v>RSE</v>
          </cell>
          <cell r="J1883" t="str">
            <v>:</v>
          </cell>
          <cell r="K1883" t="str">
            <v>NC</v>
          </cell>
          <cell r="M1883" t="str">
            <v>V</v>
          </cell>
          <cell r="N1883">
            <v>38461.761388888888</v>
          </cell>
          <cell r="O1883" t="str">
            <v>GCHATEAUGIRON</v>
          </cell>
          <cell r="P1883">
            <v>38681.437094907407</v>
          </cell>
        </row>
        <row r="1884">
          <cell r="A1884" t="str">
            <v>1996</v>
          </cell>
          <cell r="B1884" t="str">
            <v>PT</v>
          </cell>
          <cell r="C1884" t="str">
            <v>HUM</v>
          </cell>
          <cell r="D1884" t="str">
            <v>A00</v>
          </cell>
          <cell r="E1884" t="str">
            <v>FTE</v>
          </cell>
          <cell r="F1884" t="str">
            <v>T</v>
          </cell>
          <cell r="G1884" t="str">
            <v>TOTAL</v>
          </cell>
          <cell r="H1884" t="str">
            <v>RSE</v>
          </cell>
          <cell r="J1884" t="str">
            <v>:</v>
          </cell>
          <cell r="K1884" t="str">
            <v>NC</v>
          </cell>
          <cell r="M1884" t="str">
            <v>V</v>
          </cell>
          <cell r="N1884">
            <v>38461.761388888888</v>
          </cell>
          <cell r="O1884" t="str">
            <v>GCHATEAUGIRON</v>
          </cell>
          <cell r="P1884">
            <v>38681.436909722222</v>
          </cell>
        </row>
        <row r="1885">
          <cell r="A1885" t="str">
            <v>1995</v>
          </cell>
          <cell r="B1885" t="str">
            <v>PT</v>
          </cell>
          <cell r="C1885" t="str">
            <v>HUM</v>
          </cell>
          <cell r="D1885" t="str">
            <v>A00</v>
          </cell>
          <cell r="E1885" t="str">
            <v>FTE</v>
          </cell>
          <cell r="F1885" t="str">
            <v>T</v>
          </cell>
          <cell r="G1885" t="str">
            <v>TOTAL</v>
          </cell>
          <cell r="H1885" t="str">
            <v>RSE</v>
          </cell>
          <cell r="J1885" t="str">
            <v>:</v>
          </cell>
          <cell r="K1885" t="str">
            <v>NC</v>
          </cell>
          <cell r="M1885" t="str">
            <v>V</v>
          </cell>
          <cell r="N1885">
            <v>38461.761388888888</v>
          </cell>
          <cell r="O1885" t="str">
            <v>GCHATEAUGIRON</v>
          </cell>
          <cell r="P1885">
            <v>38681.436759259261</v>
          </cell>
        </row>
        <row r="1886">
          <cell r="A1886" t="str">
            <v>1994</v>
          </cell>
          <cell r="B1886" t="str">
            <v>PT</v>
          </cell>
          <cell r="C1886" t="str">
            <v>HUM</v>
          </cell>
          <cell r="D1886" t="str">
            <v>A00</v>
          </cell>
          <cell r="E1886" t="str">
            <v>FTE</v>
          </cell>
          <cell r="F1886" t="str">
            <v>T</v>
          </cell>
          <cell r="G1886" t="str">
            <v>TOTAL</v>
          </cell>
          <cell r="H1886" t="str">
            <v>RSE</v>
          </cell>
          <cell r="J1886" t="str">
            <v>:</v>
          </cell>
          <cell r="K1886" t="str">
            <v>NC</v>
          </cell>
          <cell r="M1886" t="str">
            <v>V</v>
          </cell>
          <cell r="N1886">
            <v>38461.761388888888</v>
          </cell>
          <cell r="O1886" t="str">
            <v>GCHATEAUGIRON</v>
          </cell>
          <cell r="P1886">
            <v>38681.436620370368</v>
          </cell>
        </row>
        <row r="1887">
          <cell r="A1887" t="str">
            <v>1993</v>
          </cell>
          <cell r="B1887" t="str">
            <v>PT</v>
          </cell>
          <cell r="C1887" t="str">
            <v>HUM</v>
          </cell>
          <cell r="D1887" t="str">
            <v>A00</v>
          </cell>
          <cell r="E1887" t="str">
            <v>FTE</v>
          </cell>
          <cell r="F1887" t="str">
            <v>T</v>
          </cell>
          <cell r="G1887" t="str">
            <v>TOTAL</v>
          </cell>
          <cell r="H1887" t="str">
            <v>RSE</v>
          </cell>
          <cell r="J1887" t="str">
            <v>:</v>
          </cell>
          <cell r="K1887" t="str">
            <v>NC</v>
          </cell>
          <cell r="M1887" t="str">
            <v>V</v>
          </cell>
          <cell r="N1887">
            <v>38461.761388888888</v>
          </cell>
          <cell r="O1887" t="str">
            <v>GCHATEAUGIRON</v>
          </cell>
          <cell r="P1887">
            <v>38681.43650462963</v>
          </cell>
        </row>
        <row r="1888">
          <cell r="A1888" t="str">
            <v>1992</v>
          </cell>
          <cell r="B1888" t="str">
            <v>PT</v>
          </cell>
          <cell r="C1888" t="str">
            <v>HUM</v>
          </cell>
          <cell r="D1888" t="str">
            <v>A00</v>
          </cell>
          <cell r="E1888" t="str">
            <v>FTE</v>
          </cell>
          <cell r="F1888" t="str">
            <v>T</v>
          </cell>
          <cell r="G1888" t="str">
            <v>TOTAL</v>
          </cell>
          <cell r="H1888" t="str">
            <v>RSE</v>
          </cell>
          <cell r="J1888" t="str">
            <v>:</v>
          </cell>
          <cell r="K1888" t="str">
            <v>NC</v>
          </cell>
          <cell r="M1888" t="str">
            <v>V</v>
          </cell>
          <cell r="N1888">
            <v>38461.761388888888</v>
          </cell>
          <cell r="O1888" t="str">
            <v>GCHATEAUGIRON</v>
          </cell>
          <cell r="P1888">
            <v>38681.436412037037</v>
          </cell>
        </row>
        <row r="1889">
          <cell r="A1889" t="str">
            <v>1991</v>
          </cell>
          <cell r="B1889" t="str">
            <v>PT</v>
          </cell>
          <cell r="C1889" t="str">
            <v>HUM</v>
          </cell>
          <cell r="D1889" t="str">
            <v>A00</v>
          </cell>
          <cell r="E1889" t="str">
            <v>FTE</v>
          </cell>
          <cell r="F1889" t="str">
            <v>T</v>
          </cell>
          <cell r="G1889" t="str">
            <v>TOTAL</v>
          </cell>
          <cell r="H1889" t="str">
            <v>RSE</v>
          </cell>
          <cell r="J1889" t="str">
            <v>:</v>
          </cell>
          <cell r="K1889" t="str">
            <v>NC</v>
          </cell>
          <cell r="M1889" t="str">
            <v>V</v>
          </cell>
          <cell r="N1889">
            <v>38461.761388888888</v>
          </cell>
          <cell r="O1889" t="str">
            <v>GCHATEAUGIRON</v>
          </cell>
          <cell r="P1889">
            <v>38681.436331018522</v>
          </cell>
        </row>
        <row r="1890">
          <cell r="A1890" t="str">
            <v>1990</v>
          </cell>
          <cell r="B1890" t="str">
            <v>PT</v>
          </cell>
          <cell r="C1890" t="str">
            <v>HUM</v>
          </cell>
          <cell r="D1890" t="str">
            <v>A00</v>
          </cell>
          <cell r="E1890" t="str">
            <v>FTE</v>
          </cell>
          <cell r="F1890" t="str">
            <v>T</v>
          </cell>
          <cell r="G1890" t="str">
            <v>TOTAL</v>
          </cell>
          <cell r="H1890" t="str">
            <v>RSE</v>
          </cell>
          <cell r="J1890" t="str">
            <v>:</v>
          </cell>
          <cell r="K1890" t="str">
            <v>NC</v>
          </cell>
          <cell r="M1890" t="str">
            <v>V</v>
          </cell>
          <cell r="N1890">
            <v>38461.761388888888</v>
          </cell>
          <cell r="O1890" t="str">
            <v>GCHATEAUGIRON</v>
          </cell>
          <cell r="P1890">
            <v>38681.436249999999</v>
          </cell>
        </row>
        <row r="1891">
          <cell r="A1891" t="str">
            <v>1989</v>
          </cell>
          <cell r="B1891" t="str">
            <v>PT</v>
          </cell>
          <cell r="C1891" t="str">
            <v>HUM</v>
          </cell>
          <cell r="D1891" t="str">
            <v>A00</v>
          </cell>
          <cell r="E1891" t="str">
            <v>FTE</v>
          </cell>
          <cell r="F1891" t="str">
            <v>T</v>
          </cell>
          <cell r="G1891" t="str">
            <v>TOTAL</v>
          </cell>
          <cell r="H1891" t="str">
            <v>RSE</v>
          </cell>
          <cell r="J1891" t="str">
            <v>:</v>
          </cell>
          <cell r="K1891" t="str">
            <v>NC</v>
          </cell>
          <cell r="M1891" t="str">
            <v>V</v>
          </cell>
          <cell r="N1891">
            <v>38461.761388888888</v>
          </cell>
          <cell r="O1891" t="str">
            <v>GCHATEAUGIRON</v>
          </cell>
          <cell r="P1891">
            <v>38681.436180555553</v>
          </cell>
        </row>
        <row r="1892">
          <cell r="A1892" t="str">
            <v>1988</v>
          </cell>
          <cell r="B1892" t="str">
            <v>PT</v>
          </cell>
          <cell r="C1892" t="str">
            <v>HUM</v>
          </cell>
          <cell r="D1892" t="str">
            <v>A00</v>
          </cell>
          <cell r="E1892" t="str">
            <v>FTE</v>
          </cell>
          <cell r="F1892" t="str">
            <v>T</v>
          </cell>
          <cell r="G1892" t="str">
            <v>TOTAL</v>
          </cell>
          <cell r="H1892" t="str">
            <v>RSE</v>
          </cell>
          <cell r="J1892" t="str">
            <v>:</v>
          </cell>
          <cell r="K1892" t="str">
            <v>NC</v>
          </cell>
          <cell r="M1892" t="str">
            <v>V</v>
          </cell>
          <cell r="N1892">
            <v>38461.761388888888</v>
          </cell>
          <cell r="O1892" t="str">
            <v>GCHATEAUGIRON</v>
          </cell>
          <cell r="P1892">
            <v>38681.436122685183</v>
          </cell>
        </row>
        <row r="1893">
          <cell r="A1893" t="str">
            <v>1987</v>
          </cell>
          <cell r="B1893" t="str">
            <v>PT</v>
          </cell>
          <cell r="C1893" t="str">
            <v>HUM</v>
          </cell>
          <cell r="D1893" t="str">
            <v>A00</v>
          </cell>
          <cell r="E1893" t="str">
            <v>FTE</v>
          </cell>
          <cell r="F1893" t="str">
            <v>T</v>
          </cell>
          <cell r="G1893" t="str">
            <v>TOTAL</v>
          </cell>
          <cell r="H1893" t="str">
            <v>RSE</v>
          </cell>
          <cell r="J1893" t="str">
            <v>:</v>
          </cell>
          <cell r="K1893" t="str">
            <v>NC</v>
          </cell>
          <cell r="M1893" t="str">
            <v>V</v>
          </cell>
          <cell r="N1893">
            <v>38461.761388888888</v>
          </cell>
          <cell r="O1893" t="str">
            <v>GCHATEAUGIRON</v>
          </cell>
          <cell r="P1893">
            <v>38681.436076388891</v>
          </cell>
        </row>
        <row r="1894">
          <cell r="A1894" t="str">
            <v>1986</v>
          </cell>
          <cell r="B1894" t="str">
            <v>PT</v>
          </cell>
          <cell r="C1894" t="str">
            <v>HUM</v>
          </cell>
          <cell r="D1894" t="str">
            <v>A00</v>
          </cell>
          <cell r="E1894" t="str">
            <v>FTE</v>
          </cell>
          <cell r="F1894" t="str">
            <v>T</v>
          </cell>
          <cell r="G1894" t="str">
            <v>TOTAL</v>
          </cell>
          <cell r="H1894" t="str">
            <v>RSE</v>
          </cell>
          <cell r="J1894" t="str">
            <v>:</v>
          </cell>
          <cell r="K1894" t="str">
            <v>NC</v>
          </cell>
          <cell r="M1894" t="str">
            <v>V</v>
          </cell>
          <cell r="N1894">
            <v>38461.761388888888</v>
          </cell>
          <cell r="O1894" t="str">
            <v>GCHATEAUGIRON</v>
          </cell>
          <cell r="P1894">
            <v>38681.436030092591</v>
          </cell>
        </row>
        <row r="1895">
          <cell r="A1895" t="str">
            <v>1985</v>
          </cell>
          <cell r="B1895" t="str">
            <v>PT</v>
          </cell>
          <cell r="C1895" t="str">
            <v>HUM</v>
          </cell>
          <cell r="D1895" t="str">
            <v>A00</v>
          </cell>
          <cell r="E1895" t="str">
            <v>FTE</v>
          </cell>
          <cell r="F1895" t="str">
            <v>T</v>
          </cell>
          <cell r="G1895" t="str">
            <v>TOTAL</v>
          </cell>
          <cell r="H1895" t="str">
            <v>RSE</v>
          </cell>
          <cell r="J1895" t="str">
            <v>:</v>
          </cell>
          <cell r="K1895" t="str">
            <v>NC</v>
          </cell>
          <cell r="M1895" t="str">
            <v>V</v>
          </cell>
          <cell r="N1895">
            <v>38461.761388888888</v>
          </cell>
          <cell r="O1895" t="str">
            <v>GCHATEAUGIRON</v>
          </cell>
          <cell r="P1895">
            <v>38681.435983796298</v>
          </cell>
        </row>
        <row r="1896">
          <cell r="A1896" t="str">
            <v>1984</v>
          </cell>
          <cell r="B1896" t="str">
            <v>PT</v>
          </cell>
          <cell r="C1896" t="str">
            <v>HUM</v>
          </cell>
          <cell r="D1896" t="str">
            <v>A00</v>
          </cell>
          <cell r="E1896" t="str">
            <v>FTE</v>
          </cell>
          <cell r="F1896" t="str">
            <v>T</v>
          </cell>
          <cell r="G1896" t="str">
            <v>TOTAL</v>
          </cell>
          <cell r="H1896" t="str">
            <v>RSE</v>
          </cell>
          <cell r="J1896" t="str">
            <v>:</v>
          </cell>
          <cell r="K1896" t="str">
            <v>NC</v>
          </cell>
          <cell r="M1896" t="str">
            <v>V</v>
          </cell>
          <cell r="N1896">
            <v>38461.761388888888</v>
          </cell>
          <cell r="O1896" t="str">
            <v>GCHATEAUGIRON</v>
          </cell>
          <cell r="P1896">
            <v>38681.435949074075</v>
          </cell>
        </row>
        <row r="1897">
          <cell r="A1897" t="str">
            <v>1983</v>
          </cell>
          <cell r="B1897" t="str">
            <v>PT</v>
          </cell>
          <cell r="C1897" t="str">
            <v>HUM</v>
          </cell>
          <cell r="D1897" t="str">
            <v>A00</v>
          </cell>
          <cell r="E1897" t="str">
            <v>FTE</v>
          </cell>
          <cell r="F1897" t="str">
            <v>T</v>
          </cell>
          <cell r="G1897" t="str">
            <v>TOTAL</v>
          </cell>
          <cell r="H1897" t="str">
            <v>RSE</v>
          </cell>
          <cell r="J1897" t="str">
            <v>:</v>
          </cell>
          <cell r="K1897" t="str">
            <v>NC</v>
          </cell>
          <cell r="M1897" t="str">
            <v>V</v>
          </cell>
          <cell r="N1897">
            <v>38461.761388888888</v>
          </cell>
          <cell r="O1897" t="str">
            <v>GCHATEAUGIRON</v>
          </cell>
          <cell r="P1897">
            <v>38681.435914351852</v>
          </cell>
        </row>
        <row r="1898">
          <cell r="A1898" t="str">
            <v>1989</v>
          </cell>
          <cell r="B1898" t="str">
            <v>CY</v>
          </cell>
          <cell r="C1898" t="str">
            <v>AG_SC</v>
          </cell>
          <cell r="D1898" t="str">
            <v>A00</v>
          </cell>
          <cell r="E1898" t="str">
            <v>FTE</v>
          </cell>
          <cell r="F1898" t="str">
            <v>T</v>
          </cell>
          <cell r="G1898" t="str">
            <v>TOTAL</v>
          </cell>
          <cell r="H1898" t="str">
            <v>RSE</v>
          </cell>
          <cell r="J1898" t="str">
            <v>:</v>
          </cell>
          <cell r="K1898" t="str">
            <v>NC</v>
          </cell>
          <cell r="M1898" t="str">
            <v>V</v>
          </cell>
          <cell r="N1898">
            <v>38461.761388888888</v>
          </cell>
          <cell r="O1898" t="str">
            <v>GCHATEAUGIRON</v>
          </cell>
          <cell r="P1898">
            <v>38681.436145833337</v>
          </cell>
        </row>
        <row r="1899">
          <cell r="A1899" t="str">
            <v>1988</v>
          </cell>
          <cell r="B1899" t="str">
            <v>CY</v>
          </cell>
          <cell r="C1899" t="str">
            <v>AG_SC</v>
          </cell>
          <cell r="D1899" t="str">
            <v>A00</v>
          </cell>
          <cell r="E1899" t="str">
            <v>FTE</v>
          </cell>
          <cell r="F1899" t="str">
            <v>T</v>
          </cell>
          <cell r="G1899" t="str">
            <v>TOTAL</v>
          </cell>
          <cell r="H1899" t="str">
            <v>RSE</v>
          </cell>
          <cell r="J1899" t="str">
            <v>:</v>
          </cell>
          <cell r="K1899" t="str">
            <v>NC</v>
          </cell>
          <cell r="M1899" t="str">
            <v>V</v>
          </cell>
          <cell r="N1899">
            <v>38461.761388888888</v>
          </cell>
          <cell r="O1899" t="str">
            <v>GCHATEAUGIRON</v>
          </cell>
          <cell r="P1899">
            <v>38681.436099537037</v>
          </cell>
        </row>
        <row r="1900">
          <cell r="A1900" t="str">
            <v>1987</v>
          </cell>
          <cell r="B1900" t="str">
            <v>CY</v>
          </cell>
          <cell r="C1900" t="str">
            <v>AG_SC</v>
          </cell>
          <cell r="D1900" t="str">
            <v>A00</v>
          </cell>
          <cell r="E1900" t="str">
            <v>FTE</v>
          </cell>
          <cell r="F1900" t="str">
            <v>T</v>
          </cell>
          <cell r="G1900" t="str">
            <v>TOTAL</v>
          </cell>
          <cell r="H1900" t="str">
            <v>RSE</v>
          </cell>
          <cell r="J1900" t="str">
            <v>:</v>
          </cell>
          <cell r="K1900" t="str">
            <v>NC</v>
          </cell>
          <cell r="M1900" t="str">
            <v>V</v>
          </cell>
          <cell r="N1900">
            <v>38461.761388888888</v>
          </cell>
          <cell r="O1900" t="str">
            <v>GCHATEAUGIRON</v>
          </cell>
          <cell r="P1900">
            <v>38681.436041666668</v>
          </cell>
        </row>
        <row r="1901">
          <cell r="A1901" t="str">
            <v>1986</v>
          </cell>
          <cell r="B1901" t="str">
            <v>CY</v>
          </cell>
          <cell r="C1901" t="str">
            <v>AG_SC</v>
          </cell>
          <cell r="D1901" t="str">
            <v>A00</v>
          </cell>
          <cell r="E1901" t="str">
            <v>FTE</v>
          </cell>
          <cell r="F1901" t="str">
            <v>T</v>
          </cell>
          <cell r="G1901" t="str">
            <v>TOTAL</v>
          </cell>
          <cell r="H1901" t="str">
            <v>RSE</v>
          </cell>
          <cell r="J1901" t="str">
            <v>:</v>
          </cell>
          <cell r="K1901" t="str">
            <v>NC</v>
          </cell>
          <cell r="M1901" t="str">
            <v>V</v>
          </cell>
          <cell r="N1901">
            <v>38461.761388888888</v>
          </cell>
          <cell r="O1901" t="str">
            <v>GCHATEAUGIRON</v>
          </cell>
          <cell r="P1901">
            <v>38681.435995370368</v>
          </cell>
        </row>
        <row r="1902">
          <cell r="A1902" t="str">
            <v>1985</v>
          </cell>
          <cell r="B1902" t="str">
            <v>CY</v>
          </cell>
          <cell r="C1902" t="str">
            <v>AG_SC</v>
          </cell>
          <cell r="D1902" t="str">
            <v>A00</v>
          </cell>
          <cell r="E1902" t="str">
            <v>FTE</v>
          </cell>
          <cell r="F1902" t="str">
            <v>T</v>
          </cell>
          <cell r="G1902" t="str">
            <v>TOTAL</v>
          </cell>
          <cell r="H1902" t="str">
            <v>RSE</v>
          </cell>
          <cell r="J1902" t="str">
            <v>:</v>
          </cell>
          <cell r="K1902" t="str">
            <v>NC</v>
          </cell>
          <cell r="M1902" t="str">
            <v>V</v>
          </cell>
          <cell r="N1902">
            <v>38461.761388888888</v>
          </cell>
          <cell r="O1902" t="str">
            <v>GCHATEAUGIRON</v>
          </cell>
          <cell r="P1902">
            <v>38681.435960648145</v>
          </cell>
        </row>
        <row r="1903">
          <cell r="A1903" t="str">
            <v>1984</v>
          </cell>
          <cell r="B1903" t="str">
            <v>CY</v>
          </cell>
          <cell r="C1903" t="str">
            <v>AG_SC</v>
          </cell>
          <cell r="D1903" t="str">
            <v>A00</v>
          </cell>
          <cell r="E1903" t="str">
            <v>FTE</v>
          </cell>
          <cell r="F1903" t="str">
            <v>T</v>
          </cell>
          <cell r="G1903" t="str">
            <v>TOTAL</v>
          </cell>
          <cell r="H1903" t="str">
            <v>RSE</v>
          </cell>
          <cell r="J1903" t="str">
            <v>:</v>
          </cell>
          <cell r="K1903" t="str">
            <v>NC</v>
          </cell>
          <cell r="M1903" t="str">
            <v>V</v>
          </cell>
          <cell r="N1903">
            <v>38461.761388888888</v>
          </cell>
          <cell r="O1903" t="str">
            <v>GCHATEAUGIRON</v>
          </cell>
          <cell r="P1903">
            <v>38681.435925925929</v>
          </cell>
        </row>
        <row r="1904">
          <cell r="A1904" t="str">
            <v>1983</v>
          </cell>
          <cell r="B1904" t="str">
            <v>CY</v>
          </cell>
          <cell r="C1904" t="str">
            <v>AG_SC</v>
          </cell>
          <cell r="D1904" t="str">
            <v>A00</v>
          </cell>
          <cell r="E1904" t="str">
            <v>FTE</v>
          </cell>
          <cell r="F1904" t="str">
            <v>T</v>
          </cell>
          <cell r="G1904" t="str">
            <v>TOTAL</v>
          </cell>
          <cell r="H1904" t="str">
            <v>RSE</v>
          </cell>
          <cell r="J1904" t="str">
            <v>:</v>
          </cell>
          <cell r="K1904" t="str">
            <v>NC</v>
          </cell>
          <cell r="M1904" t="str">
            <v>V</v>
          </cell>
          <cell r="N1904">
            <v>38461.761388888888</v>
          </cell>
          <cell r="O1904" t="str">
            <v>GCHATEAUGIRON</v>
          </cell>
          <cell r="P1904">
            <v>38681.435891203706</v>
          </cell>
        </row>
        <row r="1905">
          <cell r="A1905" t="str">
            <v>1982</v>
          </cell>
          <cell r="B1905" t="str">
            <v>CY</v>
          </cell>
          <cell r="C1905" t="str">
            <v>AG_SC</v>
          </cell>
          <cell r="D1905" t="str">
            <v>A00</v>
          </cell>
          <cell r="E1905" t="str">
            <v>FTE</v>
          </cell>
          <cell r="F1905" t="str">
            <v>T</v>
          </cell>
          <cell r="G1905" t="str">
            <v>TOTAL</v>
          </cell>
          <cell r="H1905" t="str">
            <v>RSE</v>
          </cell>
          <cell r="J1905" t="str">
            <v>:</v>
          </cell>
          <cell r="K1905" t="str">
            <v>NC</v>
          </cell>
          <cell r="M1905" t="str">
            <v>V</v>
          </cell>
          <cell r="N1905">
            <v>38461.761388888888</v>
          </cell>
          <cell r="O1905" t="str">
            <v>GCHATEAUGIRON</v>
          </cell>
          <cell r="P1905">
            <v>38681.435856481483</v>
          </cell>
        </row>
        <row r="1906">
          <cell r="A1906" t="str">
            <v>1981</v>
          </cell>
          <cell r="B1906" t="str">
            <v>CY</v>
          </cell>
          <cell r="C1906" t="str">
            <v>AG_SC</v>
          </cell>
          <cell r="D1906" t="str">
            <v>A00</v>
          </cell>
          <cell r="E1906" t="str">
            <v>FTE</v>
          </cell>
          <cell r="F1906" t="str">
            <v>T</v>
          </cell>
          <cell r="G1906" t="str">
            <v>TOTAL</v>
          </cell>
          <cell r="H1906" t="str">
            <v>RSE</v>
          </cell>
          <cell r="J1906" t="str">
            <v>:</v>
          </cell>
          <cell r="K1906" t="str">
            <v>NC</v>
          </cell>
          <cell r="M1906" t="str">
            <v>V</v>
          </cell>
          <cell r="N1906">
            <v>38461.761388888888</v>
          </cell>
          <cell r="O1906" t="str">
            <v>GCHATEAUGIRON</v>
          </cell>
          <cell r="P1906">
            <v>38681.435833333337</v>
          </cell>
        </row>
        <row r="1907">
          <cell r="A1907" t="str">
            <v>1980</v>
          </cell>
          <cell r="B1907" t="str">
            <v>CY</v>
          </cell>
          <cell r="C1907" t="str">
            <v>AG_SC</v>
          </cell>
          <cell r="D1907" t="str">
            <v>A00</v>
          </cell>
          <cell r="E1907" t="str">
            <v>FTE</v>
          </cell>
          <cell r="F1907" t="str">
            <v>T</v>
          </cell>
          <cell r="G1907" t="str">
            <v>TOTAL</v>
          </cell>
          <cell r="H1907" t="str">
            <v>RSE</v>
          </cell>
          <cell r="J1907" t="str">
            <v>:</v>
          </cell>
          <cell r="K1907" t="str">
            <v>NC</v>
          </cell>
          <cell r="M1907" t="str">
            <v>V</v>
          </cell>
          <cell r="N1907">
            <v>38461.761388888888</v>
          </cell>
          <cell r="O1907" t="str">
            <v>GCHATEAUGIRON</v>
          </cell>
          <cell r="P1907">
            <v>38681.435810185183</v>
          </cell>
        </row>
        <row r="1908">
          <cell r="A1908" t="str">
            <v>2002</v>
          </cell>
          <cell r="B1908" t="str">
            <v>LV</v>
          </cell>
          <cell r="C1908" t="str">
            <v>AG_SC</v>
          </cell>
          <cell r="D1908" t="str">
            <v>A00</v>
          </cell>
          <cell r="E1908" t="str">
            <v>FTE</v>
          </cell>
          <cell r="F1908" t="str">
            <v>T</v>
          </cell>
          <cell r="G1908" t="str">
            <v>TOTAL</v>
          </cell>
          <cell r="H1908" t="str">
            <v>RSE</v>
          </cell>
          <cell r="I1908">
            <v>252</v>
          </cell>
          <cell r="K1908" t="str">
            <v>MS</v>
          </cell>
          <cell r="M1908" t="str">
            <v>V</v>
          </cell>
          <cell r="N1908">
            <v>38461.761388888888</v>
          </cell>
          <cell r="O1908" t="str">
            <v>GCHATEAUGIRON</v>
          </cell>
          <cell r="P1908">
            <v>38681.438321759262</v>
          </cell>
          <cell r="Q1908" t="str">
            <v>gchateaug</v>
          </cell>
        </row>
        <row r="1909">
          <cell r="A1909" t="str">
            <v>2001</v>
          </cell>
          <cell r="B1909" t="str">
            <v>LV</v>
          </cell>
          <cell r="C1909" t="str">
            <v>AG_SC</v>
          </cell>
          <cell r="D1909" t="str">
            <v>A00</v>
          </cell>
          <cell r="E1909" t="str">
            <v>FTE</v>
          </cell>
          <cell r="F1909" t="str">
            <v>T</v>
          </cell>
          <cell r="G1909" t="str">
            <v>TOTAL</v>
          </cell>
          <cell r="H1909" t="str">
            <v>RSE</v>
          </cell>
          <cell r="I1909">
            <v>291</v>
          </cell>
          <cell r="K1909" t="str">
            <v>NC</v>
          </cell>
          <cell r="M1909" t="str">
            <v>V</v>
          </cell>
          <cell r="N1909">
            <v>38461.761388888888</v>
          </cell>
          <cell r="O1909" t="str">
            <v>GCHATEAUGIRON</v>
          </cell>
          <cell r="P1909">
            <v>38681.438009259262</v>
          </cell>
        </row>
        <row r="1910">
          <cell r="A1910" t="str">
            <v>2000</v>
          </cell>
          <cell r="B1910" t="str">
            <v>LV</v>
          </cell>
          <cell r="C1910" t="str">
            <v>AG_SC</v>
          </cell>
          <cell r="D1910" t="str">
            <v>A00</v>
          </cell>
          <cell r="E1910" t="str">
            <v>FTE</v>
          </cell>
          <cell r="F1910" t="str">
            <v>T</v>
          </cell>
          <cell r="G1910" t="str">
            <v>TOTAL</v>
          </cell>
          <cell r="H1910" t="str">
            <v>RSE</v>
          </cell>
          <cell r="I1910">
            <v>327</v>
          </cell>
          <cell r="K1910" t="str">
            <v>NC</v>
          </cell>
          <cell r="M1910" t="str">
            <v>V</v>
          </cell>
          <cell r="N1910">
            <v>38461.761388888888</v>
          </cell>
          <cell r="O1910" t="str">
            <v>GCHATEAUGIRON</v>
          </cell>
          <cell r="P1910">
            <v>38681.437743055554</v>
          </cell>
        </row>
        <row r="1911">
          <cell r="A1911" t="str">
            <v>1999</v>
          </cell>
          <cell r="B1911" t="str">
            <v>LV</v>
          </cell>
          <cell r="C1911" t="str">
            <v>AG_SC</v>
          </cell>
          <cell r="D1911" t="str">
            <v>A00</v>
          </cell>
          <cell r="E1911" t="str">
            <v>FTE</v>
          </cell>
          <cell r="F1911" t="str">
            <v>T</v>
          </cell>
          <cell r="G1911" t="str">
            <v>TOTAL</v>
          </cell>
          <cell r="H1911" t="str">
            <v>RSE</v>
          </cell>
          <cell r="I1911">
            <v>245</v>
          </cell>
          <cell r="K1911" t="str">
            <v>NC</v>
          </cell>
          <cell r="M1911" t="str">
            <v>V</v>
          </cell>
          <cell r="N1911">
            <v>38461.761388888888</v>
          </cell>
          <cell r="O1911" t="str">
            <v>GCHATEAUGIRON</v>
          </cell>
          <cell r="P1911">
            <v>38681.437511574077</v>
          </cell>
        </row>
        <row r="1912">
          <cell r="A1912" t="str">
            <v>1998</v>
          </cell>
          <cell r="B1912" t="str">
            <v>LV</v>
          </cell>
          <cell r="C1912" t="str">
            <v>AG_SC</v>
          </cell>
          <cell r="D1912" t="str">
            <v>A00</v>
          </cell>
          <cell r="E1912" t="str">
            <v>FTE</v>
          </cell>
          <cell r="F1912" t="str">
            <v>T</v>
          </cell>
          <cell r="G1912" t="str">
            <v>TOTAL</v>
          </cell>
          <cell r="H1912" t="str">
            <v>RSE</v>
          </cell>
          <cell r="I1912">
            <v>262</v>
          </cell>
          <cell r="K1912" t="str">
            <v>NC</v>
          </cell>
          <cell r="M1912" t="str">
            <v>V</v>
          </cell>
          <cell r="N1912">
            <v>38461.761388888888</v>
          </cell>
          <cell r="O1912" t="str">
            <v>GCHATEAUGIRON</v>
          </cell>
          <cell r="P1912">
            <v>38681.437268518515</v>
          </cell>
        </row>
        <row r="1913">
          <cell r="A1913" t="str">
            <v>1997</v>
          </cell>
          <cell r="B1913" t="str">
            <v>LV</v>
          </cell>
          <cell r="C1913" t="str">
            <v>AG_SC</v>
          </cell>
          <cell r="D1913" t="str">
            <v>A00</v>
          </cell>
          <cell r="E1913" t="str">
            <v>FTE</v>
          </cell>
          <cell r="F1913" t="str">
            <v>T</v>
          </cell>
          <cell r="G1913" t="str">
            <v>TOTAL</v>
          </cell>
          <cell r="H1913" t="str">
            <v>RSE</v>
          </cell>
          <cell r="I1913">
            <v>255</v>
          </cell>
          <cell r="K1913" t="str">
            <v>NC</v>
          </cell>
          <cell r="M1913" t="str">
            <v>V</v>
          </cell>
          <cell r="N1913">
            <v>38461.761388888888</v>
          </cell>
          <cell r="O1913" t="str">
            <v>GCHATEAUGIRON</v>
          </cell>
          <cell r="P1913">
            <v>38681.437071759261</v>
          </cell>
        </row>
        <row r="1914">
          <cell r="A1914" t="str">
            <v>1996</v>
          </cell>
          <cell r="B1914" t="str">
            <v>LV</v>
          </cell>
          <cell r="C1914" t="str">
            <v>AG_SC</v>
          </cell>
          <cell r="D1914" t="str">
            <v>A00</v>
          </cell>
          <cell r="E1914" t="str">
            <v>FTE</v>
          </cell>
          <cell r="F1914" t="str">
            <v>T</v>
          </cell>
          <cell r="G1914" t="str">
            <v>TOTAL</v>
          </cell>
          <cell r="H1914" t="str">
            <v>RSE</v>
          </cell>
          <cell r="I1914">
            <v>244</v>
          </cell>
          <cell r="K1914" t="str">
            <v>NC</v>
          </cell>
          <cell r="M1914" t="str">
            <v>V</v>
          </cell>
          <cell r="N1914">
            <v>38461.761388888888</v>
          </cell>
          <cell r="O1914" t="str">
            <v>GCHATEAUGIRON</v>
          </cell>
          <cell r="P1914">
            <v>38681.436898148146</v>
          </cell>
        </row>
        <row r="1915">
          <cell r="A1915" t="str">
            <v>1995</v>
          </cell>
          <cell r="B1915" t="str">
            <v>LV</v>
          </cell>
          <cell r="C1915" t="str">
            <v>AG_SC</v>
          </cell>
          <cell r="D1915" t="str">
            <v>A00</v>
          </cell>
          <cell r="E1915" t="str">
            <v>FTE</v>
          </cell>
          <cell r="F1915" t="str">
            <v>T</v>
          </cell>
          <cell r="G1915" t="str">
            <v>TOTAL</v>
          </cell>
          <cell r="H1915" t="str">
            <v>RSE</v>
          </cell>
          <cell r="I1915">
            <v>224</v>
          </cell>
          <cell r="K1915" t="str">
            <v>NC</v>
          </cell>
          <cell r="M1915" t="str">
            <v>V</v>
          </cell>
          <cell r="N1915">
            <v>38461.761388888888</v>
          </cell>
          <cell r="O1915" t="str">
            <v>GCHATEAUGIRON</v>
          </cell>
          <cell r="P1915">
            <v>38681.436736111114</v>
          </cell>
        </row>
        <row r="1916">
          <cell r="A1916" t="str">
            <v>1994</v>
          </cell>
          <cell r="B1916" t="str">
            <v>LV</v>
          </cell>
          <cell r="C1916" t="str">
            <v>AG_SC</v>
          </cell>
          <cell r="D1916" t="str">
            <v>A00</v>
          </cell>
          <cell r="E1916" t="str">
            <v>FTE</v>
          </cell>
          <cell r="F1916" t="str">
            <v>T</v>
          </cell>
          <cell r="G1916" t="str">
            <v>TOTAL</v>
          </cell>
          <cell r="H1916" t="str">
            <v>RSE</v>
          </cell>
          <cell r="J1916" t="str">
            <v>:</v>
          </cell>
          <cell r="K1916" t="str">
            <v>NC</v>
          </cell>
          <cell r="M1916" t="str">
            <v>V</v>
          </cell>
          <cell r="N1916">
            <v>38461.761388888888</v>
          </cell>
          <cell r="O1916" t="str">
            <v>GCHATEAUGIRON</v>
          </cell>
          <cell r="P1916">
            <v>38681.436597222222</v>
          </cell>
        </row>
        <row r="1917">
          <cell r="A1917" t="str">
            <v>1993</v>
          </cell>
          <cell r="B1917" t="str">
            <v>LV</v>
          </cell>
          <cell r="C1917" t="str">
            <v>AG_SC</v>
          </cell>
          <cell r="D1917" t="str">
            <v>A00</v>
          </cell>
          <cell r="E1917" t="str">
            <v>FTE</v>
          </cell>
          <cell r="F1917" t="str">
            <v>T</v>
          </cell>
          <cell r="G1917" t="str">
            <v>TOTAL</v>
          </cell>
          <cell r="H1917" t="str">
            <v>RSE</v>
          </cell>
          <cell r="I1917">
            <v>283</v>
          </cell>
          <cell r="K1917" t="str">
            <v>NC</v>
          </cell>
          <cell r="M1917" t="str">
            <v>V</v>
          </cell>
          <cell r="N1917">
            <v>38461.761388888888</v>
          </cell>
          <cell r="O1917" t="str">
            <v>GCHATEAUGIRON</v>
          </cell>
          <cell r="P1917">
            <v>38681.436493055553</v>
          </cell>
        </row>
        <row r="1918">
          <cell r="A1918" t="str">
            <v>1992</v>
          </cell>
          <cell r="B1918" t="str">
            <v>LV</v>
          </cell>
          <cell r="C1918" t="str">
            <v>AG_SC</v>
          </cell>
          <cell r="D1918" t="str">
            <v>A00</v>
          </cell>
          <cell r="E1918" t="str">
            <v>FTE</v>
          </cell>
          <cell r="F1918" t="str">
            <v>T</v>
          </cell>
          <cell r="G1918" t="str">
            <v>TOTAL</v>
          </cell>
          <cell r="H1918" t="str">
            <v>RSE</v>
          </cell>
          <cell r="J1918" t="str">
            <v>:</v>
          </cell>
          <cell r="K1918" t="str">
            <v>NC</v>
          </cell>
          <cell r="M1918" t="str">
            <v>V</v>
          </cell>
          <cell r="N1918">
            <v>38461.761388888888</v>
          </cell>
          <cell r="O1918" t="str">
            <v>GCHATEAUGIRON</v>
          </cell>
          <cell r="P1918">
            <v>38681.436400462961</v>
          </cell>
        </row>
        <row r="1919">
          <cell r="A1919" t="str">
            <v>1991</v>
          </cell>
          <cell r="B1919" t="str">
            <v>LV</v>
          </cell>
          <cell r="C1919" t="str">
            <v>AG_SC</v>
          </cell>
          <cell r="D1919" t="str">
            <v>A00</v>
          </cell>
          <cell r="E1919" t="str">
            <v>FTE</v>
          </cell>
          <cell r="F1919" t="str">
            <v>T</v>
          </cell>
          <cell r="G1919" t="str">
            <v>TOTAL</v>
          </cell>
          <cell r="H1919" t="str">
            <v>RSE</v>
          </cell>
          <cell r="J1919" t="str">
            <v>:</v>
          </cell>
          <cell r="K1919" t="str">
            <v>NC</v>
          </cell>
          <cell r="M1919" t="str">
            <v>V</v>
          </cell>
          <cell r="N1919">
            <v>38461.761388888888</v>
          </cell>
          <cell r="O1919" t="str">
            <v>GCHATEAUGIRON</v>
          </cell>
          <cell r="P1919">
            <v>38681.436319444445</v>
          </cell>
        </row>
        <row r="1920">
          <cell r="A1920" t="str">
            <v>1990</v>
          </cell>
          <cell r="B1920" t="str">
            <v>LV</v>
          </cell>
          <cell r="C1920" t="str">
            <v>AG_SC</v>
          </cell>
          <cell r="D1920" t="str">
            <v>A00</v>
          </cell>
          <cell r="E1920" t="str">
            <v>FTE</v>
          </cell>
          <cell r="F1920" t="str">
            <v>T</v>
          </cell>
          <cell r="G1920" t="str">
            <v>TOTAL</v>
          </cell>
          <cell r="H1920" t="str">
            <v>RSE</v>
          </cell>
          <cell r="J1920" t="str">
            <v>:</v>
          </cell>
          <cell r="K1920" t="str">
            <v>NC</v>
          </cell>
          <cell r="M1920" t="str">
            <v>V</v>
          </cell>
          <cell r="N1920">
            <v>38461.761388888888</v>
          </cell>
          <cell r="O1920" t="str">
            <v>GCHATEAUGIRON</v>
          </cell>
          <cell r="P1920">
            <v>38681.436249999999</v>
          </cell>
        </row>
        <row r="1921">
          <cell r="A1921" t="str">
            <v>1989</v>
          </cell>
          <cell r="B1921" t="str">
            <v>LV</v>
          </cell>
          <cell r="C1921" t="str">
            <v>AG_SC</v>
          </cell>
          <cell r="D1921" t="str">
            <v>A00</v>
          </cell>
          <cell r="E1921" t="str">
            <v>FTE</v>
          </cell>
          <cell r="F1921" t="str">
            <v>T</v>
          </cell>
          <cell r="G1921" t="str">
            <v>TOTAL</v>
          </cell>
          <cell r="H1921" t="str">
            <v>RSE</v>
          </cell>
          <cell r="J1921" t="str">
            <v>:</v>
          </cell>
          <cell r="K1921" t="str">
            <v>NC</v>
          </cell>
          <cell r="M1921" t="str">
            <v>V</v>
          </cell>
          <cell r="N1921">
            <v>38461.761388888888</v>
          </cell>
          <cell r="O1921" t="str">
            <v>GCHATEAUGIRON</v>
          </cell>
          <cell r="P1921">
            <v>38681.436180555553</v>
          </cell>
        </row>
        <row r="1922">
          <cell r="A1922" t="str">
            <v>1988</v>
          </cell>
          <cell r="B1922" t="str">
            <v>LV</v>
          </cell>
          <cell r="C1922" t="str">
            <v>AG_SC</v>
          </cell>
          <cell r="D1922" t="str">
            <v>A00</v>
          </cell>
          <cell r="E1922" t="str">
            <v>FTE</v>
          </cell>
          <cell r="F1922" t="str">
            <v>T</v>
          </cell>
          <cell r="G1922" t="str">
            <v>TOTAL</v>
          </cell>
          <cell r="H1922" t="str">
            <v>RSE</v>
          </cell>
          <cell r="J1922" t="str">
            <v>:</v>
          </cell>
          <cell r="K1922" t="str">
            <v>NC</v>
          </cell>
          <cell r="M1922" t="str">
            <v>V</v>
          </cell>
          <cell r="N1922">
            <v>38461.761388888888</v>
          </cell>
          <cell r="O1922" t="str">
            <v>GCHATEAUGIRON</v>
          </cell>
          <cell r="P1922">
            <v>38681.436122685183</v>
          </cell>
        </row>
        <row r="1923">
          <cell r="A1923" t="str">
            <v>1987</v>
          </cell>
          <cell r="B1923" t="str">
            <v>LV</v>
          </cell>
          <cell r="C1923" t="str">
            <v>AG_SC</v>
          </cell>
          <cell r="D1923" t="str">
            <v>A00</v>
          </cell>
          <cell r="E1923" t="str">
            <v>FTE</v>
          </cell>
          <cell r="F1923" t="str">
            <v>T</v>
          </cell>
          <cell r="G1923" t="str">
            <v>TOTAL</v>
          </cell>
          <cell r="H1923" t="str">
            <v>RSE</v>
          </cell>
          <cell r="J1923" t="str">
            <v>:</v>
          </cell>
          <cell r="K1923" t="str">
            <v>NC</v>
          </cell>
          <cell r="M1923" t="str">
            <v>V</v>
          </cell>
          <cell r="N1923">
            <v>38461.761388888888</v>
          </cell>
          <cell r="O1923" t="str">
            <v>GCHATEAUGIRON</v>
          </cell>
          <cell r="P1923">
            <v>38681.436064814814</v>
          </cell>
        </row>
        <row r="1924">
          <cell r="A1924" t="str">
            <v>1986</v>
          </cell>
          <cell r="B1924" t="str">
            <v>LV</v>
          </cell>
          <cell r="C1924" t="str">
            <v>AG_SC</v>
          </cell>
          <cell r="D1924" t="str">
            <v>A00</v>
          </cell>
          <cell r="E1924" t="str">
            <v>FTE</v>
          </cell>
          <cell r="F1924" t="str">
            <v>T</v>
          </cell>
          <cell r="G1924" t="str">
            <v>TOTAL</v>
          </cell>
          <cell r="H1924" t="str">
            <v>RSE</v>
          </cell>
          <cell r="J1924" t="str">
            <v>:</v>
          </cell>
          <cell r="K1924" t="str">
            <v>NC</v>
          </cell>
          <cell r="M1924" t="str">
            <v>V</v>
          </cell>
          <cell r="N1924">
            <v>38461.761388888888</v>
          </cell>
          <cell r="O1924" t="str">
            <v>GCHATEAUGIRON</v>
          </cell>
          <cell r="P1924">
            <v>38681.436018518521</v>
          </cell>
        </row>
        <row r="1925">
          <cell r="A1925" t="str">
            <v>1985</v>
          </cell>
          <cell r="B1925" t="str">
            <v>LV</v>
          </cell>
          <cell r="C1925" t="str">
            <v>AG_SC</v>
          </cell>
          <cell r="D1925" t="str">
            <v>A00</v>
          </cell>
          <cell r="E1925" t="str">
            <v>FTE</v>
          </cell>
          <cell r="F1925" t="str">
            <v>T</v>
          </cell>
          <cell r="G1925" t="str">
            <v>TOTAL</v>
          </cell>
          <cell r="H1925" t="str">
            <v>RSE</v>
          </cell>
          <cell r="J1925" t="str">
            <v>:</v>
          </cell>
          <cell r="K1925" t="str">
            <v>NC</v>
          </cell>
          <cell r="M1925" t="str">
            <v>V</v>
          </cell>
          <cell r="N1925">
            <v>38461.761388888888</v>
          </cell>
          <cell r="O1925" t="str">
            <v>GCHATEAUGIRON</v>
          </cell>
          <cell r="P1925">
            <v>38681.435983796298</v>
          </cell>
        </row>
        <row r="1926">
          <cell r="A1926" t="str">
            <v>1984</v>
          </cell>
          <cell r="B1926" t="str">
            <v>LV</v>
          </cell>
          <cell r="C1926" t="str">
            <v>AG_SC</v>
          </cell>
          <cell r="D1926" t="str">
            <v>A00</v>
          </cell>
          <cell r="E1926" t="str">
            <v>FTE</v>
          </cell>
          <cell r="F1926" t="str">
            <v>T</v>
          </cell>
          <cell r="G1926" t="str">
            <v>TOTAL</v>
          </cell>
          <cell r="H1926" t="str">
            <v>RSE</v>
          </cell>
          <cell r="J1926" t="str">
            <v>:</v>
          </cell>
          <cell r="K1926" t="str">
            <v>NC</v>
          </cell>
          <cell r="M1926" t="str">
            <v>V</v>
          </cell>
          <cell r="N1926">
            <v>38461.761388888888</v>
          </cell>
          <cell r="O1926" t="str">
            <v>GCHATEAUGIRON</v>
          </cell>
          <cell r="P1926">
            <v>38681.435937499999</v>
          </cell>
        </row>
        <row r="1927">
          <cell r="A1927" t="str">
            <v>1983</v>
          </cell>
          <cell r="B1927" t="str">
            <v>LV</v>
          </cell>
          <cell r="C1927" t="str">
            <v>AG_SC</v>
          </cell>
          <cell r="D1927" t="str">
            <v>A00</v>
          </cell>
          <cell r="E1927" t="str">
            <v>FTE</v>
          </cell>
          <cell r="F1927" t="str">
            <v>T</v>
          </cell>
          <cell r="G1927" t="str">
            <v>TOTAL</v>
          </cell>
          <cell r="H1927" t="str">
            <v>RSE</v>
          </cell>
          <cell r="J1927" t="str">
            <v>:</v>
          </cell>
          <cell r="K1927" t="str">
            <v>NC</v>
          </cell>
          <cell r="M1927" t="str">
            <v>V</v>
          </cell>
          <cell r="N1927">
            <v>38461.761388888888</v>
          </cell>
          <cell r="O1927" t="str">
            <v>GCHATEAUGIRON</v>
          </cell>
          <cell r="P1927">
            <v>38681.435902777775</v>
          </cell>
        </row>
        <row r="1928">
          <cell r="A1928" t="str">
            <v>1982</v>
          </cell>
          <cell r="B1928" t="str">
            <v>LV</v>
          </cell>
          <cell r="C1928" t="str">
            <v>AG_SC</v>
          </cell>
          <cell r="D1928" t="str">
            <v>A00</v>
          </cell>
          <cell r="E1928" t="str">
            <v>FTE</v>
          </cell>
          <cell r="F1928" t="str">
            <v>T</v>
          </cell>
          <cell r="G1928" t="str">
            <v>TOTAL</v>
          </cell>
          <cell r="H1928" t="str">
            <v>RSE</v>
          </cell>
          <cell r="J1928" t="str">
            <v>:</v>
          </cell>
          <cell r="K1928" t="str">
            <v>NC</v>
          </cell>
          <cell r="M1928" t="str">
            <v>V</v>
          </cell>
          <cell r="N1928">
            <v>38461.761388888888</v>
          </cell>
          <cell r="O1928" t="str">
            <v>GCHATEAUGIRON</v>
          </cell>
          <cell r="P1928">
            <v>38681.435879629629</v>
          </cell>
        </row>
        <row r="1929">
          <cell r="A1929" t="str">
            <v>1981</v>
          </cell>
          <cell r="B1929" t="str">
            <v>LV</v>
          </cell>
          <cell r="C1929" t="str">
            <v>AG_SC</v>
          </cell>
          <cell r="D1929" t="str">
            <v>A00</v>
          </cell>
          <cell r="E1929" t="str">
            <v>FTE</v>
          </cell>
          <cell r="F1929" t="str">
            <v>T</v>
          </cell>
          <cell r="G1929" t="str">
            <v>TOTAL</v>
          </cell>
          <cell r="H1929" t="str">
            <v>RSE</v>
          </cell>
          <cell r="J1929" t="str">
            <v>:</v>
          </cell>
          <cell r="K1929" t="str">
            <v>NC</v>
          </cell>
          <cell r="M1929" t="str">
            <v>V</v>
          </cell>
          <cell r="N1929">
            <v>38461.761388888888</v>
          </cell>
          <cell r="O1929" t="str">
            <v>GCHATEAUGIRON</v>
          </cell>
          <cell r="P1929">
            <v>38681.435844907406</v>
          </cell>
        </row>
        <row r="1930">
          <cell r="A1930" t="str">
            <v>1980</v>
          </cell>
          <cell r="B1930" t="str">
            <v>LV</v>
          </cell>
          <cell r="C1930" t="str">
            <v>AG_SC</v>
          </cell>
          <cell r="D1930" t="str">
            <v>A00</v>
          </cell>
          <cell r="E1930" t="str">
            <v>FTE</v>
          </cell>
          <cell r="F1930" t="str">
            <v>T</v>
          </cell>
          <cell r="G1930" t="str">
            <v>TOTAL</v>
          </cell>
          <cell r="H1930" t="str">
            <v>RSE</v>
          </cell>
          <cell r="J1930" t="str">
            <v>:</v>
          </cell>
          <cell r="K1930" t="str">
            <v>NC</v>
          </cell>
          <cell r="M1930" t="str">
            <v>V</v>
          </cell>
          <cell r="N1930">
            <v>38461.761388888888</v>
          </cell>
          <cell r="O1930" t="str">
            <v>GCHATEAUGIRON</v>
          </cell>
          <cell r="P1930">
            <v>38681.43582175926</v>
          </cell>
        </row>
        <row r="1931">
          <cell r="A1931" t="str">
            <v>2002</v>
          </cell>
          <cell r="B1931" t="str">
            <v>LT</v>
          </cell>
          <cell r="C1931" t="str">
            <v>AG_SC</v>
          </cell>
          <cell r="D1931" t="str">
            <v>A00</v>
          </cell>
          <cell r="E1931" t="str">
            <v>FTE</v>
          </cell>
          <cell r="F1931" t="str">
            <v>T</v>
          </cell>
          <cell r="G1931" t="str">
            <v>TOTAL</v>
          </cell>
          <cell r="H1931" t="str">
            <v>RSE</v>
          </cell>
          <cell r="I1931">
            <v>433</v>
          </cell>
          <cell r="K1931" t="str">
            <v>MS</v>
          </cell>
          <cell r="M1931" t="str">
            <v>V</v>
          </cell>
          <cell r="N1931">
            <v>38461.761388888888</v>
          </cell>
          <cell r="O1931" t="str">
            <v>GCHATEAUGIRON</v>
          </cell>
          <cell r="P1931">
            <v>38681.438298611109</v>
          </cell>
          <cell r="Q1931" t="str">
            <v>gchateaug</v>
          </cell>
        </row>
        <row r="1932">
          <cell r="A1932" t="str">
            <v>2001</v>
          </cell>
          <cell r="B1932" t="str">
            <v>SI</v>
          </cell>
          <cell r="C1932" t="str">
            <v>HUM</v>
          </cell>
          <cell r="D1932" t="str">
            <v>A00</v>
          </cell>
          <cell r="E1932" t="str">
            <v>FTE</v>
          </cell>
          <cell r="F1932" t="str">
            <v>T</v>
          </cell>
          <cell r="G1932" t="str">
            <v>TOTAL</v>
          </cell>
          <cell r="H1932" t="str">
            <v>RSE</v>
          </cell>
          <cell r="I1932">
            <v>179</v>
          </cell>
          <cell r="K1932" t="str">
            <v>NC</v>
          </cell>
          <cell r="M1932" t="str">
            <v>V</v>
          </cell>
          <cell r="N1932">
            <v>38461.761388888888</v>
          </cell>
          <cell r="O1932" t="str">
            <v>GCHATEAUGIRON</v>
          </cell>
          <cell r="P1932">
            <v>38681.438078703701</v>
          </cell>
        </row>
        <row r="1933">
          <cell r="A1933" t="str">
            <v>2000</v>
          </cell>
          <cell r="B1933" t="str">
            <v>SI</v>
          </cell>
          <cell r="C1933" t="str">
            <v>HUM</v>
          </cell>
          <cell r="D1933" t="str">
            <v>A00</v>
          </cell>
          <cell r="E1933" t="str">
            <v>FTE</v>
          </cell>
          <cell r="F1933" t="str">
            <v>T</v>
          </cell>
          <cell r="G1933" t="str">
            <v>TOTAL</v>
          </cell>
          <cell r="H1933" t="str">
            <v>RSE</v>
          </cell>
          <cell r="I1933">
            <v>170</v>
          </cell>
          <cell r="K1933" t="str">
            <v>NC</v>
          </cell>
          <cell r="M1933" t="str">
            <v>V</v>
          </cell>
          <cell r="N1933">
            <v>38461.761388888888</v>
          </cell>
          <cell r="O1933" t="str">
            <v>GCHATEAUGIRON</v>
          </cell>
          <cell r="P1933">
            <v>38681.4378125</v>
          </cell>
        </row>
        <row r="1934">
          <cell r="A1934" t="str">
            <v>1999</v>
          </cell>
          <cell r="B1934" t="str">
            <v>SI</v>
          </cell>
          <cell r="C1934" t="str">
            <v>HUM</v>
          </cell>
          <cell r="D1934" t="str">
            <v>A00</v>
          </cell>
          <cell r="E1934" t="str">
            <v>FTE</v>
          </cell>
          <cell r="F1934" t="str">
            <v>T</v>
          </cell>
          <cell r="G1934" t="str">
            <v>TOTAL</v>
          </cell>
          <cell r="H1934" t="str">
            <v>RSE</v>
          </cell>
          <cell r="I1934">
            <v>175</v>
          </cell>
          <cell r="K1934" t="str">
            <v>NC</v>
          </cell>
          <cell r="M1934" t="str">
            <v>V</v>
          </cell>
          <cell r="N1934">
            <v>38461.761388888888</v>
          </cell>
          <cell r="O1934" t="str">
            <v>GCHATEAUGIRON</v>
          </cell>
          <cell r="P1934">
            <v>38681.437569444446</v>
          </cell>
        </row>
        <row r="1935">
          <cell r="A1935" t="str">
            <v>1998</v>
          </cell>
          <cell r="B1935" t="str">
            <v>SI</v>
          </cell>
          <cell r="C1935" t="str">
            <v>HUM</v>
          </cell>
          <cell r="D1935" t="str">
            <v>A00</v>
          </cell>
          <cell r="E1935" t="str">
            <v>FTE</v>
          </cell>
          <cell r="F1935" t="str">
            <v>T</v>
          </cell>
          <cell r="G1935" t="str">
            <v>TOTAL</v>
          </cell>
          <cell r="H1935" t="str">
            <v>RSE</v>
          </cell>
          <cell r="I1935">
            <v>170</v>
          </cell>
          <cell r="K1935" t="str">
            <v>NC</v>
          </cell>
          <cell r="M1935" t="str">
            <v>V</v>
          </cell>
          <cell r="N1935">
            <v>38461.761388888888</v>
          </cell>
          <cell r="O1935" t="str">
            <v>GCHATEAUGIRON</v>
          </cell>
          <cell r="P1935">
            <v>38681.437326388892</v>
          </cell>
        </row>
        <row r="1936">
          <cell r="A1936" t="str">
            <v>1997</v>
          </cell>
          <cell r="B1936" t="str">
            <v>SI</v>
          </cell>
          <cell r="C1936" t="str">
            <v>HUM</v>
          </cell>
          <cell r="D1936" t="str">
            <v>A00</v>
          </cell>
          <cell r="E1936" t="str">
            <v>FTE</v>
          </cell>
          <cell r="F1936" t="str">
            <v>T</v>
          </cell>
          <cell r="G1936" t="str">
            <v>TOTAL</v>
          </cell>
          <cell r="H1936" t="str">
            <v>RSE</v>
          </cell>
          <cell r="I1936">
            <v>150</v>
          </cell>
          <cell r="K1936" t="str">
            <v>NC</v>
          </cell>
          <cell r="M1936" t="str">
            <v>V</v>
          </cell>
          <cell r="N1936">
            <v>38461.761388888888</v>
          </cell>
          <cell r="O1936" t="str">
            <v>GCHATEAUGIRON</v>
          </cell>
          <cell r="P1936">
            <v>38681.43712962963</v>
          </cell>
        </row>
        <row r="1937">
          <cell r="A1937" t="str">
            <v>1996</v>
          </cell>
          <cell r="B1937" t="str">
            <v>SI</v>
          </cell>
          <cell r="C1937" t="str">
            <v>HUM</v>
          </cell>
          <cell r="D1937" t="str">
            <v>A00</v>
          </cell>
          <cell r="E1937" t="str">
            <v>FTE</v>
          </cell>
          <cell r="F1937" t="str">
            <v>T</v>
          </cell>
          <cell r="G1937" t="str">
            <v>TOTAL</v>
          </cell>
          <cell r="H1937" t="str">
            <v>RSE</v>
          </cell>
          <cell r="I1937">
            <v>251</v>
          </cell>
          <cell r="K1937" t="str">
            <v>NC</v>
          </cell>
          <cell r="M1937" t="str">
            <v>V</v>
          </cell>
          <cell r="N1937">
            <v>38461.761388888888</v>
          </cell>
          <cell r="O1937" t="str">
            <v>GCHATEAUGIRON</v>
          </cell>
          <cell r="P1937">
            <v>38681.436932870369</v>
          </cell>
        </row>
        <row r="1938">
          <cell r="A1938" t="str">
            <v>1995</v>
          </cell>
          <cell r="B1938" t="str">
            <v>SI</v>
          </cell>
          <cell r="C1938" t="str">
            <v>HUM</v>
          </cell>
          <cell r="D1938" t="str">
            <v>A00</v>
          </cell>
          <cell r="E1938" t="str">
            <v>FTE</v>
          </cell>
          <cell r="F1938" t="str">
            <v>T</v>
          </cell>
          <cell r="G1938" t="str">
            <v>TOTAL</v>
          </cell>
          <cell r="H1938" t="str">
            <v>RSE</v>
          </cell>
          <cell r="I1938">
            <v>433</v>
          </cell>
          <cell r="K1938" t="str">
            <v>NC</v>
          </cell>
          <cell r="M1938" t="str">
            <v>V</v>
          </cell>
          <cell r="N1938">
            <v>38461.761388888888</v>
          </cell>
          <cell r="O1938" t="str">
            <v>GCHATEAUGIRON</v>
          </cell>
          <cell r="P1938">
            <v>38681.436782407407</v>
          </cell>
        </row>
        <row r="1939">
          <cell r="A1939" t="str">
            <v>1994</v>
          </cell>
          <cell r="B1939" t="str">
            <v>SI</v>
          </cell>
          <cell r="C1939" t="str">
            <v>HUM</v>
          </cell>
          <cell r="D1939" t="str">
            <v>A00</v>
          </cell>
          <cell r="E1939" t="str">
            <v>FTE</v>
          </cell>
          <cell r="F1939" t="str">
            <v>T</v>
          </cell>
          <cell r="G1939" t="str">
            <v>TOTAL</v>
          </cell>
          <cell r="H1939" t="str">
            <v>RSE</v>
          </cell>
          <cell r="I1939">
            <v>374</v>
          </cell>
          <cell r="K1939" t="str">
            <v>NC</v>
          </cell>
          <cell r="M1939" t="str">
            <v>V</v>
          </cell>
          <cell r="N1939">
            <v>38461.761388888888</v>
          </cell>
          <cell r="O1939" t="str">
            <v>GCHATEAUGIRON</v>
          </cell>
          <cell r="P1939">
            <v>38681.436631944445</v>
          </cell>
        </row>
        <row r="1940">
          <cell r="A1940" t="str">
            <v>1993</v>
          </cell>
          <cell r="B1940" t="str">
            <v>SI</v>
          </cell>
          <cell r="C1940" t="str">
            <v>HUM</v>
          </cell>
          <cell r="D1940" t="str">
            <v>A00</v>
          </cell>
          <cell r="E1940" t="str">
            <v>FTE</v>
          </cell>
          <cell r="F1940" t="str">
            <v>T</v>
          </cell>
          <cell r="G1940" t="str">
            <v>TOTAL</v>
          </cell>
          <cell r="H1940" t="str">
            <v>RSE</v>
          </cell>
          <cell r="I1940">
            <v>209</v>
          </cell>
          <cell r="K1940" t="str">
            <v>NC</v>
          </cell>
          <cell r="M1940" t="str">
            <v>V</v>
          </cell>
          <cell r="N1940">
            <v>38461.761388888888</v>
          </cell>
          <cell r="O1940" t="str">
            <v>GCHATEAUGIRON</v>
          </cell>
          <cell r="P1940">
            <v>38681.436516203707</v>
          </cell>
        </row>
        <row r="1941">
          <cell r="A1941" t="str">
            <v>1992</v>
          </cell>
          <cell r="B1941" t="str">
            <v>SI</v>
          </cell>
          <cell r="C1941" t="str">
            <v>HUM</v>
          </cell>
          <cell r="D1941" t="str">
            <v>A00</v>
          </cell>
          <cell r="E1941" t="str">
            <v>FTE</v>
          </cell>
          <cell r="F1941" t="str">
            <v>T</v>
          </cell>
          <cell r="G1941" t="str">
            <v>TOTAL</v>
          </cell>
          <cell r="H1941" t="str">
            <v>RSE</v>
          </cell>
          <cell r="J1941" t="str">
            <v>:</v>
          </cell>
          <cell r="K1941" t="str">
            <v>NC</v>
          </cell>
          <cell r="M1941" t="str">
            <v>V</v>
          </cell>
          <cell r="N1941">
            <v>38461.761388888888</v>
          </cell>
          <cell r="O1941" t="str">
            <v>GCHATEAUGIRON</v>
          </cell>
          <cell r="P1941">
            <v>38681.436423611114</v>
          </cell>
        </row>
        <row r="1942">
          <cell r="A1942" t="str">
            <v>1991</v>
          </cell>
          <cell r="B1942" t="str">
            <v>SI</v>
          </cell>
          <cell r="C1942" t="str">
            <v>HUM</v>
          </cell>
          <cell r="D1942" t="str">
            <v>A00</v>
          </cell>
          <cell r="E1942" t="str">
            <v>FTE</v>
          </cell>
          <cell r="F1942" t="str">
            <v>T</v>
          </cell>
          <cell r="G1942" t="str">
            <v>TOTAL</v>
          </cell>
          <cell r="H1942" t="str">
            <v>RSE</v>
          </cell>
          <cell r="J1942" t="str">
            <v>:</v>
          </cell>
          <cell r="K1942" t="str">
            <v>NC</v>
          </cell>
          <cell r="M1942" t="str">
            <v>V</v>
          </cell>
          <cell r="N1942">
            <v>38461.761388888888</v>
          </cell>
          <cell r="O1942" t="str">
            <v>GCHATEAUGIRON</v>
          </cell>
          <cell r="P1942">
            <v>38681.436342592591</v>
          </cell>
        </row>
        <row r="1943">
          <cell r="A1943" t="str">
            <v>1990</v>
          </cell>
          <cell r="B1943" t="str">
            <v>SI</v>
          </cell>
          <cell r="C1943" t="str">
            <v>HUM</v>
          </cell>
          <cell r="D1943" t="str">
            <v>A00</v>
          </cell>
          <cell r="E1943" t="str">
            <v>FTE</v>
          </cell>
          <cell r="F1943" t="str">
            <v>T</v>
          </cell>
          <cell r="G1943" t="str">
            <v>TOTAL</v>
          </cell>
          <cell r="H1943" t="str">
            <v>RSE</v>
          </cell>
          <cell r="J1943" t="str">
            <v>:</v>
          </cell>
          <cell r="K1943" t="str">
            <v>NC</v>
          </cell>
          <cell r="M1943" t="str">
            <v>V</v>
          </cell>
          <cell r="N1943">
            <v>38461.761388888888</v>
          </cell>
          <cell r="O1943" t="str">
            <v>GCHATEAUGIRON</v>
          </cell>
          <cell r="P1943">
            <v>38681.436261574076</v>
          </cell>
        </row>
        <row r="1944">
          <cell r="A1944" t="str">
            <v>1989</v>
          </cell>
          <cell r="B1944" t="str">
            <v>SI</v>
          </cell>
          <cell r="C1944" t="str">
            <v>HUM</v>
          </cell>
          <cell r="D1944" t="str">
            <v>A00</v>
          </cell>
          <cell r="E1944" t="str">
            <v>FTE</v>
          </cell>
          <cell r="F1944" t="str">
            <v>T</v>
          </cell>
          <cell r="G1944" t="str">
            <v>TOTAL</v>
          </cell>
          <cell r="H1944" t="str">
            <v>RSE</v>
          </cell>
          <cell r="J1944" t="str">
            <v>:</v>
          </cell>
          <cell r="K1944" t="str">
            <v>NC</v>
          </cell>
          <cell r="M1944" t="str">
            <v>V</v>
          </cell>
          <cell r="N1944">
            <v>38461.761388888888</v>
          </cell>
          <cell r="O1944" t="str">
            <v>GCHATEAUGIRON</v>
          </cell>
          <cell r="P1944">
            <v>38681.436192129629</v>
          </cell>
        </row>
        <row r="1945">
          <cell r="A1945" t="str">
            <v>1988</v>
          </cell>
          <cell r="B1945" t="str">
            <v>SI</v>
          </cell>
          <cell r="C1945" t="str">
            <v>HUM</v>
          </cell>
          <cell r="D1945" t="str">
            <v>A00</v>
          </cell>
          <cell r="E1945" t="str">
            <v>FTE</v>
          </cell>
          <cell r="F1945" t="str">
            <v>T</v>
          </cell>
          <cell r="G1945" t="str">
            <v>TOTAL</v>
          </cell>
          <cell r="H1945" t="str">
            <v>RSE</v>
          </cell>
          <cell r="J1945" t="str">
            <v>:</v>
          </cell>
          <cell r="K1945" t="str">
            <v>NC</v>
          </cell>
          <cell r="M1945" t="str">
            <v>V</v>
          </cell>
          <cell r="N1945">
            <v>38461.761388888888</v>
          </cell>
          <cell r="O1945" t="str">
            <v>GCHATEAUGIRON</v>
          </cell>
          <cell r="P1945">
            <v>38681.43613425926</v>
          </cell>
        </row>
        <row r="1946">
          <cell r="A1946" t="str">
            <v>1987</v>
          </cell>
          <cell r="B1946" t="str">
            <v>SI</v>
          </cell>
          <cell r="C1946" t="str">
            <v>HUM</v>
          </cell>
          <cell r="D1946" t="str">
            <v>A00</v>
          </cell>
          <cell r="E1946" t="str">
            <v>FTE</v>
          </cell>
          <cell r="F1946" t="str">
            <v>T</v>
          </cell>
          <cell r="G1946" t="str">
            <v>TOTAL</v>
          </cell>
          <cell r="H1946" t="str">
            <v>RSE</v>
          </cell>
          <cell r="J1946" t="str">
            <v>:</v>
          </cell>
          <cell r="K1946" t="str">
            <v>NC</v>
          </cell>
          <cell r="M1946" t="str">
            <v>V</v>
          </cell>
          <cell r="N1946">
            <v>38461.761388888888</v>
          </cell>
          <cell r="O1946" t="str">
            <v>GCHATEAUGIRON</v>
          </cell>
          <cell r="P1946">
            <v>38681.43608796296</v>
          </cell>
        </row>
        <row r="1947">
          <cell r="A1947" t="str">
            <v>1986</v>
          </cell>
          <cell r="B1947" t="str">
            <v>SI</v>
          </cell>
          <cell r="C1947" t="str">
            <v>HUM</v>
          </cell>
          <cell r="D1947" t="str">
            <v>A00</v>
          </cell>
          <cell r="E1947" t="str">
            <v>FTE</v>
          </cell>
          <cell r="F1947" t="str">
            <v>T</v>
          </cell>
          <cell r="G1947" t="str">
            <v>TOTAL</v>
          </cell>
          <cell r="H1947" t="str">
            <v>RSE</v>
          </cell>
          <cell r="J1947" t="str">
            <v>:</v>
          </cell>
          <cell r="K1947" t="str">
            <v>NC</v>
          </cell>
          <cell r="M1947" t="str">
            <v>V</v>
          </cell>
          <cell r="N1947">
            <v>38461.761388888888</v>
          </cell>
          <cell r="O1947" t="str">
            <v>GCHATEAUGIRON</v>
          </cell>
          <cell r="P1947">
            <v>38681.436030092591</v>
          </cell>
        </row>
        <row r="1948">
          <cell r="A1948" t="str">
            <v>1985</v>
          </cell>
          <cell r="B1948" t="str">
            <v>SI</v>
          </cell>
          <cell r="C1948" t="str">
            <v>HUM</v>
          </cell>
          <cell r="D1948" t="str">
            <v>A00</v>
          </cell>
          <cell r="E1948" t="str">
            <v>FTE</v>
          </cell>
          <cell r="F1948" t="str">
            <v>T</v>
          </cell>
          <cell r="G1948" t="str">
            <v>TOTAL</v>
          </cell>
          <cell r="H1948" t="str">
            <v>RSE</v>
          </cell>
          <cell r="J1948" t="str">
            <v>:</v>
          </cell>
          <cell r="K1948" t="str">
            <v>NC</v>
          </cell>
          <cell r="M1948" t="str">
            <v>V</v>
          </cell>
          <cell r="N1948">
            <v>38461.761388888888</v>
          </cell>
          <cell r="O1948" t="str">
            <v>GCHATEAUGIRON</v>
          </cell>
          <cell r="P1948">
            <v>38681.435983796298</v>
          </cell>
        </row>
        <row r="1949">
          <cell r="A1949" t="str">
            <v>1984</v>
          </cell>
          <cell r="B1949" t="str">
            <v>SI</v>
          </cell>
          <cell r="C1949" t="str">
            <v>HUM</v>
          </cell>
          <cell r="D1949" t="str">
            <v>A00</v>
          </cell>
          <cell r="E1949" t="str">
            <v>FTE</v>
          </cell>
          <cell r="F1949" t="str">
            <v>T</v>
          </cell>
          <cell r="G1949" t="str">
            <v>TOTAL</v>
          </cell>
          <cell r="H1949" t="str">
            <v>RSE</v>
          </cell>
          <cell r="J1949" t="str">
            <v>:</v>
          </cell>
          <cell r="K1949" t="str">
            <v>NC</v>
          </cell>
          <cell r="M1949" t="str">
            <v>V</v>
          </cell>
          <cell r="N1949">
            <v>38461.761388888888</v>
          </cell>
          <cell r="O1949" t="str">
            <v>GCHATEAUGIRON</v>
          </cell>
          <cell r="P1949">
            <v>38681.435949074075</v>
          </cell>
        </row>
        <row r="1950">
          <cell r="A1950" t="str">
            <v>1983</v>
          </cell>
          <cell r="B1950" t="str">
            <v>SI</v>
          </cell>
          <cell r="C1950" t="str">
            <v>HUM</v>
          </cell>
          <cell r="D1950" t="str">
            <v>A00</v>
          </cell>
          <cell r="E1950" t="str">
            <v>FTE</v>
          </cell>
          <cell r="F1950" t="str">
            <v>T</v>
          </cell>
          <cell r="G1950" t="str">
            <v>TOTAL</v>
          </cell>
          <cell r="H1950" t="str">
            <v>RSE</v>
          </cell>
          <cell r="J1950" t="str">
            <v>:</v>
          </cell>
          <cell r="K1950" t="str">
            <v>NC</v>
          </cell>
          <cell r="M1950" t="str">
            <v>V</v>
          </cell>
          <cell r="N1950">
            <v>38461.761388888888</v>
          </cell>
          <cell r="O1950" t="str">
            <v>GCHATEAUGIRON</v>
          </cell>
          <cell r="P1950">
            <v>38681.435914351852</v>
          </cell>
        </row>
        <row r="1951">
          <cell r="A1951" t="str">
            <v>1982</v>
          </cell>
          <cell r="B1951" t="str">
            <v>SI</v>
          </cell>
          <cell r="C1951" t="str">
            <v>HUM</v>
          </cell>
          <cell r="D1951" t="str">
            <v>A00</v>
          </cell>
          <cell r="E1951" t="str">
            <v>FTE</v>
          </cell>
          <cell r="F1951" t="str">
            <v>T</v>
          </cell>
          <cell r="G1951" t="str">
            <v>TOTAL</v>
          </cell>
          <cell r="H1951" t="str">
            <v>RSE</v>
          </cell>
          <cell r="J1951" t="str">
            <v>:</v>
          </cell>
          <cell r="K1951" t="str">
            <v>NC</v>
          </cell>
          <cell r="M1951" t="str">
            <v>V</v>
          </cell>
          <cell r="N1951">
            <v>38461.761388888888</v>
          </cell>
          <cell r="O1951" t="str">
            <v>GCHATEAUGIRON</v>
          </cell>
          <cell r="P1951">
            <v>38681.435879629629</v>
          </cell>
        </row>
        <row r="1952">
          <cell r="A1952" t="str">
            <v>1981</v>
          </cell>
          <cell r="B1952" t="str">
            <v>SI</v>
          </cell>
          <cell r="C1952" t="str">
            <v>HUM</v>
          </cell>
          <cell r="D1952" t="str">
            <v>A00</v>
          </cell>
          <cell r="E1952" t="str">
            <v>FTE</v>
          </cell>
          <cell r="F1952" t="str">
            <v>T</v>
          </cell>
          <cell r="G1952" t="str">
            <v>TOTAL</v>
          </cell>
          <cell r="H1952" t="str">
            <v>RSE</v>
          </cell>
          <cell r="J1952" t="str">
            <v>:</v>
          </cell>
          <cell r="K1952" t="str">
            <v>NC</v>
          </cell>
          <cell r="M1952" t="str">
            <v>V</v>
          </cell>
          <cell r="N1952">
            <v>38461.761388888888</v>
          </cell>
          <cell r="O1952" t="str">
            <v>GCHATEAUGIRON</v>
          </cell>
          <cell r="P1952">
            <v>38681.435856481483</v>
          </cell>
        </row>
        <row r="1953">
          <cell r="A1953" t="str">
            <v>1980</v>
          </cell>
          <cell r="B1953" t="str">
            <v>SI</v>
          </cell>
          <cell r="C1953" t="str">
            <v>HUM</v>
          </cell>
          <cell r="D1953" t="str">
            <v>A00</v>
          </cell>
          <cell r="E1953" t="str">
            <v>FTE</v>
          </cell>
          <cell r="F1953" t="str">
            <v>T</v>
          </cell>
          <cell r="G1953" t="str">
            <v>TOTAL</v>
          </cell>
          <cell r="H1953" t="str">
            <v>RSE</v>
          </cell>
          <cell r="J1953" t="str">
            <v>:</v>
          </cell>
          <cell r="K1953" t="str">
            <v>NC</v>
          </cell>
          <cell r="M1953" t="str">
            <v>V</v>
          </cell>
          <cell r="N1953">
            <v>38461.761388888888</v>
          </cell>
          <cell r="O1953" t="str">
            <v>GCHATEAUGIRON</v>
          </cell>
          <cell r="P1953">
            <v>38681.435833333337</v>
          </cell>
        </row>
        <row r="1954">
          <cell r="A1954" t="str">
            <v>2002</v>
          </cell>
          <cell r="B1954" t="str">
            <v>SK</v>
          </cell>
          <cell r="C1954" t="str">
            <v>HUM</v>
          </cell>
          <cell r="D1954" t="str">
            <v>A00</v>
          </cell>
          <cell r="E1954" t="str">
            <v>FTE</v>
          </cell>
          <cell r="F1954" t="str">
            <v>T</v>
          </cell>
          <cell r="G1954" t="str">
            <v>TOTAL</v>
          </cell>
          <cell r="H1954" t="str">
            <v>RSE</v>
          </cell>
          <cell r="I1954">
            <v>336</v>
          </cell>
          <cell r="K1954" t="str">
            <v>MS</v>
          </cell>
          <cell r="M1954" t="str">
            <v>V</v>
          </cell>
          <cell r="N1954">
            <v>38461.761388888888</v>
          </cell>
          <cell r="O1954" t="str">
            <v>GCHATEAUGIRON</v>
          </cell>
          <cell r="P1954">
            <v>38681.438425925924</v>
          </cell>
          <cell r="Q1954" t="str">
            <v>gchateaug</v>
          </cell>
        </row>
        <row r="1955">
          <cell r="A1955" t="str">
            <v>2001</v>
          </cell>
          <cell r="B1955" t="str">
            <v>SK</v>
          </cell>
          <cell r="C1955" t="str">
            <v>HUM</v>
          </cell>
          <cell r="D1955" t="str">
            <v>A00</v>
          </cell>
          <cell r="E1955" t="str">
            <v>FTE</v>
          </cell>
          <cell r="F1955" t="str">
            <v>T</v>
          </cell>
          <cell r="G1955" t="str">
            <v>TOTAL</v>
          </cell>
          <cell r="H1955" t="str">
            <v>RSE</v>
          </cell>
          <cell r="I1955">
            <v>215</v>
          </cell>
          <cell r="K1955" t="str">
            <v>NC</v>
          </cell>
          <cell r="M1955" t="str">
            <v>V</v>
          </cell>
          <cell r="N1955">
            <v>38461.761388888888</v>
          </cell>
          <cell r="O1955" t="str">
            <v>GCHATEAUGIRON</v>
          </cell>
          <cell r="P1955">
            <v>38681.438101851854</v>
          </cell>
        </row>
        <row r="1956">
          <cell r="A1956" t="str">
            <v>2000</v>
          </cell>
          <cell r="B1956" t="str">
            <v>SK</v>
          </cell>
          <cell r="C1956" t="str">
            <v>HUM</v>
          </cell>
          <cell r="D1956" t="str">
            <v>A00</v>
          </cell>
          <cell r="E1956" t="str">
            <v>FTE</v>
          </cell>
          <cell r="F1956" t="str">
            <v>T</v>
          </cell>
          <cell r="G1956" t="str">
            <v>TOTAL</v>
          </cell>
          <cell r="H1956" t="str">
            <v>RSE</v>
          </cell>
          <cell r="I1956">
            <v>474</v>
          </cell>
          <cell r="K1956" t="str">
            <v>NC</v>
          </cell>
          <cell r="M1956" t="str">
            <v>V</v>
          </cell>
          <cell r="N1956">
            <v>38461.761388888888</v>
          </cell>
          <cell r="O1956" t="str">
            <v>GCHATEAUGIRON</v>
          </cell>
          <cell r="P1956">
            <v>38681.437824074077</v>
          </cell>
        </row>
        <row r="1957">
          <cell r="A1957" t="str">
            <v>1999</v>
          </cell>
          <cell r="B1957" t="str">
            <v>SK</v>
          </cell>
          <cell r="C1957" t="str">
            <v>HUM</v>
          </cell>
          <cell r="D1957" t="str">
            <v>A00</v>
          </cell>
          <cell r="E1957" t="str">
            <v>FTE</v>
          </cell>
          <cell r="F1957" t="str">
            <v>T</v>
          </cell>
          <cell r="G1957" t="str">
            <v>TOTAL</v>
          </cell>
          <cell r="H1957" t="str">
            <v>RSE</v>
          </cell>
          <cell r="I1957">
            <v>298</v>
          </cell>
          <cell r="K1957" t="str">
            <v>NC</v>
          </cell>
          <cell r="M1957" t="str">
            <v>V</v>
          </cell>
          <cell r="N1957">
            <v>38461.761388888888</v>
          </cell>
          <cell r="O1957" t="str">
            <v>GCHATEAUGIRON</v>
          </cell>
          <cell r="P1957">
            <v>38681.437581018516</v>
          </cell>
        </row>
        <row r="1958">
          <cell r="A1958" t="str">
            <v>1998</v>
          </cell>
          <cell r="B1958" t="str">
            <v>SK</v>
          </cell>
          <cell r="C1958" t="str">
            <v>HUM</v>
          </cell>
          <cell r="D1958" t="str">
            <v>A00</v>
          </cell>
          <cell r="E1958" t="str">
            <v>FTE</v>
          </cell>
          <cell r="F1958" t="str">
            <v>T</v>
          </cell>
          <cell r="G1958" t="str">
            <v>TOTAL</v>
          </cell>
          <cell r="H1958" t="str">
            <v>RSE</v>
          </cell>
          <cell r="I1958">
            <v>174</v>
          </cell>
          <cell r="K1958" t="str">
            <v>NC</v>
          </cell>
          <cell r="M1958" t="str">
            <v>V</v>
          </cell>
          <cell r="N1958">
            <v>38461.761388888888</v>
          </cell>
          <cell r="O1958" t="str">
            <v>GCHATEAUGIRON</v>
          </cell>
          <cell r="P1958">
            <v>38681.437349537038</v>
          </cell>
        </row>
        <row r="1959">
          <cell r="A1959" t="str">
            <v>1997</v>
          </cell>
          <cell r="B1959" t="str">
            <v>SK</v>
          </cell>
          <cell r="C1959" t="str">
            <v>HUM</v>
          </cell>
          <cell r="D1959" t="str">
            <v>A00</v>
          </cell>
          <cell r="E1959" t="str">
            <v>FTE</v>
          </cell>
          <cell r="F1959" t="str">
            <v>T</v>
          </cell>
          <cell r="G1959" t="str">
            <v>TOTAL</v>
          </cell>
          <cell r="H1959" t="str">
            <v>RSE</v>
          </cell>
          <cell r="I1959">
            <v>21</v>
          </cell>
          <cell r="K1959" t="str">
            <v>NC</v>
          </cell>
          <cell r="M1959" t="str">
            <v>V</v>
          </cell>
          <cell r="N1959">
            <v>38461.761388888888</v>
          </cell>
          <cell r="O1959" t="str">
            <v>GCHATEAUGIRON</v>
          </cell>
          <cell r="P1959">
            <v>38681.437141203707</v>
          </cell>
        </row>
        <row r="1960">
          <cell r="A1960" t="str">
            <v>1996</v>
          </cell>
          <cell r="B1960" t="str">
            <v>SK</v>
          </cell>
          <cell r="C1960" t="str">
            <v>HUM</v>
          </cell>
          <cell r="D1960" t="str">
            <v>A00</v>
          </cell>
          <cell r="E1960" t="str">
            <v>FTE</v>
          </cell>
          <cell r="F1960" t="str">
            <v>T</v>
          </cell>
          <cell r="G1960" t="str">
            <v>TOTAL</v>
          </cell>
          <cell r="H1960" t="str">
            <v>RSE</v>
          </cell>
          <cell r="I1960">
            <v>11</v>
          </cell>
          <cell r="K1960" t="str">
            <v>NC</v>
          </cell>
          <cell r="M1960" t="str">
            <v>V</v>
          </cell>
          <cell r="N1960">
            <v>38461.761388888888</v>
          </cell>
          <cell r="O1960" t="str">
            <v>GCHATEAUGIRON</v>
          </cell>
          <cell r="P1960">
            <v>38681.436944444446</v>
          </cell>
        </row>
        <row r="1961">
          <cell r="A1961" t="str">
            <v>1995</v>
          </cell>
          <cell r="B1961" t="str">
            <v>SK</v>
          </cell>
          <cell r="C1961" t="str">
            <v>HUM</v>
          </cell>
          <cell r="D1961" t="str">
            <v>A00</v>
          </cell>
          <cell r="E1961" t="str">
            <v>FTE</v>
          </cell>
          <cell r="F1961" t="str">
            <v>T</v>
          </cell>
          <cell r="G1961" t="str">
            <v>TOTAL</v>
          </cell>
          <cell r="H1961" t="str">
            <v>RSE</v>
          </cell>
          <cell r="J1961" t="str">
            <v>:</v>
          </cell>
          <cell r="K1961" t="str">
            <v>NC</v>
          </cell>
          <cell r="M1961" t="str">
            <v>V</v>
          </cell>
          <cell r="N1961">
            <v>38461.761388888888</v>
          </cell>
          <cell r="O1961" t="str">
            <v>GCHATEAUGIRON</v>
          </cell>
          <cell r="P1961">
            <v>38681.436793981484</v>
          </cell>
        </row>
        <row r="1962">
          <cell r="A1962" t="str">
            <v>1994</v>
          </cell>
          <cell r="B1962" t="str">
            <v>SK</v>
          </cell>
          <cell r="C1962" t="str">
            <v>HUM</v>
          </cell>
          <cell r="D1962" t="str">
            <v>A00</v>
          </cell>
          <cell r="E1962" t="str">
            <v>FTE</v>
          </cell>
          <cell r="F1962" t="str">
            <v>T</v>
          </cell>
          <cell r="G1962" t="str">
            <v>TOTAL</v>
          </cell>
          <cell r="H1962" t="str">
            <v>RSE</v>
          </cell>
          <cell r="J1962" t="str">
            <v>:</v>
          </cell>
          <cell r="K1962" t="str">
            <v>NC</v>
          </cell>
          <cell r="M1962" t="str">
            <v>V</v>
          </cell>
          <cell r="N1962">
            <v>38461.761388888888</v>
          </cell>
          <cell r="O1962" t="str">
            <v>GCHATEAUGIRON</v>
          </cell>
          <cell r="P1962">
            <v>38681.436643518522</v>
          </cell>
        </row>
        <row r="1963">
          <cell r="A1963" t="str">
            <v>1993</v>
          </cell>
          <cell r="B1963" t="str">
            <v>SK</v>
          </cell>
          <cell r="C1963" t="str">
            <v>HUM</v>
          </cell>
          <cell r="D1963" t="str">
            <v>A00</v>
          </cell>
          <cell r="E1963" t="str">
            <v>FTE</v>
          </cell>
          <cell r="F1963" t="str">
            <v>T</v>
          </cell>
          <cell r="G1963" t="str">
            <v>TOTAL</v>
          </cell>
          <cell r="H1963" t="str">
            <v>RSE</v>
          </cell>
          <cell r="J1963" t="str">
            <v>:</v>
          </cell>
          <cell r="K1963" t="str">
            <v>NC</v>
          </cell>
          <cell r="M1963" t="str">
            <v>V</v>
          </cell>
          <cell r="N1963">
            <v>38461.761388888888</v>
          </cell>
          <cell r="O1963" t="str">
            <v>GCHATEAUGIRON</v>
          </cell>
          <cell r="P1963">
            <v>38681.436527777776</v>
          </cell>
        </row>
        <row r="1964">
          <cell r="A1964" t="str">
            <v>1992</v>
          </cell>
          <cell r="B1964" t="str">
            <v>SK</v>
          </cell>
          <cell r="C1964" t="str">
            <v>HUM</v>
          </cell>
          <cell r="D1964" t="str">
            <v>A00</v>
          </cell>
          <cell r="E1964" t="str">
            <v>FTE</v>
          </cell>
          <cell r="F1964" t="str">
            <v>T</v>
          </cell>
          <cell r="G1964" t="str">
            <v>TOTAL</v>
          </cell>
          <cell r="H1964" t="str">
            <v>RSE</v>
          </cell>
          <cell r="J1964" t="str">
            <v>:</v>
          </cell>
          <cell r="K1964" t="str">
            <v>NC</v>
          </cell>
          <cell r="M1964" t="str">
            <v>V</v>
          </cell>
          <cell r="N1964">
            <v>38461.761388888888</v>
          </cell>
          <cell r="O1964" t="str">
            <v>GCHATEAUGIRON</v>
          </cell>
          <cell r="P1964">
            <v>38681.436435185184</v>
          </cell>
        </row>
        <row r="1965">
          <cell r="A1965" t="str">
            <v>1991</v>
          </cell>
          <cell r="B1965" t="str">
            <v>SK</v>
          </cell>
          <cell r="C1965" t="str">
            <v>HUM</v>
          </cell>
          <cell r="D1965" t="str">
            <v>A00</v>
          </cell>
          <cell r="E1965" t="str">
            <v>FTE</v>
          </cell>
          <cell r="F1965" t="str">
            <v>T</v>
          </cell>
          <cell r="G1965" t="str">
            <v>TOTAL</v>
          </cell>
          <cell r="H1965" t="str">
            <v>RSE</v>
          </cell>
          <cell r="J1965" t="str">
            <v>:</v>
          </cell>
          <cell r="K1965" t="str">
            <v>NC</v>
          </cell>
          <cell r="M1965" t="str">
            <v>V</v>
          </cell>
          <cell r="N1965">
            <v>38461.761388888888</v>
          </cell>
          <cell r="O1965" t="str">
            <v>GCHATEAUGIRON</v>
          </cell>
          <cell r="P1965">
            <v>38681.436342592591</v>
          </cell>
        </row>
        <row r="1966">
          <cell r="A1966" t="str">
            <v>1990</v>
          </cell>
          <cell r="B1966" t="str">
            <v>SK</v>
          </cell>
          <cell r="C1966" t="str">
            <v>HUM</v>
          </cell>
          <cell r="D1966" t="str">
            <v>A00</v>
          </cell>
          <cell r="E1966" t="str">
            <v>FTE</v>
          </cell>
          <cell r="F1966" t="str">
            <v>T</v>
          </cell>
          <cell r="G1966" t="str">
            <v>TOTAL</v>
          </cell>
          <cell r="H1966" t="str">
            <v>RSE</v>
          </cell>
          <cell r="J1966" t="str">
            <v>:</v>
          </cell>
          <cell r="K1966" t="str">
            <v>NC</v>
          </cell>
          <cell r="M1966" t="str">
            <v>V</v>
          </cell>
          <cell r="N1966">
            <v>38461.761388888888</v>
          </cell>
          <cell r="O1966" t="str">
            <v>GCHATEAUGIRON</v>
          </cell>
          <cell r="P1966">
            <v>38681.436273148145</v>
          </cell>
        </row>
        <row r="1967">
          <cell r="A1967" t="str">
            <v>1989</v>
          </cell>
          <cell r="B1967" t="str">
            <v>SK</v>
          </cell>
          <cell r="C1967" t="str">
            <v>HUM</v>
          </cell>
          <cell r="D1967" t="str">
            <v>A00</v>
          </cell>
          <cell r="E1967" t="str">
            <v>FTE</v>
          </cell>
          <cell r="F1967" t="str">
            <v>T</v>
          </cell>
          <cell r="G1967" t="str">
            <v>TOTAL</v>
          </cell>
          <cell r="H1967" t="str">
            <v>RSE</v>
          </cell>
          <cell r="J1967" t="str">
            <v>:</v>
          </cell>
          <cell r="K1967" t="str">
            <v>NC</v>
          </cell>
          <cell r="M1967" t="str">
            <v>V</v>
          </cell>
          <cell r="N1967">
            <v>38461.761388888888</v>
          </cell>
          <cell r="O1967" t="str">
            <v>GCHATEAUGIRON</v>
          </cell>
          <cell r="P1967">
            <v>38681.436203703706</v>
          </cell>
        </row>
        <row r="1968">
          <cell r="A1968" t="str">
            <v>1988</v>
          </cell>
          <cell r="B1968" t="str">
            <v>SK</v>
          </cell>
          <cell r="C1968" t="str">
            <v>HUM</v>
          </cell>
          <cell r="D1968" t="str">
            <v>A00</v>
          </cell>
          <cell r="E1968" t="str">
            <v>FTE</v>
          </cell>
          <cell r="F1968" t="str">
            <v>T</v>
          </cell>
          <cell r="G1968" t="str">
            <v>TOTAL</v>
          </cell>
          <cell r="H1968" t="str">
            <v>RSE</v>
          </cell>
          <cell r="J1968" t="str">
            <v>:</v>
          </cell>
          <cell r="K1968" t="str">
            <v>NC</v>
          </cell>
          <cell r="M1968" t="str">
            <v>V</v>
          </cell>
          <cell r="N1968">
            <v>38461.761388888888</v>
          </cell>
          <cell r="O1968" t="str">
            <v>GCHATEAUGIRON</v>
          </cell>
          <cell r="P1968">
            <v>38681.436145833337</v>
          </cell>
        </row>
        <row r="1969">
          <cell r="A1969" t="str">
            <v>1987</v>
          </cell>
          <cell r="B1969" t="str">
            <v>SK</v>
          </cell>
          <cell r="C1969" t="str">
            <v>HUM</v>
          </cell>
          <cell r="D1969" t="str">
            <v>A00</v>
          </cell>
          <cell r="E1969" t="str">
            <v>FTE</v>
          </cell>
          <cell r="F1969" t="str">
            <v>T</v>
          </cell>
          <cell r="G1969" t="str">
            <v>TOTAL</v>
          </cell>
          <cell r="H1969" t="str">
            <v>RSE</v>
          </cell>
          <cell r="J1969" t="str">
            <v>:</v>
          </cell>
          <cell r="K1969" t="str">
            <v>NC</v>
          </cell>
          <cell r="M1969" t="str">
            <v>V</v>
          </cell>
          <cell r="N1969">
            <v>38461.761388888888</v>
          </cell>
          <cell r="O1969" t="str">
            <v>GCHATEAUGIRON</v>
          </cell>
          <cell r="P1969">
            <v>38681.43608796296</v>
          </cell>
        </row>
        <row r="1970">
          <cell r="A1970" t="str">
            <v>1986</v>
          </cell>
          <cell r="B1970" t="str">
            <v>SK</v>
          </cell>
          <cell r="C1970" t="str">
            <v>HUM</v>
          </cell>
          <cell r="D1970" t="str">
            <v>A00</v>
          </cell>
          <cell r="E1970" t="str">
            <v>FTE</v>
          </cell>
          <cell r="F1970" t="str">
            <v>T</v>
          </cell>
          <cell r="G1970" t="str">
            <v>TOTAL</v>
          </cell>
          <cell r="H1970" t="str">
            <v>RSE</v>
          </cell>
          <cell r="J1970" t="str">
            <v>:</v>
          </cell>
          <cell r="K1970" t="str">
            <v>NC</v>
          </cell>
          <cell r="M1970" t="str">
            <v>V</v>
          </cell>
          <cell r="N1970">
            <v>38461.761388888888</v>
          </cell>
          <cell r="O1970" t="str">
            <v>GCHATEAUGIRON</v>
          </cell>
          <cell r="P1970">
            <v>38681.436041666668</v>
          </cell>
        </row>
        <row r="1971">
          <cell r="A1971" t="str">
            <v>1985</v>
          </cell>
          <cell r="B1971" t="str">
            <v>SK</v>
          </cell>
          <cell r="C1971" t="str">
            <v>HUM</v>
          </cell>
          <cell r="D1971" t="str">
            <v>A00</v>
          </cell>
          <cell r="E1971" t="str">
            <v>FTE</v>
          </cell>
          <cell r="F1971" t="str">
            <v>T</v>
          </cell>
          <cell r="G1971" t="str">
            <v>TOTAL</v>
          </cell>
          <cell r="H1971" t="str">
            <v>RSE</v>
          </cell>
          <cell r="J1971" t="str">
            <v>:</v>
          </cell>
          <cell r="K1971" t="str">
            <v>NC</v>
          </cell>
          <cell r="M1971" t="str">
            <v>V</v>
          </cell>
          <cell r="N1971">
            <v>38461.761388888888</v>
          </cell>
          <cell r="O1971" t="str">
            <v>GCHATEAUGIRON</v>
          </cell>
          <cell r="P1971">
            <v>38681.435995370368</v>
          </cell>
        </row>
        <row r="1972">
          <cell r="A1972" t="str">
            <v>1984</v>
          </cell>
          <cell r="B1972" t="str">
            <v>SK</v>
          </cell>
          <cell r="C1972" t="str">
            <v>HUM</v>
          </cell>
          <cell r="D1972" t="str">
            <v>A00</v>
          </cell>
          <cell r="E1972" t="str">
            <v>FTE</v>
          </cell>
          <cell r="F1972" t="str">
            <v>T</v>
          </cell>
          <cell r="G1972" t="str">
            <v>TOTAL</v>
          </cell>
          <cell r="H1972" t="str">
            <v>RSE</v>
          </cell>
          <cell r="J1972" t="str">
            <v>:</v>
          </cell>
          <cell r="K1972" t="str">
            <v>NC</v>
          </cell>
          <cell r="M1972" t="str">
            <v>V</v>
          </cell>
          <cell r="N1972">
            <v>38461.761388888888</v>
          </cell>
          <cell r="O1972" t="str">
            <v>GCHATEAUGIRON</v>
          </cell>
          <cell r="P1972">
            <v>38681.435949074075</v>
          </cell>
        </row>
        <row r="1973">
          <cell r="A1973" t="str">
            <v>1983</v>
          </cell>
          <cell r="B1973" t="str">
            <v>SK</v>
          </cell>
          <cell r="C1973" t="str">
            <v>HUM</v>
          </cell>
          <cell r="D1973" t="str">
            <v>A00</v>
          </cell>
          <cell r="E1973" t="str">
            <v>FTE</v>
          </cell>
          <cell r="F1973" t="str">
            <v>T</v>
          </cell>
          <cell r="G1973" t="str">
            <v>TOTAL</v>
          </cell>
          <cell r="H1973" t="str">
            <v>RSE</v>
          </cell>
          <cell r="J1973" t="str">
            <v>:</v>
          </cell>
          <cell r="K1973" t="str">
            <v>NC</v>
          </cell>
          <cell r="M1973" t="str">
            <v>V</v>
          </cell>
          <cell r="N1973">
            <v>38461.761388888888</v>
          </cell>
          <cell r="O1973" t="str">
            <v>GCHATEAUGIRON</v>
          </cell>
          <cell r="P1973">
            <v>38681.435914351852</v>
          </cell>
        </row>
        <row r="1974">
          <cell r="A1974" t="str">
            <v>1982</v>
          </cell>
          <cell r="B1974" t="str">
            <v>SK</v>
          </cell>
          <cell r="C1974" t="str">
            <v>HUM</v>
          </cell>
          <cell r="D1974" t="str">
            <v>A00</v>
          </cell>
          <cell r="E1974" t="str">
            <v>FTE</v>
          </cell>
          <cell r="F1974" t="str">
            <v>T</v>
          </cell>
          <cell r="G1974" t="str">
            <v>TOTAL</v>
          </cell>
          <cell r="H1974" t="str">
            <v>RSE</v>
          </cell>
          <cell r="J1974" t="str">
            <v>:</v>
          </cell>
          <cell r="K1974" t="str">
            <v>NC</v>
          </cell>
          <cell r="M1974" t="str">
            <v>V</v>
          </cell>
          <cell r="N1974">
            <v>38461.761388888888</v>
          </cell>
          <cell r="O1974" t="str">
            <v>GCHATEAUGIRON</v>
          </cell>
          <cell r="P1974">
            <v>38681.435879629629</v>
          </cell>
        </row>
        <row r="1975">
          <cell r="A1975" t="str">
            <v>1981</v>
          </cell>
          <cell r="B1975" t="str">
            <v>SK</v>
          </cell>
          <cell r="C1975" t="str">
            <v>HUM</v>
          </cell>
          <cell r="D1975" t="str">
            <v>A00</v>
          </cell>
          <cell r="E1975" t="str">
            <v>FTE</v>
          </cell>
          <cell r="F1975" t="str">
            <v>T</v>
          </cell>
          <cell r="G1975" t="str">
            <v>TOTAL</v>
          </cell>
          <cell r="H1975" t="str">
            <v>RSE</v>
          </cell>
          <cell r="J1975" t="str">
            <v>:</v>
          </cell>
          <cell r="K1975" t="str">
            <v>NC</v>
          </cell>
          <cell r="M1975" t="str">
            <v>V</v>
          </cell>
          <cell r="N1975">
            <v>38461.761388888888</v>
          </cell>
          <cell r="O1975" t="str">
            <v>GCHATEAUGIRON</v>
          </cell>
          <cell r="P1975">
            <v>38681.435856481483</v>
          </cell>
        </row>
        <row r="1976">
          <cell r="A1976" t="str">
            <v>1980</v>
          </cell>
          <cell r="B1976" t="str">
            <v>SK</v>
          </cell>
          <cell r="C1976" t="str">
            <v>HUM</v>
          </cell>
          <cell r="D1976" t="str">
            <v>A00</v>
          </cell>
          <cell r="E1976" t="str">
            <v>FTE</v>
          </cell>
          <cell r="F1976" t="str">
            <v>T</v>
          </cell>
          <cell r="G1976" t="str">
            <v>TOTAL</v>
          </cell>
          <cell r="H1976" t="str">
            <v>RSE</v>
          </cell>
          <cell r="J1976" t="str">
            <v>:</v>
          </cell>
          <cell r="K1976" t="str">
            <v>NC</v>
          </cell>
          <cell r="M1976" t="str">
            <v>V</v>
          </cell>
          <cell r="N1976">
            <v>38461.761388888888</v>
          </cell>
          <cell r="O1976" t="str">
            <v>GCHATEAUGIRON</v>
          </cell>
          <cell r="P1976">
            <v>38681.435833333337</v>
          </cell>
        </row>
        <row r="1977">
          <cell r="A1977" t="str">
            <v>2002</v>
          </cell>
          <cell r="B1977" t="str">
            <v>BG</v>
          </cell>
          <cell r="C1977" t="str">
            <v>HUM</v>
          </cell>
          <cell r="D1977" t="str">
            <v>A00</v>
          </cell>
          <cell r="E1977" t="str">
            <v>FTE</v>
          </cell>
          <cell r="F1977" t="str">
            <v>T</v>
          </cell>
          <cell r="G1977" t="str">
            <v>TOTAL</v>
          </cell>
          <cell r="H1977" t="str">
            <v>RSE</v>
          </cell>
          <cell r="I1977">
            <v>900</v>
          </cell>
          <cell r="K1977" t="str">
            <v>MS</v>
          </cell>
          <cell r="M1977" t="str">
            <v>V</v>
          </cell>
          <cell r="N1977">
            <v>38461.761388888888</v>
          </cell>
          <cell r="O1977" t="str">
            <v>GCHATEAUGIRON</v>
          </cell>
          <cell r="P1977">
            <v>38681.438148148147</v>
          </cell>
          <cell r="Q1977" t="str">
            <v>gchateaug</v>
          </cell>
        </row>
        <row r="1978">
          <cell r="A1978" t="str">
            <v>2001</v>
          </cell>
          <cell r="B1978" t="str">
            <v>BG</v>
          </cell>
          <cell r="C1978" t="str">
            <v>HUM</v>
          </cell>
          <cell r="D1978" t="str">
            <v>A00</v>
          </cell>
          <cell r="E1978" t="str">
            <v>FTE</v>
          </cell>
          <cell r="F1978" t="str">
            <v>T</v>
          </cell>
          <cell r="G1978" t="str">
            <v>TOTAL</v>
          </cell>
          <cell r="H1978" t="str">
            <v>RSE</v>
          </cell>
          <cell r="I1978">
            <v>882</v>
          </cell>
          <cell r="K1978" t="str">
            <v>NC</v>
          </cell>
          <cell r="M1978" t="str">
            <v>V</v>
          </cell>
          <cell r="N1978">
            <v>38461.761388888888</v>
          </cell>
          <cell r="O1978" t="str">
            <v>GCHATEAUGIRON</v>
          </cell>
          <cell r="P1978">
            <v>38681.437858796293</v>
          </cell>
        </row>
        <row r="1979">
          <cell r="A1979" t="str">
            <v>1993</v>
          </cell>
          <cell r="B1979" t="str">
            <v>RO</v>
          </cell>
          <cell r="C1979" t="str">
            <v>HUM</v>
          </cell>
          <cell r="D1979" t="str">
            <v>A00</v>
          </cell>
          <cell r="E1979" t="str">
            <v>FTE</v>
          </cell>
          <cell r="F1979" t="str">
            <v>T</v>
          </cell>
          <cell r="G1979" t="str">
            <v>TOTAL</v>
          </cell>
          <cell r="H1979" t="str">
            <v>RSE</v>
          </cell>
          <cell r="J1979" t="str">
            <v>:</v>
          </cell>
          <cell r="K1979" t="str">
            <v>NC</v>
          </cell>
          <cell r="M1979" t="str">
            <v>V</v>
          </cell>
          <cell r="N1979">
            <v>38461.761400462965</v>
          </cell>
          <cell r="O1979" t="str">
            <v>GCHATEAUGIRON</v>
          </cell>
          <cell r="P1979">
            <v>38681.43650462963</v>
          </cell>
        </row>
        <row r="1980">
          <cell r="A1980" t="str">
            <v>1992</v>
          </cell>
          <cell r="B1980" t="str">
            <v>RO</v>
          </cell>
          <cell r="C1980" t="str">
            <v>HUM</v>
          </cell>
          <cell r="D1980" t="str">
            <v>A00</v>
          </cell>
          <cell r="E1980" t="str">
            <v>FTE</v>
          </cell>
          <cell r="F1980" t="str">
            <v>T</v>
          </cell>
          <cell r="G1980" t="str">
            <v>TOTAL</v>
          </cell>
          <cell r="H1980" t="str">
            <v>RSE</v>
          </cell>
          <cell r="J1980" t="str">
            <v>:</v>
          </cell>
          <cell r="K1980" t="str">
            <v>NC</v>
          </cell>
          <cell r="M1980" t="str">
            <v>V</v>
          </cell>
          <cell r="N1980">
            <v>38461.761400462965</v>
          </cell>
          <cell r="O1980" t="str">
            <v>GCHATEAUGIRON</v>
          </cell>
          <cell r="P1980">
            <v>38681.436412037037</v>
          </cell>
        </row>
        <row r="1981">
          <cell r="A1981" t="str">
            <v>1991</v>
          </cell>
          <cell r="B1981" t="str">
            <v>RO</v>
          </cell>
          <cell r="C1981" t="str">
            <v>HUM</v>
          </cell>
          <cell r="D1981" t="str">
            <v>A00</v>
          </cell>
          <cell r="E1981" t="str">
            <v>FTE</v>
          </cell>
          <cell r="F1981" t="str">
            <v>T</v>
          </cell>
          <cell r="G1981" t="str">
            <v>TOTAL</v>
          </cell>
          <cell r="H1981" t="str">
            <v>RSE</v>
          </cell>
          <cell r="J1981" t="str">
            <v>:</v>
          </cell>
          <cell r="K1981" t="str">
            <v>NC</v>
          </cell>
          <cell r="M1981" t="str">
            <v>V</v>
          </cell>
          <cell r="N1981">
            <v>38461.761400462965</v>
          </cell>
          <cell r="O1981" t="str">
            <v>GCHATEAUGIRON</v>
          </cell>
          <cell r="P1981">
            <v>38681.436331018522</v>
          </cell>
        </row>
        <row r="1982">
          <cell r="A1982" t="str">
            <v>1990</v>
          </cell>
          <cell r="B1982" t="str">
            <v>RO</v>
          </cell>
          <cell r="C1982" t="str">
            <v>HUM</v>
          </cell>
          <cell r="D1982" t="str">
            <v>A00</v>
          </cell>
          <cell r="E1982" t="str">
            <v>FTE</v>
          </cell>
          <cell r="F1982" t="str">
            <v>T</v>
          </cell>
          <cell r="G1982" t="str">
            <v>TOTAL</v>
          </cell>
          <cell r="H1982" t="str">
            <v>RSE</v>
          </cell>
          <cell r="J1982" t="str">
            <v>:</v>
          </cell>
          <cell r="K1982" t="str">
            <v>NC</v>
          </cell>
          <cell r="M1982" t="str">
            <v>V</v>
          </cell>
          <cell r="N1982">
            <v>38461.761400462965</v>
          </cell>
          <cell r="O1982" t="str">
            <v>GCHATEAUGIRON</v>
          </cell>
          <cell r="P1982">
            <v>38681.436261574076</v>
          </cell>
        </row>
        <row r="1983">
          <cell r="A1983" t="str">
            <v>1989</v>
          </cell>
          <cell r="B1983" t="str">
            <v>RO</v>
          </cell>
          <cell r="C1983" t="str">
            <v>HUM</v>
          </cell>
          <cell r="D1983" t="str">
            <v>A00</v>
          </cell>
          <cell r="E1983" t="str">
            <v>FTE</v>
          </cell>
          <cell r="F1983" t="str">
            <v>T</v>
          </cell>
          <cell r="G1983" t="str">
            <v>TOTAL</v>
          </cell>
          <cell r="H1983" t="str">
            <v>RSE</v>
          </cell>
          <cell r="J1983" t="str">
            <v>:</v>
          </cell>
          <cell r="K1983" t="str">
            <v>NC</v>
          </cell>
          <cell r="M1983" t="str">
            <v>V</v>
          </cell>
          <cell r="N1983">
            <v>38461.761400462965</v>
          </cell>
          <cell r="O1983" t="str">
            <v>GCHATEAUGIRON</v>
          </cell>
          <cell r="P1983">
            <v>38681.436192129629</v>
          </cell>
        </row>
        <row r="1984">
          <cell r="A1984" t="str">
            <v>1988</v>
          </cell>
          <cell r="B1984" t="str">
            <v>RO</v>
          </cell>
          <cell r="C1984" t="str">
            <v>HUM</v>
          </cell>
          <cell r="D1984" t="str">
            <v>A00</v>
          </cell>
          <cell r="E1984" t="str">
            <v>FTE</v>
          </cell>
          <cell r="F1984" t="str">
            <v>T</v>
          </cell>
          <cell r="G1984" t="str">
            <v>TOTAL</v>
          </cell>
          <cell r="H1984" t="str">
            <v>RSE</v>
          </cell>
          <cell r="J1984" t="str">
            <v>:</v>
          </cell>
          <cell r="K1984" t="str">
            <v>NC</v>
          </cell>
          <cell r="M1984" t="str">
            <v>V</v>
          </cell>
          <cell r="N1984">
            <v>38461.761400462965</v>
          </cell>
          <cell r="O1984" t="str">
            <v>GCHATEAUGIRON</v>
          </cell>
          <cell r="P1984">
            <v>38681.43613425926</v>
          </cell>
        </row>
        <row r="1985">
          <cell r="A1985" t="str">
            <v>1987</v>
          </cell>
          <cell r="B1985" t="str">
            <v>RO</v>
          </cell>
          <cell r="C1985" t="str">
            <v>HUM</v>
          </cell>
          <cell r="D1985" t="str">
            <v>A00</v>
          </cell>
          <cell r="E1985" t="str">
            <v>FTE</v>
          </cell>
          <cell r="F1985" t="str">
            <v>T</v>
          </cell>
          <cell r="G1985" t="str">
            <v>TOTAL</v>
          </cell>
          <cell r="H1985" t="str">
            <v>RSE</v>
          </cell>
          <cell r="J1985" t="str">
            <v>:</v>
          </cell>
          <cell r="K1985" t="str">
            <v>NC</v>
          </cell>
          <cell r="M1985" t="str">
            <v>V</v>
          </cell>
          <cell r="N1985">
            <v>38461.761400462965</v>
          </cell>
          <cell r="O1985" t="str">
            <v>GCHATEAUGIRON</v>
          </cell>
          <cell r="P1985">
            <v>38681.436076388891</v>
          </cell>
        </row>
        <row r="1986">
          <cell r="A1986" t="str">
            <v>1986</v>
          </cell>
          <cell r="B1986" t="str">
            <v>RO</v>
          </cell>
          <cell r="C1986" t="str">
            <v>HUM</v>
          </cell>
          <cell r="D1986" t="str">
            <v>A00</v>
          </cell>
          <cell r="E1986" t="str">
            <v>FTE</v>
          </cell>
          <cell r="F1986" t="str">
            <v>T</v>
          </cell>
          <cell r="G1986" t="str">
            <v>TOTAL</v>
          </cell>
          <cell r="H1986" t="str">
            <v>RSE</v>
          </cell>
          <cell r="J1986" t="str">
            <v>:</v>
          </cell>
          <cell r="K1986" t="str">
            <v>NC</v>
          </cell>
          <cell r="M1986" t="str">
            <v>V</v>
          </cell>
          <cell r="N1986">
            <v>38461.761400462965</v>
          </cell>
          <cell r="O1986" t="str">
            <v>GCHATEAUGIRON</v>
          </cell>
          <cell r="P1986">
            <v>38681.436030092591</v>
          </cell>
        </row>
        <row r="1987">
          <cell r="A1987" t="str">
            <v>1985</v>
          </cell>
          <cell r="B1987" t="str">
            <v>RO</v>
          </cell>
          <cell r="C1987" t="str">
            <v>HUM</v>
          </cell>
          <cell r="D1987" t="str">
            <v>A00</v>
          </cell>
          <cell r="E1987" t="str">
            <v>FTE</v>
          </cell>
          <cell r="F1987" t="str">
            <v>T</v>
          </cell>
          <cell r="G1987" t="str">
            <v>TOTAL</v>
          </cell>
          <cell r="H1987" t="str">
            <v>RSE</v>
          </cell>
          <cell r="J1987" t="str">
            <v>:</v>
          </cell>
          <cell r="K1987" t="str">
            <v>NC</v>
          </cell>
          <cell r="M1987" t="str">
            <v>V</v>
          </cell>
          <cell r="N1987">
            <v>38461.761400462965</v>
          </cell>
          <cell r="O1987" t="str">
            <v>GCHATEAUGIRON</v>
          </cell>
          <cell r="P1987">
            <v>38681.435983796298</v>
          </cell>
        </row>
        <row r="1988">
          <cell r="A1988" t="str">
            <v>1984</v>
          </cell>
          <cell r="B1988" t="str">
            <v>RO</v>
          </cell>
          <cell r="C1988" t="str">
            <v>HUM</v>
          </cell>
          <cell r="D1988" t="str">
            <v>A00</v>
          </cell>
          <cell r="E1988" t="str">
            <v>FTE</v>
          </cell>
          <cell r="F1988" t="str">
            <v>T</v>
          </cell>
          <cell r="G1988" t="str">
            <v>TOTAL</v>
          </cell>
          <cell r="H1988" t="str">
            <v>RSE</v>
          </cell>
          <cell r="J1988" t="str">
            <v>:</v>
          </cell>
          <cell r="K1988" t="str">
            <v>NC</v>
          </cell>
          <cell r="M1988" t="str">
            <v>V</v>
          </cell>
          <cell r="N1988">
            <v>38461.761400462965</v>
          </cell>
          <cell r="O1988" t="str">
            <v>GCHATEAUGIRON</v>
          </cell>
          <cell r="P1988">
            <v>38681.435949074075</v>
          </cell>
        </row>
        <row r="1989">
          <cell r="A1989" t="str">
            <v>1983</v>
          </cell>
          <cell r="B1989" t="str">
            <v>RO</v>
          </cell>
          <cell r="C1989" t="str">
            <v>HUM</v>
          </cell>
          <cell r="D1989" t="str">
            <v>A00</v>
          </cell>
          <cell r="E1989" t="str">
            <v>FTE</v>
          </cell>
          <cell r="F1989" t="str">
            <v>T</v>
          </cell>
          <cell r="G1989" t="str">
            <v>TOTAL</v>
          </cell>
          <cell r="H1989" t="str">
            <v>RSE</v>
          </cell>
          <cell r="J1989" t="str">
            <v>:</v>
          </cell>
          <cell r="K1989" t="str">
            <v>NC</v>
          </cell>
          <cell r="M1989" t="str">
            <v>V</v>
          </cell>
          <cell r="N1989">
            <v>38461.761400462965</v>
          </cell>
          <cell r="O1989" t="str">
            <v>GCHATEAUGIRON</v>
          </cell>
          <cell r="P1989">
            <v>38681.435914351852</v>
          </cell>
        </row>
        <row r="1990">
          <cell r="A1990" t="str">
            <v>1982</v>
          </cell>
          <cell r="B1990" t="str">
            <v>RO</v>
          </cell>
          <cell r="C1990" t="str">
            <v>HUM</v>
          </cell>
          <cell r="D1990" t="str">
            <v>A00</v>
          </cell>
          <cell r="E1990" t="str">
            <v>FTE</v>
          </cell>
          <cell r="F1990" t="str">
            <v>T</v>
          </cell>
          <cell r="G1990" t="str">
            <v>TOTAL</v>
          </cell>
          <cell r="H1990" t="str">
            <v>RSE</v>
          </cell>
          <cell r="J1990" t="str">
            <v>:</v>
          </cell>
          <cell r="K1990" t="str">
            <v>NC</v>
          </cell>
          <cell r="M1990" t="str">
            <v>V</v>
          </cell>
          <cell r="N1990">
            <v>38461.761400462965</v>
          </cell>
          <cell r="O1990" t="str">
            <v>GCHATEAUGIRON</v>
          </cell>
          <cell r="P1990">
            <v>38681.435879629629</v>
          </cell>
        </row>
        <row r="1991">
          <cell r="A1991" t="str">
            <v>1981</v>
          </cell>
          <cell r="B1991" t="str">
            <v>RO</v>
          </cell>
          <cell r="C1991" t="str">
            <v>HUM</v>
          </cell>
          <cell r="D1991" t="str">
            <v>A00</v>
          </cell>
          <cell r="E1991" t="str">
            <v>FTE</v>
          </cell>
          <cell r="F1991" t="str">
            <v>T</v>
          </cell>
          <cell r="G1991" t="str">
            <v>TOTAL</v>
          </cell>
          <cell r="H1991" t="str">
            <v>RSE</v>
          </cell>
          <cell r="J1991" t="str">
            <v>:</v>
          </cell>
          <cell r="K1991" t="str">
            <v>NC</v>
          </cell>
          <cell r="M1991" t="str">
            <v>V</v>
          </cell>
          <cell r="N1991">
            <v>38461.761400462965</v>
          </cell>
          <cell r="O1991" t="str">
            <v>GCHATEAUGIRON</v>
          </cell>
          <cell r="P1991">
            <v>38681.435856481483</v>
          </cell>
        </row>
        <row r="1992">
          <cell r="A1992" t="str">
            <v>1980</v>
          </cell>
          <cell r="B1992" t="str">
            <v>RO</v>
          </cell>
          <cell r="C1992" t="str">
            <v>HUM</v>
          </cell>
          <cell r="D1992" t="str">
            <v>A00</v>
          </cell>
          <cell r="E1992" t="str">
            <v>FTE</v>
          </cell>
          <cell r="F1992" t="str">
            <v>T</v>
          </cell>
          <cell r="G1992" t="str">
            <v>TOTAL</v>
          </cell>
          <cell r="H1992" t="str">
            <v>RSE</v>
          </cell>
          <cell r="J1992" t="str">
            <v>:</v>
          </cell>
          <cell r="K1992" t="str">
            <v>NC</v>
          </cell>
          <cell r="M1992" t="str">
            <v>V</v>
          </cell>
          <cell r="N1992">
            <v>38461.761400462965</v>
          </cell>
          <cell r="O1992" t="str">
            <v>GCHATEAUGIRON</v>
          </cell>
          <cell r="P1992">
            <v>38681.43582175926</v>
          </cell>
        </row>
        <row r="1993">
          <cell r="A1993" t="str">
            <v>1989</v>
          </cell>
          <cell r="B1993" t="str">
            <v>BG</v>
          </cell>
          <cell r="C1993" t="str">
            <v>AG_SC</v>
          </cell>
          <cell r="D1993" t="str">
            <v>A00</v>
          </cell>
          <cell r="E1993" t="str">
            <v>FTE</v>
          </cell>
          <cell r="F1993" t="str">
            <v>T</v>
          </cell>
          <cell r="G1993" t="str">
            <v>TOTAL</v>
          </cell>
          <cell r="H1993" t="str">
            <v>RSE</v>
          </cell>
          <cell r="J1993" t="str">
            <v>:</v>
          </cell>
          <cell r="K1993" t="str">
            <v>NC</v>
          </cell>
          <cell r="M1993" t="str">
            <v>V</v>
          </cell>
          <cell r="N1993">
            <v>38461.761412037034</v>
          </cell>
          <cell r="O1993" t="str">
            <v>GCHATEAUGIRON</v>
          </cell>
          <cell r="P1993">
            <v>38681.436145833337</v>
          </cell>
        </row>
        <row r="1994">
          <cell r="A1994" t="str">
            <v>1988</v>
          </cell>
          <cell r="B1994" t="str">
            <v>BG</v>
          </cell>
          <cell r="C1994" t="str">
            <v>AG_SC</v>
          </cell>
          <cell r="D1994" t="str">
            <v>A00</v>
          </cell>
          <cell r="E1994" t="str">
            <v>FTE</v>
          </cell>
          <cell r="F1994" t="str">
            <v>T</v>
          </cell>
          <cell r="G1994" t="str">
            <v>TOTAL</v>
          </cell>
          <cell r="H1994" t="str">
            <v>RSE</v>
          </cell>
          <cell r="J1994" t="str">
            <v>:</v>
          </cell>
          <cell r="K1994" t="str">
            <v>NC</v>
          </cell>
          <cell r="M1994" t="str">
            <v>V</v>
          </cell>
          <cell r="N1994">
            <v>38461.761412037034</v>
          </cell>
          <cell r="O1994" t="str">
            <v>GCHATEAUGIRON</v>
          </cell>
          <cell r="P1994">
            <v>38681.43608796296</v>
          </cell>
        </row>
        <row r="1995">
          <cell r="A1995" t="str">
            <v>1987</v>
          </cell>
          <cell r="B1995" t="str">
            <v>BG</v>
          </cell>
          <cell r="C1995" t="str">
            <v>AG_SC</v>
          </cell>
          <cell r="D1995" t="str">
            <v>A00</v>
          </cell>
          <cell r="E1995" t="str">
            <v>FTE</v>
          </cell>
          <cell r="F1995" t="str">
            <v>T</v>
          </cell>
          <cell r="G1995" t="str">
            <v>TOTAL</v>
          </cell>
          <cell r="H1995" t="str">
            <v>RSE</v>
          </cell>
          <cell r="J1995" t="str">
            <v>:</v>
          </cell>
          <cell r="K1995" t="str">
            <v>NC</v>
          </cell>
          <cell r="M1995" t="str">
            <v>V</v>
          </cell>
          <cell r="N1995">
            <v>38461.761412037034</v>
          </cell>
          <cell r="O1995" t="str">
            <v>GCHATEAUGIRON</v>
          </cell>
          <cell r="P1995">
            <v>38681.436041666668</v>
          </cell>
        </row>
        <row r="1996">
          <cell r="A1996" t="str">
            <v>1986</v>
          </cell>
          <cell r="B1996" t="str">
            <v>BG</v>
          </cell>
          <cell r="C1996" t="str">
            <v>AG_SC</v>
          </cell>
          <cell r="D1996" t="str">
            <v>A00</v>
          </cell>
          <cell r="E1996" t="str">
            <v>FTE</v>
          </cell>
          <cell r="F1996" t="str">
            <v>T</v>
          </cell>
          <cell r="G1996" t="str">
            <v>TOTAL</v>
          </cell>
          <cell r="H1996" t="str">
            <v>RSE</v>
          </cell>
          <cell r="J1996" t="str">
            <v>:</v>
          </cell>
          <cell r="K1996" t="str">
            <v>NC</v>
          </cell>
          <cell r="M1996" t="str">
            <v>V</v>
          </cell>
          <cell r="N1996">
            <v>38461.761412037034</v>
          </cell>
          <cell r="O1996" t="str">
            <v>GCHATEAUGIRON</v>
          </cell>
          <cell r="P1996">
            <v>38681.435995370368</v>
          </cell>
        </row>
        <row r="1997">
          <cell r="A1997" t="str">
            <v>1985</v>
          </cell>
          <cell r="B1997" t="str">
            <v>BG</v>
          </cell>
          <cell r="C1997" t="str">
            <v>AG_SC</v>
          </cell>
          <cell r="D1997" t="str">
            <v>A00</v>
          </cell>
          <cell r="E1997" t="str">
            <v>FTE</v>
          </cell>
          <cell r="F1997" t="str">
            <v>T</v>
          </cell>
          <cell r="G1997" t="str">
            <v>TOTAL</v>
          </cell>
          <cell r="H1997" t="str">
            <v>RSE</v>
          </cell>
          <cell r="J1997" t="str">
            <v>:</v>
          </cell>
          <cell r="K1997" t="str">
            <v>NC</v>
          </cell>
          <cell r="M1997" t="str">
            <v>V</v>
          </cell>
          <cell r="N1997">
            <v>38461.761412037034</v>
          </cell>
          <cell r="O1997" t="str">
            <v>GCHATEAUGIRON</v>
          </cell>
          <cell r="P1997">
            <v>38681.435960648145</v>
          </cell>
        </row>
        <row r="1998">
          <cell r="A1998" t="str">
            <v>1984</v>
          </cell>
          <cell r="B1998" t="str">
            <v>BG</v>
          </cell>
          <cell r="C1998" t="str">
            <v>AG_SC</v>
          </cell>
          <cell r="D1998" t="str">
            <v>A00</v>
          </cell>
          <cell r="E1998" t="str">
            <v>FTE</v>
          </cell>
          <cell r="F1998" t="str">
            <v>T</v>
          </cell>
          <cell r="G1998" t="str">
            <v>TOTAL</v>
          </cell>
          <cell r="H1998" t="str">
            <v>RSE</v>
          </cell>
          <cell r="J1998" t="str">
            <v>:</v>
          </cell>
          <cell r="K1998" t="str">
            <v>NC</v>
          </cell>
          <cell r="M1998" t="str">
            <v>V</v>
          </cell>
          <cell r="N1998">
            <v>38461.761412037034</v>
          </cell>
          <cell r="O1998" t="str">
            <v>GCHATEAUGIRON</v>
          </cell>
          <cell r="P1998">
            <v>38681.435914351852</v>
          </cell>
        </row>
        <row r="1999">
          <cell r="A1999" t="str">
            <v>1983</v>
          </cell>
          <cell r="B1999" t="str">
            <v>BG</v>
          </cell>
          <cell r="C1999" t="str">
            <v>AG_SC</v>
          </cell>
          <cell r="D1999" t="str">
            <v>A00</v>
          </cell>
          <cell r="E1999" t="str">
            <v>FTE</v>
          </cell>
          <cell r="F1999" t="str">
            <v>T</v>
          </cell>
          <cell r="G1999" t="str">
            <v>TOTAL</v>
          </cell>
          <cell r="H1999" t="str">
            <v>RSE</v>
          </cell>
          <cell r="J1999" t="str">
            <v>:</v>
          </cell>
          <cell r="K1999" t="str">
            <v>NC</v>
          </cell>
          <cell r="M1999" t="str">
            <v>V</v>
          </cell>
          <cell r="N1999">
            <v>38461.761412037034</v>
          </cell>
          <cell r="O1999" t="str">
            <v>GCHATEAUGIRON</v>
          </cell>
          <cell r="P1999">
            <v>38681.435891203706</v>
          </cell>
        </row>
        <row r="2000">
          <cell r="A2000" t="str">
            <v>1982</v>
          </cell>
          <cell r="B2000" t="str">
            <v>BG</v>
          </cell>
          <cell r="C2000" t="str">
            <v>AG_SC</v>
          </cell>
          <cell r="D2000" t="str">
            <v>A00</v>
          </cell>
          <cell r="E2000" t="str">
            <v>FTE</v>
          </cell>
          <cell r="F2000" t="str">
            <v>T</v>
          </cell>
          <cell r="G2000" t="str">
            <v>TOTAL</v>
          </cell>
          <cell r="H2000" t="str">
            <v>RSE</v>
          </cell>
          <cell r="J2000" t="str">
            <v>:</v>
          </cell>
          <cell r="K2000" t="str">
            <v>NC</v>
          </cell>
          <cell r="M2000" t="str">
            <v>V</v>
          </cell>
          <cell r="N2000">
            <v>38461.761412037034</v>
          </cell>
          <cell r="O2000" t="str">
            <v>GCHATEAUGIRON</v>
          </cell>
          <cell r="P2000">
            <v>38681.435856481483</v>
          </cell>
        </row>
        <row r="2001">
          <cell r="A2001" t="str">
            <v>1981</v>
          </cell>
          <cell r="B2001" t="str">
            <v>BG</v>
          </cell>
          <cell r="C2001" t="str">
            <v>AG_SC</v>
          </cell>
          <cell r="D2001" t="str">
            <v>A00</v>
          </cell>
          <cell r="E2001" t="str">
            <v>FTE</v>
          </cell>
          <cell r="F2001" t="str">
            <v>T</v>
          </cell>
          <cell r="G2001" t="str">
            <v>TOTAL</v>
          </cell>
          <cell r="H2001" t="str">
            <v>RSE</v>
          </cell>
          <cell r="J2001" t="str">
            <v>:</v>
          </cell>
          <cell r="K2001" t="str">
            <v>NC</v>
          </cell>
          <cell r="M2001" t="str">
            <v>V</v>
          </cell>
          <cell r="N2001">
            <v>38461.761412037034</v>
          </cell>
          <cell r="O2001" t="str">
            <v>GCHATEAUGIRON</v>
          </cell>
          <cell r="P2001">
            <v>38681.435833333337</v>
          </cell>
        </row>
        <row r="2002">
          <cell r="A2002" t="str">
            <v>1980</v>
          </cell>
          <cell r="B2002" t="str">
            <v>BG</v>
          </cell>
          <cell r="C2002" t="str">
            <v>AG_SC</v>
          </cell>
          <cell r="D2002" t="str">
            <v>A00</v>
          </cell>
          <cell r="E2002" t="str">
            <v>FTE</v>
          </cell>
          <cell r="F2002" t="str">
            <v>T</v>
          </cell>
          <cell r="G2002" t="str">
            <v>TOTAL</v>
          </cell>
          <cell r="H2002" t="str">
            <v>RSE</v>
          </cell>
          <cell r="J2002" t="str">
            <v>:</v>
          </cell>
          <cell r="K2002" t="str">
            <v>NC</v>
          </cell>
          <cell r="M2002" t="str">
            <v>V</v>
          </cell>
          <cell r="N2002">
            <v>38461.761412037034</v>
          </cell>
          <cell r="O2002" t="str">
            <v>GCHATEAUGIRON</v>
          </cell>
          <cell r="P2002">
            <v>38681.435798611114</v>
          </cell>
        </row>
        <row r="2003">
          <cell r="A2003" t="str">
            <v>2002</v>
          </cell>
          <cell r="B2003" t="str">
            <v>HR</v>
          </cell>
          <cell r="C2003" t="str">
            <v>AG_SC</v>
          </cell>
          <cell r="D2003" t="str">
            <v>A00</v>
          </cell>
          <cell r="E2003" t="str">
            <v>FTE</v>
          </cell>
          <cell r="F2003" t="str">
            <v>T</v>
          </cell>
          <cell r="G2003" t="str">
            <v>TOTAL</v>
          </cell>
          <cell r="H2003" t="str">
            <v>RSE</v>
          </cell>
          <cell r="I2003">
            <v>647</v>
          </cell>
          <cell r="K2003" t="str">
            <v>MS</v>
          </cell>
          <cell r="M2003" t="str">
            <v>V</v>
          </cell>
          <cell r="N2003">
            <v>38461.761412037034</v>
          </cell>
          <cell r="O2003" t="str">
            <v>GCHATEAUGIRON</v>
          </cell>
          <cell r="P2003">
            <v>38681.438263888886</v>
          </cell>
          <cell r="Q2003" t="str">
            <v>gchateaug</v>
          </cell>
        </row>
        <row r="2004">
          <cell r="A2004" t="str">
            <v>2001</v>
          </cell>
          <cell r="B2004" t="str">
            <v>HR</v>
          </cell>
          <cell r="C2004" t="str">
            <v>AG_SC</v>
          </cell>
          <cell r="D2004" t="str">
            <v>A00</v>
          </cell>
          <cell r="E2004" t="str">
            <v>FTE</v>
          </cell>
          <cell r="F2004" t="str">
            <v>T</v>
          </cell>
          <cell r="G2004" t="str">
            <v>TOTAL</v>
          </cell>
          <cell r="H2004" t="str">
            <v>RSE</v>
          </cell>
          <cell r="J2004" t="str">
            <v>:</v>
          </cell>
          <cell r="K2004" t="str">
            <v>NC</v>
          </cell>
          <cell r="M2004" t="str">
            <v>V</v>
          </cell>
          <cell r="N2004">
            <v>38461.761412037034</v>
          </cell>
          <cell r="O2004" t="str">
            <v>GCHATEAUGIRON</v>
          </cell>
          <cell r="P2004">
            <v>38681.437951388885</v>
          </cell>
        </row>
        <row r="2005">
          <cell r="A2005" t="str">
            <v>1981</v>
          </cell>
          <cell r="B2005" t="str">
            <v>RO</v>
          </cell>
          <cell r="C2005" t="str">
            <v>AG_SC</v>
          </cell>
          <cell r="D2005" t="str">
            <v>A00</v>
          </cell>
          <cell r="E2005" t="str">
            <v>FTE</v>
          </cell>
          <cell r="F2005" t="str">
            <v>T</v>
          </cell>
          <cell r="G2005" t="str">
            <v>TOTAL</v>
          </cell>
          <cell r="H2005" t="str">
            <v>RSE</v>
          </cell>
          <cell r="J2005" t="str">
            <v>:</v>
          </cell>
          <cell r="K2005" t="str">
            <v>NC</v>
          </cell>
          <cell r="M2005" t="str">
            <v>V</v>
          </cell>
          <cell r="N2005">
            <v>38461.761412037034</v>
          </cell>
          <cell r="O2005" t="str">
            <v>GCHATEAUGIRON</v>
          </cell>
          <cell r="P2005">
            <v>38681.435844907406</v>
          </cell>
        </row>
        <row r="2006">
          <cell r="A2006" t="str">
            <v>1980</v>
          </cell>
          <cell r="B2006" t="str">
            <v>RO</v>
          </cell>
          <cell r="C2006" t="str">
            <v>AG_SC</v>
          </cell>
          <cell r="D2006" t="str">
            <v>A00</v>
          </cell>
          <cell r="E2006" t="str">
            <v>FTE</v>
          </cell>
          <cell r="F2006" t="str">
            <v>T</v>
          </cell>
          <cell r="G2006" t="str">
            <v>TOTAL</v>
          </cell>
          <cell r="H2006" t="str">
            <v>RSE</v>
          </cell>
          <cell r="J2006" t="str">
            <v>:</v>
          </cell>
          <cell r="K2006" t="str">
            <v>NC</v>
          </cell>
          <cell r="M2006" t="str">
            <v>V</v>
          </cell>
          <cell r="N2006">
            <v>38461.761412037034</v>
          </cell>
          <cell r="O2006" t="str">
            <v>GCHATEAUGIRON</v>
          </cell>
          <cell r="P2006">
            <v>38681.43582175926</v>
          </cell>
        </row>
        <row r="2007">
          <cell r="A2007" t="str">
            <v>2002</v>
          </cell>
          <cell r="B2007" t="str">
            <v>CZ</v>
          </cell>
          <cell r="C2007" t="str">
            <v>NOT_CLAS</v>
          </cell>
          <cell r="D2007" t="str">
            <v>A00</v>
          </cell>
          <cell r="E2007" t="str">
            <v>FTE</v>
          </cell>
          <cell r="F2007" t="str">
            <v>T</v>
          </cell>
          <cell r="G2007" t="str">
            <v>TOTAL</v>
          </cell>
          <cell r="H2007" t="str">
            <v>RSE</v>
          </cell>
          <cell r="I2007">
            <v>0</v>
          </cell>
          <cell r="K2007" t="str">
            <v>MS</v>
          </cell>
          <cell r="M2007" t="str">
            <v>V</v>
          </cell>
          <cell r="N2007">
            <v>38461.761412037034</v>
          </cell>
          <cell r="O2007" t="str">
            <v>GCHATEAUGIRON</v>
          </cell>
          <cell r="P2007">
            <v>38681.438206018516</v>
          </cell>
          <cell r="Q2007" t="str">
            <v>gchateaug</v>
          </cell>
        </row>
        <row r="2008">
          <cell r="A2008" t="str">
            <v>2001</v>
          </cell>
          <cell r="B2008" t="str">
            <v>CZ</v>
          </cell>
          <cell r="C2008" t="str">
            <v>NOT_CLAS</v>
          </cell>
          <cell r="D2008" t="str">
            <v>A00</v>
          </cell>
          <cell r="E2008" t="str">
            <v>FTE</v>
          </cell>
          <cell r="F2008" t="str">
            <v>T</v>
          </cell>
          <cell r="G2008" t="str">
            <v>TOTAL</v>
          </cell>
          <cell r="H2008" t="str">
            <v>RSE</v>
          </cell>
          <cell r="J2008" t="str">
            <v>:</v>
          </cell>
          <cell r="K2008" t="str">
            <v>NC</v>
          </cell>
          <cell r="M2008" t="str">
            <v>V</v>
          </cell>
          <cell r="N2008">
            <v>38461.761412037034</v>
          </cell>
          <cell r="O2008" t="str">
            <v>GCHATEAUGIRON</v>
          </cell>
          <cell r="P2008">
            <v>38681.437893518516</v>
          </cell>
        </row>
        <row r="2009">
          <cell r="A2009" t="str">
            <v>2000</v>
          </cell>
          <cell r="B2009" t="str">
            <v>CZ</v>
          </cell>
          <cell r="C2009" t="str">
            <v>NOT_CLAS</v>
          </cell>
          <cell r="D2009" t="str">
            <v>A00</v>
          </cell>
          <cell r="E2009" t="str">
            <v>FTE</v>
          </cell>
          <cell r="F2009" t="str">
            <v>T</v>
          </cell>
          <cell r="G2009" t="str">
            <v>TOTAL</v>
          </cell>
          <cell r="H2009" t="str">
            <v>RSE</v>
          </cell>
          <cell r="J2009" t="str">
            <v>:</v>
          </cell>
          <cell r="K2009" t="str">
            <v>NC</v>
          </cell>
          <cell r="M2009" t="str">
            <v>V</v>
          </cell>
          <cell r="N2009">
            <v>38461.761412037034</v>
          </cell>
          <cell r="O2009" t="str">
            <v>GCHATEAUGIRON</v>
          </cell>
          <cell r="P2009">
            <v>38681.437650462962</v>
          </cell>
        </row>
        <row r="2010">
          <cell r="A2010" t="str">
            <v>1999</v>
          </cell>
          <cell r="B2010" t="str">
            <v>CZ</v>
          </cell>
          <cell r="C2010" t="str">
            <v>NOT_CLAS</v>
          </cell>
          <cell r="D2010" t="str">
            <v>A00</v>
          </cell>
          <cell r="E2010" t="str">
            <v>FTE</v>
          </cell>
          <cell r="F2010" t="str">
            <v>T</v>
          </cell>
          <cell r="G2010" t="str">
            <v>TOTAL</v>
          </cell>
          <cell r="H2010" t="str">
            <v>RSE</v>
          </cell>
          <cell r="J2010" t="str">
            <v>:</v>
          </cell>
          <cell r="K2010" t="str">
            <v>NC</v>
          </cell>
          <cell r="M2010" t="str">
            <v>V</v>
          </cell>
          <cell r="N2010">
            <v>38461.761412037034</v>
          </cell>
          <cell r="O2010" t="str">
            <v>GCHATEAUGIRON</v>
          </cell>
          <cell r="P2010">
            <v>38681.437407407408</v>
          </cell>
        </row>
        <row r="2011">
          <cell r="A2011" t="str">
            <v>1998</v>
          </cell>
          <cell r="B2011" t="str">
            <v>CZ</v>
          </cell>
          <cell r="C2011" t="str">
            <v>NOT_CLAS</v>
          </cell>
          <cell r="D2011" t="str">
            <v>A00</v>
          </cell>
          <cell r="E2011" t="str">
            <v>FTE</v>
          </cell>
          <cell r="F2011" t="str">
            <v>T</v>
          </cell>
          <cell r="G2011" t="str">
            <v>TOTAL</v>
          </cell>
          <cell r="H2011" t="str">
            <v>RSE</v>
          </cell>
          <cell r="J2011" t="str">
            <v>:</v>
          </cell>
          <cell r="K2011" t="str">
            <v>NC</v>
          </cell>
          <cell r="M2011" t="str">
            <v>V</v>
          </cell>
          <cell r="N2011">
            <v>38461.761412037034</v>
          </cell>
          <cell r="O2011" t="str">
            <v>GCHATEAUGIRON</v>
          </cell>
          <cell r="P2011">
            <v>38681.4371875</v>
          </cell>
        </row>
        <row r="2012">
          <cell r="A2012" t="str">
            <v>1997</v>
          </cell>
          <cell r="B2012" t="str">
            <v>CZ</v>
          </cell>
          <cell r="C2012" t="str">
            <v>NOT_CLAS</v>
          </cell>
          <cell r="D2012" t="str">
            <v>A00</v>
          </cell>
          <cell r="E2012" t="str">
            <v>FTE</v>
          </cell>
          <cell r="F2012" t="str">
            <v>T</v>
          </cell>
          <cell r="G2012" t="str">
            <v>TOTAL</v>
          </cell>
          <cell r="H2012" t="str">
            <v>RSE</v>
          </cell>
          <cell r="J2012" t="str">
            <v>:</v>
          </cell>
          <cell r="K2012" t="str">
            <v>NC</v>
          </cell>
          <cell r="M2012" t="str">
            <v>V</v>
          </cell>
          <cell r="N2012">
            <v>38461.761412037034</v>
          </cell>
          <cell r="O2012" t="str">
            <v>GCHATEAUGIRON</v>
          </cell>
          <cell r="P2012">
            <v>38681.437002314815</v>
          </cell>
        </row>
        <row r="2013">
          <cell r="A2013" t="str">
            <v>1996</v>
          </cell>
          <cell r="B2013" t="str">
            <v>CZ</v>
          </cell>
          <cell r="C2013" t="str">
            <v>NOT_CLAS</v>
          </cell>
          <cell r="D2013" t="str">
            <v>A00</v>
          </cell>
          <cell r="E2013" t="str">
            <v>FTE</v>
          </cell>
          <cell r="F2013" t="str">
            <v>T</v>
          </cell>
          <cell r="G2013" t="str">
            <v>TOTAL</v>
          </cell>
          <cell r="H2013" t="str">
            <v>RSE</v>
          </cell>
          <cell r="J2013" t="str">
            <v>:</v>
          </cell>
          <cell r="K2013" t="str">
            <v>NC</v>
          </cell>
          <cell r="M2013" t="str">
            <v>V</v>
          </cell>
          <cell r="N2013">
            <v>38461.761412037034</v>
          </cell>
          <cell r="O2013" t="str">
            <v>GCHATEAUGIRON</v>
          </cell>
          <cell r="P2013">
            <v>38681.436828703707</v>
          </cell>
        </row>
        <row r="2014">
          <cell r="A2014" t="str">
            <v>1995</v>
          </cell>
          <cell r="B2014" t="str">
            <v>CZ</v>
          </cell>
          <cell r="C2014" t="str">
            <v>NOT_CLAS</v>
          </cell>
          <cell r="D2014" t="str">
            <v>A00</v>
          </cell>
          <cell r="E2014" t="str">
            <v>FTE</v>
          </cell>
          <cell r="F2014" t="str">
            <v>T</v>
          </cell>
          <cell r="G2014" t="str">
            <v>TOTAL</v>
          </cell>
          <cell r="H2014" t="str">
            <v>RSE</v>
          </cell>
          <cell r="J2014" t="str">
            <v>:</v>
          </cell>
          <cell r="K2014" t="str">
            <v>NC</v>
          </cell>
          <cell r="M2014" t="str">
            <v>V</v>
          </cell>
          <cell r="N2014">
            <v>38461.761412037034</v>
          </cell>
          <cell r="O2014" t="str">
            <v>GCHATEAUGIRON</v>
          </cell>
          <cell r="P2014">
            <v>38681.436678240738</v>
          </cell>
        </row>
        <row r="2015">
          <cell r="A2015" t="str">
            <v>1994</v>
          </cell>
          <cell r="B2015" t="str">
            <v>CZ</v>
          </cell>
          <cell r="C2015" t="str">
            <v>NOT_CLAS</v>
          </cell>
          <cell r="D2015" t="str">
            <v>A00</v>
          </cell>
          <cell r="E2015" t="str">
            <v>FTE</v>
          </cell>
          <cell r="F2015" t="str">
            <v>T</v>
          </cell>
          <cell r="G2015" t="str">
            <v>TOTAL</v>
          </cell>
          <cell r="H2015" t="str">
            <v>RSE</v>
          </cell>
          <cell r="J2015" t="str">
            <v>:</v>
          </cell>
          <cell r="K2015" t="str">
            <v>NC</v>
          </cell>
          <cell r="M2015" t="str">
            <v>V</v>
          </cell>
          <cell r="N2015">
            <v>38461.761412037034</v>
          </cell>
          <cell r="O2015" t="str">
            <v>GCHATEAUGIRON</v>
          </cell>
          <cell r="P2015">
            <v>38681.436562499999</v>
          </cell>
        </row>
        <row r="2016">
          <cell r="A2016" t="str">
            <v>1993</v>
          </cell>
          <cell r="B2016" t="str">
            <v>CZ</v>
          </cell>
          <cell r="C2016" t="str">
            <v>NOT_CLAS</v>
          </cell>
          <cell r="D2016" t="str">
            <v>A00</v>
          </cell>
          <cell r="E2016" t="str">
            <v>FTE</v>
          </cell>
          <cell r="F2016" t="str">
            <v>T</v>
          </cell>
          <cell r="G2016" t="str">
            <v>TOTAL</v>
          </cell>
          <cell r="H2016" t="str">
            <v>RSE</v>
          </cell>
          <cell r="J2016" t="str">
            <v>:</v>
          </cell>
          <cell r="K2016" t="str">
            <v>NC</v>
          </cell>
          <cell r="M2016" t="str">
            <v>V</v>
          </cell>
          <cell r="N2016">
            <v>38461.761412037034</v>
          </cell>
          <cell r="O2016" t="str">
            <v>GCHATEAUGIRON</v>
          </cell>
          <cell r="P2016">
            <v>38681.43645833333</v>
          </cell>
        </row>
        <row r="2017">
          <cell r="A2017" t="str">
            <v>1992</v>
          </cell>
          <cell r="B2017" t="str">
            <v>CZ</v>
          </cell>
          <cell r="C2017" t="str">
            <v>NOT_CLAS</v>
          </cell>
          <cell r="D2017" t="str">
            <v>A00</v>
          </cell>
          <cell r="E2017" t="str">
            <v>FTE</v>
          </cell>
          <cell r="F2017" t="str">
            <v>T</v>
          </cell>
          <cell r="G2017" t="str">
            <v>TOTAL</v>
          </cell>
          <cell r="H2017" t="str">
            <v>RSE</v>
          </cell>
          <cell r="J2017" t="str">
            <v>:</v>
          </cell>
          <cell r="K2017" t="str">
            <v>NC</v>
          </cell>
          <cell r="M2017" t="str">
            <v>V</v>
          </cell>
          <cell r="N2017">
            <v>38461.761412037034</v>
          </cell>
          <cell r="O2017" t="str">
            <v>GCHATEAUGIRON</v>
          </cell>
          <cell r="P2017">
            <v>38681.436365740738</v>
          </cell>
        </row>
        <row r="2018">
          <cell r="A2018" t="str">
            <v>1991</v>
          </cell>
          <cell r="B2018" t="str">
            <v>CZ</v>
          </cell>
          <cell r="C2018" t="str">
            <v>NOT_CLAS</v>
          </cell>
          <cell r="D2018" t="str">
            <v>A00</v>
          </cell>
          <cell r="E2018" t="str">
            <v>FTE</v>
          </cell>
          <cell r="F2018" t="str">
            <v>T</v>
          </cell>
          <cell r="G2018" t="str">
            <v>TOTAL</v>
          </cell>
          <cell r="H2018" t="str">
            <v>RSE</v>
          </cell>
          <cell r="J2018" t="str">
            <v>:</v>
          </cell>
          <cell r="K2018" t="str">
            <v>NC</v>
          </cell>
          <cell r="M2018" t="str">
            <v>V</v>
          </cell>
          <cell r="N2018">
            <v>38461.761412037034</v>
          </cell>
          <cell r="O2018" t="str">
            <v>GCHATEAUGIRON</v>
          </cell>
          <cell r="P2018">
            <v>38681.436296296299</v>
          </cell>
        </row>
        <row r="2019">
          <cell r="A2019" t="str">
            <v>1990</v>
          </cell>
          <cell r="B2019" t="str">
            <v>CZ</v>
          </cell>
          <cell r="C2019" t="str">
            <v>NOT_CLAS</v>
          </cell>
          <cell r="D2019" t="str">
            <v>A00</v>
          </cell>
          <cell r="E2019" t="str">
            <v>FTE</v>
          </cell>
          <cell r="F2019" t="str">
            <v>T</v>
          </cell>
          <cell r="G2019" t="str">
            <v>TOTAL</v>
          </cell>
          <cell r="H2019" t="str">
            <v>RSE</v>
          </cell>
          <cell r="J2019" t="str">
            <v>:</v>
          </cell>
          <cell r="K2019" t="str">
            <v>NC</v>
          </cell>
          <cell r="M2019" t="str">
            <v>V</v>
          </cell>
          <cell r="N2019">
            <v>38461.761412037034</v>
          </cell>
          <cell r="O2019" t="str">
            <v>GCHATEAUGIRON</v>
          </cell>
          <cell r="P2019">
            <v>38681.436215277776</v>
          </cell>
        </row>
        <row r="2020">
          <cell r="A2020" t="str">
            <v>1989</v>
          </cell>
          <cell r="B2020" t="str">
            <v>CZ</v>
          </cell>
          <cell r="C2020" t="str">
            <v>NOT_CLAS</v>
          </cell>
          <cell r="D2020" t="str">
            <v>A00</v>
          </cell>
          <cell r="E2020" t="str">
            <v>FTE</v>
          </cell>
          <cell r="F2020" t="str">
            <v>T</v>
          </cell>
          <cell r="G2020" t="str">
            <v>TOTAL</v>
          </cell>
          <cell r="H2020" t="str">
            <v>RSE</v>
          </cell>
          <cell r="J2020" t="str">
            <v>:</v>
          </cell>
          <cell r="K2020" t="str">
            <v>NC</v>
          </cell>
          <cell r="M2020" t="str">
            <v>V</v>
          </cell>
          <cell r="N2020">
            <v>38461.761412037034</v>
          </cell>
          <cell r="O2020" t="str">
            <v>GCHATEAUGIRON</v>
          </cell>
          <cell r="P2020">
            <v>38681.436157407406</v>
          </cell>
        </row>
        <row r="2021">
          <cell r="A2021" t="str">
            <v>1988</v>
          </cell>
          <cell r="B2021" t="str">
            <v>CZ</v>
          </cell>
          <cell r="C2021" t="str">
            <v>NOT_CLAS</v>
          </cell>
          <cell r="D2021" t="str">
            <v>A00</v>
          </cell>
          <cell r="E2021" t="str">
            <v>FTE</v>
          </cell>
          <cell r="F2021" t="str">
            <v>T</v>
          </cell>
          <cell r="G2021" t="str">
            <v>TOTAL</v>
          </cell>
          <cell r="H2021" t="str">
            <v>RSE</v>
          </cell>
          <cell r="J2021" t="str">
            <v>:</v>
          </cell>
          <cell r="K2021" t="str">
            <v>NC</v>
          </cell>
          <cell r="M2021" t="str">
            <v>V</v>
          </cell>
          <cell r="N2021">
            <v>38461.761412037034</v>
          </cell>
          <cell r="O2021" t="str">
            <v>GCHATEAUGIRON</v>
          </cell>
          <cell r="P2021">
            <v>38681.436099537037</v>
          </cell>
        </row>
        <row r="2022">
          <cell r="A2022" t="str">
            <v>1987</v>
          </cell>
          <cell r="B2022" t="str">
            <v>CZ</v>
          </cell>
          <cell r="C2022" t="str">
            <v>NOT_CLAS</v>
          </cell>
          <cell r="D2022" t="str">
            <v>A00</v>
          </cell>
          <cell r="E2022" t="str">
            <v>FTE</v>
          </cell>
          <cell r="F2022" t="str">
            <v>T</v>
          </cell>
          <cell r="G2022" t="str">
            <v>TOTAL</v>
          </cell>
          <cell r="H2022" t="str">
            <v>RSE</v>
          </cell>
          <cell r="J2022" t="str">
            <v>:</v>
          </cell>
          <cell r="K2022" t="str">
            <v>NC</v>
          </cell>
          <cell r="M2022" t="str">
            <v>V</v>
          </cell>
          <cell r="N2022">
            <v>38461.761412037034</v>
          </cell>
          <cell r="O2022" t="str">
            <v>GCHATEAUGIRON</v>
          </cell>
          <cell r="P2022">
            <v>38681.436053240737</v>
          </cell>
        </row>
        <row r="2023">
          <cell r="A2023" t="str">
            <v>1986</v>
          </cell>
          <cell r="B2023" t="str">
            <v>CZ</v>
          </cell>
          <cell r="C2023" t="str">
            <v>NOT_CLAS</v>
          </cell>
          <cell r="D2023" t="str">
            <v>A00</v>
          </cell>
          <cell r="E2023" t="str">
            <v>FTE</v>
          </cell>
          <cell r="F2023" t="str">
            <v>T</v>
          </cell>
          <cell r="G2023" t="str">
            <v>TOTAL</v>
          </cell>
          <cell r="H2023" t="str">
            <v>RSE</v>
          </cell>
          <cell r="J2023" t="str">
            <v>:</v>
          </cell>
          <cell r="K2023" t="str">
            <v>NC</v>
          </cell>
          <cell r="M2023" t="str">
            <v>V</v>
          </cell>
          <cell r="N2023">
            <v>38461.761412037034</v>
          </cell>
          <cell r="O2023" t="str">
            <v>GCHATEAUGIRON</v>
          </cell>
          <cell r="P2023">
            <v>38681.436006944445</v>
          </cell>
        </row>
        <row r="2024">
          <cell r="A2024" t="str">
            <v>1985</v>
          </cell>
          <cell r="B2024" t="str">
            <v>CZ</v>
          </cell>
          <cell r="C2024" t="str">
            <v>NOT_CLAS</v>
          </cell>
          <cell r="D2024" t="str">
            <v>A00</v>
          </cell>
          <cell r="E2024" t="str">
            <v>FTE</v>
          </cell>
          <cell r="F2024" t="str">
            <v>T</v>
          </cell>
          <cell r="G2024" t="str">
            <v>TOTAL</v>
          </cell>
          <cell r="H2024" t="str">
            <v>RSE</v>
          </cell>
          <cell r="J2024" t="str">
            <v>:</v>
          </cell>
          <cell r="K2024" t="str">
            <v>NC</v>
          </cell>
          <cell r="M2024" t="str">
            <v>V</v>
          </cell>
          <cell r="N2024">
            <v>38461.761412037034</v>
          </cell>
          <cell r="O2024" t="str">
            <v>GCHATEAUGIRON</v>
          </cell>
          <cell r="P2024">
            <v>38681.435960648145</v>
          </cell>
        </row>
        <row r="2025">
          <cell r="A2025" t="str">
            <v>1984</v>
          </cell>
          <cell r="B2025" t="str">
            <v>CZ</v>
          </cell>
          <cell r="C2025" t="str">
            <v>NOT_CLAS</v>
          </cell>
          <cell r="D2025" t="str">
            <v>A00</v>
          </cell>
          <cell r="E2025" t="str">
            <v>FTE</v>
          </cell>
          <cell r="F2025" t="str">
            <v>T</v>
          </cell>
          <cell r="G2025" t="str">
            <v>TOTAL</v>
          </cell>
          <cell r="H2025" t="str">
            <v>RSE</v>
          </cell>
          <cell r="J2025" t="str">
            <v>:</v>
          </cell>
          <cell r="K2025" t="str">
            <v>NC</v>
          </cell>
          <cell r="M2025" t="str">
            <v>V</v>
          </cell>
          <cell r="N2025">
            <v>38461.761412037034</v>
          </cell>
          <cell r="O2025" t="str">
            <v>GCHATEAUGIRON</v>
          </cell>
          <cell r="P2025">
            <v>38681.435925925929</v>
          </cell>
        </row>
        <row r="2026">
          <cell r="A2026" t="str">
            <v>1983</v>
          </cell>
          <cell r="B2026" t="str">
            <v>CZ</v>
          </cell>
          <cell r="C2026" t="str">
            <v>NOT_CLAS</v>
          </cell>
          <cell r="D2026" t="str">
            <v>A00</v>
          </cell>
          <cell r="E2026" t="str">
            <v>FTE</v>
          </cell>
          <cell r="F2026" t="str">
            <v>T</v>
          </cell>
          <cell r="G2026" t="str">
            <v>TOTAL</v>
          </cell>
          <cell r="H2026" t="str">
            <v>RSE</v>
          </cell>
          <cell r="J2026" t="str">
            <v>:</v>
          </cell>
          <cell r="K2026" t="str">
            <v>NC</v>
          </cell>
          <cell r="M2026" t="str">
            <v>V</v>
          </cell>
          <cell r="N2026">
            <v>38461.761412037034</v>
          </cell>
          <cell r="O2026" t="str">
            <v>GCHATEAUGIRON</v>
          </cell>
          <cell r="P2026">
            <v>38681.435891203706</v>
          </cell>
        </row>
        <row r="2027">
          <cell r="A2027" t="str">
            <v>1982</v>
          </cell>
          <cell r="B2027" t="str">
            <v>CZ</v>
          </cell>
          <cell r="C2027" t="str">
            <v>NOT_CLAS</v>
          </cell>
          <cell r="D2027" t="str">
            <v>A00</v>
          </cell>
          <cell r="E2027" t="str">
            <v>FTE</v>
          </cell>
          <cell r="F2027" t="str">
            <v>T</v>
          </cell>
          <cell r="G2027" t="str">
            <v>TOTAL</v>
          </cell>
          <cell r="H2027" t="str">
            <v>RSE</v>
          </cell>
          <cell r="J2027" t="str">
            <v>:</v>
          </cell>
          <cell r="K2027" t="str">
            <v>NC</v>
          </cell>
          <cell r="M2027" t="str">
            <v>V</v>
          </cell>
          <cell r="N2027">
            <v>38461.761412037034</v>
          </cell>
          <cell r="O2027" t="str">
            <v>GCHATEAUGIRON</v>
          </cell>
          <cell r="P2027">
            <v>38681.435868055552</v>
          </cell>
        </row>
        <row r="2028">
          <cell r="A2028" t="str">
            <v>1981</v>
          </cell>
          <cell r="B2028" t="str">
            <v>CZ</v>
          </cell>
          <cell r="C2028" t="str">
            <v>NOT_CLAS</v>
          </cell>
          <cell r="D2028" t="str">
            <v>A00</v>
          </cell>
          <cell r="E2028" t="str">
            <v>FTE</v>
          </cell>
          <cell r="F2028" t="str">
            <v>T</v>
          </cell>
          <cell r="G2028" t="str">
            <v>TOTAL</v>
          </cell>
          <cell r="H2028" t="str">
            <v>RSE</v>
          </cell>
          <cell r="J2028" t="str">
            <v>:</v>
          </cell>
          <cell r="K2028" t="str">
            <v>NC</v>
          </cell>
          <cell r="M2028" t="str">
            <v>V</v>
          </cell>
          <cell r="N2028">
            <v>38461.761412037034</v>
          </cell>
          <cell r="O2028" t="str">
            <v>GCHATEAUGIRON</v>
          </cell>
          <cell r="P2028">
            <v>38681.435833333337</v>
          </cell>
        </row>
        <row r="2029">
          <cell r="A2029" t="str">
            <v>1980</v>
          </cell>
          <cell r="B2029" t="str">
            <v>CZ</v>
          </cell>
          <cell r="C2029" t="str">
            <v>NOT_CLAS</v>
          </cell>
          <cell r="D2029" t="str">
            <v>A00</v>
          </cell>
          <cell r="E2029" t="str">
            <v>FTE</v>
          </cell>
          <cell r="F2029" t="str">
            <v>T</v>
          </cell>
          <cell r="G2029" t="str">
            <v>TOTAL</v>
          </cell>
          <cell r="H2029" t="str">
            <v>RSE</v>
          </cell>
          <cell r="J2029" t="str">
            <v>:</v>
          </cell>
          <cell r="K2029" t="str">
            <v>NC</v>
          </cell>
          <cell r="M2029" t="str">
            <v>V</v>
          </cell>
          <cell r="N2029">
            <v>38461.761412037034</v>
          </cell>
          <cell r="O2029" t="str">
            <v>GCHATEAUGIRON</v>
          </cell>
          <cell r="P2029">
            <v>38681.435810185183</v>
          </cell>
        </row>
        <row r="2030">
          <cell r="A2030" t="str">
            <v>2002</v>
          </cell>
          <cell r="B2030" t="str">
            <v>EE</v>
          </cell>
          <cell r="C2030" t="str">
            <v>NOT_CLAS</v>
          </cell>
          <cell r="D2030" t="str">
            <v>A00</v>
          </cell>
          <cell r="E2030" t="str">
            <v>FTE</v>
          </cell>
          <cell r="F2030" t="str">
            <v>T</v>
          </cell>
          <cell r="G2030" t="str">
            <v>TOTAL</v>
          </cell>
          <cell r="H2030" t="str">
            <v>RSE</v>
          </cell>
          <cell r="I2030">
            <v>464</v>
          </cell>
          <cell r="K2030" t="str">
            <v>MS</v>
          </cell>
          <cell r="M2030" t="str">
            <v>V</v>
          </cell>
          <cell r="N2030">
            <v>38461.761412037034</v>
          </cell>
          <cell r="O2030" t="str">
            <v>GCHATEAUGIRON</v>
          </cell>
          <cell r="P2030">
            <v>38681.438240740739</v>
          </cell>
          <cell r="Q2030" t="str">
            <v>gchateaug</v>
          </cell>
        </row>
        <row r="2031">
          <cell r="A2031" t="str">
            <v>2001</v>
          </cell>
          <cell r="B2031" t="str">
            <v>EE</v>
          </cell>
          <cell r="C2031" t="str">
            <v>NOT_CLAS</v>
          </cell>
          <cell r="D2031" t="str">
            <v>A00</v>
          </cell>
          <cell r="E2031" t="str">
            <v>FTE</v>
          </cell>
          <cell r="F2031" t="str">
            <v>T</v>
          </cell>
          <cell r="G2031" t="str">
            <v>TOTAL</v>
          </cell>
          <cell r="H2031" t="str">
            <v>RSE</v>
          </cell>
          <cell r="J2031" t="str">
            <v>:</v>
          </cell>
          <cell r="K2031" t="str">
            <v>NC</v>
          </cell>
          <cell r="M2031" t="str">
            <v>V</v>
          </cell>
          <cell r="N2031">
            <v>38461.761412037034</v>
          </cell>
          <cell r="O2031" t="str">
            <v>GCHATEAUGIRON</v>
          </cell>
          <cell r="P2031">
            <v>38681.437939814816</v>
          </cell>
        </row>
        <row r="2032">
          <cell r="A2032" t="str">
            <v>2000</v>
          </cell>
          <cell r="B2032" t="str">
            <v>EE</v>
          </cell>
          <cell r="C2032" t="str">
            <v>NOT_CLAS</v>
          </cell>
          <cell r="D2032" t="str">
            <v>A00</v>
          </cell>
          <cell r="E2032" t="str">
            <v>FTE</v>
          </cell>
          <cell r="F2032" t="str">
            <v>T</v>
          </cell>
          <cell r="G2032" t="str">
            <v>TOTAL</v>
          </cell>
          <cell r="H2032" t="str">
            <v>RSE</v>
          </cell>
          <cell r="J2032" t="str">
            <v>:</v>
          </cell>
          <cell r="K2032" t="str">
            <v>NC</v>
          </cell>
          <cell r="M2032" t="str">
            <v>V</v>
          </cell>
          <cell r="N2032">
            <v>38461.761412037034</v>
          </cell>
          <cell r="O2032" t="str">
            <v>GCHATEAUGIRON</v>
          </cell>
          <cell r="P2032">
            <v>38681.437685185185</v>
          </cell>
        </row>
        <row r="2033">
          <cell r="A2033" t="str">
            <v>1999</v>
          </cell>
          <cell r="B2033" t="str">
            <v>EE</v>
          </cell>
          <cell r="C2033" t="str">
            <v>NOT_CLAS</v>
          </cell>
          <cell r="D2033" t="str">
            <v>A00</v>
          </cell>
          <cell r="E2033" t="str">
            <v>FTE</v>
          </cell>
          <cell r="F2033" t="str">
            <v>T</v>
          </cell>
          <cell r="G2033" t="str">
            <v>TOTAL</v>
          </cell>
          <cell r="H2033" t="str">
            <v>RSE</v>
          </cell>
          <cell r="J2033" t="str">
            <v>:</v>
          </cell>
          <cell r="K2033" t="str">
            <v>NC</v>
          </cell>
          <cell r="M2033" t="str">
            <v>V</v>
          </cell>
          <cell r="N2033">
            <v>38461.761412037034</v>
          </cell>
          <cell r="O2033" t="str">
            <v>GCHATEAUGIRON</v>
          </cell>
          <cell r="P2033">
            <v>38681.437442129631</v>
          </cell>
        </row>
        <row r="2034">
          <cell r="A2034" t="str">
            <v>1998</v>
          </cell>
          <cell r="B2034" t="str">
            <v>EE</v>
          </cell>
          <cell r="C2034" t="str">
            <v>NOT_CLAS</v>
          </cell>
          <cell r="D2034" t="str">
            <v>A00</v>
          </cell>
          <cell r="E2034" t="str">
            <v>FTE</v>
          </cell>
          <cell r="F2034" t="str">
            <v>T</v>
          </cell>
          <cell r="G2034" t="str">
            <v>TOTAL</v>
          </cell>
          <cell r="H2034" t="str">
            <v>RSE</v>
          </cell>
          <cell r="J2034" t="str">
            <v>:</v>
          </cell>
          <cell r="K2034" t="str">
            <v>NC</v>
          </cell>
          <cell r="M2034" t="str">
            <v>V</v>
          </cell>
          <cell r="N2034">
            <v>38461.761412037034</v>
          </cell>
          <cell r="O2034" t="str">
            <v>GCHATEAUGIRON</v>
          </cell>
          <cell r="P2034">
            <v>38681.437210648146</v>
          </cell>
        </row>
        <row r="2035">
          <cell r="A2035" t="str">
            <v>1997</v>
          </cell>
          <cell r="B2035" t="str">
            <v>EE</v>
          </cell>
          <cell r="C2035" t="str">
            <v>NOT_CLAS</v>
          </cell>
          <cell r="D2035" t="str">
            <v>A00</v>
          </cell>
          <cell r="E2035" t="str">
            <v>FTE</v>
          </cell>
          <cell r="F2035" t="str">
            <v>T</v>
          </cell>
          <cell r="G2035" t="str">
            <v>TOTAL</v>
          </cell>
          <cell r="H2035" t="str">
            <v>RSE</v>
          </cell>
          <cell r="J2035" t="str">
            <v>:</v>
          </cell>
          <cell r="K2035" t="str">
            <v>NC</v>
          </cell>
          <cell r="M2035" t="str">
            <v>V</v>
          </cell>
          <cell r="N2035">
            <v>38461.761412037034</v>
          </cell>
          <cell r="O2035" t="str">
            <v>GCHATEAUGIRON</v>
          </cell>
          <cell r="P2035">
            <v>38681.437025462961</v>
          </cell>
        </row>
        <row r="2036">
          <cell r="A2036" t="str">
            <v>1996</v>
          </cell>
          <cell r="B2036" t="str">
            <v>EE</v>
          </cell>
          <cell r="C2036" t="str">
            <v>NOT_CLAS</v>
          </cell>
          <cell r="D2036" t="str">
            <v>A00</v>
          </cell>
          <cell r="E2036" t="str">
            <v>FTE</v>
          </cell>
          <cell r="F2036" t="str">
            <v>T</v>
          </cell>
          <cell r="G2036" t="str">
            <v>TOTAL</v>
          </cell>
          <cell r="H2036" t="str">
            <v>RSE</v>
          </cell>
          <cell r="J2036" t="str">
            <v>:</v>
          </cell>
          <cell r="K2036" t="str">
            <v>NC</v>
          </cell>
          <cell r="M2036" t="str">
            <v>V</v>
          </cell>
          <cell r="N2036">
            <v>38461.761412037034</v>
          </cell>
          <cell r="O2036" t="str">
            <v>GCHATEAUGIRON</v>
          </cell>
          <cell r="P2036">
            <v>38681.436851851853</v>
          </cell>
        </row>
        <row r="2037">
          <cell r="A2037" t="str">
            <v>1995</v>
          </cell>
          <cell r="B2037" t="str">
            <v>EE</v>
          </cell>
          <cell r="C2037" t="str">
            <v>NOT_CLAS</v>
          </cell>
          <cell r="D2037" t="str">
            <v>A00</v>
          </cell>
          <cell r="E2037" t="str">
            <v>FTE</v>
          </cell>
          <cell r="F2037" t="str">
            <v>T</v>
          </cell>
          <cell r="G2037" t="str">
            <v>TOTAL</v>
          </cell>
          <cell r="H2037" t="str">
            <v>RSE</v>
          </cell>
          <cell r="J2037" t="str">
            <v>:</v>
          </cell>
          <cell r="K2037" t="str">
            <v>NC</v>
          </cell>
          <cell r="M2037" t="str">
            <v>V</v>
          </cell>
          <cell r="N2037">
            <v>38461.761412037034</v>
          </cell>
          <cell r="O2037" t="str">
            <v>GCHATEAUGIRON</v>
          </cell>
          <cell r="P2037">
            <v>38681.436701388891</v>
          </cell>
        </row>
        <row r="2038">
          <cell r="A2038" t="str">
            <v>1994</v>
          </cell>
          <cell r="B2038" t="str">
            <v>EE</v>
          </cell>
          <cell r="C2038" t="str">
            <v>NOT_CLAS</v>
          </cell>
          <cell r="D2038" t="str">
            <v>A00</v>
          </cell>
          <cell r="E2038" t="str">
            <v>FTE</v>
          </cell>
          <cell r="F2038" t="str">
            <v>T</v>
          </cell>
          <cell r="G2038" t="str">
            <v>TOTAL</v>
          </cell>
          <cell r="H2038" t="str">
            <v>RSE</v>
          </cell>
          <cell r="J2038" t="str">
            <v>:</v>
          </cell>
          <cell r="K2038" t="str">
            <v>NC</v>
          </cell>
          <cell r="M2038" t="str">
            <v>V</v>
          </cell>
          <cell r="N2038">
            <v>38461.761412037034</v>
          </cell>
          <cell r="O2038" t="str">
            <v>GCHATEAUGIRON</v>
          </cell>
          <cell r="P2038">
            <v>38681.436574074076</v>
          </cell>
        </row>
        <row r="2039">
          <cell r="A2039" t="str">
            <v>1999</v>
          </cell>
          <cell r="B2039" t="str">
            <v>SI</v>
          </cell>
          <cell r="C2039" t="str">
            <v>NOT_CLAS</v>
          </cell>
          <cell r="D2039" t="str">
            <v>A00</v>
          </cell>
          <cell r="E2039" t="str">
            <v>FTE</v>
          </cell>
          <cell r="F2039" t="str">
            <v>T</v>
          </cell>
          <cell r="G2039" t="str">
            <v>TOTAL</v>
          </cell>
          <cell r="H2039" t="str">
            <v>RSE</v>
          </cell>
          <cell r="J2039" t="str">
            <v>:</v>
          </cell>
          <cell r="K2039" t="str">
            <v>NC</v>
          </cell>
          <cell r="M2039" t="str">
            <v>V</v>
          </cell>
          <cell r="N2039">
            <v>38461.761423611111</v>
          </cell>
          <cell r="O2039" t="str">
            <v>GCHATEAUGIRON</v>
          </cell>
          <cell r="P2039">
            <v>38681.437581018516</v>
          </cell>
        </row>
        <row r="2040">
          <cell r="A2040" t="str">
            <v>1998</v>
          </cell>
          <cell r="B2040" t="str">
            <v>SI</v>
          </cell>
          <cell r="C2040" t="str">
            <v>NOT_CLAS</v>
          </cell>
          <cell r="D2040" t="str">
            <v>A00</v>
          </cell>
          <cell r="E2040" t="str">
            <v>FTE</v>
          </cell>
          <cell r="F2040" t="str">
            <v>T</v>
          </cell>
          <cell r="G2040" t="str">
            <v>TOTAL</v>
          </cell>
          <cell r="H2040" t="str">
            <v>RSE</v>
          </cell>
          <cell r="J2040" t="str">
            <v>:</v>
          </cell>
          <cell r="K2040" t="str">
            <v>NC</v>
          </cell>
          <cell r="M2040" t="str">
            <v>V</v>
          </cell>
          <cell r="N2040">
            <v>38461.761423611111</v>
          </cell>
          <cell r="O2040" t="str">
            <v>GCHATEAUGIRON</v>
          </cell>
          <cell r="P2040">
            <v>38681.437337962961</v>
          </cell>
        </row>
        <row r="2041">
          <cell r="A2041" t="str">
            <v>1997</v>
          </cell>
          <cell r="B2041" t="str">
            <v>SI</v>
          </cell>
          <cell r="C2041" t="str">
            <v>NOT_CLAS</v>
          </cell>
          <cell r="D2041" t="str">
            <v>A00</v>
          </cell>
          <cell r="E2041" t="str">
            <v>FTE</v>
          </cell>
          <cell r="F2041" t="str">
            <v>T</v>
          </cell>
          <cell r="G2041" t="str">
            <v>TOTAL</v>
          </cell>
          <cell r="H2041" t="str">
            <v>RSE</v>
          </cell>
          <cell r="J2041" t="str">
            <v>:</v>
          </cell>
          <cell r="K2041" t="str">
            <v>NC</v>
          </cell>
          <cell r="M2041" t="str">
            <v>V</v>
          </cell>
          <cell r="N2041">
            <v>38461.761423611111</v>
          </cell>
          <cell r="O2041" t="str">
            <v>GCHATEAUGIRON</v>
          </cell>
          <cell r="P2041">
            <v>38681.43712962963</v>
          </cell>
        </row>
        <row r="2042">
          <cell r="A2042" t="str">
            <v>1996</v>
          </cell>
          <cell r="B2042" t="str">
            <v>SI</v>
          </cell>
          <cell r="C2042" t="str">
            <v>NOT_CLAS</v>
          </cell>
          <cell r="D2042" t="str">
            <v>A00</v>
          </cell>
          <cell r="E2042" t="str">
            <v>FTE</v>
          </cell>
          <cell r="F2042" t="str">
            <v>T</v>
          </cell>
          <cell r="G2042" t="str">
            <v>TOTAL</v>
          </cell>
          <cell r="H2042" t="str">
            <v>RSE</v>
          </cell>
          <cell r="J2042" t="str">
            <v>:</v>
          </cell>
          <cell r="K2042" t="str">
            <v>NC</v>
          </cell>
          <cell r="M2042" t="str">
            <v>V</v>
          </cell>
          <cell r="N2042">
            <v>38461.761423611111</v>
          </cell>
          <cell r="O2042" t="str">
            <v>GCHATEAUGIRON</v>
          </cell>
          <cell r="P2042">
            <v>38681.436944444446</v>
          </cell>
        </row>
        <row r="2043">
          <cell r="A2043" t="str">
            <v>1995</v>
          </cell>
          <cell r="B2043" t="str">
            <v>SI</v>
          </cell>
          <cell r="C2043" t="str">
            <v>NOT_CLAS</v>
          </cell>
          <cell r="D2043" t="str">
            <v>A00</v>
          </cell>
          <cell r="E2043" t="str">
            <v>FTE</v>
          </cell>
          <cell r="F2043" t="str">
            <v>T</v>
          </cell>
          <cell r="G2043" t="str">
            <v>TOTAL</v>
          </cell>
          <cell r="H2043" t="str">
            <v>RSE</v>
          </cell>
          <cell r="J2043" t="str">
            <v>:</v>
          </cell>
          <cell r="K2043" t="str">
            <v>NC</v>
          </cell>
          <cell r="M2043" t="str">
            <v>V</v>
          </cell>
          <cell r="N2043">
            <v>38461.761423611111</v>
          </cell>
          <cell r="O2043" t="str">
            <v>GCHATEAUGIRON</v>
          </cell>
          <cell r="P2043">
            <v>38681.436782407407</v>
          </cell>
        </row>
        <row r="2044">
          <cell r="A2044" t="str">
            <v>1994</v>
          </cell>
          <cell r="B2044" t="str">
            <v>SI</v>
          </cell>
          <cell r="C2044" t="str">
            <v>NOT_CLAS</v>
          </cell>
          <cell r="D2044" t="str">
            <v>A00</v>
          </cell>
          <cell r="E2044" t="str">
            <v>FTE</v>
          </cell>
          <cell r="F2044" t="str">
            <v>T</v>
          </cell>
          <cell r="G2044" t="str">
            <v>TOTAL</v>
          </cell>
          <cell r="H2044" t="str">
            <v>RSE</v>
          </cell>
          <cell r="J2044" t="str">
            <v>:</v>
          </cell>
          <cell r="K2044" t="str">
            <v>NC</v>
          </cell>
          <cell r="M2044" t="str">
            <v>V</v>
          </cell>
          <cell r="N2044">
            <v>38461.761423611111</v>
          </cell>
          <cell r="O2044" t="str">
            <v>GCHATEAUGIRON</v>
          </cell>
          <cell r="P2044">
            <v>38681.436643518522</v>
          </cell>
        </row>
        <row r="2045">
          <cell r="A2045" t="str">
            <v>1993</v>
          </cell>
          <cell r="B2045" t="str">
            <v>SI</v>
          </cell>
          <cell r="C2045" t="str">
            <v>NOT_CLAS</v>
          </cell>
          <cell r="D2045" t="str">
            <v>A00</v>
          </cell>
          <cell r="E2045" t="str">
            <v>FTE</v>
          </cell>
          <cell r="F2045" t="str">
            <v>T</v>
          </cell>
          <cell r="G2045" t="str">
            <v>TOTAL</v>
          </cell>
          <cell r="H2045" t="str">
            <v>RSE</v>
          </cell>
          <cell r="J2045" t="str">
            <v>:</v>
          </cell>
          <cell r="K2045" t="str">
            <v>NC</v>
          </cell>
          <cell r="M2045" t="str">
            <v>V</v>
          </cell>
          <cell r="N2045">
            <v>38461.761423611111</v>
          </cell>
          <cell r="O2045" t="str">
            <v>GCHATEAUGIRON</v>
          </cell>
          <cell r="P2045">
            <v>38681.436527777776</v>
          </cell>
        </row>
        <row r="2046">
          <cell r="A2046" t="str">
            <v>1992</v>
          </cell>
          <cell r="B2046" t="str">
            <v>SI</v>
          </cell>
          <cell r="C2046" t="str">
            <v>NOT_CLAS</v>
          </cell>
          <cell r="D2046" t="str">
            <v>A00</v>
          </cell>
          <cell r="E2046" t="str">
            <v>FTE</v>
          </cell>
          <cell r="F2046" t="str">
            <v>T</v>
          </cell>
          <cell r="G2046" t="str">
            <v>TOTAL</v>
          </cell>
          <cell r="H2046" t="str">
            <v>RSE</v>
          </cell>
          <cell r="J2046" t="str">
            <v>:</v>
          </cell>
          <cell r="K2046" t="str">
            <v>NC</v>
          </cell>
          <cell r="M2046" t="str">
            <v>V</v>
          </cell>
          <cell r="N2046">
            <v>38461.761423611111</v>
          </cell>
          <cell r="O2046" t="str">
            <v>GCHATEAUGIRON</v>
          </cell>
          <cell r="P2046">
            <v>38681.436423611114</v>
          </cell>
        </row>
        <row r="2047">
          <cell r="A2047" t="str">
            <v>1991</v>
          </cell>
          <cell r="B2047" t="str">
            <v>SI</v>
          </cell>
          <cell r="C2047" t="str">
            <v>NOT_CLAS</v>
          </cell>
          <cell r="D2047" t="str">
            <v>A00</v>
          </cell>
          <cell r="E2047" t="str">
            <v>FTE</v>
          </cell>
          <cell r="F2047" t="str">
            <v>T</v>
          </cell>
          <cell r="G2047" t="str">
            <v>TOTAL</v>
          </cell>
          <cell r="H2047" t="str">
            <v>RSE</v>
          </cell>
          <cell r="J2047" t="str">
            <v>:</v>
          </cell>
          <cell r="K2047" t="str">
            <v>NC</v>
          </cell>
          <cell r="M2047" t="str">
            <v>V</v>
          </cell>
          <cell r="N2047">
            <v>38461.761423611111</v>
          </cell>
          <cell r="O2047" t="str">
            <v>GCHATEAUGIRON</v>
          </cell>
          <cell r="P2047">
            <v>38681.436342592591</v>
          </cell>
        </row>
        <row r="2048">
          <cell r="A2048" t="str">
            <v>1990</v>
          </cell>
          <cell r="B2048" t="str">
            <v>SI</v>
          </cell>
          <cell r="C2048" t="str">
            <v>NOT_CLAS</v>
          </cell>
          <cell r="D2048" t="str">
            <v>A00</v>
          </cell>
          <cell r="E2048" t="str">
            <v>FTE</v>
          </cell>
          <cell r="F2048" t="str">
            <v>T</v>
          </cell>
          <cell r="G2048" t="str">
            <v>TOTAL</v>
          </cell>
          <cell r="H2048" t="str">
            <v>RSE</v>
          </cell>
          <cell r="J2048" t="str">
            <v>:</v>
          </cell>
          <cell r="K2048" t="str">
            <v>NC</v>
          </cell>
          <cell r="M2048" t="str">
            <v>V</v>
          </cell>
          <cell r="N2048">
            <v>38461.761423611111</v>
          </cell>
          <cell r="O2048" t="str">
            <v>GCHATEAUGIRON</v>
          </cell>
          <cell r="P2048">
            <v>38681.436261574076</v>
          </cell>
        </row>
        <row r="2049">
          <cell r="A2049" t="str">
            <v>1989</v>
          </cell>
          <cell r="B2049" t="str">
            <v>SI</v>
          </cell>
          <cell r="C2049" t="str">
            <v>NOT_CLAS</v>
          </cell>
          <cell r="D2049" t="str">
            <v>A00</v>
          </cell>
          <cell r="E2049" t="str">
            <v>FTE</v>
          </cell>
          <cell r="F2049" t="str">
            <v>T</v>
          </cell>
          <cell r="G2049" t="str">
            <v>TOTAL</v>
          </cell>
          <cell r="H2049" t="str">
            <v>RSE</v>
          </cell>
          <cell r="J2049" t="str">
            <v>:</v>
          </cell>
          <cell r="K2049" t="str">
            <v>NC</v>
          </cell>
          <cell r="M2049" t="str">
            <v>V</v>
          </cell>
          <cell r="N2049">
            <v>38461.761423611111</v>
          </cell>
          <cell r="O2049" t="str">
            <v>GCHATEAUGIRON</v>
          </cell>
          <cell r="P2049">
            <v>38681.436192129629</v>
          </cell>
        </row>
        <row r="2050">
          <cell r="A2050" t="str">
            <v>1988</v>
          </cell>
          <cell r="B2050" t="str">
            <v>SI</v>
          </cell>
          <cell r="C2050" t="str">
            <v>NOT_CLAS</v>
          </cell>
          <cell r="D2050" t="str">
            <v>A00</v>
          </cell>
          <cell r="E2050" t="str">
            <v>FTE</v>
          </cell>
          <cell r="F2050" t="str">
            <v>T</v>
          </cell>
          <cell r="G2050" t="str">
            <v>TOTAL</v>
          </cell>
          <cell r="H2050" t="str">
            <v>RSE</v>
          </cell>
          <cell r="J2050" t="str">
            <v>:</v>
          </cell>
          <cell r="K2050" t="str">
            <v>NC</v>
          </cell>
          <cell r="M2050" t="str">
            <v>V</v>
          </cell>
          <cell r="N2050">
            <v>38461.761423611111</v>
          </cell>
          <cell r="O2050" t="str">
            <v>GCHATEAUGIRON</v>
          </cell>
          <cell r="P2050">
            <v>38681.43613425926</v>
          </cell>
        </row>
        <row r="2051">
          <cell r="A2051" t="str">
            <v>1991</v>
          </cell>
          <cell r="B2051" t="str">
            <v>CZ</v>
          </cell>
          <cell r="C2051" t="str">
            <v>SO_SC</v>
          </cell>
          <cell r="D2051" t="str">
            <v>A00</v>
          </cell>
          <cell r="E2051" t="str">
            <v>FTE</v>
          </cell>
          <cell r="F2051" t="str">
            <v>T</v>
          </cell>
          <cell r="G2051" t="str">
            <v>TOTAL</v>
          </cell>
          <cell r="H2051" t="str">
            <v>RSE</v>
          </cell>
          <cell r="J2051" t="str">
            <v>:</v>
          </cell>
          <cell r="K2051" t="str">
            <v>NC</v>
          </cell>
          <cell r="M2051" t="str">
            <v>V</v>
          </cell>
          <cell r="N2051">
            <v>38461.761458333334</v>
          </cell>
          <cell r="O2051" t="str">
            <v>GCHATEAUGIRON</v>
          </cell>
          <cell r="P2051">
            <v>38681.436296296299</v>
          </cell>
        </row>
        <row r="2052">
          <cell r="A2052" t="str">
            <v>1990</v>
          </cell>
          <cell r="B2052" t="str">
            <v>CZ</v>
          </cell>
          <cell r="C2052" t="str">
            <v>SO_SC</v>
          </cell>
          <cell r="D2052" t="str">
            <v>A00</v>
          </cell>
          <cell r="E2052" t="str">
            <v>FTE</v>
          </cell>
          <cell r="F2052" t="str">
            <v>T</v>
          </cell>
          <cell r="G2052" t="str">
            <v>TOTAL</v>
          </cell>
          <cell r="H2052" t="str">
            <v>RSE</v>
          </cell>
          <cell r="J2052" t="str">
            <v>:</v>
          </cell>
          <cell r="K2052" t="str">
            <v>NC</v>
          </cell>
          <cell r="M2052" t="str">
            <v>V</v>
          </cell>
          <cell r="N2052">
            <v>38461.761458333334</v>
          </cell>
          <cell r="O2052" t="str">
            <v>GCHATEAUGIRON</v>
          </cell>
          <cell r="P2052">
            <v>38681.436215277776</v>
          </cell>
        </row>
        <row r="2053">
          <cell r="A2053" t="str">
            <v>1989</v>
          </cell>
          <cell r="B2053" t="str">
            <v>CZ</v>
          </cell>
          <cell r="C2053" t="str">
            <v>SO_SC</v>
          </cell>
          <cell r="D2053" t="str">
            <v>A00</v>
          </cell>
          <cell r="E2053" t="str">
            <v>FTE</v>
          </cell>
          <cell r="F2053" t="str">
            <v>T</v>
          </cell>
          <cell r="G2053" t="str">
            <v>TOTAL</v>
          </cell>
          <cell r="H2053" t="str">
            <v>RSE</v>
          </cell>
          <cell r="J2053" t="str">
            <v>:</v>
          </cell>
          <cell r="K2053" t="str">
            <v>NC</v>
          </cell>
          <cell r="M2053" t="str">
            <v>V</v>
          </cell>
          <cell r="N2053">
            <v>38461.761458333334</v>
          </cell>
          <cell r="O2053" t="str">
            <v>GCHATEAUGIRON</v>
          </cell>
          <cell r="P2053">
            <v>38681.436157407406</v>
          </cell>
        </row>
        <row r="2054">
          <cell r="A2054" t="str">
            <v>1988</v>
          </cell>
          <cell r="B2054" t="str">
            <v>CZ</v>
          </cell>
          <cell r="C2054" t="str">
            <v>SO_SC</v>
          </cell>
          <cell r="D2054" t="str">
            <v>A00</v>
          </cell>
          <cell r="E2054" t="str">
            <v>FTE</v>
          </cell>
          <cell r="F2054" t="str">
            <v>T</v>
          </cell>
          <cell r="G2054" t="str">
            <v>TOTAL</v>
          </cell>
          <cell r="H2054" t="str">
            <v>RSE</v>
          </cell>
          <cell r="J2054" t="str">
            <v>:</v>
          </cell>
          <cell r="K2054" t="str">
            <v>NC</v>
          </cell>
          <cell r="M2054" t="str">
            <v>V</v>
          </cell>
          <cell r="N2054">
            <v>38461.761458333334</v>
          </cell>
          <cell r="O2054" t="str">
            <v>GCHATEAUGIRON</v>
          </cell>
          <cell r="P2054">
            <v>38681.436099537037</v>
          </cell>
        </row>
        <row r="2055">
          <cell r="A2055" t="str">
            <v>1987</v>
          </cell>
          <cell r="B2055" t="str">
            <v>CZ</v>
          </cell>
          <cell r="C2055" t="str">
            <v>SO_SC</v>
          </cell>
          <cell r="D2055" t="str">
            <v>A00</v>
          </cell>
          <cell r="E2055" t="str">
            <v>FTE</v>
          </cell>
          <cell r="F2055" t="str">
            <v>T</v>
          </cell>
          <cell r="G2055" t="str">
            <v>TOTAL</v>
          </cell>
          <cell r="H2055" t="str">
            <v>RSE</v>
          </cell>
          <cell r="J2055" t="str">
            <v>:</v>
          </cell>
          <cell r="K2055" t="str">
            <v>NC</v>
          </cell>
          <cell r="M2055" t="str">
            <v>V</v>
          </cell>
          <cell r="N2055">
            <v>38461.761458333334</v>
          </cell>
          <cell r="O2055" t="str">
            <v>GCHATEAUGIRON</v>
          </cell>
          <cell r="P2055">
            <v>38681.436053240737</v>
          </cell>
        </row>
        <row r="2056">
          <cell r="A2056" t="str">
            <v>1986</v>
          </cell>
          <cell r="B2056" t="str">
            <v>CZ</v>
          </cell>
          <cell r="C2056" t="str">
            <v>SO_SC</v>
          </cell>
          <cell r="D2056" t="str">
            <v>A00</v>
          </cell>
          <cell r="E2056" t="str">
            <v>FTE</v>
          </cell>
          <cell r="F2056" t="str">
            <v>T</v>
          </cell>
          <cell r="G2056" t="str">
            <v>TOTAL</v>
          </cell>
          <cell r="H2056" t="str">
            <v>RSE</v>
          </cell>
          <cell r="J2056" t="str">
            <v>:</v>
          </cell>
          <cell r="K2056" t="str">
            <v>NC</v>
          </cell>
          <cell r="M2056" t="str">
            <v>V</v>
          </cell>
          <cell r="N2056">
            <v>38461.761458333334</v>
          </cell>
          <cell r="O2056" t="str">
            <v>GCHATEAUGIRON</v>
          </cell>
          <cell r="P2056">
            <v>38681.436006944445</v>
          </cell>
        </row>
        <row r="2057">
          <cell r="A2057" t="str">
            <v>1985</v>
          </cell>
          <cell r="B2057" t="str">
            <v>CZ</v>
          </cell>
          <cell r="C2057" t="str">
            <v>SO_SC</v>
          </cell>
          <cell r="D2057" t="str">
            <v>A00</v>
          </cell>
          <cell r="E2057" t="str">
            <v>FTE</v>
          </cell>
          <cell r="F2057" t="str">
            <v>T</v>
          </cell>
          <cell r="G2057" t="str">
            <v>TOTAL</v>
          </cell>
          <cell r="H2057" t="str">
            <v>RSE</v>
          </cell>
          <cell r="J2057" t="str">
            <v>:</v>
          </cell>
          <cell r="K2057" t="str">
            <v>NC</v>
          </cell>
          <cell r="M2057" t="str">
            <v>V</v>
          </cell>
          <cell r="N2057">
            <v>38461.761458333334</v>
          </cell>
          <cell r="O2057" t="str">
            <v>GCHATEAUGIRON</v>
          </cell>
          <cell r="P2057">
            <v>38681.435960648145</v>
          </cell>
        </row>
        <row r="2058">
          <cell r="A2058" t="str">
            <v>1984</v>
          </cell>
          <cell r="B2058" t="str">
            <v>CZ</v>
          </cell>
          <cell r="C2058" t="str">
            <v>SO_SC</v>
          </cell>
          <cell r="D2058" t="str">
            <v>A00</v>
          </cell>
          <cell r="E2058" t="str">
            <v>FTE</v>
          </cell>
          <cell r="F2058" t="str">
            <v>T</v>
          </cell>
          <cell r="G2058" t="str">
            <v>TOTAL</v>
          </cell>
          <cell r="H2058" t="str">
            <v>RSE</v>
          </cell>
          <cell r="J2058" t="str">
            <v>:</v>
          </cell>
          <cell r="K2058" t="str">
            <v>NC</v>
          </cell>
          <cell r="M2058" t="str">
            <v>V</v>
          </cell>
          <cell r="N2058">
            <v>38461.761458333334</v>
          </cell>
          <cell r="O2058" t="str">
            <v>GCHATEAUGIRON</v>
          </cell>
          <cell r="P2058">
            <v>38681.435925925929</v>
          </cell>
        </row>
        <row r="2059">
          <cell r="A2059" t="str">
            <v>1991</v>
          </cell>
          <cell r="B2059" t="str">
            <v>CZ</v>
          </cell>
          <cell r="C2059" t="str">
            <v>ME_SC</v>
          </cell>
          <cell r="D2059" t="str">
            <v>A00</v>
          </cell>
          <cell r="E2059" t="str">
            <v>FTE</v>
          </cell>
          <cell r="F2059" t="str">
            <v>T</v>
          </cell>
          <cell r="G2059" t="str">
            <v>TOTAL</v>
          </cell>
          <cell r="H2059" t="str">
            <v>RSE</v>
          </cell>
          <cell r="J2059" t="str">
            <v>:</v>
          </cell>
          <cell r="K2059" t="str">
            <v>NC</v>
          </cell>
          <cell r="M2059" t="str">
            <v>V</v>
          </cell>
          <cell r="N2059">
            <v>38461.761469907404</v>
          </cell>
          <cell r="O2059" t="str">
            <v>GCHATEAUGIRON</v>
          </cell>
          <cell r="P2059">
            <v>38681.436284722222</v>
          </cell>
        </row>
        <row r="2060">
          <cell r="A2060" t="str">
            <v>1990</v>
          </cell>
          <cell r="B2060" t="str">
            <v>CZ</v>
          </cell>
          <cell r="C2060" t="str">
            <v>ME_SC</v>
          </cell>
          <cell r="D2060" t="str">
            <v>A00</v>
          </cell>
          <cell r="E2060" t="str">
            <v>FTE</v>
          </cell>
          <cell r="F2060" t="str">
            <v>T</v>
          </cell>
          <cell r="G2060" t="str">
            <v>TOTAL</v>
          </cell>
          <cell r="H2060" t="str">
            <v>RSE</v>
          </cell>
          <cell r="J2060" t="str">
            <v>:</v>
          </cell>
          <cell r="K2060" t="str">
            <v>NC</v>
          </cell>
          <cell r="M2060" t="str">
            <v>V</v>
          </cell>
          <cell r="N2060">
            <v>38461.761469907404</v>
          </cell>
          <cell r="O2060" t="str">
            <v>GCHATEAUGIRON</v>
          </cell>
          <cell r="P2060">
            <v>38681.436215277776</v>
          </cell>
        </row>
        <row r="2061">
          <cell r="A2061" t="str">
            <v>1989</v>
          </cell>
          <cell r="B2061" t="str">
            <v>CZ</v>
          </cell>
          <cell r="C2061" t="str">
            <v>ME_SC</v>
          </cell>
          <cell r="D2061" t="str">
            <v>A00</v>
          </cell>
          <cell r="E2061" t="str">
            <v>FTE</v>
          </cell>
          <cell r="F2061" t="str">
            <v>T</v>
          </cell>
          <cell r="G2061" t="str">
            <v>TOTAL</v>
          </cell>
          <cell r="H2061" t="str">
            <v>RSE</v>
          </cell>
          <cell r="J2061" t="str">
            <v>:</v>
          </cell>
          <cell r="K2061" t="str">
            <v>NC</v>
          </cell>
          <cell r="M2061" t="str">
            <v>V</v>
          </cell>
          <cell r="N2061">
            <v>38461.761469907404</v>
          </cell>
          <cell r="O2061" t="str">
            <v>GCHATEAUGIRON</v>
          </cell>
          <cell r="P2061">
            <v>38681.436157407406</v>
          </cell>
        </row>
        <row r="2062">
          <cell r="A2062" t="str">
            <v>1988</v>
          </cell>
          <cell r="B2062" t="str">
            <v>CZ</v>
          </cell>
          <cell r="C2062" t="str">
            <v>ME_SC</v>
          </cell>
          <cell r="D2062" t="str">
            <v>A00</v>
          </cell>
          <cell r="E2062" t="str">
            <v>FTE</v>
          </cell>
          <cell r="F2062" t="str">
            <v>T</v>
          </cell>
          <cell r="G2062" t="str">
            <v>TOTAL</v>
          </cell>
          <cell r="H2062" t="str">
            <v>RSE</v>
          </cell>
          <cell r="J2062" t="str">
            <v>:</v>
          </cell>
          <cell r="K2062" t="str">
            <v>NC</v>
          </cell>
          <cell r="M2062" t="str">
            <v>V</v>
          </cell>
          <cell r="N2062">
            <v>38461.761469907404</v>
          </cell>
          <cell r="O2062" t="str">
            <v>GCHATEAUGIRON</v>
          </cell>
          <cell r="P2062">
            <v>38681.436099537037</v>
          </cell>
        </row>
        <row r="2063">
          <cell r="A2063" t="str">
            <v>1987</v>
          </cell>
          <cell r="B2063" t="str">
            <v>CZ</v>
          </cell>
          <cell r="C2063" t="str">
            <v>ME_SC</v>
          </cell>
          <cell r="D2063" t="str">
            <v>A00</v>
          </cell>
          <cell r="E2063" t="str">
            <v>FTE</v>
          </cell>
          <cell r="F2063" t="str">
            <v>T</v>
          </cell>
          <cell r="G2063" t="str">
            <v>TOTAL</v>
          </cell>
          <cell r="H2063" t="str">
            <v>RSE</v>
          </cell>
          <cell r="J2063" t="str">
            <v>:</v>
          </cell>
          <cell r="K2063" t="str">
            <v>NC</v>
          </cell>
          <cell r="M2063" t="str">
            <v>V</v>
          </cell>
          <cell r="N2063">
            <v>38461.761469907404</v>
          </cell>
          <cell r="O2063" t="str">
            <v>GCHATEAUGIRON</v>
          </cell>
          <cell r="P2063">
            <v>38681.436053240737</v>
          </cell>
        </row>
        <row r="2064">
          <cell r="A2064" t="str">
            <v>1986</v>
          </cell>
          <cell r="B2064" t="str">
            <v>CZ</v>
          </cell>
          <cell r="C2064" t="str">
            <v>ME_SC</v>
          </cell>
          <cell r="D2064" t="str">
            <v>A00</v>
          </cell>
          <cell r="E2064" t="str">
            <v>FTE</v>
          </cell>
          <cell r="F2064" t="str">
            <v>T</v>
          </cell>
          <cell r="G2064" t="str">
            <v>TOTAL</v>
          </cell>
          <cell r="H2064" t="str">
            <v>RSE</v>
          </cell>
          <cell r="J2064" t="str">
            <v>:</v>
          </cell>
          <cell r="K2064" t="str">
            <v>NC</v>
          </cell>
          <cell r="M2064" t="str">
            <v>V</v>
          </cell>
          <cell r="N2064">
            <v>38461.761469907404</v>
          </cell>
          <cell r="O2064" t="str">
            <v>GCHATEAUGIRON</v>
          </cell>
          <cell r="P2064">
            <v>38681.436006944445</v>
          </cell>
        </row>
        <row r="2065">
          <cell r="A2065" t="str">
            <v>1985</v>
          </cell>
          <cell r="B2065" t="str">
            <v>CZ</v>
          </cell>
          <cell r="C2065" t="str">
            <v>ME_SC</v>
          </cell>
          <cell r="D2065" t="str">
            <v>A00</v>
          </cell>
          <cell r="E2065" t="str">
            <v>FTE</v>
          </cell>
          <cell r="F2065" t="str">
            <v>T</v>
          </cell>
          <cell r="G2065" t="str">
            <v>TOTAL</v>
          </cell>
          <cell r="H2065" t="str">
            <v>RSE</v>
          </cell>
          <cell r="J2065" t="str">
            <v>:</v>
          </cell>
          <cell r="K2065" t="str">
            <v>NC</v>
          </cell>
          <cell r="M2065" t="str">
            <v>V</v>
          </cell>
          <cell r="N2065">
            <v>38461.761469907404</v>
          </cell>
          <cell r="O2065" t="str">
            <v>GCHATEAUGIRON</v>
          </cell>
          <cell r="P2065">
            <v>38681.435960648145</v>
          </cell>
        </row>
        <row r="2066">
          <cell r="A2066" t="str">
            <v>1984</v>
          </cell>
          <cell r="B2066" t="str">
            <v>CZ</v>
          </cell>
          <cell r="C2066" t="str">
            <v>ME_SC</v>
          </cell>
          <cell r="D2066" t="str">
            <v>A00</v>
          </cell>
          <cell r="E2066" t="str">
            <v>FTE</v>
          </cell>
          <cell r="F2066" t="str">
            <v>T</v>
          </cell>
          <cell r="G2066" t="str">
            <v>TOTAL</v>
          </cell>
          <cell r="H2066" t="str">
            <v>RSE</v>
          </cell>
          <cell r="J2066" t="str">
            <v>:</v>
          </cell>
          <cell r="K2066" t="str">
            <v>NC</v>
          </cell>
          <cell r="M2066" t="str">
            <v>V</v>
          </cell>
          <cell r="N2066">
            <v>38461.761469907404</v>
          </cell>
          <cell r="O2066" t="str">
            <v>GCHATEAUGIRON</v>
          </cell>
          <cell r="P2066">
            <v>38681.435925925929</v>
          </cell>
        </row>
        <row r="2067">
          <cell r="A2067" t="str">
            <v>1983</v>
          </cell>
          <cell r="B2067" t="str">
            <v>CZ</v>
          </cell>
          <cell r="C2067" t="str">
            <v>ME_SC</v>
          </cell>
          <cell r="D2067" t="str">
            <v>A00</v>
          </cell>
          <cell r="E2067" t="str">
            <v>FTE</v>
          </cell>
          <cell r="F2067" t="str">
            <v>T</v>
          </cell>
          <cell r="G2067" t="str">
            <v>TOTAL</v>
          </cell>
          <cell r="H2067" t="str">
            <v>RSE</v>
          </cell>
          <cell r="J2067" t="str">
            <v>:</v>
          </cell>
          <cell r="K2067" t="str">
            <v>NC</v>
          </cell>
          <cell r="M2067" t="str">
            <v>V</v>
          </cell>
          <cell r="N2067">
            <v>38461.761469907404</v>
          </cell>
          <cell r="O2067" t="str">
            <v>GCHATEAUGIRON</v>
          </cell>
          <cell r="P2067">
            <v>38681.435891203706</v>
          </cell>
        </row>
        <row r="2068">
          <cell r="A2068" t="str">
            <v>1982</v>
          </cell>
          <cell r="B2068" t="str">
            <v>CZ</v>
          </cell>
          <cell r="C2068" t="str">
            <v>ME_SC</v>
          </cell>
          <cell r="D2068" t="str">
            <v>A00</v>
          </cell>
          <cell r="E2068" t="str">
            <v>FTE</v>
          </cell>
          <cell r="F2068" t="str">
            <v>T</v>
          </cell>
          <cell r="G2068" t="str">
            <v>TOTAL</v>
          </cell>
          <cell r="H2068" t="str">
            <v>RSE</v>
          </cell>
          <cell r="J2068" t="str">
            <v>:</v>
          </cell>
          <cell r="K2068" t="str">
            <v>NC</v>
          </cell>
          <cell r="M2068" t="str">
            <v>V</v>
          </cell>
          <cell r="N2068">
            <v>38461.761469907404</v>
          </cell>
          <cell r="O2068" t="str">
            <v>GCHATEAUGIRON</v>
          </cell>
          <cell r="P2068">
            <v>38681.435868055552</v>
          </cell>
        </row>
        <row r="2069">
          <cell r="A2069" t="str">
            <v>1981</v>
          </cell>
          <cell r="B2069" t="str">
            <v>CZ</v>
          </cell>
          <cell r="C2069" t="str">
            <v>ME_SC</v>
          </cell>
          <cell r="D2069" t="str">
            <v>A00</v>
          </cell>
          <cell r="E2069" t="str">
            <v>FTE</v>
          </cell>
          <cell r="F2069" t="str">
            <v>T</v>
          </cell>
          <cell r="G2069" t="str">
            <v>TOTAL</v>
          </cell>
          <cell r="H2069" t="str">
            <v>RSE</v>
          </cell>
          <cell r="J2069" t="str">
            <v>:</v>
          </cell>
          <cell r="K2069" t="str">
            <v>NC</v>
          </cell>
          <cell r="M2069" t="str">
            <v>V</v>
          </cell>
          <cell r="N2069">
            <v>38461.761469907404</v>
          </cell>
          <cell r="O2069" t="str">
            <v>GCHATEAUGIRON</v>
          </cell>
          <cell r="P2069">
            <v>38681.435833333337</v>
          </cell>
        </row>
        <row r="2070">
          <cell r="A2070" t="str">
            <v>1980</v>
          </cell>
          <cell r="B2070" t="str">
            <v>CZ</v>
          </cell>
          <cell r="C2070" t="str">
            <v>ME_SC</v>
          </cell>
          <cell r="D2070" t="str">
            <v>A00</v>
          </cell>
          <cell r="E2070" t="str">
            <v>FTE</v>
          </cell>
          <cell r="F2070" t="str">
            <v>T</v>
          </cell>
          <cell r="G2070" t="str">
            <v>TOTAL</v>
          </cell>
          <cell r="H2070" t="str">
            <v>RSE</v>
          </cell>
          <cell r="J2070" t="str">
            <v>:</v>
          </cell>
          <cell r="K2070" t="str">
            <v>NC</v>
          </cell>
          <cell r="M2070" t="str">
            <v>V</v>
          </cell>
          <cell r="N2070">
            <v>38461.761469907404</v>
          </cell>
          <cell r="O2070" t="str">
            <v>GCHATEAUGIRON</v>
          </cell>
          <cell r="P2070">
            <v>38681.435810185183</v>
          </cell>
        </row>
        <row r="2071">
          <cell r="A2071" t="str">
            <v>2002</v>
          </cell>
          <cell r="B2071" t="str">
            <v>EE</v>
          </cell>
          <cell r="C2071" t="str">
            <v>ME_SC</v>
          </cell>
          <cell r="D2071" t="str">
            <v>A00</v>
          </cell>
          <cell r="E2071" t="str">
            <v>FTE</v>
          </cell>
          <cell r="F2071" t="str">
            <v>T</v>
          </cell>
          <cell r="G2071" t="str">
            <v>TOTAL</v>
          </cell>
          <cell r="H2071" t="str">
            <v>RSE</v>
          </cell>
          <cell r="I2071">
            <v>176</v>
          </cell>
          <cell r="K2071" t="str">
            <v>MS</v>
          </cell>
          <cell r="M2071" t="str">
            <v>V</v>
          </cell>
          <cell r="N2071">
            <v>38461.761469907404</v>
          </cell>
          <cell r="O2071" t="str">
            <v>GCHATEAUGIRON</v>
          </cell>
          <cell r="P2071">
            <v>38681.438240740739</v>
          </cell>
          <cell r="Q2071" t="str">
            <v>gchateaug</v>
          </cell>
        </row>
        <row r="2072">
          <cell r="A2072" t="str">
            <v>2001</v>
          </cell>
          <cell r="B2072" t="str">
            <v>EE</v>
          </cell>
          <cell r="C2072" t="str">
            <v>ME_SC</v>
          </cell>
          <cell r="D2072" t="str">
            <v>A00</v>
          </cell>
          <cell r="E2072" t="str">
            <v>FTE</v>
          </cell>
          <cell r="F2072" t="str">
            <v>T</v>
          </cell>
          <cell r="G2072" t="str">
            <v>TOTAL</v>
          </cell>
          <cell r="H2072" t="str">
            <v>RSE</v>
          </cell>
          <cell r="J2072" t="str">
            <v>:</v>
          </cell>
          <cell r="K2072" t="str">
            <v>NC</v>
          </cell>
          <cell r="M2072" t="str">
            <v>V</v>
          </cell>
          <cell r="N2072">
            <v>38461.761469907404</v>
          </cell>
          <cell r="O2072" t="str">
            <v>GCHATEAUGIRON</v>
          </cell>
          <cell r="P2072">
            <v>38681.437928240739</v>
          </cell>
        </row>
        <row r="2073">
          <cell r="A2073" t="str">
            <v>2000</v>
          </cell>
          <cell r="B2073" t="str">
            <v>EE</v>
          </cell>
          <cell r="C2073" t="str">
            <v>ME_SC</v>
          </cell>
          <cell r="D2073" t="str">
            <v>A00</v>
          </cell>
          <cell r="E2073" t="str">
            <v>FTE</v>
          </cell>
          <cell r="F2073" t="str">
            <v>T</v>
          </cell>
          <cell r="G2073" t="str">
            <v>TOTAL</v>
          </cell>
          <cell r="H2073" t="str">
            <v>RSE</v>
          </cell>
          <cell r="J2073" t="str">
            <v>:</v>
          </cell>
          <cell r="K2073" t="str">
            <v>NC</v>
          </cell>
          <cell r="M2073" t="str">
            <v>V</v>
          </cell>
          <cell r="N2073">
            <v>38461.761469907404</v>
          </cell>
          <cell r="O2073" t="str">
            <v>GCHATEAUGIRON</v>
          </cell>
          <cell r="P2073">
            <v>38681.437673611108</v>
          </cell>
        </row>
        <row r="2074">
          <cell r="A2074" t="str">
            <v>1999</v>
          </cell>
          <cell r="B2074" t="str">
            <v>EE</v>
          </cell>
          <cell r="C2074" t="str">
            <v>ME_SC</v>
          </cell>
          <cell r="D2074" t="str">
            <v>A00</v>
          </cell>
          <cell r="E2074" t="str">
            <v>FTE</v>
          </cell>
          <cell r="F2074" t="str">
            <v>T</v>
          </cell>
          <cell r="G2074" t="str">
            <v>TOTAL</v>
          </cell>
          <cell r="H2074" t="str">
            <v>RSE</v>
          </cell>
          <cell r="J2074" t="str">
            <v>:</v>
          </cell>
          <cell r="K2074" t="str">
            <v>NC</v>
          </cell>
          <cell r="M2074" t="str">
            <v>V</v>
          </cell>
          <cell r="N2074">
            <v>38461.761469907404</v>
          </cell>
          <cell r="O2074" t="str">
            <v>GCHATEAUGIRON</v>
          </cell>
          <cell r="P2074">
            <v>38681.437442129631</v>
          </cell>
        </row>
        <row r="2075">
          <cell r="A2075" t="str">
            <v>1998</v>
          </cell>
          <cell r="B2075" t="str">
            <v>EE</v>
          </cell>
          <cell r="C2075" t="str">
            <v>ME_SC</v>
          </cell>
          <cell r="D2075" t="str">
            <v>A00</v>
          </cell>
          <cell r="E2075" t="str">
            <v>FTE</v>
          </cell>
          <cell r="F2075" t="str">
            <v>T</v>
          </cell>
          <cell r="G2075" t="str">
            <v>TOTAL</v>
          </cell>
          <cell r="H2075" t="str">
            <v>RSE</v>
          </cell>
          <cell r="J2075" t="str">
            <v>:</v>
          </cell>
          <cell r="K2075" t="str">
            <v>NC</v>
          </cell>
          <cell r="M2075" t="str">
            <v>V</v>
          </cell>
          <cell r="N2075">
            <v>38461.761469907404</v>
          </cell>
          <cell r="O2075" t="str">
            <v>GCHATEAUGIRON</v>
          </cell>
          <cell r="P2075">
            <v>38681.437210648146</v>
          </cell>
        </row>
        <row r="2076">
          <cell r="A2076" t="str">
            <v>1997</v>
          </cell>
          <cell r="B2076" t="str">
            <v>EE</v>
          </cell>
          <cell r="C2076" t="str">
            <v>ME_SC</v>
          </cell>
          <cell r="D2076" t="str">
            <v>A00</v>
          </cell>
          <cell r="E2076" t="str">
            <v>FTE</v>
          </cell>
          <cell r="F2076" t="str">
            <v>T</v>
          </cell>
          <cell r="G2076" t="str">
            <v>TOTAL</v>
          </cell>
          <cell r="H2076" t="str">
            <v>RSE</v>
          </cell>
          <cell r="J2076" t="str">
            <v>:</v>
          </cell>
          <cell r="K2076" t="str">
            <v>NC</v>
          </cell>
          <cell r="M2076" t="str">
            <v>V</v>
          </cell>
          <cell r="N2076">
            <v>38461.761469907404</v>
          </cell>
          <cell r="O2076" t="str">
            <v>GCHATEAUGIRON</v>
          </cell>
          <cell r="P2076">
            <v>38681.437013888892</v>
          </cell>
        </row>
        <row r="2077">
          <cell r="A2077" t="str">
            <v>1996</v>
          </cell>
          <cell r="B2077" t="str">
            <v>EE</v>
          </cell>
          <cell r="C2077" t="str">
            <v>ME_SC</v>
          </cell>
          <cell r="D2077" t="str">
            <v>A00</v>
          </cell>
          <cell r="E2077" t="str">
            <v>FTE</v>
          </cell>
          <cell r="F2077" t="str">
            <v>T</v>
          </cell>
          <cell r="G2077" t="str">
            <v>TOTAL</v>
          </cell>
          <cell r="H2077" t="str">
            <v>RSE</v>
          </cell>
          <cell r="J2077" t="str">
            <v>:</v>
          </cell>
          <cell r="K2077" t="str">
            <v>NC</v>
          </cell>
          <cell r="M2077" t="str">
            <v>V</v>
          </cell>
          <cell r="N2077">
            <v>38461.761469907404</v>
          </cell>
          <cell r="O2077" t="str">
            <v>GCHATEAUGIRON</v>
          </cell>
          <cell r="P2077">
            <v>38681.436851851853</v>
          </cell>
        </row>
        <row r="2078">
          <cell r="A2078" t="str">
            <v>1995</v>
          </cell>
          <cell r="B2078" t="str">
            <v>EE</v>
          </cell>
          <cell r="C2078" t="str">
            <v>ME_SC</v>
          </cell>
          <cell r="D2078" t="str">
            <v>A00</v>
          </cell>
          <cell r="E2078" t="str">
            <v>FTE</v>
          </cell>
          <cell r="F2078" t="str">
            <v>T</v>
          </cell>
          <cell r="G2078" t="str">
            <v>TOTAL</v>
          </cell>
          <cell r="H2078" t="str">
            <v>RSE</v>
          </cell>
          <cell r="J2078" t="str">
            <v>:</v>
          </cell>
          <cell r="K2078" t="str">
            <v>NC</v>
          </cell>
          <cell r="M2078" t="str">
            <v>V</v>
          </cell>
          <cell r="N2078">
            <v>38461.761469907404</v>
          </cell>
          <cell r="O2078" t="str">
            <v>GCHATEAUGIRON</v>
          </cell>
          <cell r="P2078">
            <v>38681.436701388891</v>
          </cell>
        </row>
        <row r="2079">
          <cell r="A2079" t="str">
            <v>1994</v>
          </cell>
          <cell r="B2079" t="str">
            <v>EE</v>
          </cell>
          <cell r="C2079" t="str">
            <v>ME_SC</v>
          </cell>
          <cell r="D2079" t="str">
            <v>A00</v>
          </cell>
          <cell r="E2079" t="str">
            <v>FTE</v>
          </cell>
          <cell r="F2079" t="str">
            <v>T</v>
          </cell>
          <cell r="G2079" t="str">
            <v>TOTAL</v>
          </cell>
          <cell r="H2079" t="str">
            <v>RSE</v>
          </cell>
          <cell r="J2079" t="str">
            <v>:</v>
          </cell>
          <cell r="K2079" t="str">
            <v>NC</v>
          </cell>
          <cell r="M2079" t="str">
            <v>V</v>
          </cell>
          <cell r="N2079">
            <v>38461.761469907404</v>
          </cell>
          <cell r="O2079" t="str">
            <v>GCHATEAUGIRON</v>
          </cell>
          <cell r="P2079">
            <v>38681.436574074076</v>
          </cell>
        </row>
        <row r="2080">
          <cell r="A2080" t="str">
            <v>1993</v>
          </cell>
          <cell r="B2080" t="str">
            <v>EE</v>
          </cell>
          <cell r="C2080" t="str">
            <v>ME_SC</v>
          </cell>
          <cell r="D2080" t="str">
            <v>A00</v>
          </cell>
          <cell r="E2080" t="str">
            <v>FTE</v>
          </cell>
          <cell r="F2080" t="str">
            <v>T</v>
          </cell>
          <cell r="G2080" t="str">
            <v>TOTAL</v>
          </cell>
          <cell r="H2080" t="str">
            <v>RSE</v>
          </cell>
          <cell r="J2080" t="str">
            <v>:</v>
          </cell>
          <cell r="K2080" t="str">
            <v>NC</v>
          </cell>
          <cell r="M2080" t="str">
            <v>V</v>
          </cell>
          <cell r="N2080">
            <v>38461.761469907404</v>
          </cell>
          <cell r="O2080" t="str">
            <v>GCHATEAUGIRON</v>
          </cell>
          <cell r="P2080">
            <v>38681.436469907407</v>
          </cell>
        </row>
        <row r="2081">
          <cell r="A2081" t="str">
            <v>1992</v>
          </cell>
          <cell r="B2081" t="str">
            <v>EE</v>
          </cell>
          <cell r="C2081" t="str">
            <v>ME_SC</v>
          </cell>
          <cell r="D2081" t="str">
            <v>A00</v>
          </cell>
          <cell r="E2081" t="str">
            <v>FTE</v>
          </cell>
          <cell r="F2081" t="str">
            <v>T</v>
          </cell>
          <cell r="G2081" t="str">
            <v>TOTAL</v>
          </cell>
          <cell r="H2081" t="str">
            <v>RSE</v>
          </cell>
          <cell r="J2081" t="str">
            <v>:</v>
          </cell>
          <cell r="K2081" t="str">
            <v>NC</v>
          </cell>
          <cell r="M2081" t="str">
            <v>V</v>
          </cell>
          <cell r="N2081">
            <v>38461.761469907404</v>
          </cell>
          <cell r="O2081" t="str">
            <v>GCHATEAUGIRON</v>
          </cell>
          <cell r="P2081">
            <v>38681.436377314814</v>
          </cell>
        </row>
        <row r="2082">
          <cell r="A2082" t="str">
            <v>1991</v>
          </cell>
          <cell r="B2082" t="str">
            <v>EE</v>
          </cell>
          <cell r="C2082" t="str">
            <v>ME_SC</v>
          </cell>
          <cell r="D2082" t="str">
            <v>A00</v>
          </cell>
          <cell r="E2082" t="str">
            <v>FTE</v>
          </cell>
          <cell r="F2082" t="str">
            <v>T</v>
          </cell>
          <cell r="G2082" t="str">
            <v>TOTAL</v>
          </cell>
          <cell r="H2082" t="str">
            <v>RSE</v>
          </cell>
          <cell r="J2082" t="str">
            <v>:</v>
          </cell>
          <cell r="K2082" t="str">
            <v>NC</v>
          </cell>
          <cell r="M2082" t="str">
            <v>V</v>
          </cell>
          <cell r="N2082">
            <v>38461.761469907404</v>
          </cell>
          <cell r="O2082" t="str">
            <v>GCHATEAUGIRON</v>
          </cell>
          <cell r="P2082">
            <v>38681.436296296299</v>
          </cell>
        </row>
        <row r="2083">
          <cell r="A2083" t="str">
            <v>1990</v>
          </cell>
          <cell r="B2083" t="str">
            <v>EE</v>
          </cell>
          <cell r="C2083" t="str">
            <v>ME_SC</v>
          </cell>
          <cell r="D2083" t="str">
            <v>A00</v>
          </cell>
          <cell r="E2083" t="str">
            <v>FTE</v>
          </cell>
          <cell r="F2083" t="str">
            <v>T</v>
          </cell>
          <cell r="G2083" t="str">
            <v>TOTAL</v>
          </cell>
          <cell r="H2083" t="str">
            <v>RSE</v>
          </cell>
          <cell r="J2083" t="str">
            <v>:</v>
          </cell>
          <cell r="K2083" t="str">
            <v>NC</v>
          </cell>
          <cell r="M2083" t="str">
            <v>V</v>
          </cell>
          <cell r="N2083">
            <v>38461.761469907404</v>
          </cell>
          <cell r="O2083" t="str">
            <v>GCHATEAUGIRON</v>
          </cell>
          <cell r="P2083">
            <v>38681.436226851853</v>
          </cell>
        </row>
        <row r="2084">
          <cell r="A2084" t="str">
            <v>1989</v>
          </cell>
          <cell r="B2084" t="str">
            <v>EE</v>
          </cell>
          <cell r="C2084" t="str">
            <v>ME_SC</v>
          </cell>
          <cell r="D2084" t="str">
            <v>A00</v>
          </cell>
          <cell r="E2084" t="str">
            <v>FTE</v>
          </cell>
          <cell r="F2084" t="str">
            <v>T</v>
          </cell>
          <cell r="G2084" t="str">
            <v>TOTAL</v>
          </cell>
          <cell r="H2084" t="str">
            <v>RSE</v>
          </cell>
          <cell r="J2084" t="str">
            <v>:</v>
          </cell>
          <cell r="K2084" t="str">
            <v>NC</v>
          </cell>
          <cell r="M2084" t="str">
            <v>V</v>
          </cell>
          <cell r="N2084">
            <v>38461.761469907404</v>
          </cell>
          <cell r="O2084" t="str">
            <v>GCHATEAUGIRON</v>
          </cell>
          <cell r="P2084">
            <v>38681.436168981483</v>
          </cell>
        </row>
        <row r="2085">
          <cell r="A2085" t="str">
            <v>1988</v>
          </cell>
          <cell r="B2085" t="str">
            <v>EE</v>
          </cell>
          <cell r="C2085" t="str">
            <v>ME_SC</v>
          </cell>
          <cell r="D2085" t="str">
            <v>A00</v>
          </cell>
          <cell r="E2085" t="str">
            <v>FTE</v>
          </cell>
          <cell r="F2085" t="str">
            <v>T</v>
          </cell>
          <cell r="G2085" t="str">
            <v>TOTAL</v>
          </cell>
          <cell r="H2085" t="str">
            <v>RSE</v>
          </cell>
          <cell r="J2085" t="str">
            <v>:</v>
          </cell>
          <cell r="K2085" t="str">
            <v>NC</v>
          </cell>
          <cell r="M2085" t="str">
            <v>V</v>
          </cell>
          <cell r="N2085">
            <v>38461.761469907404</v>
          </cell>
          <cell r="O2085" t="str">
            <v>GCHATEAUGIRON</v>
          </cell>
          <cell r="P2085">
            <v>38681.436111111114</v>
          </cell>
        </row>
        <row r="2086">
          <cell r="A2086" t="str">
            <v>1987</v>
          </cell>
          <cell r="B2086" t="str">
            <v>EE</v>
          </cell>
          <cell r="C2086" t="str">
            <v>ME_SC</v>
          </cell>
          <cell r="D2086" t="str">
            <v>A00</v>
          </cell>
          <cell r="E2086" t="str">
            <v>FTE</v>
          </cell>
          <cell r="F2086" t="str">
            <v>T</v>
          </cell>
          <cell r="G2086" t="str">
            <v>TOTAL</v>
          </cell>
          <cell r="H2086" t="str">
            <v>RSE</v>
          </cell>
          <cell r="J2086" t="str">
            <v>:</v>
          </cell>
          <cell r="K2086" t="str">
            <v>NC</v>
          </cell>
          <cell r="M2086" t="str">
            <v>V</v>
          </cell>
          <cell r="N2086">
            <v>38461.761469907404</v>
          </cell>
          <cell r="O2086" t="str">
            <v>GCHATEAUGIRON</v>
          </cell>
          <cell r="P2086">
            <v>38681.436053240737</v>
          </cell>
        </row>
        <row r="2087">
          <cell r="A2087" t="str">
            <v>1986</v>
          </cell>
          <cell r="B2087" t="str">
            <v>EE</v>
          </cell>
          <cell r="C2087" t="str">
            <v>ME_SC</v>
          </cell>
          <cell r="D2087" t="str">
            <v>A00</v>
          </cell>
          <cell r="E2087" t="str">
            <v>FTE</v>
          </cell>
          <cell r="F2087" t="str">
            <v>T</v>
          </cell>
          <cell r="G2087" t="str">
            <v>TOTAL</v>
          </cell>
          <cell r="H2087" t="str">
            <v>RSE</v>
          </cell>
          <cell r="J2087" t="str">
            <v>:</v>
          </cell>
          <cell r="K2087" t="str">
            <v>NC</v>
          </cell>
          <cell r="M2087" t="str">
            <v>V</v>
          </cell>
          <cell r="N2087">
            <v>38461.761469907404</v>
          </cell>
          <cell r="O2087" t="str">
            <v>GCHATEAUGIRON</v>
          </cell>
          <cell r="P2087">
            <v>38681.436006944445</v>
          </cell>
        </row>
        <row r="2088">
          <cell r="A2088" t="str">
            <v>1982</v>
          </cell>
          <cell r="B2088" t="str">
            <v>PT</v>
          </cell>
          <cell r="C2088" t="str">
            <v>HUM</v>
          </cell>
          <cell r="D2088" t="str">
            <v>A00</v>
          </cell>
          <cell r="E2088" t="str">
            <v>FTE</v>
          </cell>
          <cell r="F2088" t="str">
            <v>T</v>
          </cell>
          <cell r="G2088" t="str">
            <v>TOTAL</v>
          </cell>
          <cell r="H2088" t="str">
            <v>RSE</v>
          </cell>
          <cell r="J2088" t="str">
            <v>:</v>
          </cell>
          <cell r="K2088" t="str">
            <v>NC</v>
          </cell>
          <cell r="M2088" t="str">
            <v>V</v>
          </cell>
          <cell r="N2088">
            <v>38461.761388888888</v>
          </cell>
          <cell r="O2088" t="str">
            <v>GCHATEAUGIRON</v>
          </cell>
          <cell r="P2088">
            <v>38681.435879629629</v>
          </cell>
        </row>
        <row r="2089">
          <cell r="A2089" t="str">
            <v>1981</v>
          </cell>
          <cell r="B2089" t="str">
            <v>PT</v>
          </cell>
          <cell r="C2089" t="str">
            <v>HUM</v>
          </cell>
          <cell r="D2089" t="str">
            <v>A00</v>
          </cell>
          <cell r="E2089" t="str">
            <v>FTE</v>
          </cell>
          <cell r="F2089" t="str">
            <v>T</v>
          </cell>
          <cell r="G2089" t="str">
            <v>TOTAL</v>
          </cell>
          <cell r="H2089" t="str">
            <v>RSE</v>
          </cell>
          <cell r="J2089" t="str">
            <v>:</v>
          </cell>
          <cell r="K2089" t="str">
            <v>NC</v>
          </cell>
          <cell r="M2089" t="str">
            <v>V</v>
          </cell>
          <cell r="N2089">
            <v>38461.761388888888</v>
          </cell>
          <cell r="O2089" t="str">
            <v>GCHATEAUGIRON</v>
          </cell>
          <cell r="P2089">
            <v>38681.435844907406</v>
          </cell>
        </row>
        <row r="2090">
          <cell r="A2090" t="str">
            <v>1980</v>
          </cell>
          <cell r="B2090" t="str">
            <v>PT</v>
          </cell>
          <cell r="C2090" t="str">
            <v>HUM</v>
          </cell>
          <cell r="D2090" t="str">
            <v>A00</v>
          </cell>
          <cell r="E2090" t="str">
            <v>FTE</v>
          </cell>
          <cell r="F2090" t="str">
            <v>T</v>
          </cell>
          <cell r="G2090" t="str">
            <v>TOTAL</v>
          </cell>
          <cell r="H2090" t="str">
            <v>RSE</v>
          </cell>
          <cell r="J2090" t="str">
            <v>:</v>
          </cell>
          <cell r="K2090" t="str">
            <v>NC</v>
          </cell>
          <cell r="M2090" t="str">
            <v>V</v>
          </cell>
          <cell r="N2090">
            <v>38461.761388888888</v>
          </cell>
          <cell r="O2090" t="str">
            <v>GCHATEAUGIRON</v>
          </cell>
          <cell r="P2090">
            <v>38681.43582175926</v>
          </cell>
        </row>
        <row r="2091">
          <cell r="A2091" t="str">
            <v>2002</v>
          </cell>
          <cell r="B2091" t="str">
            <v>SI</v>
          </cell>
          <cell r="C2091" t="str">
            <v>HUM</v>
          </cell>
          <cell r="D2091" t="str">
            <v>A00</v>
          </cell>
          <cell r="E2091" t="str">
            <v>FTE</v>
          </cell>
          <cell r="F2091" t="str">
            <v>T</v>
          </cell>
          <cell r="G2091" t="str">
            <v>TOTAL</v>
          </cell>
          <cell r="H2091" t="str">
            <v>RSE</v>
          </cell>
          <cell r="I2091">
            <v>181</v>
          </cell>
          <cell r="K2091" t="str">
            <v>MS</v>
          </cell>
          <cell r="M2091" t="str">
            <v>V</v>
          </cell>
          <cell r="N2091">
            <v>38461.761388888888</v>
          </cell>
          <cell r="O2091" t="str">
            <v>GCHATEAUGIRON</v>
          </cell>
          <cell r="P2091">
            <v>38681.438402777778</v>
          </cell>
          <cell r="Q2091" t="str">
            <v>gchateaug</v>
          </cell>
        </row>
        <row r="2092">
          <cell r="A2092" t="str">
            <v>2000</v>
          </cell>
          <cell r="B2092" t="str">
            <v>BG</v>
          </cell>
          <cell r="C2092" t="str">
            <v>HUM</v>
          </cell>
          <cell r="D2092" t="str">
            <v>A00</v>
          </cell>
          <cell r="E2092" t="str">
            <v>FTE</v>
          </cell>
          <cell r="F2092" t="str">
            <v>T</v>
          </cell>
          <cell r="G2092" t="str">
            <v>TOTAL</v>
          </cell>
          <cell r="H2092" t="str">
            <v>RSE</v>
          </cell>
          <cell r="I2092">
            <v>934</v>
          </cell>
          <cell r="K2092" t="str">
            <v>NC</v>
          </cell>
          <cell r="M2092" t="str">
            <v>V</v>
          </cell>
          <cell r="N2092">
            <v>38461.761388888888</v>
          </cell>
          <cell r="O2092" t="str">
            <v>GCHATEAUGIRON</v>
          </cell>
          <cell r="P2092">
            <v>38681.437615740739</v>
          </cell>
        </row>
        <row r="2093">
          <cell r="A2093" t="str">
            <v>1999</v>
          </cell>
          <cell r="B2093" t="str">
            <v>BG</v>
          </cell>
          <cell r="C2093" t="str">
            <v>HUM</v>
          </cell>
          <cell r="D2093" t="str">
            <v>A00</v>
          </cell>
          <cell r="E2093" t="str">
            <v>FTE</v>
          </cell>
          <cell r="F2093" t="str">
            <v>T</v>
          </cell>
          <cell r="G2093" t="str">
            <v>TOTAL</v>
          </cell>
          <cell r="H2093" t="str">
            <v>RSE</v>
          </cell>
          <cell r="J2093" t="str">
            <v>:</v>
          </cell>
          <cell r="K2093" t="str">
            <v>NC</v>
          </cell>
          <cell r="M2093" t="str">
            <v>V</v>
          </cell>
          <cell r="N2093">
            <v>38461.761388888888</v>
          </cell>
          <cell r="O2093" t="str">
            <v>GCHATEAUGIRON</v>
          </cell>
          <cell r="P2093">
            <v>38681.437372685185</v>
          </cell>
        </row>
        <row r="2094">
          <cell r="A2094" t="str">
            <v>1998</v>
          </cell>
          <cell r="B2094" t="str">
            <v>BG</v>
          </cell>
          <cell r="C2094" t="str">
            <v>HUM</v>
          </cell>
          <cell r="D2094" t="str">
            <v>A00</v>
          </cell>
          <cell r="E2094" t="str">
            <v>FTE</v>
          </cell>
          <cell r="F2094" t="str">
            <v>T</v>
          </cell>
          <cell r="G2094" t="str">
            <v>TOTAL</v>
          </cell>
          <cell r="H2094" t="str">
            <v>RSE</v>
          </cell>
          <cell r="J2094" t="str">
            <v>:</v>
          </cell>
          <cell r="K2094" t="str">
            <v>NC</v>
          </cell>
          <cell r="M2094" t="str">
            <v>V</v>
          </cell>
          <cell r="N2094">
            <v>38461.761388888888</v>
          </cell>
          <cell r="O2094" t="str">
            <v>GCHATEAUGIRON</v>
          </cell>
          <cell r="P2094">
            <v>38681.437164351853</v>
          </cell>
        </row>
        <row r="2095">
          <cell r="A2095" t="str">
            <v>1997</v>
          </cell>
          <cell r="B2095" t="str">
            <v>BG</v>
          </cell>
          <cell r="C2095" t="str">
            <v>HUM</v>
          </cell>
          <cell r="D2095" t="str">
            <v>A00</v>
          </cell>
          <cell r="E2095" t="str">
            <v>FTE</v>
          </cell>
          <cell r="F2095" t="str">
            <v>T</v>
          </cell>
          <cell r="G2095" t="str">
            <v>TOTAL</v>
          </cell>
          <cell r="H2095" t="str">
            <v>RSE</v>
          </cell>
          <cell r="J2095" t="str">
            <v>:</v>
          </cell>
          <cell r="K2095" t="str">
            <v>NC</v>
          </cell>
          <cell r="M2095" t="str">
            <v>V</v>
          </cell>
          <cell r="N2095">
            <v>38461.761388888888</v>
          </cell>
          <cell r="O2095" t="str">
            <v>GCHATEAUGIRON</v>
          </cell>
          <cell r="P2095">
            <v>38681.436967592592</v>
          </cell>
        </row>
        <row r="2096">
          <cell r="A2096" t="str">
            <v>1996</v>
          </cell>
          <cell r="B2096" t="str">
            <v>BG</v>
          </cell>
          <cell r="C2096" t="str">
            <v>HUM</v>
          </cell>
          <cell r="D2096" t="str">
            <v>A00</v>
          </cell>
          <cell r="E2096" t="str">
            <v>FTE</v>
          </cell>
          <cell r="F2096" t="str">
            <v>T</v>
          </cell>
          <cell r="G2096" t="str">
            <v>TOTAL</v>
          </cell>
          <cell r="H2096" t="str">
            <v>RSE</v>
          </cell>
          <cell r="J2096" t="str">
            <v>:</v>
          </cell>
          <cell r="K2096" t="str">
            <v>NC</v>
          </cell>
          <cell r="M2096" t="str">
            <v>V</v>
          </cell>
          <cell r="N2096">
            <v>38461.761388888888</v>
          </cell>
          <cell r="O2096" t="str">
            <v>GCHATEAUGIRON</v>
          </cell>
          <cell r="P2096">
            <v>38681.436805555553</v>
          </cell>
        </row>
        <row r="2097">
          <cell r="A2097" t="str">
            <v>1995</v>
          </cell>
          <cell r="B2097" t="str">
            <v>BG</v>
          </cell>
          <cell r="C2097" t="str">
            <v>HUM</v>
          </cell>
          <cell r="D2097" t="str">
            <v>A00</v>
          </cell>
          <cell r="E2097" t="str">
            <v>FTE</v>
          </cell>
          <cell r="F2097" t="str">
            <v>T</v>
          </cell>
          <cell r="G2097" t="str">
            <v>TOTAL</v>
          </cell>
          <cell r="H2097" t="str">
            <v>RSE</v>
          </cell>
          <cell r="J2097" t="str">
            <v>:</v>
          </cell>
          <cell r="K2097" t="str">
            <v>NC</v>
          </cell>
          <cell r="M2097" t="str">
            <v>V</v>
          </cell>
          <cell r="N2097">
            <v>38461.761388888888</v>
          </cell>
          <cell r="O2097" t="str">
            <v>GCHATEAUGIRON</v>
          </cell>
          <cell r="P2097">
            <v>38681.436666666668</v>
          </cell>
        </row>
        <row r="2098">
          <cell r="A2098" t="str">
            <v>1994</v>
          </cell>
          <cell r="B2098" t="str">
            <v>BG</v>
          </cell>
          <cell r="C2098" t="str">
            <v>HUM</v>
          </cell>
          <cell r="D2098" t="str">
            <v>A00</v>
          </cell>
          <cell r="E2098" t="str">
            <v>FTE</v>
          </cell>
          <cell r="F2098" t="str">
            <v>T</v>
          </cell>
          <cell r="G2098" t="str">
            <v>TOTAL</v>
          </cell>
          <cell r="H2098" t="str">
            <v>RSE</v>
          </cell>
          <cell r="J2098" t="str">
            <v>:</v>
          </cell>
          <cell r="K2098" t="str">
            <v>NC</v>
          </cell>
          <cell r="M2098" t="str">
            <v>V</v>
          </cell>
          <cell r="N2098">
            <v>38461.761388888888</v>
          </cell>
          <cell r="O2098" t="str">
            <v>GCHATEAUGIRON</v>
          </cell>
          <cell r="P2098">
            <v>38681.436539351853</v>
          </cell>
        </row>
        <row r="2099">
          <cell r="A2099" t="str">
            <v>1993</v>
          </cell>
          <cell r="B2099" t="str">
            <v>BG</v>
          </cell>
          <cell r="C2099" t="str">
            <v>HUM</v>
          </cell>
          <cell r="D2099" t="str">
            <v>A00</v>
          </cell>
          <cell r="E2099" t="str">
            <v>FTE</v>
          </cell>
          <cell r="F2099" t="str">
            <v>T</v>
          </cell>
          <cell r="G2099" t="str">
            <v>TOTAL</v>
          </cell>
          <cell r="H2099" t="str">
            <v>RSE</v>
          </cell>
          <cell r="J2099" t="str">
            <v>:</v>
          </cell>
          <cell r="K2099" t="str">
            <v>NC</v>
          </cell>
          <cell r="M2099" t="str">
            <v>V</v>
          </cell>
          <cell r="N2099">
            <v>38461.761388888888</v>
          </cell>
          <cell r="O2099" t="str">
            <v>GCHATEAUGIRON</v>
          </cell>
          <cell r="P2099">
            <v>38681.43644675926</v>
          </cell>
        </row>
        <row r="2100">
          <cell r="A2100" t="str">
            <v>1992</v>
          </cell>
          <cell r="B2100" t="str">
            <v>BG</v>
          </cell>
          <cell r="C2100" t="str">
            <v>HUM</v>
          </cell>
          <cell r="D2100" t="str">
            <v>A00</v>
          </cell>
          <cell r="E2100" t="str">
            <v>FTE</v>
          </cell>
          <cell r="F2100" t="str">
            <v>T</v>
          </cell>
          <cell r="G2100" t="str">
            <v>TOTAL</v>
          </cell>
          <cell r="H2100" t="str">
            <v>RSE</v>
          </cell>
          <cell r="J2100" t="str">
            <v>:</v>
          </cell>
          <cell r="K2100" t="str">
            <v>NC</v>
          </cell>
          <cell r="M2100" t="str">
            <v>V</v>
          </cell>
          <cell r="N2100">
            <v>38461.761388888888</v>
          </cell>
          <cell r="O2100" t="str">
            <v>GCHATEAUGIRON</v>
          </cell>
          <cell r="P2100">
            <v>38681.436354166668</v>
          </cell>
        </row>
        <row r="2101">
          <cell r="A2101" t="str">
            <v>1991</v>
          </cell>
          <cell r="B2101" t="str">
            <v>BG</v>
          </cell>
          <cell r="C2101" t="str">
            <v>HUM</v>
          </cell>
          <cell r="D2101" t="str">
            <v>A00</v>
          </cell>
          <cell r="E2101" t="str">
            <v>FTE</v>
          </cell>
          <cell r="F2101" t="str">
            <v>T</v>
          </cell>
          <cell r="G2101" t="str">
            <v>TOTAL</v>
          </cell>
          <cell r="H2101" t="str">
            <v>RSE</v>
          </cell>
          <cell r="J2101" t="str">
            <v>:</v>
          </cell>
          <cell r="K2101" t="str">
            <v>NC</v>
          </cell>
          <cell r="M2101" t="str">
            <v>V</v>
          </cell>
          <cell r="N2101">
            <v>38461.761388888888</v>
          </cell>
          <cell r="O2101" t="str">
            <v>GCHATEAUGIRON</v>
          </cell>
          <cell r="P2101">
            <v>38681.436273148145</v>
          </cell>
        </row>
        <row r="2102">
          <cell r="A2102" t="str">
            <v>1990</v>
          </cell>
          <cell r="B2102" t="str">
            <v>BG</v>
          </cell>
          <cell r="C2102" t="str">
            <v>HUM</v>
          </cell>
          <cell r="D2102" t="str">
            <v>A00</v>
          </cell>
          <cell r="E2102" t="str">
            <v>FTE</v>
          </cell>
          <cell r="F2102" t="str">
            <v>T</v>
          </cell>
          <cell r="G2102" t="str">
            <v>TOTAL</v>
          </cell>
          <cell r="H2102" t="str">
            <v>RSE</v>
          </cell>
          <cell r="J2102" t="str">
            <v>:</v>
          </cell>
          <cell r="K2102" t="str">
            <v>NC</v>
          </cell>
          <cell r="M2102" t="str">
            <v>V</v>
          </cell>
          <cell r="N2102">
            <v>38461.761388888888</v>
          </cell>
          <cell r="O2102" t="str">
            <v>GCHATEAUGIRON</v>
          </cell>
          <cell r="P2102">
            <v>38681.436203703706</v>
          </cell>
        </row>
        <row r="2103">
          <cell r="A2103" t="str">
            <v>1989</v>
          </cell>
          <cell r="B2103" t="str">
            <v>BG</v>
          </cell>
          <cell r="C2103" t="str">
            <v>HUM</v>
          </cell>
          <cell r="D2103" t="str">
            <v>A00</v>
          </cell>
          <cell r="E2103" t="str">
            <v>FTE</v>
          </cell>
          <cell r="F2103" t="str">
            <v>T</v>
          </cell>
          <cell r="G2103" t="str">
            <v>TOTAL</v>
          </cell>
          <cell r="H2103" t="str">
            <v>RSE</v>
          </cell>
          <cell r="J2103" t="str">
            <v>:</v>
          </cell>
          <cell r="K2103" t="str">
            <v>NC</v>
          </cell>
          <cell r="M2103" t="str">
            <v>V</v>
          </cell>
          <cell r="N2103">
            <v>38461.761388888888</v>
          </cell>
          <cell r="O2103" t="str">
            <v>GCHATEAUGIRON</v>
          </cell>
          <cell r="P2103">
            <v>38681.436145833337</v>
          </cell>
        </row>
        <row r="2104">
          <cell r="A2104" t="str">
            <v>1988</v>
          </cell>
          <cell r="B2104" t="str">
            <v>BG</v>
          </cell>
          <cell r="C2104" t="str">
            <v>HUM</v>
          </cell>
          <cell r="D2104" t="str">
            <v>A00</v>
          </cell>
          <cell r="E2104" t="str">
            <v>FTE</v>
          </cell>
          <cell r="F2104" t="str">
            <v>T</v>
          </cell>
          <cell r="G2104" t="str">
            <v>TOTAL</v>
          </cell>
          <cell r="H2104" t="str">
            <v>RSE</v>
          </cell>
          <cell r="J2104" t="str">
            <v>:</v>
          </cell>
          <cell r="K2104" t="str">
            <v>NC</v>
          </cell>
          <cell r="M2104" t="str">
            <v>V</v>
          </cell>
          <cell r="N2104">
            <v>38461.761388888888</v>
          </cell>
          <cell r="O2104" t="str">
            <v>GCHATEAUGIRON</v>
          </cell>
          <cell r="P2104">
            <v>38681.43608796296</v>
          </cell>
        </row>
        <row r="2105">
          <cell r="A2105" t="str">
            <v>1987</v>
          </cell>
          <cell r="B2105" t="str">
            <v>BG</v>
          </cell>
          <cell r="C2105" t="str">
            <v>HUM</v>
          </cell>
          <cell r="D2105" t="str">
            <v>A00</v>
          </cell>
          <cell r="E2105" t="str">
            <v>FTE</v>
          </cell>
          <cell r="F2105" t="str">
            <v>T</v>
          </cell>
          <cell r="G2105" t="str">
            <v>TOTAL</v>
          </cell>
          <cell r="H2105" t="str">
            <v>RSE</v>
          </cell>
          <cell r="J2105" t="str">
            <v>:</v>
          </cell>
          <cell r="K2105" t="str">
            <v>NC</v>
          </cell>
          <cell r="M2105" t="str">
            <v>V</v>
          </cell>
          <cell r="N2105">
            <v>38461.761388888888</v>
          </cell>
          <cell r="O2105" t="str">
            <v>GCHATEAUGIRON</v>
          </cell>
          <cell r="P2105">
            <v>38681.436041666668</v>
          </cell>
        </row>
        <row r="2106">
          <cell r="A2106" t="str">
            <v>1986</v>
          </cell>
          <cell r="B2106" t="str">
            <v>BG</v>
          </cell>
          <cell r="C2106" t="str">
            <v>HUM</v>
          </cell>
          <cell r="D2106" t="str">
            <v>A00</v>
          </cell>
          <cell r="E2106" t="str">
            <v>FTE</v>
          </cell>
          <cell r="F2106" t="str">
            <v>T</v>
          </cell>
          <cell r="G2106" t="str">
            <v>TOTAL</v>
          </cell>
          <cell r="H2106" t="str">
            <v>RSE</v>
          </cell>
          <cell r="J2106" t="str">
            <v>:</v>
          </cell>
          <cell r="K2106" t="str">
            <v>NC</v>
          </cell>
          <cell r="M2106" t="str">
            <v>V</v>
          </cell>
          <cell r="N2106">
            <v>38461.761388888888</v>
          </cell>
          <cell r="O2106" t="str">
            <v>GCHATEAUGIRON</v>
          </cell>
          <cell r="P2106">
            <v>38681.435995370368</v>
          </cell>
        </row>
        <row r="2107">
          <cell r="A2107" t="str">
            <v>1985</v>
          </cell>
          <cell r="B2107" t="str">
            <v>BG</v>
          </cell>
          <cell r="C2107" t="str">
            <v>HUM</v>
          </cell>
          <cell r="D2107" t="str">
            <v>A00</v>
          </cell>
          <cell r="E2107" t="str">
            <v>FTE</v>
          </cell>
          <cell r="F2107" t="str">
            <v>T</v>
          </cell>
          <cell r="G2107" t="str">
            <v>TOTAL</v>
          </cell>
          <cell r="H2107" t="str">
            <v>RSE</v>
          </cell>
          <cell r="J2107" t="str">
            <v>:</v>
          </cell>
          <cell r="K2107" t="str">
            <v>NC</v>
          </cell>
          <cell r="M2107" t="str">
            <v>V</v>
          </cell>
          <cell r="N2107">
            <v>38461.761388888888</v>
          </cell>
          <cell r="O2107" t="str">
            <v>GCHATEAUGIRON</v>
          </cell>
          <cell r="P2107">
            <v>38681.435960648145</v>
          </cell>
        </row>
        <row r="2108">
          <cell r="A2108" t="str">
            <v>1984</v>
          </cell>
          <cell r="B2108" t="str">
            <v>BG</v>
          </cell>
          <cell r="C2108" t="str">
            <v>HUM</v>
          </cell>
          <cell r="D2108" t="str">
            <v>A00</v>
          </cell>
          <cell r="E2108" t="str">
            <v>FTE</v>
          </cell>
          <cell r="F2108" t="str">
            <v>T</v>
          </cell>
          <cell r="G2108" t="str">
            <v>TOTAL</v>
          </cell>
          <cell r="H2108" t="str">
            <v>RSE</v>
          </cell>
          <cell r="J2108" t="str">
            <v>:</v>
          </cell>
          <cell r="K2108" t="str">
            <v>NC</v>
          </cell>
          <cell r="M2108" t="str">
            <v>V</v>
          </cell>
          <cell r="N2108">
            <v>38461.761388888888</v>
          </cell>
          <cell r="O2108" t="str">
            <v>GCHATEAUGIRON</v>
          </cell>
          <cell r="P2108">
            <v>38681.435914351852</v>
          </cell>
        </row>
        <row r="2109">
          <cell r="A2109" t="str">
            <v>1983</v>
          </cell>
          <cell r="B2109" t="str">
            <v>BG</v>
          </cell>
          <cell r="C2109" t="str">
            <v>HUM</v>
          </cell>
          <cell r="D2109" t="str">
            <v>A00</v>
          </cell>
          <cell r="E2109" t="str">
            <v>FTE</v>
          </cell>
          <cell r="F2109" t="str">
            <v>T</v>
          </cell>
          <cell r="G2109" t="str">
            <v>TOTAL</v>
          </cell>
          <cell r="H2109" t="str">
            <v>RSE</v>
          </cell>
          <cell r="J2109" t="str">
            <v>:</v>
          </cell>
          <cell r="K2109" t="str">
            <v>NC</v>
          </cell>
          <cell r="M2109" t="str">
            <v>V</v>
          </cell>
          <cell r="N2109">
            <v>38461.761388888888</v>
          </cell>
          <cell r="O2109" t="str">
            <v>GCHATEAUGIRON</v>
          </cell>
          <cell r="P2109">
            <v>38681.435891203706</v>
          </cell>
        </row>
        <row r="2110">
          <cell r="A2110" t="str">
            <v>1982</v>
          </cell>
          <cell r="B2110" t="str">
            <v>BG</v>
          </cell>
          <cell r="C2110" t="str">
            <v>HUM</v>
          </cell>
          <cell r="D2110" t="str">
            <v>A00</v>
          </cell>
          <cell r="E2110" t="str">
            <v>FTE</v>
          </cell>
          <cell r="F2110" t="str">
            <v>T</v>
          </cell>
          <cell r="G2110" t="str">
            <v>TOTAL</v>
          </cell>
          <cell r="H2110" t="str">
            <v>RSE</v>
          </cell>
          <cell r="J2110" t="str">
            <v>:</v>
          </cell>
          <cell r="K2110" t="str">
            <v>NC</v>
          </cell>
          <cell r="M2110" t="str">
            <v>V</v>
          </cell>
          <cell r="N2110">
            <v>38461.761388888888</v>
          </cell>
          <cell r="O2110" t="str">
            <v>GCHATEAUGIRON</v>
          </cell>
          <cell r="P2110">
            <v>38681.435856481483</v>
          </cell>
        </row>
        <row r="2111">
          <cell r="A2111" t="str">
            <v>1981</v>
          </cell>
          <cell r="B2111" t="str">
            <v>BG</v>
          </cell>
          <cell r="C2111" t="str">
            <v>HUM</v>
          </cell>
          <cell r="D2111" t="str">
            <v>A00</v>
          </cell>
          <cell r="E2111" t="str">
            <v>FTE</v>
          </cell>
          <cell r="F2111" t="str">
            <v>T</v>
          </cell>
          <cell r="G2111" t="str">
            <v>TOTAL</v>
          </cell>
          <cell r="H2111" t="str">
            <v>RSE</v>
          </cell>
          <cell r="J2111" t="str">
            <v>:</v>
          </cell>
          <cell r="K2111" t="str">
            <v>NC</v>
          </cell>
          <cell r="M2111" t="str">
            <v>V</v>
          </cell>
          <cell r="N2111">
            <v>38461.761388888888</v>
          </cell>
          <cell r="O2111" t="str">
            <v>GCHATEAUGIRON</v>
          </cell>
          <cell r="P2111">
            <v>38681.435833333337</v>
          </cell>
        </row>
        <row r="2112">
          <cell r="A2112" t="str">
            <v>1980</v>
          </cell>
          <cell r="B2112" t="str">
            <v>BG</v>
          </cell>
          <cell r="C2112" t="str">
            <v>HUM</v>
          </cell>
          <cell r="D2112" t="str">
            <v>A00</v>
          </cell>
          <cell r="E2112" t="str">
            <v>FTE</v>
          </cell>
          <cell r="F2112" t="str">
            <v>T</v>
          </cell>
          <cell r="G2112" t="str">
            <v>TOTAL</v>
          </cell>
          <cell r="H2112" t="str">
            <v>RSE</v>
          </cell>
          <cell r="J2112" t="str">
            <v>:</v>
          </cell>
          <cell r="K2112" t="str">
            <v>NC</v>
          </cell>
          <cell r="M2112" t="str">
            <v>V</v>
          </cell>
          <cell r="N2112">
            <v>38461.761388888888</v>
          </cell>
          <cell r="O2112" t="str">
            <v>GCHATEAUGIRON</v>
          </cell>
          <cell r="P2112">
            <v>38681.435798611114</v>
          </cell>
        </row>
        <row r="2113">
          <cell r="A2113" t="str">
            <v>2002</v>
          </cell>
          <cell r="B2113" t="str">
            <v>HR</v>
          </cell>
          <cell r="C2113" t="str">
            <v>HUM</v>
          </cell>
          <cell r="D2113" t="str">
            <v>A00</v>
          </cell>
          <cell r="E2113" t="str">
            <v>FTE</v>
          </cell>
          <cell r="F2113" t="str">
            <v>T</v>
          </cell>
          <cell r="G2113" t="str">
            <v>TOTAL</v>
          </cell>
          <cell r="H2113" t="str">
            <v>RSE</v>
          </cell>
          <cell r="I2113">
            <v>633</v>
          </cell>
          <cell r="K2113" t="str">
            <v>MS</v>
          </cell>
          <cell r="M2113" t="str">
            <v>V</v>
          </cell>
          <cell r="N2113">
            <v>38461.761388888888</v>
          </cell>
          <cell r="O2113" t="str">
            <v>GCHATEAUGIRON</v>
          </cell>
          <cell r="P2113">
            <v>38681.438263888886</v>
          </cell>
          <cell r="Q2113" t="str">
            <v>gchateaug</v>
          </cell>
        </row>
        <row r="2114">
          <cell r="A2114" t="str">
            <v>2001</v>
          </cell>
          <cell r="B2114" t="str">
            <v>HR</v>
          </cell>
          <cell r="C2114" t="str">
            <v>HUM</v>
          </cell>
          <cell r="D2114" t="str">
            <v>A00</v>
          </cell>
          <cell r="E2114" t="str">
            <v>FTE</v>
          </cell>
          <cell r="F2114" t="str">
            <v>T</v>
          </cell>
          <cell r="G2114" t="str">
            <v>TOTAL</v>
          </cell>
          <cell r="H2114" t="str">
            <v>RSE</v>
          </cell>
          <cell r="J2114" t="str">
            <v>:</v>
          </cell>
          <cell r="K2114" t="str">
            <v>NC</v>
          </cell>
          <cell r="M2114" t="str">
            <v>V</v>
          </cell>
          <cell r="N2114">
            <v>38461.761388888888</v>
          </cell>
          <cell r="O2114" t="str">
            <v>GCHATEAUGIRON</v>
          </cell>
          <cell r="P2114">
            <v>38681.437962962962</v>
          </cell>
        </row>
        <row r="2115">
          <cell r="A2115" t="str">
            <v>2000</v>
          </cell>
          <cell r="B2115" t="str">
            <v>HR</v>
          </cell>
          <cell r="C2115" t="str">
            <v>HUM</v>
          </cell>
          <cell r="D2115" t="str">
            <v>A00</v>
          </cell>
          <cell r="E2115" t="str">
            <v>FTE</v>
          </cell>
          <cell r="F2115" t="str">
            <v>T</v>
          </cell>
          <cell r="G2115" t="str">
            <v>TOTAL</v>
          </cell>
          <cell r="H2115" t="str">
            <v>RSE</v>
          </cell>
          <cell r="J2115" t="str">
            <v>:</v>
          </cell>
          <cell r="K2115" t="str">
            <v>NC</v>
          </cell>
          <cell r="M2115" t="str">
            <v>V</v>
          </cell>
          <cell r="N2115">
            <v>38461.761388888888</v>
          </cell>
          <cell r="O2115" t="str">
            <v>GCHATEAUGIRON</v>
          </cell>
          <cell r="P2115">
            <v>38681.437708333331</v>
          </cell>
        </row>
        <row r="2116">
          <cell r="A2116" t="str">
            <v>1999</v>
          </cell>
          <cell r="B2116" t="str">
            <v>HR</v>
          </cell>
          <cell r="C2116" t="str">
            <v>HUM</v>
          </cell>
          <cell r="D2116" t="str">
            <v>A00</v>
          </cell>
          <cell r="E2116" t="str">
            <v>FTE</v>
          </cell>
          <cell r="F2116" t="str">
            <v>T</v>
          </cell>
          <cell r="G2116" t="str">
            <v>TOTAL</v>
          </cell>
          <cell r="H2116" t="str">
            <v>RSE</v>
          </cell>
          <cell r="J2116" t="str">
            <v>:</v>
          </cell>
          <cell r="K2116" t="str">
            <v>NC</v>
          </cell>
          <cell r="M2116" t="str">
            <v>V</v>
          </cell>
          <cell r="N2116">
            <v>38461.761388888888</v>
          </cell>
          <cell r="O2116" t="str">
            <v>GCHATEAUGIRON</v>
          </cell>
          <cell r="P2116">
            <v>38681.437465277777</v>
          </cell>
        </row>
        <row r="2117">
          <cell r="A2117" t="str">
            <v>1998</v>
          </cell>
          <cell r="B2117" t="str">
            <v>HR</v>
          </cell>
          <cell r="C2117" t="str">
            <v>HUM</v>
          </cell>
          <cell r="D2117" t="str">
            <v>A00</v>
          </cell>
          <cell r="E2117" t="str">
            <v>FTE</v>
          </cell>
          <cell r="F2117" t="str">
            <v>T</v>
          </cell>
          <cell r="G2117" t="str">
            <v>TOTAL</v>
          </cell>
          <cell r="H2117" t="str">
            <v>RSE</v>
          </cell>
          <cell r="J2117" t="str">
            <v>:</v>
          </cell>
          <cell r="K2117" t="str">
            <v>NC</v>
          </cell>
          <cell r="M2117" t="str">
            <v>V</v>
          </cell>
          <cell r="N2117">
            <v>38461.761388888888</v>
          </cell>
          <cell r="O2117" t="str">
            <v>GCHATEAUGIRON</v>
          </cell>
          <cell r="P2117">
            <v>38681.4372337963</v>
          </cell>
        </row>
        <row r="2118">
          <cell r="A2118" t="str">
            <v>1997</v>
          </cell>
          <cell r="B2118" t="str">
            <v>HR</v>
          </cell>
          <cell r="C2118" t="str">
            <v>HUM</v>
          </cell>
          <cell r="D2118" t="str">
            <v>A00</v>
          </cell>
          <cell r="E2118" t="str">
            <v>FTE</v>
          </cell>
          <cell r="F2118" t="str">
            <v>T</v>
          </cell>
          <cell r="G2118" t="str">
            <v>TOTAL</v>
          </cell>
          <cell r="H2118" t="str">
            <v>RSE</v>
          </cell>
          <cell r="J2118" t="str">
            <v>:</v>
          </cell>
          <cell r="K2118" t="str">
            <v>NC</v>
          </cell>
          <cell r="M2118" t="str">
            <v>V</v>
          </cell>
          <cell r="N2118">
            <v>38461.761388888888</v>
          </cell>
          <cell r="O2118" t="str">
            <v>GCHATEAUGIRON</v>
          </cell>
          <cell r="P2118">
            <v>38681.437037037038</v>
          </cell>
        </row>
        <row r="2119">
          <cell r="A2119" t="str">
            <v>1996</v>
          </cell>
          <cell r="B2119" t="str">
            <v>HR</v>
          </cell>
          <cell r="C2119" t="str">
            <v>HUM</v>
          </cell>
          <cell r="D2119" t="str">
            <v>A00</v>
          </cell>
          <cell r="E2119" t="str">
            <v>FTE</v>
          </cell>
          <cell r="F2119" t="str">
            <v>T</v>
          </cell>
          <cell r="G2119" t="str">
            <v>TOTAL</v>
          </cell>
          <cell r="H2119" t="str">
            <v>RSE</v>
          </cell>
          <cell r="J2119" t="str">
            <v>:</v>
          </cell>
          <cell r="K2119" t="str">
            <v>NC</v>
          </cell>
          <cell r="M2119" t="str">
            <v>V</v>
          </cell>
          <cell r="N2119">
            <v>38461.761388888888</v>
          </cell>
          <cell r="O2119" t="str">
            <v>GCHATEAUGIRON</v>
          </cell>
          <cell r="P2119">
            <v>38681.436863425923</v>
          </cell>
        </row>
        <row r="2120">
          <cell r="A2120" t="str">
            <v>1995</v>
          </cell>
          <cell r="B2120" t="str">
            <v>HR</v>
          </cell>
          <cell r="C2120" t="str">
            <v>HUM</v>
          </cell>
          <cell r="D2120" t="str">
            <v>A00</v>
          </cell>
          <cell r="E2120" t="str">
            <v>FTE</v>
          </cell>
          <cell r="F2120" t="str">
            <v>T</v>
          </cell>
          <cell r="G2120" t="str">
            <v>TOTAL</v>
          </cell>
          <cell r="H2120" t="str">
            <v>RSE</v>
          </cell>
          <cell r="J2120" t="str">
            <v>:</v>
          </cell>
          <cell r="K2120" t="str">
            <v>NC</v>
          </cell>
          <cell r="M2120" t="str">
            <v>V</v>
          </cell>
          <cell r="N2120">
            <v>38461.761388888888</v>
          </cell>
          <cell r="O2120" t="str">
            <v>GCHATEAUGIRON</v>
          </cell>
          <cell r="P2120">
            <v>38681.436712962961</v>
          </cell>
        </row>
        <row r="2121">
          <cell r="A2121" t="str">
            <v>1994</v>
          </cell>
          <cell r="B2121" t="str">
            <v>HR</v>
          </cell>
          <cell r="C2121" t="str">
            <v>HUM</v>
          </cell>
          <cell r="D2121" t="str">
            <v>A00</v>
          </cell>
          <cell r="E2121" t="str">
            <v>FTE</v>
          </cell>
          <cell r="F2121" t="str">
            <v>T</v>
          </cell>
          <cell r="G2121" t="str">
            <v>TOTAL</v>
          </cell>
          <cell r="H2121" t="str">
            <v>RSE</v>
          </cell>
          <cell r="J2121" t="str">
            <v>:</v>
          </cell>
          <cell r="K2121" t="str">
            <v>NC</v>
          </cell>
          <cell r="M2121" t="str">
            <v>V</v>
          </cell>
          <cell r="N2121">
            <v>38461.761388888888</v>
          </cell>
          <cell r="O2121" t="str">
            <v>GCHATEAUGIRON</v>
          </cell>
          <cell r="P2121">
            <v>38681.436585648145</v>
          </cell>
        </row>
        <row r="2122">
          <cell r="A2122" t="str">
            <v>1993</v>
          </cell>
          <cell r="B2122" t="str">
            <v>HR</v>
          </cell>
          <cell r="C2122" t="str">
            <v>HUM</v>
          </cell>
          <cell r="D2122" t="str">
            <v>A00</v>
          </cell>
          <cell r="E2122" t="str">
            <v>FTE</v>
          </cell>
          <cell r="F2122" t="str">
            <v>T</v>
          </cell>
          <cell r="G2122" t="str">
            <v>TOTAL</v>
          </cell>
          <cell r="H2122" t="str">
            <v>RSE</v>
          </cell>
          <cell r="J2122" t="str">
            <v>:</v>
          </cell>
          <cell r="K2122" t="str">
            <v>NC</v>
          </cell>
          <cell r="M2122" t="str">
            <v>V</v>
          </cell>
          <cell r="N2122">
            <v>38461.761388888888</v>
          </cell>
          <cell r="O2122" t="str">
            <v>GCHATEAUGIRON</v>
          </cell>
          <cell r="P2122">
            <v>38681.436481481483</v>
          </cell>
        </row>
        <row r="2123">
          <cell r="A2123" t="str">
            <v>1992</v>
          </cell>
          <cell r="B2123" t="str">
            <v>HR</v>
          </cell>
          <cell r="C2123" t="str">
            <v>HUM</v>
          </cell>
          <cell r="D2123" t="str">
            <v>A00</v>
          </cell>
          <cell r="E2123" t="str">
            <v>FTE</v>
          </cell>
          <cell r="F2123" t="str">
            <v>T</v>
          </cell>
          <cell r="G2123" t="str">
            <v>TOTAL</v>
          </cell>
          <cell r="H2123" t="str">
            <v>RSE</v>
          </cell>
          <cell r="J2123" t="str">
            <v>:</v>
          </cell>
          <cell r="K2123" t="str">
            <v>NC</v>
          </cell>
          <cell r="M2123" t="str">
            <v>V</v>
          </cell>
          <cell r="N2123">
            <v>38461.761388888888</v>
          </cell>
          <cell r="O2123" t="str">
            <v>GCHATEAUGIRON</v>
          </cell>
          <cell r="P2123">
            <v>38681.436388888891</v>
          </cell>
        </row>
        <row r="2124">
          <cell r="A2124" t="str">
            <v>1991</v>
          </cell>
          <cell r="B2124" t="str">
            <v>HR</v>
          </cell>
          <cell r="C2124" t="str">
            <v>HUM</v>
          </cell>
          <cell r="D2124" t="str">
            <v>A00</v>
          </cell>
          <cell r="E2124" t="str">
            <v>FTE</v>
          </cell>
          <cell r="F2124" t="str">
            <v>T</v>
          </cell>
          <cell r="G2124" t="str">
            <v>TOTAL</v>
          </cell>
          <cell r="H2124" t="str">
            <v>RSE</v>
          </cell>
          <cell r="J2124" t="str">
            <v>:</v>
          </cell>
          <cell r="K2124" t="str">
            <v>NC</v>
          </cell>
          <cell r="M2124" t="str">
            <v>V</v>
          </cell>
          <cell r="N2124">
            <v>38461.761388888888</v>
          </cell>
          <cell r="O2124" t="str">
            <v>GCHATEAUGIRON</v>
          </cell>
          <cell r="P2124">
            <v>38681.436307870368</v>
          </cell>
        </row>
        <row r="2125">
          <cell r="A2125" t="str">
            <v>1990</v>
          </cell>
          <cell r="B2125" t="str">
            <v>HR</v>
          </cell>
          <cell r="C2125" t="str">
            <v>HUM</v>
          </cell>
          <cell r="D2125" t="str">
            <v>A00</v>
          </cell>
          <cell r="E2125" t="str">
            <v>FTE</v>
          </cell>
          <cell r="F2125" t="str">
            <v>T</v>
          </cell>
          <cell r="G2125" t="str">
            <v>TOTAL</v>
          </cell>
          <cell r="H2125" t="str">
            <v>RSE</v>
          </cell>
          <cell r="J2125" t="str">
            <v>:</v>
          </cell>
          <cell r="K2125" t="str">
            <v>NC</v>
          </cell>
          <cell r="M2125" t="str">
            <v>V</v>
          </cell>
          <cell r="N2125">
            <v>38461.761388888888</v>
          </cell>
          <cell r="O2125" t="str">
            <v>GCHATEAUGIRON</v>
          </cell>
          <cell r="P2125">
            <v>38681.436226851853</v>
          </cell>
        </row>
        <row r="2126">
          <cell r="A2126" t="str">
            <v>1989</v>
          </cell>
          <cell r="B2126" t="str">
            <v>HR</v>
          </cell>
          <cell r="C2126" t="str">
            <v>HUM</v>
          </cell>
          <cell r="D2126" t="str">
            <v>A00</v>
          </cell>
          <cell r="E2126" t="str">
            <v>FTE</v>
          </cell>
          <cell r="F2126" t="str">
            <v>T</v>
          </cell>
          <cell r="G2126" t="str">
            <v>TOTAL</v>
          </cell>
          <cell r="H2126" t="str">
            <v>RSE</v>
          </cell>
          <cell r="J2126" t="str">
            <v>:</v>
          </cell>
          <cell r="K2126" t="str">
            <v>NC</v>
          </cell>
          <cell r="M2126" t="str">
            <v>V</v>
          </cell>
          <cell r="N2126">
            <v>38461.761388888888</v>
          </cell>
          <cell r="O2126" t="str">
            <v>GCHATEAUGIRON</v>
          </cell>
          <cell r="P2126">
            <v>38681.436168981483</v>
          </cell>
        </row>
        <row r="2127">
          <cell r="A2127" t="str">
            <v>1988</v>
          </cell>
          <cell r="B2127" t="str">
            <v>HR</v>
          </cell>
          <cell r="C2127" t="str">
            <v>HUM</v>
          </cell>
          <cell r="D2127" t="str">
            <v>A00</v>
          </cell>
          <cell r="E2127" t="str">
            <v>FTE</v>
          </cell>
          <cell r="F2127" t="str">
            <v>T</v>
          </cell>
          <cell r="G2127" t="str">
            <v>TOTAL</v>
          </cell>
          <cell r="H2127" t="str">
            <v>RSE</v>
          </cell>
          <cell r="J2127" t="str">
            <v>:</v>
          </cell>
          <cell r="K2127" t="str">
            <v>NC</v>
          </cell>
          <cell r="M2127" t="str">
            <v>V</v>
          </cell>
          <cell r="N2127">
            <v>38461.761388888888</v>
          </cell>
          <cell r="O2127" t="str">
            <v>GCHATEAUGIRON</v>
          </cell>
          <cell r="P2127">
            <v>38681.436111111114</v>
          </cell>
        </row>
        <row r="2128">
          <cell r="A2128" t="str">
            <v>1987</v>
          </cell>
          <cell r="B2128" t="str">
            <v>HR</v>
          </cell>
          <cell r="C2128" t="str">
            <v>HUM</v>
          </cell>
          <cell r="D2128" t="str">
            <v>A00</v>
          </cell>
          <cell r="E2128" t="str">
            <v>FTE</v>
          </cell>
          <cell r="F2128" t="str">
            <v>T</v>
          </cell>
          <cell r="G2128" t="str">
            <v>TOTAL</v>
          </cell>
          <cell r="H2128" t="str">
            <v>RSE</v>
          </cell>
          <cell r="J2128" t="str">
            <v>:</v>
          </cell>
          <cell r="K2128" t="str">
            <v>NC</v>
          </cell>
          <cell r="M2128" t="str">
            <v>V</v>
          </cell>
          <cell r="N2128">
            <v>38461.761388888888</v>
          </cell>
          <cell r="O2128" t="str">
            <v>GCHATEAUGIRON</v>
          </cell>
          <cell r="P2128">
            <v>38681.436064814814</v>
          </cell>
        </row>
        <row r="2129">
          <cell r="A2129" t="str">
            <v>1993</v>
          </cell>
          <cell r="B2129" t="str">
            <v>EE</v>
          </cell>
          <cell r="C2129" t="str">
            <v>NOT_CLAS</v>
          </cell>
          <cell r="D2129" t="str">
            <v>A00</v>
          </cell>
          <cell r="E2129" t="str">
            <v>FTE</v>
          </cell>
          <cell r="F2129" t="str">
            <v>T</v>
          </cell>
          <cell r="G2129" t="str">
            <v>TOTAL</v>
          </cell>
          <cell r="H2129" t="str">
            <v>RSE</v>
          </cell>
          <cell r="J2129" t="str">
            <v>:</v>
          </cell>
          <cell r="K2129" t="str">
            <v>NC</v>
          </cell>
          <cell r="M2129" t="str">
            <v>V</v>
          </cell>
          <cell r="N2129">
            <v>38461.761412037034</v>
          </cell>
          <cell r="O2129" t="str">
            <v>GCHATEAUGIRON</v>
          </cell>
          <cell r="P2129">
            <v>38681.436469907407</v>
          </cell>
        </row>
        <row r="2130">
          <cell r="A2130" t="str">
            <v>1992</v>
          </cell>
          <cell r="B2130" t="str">
            <v>EE</v>
          </cell>
          <cell r="C2130" t="str">
            <v>NOT_CLAS</v>
          </cell>
          <cell r="D2130" t="str">
            <v>A00</v>
          </cell>
          <cell r="E2130" t="str">
            <v>FTE</v>
          </cell>
          <cell r="F2130" t="str">
            <v>T</v>
          </cell>
          <cell r="G2130" t="str">
            <v>TOTAL</v>
          </cell>
          <cell r="H2130" t="str">
            <v>RSE</v>
          </cell>
          <cell r="J2130" t="str">
            <v>:</v>
          </cell>
          <cell r="K2130" t="str">
            <v>NC</v>
          </cell>
          <cell r="M2130" t="str">
            <v>V</v>
          </cell>
          <cell r="N2130">
            <v>38461.761412037034</v>
          </cell>
          <cell r="O2130" t="str">
            <v>GCHATEAUGIRON</v>
          </cell>
          <cell r="P2130">
            <v>38681.436377314814</v>
          </cell>
        </row>
        <row r="2131">
          <cell r="A2131" t="str">
            <v>1991</v>
          </cell>
          <cell r="B2131" t="str">
            <v>EE</v>
          </cell>
          <cell r="C2131" t="str">
            <v>NOT_CLAS</v>
          </cell>
          <cell r="D2131" t="str">
            <v>A00</v>
          </cell>
          <cell r="E2131" t="str">
            <v>FTE</v>
          </cell>
          <cell r="F2131" t="str">
            <v>T</v>
          </cell>
          <cell r="G2131" t="str">
            <v>TOTAL</v>
          </cell>
          <cell r="H2131" t="str">
            <v>RSE</v>
          </cell>
          <cell r="J2131" t="str">
            <v>:</v>
          </cell>
          <cell r="K2131" t="str">
            <v>NC</v>
          </cell>
          <cell r="M2131" t="str">
            <v>V</v>
          </cell>
          <cell r="N2131">
            <v>38461.761412037034</v>
          </cell>
          <cell r="O2131" t="str">
            <v>GCHATEAUGIRON</v>
          </cell>
          <cell r="P2131">
            <v>38681.436296296299</v>
          </cell>
        </row>
        <row r="2132">
          <cell r="A2132" t="str">
            <v>1990</v>
          </cell>
          <cell r="B2132" t="str">
            <v>EE</v>
          </cell>
          <cell r="C2132" t="str">
            <v>NOT_CLAS</v>
          </cell>
          <cell r="D2132" t="str">
            <v>A00</v>
          </cell>
          <cell r="E2132" t="str">
            <v>FTE</v>
          </cell>
          <cell r="F2132" t="str">
            <v>T</v>
          </cell>
          <cell r="G2132" t="str">
            <v>TOTAL</v>
          </cell>
          <cell r="H2132" t="str">
            <v>RSE</v>
          </cell>
          <cell r="J2132" t="str">
            <v>:</v>
          </cell>
          <cell r="K2132" t="str">
            <v>NC</v>
          </cell>
          <cell r="M2132" t="str">
            <v>V</v>
          </cell>
          <cell r="N2132">
            <v>38461.761412037034</v>
          </cell>
          <cell r="O2132" t="str">
            <v>GCHATEAUGIRON</v>
          </cell>
          <cell r="P2132">
            <v>38681.436226851853</v>
          </cell>
        </row>
        <row r="2133">
          <cell r="A2133" t="str">
            <v>1989</v>
          </cell>
          <cell r="B2133" t="str">
            <v>EE</v>
          </cell>
          <cell r="C2133" t="str">
            <v>NOT_CLAS</v>
          </cell>
          <cell r="D2133" t="str">
            <v>A00</v>
          </cell>
          <cell r="E2133" t="str">
            <v>FTE</v>
          </cell>
          <cell r="F2133" t="str">
            <v>T</v>
          </cell>
          <cell r="G2133" t="str">
            <v>TOTAL</v>
          </cell>
          <cell r="H2133" t="str">
            <v>RSE</v>
          </cell>
          <cell r="J2133" t="str">
            <v>:</v>
          </cell>
          <cell r="K2133" t="str">
            <v>NC</v>
          </cell>
          <cell r="M2133" t="str">
            <v>V</v>
          </cell>
          <cell r="N2133">
            <v>38461.761412037034</v>
          </cell>
          <cell r="O2133" t="str">
            <v>GCHATEAUGIRON</v>
          </cell>
          <cell r="P2133">
            <v>38681.436168981483</v>
          </cell>
        </row>
        <row r="2134">
          <cell r="A2134" t="str">
            <v>1988</v>
          </cell>
          <cell r="B2134" t="str">
            <v>EE</v>
          </cell>
          <cell r="C2134" t="str">
            <v>NOT_CLAS</v>
          </cell>
          <cell r="D2134" t="str">
            <v>A00</v>
          </cell>
          <cell r="E2134" t="str">
            <v>FTE</v>
          </cell>
          <cell r="F2134" t="str">
            <v>T</v>
          </cell>
          <cell r="G2134" t="str">
            <v>TOTAL</v>
          </cell>
          <cell r="H2134" t="str">
            <v>RSE</v>
          </cell>
          <cell r="J2134" t="str">
            <v>:</v>
          </cell>
          <cell r="K2134" t="str">
            <v>NC</v>
          </cell>
          <cell r="M2134" t="str">
            <v>V</v>
          </cell>
          <cell r="N2134">
            <v>38461.761412037034</v>
          </cell>
          <cell r="O2134" t="str">
            <v>GCHATEAUGIRON</v>
          </cell>
          <cell r="P2134">
            <v>38681.436111111114</v>
          </cell>
        </row>
        <row r="2135">
          <cell r="A2135" t="str">
            <v>1987</v>
          </cell>
          <cell r="B2135" t="str">
            <v>EE</v>
          </cell>
          <cell r="C2135" t="str">
            <v>NOT_CLAS</v>
          </cell>
          <cell r="D2135" t="str">
            <v>A00</v>
          </cell>
          <cell r="E2135" t="str">
            <v>FTE</v>
          </cell>
          <cell r="F2135" t="str">
            <v>T</v>
          </cell>
          <cell r="G2135" t="str">
            <v>TOTAL</v>
          </cell>
          <cell r="H2135" t="str">
            <v>RSE</v>
          </cell>
          <cell r="J2135" t="str">
            <v>:</v>
          </cell>
          <cell r="K2135" t="str">
            <v>NC</v>
          </cell>
          <cell r="M2135" t="str">
            <v>V</v>
          </cell>
          <cell r="N2135">
            <v>38461.761412037034</v>
          </cell>
          <cell r="O2135" t="str">
            <v>GCHATEAUGIRON</v>
          </cell>
          <cell r="P2135">
            <v>38681.436053240737</v>
          </cell>
        </row>
        <row r="2136">
          <cell r="A2136" t="str">
            <v>1986</v>
          </cell>
          <cell r="B2136" t="str">
            <v>EE</v>
          </cell>
          <cell r="C2136" t="str">
            <v>NOT_CLAS</v>
          </cell>
          <cell r="D2136" t="str">
            <v>A00</v>
          </cell>
          <cell r="E2136" t="str">
            <v>FTE</v>
          </cell>
          <cell r="F2136" t="str">
            <v>T</v>
          </cell>
          <cell r="G2136" t="str">
            <v>TOTAL</v>
          </cell>
          <cell r="H2136" t="str">
            <v>RSE</v>
          </cell>
          <cell r="J2136" t="str">
            <v>:</v>
          </cell>
          <cell r="K2136" t="str">
            <v>NC</v>
          </cell>
          <cell r="M2136" t="str">
            <v>V</v>
          </cell>
          <cell r="N2136">
            <v>38461.761412037034</v>
          </cell>
          <cell r="O2136" t="str">
            <v>GCHATEAUGIRON</v>
          </cell>
          <cell r="P2136">
            <v>38681.436006944445</v>
          </cell>
        </row>
        <row r="2137">
          <cell r="A2137" t="str">
            <v>1985</v>
          </cell>
          <cell r="B2137" t="str">
            <v>EE</v>
          </cell>
          <cell r="C2137" t="str">
            <v>NOT_CLAS</v>
          </cell>
          <cell r="D2137" t="str">
            <v>A00</v>
          </cell>
          <cell r="E2137" t="str">
            <v>FTE</v>
          </cell>
          <cell r="F2137" t="str">
            <v>T</v>
          </cell>
          <cell r="G2137" t="str">
            <v>TOTAL</v>
          </cell>
          <cell r="H2137" t="str">
            <v>RSE</v>
          </cell>
          <cell r="J2137" t="str">
            <v>:</v>
          </cell>
          <cell r="K2137" t="str">
            <v>NC</v>
          </cell>
          <cell r="M2137" t="str">
            <v>V</v>
          </cell>
          <cell r="N2137">
            <v>38461.761412037034</v>
          </cell>
          <cell r="O2137" t="str">
            <v>GCHATEAUGIRON</v>
          </cell>
          <cell r="P2137">
            <v>38681.435972222222</v>
          </cell>
        </row>
        <row r="2138">
          <cell r="A2138" t="str">
            <v>1984</v>
          </cell>
          <cell r="B2138" t="str">
            <v>EE</v>
          </cell>
          <cell r="C2138" t="str">
            <v>NOT_CLAS</v>
          </cell>
          <cell r="D2138" t="str">
            <v>A00</v>
          </cell>
          <cell r="E2138" t="str">
            <v>FTE</v>
          </cell>
          <cell r="F2138" t="str">
            <v>T</v>
          </cell>
          <cell r="G2138" t="str">
            <v>TOTAL</v>
          </cell>
          <cell r="H2138" t="str">
            <v>RSE</v>
          </cell>
          <cell r="J2138" t="str">
            <v>:</v>
          </cell>
          <cell r="K2138" t="str">
            <v>NC</v>
          </cell>
          <cell r="M2138" t="str">
            <v>V</v>
          </cell>
          <cell r="N2138">
            <v>38461.761412037034</v>
          </cell>
          <cell r="O2138" t="str">
            <v>GCHATEAUGIRON</v>
          </cell>
          <cell r="P2138">
            <v>38681.435925925929</v>
          </cell>
        </row>
        <row r="2139">
          <cell r="A2139" t="str">
            <v>1983</v>
          </cell>
          <cell r="B2139" t="str">
            <v>EE</v>
          </cell>
          <cell r="C2139" t="str">
            <v>NOT_CLAS</v>
          </cell>
          <cell r="D2139" t="str">
            <v>A00</v>
          </cell>
          <cell r="E2139" t="str">
            <v>FTE</v>
          </cell>
          <cell r="F2139" t="str">
            <v>T</v>
          </cell>
          <cell r="G2139" t="str">
            <v>TOTAL</v>
          </cell>
          <cell r="H2139" t="str">
            <v>RSE</v>
          </cell>
          <cell r="J2139" t="str">
            <v>:</v>
          </cell>
          <cell r="K2139" t="str">
            <v>NC</v>
          </cell>
          <cell r="M2139" t="str">
            <v>V</v>
          </cell>
          <cell r="N2139">
            <v>38461.761412037034</v>
          </cell>
          <cell r="O2139" t="str">
            <v>GCHATEAUGIRON</v>
          </cell>
          <cell r="P2139">
            <v>38681.435891203706</v>
          </cell>
        </row>
        <row r="2140">
          <cell r="A2140" t="str">
            <v>1982</v>
          </cell>
          <cell r="B2140" t="str">
            <v>EE</v>
          </cell>
          <cell r="C2140" t="str">
            <v>NOT_CLAS</v>
          </cell>
          <cell r="D2140" t="str">
            <v>A00</v>
          </cell>
          <cell r="E2140" t="str">
            <v>FTE</v>
          </cell>
          <cell r="F2140" t="str">
            <v>T</v>
          </cell>
          <cell r="G2140" t="str">
            <v>TOTAL</v>
          </cell>
          <cell r="H2140" t="str">
            <v>RSE</v>
          </cell>
          <cell r="J2140" t="str">
            <v>:</v>
          </cell>
          <cell r="K2140" t="str">
            <v>NC</v>
          </cell>
          <cell r="M2140" t="str">
            <v>V</v>
          </cell>
          <cell r="N2140">
            <v>38461.761412037034</v>
          </cell>
          <cell r="O2140" t="str">
            <v>GCHATEAUGIRON</v>
          </cell>
          <cell r="P2140">
            <v>38681.435868055552</v>
          </cell>
        </row>
        <row r="2141">
          <cell r="A2141" t="str">
            <v>1981</v>
          </cell>
          <cell r="B2141" t="str">
            <v>EE</v>
          </cell>
          <cell r="C2141" t="str">
            <v>NOT_CLAS</v>
          </cell>
          <cell r="D2141" t="str">
            <v>A00</v>
          </cell>
          <cell r="E2141" t="str">
            <v>FTE</v>
          </cell>
          <cell r="F2141" t="str">
            <v>T</v>
          </cell>
          <cell r="G2141" t="str">
            <v>TOTAL</v>
          </cell>
          <cell r="H2141" t="str">
            <v>RSE</v>
          </cell>
          <cell r="J2141" t="str">
            <v>:</v>
          </cell>
          <cell r="K2141" t="str">
            <v>NC</v>
          </cell>
          <cell r="M2141" t="str">
            <v>V</v>
          </cell>
          <cell r="N2141">
            <v>38461.761412037034</v>
          </cell>
          <cell r="O2141" t="str">
            <v>GCHATEAUGIRON</v>
          </cell>
          <cell r="P2141">
            <v>38681.435844907406</v>
          </cell>
        </row>
        <row r="2142">
          <cell r="A2142" t="str">
            <v>1980</v>
          </cell>
          <cell r="B2142" t="str">
            <v>EE</v>
          </cell>
          <cell r="C2142" t="str">
            <v>NOT_CLAS</v>
          </cell>
          <cell r="D2142" t="str">
            <v>A00</v>
          </cell>
          <cell r="E2142" t="str">
            <v>FTE</v>
          </cell>
          <cell r="F2142" t="str">
            <v>T</v>
          </cell>
          <cell r="G2142" t="str">
            <v>TOTAL</v>
          </cell>
          <cell r="H2142" t="str">
            <v>RSE</v>
          </cell>
          <cell r="J2142" t="str">
            <v>:</v>
          </cell>
          <cell r="K2142" t="str">
            <v>NC</v>
          </cell>
          <cell r="M2142" t="str">
            <v>V</v>
          </cell>
          <cell r="N2142">
            <v>38461.761412037034</v>
          </cell>
          <cell r="O2142" t="str">
            <v>GCHATEAUGIRON</v>
          </cell>
          <cell r="P2142">
            <v>38681.435810185183</v>
          </cell>
        </row>
        <row r="2143">
          <cell r="A2143" t="str">
            <v>2002</v>
          </cell>
          <cell r="B2143" t="str">
            <v>PT</v>
          </cell>
          <cell r="C2143" t="str">
            <v>NOT_CLAS</v>
          </cell>
          <cell r="D2143" t="str">
            <v>A00</v>
          </cell>
          <cell r="E2143" t="str">
            <v>FTE</v>
          </cell>
          <cell r="F2143" t="str">
            <v>T</v>
          </cell>
          <cell r="G2143" t="str">
            <v>TOTAL</v>
          </cell>
          <cell r="H2143" t="str">
            <v>RSE</v>
          </cell>
          <cell r="I2143">
            <v>990.5</v>
          </cell>
          <cell r="J2143" t="str">
            <v>e</v>
          </cell>
          <cell r="K2143" t="str">
            <v>MS</v>
          </cell>
          <cell r="M2143" t="str">
            <v>V</v>
          </cell>
          <cell r="N2143">
            <v>38461.761412037034</v>
          </cell>
          <cell r="O2143" t="str">
            <v>GCHATEAUGIRON</v>
          </cell>
          <cell r="P2143">
            <v>38681.438356481478</v>
          </cell>
          <cell r="Q2143" t="str">
            <v>gchateaug</v>
          </cell>
        </row>
        <row r="2144">
          <cell r="A2144" t="str">
            <v>2001</v>
          </cell>
          <cell r="B2144" t="str">
            <v>PT</v>
          </cell>
          <cell r="C2144" t="str">
            <v>NOT_CLAS</v>
          </cell>
          <cell r="D2144" t="str">
            <v>A00</v>
          </cell>
          <cell r="E2144" t="str">
            <v>FTE</v>
          </cell>
          <cell r="F2144" t="str">
            <v>T</v>
          </cell>
          <cell r="G2144" t="str">
            <v>TOTAL</v>
          </cell>
          <cell r="H2144" t="str">
            <v>RSE</v>
          </cell>
          <cell r="I2144">
            <v>997</v>
          </cell>
          <cell r="K2144" t="str">
            <v>NC</v>
          </cell>
          <cell r="M2144" t="str">
            <v>V</v>
          </cell>
          <cell r="N2144">
            <v>38461.761412037034</v>
          </cell>
          <cell r="O2144" t="str">
            <v>GCHATEAUGIRON</v>
          </cell>
          <cell r="P2144">
            <v>38681.438043981485</v>
          </cell>
        </row>
        <row r="2145">
          <cell r="A2145" t="str">
            <v>2000</v>
          </cell>
          <cell r="B2145" t="str">
            <v>PT</v>
          </cell>
          <cell r="C2145" t="str">
            <v>NOT_CLAS</v>
          </cell>
          <cell r="D2145" t="str">
            <v>A00</v>
          </cell>
          <cell r="E2145" t="str">
            <v>FTE</v>
          </cell>
          <cell r="F2145" t="str">
            <v>T</v>
          </cell>
          <cell r="G2145" t="str">
            <v>TOTAL</v>
          </cell>
          <cell r="H2145" t="str">
            <v>RSE</v>
          </cell>
          <cell r="J2145" t="str">
            <v>:</v>
          </cell>
          <cell r="K2145" t="str">
            <v>NC</v>
          </cell>
          <cell r="M2145" t="str">
            <v>V</v>
          </cell>
          <cell r="N2145">
            <v>38461.761412037034</v>
          </cell>
          <cell r="O2145" t="str">
            <v>GCHATEAUGIRON</v>
          </cell>
          <cell r="P2145">
            <v>38681.437777777777</v>
          </cell>
        </row>
        <row r="2146">
          <cell r="A2146" t="str">
            <v>1999</v>
          </cell>
          <cell r="B2146" t="str">
            <v>PT</v>
          </cell>
          <cell r="C2146" t="str">
            <v>NOT_CLAS</v>
          </cell>
          <cell r="D2146" t="str">
            <v>A00</v>
          </cell>
          <cell r="E2146" t="str">
            <v>FTE</v>
          </cell>
          <cell r="F2146" t="str">
            <v>T</v>
          </cell>
          <cell r="G2146" t="str">
            <v>TOTAL</v>
          </cell>
          <cell r="H2146" t="str">
            <v>RSE</v>
          </cell>
          <cell r="J2146" t="str">
            <v>:</v>
          </cell>
          <cell r="K2146" t="str">
            <v>NC</v>
          </cell>
          <cell r="M2146" t="str">
            <v>V</v>
          </cell>
          <cell r="N2146">
            <v>38461.761412037034</v>
          </cell>
          <cell r="O2146" t="str">
            <v>GCHATEAUGIRON</v>
          </cell>
          <cell r="P2146">
            <v>38681.4375462963</v>
          </cell>
        </row>
        <row r="2147">
          <cell r="A2147" t="str">
            <v>1998</v>
          </cell>
          <cell r="B2147" t="str">
            <v>PT</v>
          </cell>
          <cell r="C2147" t="str">
            <v>NOT_CLAS</v>
          </cell>
          <cell r="D2147" t="str">
            <v>A00</v>
          </cell>
          <cell r="E2147" t="str">
            <v>FTE</v>
          </cell>
          <cell r="F2147" t="str">
            <v>T</v>
          </cell>
          <cell r="G2147" t="str">
            <v>TOTAL</v>
          </cell>
          <cell r="H2147" t="str">
            <v>RSE</v>
          </cell>
          <cell r="J2147" t="str">
            <v>:</v>
          </cell>
          <cell r="K2147" t="str">
            <v>NC</v>
          </cell>
          <cell r="M2147" t="str">
            <v>V</v>
          </cell>
          <cell r="N2147">
            <v>38461.761412037034</v>
          </cell>
          <cell r="O2147" t="str">
            <v>GCHATEAUGIRON</v>
          </cell>
          <cell r="P2147">
            <v>38681.437303240738</v>
          </cell>
        </row>
        <row r="2148">
          <cell r="A2148" t="str">
            <v>1997</v>
          </cell>
          <cell r="B2148" t="str">
            <v>PT</v>
          </cell>
          <cell r="C2148" t="str">
            <v>NOT_CLAS</v>
          </cell>
          <cell r="D2148" t="str">
            <v>A00</v>
          </cell>
          <cell r="E2148" t="str">
            <v>FTE</v>
          </cell>
          <cell r="F2148" t="str">
            <v>T</v>
          </cell>
          <cell r="G2148" t="str">
            <v>TOTAL</v>
          </cell>
          <cell r="H2148" t="str">
            <v>RSE</v>
          </cell>
          <cell r="J2148" t="str">
            <v>:</v>
          </cell>
          <cell r="K2148" t="str">
            <v>NC</v>
          </cell>
          <cell r="M2148" t="str">
            <v>V</v>
          </cell>
          <cell r="N2148">
            <v>38461.761412037034</v>
          </cell>
          <cell r="O2148" t="str">
            <v>GCHATEAUGIRON</v>
          </cell>
          <cell r="P2148">
            <v>38681.437106481484</v>
          </cell>
        </row>
        <row r="2149">
          <cell r="A2149" t="str">
            <v>1996</v>
          </cell>
          <cell r="B2149" t="str">
            <v>PT</v>
          </cell>
          <cell r="C2149" t="str">
            <v>NOT_CLAS</v>
          </cell>
          <cell r="D2149" t="str">
            <v>A00</v>
          </cell>
          <cell r="E2149" t="str">
            <v>FTE</v>
          </cell>
          <cell r="F2149" t="str">
            <v>T</v>
          </cell>
          <cell r="G2149" t="str">
            <v>TOTAL</v>
          </cell>
          <cell r="H2149" t="str">
            <v>RSE</v>
          </cell>
          <cell r="J2149" t="str">
            <v>:</v>
          </cell>
          <cell r="K2149" t="str">
            <v>NC</v>
          </cell>
          <cell r="M2149" t="str">
            <v>V</v>
          </cell>
          <cell r="N2149">
            <v>38461.761412037034</v>
          </cell>
          <cell r="O2149" t="str">
            <v>GCHATEAUGIRON</v>
          </cell>
          <cell r="P2149">
            <v>38681.436921296299</v>
          </cell>
        </row>
        <row r="2150">
          <cell r="A2150" t="str">
            <v>1995</v>
          </cell>
          <cell r="B2150" t="str">
            <v>PT</v>
          </cell>
          <cell r="C2150" t="str">
            <v>NOT_CLAS</v>
          </cell>
          <cell r="D2150" t="str">
            <v>A00</v>
          </cell>
          <cell r="E2150" t="str">
            <v>FTE</v>
          </cell>
          <cell r="F2150" t="str">
            <v>T</v>
          </cell>
          <cell r="G2150" t="str">
            <v>TOTAL</v>
          </cell>
          <cell r="H2150" t="str">
            <v>RSE</v>
          </cell>
          <cell r="J2150" t="str">
            <v>:</v>
          </cell>
          <cell r="K2150" t="str">
            <v>NC</v>
          </cell>
          <cell r="M2150" t="str">
            <v>V</v>
          </cell>
          <cell r="N2150">
            <v>38461.761412037034</v>
          </cell>
          <cell r="O2150" t="str">
            <v>GCHATEAUGIRON</v>
          </cell>
          <cell r="P2150">
            <v>38681.436759259261</v>
          </cell>
        </row>
        <row r="2151">
          <cell r="A2151" t="str">
            <v>1994</v>
          </cell>
          <cell r="B2151" t="str">
            <v>PT</v>
          </cell>
          <cell r="C2151" t="str">
            <v>NOT_CLAS</v>
          </cell>
          <cell r="D2151" t="str">
            <v>A00</v>
          </cell>
          <cell r="E2151" t="str">
            <v>FTE</v>
          </cell>
          <cell r="F2151" t="str">
            <v>T</v>
          </cell>
          <cell r="G2151" t="str">
            <v>TOTAL</v>
          </cell>
          <cell r="H2151" t="str">
            <v>RSE</v>
          </cell>
          <cell r="J2151" t="str">
            <v>:</v>
          </cell>
          <cell r="K2151" t="str">
            <v>NC</v>
          </cell>
          <cell r="M2151" t="str">
            <v>V</v>
          </cell>
          <cell r="N2151">
            <v>38461.761412037034</v>
          </cell>
          <cell r="O2151" t="str">
            <v>GCHATEAUGIRON</v>
          </cell>
          <cell r="P2151">
            <v>38681.436620370368</v>
          </cell>
        </row>
        <row r="2152">
          <cell r="A2152" t="str">
            <v>1993</v>
          </cell>
          <cell r="B2152" t="str">
            <v>PT</v>
          </cell>
          <cell r="C2152" t="str">
            <v>NOT_CLAS</v>
          </cell>
          <cell r="D2152" t="str">
            <v>A00</v>
          </cell>
          <cell r="E2152" t="str">
            <v>FTE</v>
          </cell>
          <cell r="F2152" t="str">
            <v>T</v>
          </cell>
          <cell r="G2152" t="str">
            <v>TOTAL</v>
          </cell>
          <cell r="H2152" t="str">
            <v>RSE</v>
          </cell>
          <cell r="J2152" t="str">
            <v>:</v>
          </cell>
          <cell r="K2152" t="str">
            <v>NC</v>
          </cell>
          <cell r="M2152" t="str">
            <v>V</v>
          </cell>
          <cell r="N2152">
            <v>38461.761412037034</v>
          </cell>
          <cell r="O2152" t="str">
            <v>GCHATEAUGIRON</v>
          </cell>
          <cell r="P2152">
            <v>38681.43650462963</v>
          </cell>
        </row>
        <row r="2153">
          <cell r="A2153" t="str">
            <v>1992</v>
          </cell>
          <cell r="B2153" t="str">
            <v>PT</v>
          </cell>
          <cell r="C2153" t="str">
            <v>NOT_CLAS</v>
          </cell>
          <cell r="D2153" t="str">
            <v>A00</v>
          </cell>
          <cell r="E2153" t="str">
            <v>FTE</v>
          </cell>
          <cell r="F2153" t="str">
            <v>T</v>
          </cell>
          <cell r="G2153" t="str">
            <v>TOTAL</v>
          </cell>
          <cell r="H2153" t="str">
            <v>RSE</v>
          </cell>
          <cell r="J2153" t="str">
            <v>:</v>
          </cell>
          <cell r="K2153" t="str">
            <v>NC</v>
          </cell>
          <cell r="M2153" t="str">
            <v>V</v>
          </cell>
          <cell r="N2153">
            <v>38461.761412037034</v>
          </cell>
          <cell r="O2153" t="str">
            <v>GCHATEAUGIRON</v>
          </cell>
          <cell r="P2153">
            <v>38681.436412037037</v>
          </cell>
        </row>
        <row r="2154">
          <cell r="A2154" t="str">
            <v>1991</v>
          </cell>
          <cell r="B2154" t="str">
            <v>PT</v>
          </cell>
          <cell r="C2154" t="str">
            <v>NOT_CLAS</v>
          </cell>
          <cell r="D2154" t="str">
            <v>A00</v>
          </cell>
          <cell r="E2154" t="str">
            <v>FTE</v>
          </cell>
          <cell r="F2154" t="str">
            <v>T</v>
          </cell>
          <cell r="G2154" t="str">
            <v>TOTAL</v>
          </cell>
          <cell r="H2154" t="str">
            <v>RSE</v>
          </cell>
          <cell r="J2154" t="str">
            <v>:</v>
          </cell>
          <cell r="K2154" t="str">
            <v>NC</v>
          </cell>
          <cell r="M2154" t="str">
            <v>V</v>
          </cell>
          <cell r="N2154">
            <v>38461.761412037034</v>
          </cell>
          <cell r="O2154" t="str">
            <v>GCHATEAUGIRON</v>
          </cell>
          <cell r="P2154">
            <v>38681.436331018522</v>
          </cell>
        </row>
        <row r="2155">
          <cell r="A2155" t="str">
            <v>1990</v>
          </cell>
          <cell r="B2155" t="str">
            <v>PT</v>
          </cell>
          <cell r="C2155" t="str">
            <v>NOT_CLAS</v>
          </cell>
          <cell r="D2155" t="str">
            <v>A00</v>
          </cell>
          <cell r="E2155" t="str">
            <v>FTE</v>
          </cell>
          <cell r="F2155" t="str">
            <v>T</v>
          </cell>
          <cell r="G2155" t="str">
            <v>TOTAL</v>
          </cell>
          <cell r="H2155" t="str">
            <v>RSE</v>
          </cell>
          <cell r="J2155" t="str">
            <v>:</v>
          </cell>
          <cell r="K2155" t="str">
            <v>NC</v>
          </cell>
          <cell r="M2155" t="str">
            <v>V</v>
          </cell>
          <cell r="N2155">
            <v>38461.761412037034</v>
          </cell>
          <cell r="O2155" t="str">
            <v>GCHATEAUGIRON</v>
          </cell>
          <cell r="P2155">
            <v>38681.436249999999</v>
          </cell>
        </row>
        <row r="2156">
          <cell r="A2156" t="str">
            <v>1989</v>
          </cell>
          <cell r="B2156" t="str">
            <v>PT</v>
          </cell>
          <cell r="C2156" t="str">
            <v>NOT_CLAS</v>
          </cell>
          <cell r="D2156" t="str">
            <v>A00</v>
          </cell>
          <cell r="E2156" t="str">
            <v>FTE</v>
          </cell>
          <cell r="F2156" t="str">
            <v>T</v>
          </cell>
          <cell r="G2156" t="str">
            <v>TOTAL</v>
          </cell>
          <cell r="H2156" t="str">
            <v>RSE</v>
          </cell>
          <cell r="J2156" t="str">
            <v>:</v>
          </cell>
          <cell r="K2156" t="str">
            <v>NC</v>
          </cell>
          <cell r="M2156" t="str">
            <v>V</v>
          </cell>
          <cell r="N2156">
            <v>38461.761412037034</v>
          </cell>
          <cell r="O2156" t="str">
            <v>GCHATEAUGIRON</v>
          </cell>
          <cell r="P2156">
            <v>38681.436192129629</v>
          </cell>
        </row>
        <row r="2157">
          <cell r="A2157" t="str">
            <v>1988</v>
          </cell>
          <cell r="B2157" t="str">
            <v>PT</v>
          </cell>
          <cell r="C2157" t="str">
            <v>NOT_CLAS</v>
          </cell>
          <cell r="D2157" t="str">
            <v>A00</v>
          </cell>
          <cell r="E2157" t="str">
            <v>FTE</v>
          </cell>
          <cell r="F2157" t="str">
            <v>T</v>
          </cell>
          <cell r="G2157" t="str">
            <v>TOTAL</v>
          </cell>
          <cell r="H2157" t="str">
            <v>RSE</v>
          </cell>
          <cell r="J2157" t="str">
            <v>:</v>
          </cell>
          <cell r="K2157" t="str">
            <v>NC</v>
          </cell>
          <cell r="M2157" t="str">
            <v>V</v>
          </cell>
          <cell r="N2157">
            <v>38461.761412037034</v>
          </cell>
          <cell r="O2157" t="str">
            <v>GCHATEAUGIRON</v>
          </cell>
          <cell r="P2157">
            <v>38681.43613425926</v>
          </cell>
        </row>
        <row r="2158">
          <cell r="A2158" t="str">
            <v>1987</v>
          </cell>
          <cell r="B2158" t="str">
            <v>PT</v>
          </cell>
          <cell r="C2158" t="str">
            <v>NOT_CLAS</v>
          </cell>
          <cell r="D2158" t="str">
            <v>A00</v>
          </cell>
          <cell r="E2158" t="str">
            <v>FTE</v>
          </cell>
          <cell r="F2158" t="str">
            <v>T</v>
          </cell>
          <cell r="G2158" t="str">
            <v>TOTAL</v>
          </cell>
          <cell r="H2158" t="str">
            <v>RSE</v>
          </cell>
          <cell r="J2158" t="str">
            <v>:</v>
          </cell>
          <cell r="K2158" t="str">
            <v>NC</v>
          </cell>
          <cell r="M2158" t="str">
            <v>V</v>
          </cell>
          <cell r="N2158">
            <v>38461.761412037034</v>
          </cell>
          <cell r="O2158" t="str">
            <v>GCHATEAUGIRON</v>
          </cell>
          <cell r="P2158">
            <v>38681.436076388891</v>
          </cell>
        </row>
        <row r="2159">
          <cell r="A2159" t="str">
            <v>1986</v>
          </cell>
          <cell r="B2159" t="str">
            <v>PT</v>
          </cell>
          <cell r="C2159" t="str">
            <v>NOT_CLAS</v>
          </cell>
          <cell r="D2159" t="str">
            <v>A00</v>
          </cell>
          <cell r="E2159" t="str">
            <v>FTE</v>
          </cell>
          <cell r="F2159" t="str">
            <v>T</v>
          </cell>
          <cell r="G2159" t="str">
            <v>TOTAL</v>
          </cell>
          <cell r="H2159" t="str">
            <v>RSE</v>
          </cell>
          <cell r="J2159" t="str">
            <v>:</v>
          </cell>
          <cell r="K2159" t="str">
            <v>NC</v>
          </cell>
          <cell r="M2159" t="str">
            <v>V</v>
          </cell>
          <cell r="N2159">
            <v>38461.761412037034</v>
          </cell>
          <cell r="O2159" t="str">
            <v>GCHATEAUGIRON</v>
          </cell>
          <cell r="P2159">
            <v>38681.436030092591</v>
          </cell>
        </row>
        <row r="2160">
          <cell r="A2160" t="str">
            <v>1985</v>
          </cell>
          <cell r="B2160" t="str">
            <v>PT</v>
          </cell>
          <cell r="C2160" t="str">
            <v>NOT_CLAS</v>
          </cell>
          <cell r="D2160" t="str">
            <v>A00</v>
          </cell>
          <cell r="E2160" t="str">
            <v>FTE</v>
          </cell>
          <cell r="F2160" t="str">
            <v>T</v>
          </cell>
          <cell r="G2160" t="str">
            <v>TOTAL</v>
          </cell>
          <cell r="H2160" t="str">
            <v>RSE</v>
          </cell>
          <cell r="J2160" t="str">
            <v>:</v>
          </cell>
          <cell r="K2160" t="str">
            <v>NC</v>
          </cell>
          <cell r="M2160" t="str">
            <v>V</v>
          </cell>
          <cell r="N2160">
            <v>38461.761412037034</v>
          </cell>
          <cell r="O2160" t="str">
            <v>GCHATEAUGIRON</v>
          </cell>
          <cell r="P2160">
            <v>38681.435983796298</v>
          </cell>
        </row>
        <row r="2161">
          <cell r="A2161" t="str">
            <v>1984</v>
          </cell>
          <cell r="B2161" t="str">
            <v>PT</v>
          </cell>
          <cell r="C2161" t="str">
            <v>NOT_CLAS</v>
          </cell>
          <cell r="D2161" t="str">
            <v>A00</v>
          </cell>
          <cell r="E2161" t="str">
            <v>FTE</v>
          </cell>
          <cell r="F2161" t="str">
            <v>T</v>
          </cell>
          <cell r="G2161" t="str">
            <v>TOTAL</v>
          </cell>
          <cell r="H2161" t="str">
            <v>RSE</v>
          </cell>
          <cell r="J2161" t="str">
            <v>:</v>
          </cell>
          <cell r="K2161" t="str">
            <v>NC</v>
          </cell>
          <cell r="M2161" t="str">
            <v>V</v>
          </cell>
          <cell r="N2161">
            <v>38461.761412037034</v>
          </cell>
          <cell r="O2161" t="str">
            <v>GCHATEAUGIRON</v>
          </cell>
          <cell r="P2161">
            <v>38681.435949074075</v>
          </cell>
        </row>
        <row r="2162">
          <cell r="A2162" t="str">
            <v>1983</v>
          </cell>
          <cell r="B2162" t="str">
            <v>PT</v>
          </cell>
          <cell r="C2162" t="str">
            <v>NOT_CLAS</v>
          </cell>
          <cell r="D2162" t="str">
            <v>A00</v>
          </cell>
          <cell r="E2162" t="str">
            <v>FTE</v>
          </cell>
          <cell r="F2162" t="str">
            <v>T</v>
          </cell>
          <cell r="G2162" t="str">
            <v>TOTAL</v>
          </cell>
          <cell r="H2162" t="str">
            <v>RSE</v>
          </cell>
          <cell r="J2162" t="str">
            <v>:</v>
          </cell>
          <cell r="K2162" t="str">
            <v>NC</v>
          </cell>
          <cell r="M2162" t="str">
            <v>V</v>
          </cell>
          <cell r="N2162">
            <v>38461.761412037034</v>
          </cell>
          <cell r="O2162" t="str">
            <v>GCHATEAUGIRON</v>
          </cell>
          <cell r="P2162">
            <v>38681.435914351852</v>
          </cell>
        </row>
        <row r="2163">
          <cell r="A2163" t="str">
            <v>1982</v>
          </cell>
          <cell r="B2163" t="str">
            <v>PT</v>
          </cell>
          <cell r="C2163" t="str">
            <v>NOT_CLAS</v>
          </cell>
          <cell r="D2163" t="str">
            <v>A00</v>
          </cell>
          <cell r="E2163" t="str">
            <v>FTE</v>
          </cell>
          <cell r="F2163" t="str">
            <v>T</v>
          </cell>
          <cell r="G2163" t="str">
            <v>TOTAL</v>
          </cell>
          <cell r="H2163" t="str">
            <v>RSE</v>
          </cell>
          <cell r="J2163" t="str">
            <v>:</v>
          </cell>
          <cell r="K2163" t="str">
            <v>NC</v>
          </cell>
          <cell r="M2163" t="str">
            <v>V</v>
          </cell>
          <cell r="N2163">
            <v>38461.761412037034</v>
          </cell>
          <cell r="O2163" t="str">
            <v>GCHATEAUGIRON</v>
          </cell>
          <cell r="P2163">
            <v>38681.435879629629</v>
          </cell>
        </row>
        <row r="2164">
          <cell r="A2164" t="str">
            <v>1981</v>
          </cell>
          <cell r="B2164" t="str">
            <v>PT</v>
          </cell>
          <cell r="C2164" t="str">
            <v>NOT_CLAS</v>
          </cell>
          <cell r="D2164" t="str">
            <v>A00</v>
          </cell>
          <cell r="E2164" t="str">
            <v>FTE</v>
          </cell>
          <cell r="F2164" t="str">
            <v>T</v>
          </cell>
          <cell r="G2164" t="str">
            <v>TOTAL</v>
          </cell>
          <cell r="H2164" t="str">
            <v>RSE</v>
          </cell>
          <cell r="J2164" t="str">
            <v>:</v>
          </cell>
          <cell r="K2164" t="str">
            <v>NC</v>
          </cell>
          <cell r="M2164" t="str">
            <v>V</v>
          </cell>
          <cell r="N2164">
            <v>38461.761412037034</v>
          </cell>
          <cell r="O2164" t="str">
            <v>GCHATEAUGIRON</v>
          </cell>
          <cell r="P2164">
            <v>38681.435844907406</v>
          </cell>
        </row>
        <row r="2165">
          <cell r="A2165" t="str">
            <v>1980</v>
          </cell>
          <cell r="B2165" t="str">
            <v>PT</v>
          </cell>
          <cell r="C2165" t="str">
            <v>NOT_CLAS</v>
          </cell>
          <cell r="D2165" t="str">
            <v>A00</v>
          </cell>
          <cell r="E2165" t="str">
            <v>FTE</v>
          </cell>
          <cell r="F2165" t="str">
            <v>T</v>
          </cell>
          <cell r="G2165" t="str">
            <v>TOTAL</v>
          </cell>
          <cell r="H2165" t="str">
            <v>RSE</v>
          </cell>
          <cell r="J2165" t="str">
            <v>:</v>
          </cell>
          <cell r="K2165" t="str">
            <v>NC</v>
          </cell>
          <cell r="M2165" t="str">
            <v>V</v>
          </cell>
          <cell r="N2165">
            <v>38461.761412037034</v>
          </cell>
          <cell r="O2165" t="str">
            <v>GCHATEAUGIRON</v>
          </cell>
          <cell r="P2165">
            <v>38681.43582175926</v>
          </cell>
        </row>
        <row r="2166">
          <cell r="A2166" t="str">
            <v>2002</v>
          </cell>
          <cell r="B2166" t="str">
            <v>SI</v>
          </cell>
          <cell r="C2166" t="str">
            <v>NOT_CLAS</v>
          </cell>
          <cell r="D2166" t="str">
            <v>A00</v>
          </cell>
          <cell r="E2166" t="str">
            <v>FTE</v>
          </cell>
          <cell r="F2166" t="str">
            <v>T</v>
          </cell>
          <cell r="G2166" t="str">
            <v>TOTAL</v>
          </cell>
          <cell r="H2166" t="str">
            <v>RSE</v>
          </cell>
          <cell r="I2166">
            <v>0</v>
          </cell>
          <cell r="K2166" t="str">
            <v>MS</v>
          </cell>
          <cell r="M2166" t="str">
            <v>V</v>
          </cell>
          <cell r="N2166">
            <v>38461.761412037034</v>
          </cell>
          <cell r="O2166" t="str">
            <v>GCHATEAUGIRON</v>
          </cell>
          <cell r="P2166">
            <v>38681.438414351855</v>
          </cell>
          <cell r="Q2166" t="str">
            <v>gchateaug</v>
          </cell>
        </row>
        <row r="2167">
          <cell r="A2167" t="str">
            <v>2001</v>
          </cell>
          <cell r="B2167" t="str">
            <v>SI</v>
          </cell>
          <cell r="C2167" t="str">
            <v>NOT_CLAS</v>
          </cell>
          <cell r="D2167" t="str">
            <v>A00</v>
          </cell>
          <cell r="E2167" t="str">
            <v>FTE</v>
          </cell>
          <cell r="F2167" t="str">
            <v>T</v>
          </cell>
          <cell r="G2167" t="str">
            <v>TOTAL</v>
          </cell>
          <cell r="H2167" t="str">
            <v>RSE</v>
          </cell>
          <cell r="J2167" t="str">
            <v>:</v>
          </cell>
          <cell r="K2167" t="str">
            <v>NC</v>
          </cell>
          <cell r="M2167" t="str">
            <v>V</v>
          </cell>
          <cell r="N2167">
            <v>38461.761412037034</v>
          </cell>
          <cell r="O2167" t="str">
            <v>GCHATEAUGIRON</v>
          </cell>
          <cell r="P2167">
            <v>38681.438090277778</v>
          </cell>
        </row>
        <row r="2168">
          <cell r="A2168" t="str">
            <v>2000</v>
          </cell>
          <cell r="B2168" t="str">
            <v>SI</v>
          </cell>
          <cell r="C2168" t="str">
            <v>NOT_CLAS</v>
          </cell>
          <cell r="D2168" t="str">
            <v>A00</v>
          </cell>
          <cell r="E2168" t="str">
            <v>FTE</v>
          </cell>
          <cell r="F2168" t="str">
            <v>T</v>
          </cell>
          <cell r="G2168" t="str">
            <v>TOTAL</v>
          </cell>
          <cell r="H2168" t="str">
            <v>RSE</v>
          </cell>
          <cell r="J2168" t="str">
            <v>:</v>
          </cell>
          <cell r="K2168" t="str">
            <v>NC</v>
          </cell>
          <cell r="M2168" t="str">
            <v>V</v>
          </cell>
          <cell r="N2168">
            <v>38461.761412037034</v>
          </cell>
          <cell r="O2168" t="str">
            <v>GCHATEAUGIRON</v>
          </cell>
          <cell r="P2168">
            <v>38681.4378125</v>
          </cell>
        </row>
        <row r="2169">
          <cell r="A2169" t="str">
            <v>1987</v>
          </cell>
          <cell r="B2169" t="str">
            <v>SI</v>
          </cell>
          <cell r="C2169" t="str">
            <v>NOT_CLAS</v>
          </cell>
          <cell r="D2169" t="str">
            <v>A00</v>
          </cell>
          <cell r="E2169" t="str">
            <v>FTE</v>
          </cell>
          <cell r="F2169" t="str">
            <v>T</v>
          </cell>
          <cell r="G2169" t="str">
            <v>TOTAL</v>
          </cell>
          <cell r="H2169" t="str">
            <v>RSE</v>
          </cell>
          <cell r="J2169" t="str">
            <v>:</v>
          </cell>
          <cell r="K2169" t="str">
            <v>NC</v>
          </cell>
          <cell r="M2169" t="str">
            <v>V</v>
          </cell>
          <cell r="N2169">
            <v>38461.761423611111</v>
          </cell>
          <cell r="O2169" t="str">
            <v>GCHATEAUGIRON</v>
          </cell>
          <cell r="P2169">
            <v>38681.43608796296</v>
          </cell>
        </row>
        <row r="2170">
          <cell r="A2170" t="str">
            <v>1986</v>
          </cell>
          <cell r="B2170" t="str">
            <v>SI</v>
          </cell>
          <cell r="C2170" t="str">
            <v>NOT_CLAS</v>
          </cell>
          <cell r="D2170" t="str">
            <v>A00</v>
          </cell>
          <cell r="E2170" t="str">
            <v>FTE</v>
          </cell>
          <cell r="F2170" t="str">
            <v>T</v>
          </cell>
          <cell r="G2170" t="str">
            <v>TOTAL</v>
          </cell>
          <cell r="H2170" t="str">
            <v>RSE</v>
          </cell>
          <cell r="J2170" t="str">
            <v>:</v>
          </cell>
          <cell r="K2170" t="str">
            <v>NC</v>
          </cell>
          <cell r="M2170" t="str">
            <v>V</v>
          </cell>
          <cell r="N2170">
            <v>38461.761423611111</v>
          </cell>
          <cell r="O2170" t="str">
            <v>GCHATEAUGIRON</v>
          </cell>
          <cell r="P2170">
            <v>38681.436030092591</v>
          </cell>
        </row>
        <row r="2171">
          <cell r="A2171" t="str">
            <v>1985</v>
          </cell>
          <cell r="B2171" t="str">
            <v>SI</v>
          </cell>
          <cell r="C2171" t="str">
            <v>NOT_CLAS</v>
          </cell>
          <cell r="D2171" t="str">
            <v>A00</v>
          </cell>
          <cell r="E2171" t="str">
            <v>FTE</v>
          </cell>
          <cell r="F2171" t="str">
            <v>T</v>
          </cell>
          <cell r="G2171" t="str">
            <v>TOTAL</v>
          </cell>
          <cell r="H2171" t="str">
            <v>RSE</v>
          </cell>
          <cell r="J2171" t="str">
            <v>:</v>
          </cell>
          <cell r="K2171" t="str">
            <v>NC</v>
          </cell>
          <cell r="M2171" t="str">
            <v>V</v>
          </cell>
          <cell r="N2171">
            <v>38461.761423611111</v>
          </cell>
          <cell r="O2171" t="str">
            <v>GCHATEAUGIRON</v>
          </cell>
          <cell r="P2171">
            <v>38681.435995370368</v>
          </cell>
        </row>
        <row r="2172">
          <cell r="A2172" t="str">
            <v>1984</v>
          </cell>
          <cell r="B2172" t="str">
            <v>SI</v>
          </cell>
          <cell r="C2172" t="str">
            <v>NOT_CLAS</v>
          </cell>
          <cell r="D2172" t="str">
            <v>A00</v>
          </cell>
          <cell r="E2172" t="str">
            <v>FTE</v>
          </cell>
          <cell r="F2172" t="str">
            <v>T</v>
          </cell>
          <cell r="G2172" t="str">
            <v>TOTAL</v>
          </cell>
          <cell r="H2172" t="str">
            <v>RSE</v>
          </cell>
          <cell r="J2172" t="str">
            <v>:</v>
          </cell>
          <cell r="K2172" t="str">
            <v>NC</v>
          </cell>
          <cell r="M2172" t="str">
            <v>V</v>
          </cell>
          <cell r="N2172">
            <v>38461.761423611111</v>
          </cell>
          <cell r="O2172" t="str">
            <v>GCHATEAUGIRON</v>
          </cell>
          <cell r="P2172">
            <v>38681.435949074075</v>
          </cell>
        </row>
        <row r="2173">
          <cell r="A2173" t="str">
            <v>1983</v>
          </cell>
          <cell r="B2173" t="str">
            <v>SI</v>
          </cell>
          <cell r="C2173" t="str">
            <v>NOT_CLAS</v>
          </cell>
          <cell r="D2173" t="str">
            <v>A00</v>
          </cell>
          <cell r="E2173" t="str">
            <v>FTE</v>
          </cell>
          <cell r="F2173" t="str">
            <v>T</v>
          </cell>
          <cell r="G2173" t="str">
            <v>TOTAL</v>
          </cell>
          <cell r="H2173" t="str">
            <v>RSE</v>
          </cell>
          <cell r="J2173" t="str">
            <v>:</v>
          </cell>
          <cell r="K2173" t="str">
            <v>NC</v>
          </cell>
          <cell r="M2173" t="str">
            <v>V</v>
          </cell>
          <cell r="N2173">
            <v>38461.761423611111</v>
          </cell>
          <cell r="O2173" t="str">
            <v>GCHATEAUGIRON</v>
          </cell>
          <cell r="P2173">
            <v>38681.435914351852</v>
          </cell>
        </row>
        <row r="2174">
          <cell r="A2174" t="str">
            <v>1982</v>
          </cell>
          <cell r="B2174" t="str">
            <v>SI</v>
          </cell>
          <cell r="C2174" t="str">
            <v>NOT_CLAS</v>
          </cell>
          <cell r="D2174" t="str">
            <v>A00</v>
          </cell>
          <cell r="E2174" t="str">
            <v>FTE</v>
          </cell>
          <cell r="F2174" t="str">
            <v>T</v>
          </cell>
          <cell r="G2174" t="str">
            <v>TOTAL</v>
          </cell>
          <cell r="H2174" t="str">
            <v>RSE</v>
          </cell>
          <cell r="J2174" t="str">
            <v>:</v>
          </cell>
          <cell r="K2174" t="str">
            <v>NC</v>
          </cell>
          <cell r="M2174" t="str">
            <v>V</v>
          </cell>
          <cell r="N2174">
            <v>38461.761423611111</v>
          </cell>
          <cell r="O2174" t="str">
            <v>GCHATEAUGIRON</v>
          </cell>
          <cell r="P2174">
            <v>38681.435879629629</v>
          </cell>
        </row>
        <row r="2175">
          <cell r="A2175" t="str">
            <v>1981</v>
          </cell>
          <cell r="B2175" t="str">
            <v>SI</v>
          </cell>
          <cell r="C2175" t="str">
            <v>NOT_CLAS</v>
          </cell>
          <cell r="D2175" t="str">
            <v>A00</v>
          </cell>
          <cell r="E2175" t="str">
            <v>FTE</v>
          </cell>
          <cell r="F2175" t="str">
            <v>T</v>
          </cell>
          <cell r="G2175" t="str">
            <v>TOTAL</v>
          </cell>
          <cell r="H2175" t="str">
            <v>RSE</v>
          </cell>
          <cell r="J2175" t="str">
            <v>:</v>
          </cell>
          <cell r="K2175" t="str">
            <v>NC</v>
          </cell>
          <cell r="M2175" t="str">
            <v>V</v>
          </cell>
          <cell r="N2175">
            <v>38461.761423611111</v>
          </cell>
          <cell r="O2175" t="str">
            <v>GCHATEAUGIRON</v>
          </cell>
          <cell r="P2175">
            <v>38681.435856481483</v>
          </cell>
        </row>
        <row r="2176">
          <cell r="A2176" t="str">
            <v>1980</v>
          </cell>
          <cell r="B2176" t="str">
            <v>SI</v>
          </cell>
          <cell r="C2176" t="str">
            <v>NOT_CLAS</v>
          </cell>
          <cell r="D2176" t="str">
            <v>A00</v>
          </cell>
          <cell r="E2176" t="str">
            <v>FTE</v>
          </cell>
          <cell r="F2176" t="str">
            <v>T</v>
          </cell>
          <cell r="G2176" t="str">
            <v>TOTAL</v>
          </cell>
          <cell r="H2176" t="str">
            <v>RSE</v>
          </cell>
          <cell r="J2176" t="str">
            <v>:</v>
          </cell>
          <cell r="K2176" t="str">
            <v>NC</v>
          </cell>
          <cell r="M2176" t="str">
            <v>V</v>
          </cell>
          <cell r="N2176">
            <v>38461.761423611111</v>
          </cell>
          <cell r="O2176" t="str">
            <v>GCHATEAUGIRON</v>
          </cell>
          <cell r="P2176">
            <v>38681.435833333337</v>
          </cell>
        </row>
        <row r="2177">
          <cell r="A2177" t="str">
            <v>2002</v>
          </cell>
          <cell r="B2177" t="str">
            <v>SK</v>
          </cell>
          <cell r="C2177" t="str">
            <v>NOT_CLAS</v>
          </cell>
          <cell r="D2177" t="str">
            <v>A00</v>
          </cell>
          <cell r="E2177" t="str">
            <v>FTE</v>
          </cell>
          <cell r="F2177" t="str">
            <v>T</v>
          </cell>
          <cell r="G2177" t="str">
            <v>TOTAL</v>
          </cell>
          <cell r="H2177" t="str">
            <v>RSE</v>
          </cell>
          <cell r="I2177">
            <v>0</v>
          </cell>
          <cell r="K2177" t="str">
            <v>MS</v>
          </cell>
          <cell r="M2177" t="str">
            <v>V</v>
          </cell>
          <cell r="N2177">
            <v>38461.761423611111</v>
          </cell>
          <cell r="O2177" t="str">
            <v>GCHATEAUGIRON</v>
          </cell>
          <cell r="P2177">
            <v>38681.438437500001</v>
          </cell>
          <cell r="Q2177" t="str">
            <v>gchateaug</v>
          </cell>
        </row>
        <row r="2178">
          <cell r="A2178" t="str">
            <v>2001</v>
          </cell>
          <cell r="B2178" t="str">
            <v>SK</v>
          </cell>
          <cell r="C2178" t="str">
            <v>NOT_CLAS</v>
          </cell>
          <cell r="D2178" t="str">
            <v>A00</v>
          </cell>
          <cell r="E2178" t="str">
            <v>FTE</v>
          </cell>
          <cell r="F2178" t="str">
            <v>T</v>
          </cell>
          <cell r="G2178" t="str">
            <v>TOTAL</v>
          </cell>
          <cell r="H2178" t="str">
            <v>RSE</v>
          </cell>
          <cell r="J2178" t="str">
            <v>:</v>
          </cell>
          <cell r="K2178" t="str">
            <v>NC</v>
          </cell>
          <cell r="M2178" t="str">
            <v>V</v>
          </cell>
          <cell r="N2178">
            <v>38461.761423611111</v>
          </cell>
          <cell r="O2178" t="str">
            <v>GCHATEAUGIRON</v>
          </cell>
          <cell r="P2178">
            <v>38681.438113425924</v>
          </cell>
        </row>
        <row r="2179">
          <cell r="A2179" t="str">
            <v>2000</v>
          </cell>
          <cell r="B2179" t="str">
            <v>SK</v>
          </cell>
          <cell r="C2179" t="str">
            <v>NOT_CLAS</v>
          </cell>
          <cell r="D2179" t="str">
            <v>A00</v>
          </cell>
          <cell r="E2179" t="str">
            <v>FTE</v>
          </cell>
          <cell r="F2179" t="str">
            <v>T</v>
          </cell>
          <cell r="G2179" t="str">
            <v>TOTAL</v>
          </cell>
          <cell r="H2179" t="str">
            <v>RSE</v>
          </cell>
          <cell r="J2179" t="str">
            <v>:</v>
          </cell>
          <cell r="K2179" t="str">
            <v>NC</v>
          </cell>
          <cell r="M2179" t="str">
            <v>V</v>
          </cell>
          <cell r="N2179">
            <v>38461.761423611111</v>
          </cell>
          <cell r="O2179" t="str">
            <v>GCHATEAUGIRON</v>
          </cell>
          <cell r="P2179">
            <v>38681.437835648147</v>
          </cell>
        </row>
        <row r="2180">
          <cell r="A2180" t="str">
            <v>1999</v>
          </cell>
          <cell r="B2180" t="str">
            <v>SK</v>
          </cell>
          <cell r="C2180" t="str">
            <v>NOT_CLAS</v>
          </cell>
          <cell r="D2180" t="str">
            <v>A00</v>
          </cell>
          <cell r="E2180" t="str">
            <v>FTE</v>
          </cell>
          <cell r="F2180" t="str">
            <v>T</v>
          </cell>
          <cell r="G2180" t="str">
            <v>TOTAL</v>
          </cell>
          <cell r="H2180" t="str">
            <v>RSE</v>
          </cell>
          <cell r="J2180" t="str">
            <v>:</v>
          </cell>
          <cell r="K2180" t="str">
            <v>NC</v>
          </cell>
          <cell r="M2180" t="str">
            <v>V</v>
          </cell>
          <cell r="N2180">
            <v>38461.761423611111</v>
          </cell>
          <cell r="O2180" t="str">
            <v>GCHATEAUGIRON</v>
          </cell>
          <cell r="P2180">
            <v>38681.437592592592</v>
          </cell>
        </row>
        <row r="2181">
          <cell r="A2181" t="str">
            <v>1998</v>
          </cell>
          <cell r="B2181" t="str">
            <v>SK</v>
          </cell>
          <cell r="C2181" t="str">
            <v>NOT_CLAS</v>
          </cell>
          <cell r="D2181" t="str">
            <v>A00</v>
          </cell>
          <cell r="E2181" t="str">
            <v>FTE</v>
          </cell>
          <cell r="F2181" t="str">
            <v>T</v>
          </cell>
          <cell r="G2181" t="str">
            <v>TOTAL</v>
          </cell>
          <cell r="H2181" t="str">
            <v>RSE</v>
          </cell>
          <cell r="J2181" t="str">
            <v>:</v>
          </cell>
          <cell r="K2181" t="str">
            <v>NC</v>
          </cell>
          <cell r="M2181" t="str">
            <v>V</v>
          </cell>
          <cell r="N2181">
            <v>38461.761423611111</v>
          </cell>
          <cell r="O2181" t="str">
            <v>GCHATEAUGIRON</v>
          </cell>
          <cell r="P2181">
            <v>38681.437349537038</v>
          </cell>
        </row>
        <row r="2182">
          <cell r="A2182" t="str">
            <v>1997</v>
          </cell>
          <cell r="B2182" t="str">
            <v>SK</v>
          </cell>
          <cell r="C2182" t="str">
            <v>NOT_CLAS</v>
          </cell>
          <cell r="D2182" t="str">
            <v>A00</v>
          </cell>
          <cell r="E2182" t="str">
            <v>FTE</v>
          </cell>
          <cell r="F2182" t="str">
            <v>T</v>
          </cell>
          <cell r="G2182" t="str">
            <v>TOTAL</v>
          </cell>
          <cell r="H2182" t="str">
            <v>RSE</v>
          </cell>
          <cell r="J2182" t="str">
            <v>:</v>
          </cell>
          <cell r="K2182" t="str">
            <v>NC</v>
          </cell>
          <cell r="M2182" t="str">
            <v>V</v>
          </cell>
          <cell r="N2182">
            <v>38461.761423611111</v>
          </cell>
          <cell r="O2182" t="str">
            <v>GCHATEAUGIRON</v>
          </cell>
          <cell r="P2182">
            <v>38681.437141203707</v>
          </cell>
        </row>
        <row r="2183">
          <cell r="A2183" t="str">
            <v>1996</v>
          </cell>
          <cell r="B2183" t="str">
            <v>SK</v>
          </cell>
          <cell r="C2183" t="str">
            <v>NOT_CLAS</v>
          </cell>
          <cell r="D2183" t="str">
            <v>A00</v>
          </cell>
          <cell r="E2183" t="str">
            <v>FTE</v>
          </cell>
          <cell r="F2183" t="str">
            <v>T</v>
          </cell>
          <cell r="G2183" t="str">
            <v>TOTAL</v>
          </cell>
          <cell r="H2183" t="str">
            <v>RSE</v>
          </cell>
          <cell r="J2183" t="str">
            <v>:</v>
          </cell>
          <cell r="K2183" t="str">
            <v>NC</v>
          </cell>
          <cell r="M2183" t="str">
            <v>V</v>
          </cell>
          <cell r="N2183">
            <v>38461.761423611111</v>
          </cell>
          <cell r="O2183" t="str">
            <v>GCHATEAUGIRON</v>
          </cell>
          <cell r="P2183">
            <v>38681.436956018515</v>
          </cell>
        </row>
        <row r="2184">
          <cell r="A2184" t="str">
            <v>1995</v>
          </cell>
          <cell r="B2184" t="str">
            <v>SK</v>
          </cell>
          <cell r="C2184" t="str">
            <v>NOT_CLAS</v>
          </cell>
          <cell r="D2184" t="str">
            <v>A00</v>
          </cell>
          <cell r="E2184" t="str">
            <v>FTE</v>
          </cell>
          <cell r="F2184" t="str">
            <v>T</v>
          </cell>
          <cell r="G2184" t="str">
            <v>TOTAL</v>
          </cell>
          <cell r="H2184" t="str">
            <v>RSE</v>
          </cell>
          <cell r="J2184" t="str">
            <v>:</v>
          </cell>
          <cell r="K2184" t="str">
            <v>NC</v>
          </cell>
          <cell r="M2184" t="str">
            <v>V</v>
          </cell>
          <cell r="N2184">
            <v>38461.761423611111</v>
          </cell>
          <cell r="O2184" t="str">
            <v>GCHATEAUGIRON</v>
          </cell>
          <cell r="P2184">
            <v>38681.436793981484</v>
          </cell>
        </row>
        <row r="2185">
          <cell r="A2185" t="str">
            <v>1994</v>
          </cell>
          <cell r="B2185" t="str">
            <v>SK</v>
          </cell>
          <cell r="C2185" t="str">
            <v>NOT_CLAS</v>
          </cell>
          <cell r="D2185" t="str">
            <v>A00</v>
          </cell>
          <cell r="E2185" t="str">
            <v>FTE</v>
          </cell>
          <cell r="F2185" t="str">
            <v>T</v>
          </cell>
          <cell r="G2185" t="str">
            <v>TOTAL</v>
          </cell>
          <cell r="H2185" t="str">
            <v>RSE</v>
          </cell>
          <cell r="J2185" t="str">
            <v>:</v>
          </cell>
          <cell r="K2185" t="str">
            <v>NC</v>
          </cell>
          <cell r="M2185" t="str">
            <v>V</v>
          </cell>
          <cell r="N2185">
            <v>38461.761423611111</v>
          </cell>
          <cell r="O2185" t="str">
            <v>GCHATEAUGIRON</v>
          </cell>
          <cell r="P2185">
            <v>38681.436655092592</v>
          </cell>
        </row>
        <row r="2186">
          <cell r="A2186" t="str">
            <v>1993</v>
          </cell>
          <cell r="B2186" t="str">
            <v>SK</v>
          </cell>
          <cell r="C2186" t="str">
            <v>NOT_CLAS</v>
          </cell>
          <cell r="D2186" t="str">
            <v>A00</v>
          </cell>
          <cell r="E2186" t="str">
            <v>FTE</v>
          </cell>
          <cell r="F2186" t="str">
            <v>T</v>
          </cell>
          <cell r="G2186" t="str">
            <v>TOTAL</v>
          </cell>
          <cell r="H2186" t="str">
            <v>RSE</v>
          </cell>
          <cell r="J2186" t="str">
            <v>:</v>
          </cell>
          <cell r="K2186" t="str">
            <v>NC</v>
          </cell>
          <cell r="M2186" t="str">
            <v>V</v>
          </cell>
          <cell r="N2186">
            <v>38461.761423611111</v>
          </cell>
          <cell r="O2186" t="str">
            <v>GCHATEAUGIRON</v>
          </cell>
          <cell r="P2186">
            <v>38681.436527777776</v>
          </cell>
        </row>
        <row r="2187">
          <cell r="A2187" t="str">
            <v>1992</v>
          </cell>
          <cell r="B2187" t="str">
            <v>SK</v>
          </cell>
          <cell r="C2187" t="str">
            <v>NOT_CLAS</v>
          </cell>
          <cell r="D2187" t="str">
            <v>A00</v>
          </cell>
          <cell r="E2187" t="str">
            <v>FTE</v>
          </cell>
          <cell r="F2187" t="str">
            <v>T</v>
          </cell>
          <cell r="G2187" t="str">
            <v>TOTAL</v>
          </cell>
          <cell r="H2187" t="str">
            <v>RSE</v>
          </cell>
          <cell r="J2187" t="str">
            <v>:</v>
          </cell>
          <cell r="K2187" t="str">
            <v>NC</v>
          </cell>
          <cell r="M2187" t="str">
            <v>V</v>
          </cell>
          <cell r="N2187">
            <v>38461.761423611111</v>
          </cell>
          <cell r="O2187" t="str">
            <v>GCHATEAUGIRON</v>
          </cell>
          <cell r="P2187">
            <v>38681.436435185184</v>
          </cell>
        </row>
        <row r="2188">
          <cell r="A2188" t="str">
            <v>1991</v>
          </cell>
          <cell r="B2188" t="str">
            <v>SK</v>
          </cell>
          <cell r="C2188" t="str">
            <v>NOT_CLAS</v>
          </cell>
          <cell r="D2188" t="str">
            <v>A00</v>
          </cell>
          <cell r="E2188" t="str">
            <v>FTE</v>
          </cell>
          <cell r="F2188" t="str">
            <v>T</v>
          </cell>
          <cell r="G2188" t="str">
            <v>TOTAL</v>
          </cell>
          <cell r="H2188" t="str">
            <v>RSE</v>
          </cell>
          <cell r="J2188" t="str">
            <v>:</v>
          </cell>
          <cell r="K2188" t="str">
            <v>NC</v>
          </cell>
          <cell r="M2188" t="str">
            <v>V</v>
          </cell>
          <cell r="N2188">
            <v>38461.761423611111</v>
          </cell>
          <cell r="O2188" t="str">
            <v>GCHATEAUGIRON</v>
          </cell>
          <cell r="P2188">
            <v>38681.436342592591</v>
          </cell>
        </row>
        <row r="2189">
          <cell r="A2189" t="str">
            <v>1990</v>
          </cell>
          <cell r="B2189" t="str">
            <v>SK</v>
          </cell>
          <cell r="C2189" t="str">
            <v>NOT_CLAS</v>
          </cell>
          <cell r="D2189" t="str">
            <v>A00</v>
          </cell>
          <cell r="E2189" t="str">
            <v>FTE</v>
          </cell>
          <cell r="F2189" t="str">
            <v>T</v>
          </cell>
          <cell r="G2189" t="str">
            <v>TOTAL</v>
          </cell>
          <cell r="H2189" t="str">
            <v>RSE</v>
          </cell>
          <cell r="J2189" t="str">
            <v>:</v>
          </cell>
          <cell r="K2189" t="str">
            <v>NC</v>
          </cell>
          <cell r="M2189" t="str">
            <v>V</v>
          </cell>
          <cell r="N2189">
            <v>38461.761423611111</v>
          </cell>
          <cell r="O2189" t="str">
            <v>GCHATEAUGIRON</v>
          </cell>
          <cell r="P2189">
            <v>38681.436273148145</v>
          </cell>
        </row>
        <row r="2190">
          <cell r="A2190" t="str">
            <v>1989</v>
          </cell>
          <cell r="B2190" t="str">
            <v>SK</v>
          </cell>
          <cell r="C2190" t="str">
            <v>NOT_CLAS</v>
          </cell>
          <cell r="D2190" t="str">
            <v>A00</v>
          </cell>
          <cell r="E2190" t="str">
            <v>FTE</v>
          </cell>
          <cell r="F2190" t="str">
            <v>T</v>
          </cell>
          <cell r="G2190" t="str">
            <v>TOTAL</v>
          </cell>
          <cell r="H2190" t="str">
            <v>RSE</v>
          </cell>
          <cell r="J2190" t="str">
            <v>:</v>
          </cell>
          <cell r="K2190" t="str">
            <v>NC</v>
          </cell>
          <cell r="M2190" t="str">
            <v>V</v>
          </cell>
          <cell r="N2190">
            <v>38461.761423611111</v>
          </cell>
          <cell r="O2190" t="str">
            <v>GCHATEAUGIRON</v>
          </cell>
          <cell r="P2190">
            <v>38681.436203703706</v>
          </cell>
        </row>
        <row r="2191">
          <cell r="A2191" t="str">
            <v>1988</v>
          </cell>
          <cell r="B2191" t="str">
            <v>SK</v>
          </cell>
          <cell r="C2191" t="str">
            <v>NOT_CLAS</v>
          </cell>
          <cell r="D2191" t="str">
            <v>A00</v>
          </cell>
          <cell r="E2191" t="str">
            <v>FTE</v>
          </cell>
          <cell r="F2191" t="str">
            <v>T</v>
          </cell>
          <cell r="G2191" t="str">
            <v>TOTAL</v>
          </cell>
          <cell r="H2191" t="str">
            <v>RSE</v>
          </cell>
          <cell r="J2191" t="str">
            <v>:</v>
          </cell>
          <cell r="K2191" t="str">
            <v>NC</v>
          </cell>
          <cell r="M2191" t="str">
            <v>V</v>
          </cell>
          <cell r="N2191">
            <v>38461.761423611111</v>
          </cell>
          <cell r="O2191" t="str">
            <v>GCHATEAUGIRON</v>
          </cell>
          <cell r="P2191">
            <v>38681.436145833337</v>
          </cell>
        </row>
        <row r="2192">
          <cell r="A2192" t="str">
            <v>1987</v>
          </cell>
          <cell r="B2192" t="str">
            <v>SK</v>
          </cell>
          <cell r="C2192" t="str">
            <v>NOT_CLAS</v>
          </cell>
          <cell r="D2192" t="str">
            <v>A00</v>
          </cell>
          <cell r="E2192" t="str">
            <v>FTE</v>
          </cell>
          <cell r="F2192" t="str">
            <v>T</v>
          </cell>
          <cell r="G2192" t="str">
            <v>TOTAL</v>
          </cell>
          <cell r="H2192" t="str">
            <v>RSE</v>
          </cell>
          <cell r="J2192" t="str">
            <v>:</v>
          </cell>
          <cell r="K2192" t="str">
            <v>NC</v>
          </cell>
          <cell r="M2192" t="str">
            <v>V</v>
          </cell>
          <cell r="N2192">
            <v>38461.761423611111</v>
          </cell>
          <cell r="O2192" t="str">
            <v>GCHATEAUGIRON</v>
          </cell>
          <cell r="P2192">
            <v>38681.43608796296</v>
          </cell>
        </row>
        <row r="2193">
          <cell r="A2193" t="str">
            <v>1986</v>
          </cell>
          <cell r="B2193" t="str">
            <v>SK</v>
          </cell>
          <cell r="C2193" t="str">
            <v>NOT_CLAS</v>
          </cell>
          <cell r="D2193" t="str">
            <v>A00</v>
          </cell>
          <cell r="E2193" t="str">
            <v>FTE</v>
          </cell>
          <cell r="F2193" t="str">
            <v>T</v>
          </cell>
          <cell r="G2193" t="str">
            <v>TOTAL</v>
          </cell>
          <cell r="H2193" t="str">
            <v>RSE</v>
          </cell>
          <cell r="J2193" t="str">
            <v>:</v>
          </cell>
          <cell r="K2193" t="str">
            <v>NC</v>
          </cell>
          <cell r="M2193" t="str">
            <v>V</v>
          </cell>
          <cell r="N2193">
            <v>38461.761423611111</v>
          </cell>
          <cell r="O2193" t="str">
            <v>GCHATEAUGIRON</v>
          </cell>
          <cell r="P2193">
            <v>38681.436041666668</v>
          </cell>
        </row>
        <row r="2194">
          <cell r="A2194" t="str">
            <v>1985</v>
          </cell>
          <cell r="B2194" t="str">
            <v>SK</v>
          </cell>
          <cell r="C2194" t="str">
            <v>NOT_CLAS</v>
          </cell>
          <cell r="D2194" t="str">
            <v>A00</v>
          </cell>
          <cell r="E2194" t="str">
            <v>FTE</v>
          </cell>
          <cell r="F2194" t="str">
            <v>T</v>
          </cell>
          <cell r="G2194" t="str">
            <v>TOTAL</v>
          </cell>
          <cell r="H2194" t="str">
            <v>RSE</v>
          </cell>
          <cell r="J2194" t="str">
            <v>:</v>
          </cell>
          <cell r="K2194" t="str">
            <v>NC</v>
          </cell>
          <cell r="M2194" t="str">
            <v>V</v>
          </cell>
          <cell r="N2194">
            <v>38461.761423611111</v>
          </cell>
          <cell r="O2194" t="str">
            <v>GCHATEAUGIRON</v>
          </cell>
          <cell r="P2194">
            <v>38681.435995370368</v>
          </cell>
        </row>
        <row r="2195">
          <cell r="A2195" t="str">
            <v>1984</v>
          </cell>
          <cell r="B2195" t="str">
            <v>SK</v>
          </cell>
          <cell r="C2195" t="str">
            <v>NOT_CLAS</v>
          </cell>
          <cell r="D2195" t="str">
            <v>A00</v>
          </cell>
          <cell r="E2195" t="str">
            <v>FTE</v>
          </cell>
          <cell r="F2195" t="str">
            <v>T</v>
          </cell>
          <cell r="G2195" t="str">
            <v>TOTAL</v>
          </cell>
          <cell r="H2195" t="str">
            <v>RSE</v>
          </cell>
          <cell r="J2195" t="str">
            <v>:</v>
          </cell>
          <cell r="K2195" t="str">
            <v>NC</v>
          </cell>
          <cell r="M2195" t="str">
            <v>V</v>
          </cell>
          <cell r="N2195">
            <v>38461.761423611111</v>
          </cell>
          <cell r="O2195" t="str">
            <v>GCHATEAUGIRON</v>
          </cell>
          <cell r="P2195">
            <v>38681.435949074075</v>
          </cell>
        </row>
        <row r="2196">
          <cell r="A2196" t="str">
            <v>1983</v>
          </cell>
          <cell r="B2196" t="str">
            <v>SK</v>
          </cell>
          <cell r="C2196" t="str">
            <v>NOT_CLAS</v>
          </cell>
          <cell r="D2196" t="str">
            <v>A00</v>
          </cell>
          <cell r="E2196" t="str">
            <v>FTE</v>
          </cell>
          <cell r="F2196" t="str">
            <v>T</v>
          </cell>
          <cell r="G2196" t="str">
            <v>TOTAL</v>
          </cell>
          <cell r="H2196" t="str">
            <v>RSE</v>
          </cell>
          <cell r="J2196" t="str">
            <v>:</v>
          </cell>
          <cell r="K2196" t="str">
            <v>NC</v>
          </cell>
          <cell r="M2196" t="str">
            <v>V</v>
          </cell>
          <cell r="N2196">
            <v>38461.761423611111</v>
          </cell>
          <cell r="O2196" t="str">
            <v>GCHATEAUGIRON</v>
          </cell>
          <cell r="P2196">
            <v>38681.435914351852</v>
          </cell>
        </row>
        <row r="2197">
          <cell r="A2197" t="str">
            <v>1982</v>
          </cell>
          <cell r="B2197" t="str">
            <v>SK</v>
          </cell>
          <cell r="C2197" t="str">
            <v>NOT_CLAS</v>
          </cell>
          <cell r="D2197" t="str">
            <v>A00</v>
          </cell>
          <cell r="E2197" t="str">
            <v>FTE</v>
          </cell>
          <cell r="F2197" t="str">
            <v>T</v>
          </cell>
          <cell r="G2197" t="str">
            <v>TOTAL</v>
          </cell>
          <cell r="H2197" t="str">
            <v>RSE</v>
          </cell>
          <cell r="J2197" t="str">
            <v>:</v>
          </cell>
          <cell r="K2197" t="str">
            <v>NC</v>
          </cell>
          <cell r="M2197" t="str">
            <v>V</v>
          </cell>
          <cell r="N2197">
            <v>38461.761423611111</v>
          </cell>
          <cell r="O2197" t="str">
            <v>GCHATEAUGIRON</v>
          </cell>
          <cell r="P2197">
            <v>38681.435879629629</v>
          </cell>
        </row>
        <row r="2198">
          <cell r="A2198" t="str">
            <v>1981</v>
          </cell>
          <cell r="B2198" t="str">
            <v>SK</v>
          </cell>
          <cell r="C2198" t="str">
            <v>NOT_CLAS</v>
          </cell>
          <cell r="D2198" t="str">
            <v>A00</v>
          </cell>
          <cell r="E2198" t="str">
            <v>FTE</v>
          </cell>
          <cell r="F2198" t="str">
            <v>T</v>
          </cell>
          <cell r="G2198" t="str">
            <v>TOTAL</v>
          </cell>
          <cell r="H2198" t="str">
            <v>RSE</v>
          </cell>
          <cell r="J2198" t="str">
            <v>:</v>
          </cell>
          <cell r="K2198" t="str">
            <v>NC</v>
          </cell>
          <cell r="M2198" t="str">
            <v>V</v>
          </cell>
          <cell r="N2198">
            <v>38461.761423611111</v>
          </cell>
          <cell r="O2198" t="str">
            <v>GCHATEAUGIRON</v>
          </cell>
          <cell r="P2198">
            <v>38681.435856481483</v>
          </cell>
        </row>
        <row r="2199">
          <cell r="A2199" t="str">
            <v>1980</v>
          </cell>
          <cell r="B2199" t="str">
            <v>SK</v>
          </cell>
          <cell r="C2199" t="str">
            <v>NOT_CLAS</v>
          </cell>
          <cell r="D2199" t="str">
            <v>A00</v>
          </cell>
          <cell r="E2199" t="str">
            <v>FTE</v>
          </cell>
          <cell r="F2199" t="str">
            <v>T</v>
          </cell>
          <cell r="G2199" t="str">
            <v>TOTAL</v>
          </cell>
          <cell r="H2199" t="str">
            <v>RSE</v>
          </cell>
          <cell r="J2199" t="str">
            <v>:</v>
          </cell>
          <cell r="K2199" t="str">
            <v>NC</v>
          </cell>
          <cell r="M2199" t="str">
            <v>V</v>
          </cell>
          <cell r="N2199">
            <v>38461.761423611111</v>
          </cell>
          <cell r="O2199" t="str">
            <v>GCHATEAUGIRON</v>
          </cell>
          <cell r="P2199">
            <v>38681.435833333337</v>
          </cell>
        </row>
        <row r="2200">
          <cell r="A2200" t="str">
            <v>2002</v>
          </cell>
          <cell r="B2200" t="str">
            <v>HR</v>
          </cell>
          <cell r="C2200" t="str">
            <v>NOT_CLAS</v>
          </cell>
          <cell r="D2200" t="str">
            <v>A00</v>
          </cell>
          <cell r="E2200" t="str">
            <v>FTE</v>
          </cell>
          <cell r="F2200" t="str">
            <v>T</v>
          </cell>
          <cell r="G2200" t="str">
            <v>TOTAL</v>
          </cell>
          <cell r="H2200" t="str">
            <v>RSE</v>
          </cell>
          <cell r="I2200">
            <v>0</v>
          </cell>
          <cell r="K2200" t="str">
            <v>MS</v>
          </cell>
          <cell r="M2200" t="str">
            <v>V</v>
          </cell>
          <cell r="N2200">
            <v>38461.761423611111</v>
          </cell>
          <cell r="O2200" t="str">
            <v>GCHATEAUGIRON</v>
          </cell>
          <cell r="P2200">
            <v>38681.438275462962</v>
          </cell>
          <cell r="Q2200" t="str">
            <v>gchateaug</v>
          </cell>
        </row>
        <row r="2201">
          <cell r="A2201" t="str">
            <v>2001</v>
          </cell>
          <cell r="B2201" t="str">
            <v>HR</v>
          </cell>
          <cell r="C2201" t="str">
            <v>NOT_CLAS</v>
          </cell>
          <cell r="D2201" t="str">
            <v>A00</v>
          </cell>
          <cell r="E2201" t="str">
            <v>FTE</v>
          </cell>
          <cell r="F2201" t="str">
            <v>T</v>
          </cell>
          <cell r="G2201" t="str">
            <v>TOTAL</v>
          </cell>
          <cell r="H2201" t="str">
            <v>RSE</v>
          </cell>
          <cell r="J2201" t="str">
            <v>:</v>
          </cell>
          <cell r="K2201" t="str">
            <v>NC</v>
          </cell>
          <cell r="M2201" t="str">
            <v>V</v>
          </cell>
          <cell r="N2201">
            <v>38461.761423611111</v>
          </cell>
          <cell r="O2201" t="str">
            <v>GCHATEAUGIRON</v>
          </cell>
          <cell r="P2201">
            <v>38681.437962962962</v>
          </cell>
        </row>
        <row r="2202">
          <cell r="A2202" t="str">
            <v>2000</v>
          </cell>
          <cell r="B2202" t="str">
            <v>HR</v>
          </cell>
          <cell r="C2202" t="str">
            <v>NOT_CLAS</v>
          </cell>
          <cell r="D2202" t="str">
            <v>A00</v>
          </cell>
          <cell r="E2202" t="str">
            <v>FTE</v>
          </cell>
          <cell r="F2202" t="str">
            <v>T</v>
          </cell>
          <cell r="G2202" t="str">
            <v>TOTAL</v>
          </cell>
          <cell r="H2202" t="str">
            <v>RSE</v>
          </cell>
          <cell r="J2202" t="str">
            <v>:</v>
          </cell>
          <cell r="K2202" t="str">
            <v>NC</v>
          </cell>
          <cell r="M2202" t="str">
            <v>V</v>
          </cell>
          <cell r="N2202">
            <v>38461.761423611111</v>
          </cell>
          <cell r="O2202" t="str">
            <v>GCHATEAUGIRON</v>
          </cell>
          <cell r="P2202">
            <v>38681.437708333331</v>
          </cell>
        </row>
        <row r="2203">
          <cell r="A2203" t="str">
            <v>1999</v>
          </cell>
          <cell r="B2203" t="str">
            <v>HR</v>
          </cell>
          <cell r="C2203" t="str">
            <v>NOT_CLAS</v>
          </cell>
          <cell r="D2203" t="str">
            <v>A00</v>
          </cell>
          <cell r="E2203" t="str">
            <v>FTE</v>
          </cell>
          <cell r="F2203" t="str">
            <v>T</v>
          </cell>
          <cell r="G2203" t="str">
            <v>TOTAL</v>
          </cell>
          <cell r="H2203" t="str">
            <v>RSE</v>
          </cell>
          <cell r="J2203" t="str">
            <v>:</v>
          </cell>
          <cell r="K2203" t="str">
            <v>NC</v>
          </cell>
          <cell r="M2203" t="str">
            <v>V</v>
          </cell>
          <cell r="N2203">
            <v>38461.761423611111</v>
          </cell>
          <cell r="O2203" t="str">
            <v>GCHATEAUGIRON</v>
          </cell>
          <cell r="P2203">
            <v>38681.437476851854</v>
          </cell>
        </row>
        <row r="2204">
          <cell r="A2204" t="str">
            <v>1998</v>
          </cell>
          <cell r="B2204" t="str">
            <v>HR</v>
          </cell>
          <cell r="C2204" t="str">
            <v>NOT_CLAS</v>
          </cell>
          <cell r="D2204" t="str">
            <v>A00</v>
          </cell>
          <cell r="E2204" t="str">
            <v>FTE</v>
          </cell>
          <cell r="F2204" t="str">
            <v>T</v>
          </cell>
          <cell r="G2204" t="str">
            <v>TOTAL</v>
          </cell>
          <cell r="H2204" t="str">
            <v>RSE</v>
          </cell>
          <cell r="J2204" t="str">
            <v>:</v>
          </cell>
          <cell r="K2204" t="str">
            <v>NC</v>
          </cell>
          <cell r="M2204" t="str">
            <v>V</v>
          </cell>
          <cell r="N2204">
            <v>38461.761423611111</v>
          </cell>
          <cell r="O2204" t="str">
            <v>GCHATEAUGIRON</v>
          </cell>
          <cell r="P2204">
            <v>38681.4372337963</v>
          </cell>
        </row>
        <row r="2205">
          <cell r="A2205" t="str">
            <v>1997</v>
          </cell>
          <cell r="B2205" t="str">
            <v>HR</v>
          </cell>
          <cell r="C2205" t="str">
            <v>NOT_CLAS</v>
          </cell>
          <cell r="D2205" t="str">
            <v>A00</v>
          </cell>
          <cell r="E2205" t="str">
            <v>FTE</v>
          </cell>
          <cell r="F2205" t="str">
            <v>T</v>
          </cell>
          <cell r="G2205" t="str">
            <v>TOTAL</v>
          </cell>
          <cell r="H2205" t="str">
            <v>RSE</v>
          </cell>
          <cell r="J2205" t="str">
            <v>:</v>
          </cell>
          <cell r="K2205" t="str">
            <v>NC</v>
          </cell>
          <cell r="M2205" t="str">
            <v>V</v>
          </cell>
          <cell r="N2205">
            <v>38461.761423611111</v>
          </cell>
          <cell r="O2205" t="str">
            <v>GCHATEAUGIRON</v>
          </cell>
          <cell r="P2205">
            <v>38681.437048611115</v>
          </cell>
        </row>
        <row r="2206">
          <cell r="A2206" t="str">
            <v>1996</v>
          </cell>
          <cell r="B2206" t="str">
            <v>HR</v>
          </cell>
          <cell r="C2206" t="str">
            <v>NOT_CLAS</v>
          </cell>
          <cell r="D2206" t="str">
            <v>A00</v>
          </cell>
          <cell r="E2206" t="str">
            <v>FTE</v>
          </cell>
          <cell r="F2206" t="str">
            <v>T</v>
          </cell>
          <cell r="G2206" t="str">
            <v>TOTAL</v>
          </cell>
          <cell r="H2206" t="str">
            <v>RSE</v>
          </cell>
          <cell r="J2206" t="str">
            <v>:</v>
          </cell>
          <cell r="K2206" t="str">
            <v>NC</v>
          </cell>
          <cell r="M2206" t="str">
            <v>V</v>
          </cell>
          <cell r="N2206">
            <v>38461.761423611111</v>
          </cell>
          <cell r="O2206" t="str">
            <v>GCHATEAUGIRON</v>
          </cell>
          <cell r="P2206">
            <v>38681.436874999999</v>
          </cell>
        </row>
        <row r="2207">
          <cell r="A2207" t="str">
            <v>1995</v>
          </cell>
          <cell r="B2207" t="str">
            <v>HR</v>
          </cell>
          <cell r="C2207" t="str">
            <v>NOT_CLAS</v>
          </cell>
          <cell r="D2207" t="str">
            <v>A00</v>
          </cell>
          <cell r="E2207" t="str">
            <v>FTE</v>
          </cell>
          <cell r="F2207" t="str">
            <v>T</v>
          </cell>
          <cell r="G2207" t="str">
            <v>TOTAL</v>
          </cell>
          <cell r="H2207" t="str">
            <v>RSE</v>
          </cell>
          <cell r="J2207" t="str">
            <v>:</v>
          </cell>
          <cell r="K2207" t="str">
            <v>NC</v>
          </cell>
          <cell r="M2207" t="str">
            <v>V</v>
          </cell>
          <cell r="N2207">
            <v>38461.761423611111</v>
          </cell>
          <cell r="O2207" t="str">
            <v>GCHATEAUGIRON</v>
          </cell>
          <cell r="P2207">
            <v>38681.436712962961</v>
          </cell>
        </row>
        <row r="2208">
          <cell r="A2208" t="str">
            <v>1994</v>
          </cell>
          <cell r="B2208" t="str">
            <v>HR</v>
          </cell>
          <cell r="C2208" t="str">
            <v>NOT_CLAS</v>
          </cell>
          <cell r="D2208" t="str">
            <v>A00</v>
          </cell>
          <cell r="E2208" t="str">
            <v>FTE</v>
          </cell>
          <cell r="F2208" t="str">
            <v>T</v>
          </cell>
          <cell r="G2208" t="str">
            <v>TOTAL</v>
          </cell>
          <cell r="H2208" t="str">
            <v>RSE</v>
          </cell>
          <cell r="J2208" t="str">
            <v>:</v>
          </cell>
          <cell r="K2208" t="str">
            <v>NC</v>
          </cell>
          <cell r="M2208" t="str">
            <v>V</v>
          </cell>
          <cell r="N2208">
            <v>38461.761423611111</v>
          </cell>
          <cell r="O2208" t="str">
            <v>GCHATEAUGIRON</v>
          </cell>
          <cell r="P2208">
            <v>38681.436585648145</v>
          </cell>
        </row>
        <row r="2209">
          <cell r="A2209" t="str">
            <v>1993</v>
          </cell>
          <cell r="B2209" t="str">
            <v>HR</v>
          </cell>
          <cell r="C2209" t="str">
            <v>NOT_CLAS</v>
          </cell>
          <cell r="D2209" t="str">
            <v>A00</v>
          </cell>
          <cell r="E2209" t="str">
            <v>FTE</v>
          </cell>
          <cell r="F2209" t="str">
            <v>T</v>
          </cell>
          <cell r="G2209" t="str">
            <v>TOTAL</v>
          </cell>
          <cell r="H2209" t="str">
            <v>RSE</v>
          </cell>
          <cell r="J2209" t="str">
            <v>:</v>
          </cell>
          <cell r="K2209" t="str">
            <v>NC</v>
          </cell>
          <cell r="M2209" t="str">
            <v>V</v>
          </cell>
          <cell r="N2209">
            <v>38461.761423611111</v>
          </cell>
          <cell r="O2209" t="str">
            <v>GCHATEAUGIRON</v>
          </cell>
          <cell r="P2209">
            <v>38681.436481481483</v>
          </cell>
        </row>
        <row r="2210">
          <cell r="A2210" t="str">
            <v>1992</v>
          </cell>
          <cell r="B2210" t="str">
            <v>HR</v>
          </cell>
          <cell r="C2210" t="str">
            <v>NOT_CLAS</v>
          </cell>
          <cell r="D2210" t="str">
            <v>A00</v>
          </cell>
          <cell r="E2210" t="str">
            <v>FTE</v>
          </cell>
          <cell r="F2210" t="str">
            <v>T</v>
          </cell>
          <cell r="G2210" t="str">
            <v>TOTAL</v>
          </cell>
          <cell r="H2210" t="str">
            <v>RSE</v>
          </cell>
          <cell r="J2210" t="str">
            <v>:</v>
          </cell>
          <cell r="K2210" t="str">
            <v>NC</v>
          </cell>
          <cell r="M2210" t="str">
            <v>V</v>
          </cell>
          <cell r="N2210">
            <v>38461.761423611111</v>
          </cell>
          <cell r="O2210" t="str">
            <v>GCHATEAUGIRON</v>
          </cell>
          <cell r="P2210">
            <v>38681.436388888891</v>
          </cell>
        </row>
        <row r="2211">
          <cell r="A2211" t="str">
            <v>1991</v>
          </cell>
          <cell r="B2211" t="str">
            <v>HR</v>
          </cell>
          <cell r="C2211" t="str">
            <v>NOT_CLAS</v>
          </cell>
          <cell r="D2211" t="str">
            <v>A00</v>
          </cell>
          <cell r="E2211" t="str">
            <v>FTE</v>
          </cell>
          <cell r="F2211" t="str">
            <v>T</v>
          </cell>
          <cell r="G2211" t="str">
            <v>TOTAL</v>
          </cell>
          <cell r="H2211" t="str">
            <v>RSE</v>
          </cell>
          <cell r="J2211" t="str">
            <v>:</v>
          </cell>
          <cell r="K2211" t="str">
            <v>NC</v>
          </cell>
          <cell r="M2211" t="str">
            <v>V</v>
          </cell>
          <cell r="N2211">
            <v>38461.761423611111</v>
          </cell>
          <cell r="O2211" t="str">
            <v>GCHATEAUGIRON</v>
          </cell>
          <cell r="P2211">
            <v>38681.436307870368</v>
          </cell>
        </row>
        <row r="2212">
          <cell r="A2212" t="str">
            <v>1990</v>
          </cell>
          <cell r="B2212" t="str">
            <v>HR</v>
          </cell>
          <cell r="C2212" t="str">
            <v>NOT_CLAS</v>
          </cell>
          <cell r="D2212" t="str">
            <v>A00</v>
          </cell>
          <cell r="E2212" t="str">
            <v>FTE</v>
          </cell>
          <cell r="F2212" t="str">
            <v>T</v>
          </cell>
          <cell r="G2212" t="str">
            <v>TOTAL</v>
          </cell>
          <cell r="H2212" t="str">
            <v>RSE</v>
          </cell>
          <cell r="J2212" t="str">
            <v>:</v>
          </cell>
          <cell r="K2212" t="str">
            <v>NC</v>
          </cell>
          <cell r="M2212" t="str">
            <v>V</v>
          </cell>
          <cell r="N2212">
            <v>38461.761423611111</v>
          </cell>
          <cell r="O2212" t="str">
            <v>GCHATEAUGIRON</v>
          </cell>
          <cell r="P2212">
            <v>38681.436226851853</v>
          </cell>
        </row>
        <row r="2213">
          <cell r="A2213" t="str">
            <v>1989</v>
          </cell>
          <cell r="B2213" t="str">
            <v>HR</v>
          </cell>
          <cell r="C2213" t="str">
            <v>NOT_CLAS</v>
          </cell>
          <cell r="D2213" t="str">
            <v>A00</v>
          </cell>
          <cell r="E2213" t="str">
            <v>FTE</v>
          </cell>
          <cell r="F2213" t="str">
            <v>T</v>
          </cell>
          <cell r="G2213" t="str">
            <v>TOTAL</v>
          </cell>
          <cell r="H2213" t="str">
            <v>RSE</v>
          </cell>
          <cell r="J2213" t="str">
            <v>:</v>
          </cell>
          <cell r="K2213" t="str">
            <v>NC</v>
          </cell>
          <cell r="M2213" t="str">
            <v>V</v>
          </cell>
          <cell r="N2213">
            <v>38461.761423611111</v>
          </cell>
          <cell r="O2213" t="str">
            <v>GCHATEAUGIRON</v>
          </cell>
          <cell r="P2213">
            <v>38681.436168981483</v>
          </cell>
        </row>
        <row r="2214">
          <cell r="A2214" t="str">
            <v>1988</v>
          </cell>
          <cell r="B2214" t="str">
            <v>HR</v>
          </cell>
          <cell r="C2214" t="str">
            <v>NOT_CLAS</v>
          </cell>
          <cell r="D2214" t="str">
            <v>A00</v>
          </cell>
          <cell r="E2214" t="str">
            <v>FTE</v>
          </cell>
          <cell r="F2214" t="str">
            <v>T</v>
          </cell>
          <cell r="G2214" t="str">
            <v>TOTAL</v>
          </cell>
          <cell r="H2214" t="str">
            <v>RSE</v>
          </cell>
          <cell r="J2214" t="str">
            <v>:</v>
          </cell>
          <cell r="K2214" t="str">
            <v>NC</v>
          </cell>
          <cell r="M2214" t="str">
            <v>V</v>
          </cell>
          <cell r="N2214">
            <v>38461.761423611111</v>
          </cell>
          <cell r="O2214" t="str">
            <v>GCHATEAUGIRON</v>
          </cell>
          <cell r="P2214">
            <v>38681.436111111114</v>
          </cell>
        </row>
        <row r="2215">
          <cell r="A2215" t="str">
            <v>1987</v>
          </cell>
          <cell r="B2215" t="str">
            <v>HR</v>
          </cell>
          <cell r="C2215" t="str">
            <v>NOT_CLAS</v>
          </cell>
          <cell r="D2215" t="str">
            <v>A00</v>
          </cell>
          <cell r="E2215" t="str">
            <v>FTE</v>
          </cell>
          <cell r="F2215" t="str">
            <v>T</v>
          </cell>
          <cell r="G2215" t="str">
            <v>TOTAL</v>
          </cell>
          <cell r="H2215" t="str">
            <v>RSE</v>
          </cell>
          <cell r="J2215" t="str">
            <v>:</v>
          </cell>
          <cell r="K2215" t="str">
            <v>NC</v>
          </cell>
          <cell r="M2215" t="str">
            <v>V</v>
          </cell>
          <cell r="N2215">
            <v>38461.761423611111</v>
          </cell>
          <cell r="O2215" t="str">
            <v>GCHATEAUGIRON</v>
          </cell>
          <cell r="P2215">
            <v>38681.436064814814</v>
          </cell>
        </row>
        <row r="2216">
          <cell r="A2216" t="str">
            <v>1986</v>
          </cell>
          <cell r="B2216" t="str">
            <v>HR</v>
          </cell>
          <cell r="C2216" t="str">
            <v>NOT_CLAS</v>
          </cell>
          <cell r="D2216" t="str">
            <v>A00</v>
          </cell>
          <cell r="E2216" t="str">
            <v>FTE</v>
          </cell>
          <cell r="F2216" t="str">
            <v>T</v>
          </cell>
          <cell r="G2216" t="str">
            <v>TOTAL</v>
          </cell>
          <cell r="H2216" t="str">
            <v>RSE</v>
          </cell>
          <cell r="J2216" t="str">
            <v>:</v>
          </cell>
          <cell r="K2216" t="str">
            <v>NC</v>
          </cell>
          <cell r="M2216" t="str">
            <v>V</v>
          </cell>
          <cell r="N2216">
            <v>38461.761423611111</v>
          </cell>
          <cell r="O2216" t="str">
            <v>GCHATEAUGIRON</v>
          </cell>
          <cell r="P2216">
            <v>38681.436018518521</v>
          </cell>
        </row>
        <row r="2217">
          <cell r="A2217" t="str">
            <v>1985</v>
          </cell>
          <cell r="B2217" t="str">
            <v>HR</v>
          </cell>
          <cell r="C2217" t="str">
            <v>NOT_CLAS</v>
          </cell>
          <cell r="D2217" t="str">
            <v>A00</v>
          </cell>
          <cell r="E2217" t="str">
            <v>FTE</v>
          </cell>
          <cell r="F2217" t="str">
            <v>T</v>
          </cell>
          <cell r="G2217" t="str">
            <v>TOTAL</v>
          </cell>
          <cell r="H2217" t="str">
            <v>RSE</v>
          </cell>
          <cell r="J2217" t="str">
            <v>:</v>
          </cell>
          <cell r="K2217" t="str">
            <v>NC</v>
          </cell>
          <cell r="M2217" t="str">
            <v>V</v>
          </cell>
          <cell r="N2217">
            <v>38461.761423611111</v>
          </cell>
          <cell r="O2217" t="str">
            <v>GCHATEAUGIRON</v>
          </cell>
          <cell r="P2217">
            <v>38681.435972222222</v>
          </cell>
        </row>
        <row r="2218">
          <cell r="A2218" t="str">
            <v>1984</v>
          </cell>
          <cell r="B2218" t="str">
            <v>HR</v>
          </cell>
          <cell r="C2218" t="str">
            <v>NOT_CLAS</v>
          </cell>
          <cell r="D2218" t="str">
            <v>A00</v>
          </cell>
          <cell r="E2218" t="str">
            <v>FTE</v>
          </cell>
          <cell r="F2218" t="str">
            <v>T</v>
          </cell>
          <cell r="G2218" t="str">
            <v>TOTAL</v>
          </cell>
          <cell r="H2218" t="str">
            <v>RSE</v>
          </cell>
          <cell r="J2218" t="str">
            <v>:</v>
          </cell>
          <cell r="K2218" t="str">
            <v>NC</v>
          </cell>
          <cell r="M2218" t="str">
            <v>V</v>
          </cell>
          <cell r="N2218">
            <v>38461.761423611111</v>
          </cell>
          <cell r="O2218" t="str">
            <v>GCHATEAUGIRON</v>
          </cell>
          <cell r="P2218">
            <v>38681.435937499999</v>
          </cell>
        </row>
        <row r="2219">
          <cell r="A2219" t="str">
            <v>1983</v>
          </cell>
          <cell r="B2219" t="str">
            <v>HR</v>
          </cell>
          <cell r="C2219" t="str">
            <v>NOT_CLAS</v>
          </cell>
          <cell r="D2219" t="str">
            <v>A00</v>
          </cell>
          <cell r="E2219" t="str">
            <v>FTE</v>
          </cell>
          <cell r="F2219" t="str">
            <v>T</v>
          </cell>
          <cell r="G2219" t="str">
            <v>TOTAL</v>
          </cell>
          <cell r="H2219" t="str">
            <v>RSE</v>
          </cell>
          <cell r="J2219" t="str">
            <v>:</v>
          </cell>
          <cell r="K2219" t="str">
            <v>NC</v>
          </cell>
          <cell r="M2219" t="str">
            <v>V</v>
          </cell>
          <cell r="N2219">
            <v>38461.761423611111</v>
          </cell>
          <cell r="O2219" t="str">
            <v>GCHATEAUGIRON</v>
          </cell>
          <cell r="P2219">
            <v>38681.435902777775</v>
          </cell>
        </row>
        <row r="2220">
          <cell r="A2220" t="str">
            <v>1982</v>
          </cell>
          <cell r="B2220" t="str">
            <v>HR</v>
          </cell>
          <cell r="C2220" t="str">
            <v>NOT_CLAS</v>
          </cell>
          <cell r="D2220" t="str">
            <v>A00</v>
          </cell>
          <cell r="E2220" t="str">
            <v>FTE</v>
          </cell>
          <cell r="F2220" t="str">
            <v>T</v>
          </cell>
          <cell r="G2220" t="str">
            <v>TOTAL</v>
          </cell>
          <cell r="H2220" t="str">
            <v>RSE</v>
          </cell>
          <cell r="J2220" t="str">
            <v>:</v>
          </cell>
          <cell r="K2220" t="str">
            <v>NC</v>
          </cell>
          <cell r="M2220" t="str">
            <v>V</v>
          </cell>
          <cell r="N2220">
            <v>38461.761423611111</v>
          </cell>
          <cell r="O2220" t="str">
            <v>GCHATEAUGIRON</v>
          </cell>
          <cell r="P2220">
            <v>38681.435868055552</v>
          </cell>
        </row>
        <row r="2221">
          <cell r="A2221" t="str">
            <v>1981</v>
          </cell>
          <cell r="B2221" t="str">
            <v>HR</v>
          </cell>
          <cell r="C2221" t="str">
            <v>NOT_CLAS</v>
          </cell>
          <cell r="D2221" t="str">
            <v>A00</v>
          </cell>
          <cell r="E2221" t="str">
            <v>FTE</v>
          </cell>
          <cell r="F2221" t="str">
            <v>T</v>
          </cell>
          <cell r="G2221" t="str">
            <v>TOTAL</v>
          </cell>
          <cell r="H2221" t="str">
            <v>RSE</v>
          </cell>
          <cell r="J2221" t="str">
            <v>:</v>
          </cell>
          <cell r="K2221" t="str">
            <v>NC</v>
          </cell>
          <cell r="M2221" t="str">
            <v>V</v>
          </cell>
          <cell r="N2221">
            <v>38461.761423611111</v>
          </cell>
          <cell r="O2221" t="str">
            <v>GCHATEAUGIRON</v>
          </cell>
          <cell r="P2221">
            <v>38681.435844907406</v>
          </cell>
        </row>
        <row r="2222">
          <cell r="A2222" t="str">
            <v>1980</v>
          </cell>
          <cell r="B2222" t="str">
            <v>HR</v>
          </cell>
          <cell r="C2222" t="str">
            <v>NOT_CLAS</v>
          </cell>
          <cell r="D2222" t="str">
            <v>A00</v>
          </cell>
          <cell r="E2222" t="str">
            <v>FTE</v>
          </cell>
          <cell r="F2222" t="str">
            <v>T</v>
          </cell>
          <cell r="G2222" t="str">
            <v>TOTAL</v>
          </cell>
          <cell r="H2222" t="str">
            <v>RSE</v>
          </cell>
          <cell r="J2222" t="str">
            <v>:</v>
          </cell>
          <cell r="K2222" t="str">
            <v>NC</v>
          </cell>
          <cell r="M2222" t="str">
            <v>V</v>
          </cell>
          <cell r="N2222">
            <v>38461.761423611111</v>
          </cell>
          <cell r="O2222" t="str">
            <v>GCHATEAUGIRON</v>
          </cell>
          <cell r="P2222">
            <v>38681.43582175926</v>
          </cell>
        </row>
        <row r="2223">
          <cell r="A2223" t="str">
            <v>2002</v>
          </cell>
          <cell r="B2223" t="str">
            <v>CZ</v>
          </cell>
          <cell r="C2223" t="str">
            <v>SO_SC</v>
          </cell>
          <cell r="D2223" t="str">
            <v>A00</v>
          </cell>
          <cell r="E2223" t="str">
            <v>FTE</v>
          </cell>
          <cell r="F2223" t="str">
            <v>T</v>
          </cell>
          <cell r="G2223" t="str">
            <v>TOTAL</v>
          </cell>
          <cell r="H2223" t="str">
            <v>RSE</v>
          </cell>
          <cell r="I2223">
            <v>1059</v>
          </cell>
          <cell r="K2223" t="str">
            <v>MS</v>
          </cell>
          <cell r="M2223" t="str">
            <v>V</v>
          </cell>
          <cell r="N2223">
            <v>38461.761446759258</v>
          </cell>
          <cell r="O2223" t="str">
            <v>GCHATEAUGIRON</v>
          </cell>
          <cell r="P2223">
            <v>38681.438206018516</v>
          </cell>
          <cell r="Q2223" t="str">
            <v>gchateaug</v>
          </cell>
        </row>
        <row r="2224">
          <cell r="A2224" t="str">
            <v>2001</v>
          </cell>
          <cell r="B2224" t="str">
            <v>CZ</v>
          </cell>
          <cell r="C2224" t="str">
            <v>SO_SC</v>
          </cell>
          <cell r="D2224" t="str">
            <v>A00</v>
          </cell>
          <cell r="E2224" t="str">
            <v>FTE</v>
          </cell>
          <cell r="F2224" t="str">
            <v>T</v>
          </cell>
          <cell r="G2224" t="str">
            <v>TOTAL</v>
          </cell>
          <cell r="H2224" t="str">
            <v>RSE</v>
          </cell>
          <cell r="I2224">
            <v>410</v>
          </cell>
          <cell r="K2224" t="str">
            <v>NC</v>
          </cell>
          <cell r="M2224" t="str">
            <v>V</v>
          </cell>
          <cell r="N2224">
            <v>38461.761446759258</v>
          </cell>
          <cell r="O2224" t="str">
            <v>GCHATEAUGIRON</v>
          </cell>
          <cell r="P2224">
            <v>38681.437905092593</v>
          </cell>
        </row>
        <row r="2225">
          <cell r="A2225" t="str">
            <v>2000</v>
          </cell>
          <cell r="B2225" t="str">
            <v>CZ</v>
          </cell>
          <cell r="C2225" t="str">
            <v>SO_SC</v>
          </cell>
          <cell r="D2225" t="str">
            <v>A00</v>
          </cell>
          <cell r="E2225" t="str">
            <v>FTE</v>
          </cell>
          <cell r="F2225" t="str">
            <v>T</v>
          </cell>
          <cell r="G2225" t="str">
            <v>TOTAL</v>
          </cell>
          <cell r="H2225" t="str">
            <v>RSE</v>
          </cell>
          <cell r="I2225">
            <v>311</v>
          </cell>
          <cell r="K2225" t="str">
            <v>NC</v>
          </cell>
          <cell r="M2225" t="str">
            <v>V</v>
          </cell>
          <cell r="N2225">
            <v>38461.761446759258</v>
          </cell>
          <cell r="O2225" t="str">
            <v>GCHATEAUGIRON</v>
          </cell>
          <cell r="P2225">
            <v>38681.437662037039</v>
          </cell>
        </row>
        <row r="2226">
          <cell r="A2226" t="str">
            <v>1999</v>
          </cell>
          <cell r="B2226" t="str">
            <v>CZ</v>
          </cell>
          <cell r="C2226" t="str">
            <v>SO_SC</v>
          </cell>
          <cell r="D2226" t="str">
            <v>A00</v>
          </cell>
          <cell r="E2226" t="str">
            <v>FTE</v>
          </cell>
          <cell r="F2226" t="str">
            <v>T</v>
          </cell>
          <cell r="G2226" t="str">
            <v>TOTAL</v>
          </cell>
          <cell r="H2226" t="str">
            <v>RSE</v>
          </cell>
          <cell r="I2226">
            <v>1010</v>
          </cell>
          <cell r="J2226" t="str">
            <v>i</v>
          </cell>
          <cell r="K2226" t="str">
            <v>NC</v>
          </cell>
          <cell r="M2226" t="str">
            <v>V</v>
          </cell>
          <cell r="N2226">
            <v>38461.761446759258</v>
          </cell>
          <cell r="O2226" t="str">
            <v>GCHATEAUGIRON</v>
          </cell>
          <cell r="P2226">
            <v>38681.437418981484</v>
          </cell>
        </row>
        <row r="2227">
          <cell r="A2227" t="str">
            <v>1998</v>
          </cell>
          <cell r="B2227" t="str">
            <v>CZ</v>
          </cell>
          <cell r="C2227" t="str">
            <v>SO_SC</v>
          </cell>
          <cell r="D2227" t="str">
            <v>A00</v>
          </cell>
          <cell r="E2227" t="str">
            <v>FTE</v>
          </cell>
          <cell r="F2227" t="str">
            <v>T</v>
          </cell>
          <cell r="G2227" t="str">
            <v>TOTAL</v>
          </cell>
          <cell r="H2227" t="str">
            <v>RSE</v>
          </cell>
          <cell r="I2227">
            <v>967</v>
          </cell>
          <cell r="J2227" t="str">
            <v>i</v>
          </cell>
          <cell r="K2227" t="str">
            <v>NC</v>
          </cell>
          <cell r="M2227" t="str">
            <v>V</v>
          </cell>
          <cell r="N2227">
            <v>38461.761446759258</v>
          </cell>
          <cell r="O2227" t="str">
            <v>GCHATEAUGIRON</v>
          </cell>
          <cell r="P2227">
            <v>38681.4371875</v>
          </cell>
        </row>
        <row r="2228">
          <cell r="A2228" t="str">
            <v>1997</v>
          </cell>
          <cell r="B2228" t="str">
            <v>CZ</v>
          </cell>
          <cell r="C2228" t="str">
            <v>SO_SC</v>
          </cell>
          <cell r="D2228" t="str">
            <v>A00</v>
          </cell>
          <cell r="E2228" t="str">
            <v>FTE</v>
          </cell>
          <cell r="F2228" t="str">
            <v>T</v>
          </cell>
          <cell r="G2228" t="str">
            <v>TOTAL</v>
          </cell>
          <cell r="H2228" t="str">
            <v>RSE</v>
          </cell>
          <cell r="I2228">
            <v>1518</v>
          </cell>
          <cell r="J2228" t="str">
            <v>i</v>
          </cell>
          <cell r="K2228" t="str">
            <v>NC</v>
          </cell>
          <cell r="M2228" t="str">
            <v>V</v>
          </cell>
          <cell r="N2228">
            <v>38461.761446759258</v>
          </cell>
          <cell r="O2228" t="str">
            <v>GCHATEAUGIRON</v>
          </cell>
          <cell r="P2228">
            <v>38681.437002314815</v>
          </cell>
        </row>
        <row r="2229">
          <cell r="A2229" t="str">
            <v>1996</v>
          </cell>
          <cell r="B2229" t="str">
            <v>CZ</v>
          </cell>
          <cell r="C2229" t="str">
            <v>SO_SC</v>
          </cell>
          <cell r="D2229" t="str">
            <v>A00</v>
          </cell>
          <cell r="E2229" t="str">
            <v>FTE</v>
          </cell>
          <cell r="F2229" t="str">
            <v>T</v>
          </cell>
          <cell r="G2229" t="str">
            <v>TOTAL</v>
          </cell>
          <cell r="H2229" t="str">
            <v>RSE</v>
          </cell>
          <cell r="I2229">
            <v>2263</v>
          </cell>
          <cell r="J2229" t="str">
            <v>i</v>
          </cell>
          <cell r="K2229" t="str">
            <v>NC</v>
          </cell>
          <cell r="M2229" t="str">
            <v>V</v>
          </cell>
          <cell r="N2229">
            <v>38461.761446759258</v>
          </cell>
          <cell r="O2229" t="str">
            <v>GCHATEAUGIRON</v>
          </cell>
          <cell r="P2229">
            <v>38681.436840277776</v>
          </cell>
        </row>
        <row r="2230">
          <cell r="A2230" t="str">
            <v>1995</v>
          </cell>
          <cell r="B2230" t="str">
            <v>CZ</v>
          </cell>
          <cell r="C2230" t="str">
            <v>SO_SC</v>
          </cell>
          <cell r="D2230" t="str">
            <v>A00</v>
          </cell>
          <cell r="E2230" t="str">
            <v>FTE</v>
          </cell>
          <cell r="F2230" t="str">
            <v>T</v>
          </cell>
          <cell r="G2230" t="str">
            <v>TOTAL</v>
          </cell>
          <cell r="H2230" t="str">
            <v>RSE</v>
          </cell>
          <cell r="I2230">
            <v>937</v>
          </cell>
          <cell r="J2230" t="str">
            <v>i</v>
          </cell>
          <cell r="K2230" t="str">
            <v>NC</v>
          </cell>
          <cell r="M2230" t="str">
            <v>V</v>
          </cell>
          <cell r="N2230">
            <v>38461.761446759258</v>
          </cell>
          <cell r="O2230" t="str">
            <v>GCHATEAUGIRON</v>
          </cell>
          <cell r="P2230">
            <v>38681.436689814815</v>
          </cell>
        </row>
        <row r="2231">
          <cell r="A2231" t="str">
            <v>1994</v>
          </cell>
          <cell r="B2231" t="str">
            <v>CZ</v>
          </cell>
          <cell r="C2231" t="str">
            <v>SO_SC</v>
          </cell>
          <cell r="D2231" t="str">
            <v>A00</v>
          </cell>
          <cell r="E2231" t="str">
            <v>FTE</v>
          </cell>
          <cell r="F2231" t="str">
            <v>T</v>
          </cell>
          <cell r="G2231" t="str">
            <v>TOTAL</v>
          </cell>
          <cell r="H2231" t="str">
            <v>RSE</v>
          </cell>
          <cell r="J2231" t="str">
            <v>:</v>
          </cell>
          <cell r="K2231" t="str">
            <v>NC</v>
          </cell>
          <cell r="M2231" t="str">
            <v>V</v>
          </cell>
          <cell r="N2231">
            <v>38461.761446759258</v>
          </cell>
          <cell r="O2231" t="str">
            <v>GCHATEAUGIRON</v>
          </cell>
          <cell r="P2231">
            <v>38681.436562499999</v>
          </cell>
        </row>
        <row r="2232">
          <cell r="A2232" t="str">
            <v>1993</v>
          </cell>
          <cell r="B2232" t="str">
            <v>CZ</v>
          </cell>
          <cell r="C2232" t="str">
            <v>SO_SC</v>
          </cell>
          <cell r="D2232" t="str">
            <v>A00</v>
          </cell>
          <cell r="E2232" t="str">
            <v>FTE</v>
          </cell>
          <cell r="F2232" t="str">
            <v>T</v>
          </cell>
          <cell r="G2232" t="str">
            <v>TOTAL</v>
          </cell>
          <cell r="H2232" t="str">
            <v>RSE</v>
          </cell>
          <cell r="J2232" t="str">
            <v>:</v>
          </cell>
          <cell r="K2232" t="str">
            <v>NC</v>
          </cell>
          <cell r="M2232" t="str">
            <v>V</v>
          </cell>
          <cell r="N2232">
            <v>38461.761446759258</v>
          </cell>
          <cell r="O2232" t="str">
            <v>GCHATEAUGIRON</v>
          </cell>
          <cell r="P2232">
            <v>38681.43645833333</v>
          </cell>
        </row>
        <row r="2233">
          <cell r="A2233" t="str">
            <v>1992</v>
          </cell>
          <cell r="B2233" t="str">
            <v>CZ</v>
          </cell>
          <cell r="C2233" t="str">
            <v>SO_SC</v>
          </cell>
          <cell r="D2233" t="str">
            <v>A00</v>
          </cell>
          <cell r="E2233" t="str">
            <v>FTE</v>
          </cell>
          <cell r="F2233" t="str">
            <v>T</v>
          </cell>
          <cell r="G2233" t="str">
            <v>TOTAL</v>
          </cell>
          <cell r="H2233" t="str">
            <v>RSE</v>
          </cell>
          <cell r="J2233" t="str">
            <v>:</v>
          </cell>
          <cell r="K2233" t="str">
            <v>NC</v>
          </cell>
          <cell r="M2233" t="str">
            <v>V</v>
          </cell>
          <cell r="N2233">
            <v>38461.761446759258</v>
          </cell>
          <cell r="O2233" t="str">
            <v>GCHATEAUGIRON</v>
          </cell>
          <cell r="P2233">
            <v>38681.436365740738</v>
          </cell>
        </row>
        <row r="2234">
          <cell r="A2234" t="str">
            <v>1983</v>
          </cell>
          <cell r="B2234" t="str">
            <v>CZ</v>
          </cell>
          <cell r="C2234" t="str">
            <v>SO_SC</v>
          </cell>
          <cell r="D2234" t="str">
            <v>A00</v>
          </cell>
          <cell r="E2234" t="str">
            <v>FTE</v>
          </cell>
          <cell r="F2234" t="str">
            <v>T</v>
          </cell>
          <cell r="G2234" t="str">
            <v>TOTAL</v>
          </cell>
          <cell r="H2234" t="str">
            <v>RSE</v>
          </cell>
          <cell r="J2234" t="str">
            <v>:</v>
          </cell>
          <cell r="K2234" t="str">
            <v>NC</v>
          </cell>
          <cell r="M2234" t="str">
            <v>V</v>
          </cell>
          <cell r="N2234">
            <v>38461.761458333334</v>
          </cell>
          <cell r="O2234" t="str">
            <v>GCHATEAUGIRON</v>
          </cell>
          <cell r="P2234">
            <v>38681.435891203706</v>
          </cell>
        </row>
        <row r="2235">
          <cell r="A2235" t="str">
            <v>1982</v>
          </cell>
          <cell r="B2235" t="str">
            <v>CZ</v>
          </cell>
          <cell r="C2235" t="str">
            <v>SO_SC</v>
          </cell>
          <cell r="D2235" t="str">
            <v>A00</v>
          </cell>
          <cell r="E2235" t="str">
            <v>FTE</v>
          </cell>
          <cell r="F2235" t="str">
            <v>T</v>
          </cell>
          <cell r="G2235" t="str">
            <v>TOTAL</v>
          </cell>
          <cell r="H2235" t="str">
            <v>RSE</v>
          </cell>
          <cell r="J2235" t="str">
            <v>:</v>
          </cell>
          <cell r="K2235" t="str">
            <v>NC</v>
          </cell>
          <cell r="M2235" t="str">
            <v>V</v>
          </cell>
          <cell r="N2235">
            <v>38461.761458333334</v>
          </cell>
          <cell r="O2235" t="str">
            <v>GCHATEAUGIRON</v>
          </cell>
          <cell r="P2235">
            <v>38681.435868055552</v>
          </cell>
        </row>
        <row r="2236">
          <cell r="A2236" t="str">
            <v>1981</v>
          </cell>
          <cell r="B2236" t="str">
            <v>CZ</v>
          </cell>
          <cell r="C2236" t="str">
            <v>SO_SC</v>
          </cell>
          <cell r="D2236" t="str">
            <v>A00</v>
          </cell>
          <cell r="E2236" t="str">
            <v>FTE</v>
          </cell>
          <cell r="F2236" t="str">
            <v>T</v>
          </cell>
          <cell r="G2236" t="str">
            <v>TOTAL</v>
          </cell>
          <cell r="H2236" t="str">
            <v>RSE</v>
          </cell>
          <cell r="J2236" t="str">
            <v>:</v>
          </cell>
          <cell r="K2236" t="str">
            <v>NC</v>
          </cell>
          <cell r="M2236" t="str">
            <v>V</v>
          </cell>
          <cell r="N2236">
            <v>38461.761458333334</v>
          </cell>
          <cell r="O2236" t="str">
            <v>GCHATEAUGIRON</v>
          </cell>
          <cell r="P2236">
            <v>38681.435833333337</v>
          </cell>
        </row>
        <row r="2237">
          <cell r="A2237" t="str">
            <v>1980</v>
          </cell>
          <cell r="B2237" t="str">
            <v>CZ</v>
          </cell>
          <cell r="C2237" t="str">
            <v>SO_SC</v>
          </cell>
          <cell r="D2237" t="str">
            <v>A00</v>
          </cell>
          <cell r="E2237" t="str">
            <v>FTE</v>
          </cell>
          <cell r="F2237" t="str">
            <v>T</v>
          </cell>
          <cell r="G2237" t="str">
            <v>TOTAL</v>
          </cell>
          <cell r="H2237" t="str">
            <v>RSE</v>
          </cell>
          <cell r="J2237" t="str">
            <v>:</v>
          </cell>
          <cell r="K2237" t="str">
            <v>NC</v>
          </cell>
          <cell r="M2237" t="str">
            <v>V</v>
          </cell>
          <cell r="N2237">
            <v>38461.761458333334</v>
          </cell>
          <cell r="O2237" t="str">
            <v>GCHATEAUGIRON</v>
          </cell>
          <cell r="P2237">
            <v>38681.435810185183</v>
          </cell>
        </row>
        <row r="2238">
          <cell r="A2238" t="str">
            <v>2002</v>
          </cell>
          <cell r="B2238" t="str">
            <v>EE</v>
          </cell>
          <cell r="C2238" t="str">
            <v>SO_SC</v>
          </cell>
          <cell r="D2238" t="str">
            <v>A00</v>
          </cell>
          <cell r="E2238" t="str">
            <v>FTE</v>
          </cell>
          <cell r="F2238" t="str">
            <v>T</v>
          </cell>
          <cell r="G2238" t="str">
            <v>TOTAL</v>
          </cell>
          <cell r="H2238" t="str">
            <v>RSE</v>
          </cell>
          <cell r="I2238">
            <v>391</v>
          </cell>
          <cell r="K2238" t="str">
            <v>MS</v>
          </cell>
          <cell r="M2238" t="str">
            <v>V</v>
          </cell>
          <cell r="N2238">
            <v>38461.761458333334</v>
          </cell>
          <cell r="O2238" t="str">
            <v>GCHATEAUGIRON</v>
          </cell>
          <cell r="P2238">
            <v>38681.438240740739</v>
          </cell>
          <cell r="Q2238" t="str">
            <v>gchateaug</v>
          </cell>
        </row>
        <row r="2239">
          <cell r="A2239" t="str">
            <v>2001</v>
          </cell>
          <cell r="B2239" t="str">
            <v>EE</v>
          </cell>
          <cell r="C2239" t="str">
            <v>SO_SC</v>
          </cell>
          <cell r="D2239" t="str">
            <v>A00</v>
          </cell>
          <cell r="E2239" t="str">
            <v>FTE</v>
          </cell>
          <cell r="F2239" t="str">
            <v>T</v>
          </cell>
          <cell r="G2239" t="str">
            <v>TOTAL</v>
          </cell>
          <cell r="H2239" t="str">
            <v>RSE</v>
          </cell>
          <cell r="J2239" t="str">
            <v>:</v>
          </cell>
          <cell r="K2239" t="str">
            <v>NC</v>
          </cell>
          <cell r="M2239" t="str">
            <v>V</v>
          </cell>
          <cell r="N2239">
            <v>38461.761458333334</v>
          </cell>
          <cell r="O2239" t="str">
            <v>GCHATEAUGIRON</v>
          </cell>
          <cell r="P2239">
            <v>38681.437939814816</v>
          </cell>
        </row>
        <row r="2240">
          <cell r="A2240" t="str">
            <v>2000</v>
          </cell>
          <cell r="B2240" t="str">
            <v>EE</v>
          </cell>
          <cell r="C2240" t="str">
            <v>SO_SC</v>
          </cell>
          <cell r="D2240" t="str">
            <v>A00</v>
          </cell>
          <cell r="E2240" t="str">
            <v>FTE</v>
          </cell>
          <cell r="F2240" t="str">
            <v>T</v>
          </cell>
          <cell r="G2240" t="str">
            <v>TOTAL</v>
          </cell>
          <cell r="H2240" t="str">
            <v>RSE</v>
          </cell>
          <cell r="J2240" t="str">
            <v>:</v>
          </cell>
          <cell r="K2240" t="str">
            <v>NC</v>
          </cell>
          <cell r="M2240" t="str">
            <v>V</v>
          </cell>
          <cell r="N2240">
            <v>38461.761458333334</v>
          </cell>
          <cell r="O2240" t="str">
            <v>GCHATEAUGIRON</v>
          </cell>
          <cell r="P2240">
            <v>38681.437685185185</v>
          </cell>
        </row>
        <row r="2241">
          <cell r="A2241" t="str">
            <v>1999</v>
          </cell>
          <cell r="B2241" t="str">
            <v>EE</v>
          </cell>
          <cell r="C2241" t="str">
            <v>SO_SC</v>
          </cell>
          <cell r="D2241" t="str">
            <v>A00</v>
          </cell>
          <cell r="E2241" t="str">
            <v>FTE</v>
          </cell>
          <cell r="F2241" t="str">
            <v>T</v>
          </cell>
          <cell r="G2241" t="str">
            <v>TOTAL</v>
          </cell>
          <cell r="H2241" t="str">
            <v>RSE</v>
          </cell>
          <cell r="J2241" t="str">
            <v>:</v>
          </cell>
          <cell r="K2241" t="str">
            <v>NC</v>
          </cell>
          <cell r="M2241" t="str">
            <v>V</v>
          </cell>
          <cell r="N2241">
            <v>38461.761458333334</v>
          </cell>
          <cell r="O2241" t="str">
            <v>GCHATEAUGIRON</v>
          </cell>
          <cell r="P2241">
            <v>38681.437442129631</v>
          </cell>
        </row>
        <row r="2242">
          <cell r="A2242" t="str">
            <v>1998</v>
          </cell>
          <cell r="B2242" t="str">
            <v>EE</v>
          </cell>
          <cell r="C2242" t="str">
            <v>SO_SC</v>
          </cell>
          <cell r="D2242" t="str">
            <v>A00</v>
          </cell>
          <cell r="E2242" t="str">
            <v>FTE</v>
          </cell>
          <cell r="F2242" t="str">
            <v>T</v>
          </cell>
          <cell r="G2242" t="str">
            <v>TOTAL</v>
          </cell>
          <cell r="H2242" t="str">
            <v>RSE</v>
          </cell>
          <cell r="J2242" t="str">
            <v>:</v>
          </cell>
          <cell r="K2242" t="str">
            <v>NC</v>
          </cell>
          <cell r="M2242" t="str">
            <v>V</v>
          </cell>
          <cell r="N2242">
            <v>38461.761458333334</v>
          </cell>
          <cell r="O2242" t="str">
            <v>GCHATEAUGIRON</v>
          </cell>
          <cell r="P2242">
            <v>38681.437210648146</v>
          </cell>
        </row>
        <row r="2243">
          <cell r="A2243" t="str">
            <v>1997</v>
          </cell>
          <cell r="B2243" t="str">
            <v>EE</v>
          </cell>
          <cell r="C2243" t="str">
            <v>SO_SC</v>
          </cell>
          <cell r="D2243" t="str">
            <v>A00</v>
          </cell>
          <cell r="E2243" t="str">
            <v>FTE</v>
          </cell>
          <cell r="F2243" t="str">
            <v>T</v>
          </cell>
          <cell r="G2243" t="str">
            <v>TOTAL</v>
          </cell>
          <cell r="H2243" t="str">
            <v>RSE</v>
          </cell>
          <cell r="J2243" t="str">
            <v>:</v>
          </cell>
          <cell r="K2243" t="str">
            <v>NC</v>
          </cell>
          <cell r="M2243" t="str">
            <v>V</v>
          </cell>
          <cell r="N2243">
            <v>38461.761458333334</v>
          </cell>
          <cell r="O2243" t="str">
            <v>GCHATEAUGIRON</v>
          </cell>
          <cell r="P2243">
            <v>38681.437025462961</v>
          </cell>
        </row>
        <row r="2244">
          <cell r="A2244" t="str">
            <v>1996</v>
          </cell>
          <cell r="B2244" t="str">
            <v>EE</v>
          </cell>
          <cell r="C2244" t="str">
            <v>SO_SC</v>
          </cell>
          <cell r="D2244" t="str">
            <v>A00</v>
          </cell>
          <cell r="E2244" t="str">
            <v>FTE</v>
          </cell>
          <cell r="F2244" t="str">
            <v>T</v>
          </cell>
          <cell r="G2244" t="str">
            <v>TOTAL</v>
          </cell>
          <cell r="H2244" t="str">
            <v>RSE</v>
          </cell>
          <cell r="J2244" t="str">
            <v>:</v>
          </cell>
          <cell r="K2244" t="str">
            <v>NC</v>
          </cell>
          <cell r="M2244" t="str">
            <v>V</v>
          </cell>
          <cell r="N2244">
            <v>38461.761458333334</v>
          </cell>
          <cell r="O2244" t="str">
            <v>GCHATEAUGIRON</v>
          </cell>
          <cell r="P2244">
            <v>38681.436851851853</v>
          </cell>
        </row>
        <row r="2245">
          <cell r="A2245" t="str">
            <v>1995</v>
          </cell>
          <cell r="B2245" t="str">
            <v>EE</v>
          </cell>
          <cell r="C2245" t="str">
            <v>SO_SC</v>
          </cell>
          <cell r="D2245" t="str">
            <v>A00</v>
          </cell>
          <cell r="E2245" t="str">
            <v>FTE</v>
          </cell>
          <cell r="F2245" t="str">
            <v>T</v>
          </cell>
          <cell r="G2245" t="str">
            <v>TOTAL</v>
          </cell>
          <cell r="H2245" t="str">
            <v>RSE</v>
          </cell>
          <cell r="J2245" t="str">
            <v>:</v>
          </cell>
          <cell r="K2245" t="str">
            <v>NC</v>
          </cell>
          <cell r="M2245" t="str">
            <v>V</v>
          </cell>
          <cell r="N2245">
            <v>38461.761458333334</v>
          </cell>
          <cell r="O2245" t="str">
            <v>GCHATEAUGIRON</v>
          </cell>
          <cell r="P2245">
            <v>38681.436701388891</v>
          </cell>
        </row>
        <row r="2246">
          <cell r="A2246" t="str">
            <v>1994</v>
          </cell>
          <cell r="B2246" t="str">
            <v>EE</v>
          </cell>
          <cell r="C2246" t="str">
            <v>SO_SC</v>
          </cell>
          <cell r="D2246" t="str">
            <v>A00</v>
          </cell>
          <cell r="E2246" t="str">
            <v>FTE</v>
          </cell>
          <cell r="F2246" t="str">
            <v>T</v>
          </cell>
          <cell r="G2246" t="str">
            <v>TOTAL</v>
          </cell>
          <cell r="H2246" t="str">
            <v>RSE</v>
          </cell>
          <cell r="J2246" t="str">
            <v>:</v>
          </cell>
          <cell r="K2246" t="str">
            <v>NC</v>
          </cell>
          <cell r="M2246" t="str">
            <v>V</v>
          </cell>
          <cell r="N2246">
            <v>38461.761458333334</v>
          </cell>
          <cell r="O2246" t="str">
            <v>GCHATEAUGIRON</v>
          </cell>
          <cell r="P2246">
            <v>38681.436574074076</v>
          </cell>
        </row>
        <row r="2247">
          <cell r="A2247" t="str">
            <v>1993</v>
          </cell>
          <cell r="B2247" t="str">
            <v>EE</v>
          </cell>
          <cell r="C2247" t="str">
            <v>SO_SC</v>
          </cell>
          <cell r="D2247" t="str">
            <v>A00</v>
          </cell>
          <cell r="E2247" t="str">
            <v>FTE</v>
          </cell>
          <cell r="F2247" t="str">
            <v>T</v>
          </cell>
          <cell r="G2247" t="str">
            <v>TOTAL</v>
          </cell>
          <cell r="H2247" t="str">
            <v>RSE</v>
          </cell>
          <cell r="J2247" t="str">
            <v>:</v>
          </cell>
          <cell r="K2247" t="str">
            <v>NC</v>
          </cell>
          <cell r="M2247" t="str">
            <v>V</v>
          </cell>
          <cell r="N2247">
            <v>38461.761458333334</v>
          </cell>
          <cell r="O2247" t="str">
            <v>GCHATEAUGIRON</v>
          </cell>
          <cell r="P2247">
            <v>38681.436469907407</v>
          </cell>
        </row>
        <row r="2248">
          <cell r="A2248" t="str">
            <v>1992</v>
          </cell>
          <cell r="B2248" t="str">
            <v>EE</v>
          </cell>
          <cell r="C2248" t="str">
            <v>SO_SC</v>
          </cell>
          <cell r="D2248" t="str">
            <v>A00</v>
          </cell>
          <cell r="E2248" t="str">
            <v>FTE</v>
          </cell>
          <cell r="F2248" t="str">
            <v>T</v>
          </cell>
          <cell r="G2248" t="str">
            <v>TOTAL</v>
          </cell>
          <cell r="H2248" t="str">
            <v>RSE</v>
          </cell>
          <cell r="J2248" t="str">
            <v>:</v>
          </cell>
          <cell r="K2248" t="str">
            <v>NC</v>
          </cell>
          <cell r="M2248" t="str">
            <v>V</v>
          </cell>
          <cell r="N2248">
            <v>38461.761458333334</v>
          </cell>
          <cell r="O2248" t="str">
            <v>GCHATEAUGIRON</v>
          </cell>
          <cell r="P2248">
            <v>38681.436377314814</v>
          </cell>
        </row>
        <row r="2249">
          <cell r="A2249" t="str">
            <v>1991</v>
          </cell>
          <cell r="B2249" t="str">
            <v>EE</v>
          </cell>
          <cell r="C2249" t="str">
            <v>SO_SC</v>
          </cell>
          <cell r="D2249" t="str">
            <v>A00</v>
          </cell>
          <cell r="E2249" t="str">
            <v>FTE</v>
          </cell>
          <cell r="F2249" t="str">
            <v>T</v>
          </cell>
          <cell r="G2249" t="str">
            <v>TOTAL</v>
          </cell>
          <cell r="H2249" t="str">
            <v>RSE</v>
          </cell>
          <cell r="J2249" t="str">
            <v>:</v>
          </cell>
          <cell r="K2249" t="str">
            <v>NC</v>
          </cell>
          <cell r="M2249" t="str">
            <v>V</v>
          </cell>
          <cell r="N2249">
            <v>38461.761458333334</v>
          </cell>
          <cell r="O2249" t="str">
            <v>GCHATEAUGIRON</v>
          </cell>
          <cell r="P2249">
            <v>38681.436296296299</v>
          </cell>
        </row>
        <row r="2250">
          <cell r="A2250" t="str">
            <v>1990</v>
          </cell>
          <cell r="B2250" t="str">
            <v>EE</v>
          </cell>
          <cell r="C2250" t="str">
            <v>SO_SC</v>
          </cell>
          <cell r="D2250" t="str">
            <v>A00</v>
          </cell>
          <cell r="E2250" t="str">
            <v>FTE</v>
          </cell>
          <cell r="F2250" t="str">
            <v>T</v>
          </cell>
          <cell r="G2250" t="str">
            <v>TOTAL</v>
          </cell>
          <cell r="H2250" t="str">
            <v>RSE</v>
          </cell>
          <cell r="J2250" t="str">
            <v>:</v>
          </cell>
          <cell r="K2250" t="str">
            <v>NC</v>
          </cell>
          <cell r="M2250" t="str">
            <v>V</v>
          </cell>
          <cell r="N2250">
            <v>38461.761458333334</v>
          </cell>
          <cell r="O2250" t="str">
            <v>GCHATEAUGIRON</v>
          </cell>
          <cell r="P2250">
            <v>38681.436226851853</v>
          </cell>
        </row>
        <row r="2251">
          <cell r="A2251" t="str">
            <v>1989</v>
          </cell>
          <cell r="B2251" t="str">
            <v>EE</v>
          </cell>
          <cell r="C2251" t="str">
            <v>SO_SC</v>
          </cell>
          <cell r="D2251" t="str">
            <v>A00</v>
          </cell>
          <cell r="E2251" t="str">
            <v>FTE</v>
          </cell>
          <cell r="F2251" t="str">
            <v>T</v>
          </cell>
          <cell r="G2251" t="str">
            <v>TOTAL</v>
          </cell>
          <cell r="H2251" t="str">
            <v>RSE</v>
          </cell>
          <cell r="J2251" t="str">
            <v>:</v>
          </cell>
          <cell r="K2251" t="str">
            <v>NC</v>
          </cell>
          <cell r="M2251" t="str">
            <v>V</v>
          </cell>
          <cell r="N2251">
            <v>38461.761458333334</v>
          </cell>
          <cell r="O2251" t="str">
            <v>GCHATEAUGIRON</v>
          </cell>
          <cell r="P2251">
            <v>38681.436168981483</v>
          </cell>
        </row>
        <row r="2252">
          <cell r="A2252" t="str">
            <v>1988</v>
          </cell>
          <cell r="B2252" t="str">
            <v>EE</v>
          </cell>
          <cell r="C2252" t="str">
            <v>SO_SC</v>
          </cell>
          <cell r="D2252" t="str">
            <v>A00</v>
          </cell>
          <cell r="E2252" t="str">
            <v>FTE</v>
          </cell>
          <cell r="F2252" t="str">
            <v>T</v>
          </cell>
          <cell r="G2252" t="str">
            <v>TOTAL</v>
          </cell>
          <cell r="H2252" t="str">
            <v>RSE</v>
          </cell>
          <cell r="J2252" t="str">
            <v>:</v>
          </cell>
          <cell r="K2252" t="str">
            <v>NC</v>
          </cell>
          <cell r="M2252" t="str">
            <v>V</v>
          </cell>
          <cell r="N2252">
            <v>38461.761458333334</v>
          </cell>
          <cell r="O2252" t="str">
            <v>GCHATEAUGIRON</v>
          </cell>
          <cell r="P2252">
            <v>38681.436111111114</v>
          </cell>
        </row>
        <row r="2253">
          <cell r="A2253" t="str">
            <v>1987</v>
          </cell>
          <cell r="B2253" t="str">
            <v>EE</v>
          </cell>
          <cell r="C2253" t="str">
            <v>SO_SC</v>
          </cell>
          <cell r="D2253" t="str">
            <v>A00</v>
          </cell>
          <cell r="E2253" t="str">
            <v>FTE</v>
          </cell>
          <cell r="F2253" t="str">
            <v>T</v>
          </cell>
          <cell r="G2253" t="str">
            <v>TOTAL</v>
          </cell>
          <cell r="H2253" t="str">
            <v>RSE</v>
          </cell>
          <cell r="J2253" t="str">
            <v>:</v>
          </cell>
          <cell r="K2253" t="str">
            <v>NC</v>
          </cell>
          <cell r="M2253" t="str">
            <v>V</v>
          </cell>
          <cell r="N2253">
            <v>38461.761458333334</v>
          </cell>
          <cell r="O2253" t="str">
            <v>GCHATEAUGIRON</v>
          </cell>
          <cell r="P2253">
            <v>38681.436053240737</v>
          </cell>
        </row>
        <row r="2254">
          <cell r="A2254" t="str">
            <v>1986</v>
          </cell>
          <cell r="B2254" t="str">
            <v>EE</v>
          </cell>
          <cell r="C2254" t="str">
            <v>SO_SC</v>
          </cell>
          <cell r="D2254" t="str">
            <v>A00</v>
          </cell>
          <cell r="E2254" t="str">
            <v>FTE</v>
          </cell>
          <cell r="F2254" t="str">
            <v>T</v>
          </cell>
          <cell r="G2254" t="str">
            <v>TOTAL</v>
          </cell>
          <cell r="H2254" t="str">
            <v>RSE</v>
          </cell>
          <cell r="J2254" t="str">
            <v>:</v>
          </cell>
          <cell r="K2254" t="str">
            <v>NC</v>
          </cell>
          <cell r="M2254" t="str">
            <v>V</v>
          </cell>
          <cell r="N2254">
            <v>38461.761458333334</v>
          </cell>
          <cell r="O2254" t="str">
            <v>GCHATEAUGIRON</v>
          </cell>
          <cell r="P2254">
            <v>38681.436006944445</v>
          </cell>
        </row>
        <row r="2255">
          <cell r="A2255" t="str">
            <v>1985</v>
          </cell>
          <cell r="B2255" t="str">
            <v>EE</v>
          </cell>
          <cell r="C2255" t="str">
            <v>SO_SC</v>
          </cell>
          <cell r="D2255" t="str">
            <v>A00</v>
          </cell>
          <cell r="E2255" t="str">
            <v>FTE</v>
          </cell>
          <cell r="F2255" t="str">
            <v>T</v>
          </cell>
          <cell r="G2255" t="str">
            <v>TOTAL</v>
          </cell>
          <cell r="H2255" t="str">
            <v>RSE</v>
          </cell>
          <cell r="J2255" t="str">
            <v>:</v>
          </cell>
          <cell r="K2255" t="str">
            <v>NC</v>
          </cell>
          <cell r="M2255" t="str">
            <v>V</v>
          </cell>
          <cell r="N2255">
            <v>38461.761458333334</v>
          </cell>
          <cell r="O2255" t="str">
            <v>GCHATEAUGIRON</v>
          </cell>
          <cell r="P2255">
            <v>38681.435972222222</v>
          </cell>
        </row>
        <row r="2256">
          <cell r="A2256" t="str">
            <v>1984</v>
          </cell>
          <cell r="B2256" t="str">
            <v>EE</v>
          </cell>
          <cell r="C2256" t="str">
            <v>SO_SC</v>
          </cell>
          <cell r="D2256" t="str">
            <v>A00</v>
          </cell>
          <cell r="E2256" t="str">
            <v>FTE</v>
          </cell>
          <cell r="F2256" t="str">
            <v>T</v>
          </cell>
          <cell r="G2256" t="str">
            <v>TOTAL</v>
          </cell>
          <cell r="H2256" t="str">
            <v>RSE</v>
          </cell>
          <cell r="J2256" t="str">
            <v>:</v>
          </cell>
          <cell r="K2256" t="str">
            <v>NC</v>
          </cell>
          <cell r="M2256" t="str">
            <v>V</v>
          </cell>
          <cell r="N2256">
            <v>38461.761458333334</v>
          </cell>
          <cell r="O2256" t="str">
            <v>GCHATEAUGIRON</v>
          </cell>
          <cell r="P2256">
            <v>38681.435925925929</v>
          </cell>
        </row>
        <row r="2257">
          <cell r="A2257" t="str">
            <v>1983</v>
          </cell>
          <cell r="B2257" t="str">
            <v>EE</v>
          </cell>
          <cell r="C2257" t="str">
            <v>SO_SC</v>
          </cell>
          <cell r="D2257" t="str">
            <v>A00</v>
          </cell>
          <cell r="E2257" t="str">
            <v>FTE</v>
          </cell>
          <cell r="F2257" t="str">
            <v>T</v>
          </cell>
          <cell r="G2257" t="str">
            <v>TOTAL</v>
          </cell>
          <cell r="H2257" t="str">
            <v>RSE</v>
          </cell>
          <cell r="J2257" t="str">
            <v>:</v>
          </cell>
          <cell r="K2257" t="str">
            <v>NC</v>
          </cell>
          <cell r="M2257" t="str">
            <v>V</v>
          </cell>
          <cell r="N2257">
            <v>38461.761458333334</v>
          </cell>
          <cell r="O2257" t="str">
            <v>GCHATEAUGIRON</v>
          </cell>
          <cell r="P2257">
            <v>38681.435891203706</v>
          </cell>
        </row>
        <row r="2258">
          <cell r="A2258" t="str">
            <v>1982</v>
          </cell>
          <cell r="B2258" t="str">
            <v>EE</v>
          </cell>
          <cell r="C2258" t="str">
            <v>SO_SC</v>
          </cell>
          <cell r="D2258" t="str">
            <v>A00</v>
          </cell>
          <cell r="E2258" t="str">
            <v>FTE</v>
          </cell>
          <cell r="F2258" t="str">
            <v>T</v>
          </cell>
          <cell r="G2258" t="str">
            <v>TOTAL</v>
          </cell>
          <cell r="H2258" t="str">
            <v>RSE</v>
          </cell>
          <cell r="J2258" t="str">
            <v>:</v>
          </cell>
          <cell r="K2258" t="str">
            <v>NC</v>
          </cell>
          <cell r="M2258" t="str">
            <v>V</v>
          </cell>
          <cell r="N2258">
            <v>38461.761458333334</v>
          </cell>
          <cell r="O2258" t="str">
            <v>GCHATEAUGIRON</v>
          </cell>
          <cell r="P2258">
            <v>38681.435868055552</v>
          </cell>
        </row>
        <row r="2259">
          <cell r="A2259" t="str">
            <v>1981</v>
          </cell>
          <cell r="B2259" t="str">
            <v>EE</v>
          </cell>
          <cell r="C2259" t="str">
            <v>SO_SC</v>
          </cell>
          <cell r="D2259" t="str">
            <v>A00</v>
          </cell>
          <cell r="E2259" t="str">
            <v>FTE</v>
          </cell>
          <cell r="F2259" t="str">
            <v>T</v>
          </cell>
          <cell r="G2259" t="str">
            <v>TOTAL</v>
          </cell>
          <cell r="H2259" t="str">
            <v>RSE</v>
          </cell>
          <cell r="J2259" t="str">
            <v>:</v>
          </cell>
          <cell r="K2259" t="str">
            <v>NC</v>
          </cell>
          <cell r="M2259" t="str">
            <v>V</v>
          </cell>
          <cell r="N2259">
            <v>38461.761458333334</v>
          </cell>
          <cell r="O2259" t="str">
            <v>GCHATEAUGIRON</v>
          </cell>
          <cell r="P2259">
            <v>38681.435844907406</v>
          </cell>
        </row>
        <row r="2260">
          <cell r="A2260" t="str">
            <v>1980</v>
          </cell>
          <cell r="B2260" t="str">
            <v>EE</v>
          </cell>
          <cell r="C2260" t="str">
            <v>SO_SC</v>
          </cell>
          <cell r="D2260" t="str">
            <v>A00</v>
          </cell>
          <cell r="E2260" t="str">
            <v>FTE</v>
          </cell>
          <cell r="F2260" t="str">
            <v>T</v>
          </cell>
          <cell r="G2260" t="str">
            <v>TOTAL</v>
          </cell>
          <cell r="H2260" t="str">
            <v>RSE</v>
          </cell>
          <cell r="J2260" t="str">
            <v>:</v>
          </cell>
          <cell r="K2260" t="str">
            <v>NC</v>
          </cell>
          <cell r="M2260" t="str">
            <v>V</v>
          </cell>
          <cell r="N2260">
            <v>38461.761458333334</v>
          </cell>
          <cell r="O2260" t="str">
            <v>GCHATEAUGIRON</v>
          </cell>
          <cell r="P2260">
            <v>38681.435810185183</v>
          </cell>
        </row>
        <row r="2261">
          <cell r="A2261" t="str">
            <v>2002</v>
          </cell>
          <cell r="B2261" t="str">
            <v>CY</v>
          </cell>
          <cell r="C2261" t="str">
            <v>SO_SC</v>
          </cell>
          <cell r="D2261" t="str">
            <v>A00</v>
          </cell>
          <cell r="E2261" t="str">
            <v>FTE</v>
          </cell>
          <cell r="F2261" t="str">
            <v>T</v>
          </cell>
          <cell r="G2261" t="str">
            <v>TOTAL</v>
          </cell>
          <cell r="H2261" t="str">
            <v>RSE</v>
          </cell>
          <cell r="I2261">
            <v>97.8</v>
          </cell>
          <cell r="K2261" t="str">
            <v>MS</v>
          </cell>
          <cell r="M2261" t="str">
            <v>V</v>
          </cell>
          <cell r="N2261">
            <v>38461.761458333334</v>
          </cell>
          <cell r="O2261" t="str">
            <v>GCHATEAUGIRON</v>
          </cell>
          <cell r="P2261">
            <v>38681.43818287037</v>
          </cell>
          <cell r="Q2261" t="str">
            <v>gchateaug</v>
          </cell>
        </row>
        <row r="2262">
          <cell r="A2262" t="str">
            <v>2001</v>
          </cell>
          <cell r="B2262" t="str">
            <v>CY</v>
          </cell>
          <cell r="C2262" t="str">
            <v>SO_SC</v>
          </cell>
          <cell r="D2262" t="str">
            <v>A00</v>
          </cell>
          <cell r="E2262" t="str">
            <v>FTE</v>
          </cell>
          <cell r="F2262" t="str">
            <v>T</v>
          </cell>
          <cell r="G2262" t="str">
            <v>TOTAL</v>
          </cell>
          <cell r="H2262" t="str">
            <v>RSE</v>
          </cell>
          <cell r="I2262">
            <v>81</v>
          </cell>
          <cell r="K2262" t="str">
            <v>NC</v>
          </cell>
          <cell r="M2262" t="str">
            <v>V</v>
          </cell>
          <cell r="N2262">
            <v>38461.761458333334</v>
          </cell>
          <cell r="O2262" t="str">
            <v>GCHATEAUGIRON</v>
          </cell>
          <cell r="P2262">
            <v>38681.437881944446</v>
          </cell>
        </row>
        <row r="2263">
          <cell r="A2263" t="str">
            <v>2000</v>
          </cell>
          <cell r="B2263" t="str">
            <v>CY</v>
          </cell>
          <cell r="C2263" t="str">
            <v>SO_SC</v>
          </cell>
          <cell r="D2263" t="str">
            <v>A00</v>
          </cell>
          <cell r="E2263" t="str">
            <v>FTE</v>
          </cell>
          <cell r="F2263" t="str">
            <v>T</v>
          </cell>
          <cell r="G2263" t="str">
            <v>TOTAL</v>
          </cell>
          <cell r="H2263" t="str">
            <v>RSE</v>
          </cell>
          <cell r="I2263">
            <v>74</v>
          </cell>
          <cell r="K2263" t="str">
            <v>NC</v>
          </cell>
          <cell r="M2263" t="str">
            <v>V</v>
          </cell>
          <cell r="N2263">
            <v>38461.761458333334</v>
          </cell>
          <cell r="O2263" t="str">
            <v>GCHATEAUGIRON</v>
          </cell>
          <cell r="P2263">
            <v>38681.437638888892</v>
          </cell>
        </row>
        <row r="2264">
          <cell r="A2264" t="str">
            <v>1999</v>
          </cell>
          <cell r="B2264" t="str">
            <v>CY</v>
          </cell>
          <cell r="C2264" t="str">
            <v>SO_SC</v>
          </cell>
          <cell r="D2264" t="str">
            <v>A00</v>
          </cell>
          <cell r="E2264" t="str">
            <v>FTE</v>
          </cell>
          <cell r="F2264" t="str">
            <v>T</v>
          </cell>
          <cell r="G2264" t="str">
            <v>TOTAL</v>
          </cell>
          <cell r="H2264" t="str">
            <v>RSE</v>
          </cell>
          <cell r="I2264">
            <v>63</v>
          </cell>
          <cell r="K2264" t="str">
            <v>NC</v>
          </cell>
          <cell r="M2264" t="str">
            <v>V</v>
          </cell>
          <cell r="N2264">
            <v>38461.761458333334</v>
          </cell>
          <cell r="O2264" t="str">
            <v>GCHATEAUGIRON</v>
          </cell>
          <cell r="P2264">
            <v>38681.437395833331</v>
          </cell>
        </row>
        <row r="2265">
          <cell r="A2265" t="str">
            <v>1998</v>
          </cell>
          <cell r="B2265" t="str">
            <v>CY</v>
          </cell>
          <cell r="C2265" t="str">
            <v>SO_SC</v>
          </cell>
          <cell r="D2265" t="str">
            <v>A00</v>
          </cell>
          <cell r="E2265" t="str">
            <v>FTE</v>
          </cell>
          <cell r="F2265" t="str">
            <v>T</v>
          </cell>
          <cell r="G2265" t="str">
            <v>TOTAL</v>
          </cell>
          <cell r="H2265" t="str">
            <v>RSE</v>
          </cell>
          <cell r="I2265">
            <v>53</v>
          </cell>
          <cell r="K2265" t="str">
            <v>NC</v>
          </cell>
          <cell r="M2265" t="str">
            <v>V</v>
          </cell>
          <cell r="N2265">
            <v>38461.761458333334</v>
          </cell>
          <cell r="O2265" t="str">
            <v>GCHATEAUGIRON</v>
          </cell>
          <cell r="P2265">
            <v>38681.437175925923</v>
          </cell>
        </row>
        <row r="2266">
          <cell r="A2266" t="str">
            <v>1997</v>
          </cell>
          <cell r="B2266" t="str">
            <v>CY</v>
          </cell>
          <cell r="C2266" t="str">
            <v>SO_SC</v>
          </cell>
          <cell r="D2266" t="str">
            <v>A00</v>
          </cell>
          <cell r="E2266" t="str">
            <v>FTE</v>
          </cell>
          <cell r="F2266" t="str">
            <v>T</v>
          </cell>
          <cell r="G2266" t="str">
            <v>TOTAL</v>
          </cell>
          <cell r="H2266" t="str">
            <v>RSE</v>
          </cell>
          <cell r="J2266" t="str">
            <v>:</v>
          </cell>
          <cell r="K2266" t="str">
            <v>NC</v>
          </cell>
          <cell r="M2266" t="str">
            <v>V</v>
          </cell>
          <cell r="N2266">
            <v>38461.761458333334</v>
          </cell>
          <cell r="O2266" t="str">
            <v>GCHATEAUGIRON</v>
          </cell>
          <cell r="P2266">
            <v>38681.436990740738</v>
          </cell>
        </row>
        <row r="2267">
          <cell r="A2267" t="str">
            <v>1996</v>
          </cell>
          <cell r="B2267" t="str">
            <v>CY</v>
          </cell>
          <cell r="C2267" t="str">
            <v>SO_SC</v>
          </cell>
          <cell r="D2267" t="str">
            <v>A00</v>
          </cell>
          <cell r="E2267" t="str">
            <v>FTE</v>
          </cell>
          <cell r="F2267" t="str">
            <v>T</v>
          </cell>
          <cell r="G2267" t="str">
            <v>TOTAL</v>
          </cell>
          <cell r="H2267" t="str">
            <v>RSE</v>
          </cell>
          <cell r="J2267" t="str">
            <v>:</v>
          </cell>
          <cell r="K2267" t="str">
            <v>NC</v>
          </cell>
          <cell r="M2267" t="str">
            <v>V</v>
          </cell>
          <cell r="N2267">
            <v>38461.761458333334</v>
          </cell>
          <cell r="O2267" t="str">
            <v>GCHATEAUGIRON</v>
          </cell>
          <cell r="P2267">
            <v>38681.436828703707</v>
          </cell>
        </row>
        <row r="2268">
          <cell r="A2268" t="str">
            <v>1995</v>
          </cell>
          <cell r="B2268" t="str">
            <v>CY</v>
          </cell>
          <cell r="C2268" t="str">
            <v>SO_SC</v>
          </cell>
          <cell r="D2268" t="str">
            <v>A00</v>
          </cell>
          <cell r="E2268" t="str">
            <v>FTE</v>
          </cell>
          <cell r="F2268" t="str">
            <v>T</v>
          </cell>
          <cell r="G2268" t="str">
            <v>TOTAL</v>
          </cell>
          <cell r="H2268" t="str">
            <v>RSE</v>
          </cell>
          <cell r="J2268" t="str">
            <v>:</v>
          </cell>
          <cell r="K2268" t="str">
            <v>NC</v>
          </cell>
          <cell r="M2268" t="str">
            <v>V</v>
          </cell>
          <cell r="N2268">
            <v>38461.761458333334</v>
          </cell>
          <cell r="O2268" t="str">
            <v>GCHATEAUGIRON</v>
          </cell>
          <cell r="P2268">
            <v>38681.436678240738</v>
          </cell>
        </row>
        <row r="2269">
          <cell r="A2269" t="str">
            <v>1994</v>
          </cell>
          <cell r="B2269" t="str">
            <v>CY</v>
          </cell>
          <cell r="C2269" t="str">
            <v>SO_SC</v>
          </cell>
          <cell r="D2269" t="str">
            <v>A00</v>
          </cell>
          <cell r="E2269" t="str">
            <v>FTE</v>
          </cell>
          <cell r="F2269" t="str">
            <v>T</v>
          </cell>
          <cell r="G2269" t="str">
            <v>TOTAL</v>
          </cell>
          <cell r="H2269" t="str">
            <v>RSE</v>
          </cell>
          <cell r="J2269" t="str">
            <v>:</v>
          </cell>
          <cell r="K2269" t="str">
            <v>NC</v>
          </cell>
          <cell r="M2269" t="str">
            <v>V</v>
          </cell>
          <cell r="N2269">
            <v>38461.761458333334</v>
          </cell>
          <cell r="O2269" t="str">
            <v>GCHATEAUGIRON</v>
          </cell>
          <cell r="P2269">
            <v>38681.436550925922</v>
          </cell>
        </row>
        <row r="2270">
          <cell r="A2270" t="str">
            <v>1993</v>
          </cell>
          <cell r="B2270" t="str">
            <v>CY</v>
          </cell>
          <cell r="C2270" t="str">
            <v>SO_SC</v>
          </cell>
          <cell r="D2270" t="str">
            <v>A00</v>
          </cell>
          <cell r="E2270" t="str">
            <v>FTE</v>
          </cell>
          <cell r="F2270" t="str">
            <v>T</v>
          </cell>
          <cell r="G2270" t="str">
            <v>TOTAL</v>
          </cell>
          <cell r="H2270" t="str">
            <v>RSE</v>
          </cell>
          <cell r="J2270" t="str">
            <v>:</v>
          </cell>
          <cell r="K2270" t="str">
            <v>NC</v>
          </cell>
          <cell r="M2270" t="str">
            <v>V</v>
          </cell>
          <cell r="N2270">
            <v>38461.761458333334</v>
          </cell>
          <cell r="O2270" t="str">
            <v>GCHATEAUGIRON</v>
          </cell>
          <cell r="P2270">
            <v>38681.43644675926</v>
          </cell>
        </row>
        <row r="2271">
          <cell r="A2271" t="str">
            <v>1992</v>
          </cell>
          <cell r="B2271" t="str">
            <v>CY</v>
          </cell>
          <cell r="C2271" t="str">
            <v>SO_SC</v>
          </cell>
          <cell r="D2271" t="str">
            <v>A00</v>
          </cell>
          <cell r="E2271" t="str">
            <v>FTE</v>
          </cell>
          <cell r="F2271" t="str">
            <v>T</v>
          </cell>
          <cell r="G2271" t="str">
            <v>TOTAL</v>
          </cell>
          <cell r="H2271" t="str">
            <v>RSE</v>
          </cell>
          <cell r="I2271">
            <v>20</v>
          </cell>
          <cell r="J2271" t="str">
            <v>i</v>
          </cell>
          <cell r="K2271" t="str">
            <v>NC</v>
          </cell>
          <cell r="M2271" t="str">
            <v>V</v>
          </cell>
          <cell r="N2271">
            <v>38461.761458333334</v>
          </cell>
          <cell r="O2271" t="str">
            <v>GCHATEAUGIRON</v>
          </cell>
          <cell r="P2271">
            <v>38681.436365740738</v>
          </cell>
        </row>
        <row r="2272">
          <cell r="A2272" t="str">
            <v>1991</v>
          </cell>
          <cell r="B2272" t="str">
            <v>CY</v>
          </cell>
          <cell r="C2272" t="str">
            <v>SO_SC</v>
          </cell>
          <cell r="D2272" t="str">
            <v>A00</v>
          </cell>
          <cell r="E2272" t="str">
            <v>FTE</v>
          </cell>
          <cell r="F2272" t="str">
            <v>T</v>
          </cell>
          <cell r="G2272" t="str">
            <v>TOTAL</v>
          </cell>
          <cell r="H2272" t="str">
            <v>RSE</v>
          </cell>
          <cell r="I2272">
            <v>16</v>
          </cell>
          <cell r="J2272" t="str">
            <v>i</v>
          </cell>
          <cell r="K2272" t="str">
            <v>NC</v>
          </cell>
          <cell r="M2272" t="str">
            <v>V</v>
          </cell>
          <cell r="N2272">
            <v>38461.761458333334</v>
          </cell>
          <cell r="O2272" t="str">
            <v>GCHATEAUGIRON</v>
          </cell>
          <cell r="P2272">
            <v>38681.436284722222</v>
          </cell>
        </row>
        <row r="2273">
          <cell r="A2273" t="str">
            <v>1990</v>
          </cell>
          <cell r="B2273" t="str">
            <v>CY</v>
          </cell>
          <cell r="C2273" t="str">
            <v>SO_SC</v>
          </cell>
          <cell r="D2273" t="str">
            <v>A00</v>
          </cell>
          <cell r="E2273" t="str">
            <v>FTE</v>
          </cell>
          <cell r="F2273" t="str">
            <v>T</v>
          </cell>
          <cell r="G2273" t="str">
            <v>TOTAL</v>
          </cell>
          <cell r="H2273" t="str">
            <v>RSE</v>
          </cell>
          <cell r="J2273" t="str">
            <v>:</v>
          </cell>
          <cell r="K2273" t="str">
            <v>NC</v>
          </cell>
          <cell r="M2273" t="str">
            <v>V</v>
          </cell>
          <cell r="N2273">
            <v>38461.761458333334</v>
          </cell>
          <cell r="O2273" t="str">
            <v>GCHATEAUGIRON</v>
          </cell>
          <cell r="P2273">
            <v>38681.436215277776</v>
          </cell>
        </row>
        <row r="2274">
          <cell r="A2274" t="str">
            <v>1989</v>
          </cell>
          <cell r="B2274" t="str">
            <v>CY</v>
          </cell>
          <cell r="C2274" t="str">
            <v>SO_SC</v>
          </cell>
          <cell r="D2274" t="str">
            <v>A00</v>
          </cell>
          <cell r="E2274" t="str">
            <v>FTE</v>
          </cell>
          <cell r="F2274" t="str">
            <v>T</v>
          </cell>
          <cell r="G2274" t="str">
            <v>TOTAL</v>
          </cell>
          <cell r="H2274" t="str">
            <v>RSE</v>
          </cell>
          <cell r="J2274" t="str">
            <v>:</v>
          </cell>
          <cell r="K2274" t="str">
            <v>NC</v>
          </cell>
          <cell r="M2274" t="str">
            <v>V</v>
          </cell>
          <cell r="N2274">
            <v>38461.761458333334</v>
          </cell>
          <cell r="O2274" t="str">
            <v>GCHATEAUGIRON</v>
          </cell>
          <cell r="P2274">
            <v>38681.436157407406</v>
          </cell>
        </row>
        <row r="2275">
          <cell r="A2275" t="str">
            <v>1988</v>
          </cell>
          <cell r="B2275" t="str">
            <v>CY</v>
          </cell>
          <cell r="C2275" t="str">
            <v>SO_SC</v>
          </cell>
          <cell r="D2275" t="str">
            <v>A00</v>
          </cell>
          <cell r="E2275" t="str">
            <v>FTE</v>
          </cell>
          <cell r="F2275" t="str">
            <v>T</v>
          </cell>
          <cell r="G2275" t="str">
            <v>TOTAL</v>
          </cell>
          <cell r="H2275" t="str">
            <v>RSE</v>
          </cell>
          <cell r="J2275" t="str">
            <v>:</v>
          </cell>
          <cell r="K2275" t="str">
            <v>NC</v>
          </cell>
          <cell r="M2275" t="str">
            <v>V</v>
          </cell>
          <cell r="N2275">
            <v>38461.761458333334</v>
          </cell>
          <cell r="O2275" t="str">
            <v>GCHATEAUGIRON</v>
          </cell>
          <cell r="P2275">
            <v>38681.436099537037</v>
          </cell>
        </row>
        <row r="2276">
          <cell r="A2276" t="str">
            <v>1987</v>
          </cell>
          <cell r="B2276" t="str">
            <v>CY</v>
          </cell>
          <cell r="C2276" t="str">
            <v>SO_SC</v>
          </cell>
          <cell r="D2276" t="str">
            <v>A00</v>
          </cell>
          <cell r="E2276" t="str">
            <v>FTE</v>
          </cell>
          <cell r="F2276" t="str">
            <v>T</v>
          </cell>
          <cell r="G2276" t="str">
            <v>TOTAL</v>
          </cell>
          <cell r="H2276" t="str">
            <v>RSE</v>
          </cell>
          <cell r="J2276" t="str">
            <v>:</v>
          </cell>
          <cell r="K2276" t="str">
            <v>NC</v>
          </cell>
          <cell r="M2276" t="str">
            <v>V</v>
          </cell>
          <cell r="N2276">
            <v>38461.761458333334</v>
          </cell>
          <cell r="O2276" t="str">
            <v>GCHATEAUGIRON</v>
          </cell>
          <cell r="P2276">
            <v>38681.436041666668</v>
          </cell>
        </row>
        <row r="2277">
          <cell r="A2277" t="str">
            <v>1986</v>
          </cell>
          <cell r="B2277" t="str">
            <v>CY</v>
          </cell>
          <cell r="C2277" t="str">
            <v>SO_SC</v>
          </cell>
          <cell r="D2277" t="str">
            <v>A00</v>
          </cell>
          <cell r="E2277" t="str">
            <v>FTE</v>
          </cell>
          <cell r="F2277" t="str">
            <v>T</v>
          </cell>
          <cell r="G2277" t="str">
            <v>TOTAL</v>
          </cell>
          <cell r="H2277" t="str">
            <v>RSE</v>
          </cell>
          <cell r="J2277" t="str">
            <v>:</v>
          </cell>
          <cell r="K2277" t="str">
            <v>NC</v>
          </cell>
          <cell r="M2277" t="str">
            <v>V</v>
          </cell>
          <cell r="N2277">
            <v>38461.761458333334</v>
          </cell>
          <cell r="O2277" t="str">
            <v>GCHATEAUGIRON</v>
          </cell>
          <cell r="P2277">
            <v>38681.436006944445</v>
          </cell>
        </row>
        <row r="2278">
          <cell r="A2278" t="str">
            <v>1985</v>
          </cell>
          <cell r="B2278" t="str">
            <v>CY</v>
          </cell>
          <cell r="C2278" t="str">
            <v>SO_SC</v>
          </cell>
          <cell r="D2278" t="str">
            <v>A00</v>
          </cell>
          <cell r="E2278" t="str">
            <v>FTE</v>
          </cell>
          <cell r="F2278" t="str">
            <v>T</v>
          </cell>
          <cell r="G2278" t="str">
            <v>TOTAL</v>
          </cell>
          <cell r="H2278" t="str">
            <v>RSE</v>
          </cell>
          <cell r="J2278" t="str">
            <v>:</v>
          </cell>
          <cell r="K2278" t="str">
            <v>NC</v>
          </cell>
          <cell r="M2278" t="str">
            <v>V</v>
          </cell>
          <cell r="N2278">
            <v>38461.761458333334</v>
          </cell>
          <cell r="O2278" t="str">
            <v>GCHATEAUGIRON</v>
          </cell>
          <cell r="P2278">
            <v>38681.435960648145</v>
          </cell>
        </row>
        <row r="2279">
          <cell r="A2279" t="str">
            <v>1984</v>
          </cell>
          <cell r="B2279" t="str">
            <v>CY</v>
          </cell>
          <cell r="C2279" t="str">
            <v>SO_SC</v>
          </cell>
          <cell r="D2279" t="str">
            <v>A00</v>
          </cell>
          <cell r="E2279" t="str">
            <v>FTE</v>
          </cell>
          <cell r="F2279" t="str">
            <v>T</v>
          </cell>
          <cell r="G2279" t="str">
            <v>TOTAL</v>
          </cell>
          <cell r="H2279" t="str">
            <v>RSE</v>
          </cell>
          <cell r="J2279" t="str">
            <v>:</v>
          </cell>
          <cell r="K2279" t="str">
            <v>NC</v>
          </cell>
          <cell r="M2279" t="str">
            <v>V</v>
          </cell>
          <cell r="N2279">
            <v>38461.761458333334</v>
          </cell>
          <cell r="O2279" t="str">
            <v>GCHATEAUGIRON</v>
          </cell>
          <cell r="P2279">
            <v>38681.435925925929</v>
          </cell>
        </row>
        <row r="2280">
          <cell r="A2280" t="str">
            <v>1983</v>
          </cell>
          <cell r="B2280" t="str">
            <v>CY</v>
          </cell>
          <cell r="C2280" t="str">
            <v>SO_SC</v>
          </cell>
          <cell r="D2280" t="str">
            <v>A00</v>
          </cell>
          <cell r="E2280" t="str">
            <v>FTE</v>
          </cell>
          <cell r="F2280" t="str">
            <v>T</v>
          </cell>
          <cell r="G2280" t="str">
            <v>TOTAL</v>
          </cell>
          <cell r="H2280" t="str">
            <v>RSE</v>
          </cell>
          <cell r="J2280" t="str">
            <v>:</v>
          </cell>
          <cell r="K2280" t="str">
            <v>NC</v>
          </cell>
          <cell r="M2280" t="str">
            <v>V</v>
          </cell>
          <cell r="N2280">
            <v>38461.761458333334</v>
          </cell>
          <cell r="O2280" t="str">
            <v>GCHATEAUGIRON</v>
          </cell>
          <cell r="P2280">
            <v>38681.435891203706</v>
          </cell>
        </row>
        <row r="2281">
          <cell r="A2281" t="str">
            <v>1982</v>
          </cell>
          <cell r="B2281" t="str">
            <v>CY</v>
          </cell>
          <cell r="C2281" t="str">
            <v>SO_SC</v>
          </cell>
          <cell r="D2281" t="str">
            <v>A00</v>
          </cell>
          <cell r="E2281" t="str">
            <v>FTE</v>
          </cell>
          <cell r="F2281" t="str">
            <v>T</v>
          </cell>
          <cell r="G2281" t="str">
            <v>TOTAL</v>
          </cell>
          <cell r="H2281" t="str">
            <v>RSE</v>
          </cell>
          <cell r="J2281" t="str">
            <v>:</v>
          </cell>
          <cell r="K2281" t="str">
            <v>NC</v>
          </cell>
          <cell r="M2281" t="str">
            <v>V</v>
          </cell>
          <cell r="N2281">
            <v>38461.761458333334</v>
          </cell>
          <cell r="O2281" t="str">
            <v>GCHATEAUGIRON</v>
          </cell>
          <cell r="P2281">
            <v>38681.435856481483</v>
          </cell>
        </row>
        <row r="2282">
          <cell r="A2282" t="str">
            <v>1981</v>
          </cell>
          <cell r="B2282" t="str">
            <v>CY</v>
          </cell>
          <cell r="C2282" t="str">
            <v>SO_SC</v>
          </cell>
          <cell r="D2282" t="str">
            <v>A00</v>
          </cell>
          <cell r="E2282" t="str">
            <v>FTE</v>
          </cell>
          <cell r="F2282" t="str">
            <v>T</v>
          </cell>
          <cell r="G2282" t="str">
            <v>TOTAL</v>
          </cell>
          <cell r="H2282" t="str">
            <v>RSE</v>
          </cell>
          <cell r="J2282" t="str">
            <v>:</v>
          </cell>
          <cell r="K2282" t="str">
            <v>NC</v>
          </cell>
          <cell r="M2282" t="str">
            <v>V</v>
          </cell>
          <cell r="N2282">
            <v>38461.761458333334</v>
          </cell>
          <cell r="O2282" t="str">
            <v>GCHATEAUGIRON</v>
          </cell>
          <cell r="P2282">
            <v>38681.435833333337</v>
          </cell>
        </row>
        <row r="2283">
          <cell r="A2283" t="str">
            <v>1980</v>
          </cell>
          <cell r="B2283" t="str">
            <v>CY</v>
          </cell>
          <cell r="C2283" t="str">
            <v>SO_SC</v>
          </cell>
          <cell r="D2283" t="str">
            <v>A00</v>
          </cell>
          <cell r="E2283" t="str">
            <v>FTE</v>
          </cell>
          <cell r="F2283" t="str">
            <v>T</v>
          </cell>
          <cell r="G2283" t="str">
            <v>TOTAL</v>
          </cell>
          <cell r="H2283" t="str">
            <v>RSE</v>
          </cell>
          <cell r="J2283" t="str">
            <v>:</v>
          </cell>
          <cell r="K2283" t="str">
            <v>NC</v>
          </cell>
          <cell r="M2283" t="str">
            <v>V</v>
          </cell>
          <cell r="N2283">
            <v>38461.761458333334</v>
          </cell>
          <cell r="O2283" t="str">
            <v>GCHATEAUGIRON</v>
          </cell>
          <cell r="P2283">
            <v>38681.435810185183</v>
          </cell>
        </row>
        <row r="2284">
          <cell r="A2284" t="str">
            <v>2002</v>
          </cell>
          <cell r="B2284" t="str">
            <v>LV</v>
          </cell>
          <cell r="C2284" t="str">
            <v>SO_SC</v>
          </cell>
          <cell r="D2284" t="str">
            <v>A00</v>
          </cell>
          <cell r="E2284" t="str">
            <v>FTE</v>
          </cell>
          <cell r="F2284" t="str">
            <v>T</v>
          </cell>
          <cell r="G2284" t="str">
            <v>TOTAL</v>
          </cell>
          <cell r="H2284" t="str">
            <v>RSE</v>
          </cell>
          <cell r="I2284">
            <v>607</v>
          </cell>
          <cell r="K2284" t="str">
            <v>MS</v>
          </cell>
          <cell r="M2284" t="str">
            <v>V</v>
          </cell>
          <cell r="N2284">
            <v>38461.761458333334</v>
          </cell>
          <cell r="O2284" t="str">
            <v>GCHATEAUGIRON</v>
          </cell>
          <cell r="P2284">
            <v>38681.438321759262</v>
          </cell>
          <cell r="Q2284" t="str">
            <v>gchateaug</v>
          </cell>
        </row>
        <row r="2285">
          <cell r="A2285" t="str">
            <v>2001</v>
          </cell>
          <cell r="B2285" t="str">
            <v>LV</v>
          </cell>
          <cell r="C2285" t="str">
            <v>SO_SC</v>
          </cell>
          <cell r="D2285" t="str">
            <v>A00</v>
          </cell>
          <cell r="E2285" t="str">
            <v>FTE</v>
          </cell>
          <cell r="F2285" t="str">
            <v>T</v>
          </cell>
          <cell r="G2285" t="str">
            <v>TOTAL</v>
          </cell>
          <cell r="H2285" t="str">
            <v>RSE</v>
          </cell>
          <cell r="I2285">
            <v>664</v>
          </cell>
          <cell r="K2285" t="str">
            <v>NC</v>
          </cell>
          <cell r="M2285" t="str">
            <v>V</v>
          </cell>
          <cell r="N2285">
            <v>38461.761458333334</v>
          </cell>
          <cell r="O2285" t="str">
            <v>GCHATEAUGIRON</v>
          </cell>
          <cell r="P2285">
            <v>38681.438009259262</v>
          </cell>
        </row>
        <row r="2286">
          <cell r="A2286" t="str">
            <v>2000</v>
          </cell>
          <cell r="B2286" t="str">
            <v>LV</v>
          </cell>
          <cell r="C2286" t="str">
            <v>SO_SC</v>
          </cell>
          <cell r="D2286" t="str">
            <v>A00</v>
          </cell>
          <cell r="E2286" t="str">
            <v>FTE</v>
          </cell>
          <cell r="F2286" t="str">
            <v>T</v>
          </cell>
          <cell r="G2286" t="str">
            <v>TOTAL</v>
          </cell>
          <cell r="H2286" t="str">
            <v>RSE</v>
          </cell>
          <cell r="I2286">
            <v>776</v>
          </cell>
          <cell r="K2286" t="str">
            <v>NC</v>
          </cell>
          <cell r="M2286" t="str">
            <v>V</v>
          </cell>
          <cell r="N2286">
            <v>38461.761458333334</v>
          </cell>
          <cell r="O2286" t="str">
            <v>GCHATEAUGIRON</v>
          </cell>
          <cell r="P2286">
            <v>38681.437743055554</v>
          </cell>
        </row>
        <row r="2287">
          <cell r="A2287" t="str">
            <v>1999</v>
          </cell>
          <cell r="B2287" t="str">
            <v>LV</v>
          </cell>
          <cell r="C2287" t="str">
            <v>SO_SC</v>
          </cell>
          <cell r="D2287" t="str">
            <v>A00</v>
          </cell>
          <cell r="E2287" t="str">
            <v>FTE</v>
          </cell>
          <cell r="F2287" t="str">
            <v>T</v>
          </cell>
          <cell r="G2287" t="str">
            <v>TOTAL</v>
          </cell>
          <cell r="H2287" t="str">
            <v>RSE</v>
          </cell>
          <cell r="I2287">
            <v>374</v>
          </cell>
          <cell r="K2287" t="str">
            <v>NC</v>
          </cell>
          <cell r="M2287" t="str">
            <v>V</v>
          </cell>
          <cell r="N2287">
            <v>38461.761458333334</v>
          </cell>
          <cell r="O2287" t="str">
            <v>GCHATEAUGIRON</v>
          </cell>
          <cell r="P2287">
            <v>38681.437511574077</v>
          </cell>
        </row>
        <row r="2288">
          <cell r="A2288" t="str">
            <v>1998</v>
          </cell>
          <cell r="B2288" t="str">
            <v>LV</v>
          </cell>
          <cell r="C2288" t="str">
            <v>SO_SC</v>
          </cell>
          <cell r="D2288" t="str">
            <v>A00</v>
          </cell>
          <cell r="E2288" t="str">
            <v>FTE</v>
          </cell>
          <cell r="F2288" t="str">
            <v>T</v>
          </cell>
          <cell r="G2288" t="str">
            <v>TOTAL</v>
          </cell>
          <cell r="H2288" t="str">
            <v>RSE</v>
          </cell>
          <cell r="I2288">
            <v>274</v>
          </cell>
          <cell r="K2288" t="str">
            <v>NC</v>
          </cell>
          <cell r="M2288" t="str">
            <v>V</v>
          </cell>
          <cell r="N2288">
            <v>38461.761458333334</v>
          </cell>
          <cell r="O2288" t="str">
            <v>GCHATEAUGIRON</v>
          </cell>
          <cell r="P2288">
            <v>38681.437268518515</v>
          </cell>
        </row>
        <row r="2289">
          <cell r="A2289" t="str">
            <v>1997</v>
          </cell>
          <cell r="B2289" t="str">
            <v>LV</v>
          </cell>
          <cell r="C2289" t="str">
            <v>SO_SC</v>
          </cell>
          <cell r="D2289" t="str">
            <v>A00</v>
          </cell>
          <cell r="E2289" t="str">
            <v>FTE</v>
          </cell>
          <cell r="F2289" t="str">
            <v>T</v>
          </cell>
          <cell r="G2289" t="str">
            <v>TOTAL</v>
          </cell>
          <cell r="H2289" t="str">
            <v>RSE</v>
          </cell>
          <cell r="I2289">
            <v>262</v>
          </cell>
          <cell r="K2289" t="str">
            <v>NC</v>
          </cell>
          <cell r="M2289" t="str">
            <v>V</v>
          </cell>
          <cell r="N2289">
            <v>38461.761458333334</v>
          </cell>
          <cell r="O2289" t="str">
            <v>GCHATEAUGIRON</v>
          </cell>
          <cell r="P2289">
            <v>38681.437071759261</v>
          </cell>
        </row>
        <row r="2290">
          <cell r="A2290" t="str">
            <v>1996</v>
          </cell>
          <cell r="B2290" t="str">
            <v>LV</v>
          </cell>
          <cell r="C2290" t="str">
            <v>SO_SC</v>
          </cell>
          <cell r="D2290" t="str">
            <v>A00</v>
          </cell>
          <cell r="E2290" t="str">
            <v>FTE</v>
          </cell>
          <cell r="F2290" t="str">
            <v>T</v>
          </cell>
          <cell r="G2290" t="str">
            <v>TOTAL</v>
          </cell>
          <cell r="H2290" t="str">
            <v>RSE</v>
          </cell>
          <cell r="I2290">
            <v>287</v>
          </cell>
          <cell r="K2290" t="str">
            <v>NC</v>
          </cell>
          <cell r="M2290" t="str">
            <v>V</v>
          </cell>
          <cell r="N2290">
            <v>38461.761458333334</v>
          </cell>
          <cell r="O2290" t="str">
            <v>GCHATEAUGIRON</v>
          </cell>
          <cell r="P2290">
            <v>38681.436898148146</v>
          </cell>
        </row>
        <row r="2291">
          <cell r="A2291" t="str">
            <v>1995</v>
          </cell>
          <cell r="B2291" t="str">
            <v>LV</v>
          </cell>
          <cell r="C2291" t="str">
            <v>SO_SC</v>
          </cell>
          <cell r="D2291" t="str">
            <v>A00</v>
          </cell>
          <cell r="E2291" t="str">
            <v>FTE</v>
          </cell>
          <cell r="F2291" t="str">
            <v>T</v>
          </cell>
          <cell r="G2291" t="str">
            <v>TOTAL</v>
          </cell>
          <cell r="H2291" t="str">
            <v>RSE</v>
          </cell>
          <cell r="I2291">
            <v>266</v>
          </cell>
          <cell r="K2291" t="str">
            <v>NC</v>
          </cell>
          <cell r="M2291" t="str">
            <v>V</v>
          </cell>
          <cell r="N2291">
            <v>38461.761458333334</v>
          </cell>
          <cell r="O2291" t="str">
            <v>GCHATEAUGIRON</v>
          </cell>
          <cell r="P2291">
            <v>38681.436736111114</v>
          </cell>
        </row>
        <row r="2292">
          <cell r="A2292" t="str">
            <v>1994</v>
          </cell>
          <cell r="B2292" t="str">
            <v>LV</v>
          </cell>
          <cell r="C2292" t="str">
            <v>SO_SC</v>
          </cell>
          <cell r="D2292" t="str">
            <v>A00</v>
          </cell>
          <cell r="E2292" t="str">
            <v>FTE</v>
          </cell>
          <cell r="F2292" t="str">
            <v>T</v>
          </cell>
          <cell r="G2292" t="str">
            <v>TOTAL</v>
          </cell>
          <cell r="H2292" t="str">
            <v>RSE</v>
          </cell>
          <cell r="J2292" t="str">
            <v>:</v>
          </cell>
          <cell r="K2292" t="str">
            <v>NC</v>
          </cell>
          <cell r="M2292" t="str">
            <v>V</v>
          </cell>
          <cell r="N2292">
            <v>38461.761458333334</v>
          </cell>
          <cell r="O2292" t="str">
            <v>GCHATEAUGIRON</v>
          </cell>
          <cell r="P2292">
            <v>38681.436608796299</v>
          </cell>
        </row>
        <row r="2293">
          <cell r="A2293" t="str">
            <v>1993</v>
          </cell>
          <cell r="B2293" t="str">
            <v>LV</v>
          </cell>
          <cell r="C2293" t="str">
            <v>SO_SC</v>
          </cell>
          <cell r="D2293" t="str">
            <v>A00</v>
          </cell>
          <cell r="E2293" t="str">
            <v>FTE</v>
          </cell>
          <cell r="F2293" t="str">
            <v>T</v>
          </cell>
          <cell r="G2293" t="str">
            <v>TOTAL</v>
          </cell>
          <cell r="H2293" t="str">
            <v>RSE</v>
          </cell>
          <cell r="I2293">
            <v>299</v>
          </cell>
          <cell r="K2293" t="str">
            <v>NC</v>
          </cell>
          <cell r="M2293" t="str">
            <v>V</v>
          </cell>
          <cell r="N2293">
            <v>38461.761458333334</v>
          </cell>
          <cell r="O2293" t="str">
            <v>GCHATEAUGIRON</v>
          </cell>
          <cell r="P2293">
            <v>38681.436493055553</v>
          </cell>
        </row>
        <row r="2294">
          <cell r="A2294" t="str">
            <v>1992</v>
          </cell>
          <cell r="B2294" t="str">
            <v>LV</v>
          </cell>
          <cell r="C2294" t="str">
            <v>SO_SC</v>
          </cell>
          <cell r="D2294" t="str">
            <v>A00</v>
          </cell>
          <cell r="E2294" t="str">
            <v>FTE</v>
          </cell>
          <cell r="F2294" t="str">
            <v>T</v>
          </cell>
          <cell r="G2294" t="str">
            <v>TOTAL</v>
          </cell>
          <cell r="H2294" t="str">
            <v>RSE</v>
          </cell>
          <cell r="J2294" t="str">
            <v>:</v>
          </cell>
          <cell r="K2294" t="str">
            <v>NC</v>
          </cell>
          <cell r="M2294" t="str">
            <v>V</v>
          </cell>
          <cell r="N2294">
            <v>38461.761458333334</v>
          </cell>
          <cell r="O2294" t="str">
            <v>GCHATEAUGIRON</v>
          </cell>
          <cell r="P2294">
            <v>38681.436400462961</v>
          </cell>
        </row>
        <row r="2295">
          <cell r="A2295" t="str">
            <v>1991</v>
          </cell>
          <cell r="B2295" t="str">
            <v>LV</v>
          </cell>
          <cell r="C2295" t="str">
            <v>SO_SC</v>
          </cell>
          <cell r="D2295" t="str">
            <v>A00</v>
          </cell>
          <cell r="E2295" t="str">
            <v>FTE</v>
          </cell>
          <cell r="F2295" t="str">
            <v>T</v>
          </cell>
          <cell r="G2295" t="str">
            <v>TOTAL</v>
          </cell>
          <cell r="H2295" t="str">
            <v>RSE</v>
          </cell>
          <cell r="J2295" t="str">
            <v>:</v>
          </cell>
          <cell r="K2295" t="str">
            <v>NC</v>
          </cell>
          <cell r="M2295" t="str">
            <v>V</v>
          </cell>
          <cell r="N2295">
            <v>38461.761458333334</v>
          </cell>
          <cell r="O2295" t="str">
            <v>GCHATEAUGIRON</v>
          </cell>
          <cell r="P2295">
            <v>38681.436319444445</v>
          </cell>
        </row>
        <row r="2296">
          <cell r="A2296" t="str">
            <v>1990</v>
          </cell>
          <cell r="B2296" t="str">
            <v>LV</v>
          </cell>
          <cell r="C2296" t="str">
            <v>SO_SC</v>
          </cell>
          <cell r="D2296" t="str">
            <v>A00</v>
          </cell>
          <cell r="E2296" t="str">
            <v>FTE</v>
          </cell>
          <cell r="F2296" t="str">
            <v>T</v>
          </cell>
          <cell r="G2296" t="str">
            <v>TOTAL</v>
          </cell>
          <cell r="H2296" t="str">
            <v>RSE</v>
          </cell>
          <cell r="J2296" t="str">
            <v>:</v>
          </cell>
          <cell r="K2296" t="str">
            <v>NC</v>
          </cell>
          <cell r="M2296" t="str">
            <v>V</v>
          </cell>
          <cell r="N2296">
            <v>38461.761458333334</v>
          </cell>
          <cell r="O2296" t="str">
            <v>GCHATEAUGIRON</v>
          </cell>
          <cell r="P2296">
            <v>38681.436249999999</v>
          </cell>
        </row>
        <row r="2297">
          <cell r="A2297" t="str">
            <v>1989</v>
          </cell>
          <cell r="B2297" t="str">
            <v>LV</v>
          </cell>
          <cell r="C2297" t="str">
            <v>SO_SC</v>
          </cell>
          <cell r="D2297" t="str">
            <v>A00</v>
          </cell>
          <cell r="E2297" t="str">
            <v>FTE</v>
          </cell>
          <cell r="F2297" t="str">
            <v>T</v>
          </cell>
          <cell r="G2297" t="str">
            <v>TOTAL</v>
          </cell>
          <cell r="H2297" t="str">
            <v>RSE</v>
          </cell>
          <cell r="J2297" t="str">
            <v>:</v>
          </cell>
          <cell r="K2297" t="str">
            <v>NC</v>
          </cell>
          <cell r="M2297" t="str">
            <v>V</v>
          </cell>
          <cell r="N2297">
            <v>38461.761458333334</v>
          </cell>
          <cell r="O2297" t="str">
            <v>GCHATEAUGIRON</v>
          </cell>
          <cell r="P2297">
            <v>38681.436180555553</v>
          </cell>
        </row>
        <row r="2298">
          <cell r="A2298" t="str">
            <v>1988</v>
          </cell>
          <cell r="B2298" t="str">
            <v>LV</v>
          </cell>
          <cell r="C2298" t="str">
            <v>SO_SC</v>
          </cell>
          <cell r="D2298" t="str">
            <v>A00</v>
          </cell>
          <cell r="E2298" t="str">
            <v>FTE</v>
          </cell>
          <cell r="F2298" t="str">
            <v>T</v>
          </cell>
          <cell r="G2298" t="str">
            <v>TOTAL</v>
          </cell>
          <cell r="H2298" t="str">
            <v>RSE</v>
          </cell>
          <cell r="J2298" t="str">
            <v>:</v>
          </cell>
          <cell r="K2298" t="str">
            <v>NC</v>
          </cell>
          <cell r="M2298" t="str">
            <v>V</v>
          </cell>
          <cell r="N2298">
            <v>38461.761458333334</v>
          </cell>
          <cell r="O2298" t="str">
            <v>GCHATEAUGIRON</v>
          </cell>
          <cell r="P2298">
            <v>38681.436122685183</v>
          </cell>
        </row>
        <row r="2299">
          <cell r="A2299" t="str">
            <v>1987</v>
          </cell>
          <cell r="B2299" t="str">
            <v>LV</v>
          </cell>
          <cell r="C2299" t="str">
            <v>SO_SC</v>
          </cell>
          <cell r="D2299" t="str">
            <v>A00</v>
          </cell>
          <cell r="E2299" t="str">
            <v>FTE</v>
          </cell>
          <cell r="F2299" t="str">
            <v>T</v>
          </cell>
          <cell r="G2299" t="str">
            <v>TOTAL</v>
          </cell>
          <cell r="H2299" t="str">
            <v>RSE</v>
          </cell>
          <cell r="J2299" t="str">
            <v>:</v>
          </cell>
          <cell r="K2299" t="str">
            <v>NC</v>
          </cell>
          <cell r="M2299" t="str">
            <v>V</v>
          </cell>
          <cell r="N2299">
            <v>38461.761458333334</v>
          </cell>
          <cell r="O2299" t="str">
            <v>GCHATEAUGIRON</v>
          </cell>
          <cell r="P2299">
            <v>38681.436076388891</v>
          </cell>
        </row>
        <row r="2300">
          <cell r="A2300" t="str">
            <v>1986</v>
          </cell>
          <cell r="B2300" t="str">
            <v>LV</v>
          </cell>
          <cell r="C2300" t="str">
            <v>SO_SC</v>
          </cell>
          <cell r="D2300" t="str">
            <v>A00</v>
          </cell>
          <cell r="E2300" t="str">
            <v>FTE</v>
          </cell>
          <cell r="F2300" t="str">
            <v>T</v>
          </cell>
          <cell r="G2300" t="str">
            <v>TOTAL</v>
          </cell>
          <cell r="H2300" t="str">
            <v>RSE</v>
          </cell>
          <cell r="J2300" t="str">
            <v>:</v>
          </cell>
          <cell r="K2300" t="str">
            <v>NC</v>
          </cell>
          <cell r="M2300" t="str">
            <v>V</v>
          </cell>
          <cell r="N2300">
            <v>38461.761458333334</v>
          </cell>
          <cell r="O2300" t="str">
            <v>GCHATEAUGIRON</v>
          </cell>
          <cell r="P2300">
            <v>38681.436018518521</v>
          </cell>
        </row>
        <row r="2301">
          <cell r="A2301" t="str">
            <v>1985</v>
          </cell>
          <cell r="B2301" t="str">
            <v>LV</v>
          </cell>
          <cell r="C2301" t="str">
            <v>SO_SC</v>
          </cell>
          <cell r="D2301" t="str">
            <v>A00</v>
          </cell>
          <cell r="E2301" t="str">
            <v>FTE</v>
          </cell>
          <cell r="F2301" t="str">
            <v>T</v>
          </cell>
          <cell r="G2301" t="str">
            <v>TOTAL</v>
          </cell>
          <cell r="H2301" t="str">
            <v>RSE</v>
          </cell>
          <cell r="J2301" t="str">
            <v>:</v>
          </cell>
          <cell r="K2301" t="str">
            <v>NC</v>
          </cell>
          <cell r="M2301" t="str">
            <v>V</v>
          </cell>
          <cell r="N2301">
            <v>38461.761458333334</v>
          </cell>
          <cell r="O2301" t="str">
            <v>GCHATEAUGIRON</v>
          </cell>
          <cell r="P2301">
            <v>38681.435983796298</v>
          </cell>
        </row>
        <row r="2302">
          <cell r="A2302" t="str">
            <v>1984</v>
          </cell>
          <cell r="B2302" t="str">
            <v>LV</v>
          </cell>
          <cell r="C2302" t="str">
            <v>SO_SC</v>
          </cell>
          <cell r="D2302" t="str">
            <v>A00</v>
          </cell>
          <cell r="E2302" t="str">
            <v>FTE</v>
          </cell>
          <cell r="F2302" t="str">
            <v>T</v>
          </cell>
          <cell r="G2302" t="str">
            <v>TOTAL</v>
          </cell>
          <cell r="H2302" t="str">
            <v>RSE</v>
          </cell>
          <cell r="J2302" t="str">
            <v>:</v>
          </cell>
          <cell r="K2302" t="str">
            <v>NC</v>
          </cell>
          <cell r="M2302" t="str">
            <v>V</v>
          </cell>
          <cell r="N2302">
            <v>38461.761458333334</v>
          </cell>
          <cell r="O2302" t="str">
            <v>GCHATEAUGIRON</v>
          </cell>
          <cell r="P2302">
            <v>38681.435937499999</v>
          </cell>
        </row>
        <row r="2303">
          <cell r="A2303" t="str">
            <v>1983</v>
          </cell>
          <cell r="B2303" t="str">
            <v>LV</v>
          </cell>
          <cell r="C2303" t="str">
            <v>SO_SC</v>
          </cell>
          <cell r="D2303" t="str">
            <v>A00</v>
          </cell>
          <cell r="E2303" t="str">
            <v>FTE</v>
          </cell>
          <cell r="F2303" t="str">
            <v>T</v>
          </cell>
          <cell r="G2303" t="str">
            <v>TOTAL</v>
          </cell>
          <cell r="H2303" t="str">
            <v>RSE</v>
          </cell>
          <cell r="J2303" t="str">
            <v>:</v>
          </cell>
          <cell r="K2303" t="str">
            <v>NC</v>
          </cell>
          <cell r="M2303" t="str">
            <v>V</v>
          </cell>
          <cell r="N2303">
            <v>38461.761458333334</v>
          </cell>
          <cell r="O2303" t="str">
            <v>GCHATEAUGIRON</v>
          </cell>
          <cell r="P2303">
            <v>38681.435902777775</v>
          </cell>
        </row>
        <row r="2304">
          <cell r="A2304" t="str">
            <v>1982</v>
          </cell>
          <cell r="B2304" t="str">
            <v>LV</v>
          </cell>
          <cell r="C2304" t="str">
            <v>SO_SC</v>
          </cell>
          <cell r="D2304" t="str">
            <v>A00</v>
          </cell>
          <cell r="E2304" t="str">
            <v>FTE</v>
          </cell>
          <cell r="F2304" t="str">
            <v>T</v>
          </cell>
          <cell r="G2304" t="str">
            <v>TOTAL</v>
          </cell>
          <cell r="H2304" t="str">
            <v>RSE</v>
          </cell>
          <cell r="J2304" t="str">
            <v>:</v>
          </cell>
          <cell r="K2304" t="str">
            <v>NC</v>
          </cell>
          <cell r="M2304" t="str">
            <v>V</v>
          </cell>
          <cell r="N2304">
            <v>38461.761458333334</v>
          </cell>
          <cell r="O2304" t="str">
            <v>GCHATEAUGIRON</v>
          </cell>
          <cell r="P2304">
            <v>38681.435879629629</v>
          </cell>
        </row>
        <row r="2305">
          <cell r="A2305" t="str">
            <v>1981</v>
          </cell>
          <cell r="B2305" t="str">
            <v>LV</v>
          </cell>
          <cell r="C2305" t="str">
            <v>SO_SC</v>
          </cell>
          <cell r="D2305" t="str">
            <v>A00</v>
          </cell>
          <cell r="E2305" t="str">
            <v>FTE</v>
          </cell>
          <cell r="F2305" t="str">
            <v>T</v>
          </cell>
          <cell r="G2305" t="str">
            <v>TOTAL</v>
          </cell>
          <cell r="H2305" t="str">
            <v>RSE</v>
          </cell>
          <cell r="J2305" t="str">
            <v>:</v>
          </cell>
          <cell r="K2305" t="str">
            <v>NC</v>
          </cell>
          <cell r="M2305" t="str">
            <v>V</v>
          </cell>
          <cell r="N2305">
            <v>38461.761458333334</v>
          </cell>
          <cell r="O2305" t="str">
            <v>GCHATEAUGIRON</v>
          </cell>
          <cell r="P2305">
            <v>38681.435844907406</v>
          </cell>
        </row>
        <row r="2306">
          <cell r="A2306" t="str">
            <v>1980</v>
          </cell>
          <cell r="B2306" t="str">
            <v>LV</v>
          </cell>
          <cell r="C2306" t="str">
            <v>SO_SC</v>
          </cell>
          <cell r="D2306" t="str">
            <v>A00</v>
          </cell>
          <cell r="E2306" t="str">
            <v>FTE</v>
          </cell>
          <cell r="F2306" t="str">
            <v>T</v>
          </cell>
          <cell r="G2306" t="str">
            <v>TOTAL</v>
          </cell>
          <cell r="H2306" t="str">
            <v>RSE</v>
          </cell>
          <cell r="J2306" t="str">
            <v>:</v>
          </cell>
          <cell r="K2306" t="str">
            <v>NC</v>
          </cell>
          <cell r="M2306" t="str">
            <v>V</v>
          </cell>
          <cell r="N2306">
            <v>38461.761458333334</v>
          </cell>
          <cell r="O2306" t="str">
            <v>GCHATEAUGIRON</v>
          </cell>
          <cell r="P2306">
            <v>38681.43582175926</v>
          </cell>
        </row>
        <row r="2307">
          <cell r="A2307" t="str">
            <v>2002</v>
          </cell>
          <cell r="B2307" t="str">
            <v>LT</v>
          </cell>
          <cell r="C2307" t="str">
            <v>SO_SC</v>
          </cell>
          <cell r="D2307" t="str">
            <v>A00</v>
          </cell>
          <cell r="E2307" t="str">
            <v>FTE</v>
          </cell>
          <cell r="F2307" t="str">
            <v>T</v>
          </cell>
          <cell r="G2307" t="str">
            <v>TOTAL</v>
          </cell>
          <cell r="H2307" t="str">
            <v>RSE</v>
          </cell>
          <cell r="I2307">
            <v>999</v>
          </cell>
          <cell r="K2307" t="str">
            <v>MS</v>
          </cell>
          <cell r="M2307" t="str">
            <v>V</v>
          </cell>
          <cell r="N2307">
            <v>38461.761458333334</v>
          </cell>
          <cell r="O2307" t="str">
            <v>GCHATEAUGIRON</v>
          </cell>
          <cell r="P2307">
            <v>38681.438310185185</v>
          </cell>
          <cell r="Q2307" t="str">
            <v>gchateaug</v>
          </cell>
        </row>
        <row r="2308">
          <cell r="A2308" t="str">
            <v>2002</v>
          </cell>
          <cell r="B2308" t="str">
            <v>CZ</v>
          </cell>
          <cell r="C2308" t="str">
            <v>ME_SC</v>
          </cell>
          <cell r="D2308" t="str">
            <v>A00</v>
          </cell>
          <cell r="E2308" t="str">
            <v>FTE</v>
          </cell>
          <cell r="F2308" t="str">
            <v>T</v>
          </cell>
          <cell r="G2308" t="str">
            <v>TOTAL</v>
          </cell>
          <cell r="H2308" t="str">
            <v>RSE</v>
          </cell>
          <cell r="I2308">
            <v>1095</v>
          </cell>
          <cell r="K2308" t="str">
            <v>MS</v>
          </cell>
          <cell r="M2308" t="str">
            <v>V</v>
          </cell>
          <cell r="N2308">
            <v>38461.761458333334</v>
          </cell>
          <cell r="O2308" t="str">
            <v>GCHATEAUGIRON</v>
          </cell>
          <cell r="P2308">
            <v>38681.438194444447</v>
          </cell>
          <cell r="Q2308" t="str">
            <v>gchateaug</v>
          </cell>
        </row>
        <row r="2309">
          <cell r="A2309" t="str">
            <v>2001</v>
          </cell>
          <cell r="B2309" t="str">
            <v>CZ</v>
          </cell>
          <cell r="C2309" t="str">
            <v>ME_SC</v>
          </cell>
          <cell r="D2309" t="str">
            <v>A00</v>
          </cell>
          <cell r="E2309" t="str">
            <v>FTE</v>
          </cell>
          <cell r="F2309" t="str">
            <v>T</v>
          </cell>
          <cell r="G2309" t="str">
            <v>TOTAL</v>
          </cell>
          <cell r="H2309" t="str">
            <v>RSE</v>
          </cell>
          <cell r="I2309">
            <v>1069</v>
          </cell>
          <cell r="K2309" t="str">
            <v>NC</v>
          </cell>
          <cell r="M2309" t="str">
            <v>V</v>
          </cell>
          <cell r="N2309">
            <v>38461.761458333334</v>
          </cell>
          <cell r="O2309" t="str">
            <v>GCHATEAUGIRON</v>
          </cell>
          <cell r="P2309">
            <v>38681.437893518516</v>
          </cell>
        </row>
        <row r="2310">
          <cell r="A2310" t="str">
            <v>2000</v>
          </cell>
          <cell r="B2310" t="str">
            <v>CZ</v>
          </cell>
          <cell r="C2310" t="str">
            <v>ME_SC</v>
          </cell>
          <cell r="D2310" t="str">
            <v>A00</v>
          </cell>
          <cell r="E2310" t="str">
            <v>FTE</v>
          </cell>
          <cell r="F2310" t="str">
            <v>T</v>
          </cell>
          <cell r="G2310" t="str">
            <v>TOTAL</v>
          </cell>
          <cell r="H2310" t="str">
            <v>RSE</v>
          </cell>
          <cell r="I2310">
            <v>909</v>
          </cell>
          <cell r="K2310" t="str">
            <v>NC</v>
          </cell>
          <cell r="M2310" t="str">
            <v>V</v>
          </cell>
          <cell r="N2310">
            <v>38461.761458333334</v>
          </cell>
          <cell r="O2310" t="str">
            <v>GCHATEAUGIRON</v>
          </cell>
          <cell r="P2310">
            <v>38681.437650462962</v>
          </cell>
        </row>
        <row r="2311">
          <cell r="A2311" t="str">
            <v>1999</v>
          </cell>
          <cell r="B2311" t="str">
            <v>CZ</v>
          </cell>
          <cell r="C2311" t="str">
            <v>ME_SC</v>
          </cell>
          <cell r="D2311" t="str">
            <v>A00</v>
          </cell>
          <cell r="E2311" t="str">
            <v>FTE</v>
          </cell>
          <cell r="F2311" t="str">
            <v>T</v>
          </cell>
          <cell r="G2311" t="str">
            <v>TOTAL</v>
          </cell>
          <cell r="H2311" t="str">
            <v>RSE</v>
          </cell>
          <cell r="I2311">
            <v>781</v>
          </cell>
          <cell r="J2311" t="str">
            <v>i</v>
          </cell>
          <cell r="K2311" t="str">
            <v>NC</v>
          </cell>
          <cell r="M2311" t="str">
            <v>V</v>
          </cell>
          <cell r="N2311">
            <v>38461.761458333334</v>
          </cell>
          <cell r="O2311" t="str">
            <v>GCHATEAUGIRON</v>
          </cell>
          <cell r="P2311">
            <v>38681.437407407408</v>
          </cell>
        </row>
        <row r="2312">
          <cell r="A2312" t="str">
            <v>1998</v>
          </cell>
          <cell r="B2312" t="str">
            <v>CZ</v>
          </cell>
          <cell r="C2312" t="str">
            <v>ME_SC</v>
          </cell>
          <cell r="D2312" t="str">
            <v>A00</v>
          </cell>
          <cell r="E2312" t="str">
            <v>FTE</v>
          </cell>
          <cell r="F2312" t="str">
            <v>T</v>
          </cell>
          <cell r="G2312" t="str">
            <v>TOTAL</v>
          </cell>
          <cell r="H2312" t="str">
            <v>RSE</v>
          </cell>
          <cell r="I2312">
            <v>765</v>
          </cell>
          <cell r="J2312" t="str">
            <v>i</v>
          </cell>
          <cell r="K2312" t="str">
            <v>NC</v>
          </cell>
          <cell r="M2312" t="str">
            <v>V</v>
          </cell>
          <cell r="N2312">
            <v>38461.761458333334</v>
          </cell>
          <cell r="O2312" t="str">
            <v>GCHATEAUGIRON</v>
          </cell>
          <cell r="P2312">
            <v>38681.4371875</v>
          </cell>
        </row>
        <row r="2313">
          <cell r="A2313" t="str">
            <v>1997</v>
          </cell>
          <cell r="B2313" t="str">
            <v>CZ</v>
          </cell>
          <cell r="C2313" t="str">
            <v>ME_SC</v>
          </cell>
          <cell r="D2313" t="str">
            <v>A00</v>
          </cell>
          <cell r="E2313" t="str">
            <v>FTE</v>
          </cell>
          <cell r="F2313" t="str">
            <v>T</v>
          </cell>
          <cell r="G2313" t="str">
            <v>TOTAL</v>
          </cell>
          <cell r="H2313" t="str">
            <v>RSE</v>
          </cell>
          <cell r="I2313">
            <v>679</v>
          </cell>
          <cell r="J2313" t="str">
            <v>i</v>
          </cell>
          <cell r="K2313" t="str">
            <v>NC</v>
          </cell>
          <cell r="M2313" t="str">
            <v>V</v>
          </cell>
          <cell r="N2313">
            <v>38461.761458333334</v>
          </cell>
          <cell r="O2313" t="str">
            <v>GCHATEAUGIRON</v>
          </cell>
          <cell r="P2313">
            <v>38681.436990740738</v>
          </cell>
        </row>
        <row r="2314">
          <cell r="A2314" t="str">
            <v>1996</v>
          </cell>
          <cell r="B2314" t="str">
            <v>CZ</v>
          </cell>
          <cell r="C2314" t="str">
            <v>ME_SC</v>
          </cell>
          <cell r="D2314" t="str">
            <v>A00</v>
          </cell>
          <cell r="E2314" t="str">
            <v>FTE</v>
          </cell>
          <cell r="F2314" t="str">
            <v>T</v>
          </cell>
          <cell r="G2314" t="str">
            <v>TOTAL</v>
          </cell>
          <cell r="H2314" t="str">
            <v>RSE</v>
          </cell>
          <cell r="I2314">
            <v>877</v>
          </cell>
          <cell r="J2314" t="str">
            <v>i</v>
          </cell>
          <cell r="K2314" t="str">
            <v>NC</v>
          </cell>
          <cell r="M2314" t="str">
            <v>V</v>
          </cell>
          <cell r="N2314">
            <v>38461.761458333334</v>
          </cell>
          <cell r="O2314" t="str">
            <v>GCHATEAUGIRON</v>
          </cell>
          <cell r="P2314">
            <v>38681.436828703707</v>
          </cell>
        </row>
        <row r="2315">
          <cell r="A2315" t="str">
            <v>1995</v>
          </cell>
          <cell r="B2315" t="str">
            <v>CZ</v>
          </cell>
          <cell r="C2315" t="str">
            <v>ME_SC</v>
          </cell>
          <cell r="D2315" t="str">
            <v>A00</v>
          </cell>
          <cell r="E2315" t="str">
            <v>FTE</v>
          </cell>
          <cell r="F2315" t="str">
            <v>T</v>
          </cell>
          <cell r="G2315" t="str">
            <v>TOTAL</v>
          </cell>
          <cell r="H2315" t="str">
            <v>RSE</v>
          </cell>
          <cell r="I2315">
            <v>742</v>
          </cell>
          <cell r="J2315" t="str">
            <v>i</v>
          </cell>
          <cell r="K2315" t="str">
            <v>NC</v>
          </cell>
          <cell r="M2315" t="str">
            <v>V</v>
          </cell>
          <cell r="N2315">
            <v>38461.761458333334</v>
          </cell>
          <cell r="O2315" t="str">
            <v>GCHATEAUGIRON</v>
          </cell>
          <cell r="P2315">
            <v>38681.436678240738</v>
          </cell>
        </row>
        <row r="2316">
          <cell r="A2316" t="str">
            <v>1994</v>
          </cell>
          <cell r="B2316" t="str">
            <v>CZ</v>
          </cell>
          <cell r="C2316" t="str">
            <v>ME_SC</v>
          </cell>
          <cell r="D2316" t="str">
            <v>A00</v>
          </cell>
          <cell r="E2316" t="str">
            <v>FTE</v>
          </cell>
          <cell r="F2316" t="str">
            <v>T</v>
          </cell>
          <cell r="G2316" t="str">
            <v>TOTAL</v>
          </cell>
          <cell r="H2316" t="str">
            <v>RSE</v>
          </cell>
          <cell r="J2316" t="str">
            <v>:</v>
          </cell>
          <cell r="K2316" t="str">
            <v>NC</v>
          </cell>
          <cell r="M2316" t="str">
            <v>V</v>
          </cell>
          <cell r="N2316">
            <v>38461.761458333334</v>
          </cell>
          <cell r="O2316" t="str">
            <v>GCHATEAUGIRON</v>
          </cell>
          <cell r="P2316">
            <v>38681.436562499999</v>
          </cell>
        </row>
        <row r="2317">
          <cell r="A2317" t="str">
            <v>1993</v>
          </cell>
          <cell r="B2317" t="str">
            <v>CZ</v>
          </cell>
          <cell r="C2317" t="str">
            <v>ME_SC</v>
          </cell>
          <cell r="D2317" t="str">
            <v>A00</v>
          </cell>
          <cell r="E2317" t="str">
            <v>FTE</v>
          </cell>
          <cell r="F2317" t="str">
            <v>T</v>
          </cell>
          <cell r="G2317" t="str">
            <v>TOTAL</v>
          </cell>
          <cell r="H2317" t="str">
            <v>RSE</v>
          </cell>
          <cell r="J2317" t="str">
            <v>:</v>
          </cell>
          <cell r="K2317" t="str">
            <v>NC</v>
          </cell>
          <cell r="M2317" t="str">
            <v>V</v>
          </cell>
          <cell r="N2317">
            <v>38461.761458333334</v>
          </cell>
          <cell r="O2317" t="str">
            <v>GCHATEAUGIRON</v>
          </cell>
          <cell r="P2317">
            <v>38681.43645833333</v>
          </cell>
        </row>
        <row r="2318">
          <cell r="A2318" t="str">
            <v>1992</v>
          </cell>
          <cell r="B2318" t="str">
            <v>CZ</v>
          </cell>
          <cell r="C2318" t="str">
            <v>ME_SC</v>
          </cell>
          <cell r="D2318" t="str">
            <v>A00</v>
          </cell>
          <cell r="E2318" t="str">
            <v>FTE</v>
          </cell>
          <cell r="F2318" t="str">
            <v>T</v>
          </cell>
          <cell r="G2318" t="str">
            <v>TOTAL</v>
          </cell>
          <cell r="H2318" t="str">
            <v>RSE</v>
          </cell>
          <cell r="J2318" t="str">
            <v>:</v>
          </cell>
          <cell r="K2318" t="str">
            <v>NC</v>
          </cell>
          <cell r="M2318" t="str">
            <v>V</v>
          </cell>
          <cell r="N2318">
            <v>38461.761458333334</v>
          </cell>
          <cell r="O2318" t="str">
            <v>GCHATEAUGIRON</v>
          </cell>
          <cell r="P2318">
            <v>38681.436365740738</v>
          </cell>
        </row>
        <row r="2319">
          <cell r="A2319" t="str">
            <v>2001</v>
          </cell>
          <cell r="B2319" t="str">
            <v>LT</v>
          </cell>
          <cell r="C2319" t="str">
            <v>SO_SC</v>
          </cell>
          <cell r="D2319" t="str">
            <v>A00</v>
          </cell>
          <cell r="E2319" t="str">
            <v>FTE</v>
          </cell>
          <cell r="F2319" t="str">
            <v>T</v>
          </cell>
          <cell r="G2319" t="str">
            <v>TOTAL</v>
          </cell>
          <cell r="H2319" t="str">
            <v>RSE</v>
          </cell>
          <cell r="I2319">
            <v>1466</v>
          </cell>
          <cell r="J2319" t="str">
            <v>i</v>
          </cell>
          <cell r="K2319" t="str">
            <v>NC</v>
          </cell>
          <cell r="M2319" t="str">
            <v>V</v>
          </cell>
          <cell r="N2319">
            <v>38461.761458333334</v>
          </cell>
          <cell r="O2319" t="str">
            <v>GCHATEAUGIRON</v>
          </cell>
          <cell r="P2319">
            <v>38681.437997685185</v>
          </cell>
        </row>
        <row r="2320">
          <cell r="A2320" t="str">
            <v>2000</v>
          </cell>
          <cell r="B2320" t="str">
            <v>LT</v>
          </cell>
          <cell r="C2320" t="str">
            <v>SO_SC</v>
          </cell>
          <cell r="D2320" t="str">
            <v>A00</v>
          </cell>
          <cell r="E2320" t="str">
            <v>FTE</v>
          </cell>
          <cell r="F2320" t="str">
            <v>T</v>
          </cell>
          <cell r="G2320" t="str">
            <v>TOTAL</v>
          </cell>
          <cell r="H2320" t="str">
            <v>RSE</v>
          </cell>
          <cell r="I2320">
            <v>1352</v>
          </cell>
          <cell r="K2320" t="str">
            <v>NC</v>
          </cell>
          <cell r="M2320" t="str">
            <v>V</v>
          </cell>
          <cell r="N2320">
            <v>38461.761458333334</v>
          </cell>
          <cell r="O2320" t="str">
            <v>GCHATEAUGIRON</v>
          </cell>
          <cell r="P2320">
            <v>38681.437743055554</v>
          </cell>
        </row>
        <row r="2321">
          <cell r="A2321" t="str">
            <v>1999</v>
          </cell>
          <cell r="B2321" t="str">
            <v>LT</v>
          </cell>
          <cell r="C2321" t="str">
            <v>SO_SC</v>
          </cell>
          <cell r="D2321" t="str">
            <v>A00</v>
          </cell>
          <cell r="E2321" t="str">
            <v>FTE</v>
          </cell>
          <cell r="F2321" t="str">
            <v>T</v>
          </cell>
          <cell r="G2321" t="str">
            <v>TOTAL</v>
          </cell>
          <cell r="H2321" t="str">
            <v>RSE</v>
          </cell>
          <cell r="I2321">
            <v>1453</v>
          </cell>
          <cell r="K2321" t="str">
            <v>NC</v>
          </cell>
          <cell r="M2321" t="str">
            <v>V</v>
          </cell>
          <cell r="N2321">
            <v>38461.761458333334</v>
          </cell>
          <cell r="O2321" t="str">
            <v>GCHATEAUGIRON</v>
          </cell>
          <cell r="P2321">
            <v>38681.4375</v>
          </cell>
        </row>
        <row r="2322">
          <cell r="A2322" t="str">
            <v>1998</v>
          </cell>
          <cell r="B2322" t="str">
            <v>LT</v>
          </cell>
          <cell r="C2322" t="str">
            <v>SO_SC</v>
          </cell>
          <cell r="D2322" t="str">
            <v>A00</v>
          </cell>
          <cell r="E2322" t="str">
            <v>FTE</v>
          </cell>
          <cell r="F2322" t="str">
            <v>T</v>
          </cell>
          <cell r="G2322" t="str">
            <v>TOTAL</v>
          </cell>
          <cell r="H2322" t="str">
            <v>RSE</v>
          </cell>
          <cell r="I2322">
            <v>1508</v>
          </cell>
          <cell r="K2322" t="str">
            <v>NC</v>
          </cell>
          <cell r="M2322" t="str">
            <v>V</v>
          </cell>
          <cell r="N2322">
            <v>38461.761458333334</v>
          </cell>
          <cell r="O2322" t="str">
            <v>GCHATEAUGIRON</v>
          </cell>
          <cell r="P2322">
            <v>38681.437268518515</v>
          </cell>
        </row>
        <row r="2323">
          <cell r="A2323" t="str">
            <v>1997</v>
          </cell>
          <cell r="B2323" t="str">
            <v>LT</v>
          </cell>
          <cell r="C2323" t="str">
            <v>SO_SC</v>
          </cell>
          <cell r="D2323" t="str">
            <v>A00</v>
          </cell>
          <cell r="E2323" t="str">
            <v>FTE</v>
          </cell>
          <cell r="F2323" t="str">
            <v>T</v>
          </cell>
          <cell r="G2323" t="str">
            <v>TOTAL</v>
          </cell>
          <cell r="H2323" t="str">
            <v>RSE</v>
          </cell>
          <cell r="I2323">
            <v>1246</v>
          </cell>
          <cell r="K2323" t="str">
            <v>NC</v>
          </cell>
          <cell r="M2323" t="str">
            <v>V</v>
          </cell>
          <cell r="N2323">
            <v>38461.761458333334</v>
          </cell>
          <cell r="O2323" t="str">
            <v>GCHATEAUGIRON</v>
          </cell>
          <cell r="P2323">
            <v>38681.437071759261</v>
          </cell>
        </row>
        <row r="2324">
          <cell r="A2324" t="str">
            <v>1996</v>
          </cell>
          <cell r="B2324" t="str">
            <v>LT</v>
          </cell>
          <cell r="C2324" t="str">
            <v>SO_SC</v>
          </cell>
          <cell r="D2324" t="str">
            <v>A00</v>
          </cell>
          <cell r="E2324" t="str">
            <v>FTE</v>
          </cell>
          <cell r="F2324" t="str">
            <v>T</v>
          </cell>
          <cell r="G2324" t="str">
            <v>TOTAL</v>
          </cell>
          <cell r="H2324" t="str">
            <v>RSE</v>
          </cell>
          <cell r="I2324">
            <v>1179</v>
          </cell>
          <cell r="K2324" t="str">
            <v>NC</v>
          </cell>
          <cell r="M2324" t="str">
            <v>V</v>
          </cell>
          <cell r="N2324">
            <v>38461.761458333334</v>
          </cell>
          <cell r="O2324" t="str">
            <v>GCHATEAUGIRON</v>
          </cell>
          <cell r="P2324">
            <v>38681.436886574076</v>
          </cell>
        </row>
        <row r="2325">
          <cell r="A2325" t="str">
            <v>1995</v>
          </cell>
          <cell r="B2325" t="str">
            <v>LT</v>
          </cell>
          <cell r="C2325" t="str">
            <v>SO_SC</v>
          </cell>
          <cell r="D2325" t="str">
            <v>A00</v>
          </cell>
          <cell r="E2325" t="str">
            <v>FTE</v>
          </cell>
          <cell r="F2325" t="str">
            <v>T</v>
          </cell>
          <cell r="G2325" t="str">
            <v>TOTAL</v>
          </cell>
          <cell r="H2325" t="str">
            <v>RSE</v>
          </cell>
          <cell r="J2325" t="str">
            <v>:</v>
          </cell>
          <cell r="K2325" t="str">
            <v>NC</v>
          </cell>
          <cell r="M2325" t="str">
            <v>V</v>
          </cell>
          <cell r="N2325">
            <v>38461.761458333334</v>
          </cell>
          <cell r="O2325" t="str">
            <v>GCHATEAUGIRON</v>
          </cell>
          <cell r="P2325">
            <v>38681.436736111114</v>
          </cell>
        </row>
        <row r="2326">
          <cell r="A2326" t="str">
            <v>1994</v>
          </cell>
          <cell r="B2326" t="str">
            <v>LT</v>
          </cell>
          <cell r="C2326" t="str">
            <v>SO_SC</v>
          </cell>
          <cell r="D2326" t="str">
            <v>A00</v>
          </cell>
          <cell r="E2326" t="str">
            <v>FTE</v>
          </cell>
          <cell r="F2326" t="str">
            <v>T</v>
          </cell>
          <cell r="G2326" t="str">
            <v>TOTAL</v>
          </cell>
          <cell r="H2326" t="str">
            <v>RSE</v>
          </cell>
          <cell r="J2326" t="str">
            <v>:</v>
          </cell>
          <cell r="K2326" t="str">
            <v>NC</v>
          </cell>
          <cell r="M2326" t="str">
            <v>V</v>
          </cell>
          <cell r="N2326">
            <v>38461.761458333334</v>
          </cell>
          <cell r="O2326" t="str">
            <v>GCHATEAUGIRON</v>
          </cell>
          <cell r="P2326">
            <v>38681.436597222222</v>
          </cell>
        </row>
        <row r="2327">
          <cell r="A2327" t="str">
            <v>1993</v>
          </cell>
          <cell r="B2327" t="str">
            <v>LT</v>
          </cell>
          <cell r="C2327" t="str">
            <v>SO_SC</v>
          </cell>
          <cell r="D2327" t="str">
            <v>A00</v>
          </cell>
          <cell r="E2327" t="str">
            <v>FTE</v>
          </cell>
          <cell r="F2327" t="str">
            <v>T</v>
          </cell>
          <cell r="G2327" t="str">
            <v>TOTAL</v>
          </cell>
          <cell r="H2327" t="str">
            <v>RSE</v>
          </cell>
          <cell r="J2327" t="str">
            <v>:</v>
          </cell>
          <cell r="K2327" t="str">
            <v>NC</v>
          </cell>
          <cell r="M2327" t="str">
            <v>V</v>
          </cell>
          <cell r="N2327">
            <v>38461.761458333334</v>
          </cell>
          <cell r="O2327" t="str">
            <v>GCHATEAUGIRON</v>
          </cell>
          <cell r="P2327">
            <v>38681.436493055553</v>
          </cell>
        </row>
        <row r="2328">
          <cell r="A2328" t="str">
            <v>1992</v>
          </cell>
          <cell r="B2328" t="str">
            <v>LT</v>
          </cell>
          <cell r="C2328" t="str">
            <v>SO_SC</v>
          </cell>
          <cell r="D2328" t="str">
            <v>A00</v>
          </cell>
          <cell r="E2328" t="str">
            <v>FTE</v>
          </cell>
          <cell r="F2328" t="str">
            <v>T</v>
          </cell>
          <cell r="G2328" t="str">
            <v>TOTAL</v>
          </cell>
          <cell r="H2328" t="str">
            <v>RSE</v>
          </cell>
          <cell r="J2328" t="str">
            <v>:</v>
          </cell>
          <cell r="K2328" t="str">
            <v>NC</v>
          </cell>
          <cell r="M2328" t="str">
            <v>V</v>
          </cell>
          <cell r="N2328">
            <v>38461.761458333334</v>
          </cell>
          <cell r="O2328" t="str">
            <v>GCHATEAUGIRON</v>
          </cell>
          <cell r="P2328">
            <v>38681.436400462961</v>
          </cell>
        </row>
        <row r="2329">
          <cell r="A2329" t="str">
            <v>1991</v>
          </cell>
          <cell r="B2329" t="str">
            <v>LT</v>
          </cell>
          <cell r="C2329" t="str">
            <v>SO_SC</v>
          </cell>
          <cell r="D2329" t="str">
            <v>A00</v>
          </cell>
          <cell r="E2329" t="str">
            <v>FTE</v>
          </cell>
          <cell r="F2329" t="str">
            <v>T</v>
          </cell>
          <cell r="G2329" t="str">
            <v>TOTAL</v>
          </cell>
          <cell r="H2329" t="str">
            <v>RSE</v>
          </cell>
          <cell r="J2329" t="str">
            <v>:</v>
          </cell>
          <cell r="K2329" t="str">
            <v>NC</v>
          </cell>
          <cell r="M2329" t="str">
            <v>V</v>
          </cell>
          <cell r="N2329">
            <v>38461.761458333334</v>
          </cell>
          <cell r="O2329" t="str">
            <v>GCHATEAUGIRON</v>
          </cell>
          <cell r="P2329">
            <v>38681.436319444445</v>
          </cell>
        </row>
        <row r="2330">
          <cell r="A2330" t="str">
            <v>1990</v>
          </cell>
          <cell r="B2330" t="str">
            <v>LT</v>
          </cell>
          <cell r="C2330" t="str">
            <v>SO_SC</v>
          </cell>
          <cell r="D2330" t="str">
            <v>A00</v>
          </cell>
          <cell r="E2330" t="str">
            <v>FTE</v>
          </cell>
          <cell r="F2330" t="str">
            <v>T</v>
          </cell>
          <cell r="G2330" t="str">
            <v>TOTAL</v>
          </cell>
          <cell r="H2330" t="str">
            <v>RSE</v>
          </cell>
          <cell r="J2330" t="str">
            <v>:</v>
          </cell>
          <cell r="K2330" t="str">
            <v>NC</v>
          </cell>
          <cell r="M2330" t="str">
            <v>V</v>
          </cell>
          <cell r="N2330">
            <v>38461.761458333334</v>
          </cell>
          <cell r="O2330" t="str">
            <v>GCHATEAUGIRON</v>
          </cell>
          <cell r="P2330">
            <v>38681.436238425929</v>
          </cell>
        </row>
        <row r="2331">
          <cell r="A2331" t="str">
            <v>1989</v>
          </cell>
          <cell r="B2331" t="str">
            <v>LT</v>
          </cell>
          <cell r="C2331" t="str">
            <v>SO_SC</v>
          </cell>
          <cell r="D2331" t="str">
            <v>A00</v>
          </cell>
          <cell r="E2331" t="str">
            <v>FTE</v>
          </cell>
          <cell r="F2331" t="str">
            <v>T</v>
          </cell>
          <cell r="G2331" t="str">
            <v>TOTAL</v>
          </cell>
          <cell r="H2331" t="str">
            <v>RSE</v>
          </cell>
          <cell r="J2331" t="str">
            <v>:</v>
          </cell>
          <cell r="K2331" t="str">
            <v>NC</v>
          </cell>
          <cell r="M2331" t="str">
            <v>V</v>
          </cell>
          <cell r="N2331">
            <v>38461.761458333334</v>
          </cell>
          <cell r="O2331" t="str">
            <v>GCHATEAUGIRON</v>
          </cell>
          <cell r="P2331">
            <v>38681.436180555553</v>
          </cell>
        </row>
        <row r="2332">
          <cell r="A2332" t="str">
            <v>1988</v>
          </cell>
          <cell r="B2332" t="str">
            <v>LT</v>
          </cell>
          <cell r="C2332" t="str">
            <v>SO_SC</v>
          </cell>
          <cell r="D2332" t="str">
            <v>A00</v>
          </cell>
          <cell r="E2332" t="str">
            <v>FTE</v>
          </cell>
          <cell r="F2332" t="str">
            <v>T</v>
          </cell>
          <cell r="G2332" t="str">
            <v>TOTAL</v>
          </cell>
          <cell r="H2332" t="str">
            <v>RSE</v>
          </cell>
          <cell r="J2332" t="str">
            <v>:</v>
          </cell>
          <cell r="K2332" t="str">
            <v>NC</v>
          </cell>
          <cell r="M2332" t="str">
            <v>V</v>
          </cell>
          <cell r="N2332">
            <v>38461.761458333334</v>
          </cell>
          <cell r="O2332" t="str">
            <v>GCHATEAUGIRON</v>
          </cell>
          <cell r="P2332">
            <v>38681.436122685183</v>
          </cell>
        </row>
        <row r="2333">
          <cell r="A2333" t="str">
            <v>1987</v>
          </cell>
          <cell r="B2333" t="str">
            <v>LT</v>
          </cell>
          <cell r="C2333" t="str">
            <v>SO_SC</v>
          </cell>
          <cell r="D2333" t="str">
            <v>A00</v>
          </cell>
          <cell r="E2333" t="str">
            <v>FTE</v>
          </cell>
          <cell r="F2333" t="str">
            <v>T</v>
          </cell>
          <cell r="G2333" t="str">
            <v>TOTAL</v>
          </cell>
          <cell r="H2333" t="str">
            <v>RSE</v>
          </cell>
          <cell r="J2333" t="str">
            <v>:</v>
          </cell>
          <cell r="K2333" t="str">
            <v>NC</v>
          </cell>
          <cell r="M2333" t="str">
            <v>V</v>
          </cell>
          <cell r="N2333">
            <v>38461.761458333334</v>
          </cell>
          <cell r="O2333" t="str">
            <v>GCHATEAUGIRON</v>
          </cell>
          <cell r="P2333">
            <v>38681.436064814814</v>
          </cell>
        </row>
        <row r="2334">
          <cell r="A2334" t="str">
            <v>1986</v>
          </cell>
          <cell r="B2334" t="str">
            <v>LT</v>
          </cell>
          <cell r="C2334" t="str">
            <v>SO_SC</v>
          </cell>
          <cell r="D2334" t="str">
            <v>A00</v>
          </cell>
          <cell r="E2334" t="str">
            <v>FTE</v>
          </cell>
          <cell r="F2334" t="str">
            <v>T</v>
          </cell>
          <cell r="G2334" t="str">
            <v>TOTAL</v>
          </cell>
          <cell r="H2334" t="str">
            <v>RSE</v>
          </cell>
          <cell r="J2334" t="str">
            <v>:</v>
          </cell>
          <cell r="K2334" t="str">
            <v>NC</v>
          </cell>
          <cell r="M2334" t="str">
            <v>V</v>
          </cell>
          <cell r="N2334">
            <v>38461.761458333334</v>
          </cell>
          <cell r="O2334" t="str">
            <v>GCHATEAUGIRON</v>
          </cell>
          <cell r="P2334">
            <v>38681.436018518521</v>
          </cell>
        </row>
        <row r="2335">
          <cell r="A2335" t="str">
            <v>1985</v>
          </cell>
          <cell r="B2335" t="str">
            <v>LT</v>
          </cell>
          <cell r="C2335" t="str">
            <v>SO_SC</v>
          </cell>
          <cell r="D2335" t="str">
            <v>A00</v>
          </cell>
          <cell r="E2335" t="str">
            <v>FTE</v>
          </cell>
          <cell r="F2335" t="str">
            <v>T</v>
          </cell>
          <cell r="G2335" t="str">
            <v>TOTAL</v>
          </cell>
          <cell r="H2335" t="str">
            <v>RSE</v>
          </cell>
          <cell r="J2335" t="str">
            <v>:</v>
          </cell>
          <cell r="K2335" t="str">
            <v>NC</v>
          </cell>
          <cell r="M2335" t="str">
            <v>V</v>
          </cell>
          <cell r="N2335">
            <v>38461.761458333334</v>
          </cell>
          <cell r="O2335" t="str">
            <v>GCHATEAUGIRON</v>
          </cell>
          <cell r="P2335">
            <v>38681.435972222222</v>
          </cell>
        </row>
        <row r="2336">
          <cell r="A2336" t="str">
            <v>1984</v>
          </cell>
          <cell r="B2336" t="str">
            <v>LT</v>
          </cell>
          <cell r="C2336" t="str">
            <v>SO_SC</v>
          </cell>
          <cell r="D2336" t="str">
            <v>A00</v>
          </cell>
          <cell r="E2336" t="str">
            <v>FTE</v>
          </cell>
          <cell r="F2336" t="str">
            <v>T</v>
          </cell>
          <cell r="G2336" t="str">
            <v>TOTAL</v>
          </cell>
          <cell r="H2336" t="str">
            <v>RSE</v>
          </cell>
          <cell r="J2336" t="str">
            <v>:</v>
          </cell>
          <cell r="K2336" t="str">
            <v>NC</v>
          </cell>
          <cell r="M2336" t="str">
            <v>V</v>
          </cell>
          <cell r="N2336">
            <v>38461.761458333334</v>
          </cell>
          <cell r="O2336" t="str">
            <v>GCHATEAUGIRON</v>
          </cell>
          <cell r="P2336">
            <v>38681.435937499999</v>
          </cell>
        </row>
        <row r="2337">
          <cell r="A2337" t="str">
            <v>1983</v>
          </cell>
          <cell r="B2337" t="str">
            <v>LT</v>
          </cell>
          <cell r="C2337" t="str">
            <v>SO_SC</v>
          </cell>
          <cell r="D2337" t="str">
            <v>A00</v>
          </cell>
          <cell r="E2337" t="str">
            <v>FTE</v>
          </cell>
          <cell r="F2337" t="str">
            <v>T</v>
          </cell>
          <cell r="G2337" t="str">
            <v>TOTAL</v>
          </cell>
          <cell r="H2337" t="str">
            <v>RSE</v>
          </cell>
          <cell r="J2337" t="str">
            <v>:</v>
          </cell>
          <cell r="K2337" t="str">
            <v>NC</v>
          </cell>
          <cell r="M2337" t="str">
            <v>V</v>
          </cell>
          <cell r="N2337">
            <v>38461.761458333334</v>
          </cell>
          <cell r="O2337" t="str">
            <v>GCHATEAUGIRON</v>
          </cell>
          <cell r="P2337">
            <v>38681.435902777775</v>
          </cell>
        </row>
        <row r="2338">
          <cell r="A2338" t="str">
            <v>1982</v>
          </cell>
          <cell r="B2338" t="str">
            <v>LT</v>
          </cell>
          <cell r="C2338" t="str">
            <v>SO_SC</v>
          </cell>
          <cell r="D2338" t="str">
            <v>A00</v>
          </cell>
          <cell r="E2338" t="str">
            <v>FTE</v>
          </cell>
          <cell r="F2338" t="str">
            <v>T</v>
          </cell>
          <cell r="G2338" t="str">
            <v>TOTAL</v>
          </cell>
          <cell r="H2338" t="str">
            <v>RSE</v>
          </cell>
          <cell r="J2338" t="str">
            <v>:</v>
          </cell>
          <cell r="K2338" t="str">
            <v>NC</v>
          </cell>
          <cell r="M2338" t="str">
            <v>V</v>
          </cell>
          <cell r="N2338">
            <v>38461.761458333334</v>
          </cell>
          <cell r="O2338" t="str">
            <v>GCHATEAUGIRON</v>
          </cell>
          <cell r="P2338">
            <v>38681.435879629629</v>
          </cell>
        </row>
        <row r="2339">
          <cell r="A2339" t="str">
            <v>1981</v>
          </cell>
          <cell r="B2339" t="str">
            <v>LT</v>
          </cell>
          <cell r="C2339" t="str">
            <v>SO_SC</v>
          </cell>
          <cell r="D2339" t="str">
            <v>A00</v>
          </cell>
          <cell r="E2339" t="str">
            <v>FTE</v>
          </cell>
          <cell r="F2339" t="str">
            <v>T</v>
          </cell>
          <cell r="G2339" t="str">
            <v>TOTAL</v>
          </cell>
          <cell r="H2339" t="str">
            <v>RSE</v>
          </cell>
          <cell r="J2339" t="str">
            <v>:</v>
          </cell>
          <cell r="K2339" t="str">
            <v>NC</v>
          </cell>
          <cell r="M2339" t="str">
            <v>V</v>
          </cell>
          <cell r="N2339">
            <v>38461.761458333334</v>
          </cell>
          <cell r="O2339" t="str">
            <v>GCHATEAUGIRON</v>
          </cell>
          <cell r="P2339">
            <v>38681.435844907406</v>
          </cell>
        </row>
        <row r="2340">
          <cell r="A2340" t="str">
            <v>1980</v>
          </cell>
          <cell r="B2340" t="str">
            <v>LT</v>
          </cell>
          <cell r="C2340" t="str">
            <v>SO_SC</v>
          </cell>
          <cell r="D2340" t="str">
            <v>A00</v>
          </cell>
          <cell r="E2340" t="str">
            <v>FTE</v>
          </cell>
          <cell r="F2340" t="str">
            <v>T</v>
          </cell>
          <cell r="G2340" t="str">
            <v>TOTAL</v>
          </cell>
          <cell r="H2340" t="str">
            <v>RSE</v>
          </cell>
          <cell r="J2340" t="str">
            <v>:</v>
          </cell>
          <cell r="K2340" t="str">
            <v>NC</v>
          </cell>
          <cell r="M2340" t="str">
            <v>V</v>
          </cell>
          <cell r="N2340">
            <v>38461.761458333334</v>
          </cell>
          <cell r="O2340" t="str">
            <v>GCHATEAUGIRON</v>
          </cell>
          <cell r="P2340">
            <v>38681.43582175926</v>
          </cell>
        </row>
        <row r="2341">
          <cell r="A2341" t="str">
            <v>2002</v>
          </cell>
          <cell r="B2341" t="str">
            <v>HU</v>
          </cell>
          <cell r="C2341" t="str">
            <v>SO_SC</v>
          </cell>
          <cell r="D2341" t="str">
            <v>A00</v>
          </cell>
          <cell r="E2341" t="str">
            <v>FTE</v>
          </cell>
          <cell r="F2341" t="str">
            <v>T</v>
          </cell>
          <cell r="G2341" t="str">
            <v>TOTAL</v>
          </cell>
          <cell r="H2341" t="str">
            <v>RSE</v>
          </cell>
          <cell r="I2341">
            <v>1879</v>
          </cell>
          <cell r="K2341" t="str">
            <v>MS</v>
          </cell>
          <cell r="M2341" t="str">
            <v>V</v>
          </cell>
          <cell r="N2341">
            <v>38461.761458333334</v>
          </cell>
          <cell r="O2341" t="str">
            <v>GCHATEAUGIRON</v>
          </cell>
          <cell r="P2341">
            <v>38681.438287037039</v>
          </cell>
          <cell r="Q2341" t="str">
            <v>gchateaug</v>
          </cell>
        </row>
        <row r="2342">
          <cell r="A2342" t="str">
            <v>2001</v>
          </cell>
          <cell r="B2342" t="str">
            <v>HU</v>
          </cell>
          <cell r="C2342" t="str">
            <v>SO_SC</v>
          </cell>
          <cell r="D2342" t="str">
            <v>A00</v>
          </cell>
          <cell r="E2342" t="str">
            <v>FTE</v>
          </cell>
          <cell r="F2342" t="str">
            <v>T</v>
          </cell>
          <cell r="G2342" t="str">
            <v>TOTAL</v>
          </cell>
          <cell r="H2342" t="str">
            <v>RSE</v>
          </cell>
          <cell r="I2342">
            <v>1848</v>
          </cell>
          <cell r="K2342" t="str">
            <v>NC</v>
          </cell>
          <cell r="M2342" t="str">
            <v>V</v>
          </cell>
          <cell r="N2342">
            <v>38461.761458333334</v>
          </cell>
          <cell r="O2342" t="str">
            <v>GCHATEAUGIRON</v>
          </cell>
          <cell r="P2342">
            <v>38681.437986111108</v>
          </cell>
        </row>
        <row r="2343">
          <cell r="A2343" t="str">
            <v>2000</v>
          </cell>
          <cell r="B2343" t="str">
            <v>HU</v>
          </cell>
          <cell r="C2343" t="str">
            <v>SO_SC</v>
          </cell>
          <cell r="D2343" t="str">
            <v>A00</v>
          </cell>
          <cell r="E2343" t="str">
            <v>FTE</v>
          </cell>
          <cell r="F2343" t="str">
            <v>T</v>
          </cell>
          <cell r="G2343" t="str">
            <v>TOTAL</v>
          </cell>
          <cell r="H2343" t="str">
            <v>RSE</v>
          </cell>
          <cell r="I2343">
            <v>1584</v>
          </cell>
          <cell r="K2343" t="str">
            <v>NC</v>
          </cell>
          <cell r="M2343" t="str">
            <v>V</v>
          </cell>
          <cell r="N2343">
            <v>38461.761458333334</v>
          </cell>
          <cell r="O2343" t="str">
            <v>GCHATEAUGIRON</v>
          </cell>
          <cell r="P2343">
            <v>38681.437719907408</v>
          </cell>
        </row>
        <row r="2344">
          <cell r="A2344" t="str">
            <v>1999</v>
          </cell>
          <cell r="B2344" t="str">
            <v>HU</v>
          </cell>
          <cell r="C2344" t="str">
            <v>SO_SC</v>
          </cell>
          <cell r="D2344" t="str">
            <v>A00</v>
          </cell>
          <cell r="E2344" t="str">
            <v>FTE</v>
          </cell>
          <cell r="F2344" t="str">
            <v>T</v>
          </cell>
          <cell r="G2344" t="str">
            <v>TOTAL</v>
          </cell>
          <cell r="H2344" t="str">
            <v>RSE</v>
          </cell>
          <cell r="I2344">
            <v>3403</v>
          </cell>
          <cell r="J2344" t="str">
            <v>i</v>
          </cell>
          <cell r="K2344" t="str">
            <v>NC</v>
          </cell>
          <cell r="M2344" t="str">
            <v>V</v>
          </cell>
          <cell r="N2344">
            <v>38461.761458333334</v>
          </cell>
          <cell r="O2344" t="str">
            <v>GCHATEAUGIRON</v>
          </cell>
          <cell r="P2344">
            <v>38681.437488425923</v>
          </cell>
        </row>
        <row r="2345">
          <cell r="A2345" t="str">
            <v>1998</v>
          </cell>
          <cell r="B2345" t="str">
            <v>HU</v>
          </cell>
          <cell r="C2345" t="str">
            <v>SO_SC</v>
          </cell>
          <cell r="D2345" t="str">
            <v>A00</v>
          </cell>
          <cell r="E2345" t="str">
            <v>FTE</v>
          </cell>
          <cell r="F2345" t="str">
            <v>T</v>
          </cell>
          <cell r="G2345" t="str">
            <v>TOTAL</v>
          </cell>
          <cell r="H2345" t="str">
            <v>RSE</v>
          </cell>
          <cell r="I2345">
            <v>2998</v>
          </cell>
          <cell r="J2345" t="str">
            <v>i</v>
          </cell>
          <cell r="K2345" t="str">
            <v>NC</v>
          </cell>
          <cell r="M2345" t="str">
            <v>V</v>
          </cell>
          <cell r="N2345">
            <v>38461.761458333334</v>
          </cell>
          <cell r="O2345" t="str">
            <v>GCHATEAUGIRON</v>
          </cell>
          <cell r="P2345">
            <v>38681.437245370369</v>
          </cell>
        </row>
        <row r="2346">
          <cell r="A2346" t="str">
            <v>1997</v>
          </cell>
          <cell r="B2346" t="str">
            <v>HU</v>
          </cell>
          <cell r="C2346" t="str">
            <v>SO_SC</v>
          </cell>
          <cell r="D2346" t="str">
            <v>A00</v>
          </cell>
          <cell r="E2346" t="str">
            <v>FTE</v>
          </cell>
          <cell r="F2346" t="str">
            <v>T</v>
          </cell>
          <cell r="G2346" t="str">
            <v>TOTAL</v>
          </cell>
          <cell r="H2346" t="str">
            <v>RSE</v>
          </cell>
          <cell r="I2346">
            <v>2865</v>
          </cell>
          <cell r="J2346" t="str">
            <v>i</v>
          </cell>
          <cell r="K2346" t="str">
            <v>NC</v>
          </cell>
          <cell r="M2346" t="str">
            <v>V</v>
          </cell>
          <cell r="N2346">
            <v>38461.761458333334</v>
          </cell>
          <cell r="O2346" t="str">
            <v>GCHATEAUGIRON</v>
          </cell>
          <cell r="P2346">
            <v>38681.437060185184</v>
          </cell>
        </row>
        <row r="2347">
          <cell r="A2347" t="str">
            <v>1996</v>
          </cell>
          <cell r="B2347" t="str">
            <v>HU</v>
          </cell>
          <cell r="C2347" t="str">
            <v>SO_SC</v>
          </cell>
          <cell r="D2347" t="str">
            <v>A00</v>
          </cell>
          <cell r="E2347" t="str">
            <v>FTE</v>
          </cell>
          <cell r="F2347" t="str">
            <v>T</v>
          </cell>
          <cell r="G2347" t="str">
            <v>TOTAL</v>
          </cell>
          <cell r="H2347" t="str">
            <v>RSE</v>
          </cell>
          <cell r="I2347">
            <v>2431</v>
          </cell>
          <cell r="J2347" t="str">
            <v>i</v>
          </cell>
          <cell r="K2347" t="str">
            <v>NC</v>
          </cell>
          <cell r="M2347" t="str">
            <v>V</v>
          </cell>
          <cell r="N2347">
            <v>38461.761458333334</v>
          </cell>
          <cell r="O2347" t="str">
            <v>GCHATEAUGIRON</v>
          </cell>
          <cell r="P2347">
            <v>38681.436874999999</v>
          </cell>
        </row>
        <row r="2348">
          <cell r="A2348" t="str">
            <v>1995</v>
          </cell>
          <cell r="B2348" t="str">
            <v>HU</v>
          </cell>
          <cell r="C2348" t="str">
            <v>SO_SC</v>
          </cell>
          <cell r="D2348" t="str">
            <v>A00</v>
          </cell>
          <cell r="E2348" t="str">
            <v>FTE</v>
          </cell>
          <cell r="F2348" t="str">
            <v>T</v>
          </cell>
          <cell r="G2348" t="str">
            <v>TOTAL</v>
          </cell>
          <cell r="H2348" t="str">
            <v>RSE</v>
          </cell>
          <cell r="I2348">
            <v>2532</v>
          </cell>
          <cell r="J2348" t="str">
            <v>i</v>
          </cell>
          <cell r="K2348" t="str">
            <v>NC</v>
          </cell>
          <cell r="M2348" t="str">
            <v>V</v>
          </cell>
          <cell r="N2348">
            <v>38461.761458333334</v>
          </cell>
          <cell r="O2348" t="str">
            <v>GCHATEAUGIRON</v>
          </cell>
          <cell r="P2348">
            <v>38681.436724537038</v>
          </cell>
        </row>
        <row r="2349">
          <cell r="A2349" t="str">
            <v>1994</v>
          </cell>
          <cell r="B2349" t="str">
            <v>HU</v>
          </cell>
          <cell r="C2349" t="str">
            <v>SO_SC</v>
          </cell>
          <cell r="D2349" t="str">
            <v>A00</v>
          </cell>
          <cell r="E2349" t="str">
            <v>FTE</v>
          </cell>
          <cell r="F2349" t="str">
            <v>T</v>
          </cell>
          <cell r="G2349" t="str">
            <v>TOTAL</v>
          </cell>
          <cell r="H2349" t="str">
            <v>RSE</v>
          </cell>
          <cell r="I2349">
            <v>2830</v>
          </cell>
          <cell r="J2349" t="str">
            <v>i</v>
          </cell>
          <cell r="K2349" t="str">
            <v>NC</v>
          </cell>
          <cell r="M2349" t="str">
            <v>V</v>
          </cell>
          <cell r="N2349">
            <v>38461.761458333334</v>
          </cell>
          <cell r="O2349" t="str">
            <v>GCHATEAUGIRON</v>
          </cell>
          <cell r="P2349">
            <v>38681.436585648145</v>
          </cell>
        </row>
        <row r="2350">
          <cell r="A2350" t="str">
            <v>1993</v>
          </cell>
          <cell r="B2350" t="str">
            <v>HU</v>
          </cell>
          <cell r="C2350" t="str">
            <v>SO_SC</v>
          </cell>
          <cell r="D2350" t="str">
            <v>A00</v>
          </cell>
          <cell r="E2350" t="str">
            <v>FTE</v>
          </cell>
          <cell r="F2350" t="str">
            <v>T</v>
          </cell>
          <cell r="G2350" t="str">
            <v>TOTAL</v>
          </cell>
          <cell r="H2350" t="str">
            <v>RSE</v>
          </cell>
          <cell r="I2350">
            <v>2698</v>
          </cell>
          <cell r="J2350" t="str">
            <v>i</v>
          </cell>
          <cell r="K2350" t="str">
            <v>NC</v>
          </cell>
          <cell r="M2350" t="str">
            <v>V</v>
          </cell>
          <cell r="N2350">
            <v>38461.761458333334</v>
          </cell>
          <cell r="O2350" t="str">
            <v>GCHATEAUGIRON</v>
          </cell>
          <cell r="P2350">
            <v>38681.436481481483</v>
          </cell>
        </row>
        <row r="2351">
          <cell r="A2351" t="str">
            <v>1992</v>
          </cell>
          <cell r="B2351" t="str">
            <v>HU</v>
          </cell>
          <cell r="C2351" t="str">
            <v>SO_SC</v>
          </cell>
          <cell r="D2351" t="str">
            <v>A00</v>
          </cell>
          <cell r="E2351" t="str">
            <v>FTE</v>
          </cell>
          <cell r="F2351" t="str">
            <v>T</v>
          </cell>
          <cell r="G2351" t="str">
            <v>TOTAL</v>
          </cell>
          <cell r="H2351" t="str">
            <v>RSE</v>
          </cell>
          <cell r="I2351">
            <v>2695</v>
          </cell>
          <cell r="J2351" t="str">
            <v>i</v>
          </cell>
          <cell r="K2351" t="str">
            <v>NC</v>
          </cell>
          <cell r="M2351" t="str">
            <v>V</v>
          </cell>
          <cell r="N2351">
            <v>38461.761458333334</v>
          </cell>
          <cell r="O2351" t="str">
            <v>GCHATEAUGIRON</v>
          </cell>
          <cell r="P2351">
            <v>38681.436388888891</v>
          </cell>
        </row>
        <row r="2352">
          <cell r="A2352" t="str">
            <v>1991</v>
          </cell>
          <cell r="B2352" t="str">
            <v>HU</v>
          </cell>
          <cell r="C2352" t="str">
            <v>SO_SC</v>
          </cell>
          <cell r="D2352" t="str">
            <v>A00</v>
          </cell>
          <cell r="E2352" t="str">
            <v>FTE</v>
          </cell>
          <cell r="F2352" t="str">
            <v>T</v>
          </cell>
          <cell r="G2352" t="str">
            <v>TOTAL</v>
          </cell>
          <cell r="H2352" t="str">
            <v>RSE</v>
          </cell>
          <cell r="I2352">
            <v>2936</v>
          </cell>
          <cell r="J2352" t="str">
            <v>i</v>
          </cell>
          <cell r="K2352" t="str">
            <v>NC</v>
          </cell>
          <cell r="M2352" t="str">
            <v>V</v>
          </cell>
          <cell r="N2352">
            <v>38461.761458333334</v>
          </cell>
          <cell r="O2352" t="str">
            <v>GCHATEAUGIRON</v>
          </cell>
          <cell r="P2352">
            <v>38681.436307870368</v>
          </cell>
        </row>
        <row r="2353">
          <cell r="A2353" t="str">
            <v>1990</v>
          </cell>
          <cell r="B2353" t="str">
            <v>HU</v>
          </cell>
          <cell r="C2353" t="str">
            <v>SO_SC</v>
          </cell>
          <cell r="D2353" t="str">
            <v>A00</v>
          </cell>
          <cell r="E2353" t="str">
            <v>FTE</v>
          </cell>
          <cell r="F2353" t="str">
            <v>T</v>
          </cell>
          <cell r="G2353" t="str">
            <v>TOTAL</v>
          </cell>
          <cell r="H2353" t="str">
            <v>RSE</v>
          </cell>
          <cell r="I2353">
            <v>2945</v>
          </cell>
          <cell r="J2353" t="str">
            <v>i</v>
          </cell>
          <cell r="K2353" t="str">
            <v>NC</v>
          </cell>
          <cell r="M2353" t="str">
            <v>V</v>
          </cell>
          <cell r="N2353">
            <v>38461.761458333334</v>
          </cell>
          <cell r="O2353" t="str">
            <v>GCHATEAUGIRON</v>
          </cell>
          <cell r="P2353">
            <v>38681.436238425929</v>
          </cell>
        </row>
        <row r="2354">
          <cell r="A2354" t="str">
            <v>1989</v>
          </cell>
          <cell r="B2354" t="str">
            <v>HU</v>
          </cell>
          <cell r="C2354" t="str">
            <v>SO_SC</v>
          </cell>
          <cell r="D2354" t="str">
            <v>A00</v>
          </cell>
          <cell r="E2354" t="str">
            <v>FTE</v>
          </cell>
          <cell r="F2354" t="str">
            <v>T</v>
          </cell>
          <cell r="G2354" t="str">
            <v>TOTAL</v>
          </cell>
          <cell r="H2354" t="str">
            <v>RSE</v>
          </cell>
          <cell r="I2354">
            <v>3192</v>
          </cell>
          <cell r="J2354" t="str">
            <v>i</v>
          </cell>
          <cell r="K2354" t="str">
            <v>NC</v>
          </cell>
          <cell r="M2354" t="str">
            <v>V</v>
          </cell>
          <cell r="N2354">
            <v>38461.761458333334</v>
          </cell>
          <cell r="O2354" t="str">
            <v>GCHATEAUGIRON</v>
          </cell>
          <cell r="P2354">
            <v>38681.436180555553</v>
          </cell>
        </row>
        <row r="2355">
          <cell r="A2355" t="str">
            <v>1988</v>
          </cell>
          <cell r="B2355" t="str">
            <v>HU</v>
          </cell>
          <cell r="C2355" t="str">
            <v>SO_SC</v>
          </cell>
          <cell r="D2355" t="str">
            <v>A00</v>
          </cell>
          <cell r="E2355" t="str">
            <v>FTE</v>
          </cell>
          <cell r="F2355" t="str">
            <v>T</v>
          </cell>
          <cell r="G2355" t="str">
            <v>TOTAL</v>
          </cell>
          <cell r="H2355" t="str">
            <v>RSE</v>
          </cell>
          <cell r="I2355">
            <v>3285</v>
          </cell>
          <cell r="J2355" t="str">
            <v>i</v>
          </cell>
          <cell r="K2355" t="str">
            <v>NC</v>
          </cell>
          <cell r="M2355" t="str">
            <v>V</v>
          </cell>
          <cell r="N2355">
            <v>38461.761458333334</v>
          </cell>
          <cell r="O2355" t="str">
            <v>GCHATEAUGIRON</v>
          </cell>
          <cell r="P2355">
            <v>38681.436122685183</v>
          </cell>
        </row>
        <row r="2356">
          <cell r="A2356" t="str">
            <v>1987</v>
          </cell>
          <cell r="B2356" t="str">
            <v>HU</v>
          </cell>
          <cell r="C2356" t="str">
            <v>SO_SC</v>
          </cell>
          <cell r="D2356" t="str">
            <v>A00</v>
          </cell>
          <cell r="E2356" t="str">
            <v>FTE</v>
          </cell>
          <cell r="F2356" t="str">
            <v>T</v>
          </cell>
          <cell r="G2356" t="str">
            <v>TOTAL</v>
          </cell>
          <cell r="H2356" t="str">
            <v>RSE</v>
          </cell>
          <cell r="I2356">
            <v>3426</v>
          </cell>
          <cell r="J2356" t="str">
            <v>i</v>
          </cell>
          <cell r="K2356" t="str">
            <v>NC</v>
          </cell>
          <cell r="M2356" t="str">
            <v>V</v>
          </cell>
          <cell r="N2356">
            <v>38461.761458333334</v>
          </cell>
          <cell r="O2356" t="str">
            <v>GCHATEAUGIRON</v>
          </cell>
          <cell r="P2356">
            <v>38681.436064814814</v>
          </cell>
        </row>
        <row r="2357">
          <cell r="A2357" t="str">
            <v>1986</v>
          </cell>
          <cell r="B2357" t="str">
            <v>HU</v>
          </cell>
          <cell r="C2357" t="str">
            <v>SO_SC</v>
          </cell>
          <cell r="D2357" t="str">
            <v>A00</v>
          </cell>
          <cell r="E2357" t="str">
            <v>FTE</v>
          </cell>
          <cell r="F2357" t="str">
            <v>T</v>
          </cell>
          <cell r="G2357" t="str">
            <v>TOTAL</v>
          </cell>
          <cell r="H2357" t="str">
            <v>RSE</v>
          </cell>
          <cell r="J2357" t="str">
            <v>:</v>
          </cell>
          <cell r="K2357" t="str">
            <v>NC</v>
          </cell>
          <cell r="M2357" t="str">
            <v>V</v>
          </cell>
          <cell r="N2357">
            <v>38461.761458333334</v>
          </cell>
          <cell r="O2357" t="str">
            <v>GCHATEAUGIRON</v>
          </cell>
          <cell r="P2357">
            <v>38681.436018518521</v>
          </cell>
        </row>
        <row r="2358">
          <cell r="A2358" t="str">
            <v>1985</v>
          </cell>
          <cell r="B2358" t="str">
            <v>HU</v>
          </cell>
          <cell r="C2358" t="str">
            <v>SO_SC</v>
          </cell>
          <cell r="D2358" t="str">
            <v>A00</v>
          </cell>
          <cell r="E2358" t="str">
            <v>FTE</v>
          </cell>
          <cell r="F2358" t="str">
            <v>T</v>
          </cell>
          <cell r="G2358" t="str">
            <v>TOTAL</v>
          </cell>
          <cell r="H2358" t="str">
            <v>RSE</v>
          </cell>
          <cell r="J2358" t="str">
            <v>:</v>
          </cell>
          <cell r="K2358" t="str">
            <v>NC</v>
          </cell>
          <cell r="M2358" t="str">
            <v>V</v>
          </cell>
          <cell r="N2358">
            <v>38461.761458333334</v>
          </cell>
          <cell r="O2358" t="str">
            <v>GCHATEAUGIRON</v>
          </cell>
          <cell r="P2358">
            <v>38681.435972222222</v>
          </cell>
        </row>
        <row r="2359">
          <cell r="A2359" t="str">
            <v>1984</v>
          </cell>
          <cell r="B2359" t="str">
            <v>HU</v>
          </cell>
          <cell r="C2359" t="str">
            <v>SO_SC</v>
          </cell>
          <cell r="D2359" t="str">
            <v>A00</v>
          </cell>
          <cell r="E2359" t="str">
            <v>FTE</v>
          </cell>
          <cell r="F2359" t="str">
            <v>T</v>
          </cell>
          <cell r="G2359" t="str">
            <v>TOTAL</v>
          </cell>
          <cell r="H2359" t="str">
            <v>RSE</v>
          </cell>
          <cell r="J2359" t="str">
            <v>:</v>
          </cell>
          <cell r="K2359" t="str">
            <v>NC</v>
          </cell>
          <cell r="M2359" t="str">
            <v>V</v>
          </cell>
          <cell r="N2359">
            <v>38461.761458333334</v>
          </cell>
          <cell r="O2359" t="str">
            <v>GCHATEAUGIRON</v>
          </cell>
          <cell r="P2359">
            <v>38681.435937499999</v>
          </cell>
        </row>
        <row r="2360">
          <cell r="A2360" t="str">
            <v>1983</v>
          </cell>
          <cell r="B2360" t="str">
            <v>HU</v>
          </cell>
          <cell r="C2360" t="str">
            <v>SO_SC</v>
          </cell>
          <cell r="D2360" t="str">
            <v>A00</v>
          </cell>
          <cell r="E2360" t="str">
            <v>FTE</v>
          </cell>
          <cell r="F2360" t="str">
            <v>T</v>
          </cell>
          <cell r="G2360" t="str">
            <v>TOTAL</v>
          </cell>
          <cell r="H2360" t="str">
            <v>RSE</v>
          </cell>
          <cell r="J2360" t="str">
            <v>:</v>
          </cell>
          <cell r="K2360" t="str">
            <v>NC</v>
          </cell>
          <cell r="M2360" t="str">
            <v>V</v>
          </cell>
          <cell r="N2360">
            <v>38461.761458333334</v>
          </cell>
          <cell r="O2360" t="str">
            <v>GCHATEAUGIRON</v>
          </cell>
          <cell r="P2360">
            <v>38681.435902777775</v>
          </cell>
        </row>
        <row r="2361">
          <cell r="A2361" t="str">
            <v>1982</v>
          </cell>
          <cell r="B2361" t="str">
            <v>HU</v>
          </cell>
          <cell r="C2361" t="str">
            <v>SO_SC</v>
          </cell>
          <cell r="D2361" t="str">
            <v>A00</v>
          </cell>
          <cell r="E2361" t="str">
            <v>FTE</v>
          </cell>
          <cell r="F2361" t="str">
            <v>T</v>
          </cell>
          <cell r="G2361" t="str">
            <v>TOTAL</v>
          </cell>
          <cell r="H2361" t="str">
            <v>RSE</v>
          </cell>
          <cell r="J2361" t="str">
            <v>:</v>
          </cell>
          <cell r="K2361" t="str">
            <v>NC</v>
          </cell>
          <cell r="M2361" t="str">
            <v>V</v>
          </cell>
          <cell r="N2361">
            <v>38461.761458333334</v>
          </cell>
          <cell r="O2361" t="str">
            <v>GCHATEAUGIRON</v>
          </cell>
          <cell r="P2361">
            <v>38681.435868055552</v>
          </cell>
        </row>
        <row r="2362">
          <cell r="A2362" t="str">
            <v>1981</v>
          </cell>
          <cell r="B2362" t="str">
            <v>HU</v>
          </cell>
          <cell r="C2362" t="str">
            <v>SO_SC</v>
          </cell>
          <cell r="D2362" t="str">
            <v>A00</v>
          </cell>
          <cell r="E2362" t="str">
            <v>FTE</v>
          </cell>
          <cell r="F2362" t="str">
            <v>T</v>
          </cell>
          <cell r="G2362" t="str">
            <v>TOTAL</v>
          </cell>
          <cell r="H2362" t="str">
            <v>RSE</v>
          </cell>
          <cell r="J2362" t="str">
            <v>:</v>
          </cell>
          <cell r="K2362" t="str">
            <v>NC</v>
          </cell>
          <cell r="M2362" t="str">
            <v>V</v>
          </cell>
          <cell r="N2362">
            <v>38461.761458333334</v>
          </cell>
          <cell r="O2362" t="str">
            <v>GCHATEAUGIRON</v>
          </cell>
          <cell r="P2362">
            <v>38681.435844907406</v>
          </cell>
        </row>
        <row r="2363">
          <cell r="A2363" t="str">
            <v>1980</v>
          </cell>
          <cell r="B2363" t="str">
            <v>HU</v>
          </cell>
          <cell r="C2363" t="str">
            <v>SO_SC</v>
          </cell>
          <cell r="D2363" t="str">
            <v>A00</v>
          </cell>
          <cell r="E2363" t="str">
            <v>FTE</v>
          </cell>
          <cell r="F2363" t="str">
            <v>T</v>
          </cell>
          <cell r="G2363" t="str">
            <v>TOTAL</v>
          </cell>
          <cell r="H2363" t="str">
            <v>RSE</v>
          </cell>
          <cell r="J2363" t="str">
            <v>:</v>
          </cell>
          <cell r="K2363" t="str">
            <v>NC</v>
          </cell>
          <cell r="M2363" t="str">
            <v>V</v>
          </cell>
          <cell r="N2363">
            <v>38461.761458333334</v>
          </cell>
          <cell r="O2363" t="str">
            <v>GCHATEAUGIRON</v>
          </cell>
          <cell r="P2363">
            <v>38681.43582175926</v>
          </cell>
        </row>
        <row r="2364">
          <cell r="A2364" t="str">
            <v>2002</v>
          </cell>
          <cell r="B2364" t="str">
            <v>PL</v>
          </cell>
          <cell r="C2364" t="str">
            <v>SO_SC</v>
          </cell>
          <cell r="D2364" t="str">
            <v>A00</v>
          </cell>
          <cell r="E2364" t="str">
            <v>FTE</v>
          </cell>
          <cell r="F2364" t="str">
            <v>T</v>
          </cell>
          <cell r="G2364" t="str">
            <v>TOTAL</v>
          </cell>
          <cell r="H2364" t="str">
            <v>RSE</v>
          </cell>
          <cell r="I2364">
            <v>4621</v>
          </cell>
          <cell r="K2364" t="str">
            <v>MS</v>
          </cell>
          <cell r="M2364" t="str">
            <v>V</v>
          </cell>
          <cell r="N2364">
            <v>38461.761458333334</v>
          </cell>
          <cell r="O2364" t="str">
            <v>GCHATEAUGIRON</v>
          </cell>
          <cell r="P2364">
            <v>38681.438344907408</v>
          </cell>
          <cell r="Q2364" t="str">
            <v>gchateaug</v>
          </cell>
        </row>
        <row r="2365">
          <cell r="A2365" t="str">
            <v>2001</v>
          </cell>
          <cell r="B2365" t="str">
            <v>PL</v>
          </cell>
          <cell r="C2365" t="str">
            <v>SO_SC</v>
          </cell>
          <cell r="D2365" t="str">
            <v>A00</v>
          </cell>
          <cell r="E2365" t="str">
            <v>FTE</v>
          </cell>
          <cell r="F2365" t="str">
            <v>T</v>
          </cell>
          <cell r="G2365" t="str">
            <v>TOTAL</v>
          </cell>
          <cell r="H2365" t="str">
            <v>RSE</v>
          </cell>
          <cell r="I2365">
            <v>6923</v>
          </cell>
          <cell r="K2365" t="str">
            <v>NC</v>
          </cell>
          <cell r="M2365" t="str">
            <v>V</v>
          </cell>
          <cell r="N2365">
            <v>38461.761458333334</v>
          </cell>
          <cell r="O2365" t="str">
            <v>GCHATEAUGIRON</v>
          </cell>
          <cell r="P2365">
            <v>38681.438032407408</v>
          </cell>
        </row>
        <row r="2366">
          <cell r="A2366" t="str">
            <v>2000</v>
          </cell>
          <cell r="B2366" t="str">
            <v>PL</v>
          </cell>
          <cell r="C2366" t="str">
            <v>SO_SC</v>
          </cell>
          <cell r="D2366" t="str">
            <v>A00</v>
          </cell>
          <cell r="E2366" t="str">
            <v>FTE</v>
          </cell>
          <cell r="F2366" t="str">
            <v>T</v>
          </cell>
          <cell r="G2366" t="str">
            <v>TOTAL</v>
          </cell>
          <cell r="H2366" t="str">
            <v>RSE</v>
          </cell>
          <cell r="I2366">
            <v>6522</v>
          </cell>
          <cell r="K2366" t="str">
            <v>NC</v>
          </cell>
          <cell r="M2366" t="str">
            <v>V</v>
          </cell>
          <cell r="N2366">
            <v>38461.761458333334</v>
          </cell>
          <cell r="O2366" t="str">
            <v>GCHATEAUGIRON</v>
          </cell>
          <cell r="P2366">
            <v>38681.4377662037</v>
          </cell>
        </row>
        <row r="2367">
          <cell r="A2367" t="str">
            <v>1999</v>
          </cell>
          <cell r="B2367" t="str">
            <v>PL</v>
          </cell>
          <cell r="C2367" t="str">
            <v>SO_SC</v>
          </cell>
          <cell r="D2367" t="str">
            <v>A00</v>
          </cell>
          <cell r="E2367" t="str">
            <v>FTE</v>
          </cell>
          <cell r="F2367" t="str">
            <v>T</v>
          </cell>
          <cell r="G2367" t="str">
            <v>TOTAL</v>
          </cell>
          <cell r="H2367" t="str">
            <v>RSE</v>
          </cell>
          <cell r="I2367">
            <v>6619</v>
          </cell>
          <cell r="K2367" t="str">
            <v>NC</v>
          </cell>
          <cell r="M2367" t="str">
            <v>V</v>
          </cell>
          <cell r="N2367">
            <v>38461.761458333334</v>
          </cell>
          <cell r="O2367" t="str">
            <v>GCHATEAUGIRON</v>
          </cell>
          <cell r="P2367">
            <v>38681.437534722223</v>
          </cell>
        </row>
        <row r="2368">
          <cell r="A2368" t="str">
            <v>1998</v>
          </cell>
          <cell r="B2368" t="str">
            <v>PL</v>
          </cell>
          <cell r="C2368" t="str">
            <v>SO_SC</v>
          </cell>
          <cell r="D2368" t="str">
            <v>A00</v>
          </cell>
          <cell r="E2368" t="str">
            <v>FTE</v>
          </cell>
          <cell r="F2368" t="str">
            <v>T</v>
          </cell>
          <cell r="G2368" t="str">
            <v>TOTAL</v>
          </cell>
          <cell r="H2368" t="str">
            <v>RSE</v>
          </cell>
          <cell r="I2368">
            <v>6557</v>
          </cell>
          <cell r="K2368" t="str">
            <v>NC</v>
          </cell>
          <cell r="M2368" t="str">
            <v>V</v>
          </cell>
          <cell r="N2368">
            <v>38461.761458333334</v>
          </cell>
          <cell r="O2368" t="str">
            <v>GCHATEAUGIRON</v>
          </cell>
          <cell r="P2368">
            <v>38681.437291666669</v>
          </cell>
        </row>
        <row r="2369">
          <cell r="A2369" t="str">
            <v>1997</v>
          </cell>
          <cell r="B2369" t="str">
            <v>PL</v>
          </cell>
          <cell r="C2369" t="str">
            <v>SO_SC</v>
          </cell>
          <cell r="D2369" t="str">
            <v>A00</v>
          </cell>
          <cell r="E2369" t="str">
            <v>FTE</v>
          </cell>
          <cell r="F2369" t="str">
            <v>T</v>
          </cell>
          <cell r="G2369" t="str">
            <v>TOTAL</v>
          </cell>
          <cell r="H2369" t="str">
            <v>RSE</v>
          </cell>
          <cell r="I2369">
            <v>5986</v>
          </cell>
          <cell r="K2369" t="str">
            <v>NC</v>
          </cell>
          <cell r="M2369" t="str">
            <v>V</v>
          </cell>
          <cell r="N2369">
            <v>38461.761458333334</v>
          </cell>
          <cell r="O2369" t="str">
            <v>GCHATEAUGIRON</v>
          </cell>
          <cell r="P2369">
            <v>38681.437094907407</v>
          </cell>
        </row>
        <row r="2370">
          <cell r="A2370" t="str">
            <v>1996</v>
          </cell>
          <cell r="B2370" t="str">
            <v>PL</v>
          </cell>
          <cell r="C2370" t="str">
            <v>SO_SC</v>
          </cell>
          <cell r="D2370" t="str">
            <v>A00</v>
          </cell>
          <cell r="E2370" t="str">
            <v>FTE</v>
          </cell>
          <cell r="F2370" t="str">
            <v>T</v>
          </cell>
          <cell r="G2370" t="str">
            <v>TOTAL</v>
          </cell>
          <cell r="H2370" t="str">
            <v>RSE</v>
          </cell>
          <cell r="I2370">
            <v>5327</v>
          </cell>
          <cell r="K2370" t="str">
            <v>NC</v>
          </cell>
          <cell r="M2370" t="str">
            <v>V</v>
          </cell>
          <cell r="N2370">
            <v>38461.761458333334</v>
          </cell>
          <cell r="O2370" t="str">
            <v>GCHATEAUGIRON</v>
          </cell>
          <cell r="P2370">
            <v>38681.436909722222</v>
          </cell>
        </row>
        <row r="2371">
          <cell r="A2371" t="str">
            <v>1995</v>
          </cell>
          <cell r="B2371" t="str">
            <v>PL</v>
          </cell>
          <cell r="C2371" t="str">
            <v>SO_SC</v>
          </cell>
          <cell r="D2371" t="str">
            <v>A00</v>
          </cell>
          <cell r="E2371" t="str">
            <v>FTE</v>
          </cell>
          <cell r="F2371" t="str">
            <v>T</v>
          </cell>
          <cell r="G2371" t="str">
            <v>TOTAL</v>
          </cell>
          <cell r="H2371" t="str">
            <v>RSE</v>
          </cell>
          <cell r="I2371">
            <v>4279</v>
          </cell>
          <cell r="K2371" t="str">
            <v>NC</v>
          </cell>
          <cell r="M2371" t="str">
            <v>V</v>
          </cell>
          <cell r="N2371">
            <v>38461.761458333334</v>
          </cell>
          <cell r="O2371" t="str">
            <v>GCHATEAUGIRON</v>
          </cell>
          <cell r="P2371">
            <v>38681.436747685184</v>
          </cell>
        </row>
        <row r="2372">
          <cell r="A2372" t="str">
            <v>1994</v>
          </cell>
          <cell r="B2372" t="str">
            <v>PL</v>
          </cell>
          <cell r="C2372" t="str">
            <v>SO_SC</v>
          </cell>
          <cell r="D2372" t="str">
            <v>A00</v>
          </cell>
          <cell r="E2372" t="str">
            <v>FTE</v>
          </cell>
          <cell r="F2372" t="str">
            <v>T</v>
          </cell>
          <cell r="G2372" t="str">
            <v>TOTAL</v>
          </cell>
          <cell r="H2372" t="str">
            <v>RSE</v>
          </cell>
          <cell r="J2372" t="str">
            <v>:</v>
          </cell>
          <cell r="K2372" t="str">
            <v>NC</v>
          </cell>
          <cell r="M2372" t="str">
            <v>V</v>
          </cell>
          <cell r="N2372">
            <v>38461.761458333334</v>
          </cell>
          <cell r="O2372" t="str">
            <v>GCHATEAUGIRON</v>
          </cell>
          <cell r="P2372">
            <v>38681.436608796299</v>
          </cell>
        </row>
        <row r="2373">
          <cell r="A2373" t="str">
            <v>1993</v>
          </cell>
          <cell r="B2373" t="str">
            <v>PL</v>
          </cell>
          <cell r="C2373" t="str">
            <v>SO_SC</v>
          </cell>
          <cell r="D2373" t="str">
            <v>A00</v>
          </cell>
          <cell r="E2373" t="str">
            <v>FTE</v>
          </cell>
          <cell r="F2373" t="str">
            <v>T</v>
          </cell>
          <cell r="G2373" t="str">
            <v>TOTAL</v>
          </cell>
          <cell r="H2373" t="str">
            <v>RSE</v>
          </cell>
          <cell r="J2373" t="str">
            <v>:</v>
          </cell>
          <cell r="K2373" t="str">
            <v>NC</v>
          </cell>
          <cell r="M2373" t="str">
            <v>V</v>
          </cell>
          <cell r="N2373">
            <v>38461.761458333334</v>
          </cell>
          <cell r="O2373" t="str">
            <v>GCHATEAUGIRON</v>
          </cell>
          <cell r="P2373">
            <v>38681.43650462963</v>
          </cell>
        </row>
        <row r="2374">
          <cell r="A2374" t="str">
            <v>1985</v>
          </cell>
          <cell r="B2374" t="str">
            <v>EE</v>
          </cell>
          <cell r="C2374" t="str">
            <v>ME_SC</v>
          </cell>
          <cell r="D2374" t="str">
            <v>A00</v>
          </cell>
          <cell r="E2374" t="str">
            <v>FTE</v>
          </cell>
          <cell r="F2374" t="str">
            <v>T</v>
          </cell>
          <cell r="G2374" t="str">
            <v>TOTAL</v>
          </cell>
          <cell r="H2374" t="str">
            <v>RSE</v>
          </cell>
          <cell r="J2374" t="str">
            <v>:</v>
          </cell>
          <cell r="K2374" t="str">
            <v>NC</v>
          </cell>
          <cell r="M2374" t="str">
            <v>V</v>
          </cell>
          <cell r="N2374">
            <v>38461.761469907404</v>
          </cell>
          <cell r="O2374" t="str">
            <v>GCHATEAUGIRON</v>
          </cell>
          <cell r="P2374">
            <v>38681.435972222222</v>
          </cell>
        </row>
        <row r="2375">
          <cell r="A2375" t="str">
            <v>1984</v>
          </cell>
          <cell r="B2375" t="str">
            <v>EE</v>
          </cell>
          <cell r="C2375" t="str">
            <v>ME_SC</v>
          </cell>
          <cell r="D2375" t="str">
            <v>A00</v>
          </cell>
          <cell r="E2375" t="str">
            <v>FTE</v>
          </cell>
          <cell r="F2375" t="str">
            <v>T</v>
          </cell>
          <cell r="G2375" t="str">
            <v>TOTAL</v>
          </cell>
          <cell r="H2375" t="str">
            <v>RSE</v>
          </cell>
          <cell r="J2375" t="str">
            <v>:</v>
          </cell>
          <cell r="K2375" t="str">
            <v>NC</v>
          </cell>
          <cell r="M2375" t="str">
            <v>V</v>
          </cell>
          <cell r="N2375">
            <v>38461.761469907404</v>
          </cell>
          <cell r="O2375" t="str">
            <v>GCHATEAUGIRON</v>
          </cell>
          <cell r="P2375">
            <v>38681.435925925929</v>
          </cell>
        </row>
        <row r="2376">
          <cell r="A2376" t="str">
            <v>1983</v>
          </cell>
          <cell r="B2376" t="str">
            <v>EE</v>
          </cell>
          <cell r="C2376" t="str">
            <v>ME_SC</v>
          </cell>
          <cell r="D2376" t="str">
            <v>A00</v>
          </cell>
          <cell r="E2376" t="str">
            <v>FTE</v>
          </cell>
          <cell r="F2376" t="str">
            <v>T</v>
          </cell>
          <cell r="G2376" t="str">
            <v>TOTAL</v>
          </cell>
          <cell r="H2376" t="str">
            <v>RSE</v>
          </cell>
          <cell r="J2376" t="str">
            <v>:</v>
          </cell>
          <cell r="K2376" t="str">
            <v>NC</v>
          </cell>
          <cell r="M2376" t="str">
            <v>V</v>
          </cell>
          <cell r="N2376">
            <v>38461.761469907404</v>
          </cell>
          <cell r="O2376" t="str">
            <v>GCHATEAUGIRON</v>
          </cell>
          <cell r="P2376">
            <v>38681.435891203706</v>
          </cell>
        </row>
        <row r="2377">
          <cell r="A2377" t="str">
            <v>1982</v>
          </cell>
          <cell r="B2377" t="str">
            <v>EE</v>
          </cell>
          <cell r="C2377" t="str">
            <v>ME_SC</v>
          </cell>
          <cell r="D2377" t="str">
            <v>A00</v>
          </cell>
          <cell r="E2377" t="str">
            <v>FTE</v>
          </cell>
          <cell r="F2377" t="str">
            <v>T</v>
          </cell>
          <cell r="G2377" t="str">
            <v>TOTAL</v>
          </cell>
          <cell r="H2377" t="str">
            <v>RSE</v>
          </cell>
          <cell r="J2377" t="str">
            <v>:</v>
          </cell>
          <cell r="K2377" t="str">
            <v>NC</v>
          </cell>
          <cell r="M2377" t="str">
            <v>V</v>
          </cell>
          <cell r="N2377">
            <v>38461.761469907404</v>
          </cell>
          <cell r="O2377" t="str">
            <v>GCHATEAUGIRON</v>
          </cell>
          <cell r="P2377">
            <v>38681.435868055552</v>
          </cell>
        </row>
        <row r="2378">
          <cell r="A2378" t="str">
            <v>1981</v>
          </cell>
          <cell r="B2378" t="str">
            <v>EE</v>
          </cell>
          <cell r="C2378" t="str">
            <v>ME_SC</v>
          </cell>
          <cell r="D2378" t="str">
            <v>A00</v>
          </cell>
          <cell r="E2378" t="str">
            <v>FTE</v>
          </cell>
          <cell r="F2378" t="str">
            <v>T</v>
          </cell>
          <cell r="G2378" t="str">
            <v>TOTAL</v>
          </cell>
          <cell r="H2378" t="str">
            <v>RSE</v>
          </cell>
          <cell r="J2378" t="str">
            <v>:</v>
          </cell>
          <cell r="K2378" t="str">
            <v>NC</v>
          </cell>
          <cell r="M2378" t="str">
            <v>V</v>
          </cell>
          <cell r="N2378">
            <v>38461.761469907404</v>
          </cell>
          <cell r="O2378" t="str">
            <v>GCHATEAUGIRON</v>
          </cell>
          <cell r="P2378">
            <v>38681.435844907406</v>
          </cell>
        </row>
        <row r="2379">
          <cell r="A2379" t="str">
            <v>1980</v>
          </cell>
          <cell r="B2379" t="str">
            <v>EE</v>
          </cell>
          <cell r="C2379" t="str">
            <v>ME_SC</v>
          </cell>
          <cell r="D2379" t="str">
            <v>A00</v>
          </cell>
          <cell r="E2379" t="str">
            <v>FTE</v>
          </cell>
          <cell r="F2379" t="str">
            <v>T</v>
          </cell>
          <cell r="G2379" t="str">
            <v>TOTAL</v>
          </cell>
          <cell r="H2379" t="str">
            <v>RSE</v>
          </cell>
          <cell r="J2379" t="str">
            <v>:</v>
          </cell>
          <cell r="K2379" t="str">
            <v>NC</v>
          </cell>
          <cell r="M2379" t="str">
            <v>V</v>
          </cell>
          <cell r="N2379">
            <v>38461.761469907404</v>
          </cell>
          <cell r="O2379" t="str">
            <v>GCHATEAUGIRON</v>
          </cell>
          <cell r="P2379">
            <v>38681.435810185183</v>
          </cell>
        </row>
        <row r="2380">
          <cell r="A2380" t="str">
            <v>2002</v>
          </cell>
          <cell r="B2380" t="str">
            <v>CY</v>
          </cell>
          <cell r="C2380" t="str">
            <v>ME_SC</v>
          </cell>
          <cell r="D2380" t="str">
            <v>A00</v>
          </cell>
          <cell r="E2380" t="str">
            <v>FTE</v>
          </cell>
          <cell r="F2380" t="str">
            <v>T</v>
          </cell>
          <cell r="G2380" t="str">
            <v>TOTAL</v>
          </cell>
          <cell r="H2380" t="str">
            <v>RSE</v>
          </cell>
          <cell r="I2380">
            <v>18.600000000000001</v>
          </cell>
          <cell r="K2380" t="str">
            <v>MS</v>
          </cell>
          <cell r="M2380" t="str">
            <v>V</v>
          </cell>
          <cell r="N2380">
            <v>38461.761469907404</v>
          </cell>
          <cell r="O2380" t="str">
            <v>GCHATEAUGIRON</v>
          </cell>
          <cell r="P2380">
            <v>38681.438171296293</v>
          </cell>
          <cell r="Q2380" t="str">
            <v>gchateaug</v>
          </cell>
        </row>
        <row r="2381">
          <cell r="A2381" t="str">
            <v>2001</v>
          </cell>
          <cell r="B2381" t="str">
            <v>CY</v>
          </cell>
          <cell r="C2381" t="str">
            <v>ME_SC</v>
          </cell>
          <cell r="D2381" t="str">
            <v>A00</v>
          </cell>
          <cell r="E2381" t="str">
            <v>FTE</v>
          </cell>
          <cell r="F2381" t="str">
            <v>T</v>
          </cell>
          <cell r="G2381" t="str">
            <v>TOTAL</v>
          </cell>
          <cell r="H2381" t="str">
            <v>RSE</v>
          </cell>
          <cell r="I2381">
            <v>17</v>
          </cell>
          <cell r="K2381" t="str">
            <v>NC</v>
          </cell>
          <cell r="M2381" t="str">
            <v>V</v>
          </cell>
          <cell r="N2381">
            <v>38461.761469907404</v>
          </cell>
          <cell r="O2381" t="str">
            <v>GCHATEAUGIRON</v>
          </cell>
          <cell r="P2381">
            <v>38681.43787037037</v>
          </cell>
        </row>
        <row r="2382">
          <cell r="A2382" t="str">
            <v>2000</v>
          </cell>
          <cell r="B2382" t="str">
            <v>CY</v>
          </cell>
          <cell r="C2382" t="str">
            <v>ME_SC</v>
          </cell>
          <cell r="D2382" t="str">
            <v>A00</v>
          </cell>
          <cell r="E2382" t="str">
            <v>FTE</v>
          </cell>
          <cell r="F2382" t="str">
            <v>T</v>
          </cell>
          <cell r="G2382" t="str">
            <v>TOTAL</v>
          </cell>
          <cell r="H2382" t="str">
            <v>RSE</v>
          </cell>
          <cell r="I2382">
            <v>14</v>
          </cell>
          <cell r="K2382" t="str">
            <v>NC</v>
          </cell>
          <cell r="M2382" t="str">
            <v>V</v>
          </cell>
          <cell r="N2382">
            <v>38461.761469907404</v>
          </cell>
          <cell r="O2382" t="str">
            <v>GCHATEAUGIRON</v>
          </cell>
          <cell r="P2382">
            <v>38681.437638888892</v>
          </cell>
        </row>
        <row r="2383">
          <cell r="A2383" t="str">
            <v>1999</v>
          </cell>
          <cell r="B2383" t="str">
            <v>CY</v>
          </cell>
          <cell r="C2383" t="str">
            <v>ME_SC</v>
          </cell>
          <cell r="D2383" t="str">
            <v>A00</v>
          </cell>
          <cell r="E2383" t="str">
            <v>FTE</v>
          </cell>
          <cell r="F2383" t="str">
            <v>T</v>
          </cell>
          <cell r="G2383" t="str">
            <v>TOTAL</v>
          </cell>
          <cell r="H2383" t="str">
            <v>RSE</v>
          </cell>
          <cell r="I2383">
            <v>12</v>
          </cell>
          <cell r="K2383" t="str">
            <v>NC</v>
          </cell>
          <cell r="M2383" t="str">
            <v>V</v>
          </cell>
          <cell r="N2383">
            <v>38461.761469907404</v>
          </cell>
          <cell r="O2383" t="str">
            <v>GCHATEAUGIRON</v>
          </cell>
          <cell r="P2383">
            <v>38681.437395833331</v>
          </cell>
        </row>
        <row r="2384">
          <cell r="A2384" t="str">
            <v>1998</v>
          </cell>
          <cell r="B2384" t="str">
            <v>CY</v>
          </cell>
          <cell r="C2384" t="str">
            <v>ME_SC</v>
          </cell>
          <cell r="D2384" t="str">
            <v>A00</v>
          </cell>
          <cell r="E2384" t="str">
            <v>FTE</v>
          </cell>
          <cell r="F2384" t="str">
            <v>T</v>
          </cell>
          <cell r="G2384" t="str">
            <v>TOTAL</v>
          </cell>
          <cell r="H2384" t="str">
            <v>RSE</v>
          </cell>
          <cell r="I2384">
            <v>5</v>
          </cell>
          <cell r="K2384" t="str">
            <v>NC</v>
          </cell>
          <cell r="M2384" t="str">
            <v>V</v>
          </cell>
          <cell r="N2384">
            <v>38461.761469907404</v>
          </cell>
          <cell r="O2384" t="str">
            <v>GCHATEAUGIRON</v>
          </cell>
          <cell r="P2384">
            <v>38681.437175925923</v>
          </cell>
        </row>
        <row r="2385">
          <cell r="A2385" t="str">
            <v>1997</v>
          </cell>
          <cell r="B2385" t="str">
            <v>CY</v>
          </cell>
          <cell r="C2385" t="str">
            <v>ME_SC</v>
          </cell>
          <cell r="D2385" t="str">
            <v>A00</v>
          </cell>
          <cell r="E2385" t="str">
            <v>FTE</v>
          </cell>
          <cell r="F2385" t="str">
            <v>T</v>
          </cell>
          <cell r="G2385" t="str">
            <v>TOTAL</v>
          </cell>
          <cell r="H2385" t="str">
            <v>RSE</v>
          </cell>
          <cell r="J2385" t="str">
            <v>:</v>
          </cell>
          <cell r="K2385" t="str">
            <v>NC</v>
          </cell>
          <cell r="M2385" t="str">
            <v>V</v>
          </cell>
          <cell r="N2385">
            <v>38461.761469907404</v>
          </cell>
          <cell r="O2385" t="str">
            <v>GCHATEAUGIRON</v>
          </cell>
          <cell r="P2385">
            <v>38681.436979166669</v>
          </cell>
        </row>
        <row r="2386">
          <cell r="A2386" t="str">
            <v>1996</v>
          </cell>
          <cell r="B2386" t="str">
            <v>CY</v>
          </cell>
          <cell r="C2386" t="str">
            <v>ME_SC</v>
          </cell>
          <cell r="D2386" t="str">
            <v>A00</v>
          </cell>
          <cell r="E2386" t="str">
            <v>FTE</v>
          </cell>
          <cell r="F2386" t="str">
            <v>T</v>
          </cell>
          <cell r="G2386" t="str">
            <v>TOTAL</v>
          </cell>
          <cell r="H2386" t="str">
            <v>RSE</v>
          </cell>
          <cell r="J2386" t="str">
            <v>:</v>
          </cell>
          <cell r="K2386" t="str">
            <v>NC</v>
          </cell>
          <cell r="M2386" t="str">
            <v>V</v>
          </cell>
          <cell r="N2386">
            <v>38461.761469907404</v>
          </cell>
          <cell r="O2386" t="str">
            <v>GCHATEAUGIRON</v>
          </cell>
          <cell r="P2386">
            <v>38681.43681712963</v>
          </cell>
        </row>
        <row r="2387">
          <cell r="A2387" t="str">
            <v>1995</v>
          </cell>
          <cell r="B2387" t="str">
            <v>CY</v>
          </cell>
          <cell r="C2387" t="str">
            <v>ME_SC</v>
          </cell>
          <cell r="D2387" t="str">
            <v>A00</v>
          </cell>
          <cell r="E2387" t="str">
            <v>FTE</v>
          </cell>
          <cell r="F2387" t="str">
            <v>T</v>
          </cell>
          <cell r="G2387" t="str">
            <v>TOTAL</v>
          </cell>
          <cell r="H2387" t="str">
            <v>RSE</v>
          </cell>
          <cell r="J2387" t="str">
            <v>:</v>
          </cell>
          <cell r="K2387" t="str">
            <v>NC</v>
          </cell>
          <cell r="M2387" t="str">
            <v>V</v>
          </cell>
          <cell r="N2387">
            <v>38461.761469907404</v>
          </cell>
          <cell r="O2387" t="str">
            <v>GCHATEAUGIRON</v>
          </cell>
          <cell r="P2387">
            <v>38681.436666666668</v>
          </cell>
        </row>
        <row r="2388">
          <cell r="A2388" t="str">
            <v>1994</v>
          </cell>
          <cell r="B2388" t="str">
            <v>CY</v>
          </cell>
          <cell r="C2388" t="str">
            <v>ME_SC</v>
          </cell>
          <cell r="D2388" t="str">
            <v>A00</v>
          </cell>
          <cell r="E2388" t="str">
            <v>FTE</v>
          </cell>
          <cell r="F2388" t="str">
            <v>T</v>
          </cell>
          <cell r="G2388" t="str">
            <v>TOTAL</v>
          </cell>
          <cell r="H2388" t="str">
            <v>RSE</v>
          </cell>
          <cell r="J2388" t="str">
            <v>:</v>
          </cell>
          <cell r="K2388" t="str">
            <v>NC</v>
          </cell>
          <cell r="M2388" t="str">
            <v>V</v>
          </cell>
          <cell r="N2388">
            <v>38461.761469907404</v>
          </cell>
          <cell r="O2388" t="str">
            <v>GCHATEAUGIRON</v>
          </cell>
          <cell r="P2388">
            <v>38681.436550925922</v>
          </cell>
        </row>
        <row r="2389">
          <cell r="A2389" t="str">
            <v>1993</v>
          </cell>
          <cell r="B2389" t="str">
            <v>CY</v>
          </cell>
          <cell r="C2389" t="str">
            <v>ME_SC</v>
          </cell>
          <cell r="D2389" t="str">
            <v>A00</v>
          </cell>
          <cell r="E2389" t="str">
            <v>FTE</v>
          </cell>
          <cell r="F2389" t="str">
            <v>T</v>
          </cell>
          <cell r="G2389" t="str">
            <v>TOTAL</v>
          </cell>
          <cell r="H2389" t="str">
            <v>RSE</v>
          </cell>
          <cell r="J2389" t="str">
            <v>:</v>
          </cell>
          <cell r="K2389" t="str">
            <v>NC</v>
          </cell>
          <cell r="M2389" t="str">
            <v>V</v>
          </cell>
          <cell r="N2389">
            <v>38461.761469907404</v>
          </cell>
          <cell r="O2389" t="str">
            <v>GCHATEAUGIRON</v>
          </cell>
          <cell r="P2389">
            <v>38681.43644675926</v>
          </cell>
        </row>
        <row r="2390">
          <cell r="A2390" t="str">
            <v>1992</v>
          </cell>
          <cell r="B2390" t="str">
            <v>CY</v>
          </cell>
          <cell r="C2390" t="str">
            <v>ME_SC</v>
          </cell>
          <cell r="D2390" t="str">
            <v>A00</v>
          </cell>
          <cell r="E2390" t="str">
            <v>FTE</v>
          </cell>
          <cell r="F2390" t="str">
            <v>T</v>
          </cell>
          <cell r="G2390" t="str">
            <v>TOTAL</v>
          </cell>
          <cell r="H2390" t="str">
            <v>RSE</v>
          </cell>
          <cell r="I2390">
            <v>3</v>
          </cell>
          <cell r="J2390" t="str">
            <v>i</v>
          </cell>
          <cell r="K2390" t="str">
            <v>NC</v>
          </cell>
          <cell r="M2390" t="str">
            <v>V</v>
          </cell>
          <cell r="N2390">
            <v>38461.761469907404</v>
          </cell>
          <cell r="O2390" t="str">
            <v>GCHATEAUGIRON</v>
          </cell>
          <cell r="P2390">
            <v>38681.436365740738</v>
          </cell>
        </row>
        <row r="2391">
          <cell r="A2391" t="str">
            <v>1991</v>
          </cell>
          <cell r="B2391" t="str">
            <v>CY</v>
          </cell>
          <cell r="C2391" t="str">
            <v>ME_SC</v>
          </cell>
          <cell r="D2391" t="str">
            <v>A00</v>
          </cell>
          <cell r="E2391" t="str">
            <v>FTE</v>
          </cell>
          <cell r="F2391" t="str">
            <v>T</v>
          </cell>
          <cell r="G2391" t="str">
            <v>TOTAL</v>
          </cell>
          <cell r="H2391" t="str">
            <v>RSE</v>
          </cell>
          <cell r="I2391">
            <v>3</v>
          </cell>
          <cell r="J2391" t="str">
            <v>i</v>
          </cell>
          <cell r="K2391" t="str">
            <v>NC</v>
          </cell>
          <cell r="M2391" t="str">
            <v>V</v>
          </cell>
          <cell r="N2391">
            <v>38461.761469907404</v>
          </cell>
          <cell r="O2391" t="str">
            <v>GCHATEAUGIRON</v>
          </cell>
          <cell r="P2391">
            <v>38681.436284722222</v>
          </cell>
        </row>
        <row r="2392">
          <cell r="A2392" t="str">
            <v>1990</v>
          </cell>
          <cell r="B2392" t="str">
            <v>CY</v>
          </cell>
          <cell r="C2392" t="str">
            <v>ME_SC</v>
          </cell>
          <cell r="D2392" t="str">
            <v>A00</v>
          </cell>
          <cell r="E2392" t="str">
            <v>FTE</v>
          </cell>
          <cell r="F2392" t="str">
            <v>T</v>
          </cell>
          <cell r="G2392" t="str">
            <v>TOTAL</v>
          </cell>
          <cell r="H2392" t="str">
            <v>RSE</v>
          </cell>
          <cell r="J2392" t="str">
            <v>:</v>
          </cell>
          <cell r="K2392" t="str">
            <v>NC</v>
          </cell>
          <cell r="M2392" t="str">
            <v>V</v>
          </cell>
          <cell r="N2392">
            <v>38461.761469907404</v>
          </cell>
          <cell r="O2392" t="str">
            <v>GCHATEAUGIRON</v>
          </cell>
          <cell r="P2392">
            <v>38681.436215277776</v>
          </cell>
        </row>
        <row r="2393">
          <cell r="A2393" t="str">
            <v>1989</v>
          </cell>
          <cell r="B2393" t="str">
            <v>CY</v>
          </cell>
          <cell r="C2393" t="str">
            <v>ME_SC</v>
          </cell>
          <cell r="D2393" t="str">
            <v>A00</v>
          </cell>
          <cell r="E2393" t="str">
            <v>FTE</v>
          </cell>
          <cell r="F2393" t="str">
            <v>T</v>
          </cell>
          <cell r="G2393" t="str">
            <v>TOTAL</v>
          </cell>
          <cell r="H2393" t="str">
            <v>RSE</v>
          </cell>
          <cell r="J2393" t="str">
            <v>:</v>
          </cell>
          <cell r="K2393" t="str">
            <v>NC</v>
          </cell>
          <cell r="M2393" t="str">
            <v>V</v>
          </cell>
          <cell r="N2393">
            <v>38461.761469907404</v>
          </cell>
          <cell r="O2393" t="str">
            <v>GCHATEAUGIRON</v>
          </cell>
          <cell r="P2393">
            <v>38681.436145833337</v>
          </cell>
        </row>
        <row r="2394">
          <cell r="A2394" t="str">
            <v>1988</v>
          </cell>
          <cell r="B2394" t="str">
            <v>CY</v>
          </cell>
          <cell r="C2394" t="str">
            <v>ME_SC</v>
          </cell>
          <cell r="D2394" t="str">
            <v>A00</v>
          </cell>
          <cell r="E2394" t="str">
            <v>FTE</v>
          </cell>
          <cell r="F2394" t="str">
            <v>T</v>
          </cell>
          <cell r="G2394" t="str">
            <v>TOTAL</v>
          </cell>
          <cell r="H2394" t="str">
            <v>RSE</v>
          </cell>
          <cell r="J2394" t="str">
            <v>:</v>
          </cell>
          <cell r="K2394" t="str">
            <v>NC</v>
          </cell>
          <cell r="M2394" t="str">
            <v>V</v>
          </cell>
          <cell r="N2394">
            <v>38461.761469907404</v>
          </cell>
          <cell r="O2394" t="str">
            <v>GCHATEAUGIRON</v>
          </cell>
          <cell r="P2394">
            <v>38681.436099537037</v>
          </cell>
        </row>
        <row r="2395">
          <cell r="A2395" t="str">
            <v>1987</v>
          </cell>
          <cell r="B2395" t="str">
            <v>CY</v>
          </cell>
          <cell r="C2395" t="str">
            <v>ME_SC</v>
          </cell>
          <cell r="D2395" t="str">
            <v>A00</v>
          </cell>
          <cell r="E2395" t="str">
            <v>FTE</v>
          </cell>
          <cell r="F2395" t="str">
            <v>T</v>
          </cell>
          <cell r="G2395" t="str">
            <v>TOTAL</v>
          </cell>
          <cell r="H2395" t="str">
            <v>RSE</v>
          </cell>
          <cell r="J2395" t="str">
            <v>:</v>
          </cell>
          <cell r="K2395" t="str">
            <v>NC</v>
          </cell>
          <cell r="M2395" t="str">
            <v>V</v>
          </cell>
          <cell r="N2395">
            <v>38461.761469907404</v>
          </cell>
          <cell r="O2395" t="str">
            <v>GCHATEAUGIRON</v>
          </cell>
          <cell r="P2395">
            <v>38681.436041666668</v>
          </cell>
        </row>
        <row r="2396">
          <cell r="A2396" t="str">
            <v>1986</v>
          </cell>
          <cell r="B2396" t="str">
            <v>CY</v>
          </cell>
          <cell r="C2396" t="str">
            <v>ME_SC</v>
          </cell>
          <cell r="D2396" t="str">
            <v>A00</v>
          </cell>
          <cell r="E2396" t="str">
            <v>FTE</v>
          </cell>
          <cell r="F2396" t="str">
            <v>T</v>
          </cell>
          <cell r="G2396" t="str">
            <v>TOTAL</v>
          </cell>
          <cell r="H2396" t="str">
            <v>RSE</v>
          </cell>
          <cell r="J2396" t="str">
            <v>:</v>
          </cell>
          <cell r="K2396" t="str">
            <v>NC</v>
          </cell>
          <cell r="M2396" t="str">
            <v>V</v>
          </cell>
          <cell r="N2396">
            <v>38461.761469907404</v>
          </cell>
          <cell r="O2396" t="str">
            <v>GCHATEAUGIRON</v>
          </cell>
          <cell r="P2396">
            <v>38681.435995370368</v>
          </cell>
        </row>
        <row r="2397">
          <cell r="A2397" t="str">
            <v>1985</v>
          </cell>
          <cell r="B2397" t="str">
            <v>CY</v>
          </cell>
          <cell r="C2397" t="str">
            <v>ME_SC</v>
          </cell>
          <cell r="D2397" t="str">
            <v>A00</v>
          </cell>
          <cell r="E2397" t="str">
            <v>FTE</v>
          </cell>
          <cell r="F2397" t="str">
            <v>T</v>
          </cell>
          <cell r="G2397" t="str">
            <v>TOTAL</v>
          </cell>
          <cell r="H2397" t="str">
            <v>RSE</v>
          </cell>
          <cell r="J2397" t="str">
            <v>:</v>
          </cell>
          <cell r="K2397" t="str">
            <v>NC</v>
          </cell>
          <cell r="M2397" t="str">
            <v>V</v>
          </cell>
          <cell r="N2397">
            <v>38461.761469907404</v>
          </cell>
          <cell r="O2397" t="str">
            <v>GCHATEAUGIRON</v>
          </cell>
          <cell r="P2397">
            <v>38681.435960648145</v>
          </cell>
        </row>
        <row r="2398">
          <cell r="A2398" t="str">
            <v>1984</v>
          </cell>
          <cell r="B2398" t="str">
            <v>CY</v>
          </cell>
          <cell r="C2398" t="str">
            <v>ME_SC</v>
          </cell>
          <cell r="D2398" t="str">
            <v>A00</v>
          </cell>
          <cell r="E2398" t="str">
            <v>FTE</v>
          </cell>
          <cell r="F2398" t="str">
            <v>T</v>
          </cell>
          <cell r="G2398" t="str">
            <v>TOTAL</v>
          </cell>
          <cell r="H2398" t="str">
            <v>RSE</v>
          </cell>
          <cell r="J2398" t="str">
            <v>:</v>
          </cell>
          <cell r="K2398" t="str">
            <v>NC</v>
          </cell>
          <cell r="M2398" t="str">
            <v>V</v>
          </cell>
          <cell r="N2398">
            <v>38461.761469907404</v>
          </cell>
          <cell r="O2398" t="str">
            <v>GCHATEAUGIRON</v>
          </cell>
          <cell r="P2398">
            <v>38681.435925925929</v>
          </cell>
        </row>
        <row r="2399">
          <cell r="A2399" t="str">
            <v>1983</v>
          </cell>
          <cell r="B2399" t="str">
            <v>CY</v>
          </cell>
          <cell r="C2399" t="str">
            <v>ME_SC</v>
          </cell>
          <cell r="D2399" t="str">
            <v>A00</v>
          </cell>
          <cell r="E2399" t="str">
            <v>FTE</v>
          </cell>
          <cell r="F2399" t="str">
            <v>T</v>
          </cell>
          <cell r="G2399" t="str">
            <v>TOTAL</v>
          </cell>
          <cell r="H2399" t="str">
            <v>RSE</v>
          </cell>
          <cell r="J2399" t="str">
            <v>:</v>
          </cell>
          <cell r="K2399" t="str">
            <v>NC</v>
          </cell>
          <cell r="M2399" t="str">
            <v>V</v>
          </cell>
          <cell r="N2399">
            <v>38461.761469907404</v>
          </cell>
          <cell r="O2399" t="str">
            <v>GCHATEAUGIRON</v>
          </cell>
          <cell r="P2399">
            <v>38681.435891203706</v>
          </cell>
        </row>
        <row r="2400">
          <cell r="A2400" t="str">
            <v>1982</v>
          </cell>
          <cell r="B2400" t="str">
            <v>CY</v>
          </cell>
          <cell r="C2400" t="str">
            <v>ME_SC</v>
          </cell>
          <cell r="D2400" t="str">
            <v>A00</v>
          </cell>
          <cell r="E2400" t="str">
            <v>FTE</v>
          </cell>
          <cell r="F2400" t="str">
            <v>T</v>
          </cell>
          <cell r="G2400" t="str">
            <v>TOTAL</v>
          </cell>
          <cell r="H2400" t="str">
            <v>RSE</v>
          </cell>
          <cell r="J2400" t="str">
            <v>:</v>
          </cell>
          <cell r="K2400" t="str">
            <v>NC</v>
          </cell>
          <cell r="M2400" t="str">
            <v>V</v>
          </cell>
          <cell r="N2400">
            <v>38461.761469907404</v>
          </cell>
          <cell r="O2400" t="str">
            <v>GCHATEAUGIRON</v>
          </cell>
          <cell r="P2400">
            <v>38681.435856481483</v>
          </cell>
        </row>
        <row r="2401">
          <cell r="A2401" t="str">
            <v>1981</v>
          </cell>
          <cell r="B2401" t="str">
            <v>CY</v>
          </cell>
          <cell r="C2401" t="str">
            <v>ME_SC</v>
          </cell>
          <cell r="D2401" t="str">
            <v>A00</v>
          </cell>
          <cell r="E2401" t="str">
            <v>FTE</v>
          </cell>
          <cell r="F2401" t="str">
            <v>T</v>
          </cell>
          <cell r="G2401" t="str">
            <v>TOTAL</v>
          </cell>
          <cell r="H2401" t="str">
            <v>RSE</v>
          </cell>
          <cell r="J2401" t="str">
            <v>:</v>
          </cell>
          <cell r="K2401" t="str">
            <v>NC</v>
          </cell>
          <cell r="M2401" t="str">
            <v>V</v>
          </cell>
          <cell r="N2401">
            <v>38461.761469907404</v>
          </cell>
          <cell r="O2401" t="str">
            <v>GCHATEAUGIRON</v>
          </cell>
          <cell r="P2401">
            <v>38681.435833333337</v>
          </cell>
        </row>
        <row r="2402">
          <cell r="A2402" t="str">
            <v>1980</v>
          </cell>
          <cell r="B2402" t="str">
            <v>CY</v>
          </cell>
          <cell r="C2402" t="str">
            <v>ME_SC</v>
          </cell>
          <cell r="D2402" t="str">
            <v>A00</v>
          </cell>
          <cell r="E2402" t="str">
            <v>FTE</v>
          </cell>
          <cell r="F2402" t="str">
            <v>T</v>
          </cell>
          <cell r="G2402" t="str">
            <v>TOTAL</v>
          </cell>
          <cell r="H2402" t="str">
            <v>RSE</v>
          </cell>
          <cell r="J2402" t="str">
            <v>:</v>
          </cell>
          <cell r="K2402" t="str">
            <v>NC</v>
          </cell>
          <cell r="M2402" t="str">
            <v>V</v>
          </cell>
          <cell r="N2402">
            <v>38461.761469907404</v>
          </cell>
          <cell r="O2402" t="str">
            <v>GCHATEAUGIRON</v>
          </cell>
          <cell r="P2402">
            <v>38681.435810185183</v>
          </cell>
        </row>
        <row r="2403">
          <cell r="A2403" t="str">
            <v>2002</v>
          </cell>
          <cell r="B2403" t="str">
            <v>LV</v>
          </cell>
          <cell r="C2403" t="str">
            <v>ME_SC</v>
          </cell>
          <cell r="D2403" t="str">
            <v>A00</v>
          </cell>
          <cell r="E2403" t="str">
            <v>FTE</v>
          </cell>
          <cell r="F2403" t="str">
            <v>T</v>
          </cell>
          <cell r="G2403" t="str">
            <v>TOTAL</v>
          </cell>
          <cell r="H2403" t="str">
            <v>RSE</v>
          </cell>
          <cell r="I2403">
            <v>196</v>
          </cell>
          <cell r="K2403" t="str">
            <v>MS</v>
          </cell>
          <cell r="M2403" t="str">
            <v>V</v>
          </cell>
          <cell r="N2403">
            <v>38461.761469907404</v>
          </cell>
          <cell r="O2403" t="str">
            <v>GCHATEAUGIRON</v>
          </cell>
          <cell r="P2403">
            <v>38681.438321759262</v>
          </cell>
          <cell r="Q2403" t="str">
            <v>gchateaug</v>
          </cell>
        </row>
        <row r="2404">
          <cell r="A2404" t="str">
            <v>2001</v>
          </cell>
          <cell r="B2404" t="str">
            <v>LV</v>
          </cell>
          <cell r="C2404" t="str">
            <v>ME_SC</v>
          </cell>
          <cell r="D2404" t="str">
            <v>A00</v>
          </cell>
          <cell r="E2404" t="str">
            <v>FTE</v>
          </cell>
          <cell r="F2404" t="str">
            <v>T</v>
          </cell>
          <cell r="G2404" t="str">
            <v>TOTAL</v>
          </cell>
          <cell r="H2404" t="str">
            <v>RSE</v>
          </cell>
          <cell r="I2404">
            <v>259</v>
          </cell>
          <cell r="K2404" t="str">
            <v>NC</v>
          </cell>
          <cell r="M2404" t="str">
            <v>V</v>
          </cell>
          <cell r="N2404">
            <v>38461.761469907404</v>
          </cell>
          <cell r="O2404" t="str">
            <v>GCHATEAUGIRON</v>
          </cell>
          <cell r="P2404">
            <v>38681.438009259262</v>
          </cell>
        </row>
        <row r="2405">
          <cell r="A2405" t="str">
            <v>2000</v>
          </cell>
          <cell r="B2405" t="str">
            <v>LV</v>
          </cell>
          <cell r="C2405" t="str">
            <v>ME_SC</v>
          </cell>
          <cell r="D2405" t="str">
            <v>A00</v>
          </cell>
          <cell r="E2405" t="str">
            <v>FTE</v>
          </cell>
          <cell r="F2405" t="str">
            <v>T</v>
          </cell>
          <cell r="G2405" t="str">
            <v>TOTAL</v>
          </cell>
          <cell r="H2405" t="str">
            <v>RSE</v>
          </cell>
          <cell r="I2405">
            <v>168</v>
          </cell>
          <cell r="K2405" t="str">
            <v>NC</v>
          </cell>
          <cell r="M2405" t="str">
            <v>V</v>
          </cell>
          <cell r="N2405">
            <v>38461.761469907404</v>
          </cell>
          <cell r="O2405" t="str">
            <v>GCHATEAUGIRON</v>
          </cell>
          <cell r="P2405">
            <v>38681.437743055554</v>
          </cell>
        </row>
        <row r="2406">
          <cell r="A2406" t="str">
            <v>1999</v>
          </cell>
          <cell r="B2406" t="str">
            <v>LV</v>
          </cell>
          <cell r="C2406" t="str">
            <v>ME_SC</v>
          </cell>
          <cell r="D2406" t="str">
            <v>A00</v>
          </cell>
          <cell r="E2406" t="str">
            <v>FTE</v>
          </cell>
          <cell r="F2406" t="str">
            <v>T</v>
          </cell>
          <cell r="G2406" t="str">
            <v>TOTAL</v>
          </cell>
          <cell r="H2406" t="str">
            <v>RSE</v>
          </cell>
          <cell r="I2406">
            <v>139</v>
          </cell>
          <cell r="K2406" t="str">
            <v>NC</v>
          </cell>
          <cell r="M2406" t="str">
            <v>V</v>
          </cell>
          <cell r="N2406">
            <v>38461.761469907404</v>
          </cell>
          <cell r="O2406" t="str">
            <v>GCHATEAUGIRON</v>
          </cell>
          <cell r="P2406">
            <v>38681.437511574077</v>
          </cell>
        </row>
        <row r="2407">
          <cell r="A2407" t="str">
            <v>1998</v>
          </cell>
          <cell r="B2407" t="str">
            <v>LV</v>
          </cell>
          <cell r="C2407" t="str">
            <v>ME_SC</v>
          </cell>
          <cell r="D2407" t="str">
            <v>A00</v>
          </cell>
          <cell r="E2407" t="str">
            <v>FTE</v>
          </cell>
          <cell r="F2407" t="str">
            <v>T</v>
          </cell>
          <cell r="G2407" t="str">
            <v>TOTAL</v>
          </cell>
          <cell r="H2407" t="str">
            <v>RSE</v>
          </cell>
          <cell r="I2407">
            <v>161</v>
          </cell>
          <cell r="K2407" t="str">
            <v>NC</v>
          </cell>
          <cell r="M2407" t="str">
            <v>V</v>
          </cell>
          <cell r="N2407">
            <v>38461.761469907404</v>
          </cell>
          <cell r="O2407" t="str">
            <v>GCHATEAUGIRON</v>
          </cell>
          <cell r="P2407">
            <v>38681.437268518515</v>
          </cell>
        </row>
        <row r="2408">
          <cell r="A2408" t="str">
            <v>1997</v>
          </cell>
          <cell r="B2408" t="str">
            <v>LV</v>
          </cell>
          <cell r="C2408" t="str">
            <v>ME_SC</v>
          </cell>
          <cell r="D2408" t="str">
            <v>A00</v>
          </cell>
          <cell r="E2408" t="str">
            <v>FTE</v>
          </cell>
          <cell r="F2408" t="str">
            <v>T</v>
          </cell>
          <cell r="G2408" t="str">
            <v>TOTAL</v>
          </cell>
          <cell r="H2408" t="str">
            <v>RSE</v>
          </cell>
          <cell r="I2408">
            <v>155</v>
          </cell>
          <cell r="K2408" t="str">
            <v>NC</v>
          </cell>
          <cell r="M2408" t="str">
            <v>V</v>
          </cell>
          <cell r="N2408">
            <v>38461.761469907404</v>
          </cell>
          <cell r="O2408" t="str">
            <v>GCHATEAUGIRON</v>
          </cell>
          <cell r="P2408">
            <v>38681.437071759261</v>
          </cell>
        </row>
        <row r="2409">
          <cell r="A2409" t="str">
            <v>1996</v>
          </cell>
          <cell r="B2409" t="str">
            <v>LV</v>
          </cell>
          <cell r="C2409" t="str">
            <v>ME_SC</v>
          </cell>
          <cell r="D2409" t="str">
            <v>A00</v>
          </cell>
          <cell r="E2409" t="str">
            <v>FTE</v>
          </cell>
          <cell r="F2409" t="str">
            <v>T</v>
          </cell>
          <cell r="G2409" t="str">
            <v>TOTAL</v>
          </cell>
          <cell r="H2409" t="str">
            <v>RSE</v>
          </cell>
          <cell r="I2409">
            <v>123</v>
          </cell>
          <cell r="K2409" t="str">
            <v>NC</v>
          </cell>
          <cell r="M2409" t="str">
            <v>V</v>
          </cell>
          <cell r="N2409">
            <v>38461.761469907404</v>
          </cell>
          <cell r="O2409" t="str">
            <v>GCHATEAUGIRON</v>
          </cell>
          <cell r="P2409">
            <v>38681.436898148146</v>
          </cell>
        </row>
        <row r="2410">
          <cell r="A2410" t="str">
            <v>1995</v>
          </cell>
          <cell r="B2410" t="str">
            <v>LV</v>
          </cell>
          <cell r="C2410" t="str">
            <v>ME_SC</v>
          </cell>
          <cell r="D2410" t="str">
            <v>A00</v>
          </cell>
          <cell r="E2410" t="str">
            <v>FTE</v>
          </cell>
          <cell r="F2410" t="str">
            <v>T</v>
          </cell>
          <cell r="G2410" t="str">
            <v>TOTAL</v>
          </cell>
          <cell r="H2410" t="str">
            <v>RSE</v>
          </cell>
          <cell r="I2410">
            <v>161</v>
          </cell>
          <cell r="K2410" t="str">
            <v>NC</v>
          </cell>
          <cell r="M2410" t="str">
            <v>V</v>
          </cell>
          <cell r="N2410">
            <v>38461.761469907404</v>
          </cell>
          <cell r="O2410" t="str">
            <v>GCHATEAUGIRON</v>
          </cell>
          <cell r="P2410">
            <v>38681.436736111114</v>
          </cell>
        </row>
        <row r="2411">
          <cell r="A2411" t="str">
            <v>1994</v>
          </cell>
          <cell r="B2411" t="str">
            <v>LV</v>
          </cell>
          <cell r="C2411" t="str">
            <v>ME_SC</v>
          </cell>
          <cell r="D2411" t="str">
            <v>A00</v>
          </cell>
          <cell r="E2411" t="str">
            <v>FTE</v>
          </cell>
          <cell r="F2411" t="str">
            <v>T</v>
          </cell>
          <cell r="G2411" t="str">
            <v>TOTAL</v>
          </cell>
          <cell r="H2411" t="str">
            <v>RSE</v>
          </cell>
          <cell r="J2411" t="str">
            <v>:</v>
          </cell>
          <cell r="K2411" t="str">
            <v>NC</v>
          </cell>
          <cell r="M2411" t="str">
            <v>V</v>
          </cell>
          <cell r="N2411">
            <v>38461.761469907404</v>
          </cell>
          <cell r="O2411" t="str">
            <v>GCHATEAUGIRON</v>
          </cell>
          <cell r="P2411">
            <v>38681.436597222222</v>
          </cell>
        </row>
        <row r="2412">
          <cell r="A2412" t="str">
            <v>1993</v>
          </cell>
          <cell r="B2412" t="str">
            <v>LV</v>
          </cell>
          <cell r="C2412" t="str">
            <v>ME_SC</v>
          </cell>
          <cell r="D2412" t="str">
            <v>A00</v>
          </cell>
          <cell r="E2412" t="str">
            <v>FTE</v>
          </cell>
          <cell r="F2412" t="str">
            <v>T</v>
          </cell>
          <cell r="G2412" t="str">
            <v>TOTAL</v>
          </cell>
          <cell r="H2412" t="str">
            <v>RSE</v>
          </cell>
          <cell r="I2412">
            <v>184</v>
          </cell>
          <cell r="K2412" t="str">
            <v>NC</v>
          </cell>
          <cell r="M2412" t="str">
            <v>V</v>
          </cell>
          <cell r="N2412">
            <v>38461.761469907404</v>
          </cell>
          <cell r="O2412" t="str">
            <v>GCHATEAUGIRON</v>
          </cell>
          <cell r="P2412">
            <v>38681.436493055553</v>
          </cell>
        </row>
        <row r="2413">
          <cell r="A2413" t="str">
            <v>1992</v>
          </cell>
          <cell r="B2413" t="str">
            <v>LV</v>
          </cell>
          <cell r="C2413" t="str">
            <v>ME_SC</v>
          </cell>
          <cell r="D2413" t="str">
            <v>A00</v>
          </cell>
          <cell r="E2413" t="str">
            <v>FTE</v>
          </cell>
          <cell r="F2413" t="str">
            <v>T</v>
          </cell>
          <cell r="G2413" t="str">
            <v>TOTAL</v>
          </cell>
          <cell r="H2413" t="str">
            <v>RSE</v>
          </cell>
          <cell r="J2413" t="str">
            <v>:</v>
          </cell>
          <cell r="K2413" t="str">
            <v>NC</v>
          </cell>
          <cell r="M2413" t="str">
            <v>V</v>
          </cell>
          <cell r="N2413">
            <v>38461.761469907404</v>
          </cell>
          <cell r="O2413" t="str">
            <v>GCHATEAUGIRON</v>
          </cell>
          <cell r="P2413">
            <v>38681.436400462961</v>
          </cell>
        </row>
        <row r="2414">
          <cell r="A2414" t="str">
            <v>1991</v>
          </cell>
          <cell r="B2414" t="str">
            <v>LV</v>
          </cell>
          <cell r="C2414" t="str">
            <v>ME_SC</v>
          </cell>
          <cell r="D2414" t="str">
            <v>A00</v>
          </cell>
          <cell r="E2414" t="str">
            <v>FTE</v>
          </cell>
          <cell r="F2414" t="str">
            <v>T</v>
          </cell>
          <cell r="G2414" t="str">
            <v>TOTAL</v>
          </cell>
          <cell r="H2414" t="str">
            <v>RSE</v>
          </cell>
          <cell r="J2414" t="str">
            <v>:</v>
          </cell>
          <cell r="K2414" t="str">
            <v>NC</v>
          </cell>
          <cell r="M2414" t="str">
            <v>V</v>
          </cell>
          <cell r="N2414">
            <v>38461.761469907404</v>
          </cell>
          <cell r="O2414" t="str">
            <v>GCHATEAUGIRON</v>
          </cell>
          <cell r="P2414">
            <v>38681.436319444445</v>
          </cell>
        </row>
        <row r="2415">
          <cell r="A2415" t="str">
            <v>1990</v>
          </cell>
          <cell r="B2415" t="str">
            <v>LV</v>
          </cell>
          <cell r="C2415" t="str">
            <v>ME_SC</v>
          </cell>
          <cell r="D2415" t="str">
            <v>A00</v>
          </cell>
          <cell r="E2415" t="str">
            <v>FTE</v>
          </cell>
          <cell r="F2415" t="str">
            <v>T</v>
          </cell>
          <cell r="G2415" t="str">
            <v>TOTAL</v>
          </cell>
          <cell r="H2415" t="str">
            <v>RSE</v>
          </cell>
          <cell r="J2415" t="str">
            <v>:</v>
          </cell>
          <cell r="K2415" t="str">
            <v>NC</v>
          </cell>
          <cell r="M2415" t="str">
            <v>V</v>
          </cell>
          <cell r="N2415">
            <v>38461.761469907404</v>
          </cell>
          <cell r="O2415" t="str">
            <v>GCHATEAUGIRON</v>
          </cell>
          <cell r="P2415">
            <v>38681.436249999999</v>
          </cell>
        </row>
        <row r="2416">
          <cell r="A2416" t="str">
            <v>1989</v>
          </cell>
          <cell r="B2416" t="str">
            <v>LV</v>
          </cell>
          <cell r="C2416" t="str">
            <v>ME_SC</v>
          </cell>
          <cell r="D2416" t="str">
            <v>A00</v>
          </cell>
          <cell r="E2416" t="str">
            <v>FTE</v>
          </cell>
          <cell r="F2416" t="str">
            <v>T</v>
          </cell>
          <cell r="G2416" t="str">
            <v>TOTAL</v>
          </cell>
          <cell r="H2416" t="str">
            <v>RSE</v>
          </cell>
          <cell r="J2416" t="str">
            <v>:</v>
          </cell>
          <cell r="K2416" t="str">
            <v>NC</v>
          </cell>
          <cell r="M2416" t="str">
            <v>V</v>
          </cell>
          <cell r="N2416">
            <v>38461.761469907404</v>
          </cell>
          <cell r="O2416" t="str">
            <v>GCHATEAUGIRON</v>
          </cell>
          <cell r="P2416">
            <v>38681.436180555553</v>
          </cell>
        </row>
        <row r="2417">
          <cell r="A2417" t="str">
            <v>1988</v>
          </cell>
          <cell r="B2417" t="str">
            <v>LV</v>
          </cell>
          <cell r="C2417" t="str">
            <v>ME_SC</v>
          </cell>
          <cell r="D2417" t="str">
            <v>A00</v>
          </cell>
          <cell r="E2417" t="str">
            <v>FTE</v>
          </cell>
          <cell r="F2417" t="str">
            <v>T</v>
          </cell>
          <cell r="G2417" t="str">
            <v>TOTAL</v>
          </cell>
          <cell r="H2417" t="str">
            <v>RSE</v>
          </cell>
          <cell r="J2417" t="str">
            <v>:</v>
          </cell>
          <cell r="K2417" t="str">
            <v>NC</v>
          </cell>
          <cell r="M2417" t="str">
            <v>V</v>
          </cell>
          <cell r="N2417">
            <v>38461.761469907404</v>
          </cell>
          <cell r="O2417" t="str">
            <v>GCHATEAUGIRON</v>
          </cell>
          <cell r="P2417">
            <v>38681.436122685183</v>
          </cell>
        </row>
        <row r="2418">
          <cell r="A2418" t="str">
            <v>1987</v>
          </cell>
          <cell r="B2418" t="str">
            <v>LV</v>
          </cell>
          <cell r="C2418" t="str">
            <v>ME_SC</v>
          </cell>
          <cell r="D2418" t="str">
            <v>A00</v>
          </cell>
          <cell r="E2418" t="str">
            <v>FTE</v>
          </cell>
          <cell r="F2418" t="str">
            <v>T</v>
          </cell>
          <cell r="G2418" t="str">
            <v>TOTAL</v>
          </cell>
          <cell r="H2418" t="str">
            <v>RSE</v>
          </cell>
          <cell r="J2418" t="str">
            <v>:</v>
          </cell>
          <cell r="K2418" t="str">
            <v>NC</v>
          </cell>
          <cell r="M2418" t="str">
            <v>V</v>
          </cell>
          <cell r="N2418">
            <v>38461.761469907404</v>
          </cell>
          <cell r="O2418" t="str">
            <v>GCHATEAUGIRON</v>
          </cell>
          <cell r="P2418">
            <v>38681.436076388891</v>
          </cell>
        </row>
        <row r="2419">
          <cell r="A2419" t="str">
            <v>1986</v>
          </cell>
          <cell r="B2419" t="str">
            <v>LV</v>
          </cell>
          <cell r="C2419" t="str">
            <v>ME_SC</v>
          </cell>
          <cell r="D2419" t="str">
            <v>A00</v>
          </cell>
          <cell r="E2419" t="str">
            <v>FTE</v>
          </cell>
          <cell r="F2419" t="str">
            <v>T</v>
          </cell>
          <cell r="G2419" t="str">
            <v>TOTAL</v>
          </cell>
          <cell r="H2419" t="str">
            <v>RSE</v>
          </cell>
          <cell r="J2419" t="str">
            <v>:</v>
          </cell>
          <cell r="K2419" t="str">
            <v>NC</v>
          </cell>
          <cell r="M2419" t="str">
            <v>V</v>
          </cell>
          <cell r="N2419">
            <v>38461.761469907404</v>
          </cell>
          <cell r="O2419" t="str">
            <v>GCHATEAUGIRON</v>
          </cell>
          <cell r="P2419">
            <v>38681.436018518521</v>
          </cell>
        </row>
        <row r="2420">
          <cell r="A2420" t="str">
            <v>1985</v>
          </cell>
          <cell r="B2420" t="str">
            <v>LV</v>
          </cell>
          <cell r="C2420" t="str">
            <v>ME_SC</v>
          </cell>
          <cell r="D2420" t="str">
            <v>A00</v>
          </cell>
          <cell r="E2420" t="str">
            <v>FTE</v>
          </cell>
          <cell r="F2420" t="str">
            <v>T</v>
          </cell>
          <cell r="G2420" t="str">
            <v>TOTAL</v>
          </cell>
          <cell r="H2420" t="str">
            <v>RSE</v>
          </cell>
          <cell r="J2420" t="str">
            <v>:</v>
          </cell>
          <cell r="K2420" t="str">
            <v>NC</v>
          </cell>
          <cell r="M2420" t="str">
            <v>V</v>
          </cell>
          <cell r="N2420">
            <v>38461.761469907404</v>
          </cell>
          <cell r="O2420" t="str">
            <v>GCHATEAUGIRON</v>
          </cell>
          <cell r="P2420">
            <v>38681.435983796298</v>
          </cell>
        </row>
        <row r="2421">
          <cell r="A2421" t="str">
            <v>1984</v>
          </cell>
          <cell r="B2421" t="str">
            <v>LV</v>
          </cell>
          <cell r="C2421" t="str">
            <v>ME_SC</v>
          </cell>
          <cell r="D2421" t="str">
            <v>A00</v>
          </cell>
          <cell r="E2421" t="str">
            <v>FTE</v>
          </cell>
          <cell r="F2421" t="str">
            <v>T</v>
          </cell>
          <cell r="G2421" t="str">
            <v>TOTAL</v>
          </cell>
          <cell r="H2421" t="str">
            <v>RSE</v>
          </cell>
          <cell r="J2421" t="str">
            <v>:</v>
          </cell>
          <cell r="K2421" t="str">
            <v>NC</v>
          </cell>
          <cell r="M2421" t="str">
            <v>V</v>
          </cell>
          <cell r="N2421">
            <v>38461.761469907404</v>
          </cell>
          <cell r="O2421" t="str">
            <v>GCHATEAUGIRON</v>
          </cell>
          <cell r="P2421">
            <v>38681.435937499999</v>
          </cell>
        </row>
        <row r="2422">
          <cell r="A2422" t="str">
            <v>1983</v>
          </cell>
          <cell r="B2422" t="str">
            <v>LV</v>
          </cell>
          <cell r="C2422" t="str">
            <v>ME_SC</v>
          </cell>
          <cell r="D2422" t="str">
            <v>A00</v>
          </cell>
          <cell r="E2422" t="str">
            <v>FTE</v>
          </cell>
          <cell r="F2422" t="str">
            <v>T</v>
          </cell>
          <cell r="G2422" t="str">
            <v>TOTAL</v>
          </cell>
          <cell r="H2422" t="str">
            <v>RSE</v>
          </cell>
          <cell r="J2422" t="str">
            <v>:</v>
          </cell>
          <cell r="K2422" t="str">
            <v>NC</v>
          </cell>
          <cell r="M2422" t="str">
            <v>V</v>
          </cell>
          <cell r="N2422">
            <v>38461.761469907404</v>
          </cell>
          <cell r="O2422" t="str">
            <v>GCHATEAUGIRON</v>
          </cell>
          <cell r="P2422">
            <v>38681.435902777775</v>
          </cell>
        </row>
        <row r="2423">
          <cell r="A2423" t="str">
            <v>1982</v>
          </cell>
          <cell r="B2423" t="str">
            <v>LV</v>
          </cell>
          <cell r="C2423" t="str">
            <v>ME_SC</v>
          </cell>
          <cell r="D2423" t="str">
            <v>A00</v>
          </cell>
          <cell r="E2423" t="str">
            <v>FTE</v>
          </cell>
          <cell r="F2423" t="str">
            <v>T</v>
          </cell>
          <cell r="G2423" t="str">
            <v>TOTAL</v>
          </cell>
          <cell r="H2423" t="str">
            <v>RSE</v>
          </cell>
          <cell r="J2423" t="str">
            <v>:</v>
          </cell>
          <cell r="K2423" t="str">
            <v>NC</v>
          </cell>
          <cell r="M2423" t="str">
            <v>V</v>
          </cell>
          <cell r="N2423">
            <v>38461.761469907404</v>
          </cell>
          <cell r="O2423" t="str">
            <v>GCHATEAUGIRON</v>
          </cell>
          <cell r="P2423">
            <v>38681.435879629629</v>
          </cell>
        </row>
        <row r="2424">
          <cell r="A2424" t="str">
            <v>1981</v>
          </cell>
          <cell r="B2424" t="str">
            <v>LV</v>
          </cell>
          <cell r="C2424" t="str">
            <v>ME_SC</v>
          </cell>
          <cell r="D2424" t="str">
            <v>A00</v>
          </cell>
          <cell r="E2424" t="str">
            <v>FTE</v>
          </cell>
          <cell r="F2424" t="str">
            <v>T</v>
          </cell>
          <cell r="G2424" t="str">
            <v>TOTAL</v>
          </cell>
          <cell r="H2424" t="str">
            <v>RSE</v>
          </cell>
          <cell r="J2424" t="str">
            <v>:</v>
          </cell>
          <cell r="K2424" t="str">
            <v>NC</v>
          </cell>
          <cell r="M2424" t="str">
            <v>V</v>
          </cell>
          <cell r="N2424">
            <v>38461.761469907404</v>
          </cell>
          <cell r="O2424" t="str">
            <v>GCHATEAUGIRON</v>
          </cell>
          <cell r="P2424">
            <v>38681.435844907406</v>
          </cell>
        </row>
        <row r="2425">
          <cell r="A2425" t="str">
            <v>1980</v>
          </cell>
          <cell r="B2425" t="str">
            <v>LV</v>
          </cell>
          <cell r="C2425" t="str">
            <v>ME_SC</v>
          </cell>
          <cell r="D2425" t="str">
            <v>A00</v>
          </cell>
          <cell r="E2425" t="str">
            <v>FTE</v>
          </cell>
          <cell r="F2425" t="str">
            <v>T</v>
          </cell>
          <cell r="G2425" t="str">
            <v>TOTAL</v>
          </cell>
          <cell r="H2425" t="str">
            <v>RSE</v>
          </cell>
          <cell r="J2425" t="str">
            <v>:</v>
          </cell>
          <cell r="K2425" t="str">
            <v>NC</v>
          </cell>
          <cell r="M2425" t="str">
            <v>V</v>
          </cell>
          <cell r="N2425">
            <v>38461.761469907404</v>
          </cell>
          <cell r="O2425" t="str">
            <v>GCHATEAUGIRON</v>
          </cell>
          <cell r="P2425">
            <v>38681.43582175926</v>
          </cell>
        </row>
        <row r="2426">
          <cell r="A2426" t="str">
            <v>2002</v>
          </cell>
          <cell r="B2426" t="str">
            <v>LT</v>
          </cell>
          <cell r="C2426" t="str">
            <v>ME_SC</v>
          </cell>
          <cell r="D2426" t="str">
            <v>A00</v>
          </cell>
          <cell r="E2426" t="str">
            <v>FTE</v>
          </cell>
          <cell r="F2426" t="str">
            <v>T</v>
          </cell>
          <cell r="G2426" t="str">
            <v>TOTAL</v>
          </cell>
          <cell r="H2426" t="str">
            <v>RSE</v>
          </cell>
          <cell r="I2426">
            <v>745</v>
          </cell>
          <cell r="K2426" t="str">
            <v>MS</v>
          </cell>
          <cell r="M2426" t="str">
            <v>V</v>
          </cell>
          <cell r="N2426">
            <v>38461.761469907404</v>
          </cell>
          <cell r="O2426" t="str">
            <v>GCHATEAUGIRON</v>
          </cell>
          <cell r="P2426">
            <v>38681.438310185185</v>
          </cell>
          <cell r="Q2426" t="str">
            <v>gchateaug</v>
          </cell>
        </row>
        <row r="2427">
          <cell r="A2427" t="str">
            <v>1989</v>
          </cell>
          <cell r="B2427" t="str">
            <v>PT</v>
          </cell>
          <cell r="C2427" t="str">
            <v>SO_SC</v>
          </cell>
          <cell r="D2427" t="str">
            <v>A00</v>
          </cell>
          <cell r="E2427" t="str">
            <v>FTE</v>
          </cell>
          <cell r="F2427" t="str">
            <v>T</v>
          </cell>
          <cell r="G2427" t="str">
            <v>TOTAL</v>
          </cell>
          <cell r="H2427" t="str">
            <v>RSE</v>
          </cell>
          <cell r="J2427" t="str">
            <v>:</v>
          </cell>
          <cell r="K2427" t="str">
            <v>NC</v>
          </cell>
          <cell r="M2427" t="str">
            <v>V</v>
          </cell>
          <cell r="N2427">
            <v>38461.761469907404</v>
          </cell>
          <cell r="O2427" t="str">
            <v>GCHATEAUGIRON</v>
          </cell>
          <cell r="P2427">
            <v>38681.436192129629</v>
          </cell>
        </row>
        <row r="2428">
          <cell r="A2428" t="str">
            <v>1988</v>
          </cell>
          <cell r="B2428" t="str">
            <v>PT</v>
          </cell>
          <cell r="C2428" t="str">
            <v>SO_SC</v>
          </cell>
          <cell r="D2428" t="str">
            <v>A00</v>
          </cell>
          <cell r="E2428" t="str">
            <v>FTE</v>
          </cell>
          <cell r="F2428" t="str">
            <v>T</v>
          </cell>
          <cell r="G2428" t="str">
            <v>TOTAL</v>
          </cell>
          <cell r="H2428" t="str">
            <v>RSE</v>
          </cell>
          <cell r="J2428" t="str">
            <v>:</v>
          </cell>
          <cell r="K2428" t="str">
            <v>NC</v>
          </cell>
          <cell r="M2428" t="str">
            <v>V</v>
          </cell>
          <cell r="N2428">
            <v>38461.761469907404</v>
          </cell>
          <cell r="O2428" t="str">
            <v>GCHATEAUGIRON</v>
          </cell>
          <cell r="P2428">
            <v>38681.43613425926</v>
          </cell>
        </row>
        <row r="2429">
          <cell r="A2429" t="str">
            <v>1987</v>
          </cell>
          <cell r="B2429" t="str">
            <v>PT</v>
          </cell>
          <cell r="C2429" t="str">
            <v>SO_SC</v>
          </cell>
          <cell r="D2429" t="str">
            <v>A00</v>
          </cell>
          <cell r="E2429" t="str">
            <v>FTE</v>
          </cell>
          <cell r="F2429" t="str">
            <v>T</v>
          </cell>
          <cell r="G2429" t="str">
            <v>TOTAL</v>
          </cell>
          <cell r="H2429" t="str">
            <v>RSE</v>
          </cell>
          <cell r="J2429" t="str">
            <v>:</v>
          </cell>
          <cell r="K2429" t="str">
            <v>NC</v>
          </cell>
          <cell r="M2429" t="str">
            <v>V</v>
          </cell>
          <cell r="N2429">
            <v>38461.761469907404</v>
          </cell>
          <cell r="O2429" t="str">
            <v>GCHATEAUGIRON</v>
          </cell>
          <cell r="P2429">
            <v>38681.436076388891</v>
          </cell>
        </row>
        <row r="2430">
          <cell r="A2430" t="str">
            <v>1986</v>
          </cell>
          <cell r="B2430" t="str">
            <v>PT</v>
          </cell>
          <cell r="C2430" t="str">
            <v>SO_SC</v>
          </cell>
          <cell r="D2430" t="str">
            <v>A00</v>
          </cell>
          <cell r="E2430" t="str">
            <v>FTE</v>
          </cell>
          <cell r="F2430" t="str">
            <v>T</v>
          </cell>
          <cell r="G2430" t="str">
            <v>TOTAL</v>
          </cell>
          <cell r="H2430" t="str">
            <v>RSE</v>
          </cell>
          <cell r="J2430" t="str">
            <v>:</v>
          </cell>
          <cell r="K2430" t="str">
            <v>NC</v>
          </cell>
          <cell r="M2430" t="str">
            <v>V</v>
          </cell>
          <cell r="N2430">
            <v>38461.761469907404</v>
          </cell>
          <cell r="O2430" t="str">
            <v>GCHATEAUGIRON</v>
          </cell>
          <cell r="P2430">
            <v>38681.436030092591</v>
          </cell>
        </row>
        <row r="2431">
          <cell r="A2431" t="str">
            <v>1985</v>
          </cell>
          <cell r="B2431" t="str">
            <v>PT</v>
          </cell>
          <cell r="C2431" t="str">
            <v>SO_SC</v>
          </cell>
          <cell r="D2431" t="str">
            <v>A00</v>
          </cell>
          <cell r="E2431" t="str">
            <v>FTE</v>
          </cell>
          <cell r="F2431" t="str">
            <v>T</v>
          </cell>
          <cell r="G2431" t="str">
            <v>TOTAL</v>
          </cell>
          <cell r="H2431" t="str">
            <v>RSE</v>
          </cell>
          <cell r="J2431" t="str">
            <v>:</v>
          </cell>
          <cell r="K2431" t="str">
            <v>NC</v>
          </cell>
          <cell r="M2431" t="str">
            <v>V</v>
          </cell>
          <cell r="N2431">
            <v>38461.761469907404</v>
          </cell>
          <cell r="O2431" t="str">
            <v>GCHATEAUGIRON</v>
          </cell>
          <cell r="P2431">
            <v>38681.435983796298</v>
          </cell>
        </row>
        <row r="2432">
          <cell r="A2432" t="str">
            <v>1984</v>
          </cell>
          <cell r="B2432" t="str">
            <v>PT</v>
          </cell>
          <cell r="C2432" t="str">
            <v>SO_SC</v>
          </cell>
          <cell r="D2432" t="str">
            <v>A00</v>
          </cell>
          <cell r="E2432" t="str">
            <v>FTE</v>
          </cell>
          <cell r="F2432" t="str">
            <v>T</v>
          </cell>
          <cell r="G2432" t="str">
            <v>TOTAL</v>
          </cell>
          <cell r="H2432" t="str">
            <v>RSE</v>
          </cell>
          <cell r="J2432" t="str">
            <v>:</v>
          </cell>
          <cell r="K2432" t="str">
            <v>NC</v>
          </cell>
          <cell r="M2432" t="str">
            <v>V</v>
          </cell>
          <cell r="N2432">
            <v>38461.761469907404</v>
          </cell>
          <cell r="O2432" t="str">
            <v>GCHATEAUGIRON</v>
          </cell>
          <cell r="P2432">
            <v>38681.435949074075</v>
          </cell>
        </row>
        <row r="2433">
          <cell r="A2433" t="str">
            <v>1983</v>
          </cell>
          <cell r="B2433" t="str">
            <v>PT</v>
          </cell>
          <cell r="C2433" t="str">
            <v>SO_SC</v>
          </cell>
          <cell r="D2433" t="str">
            <v>A00</v>
          </cell>
          <cell r="E2433" t="str">
            <v>FTE</v>
          </cell>
          <cell r="F2433" t="str">
            <v>T</v>
          </cell>
          <cell r="G2433" t="str">
            <v>TOTAL</v>
          </cell>
          <cell r="H2433" t="str">
            <v>RSE</v>
          </cell>
          <cell r="J2433" t="str">
            <v>:</v>
          </cell>
          <cell r="K2433" t="str">
            <v>NC</v>
          </cell>
          <cell r="M2433" t="str">
            <v>V</v>
          </cell>
          <cell r="N2433">
            <v>38461.761469907404</v>
          </cell>
          <cell r="O2433" t="str">
            <v>GCHATEAUGIRON</v>
          </cell>
          <cell r="P2433">
            <v>38681.435914351852</v>
          </cell>
        </row>
        <row r="2434">
          <cell r="A2434" t="str">
            <v>1982</v>
          </cell>
          <cell r="B2434" t="str">
            <v>PT</v>
          </cell>
          <cell r="C2434" t="str">
            <v>SO_SC</v>
          </cell>
          <cell r="D2434" t="str">
            <v>A00</v>
          </cell>
          <cell r="E2434" t="str">
            <v>FTE</v>
          </cell>
          <cell r="F2434" t="str">
            <v>T</v>
          </cell>
          <cell r="G2434" t="str">
            <v>TOTAL</v>
          </cell>
          <cell r="H2434" t="str">
            <v>RSE</v>
          </cell>
          <cell r="J2434" t="str">
            <v>:</v>
          </cell>
          <cell r="K2434" t="str">
            <v>NC</v>
          </cell>
          <cell r="M2434" t="str">
            <v>V</v>
          </cell>
          <cell r="N2434">
            <v>38461.761469907404</v>
          </cell>
          <cell r="O2434" t="str">
            <v>GCHATEAUGIRON</v>
          </cell>
          <cell r="P2434">
            <v>38681.435879629629</v>
          </cell>
        </row>
        <row r="2435">
          <cell r="A2435" t="str">
            <v>1981</v>
          </cell>
          <cell r="B2435" t="str">
            <v>PT</v>
          </cell>
          <cell r="C2435" t="str">
            <v>SO_SC</v>
          </cell>
          <cell r="D2435" t="str">
            <v>A00</v>
          </cell>
          <cell r="E2435" t="str">
            <v>FTE</v>
          </cell>
          <cell r="F2435" t="str">
            <v>T</v>
          </cell>
          <cell r="G2435" t="str">
            <v>TOTAL</v>
          </cell>
          <cell r="H2435" t="str">
            <v>RSE</v>
          </cell>
          <cell r="J2435" t="str">
            <v>:</v>
          </cell>
          <cell r="K2435" t="str">
            <v>NC</v>
          </cell>
          <cell r="M2435" t="str">
            <v>V</v>
          </cell>
          <cell r="N2435">
            <v>38461.761469907404</v>
          </cell>
          <cell r="O2435" t="str">
            <v>GCHATEAUGIRON</v>
          </cell>
          <cell r="P2435">
            <v>38681.435844907406</v>
          </cell>
        </row>
        <row r="2436">
          <cell r="A2436" t="str">
            <v>1980</v>
          </cell>
          <cell r="B2436" t="str">
            <v>PT</v>
          </cell>
          <cell r="C2436" t="str">
            <v>SO_SC</v>
          </cell>
          <cell r="D2436" t="str">
            <v>A00</v>
          </cell>
          <cell r="E2436" t="str">
            <v>FTE</v>
          </cell>
          <cell r="F2436" t="str">
            <v>T</v>
          </cell>
          <cell r="G2436" t="str">
            <v>TOTAL</v>
          </cell>
          <cell r="H2436" t="str">
            <v>RSE</v>
          </cell>
          <cell r="J2436" t="str">
            <v>:</v>
          </cell>
          <cell r="K2436" t="str">
            <v>NC</v>
          </cell>
          <cell r="M2436" t="str">
            <v>V</v>
          </cell>
          <cell r="N2436">
            <v>38461.761469907404</v>
          </cell>
          <cell r="O2436" t="str">
            <v>GCHATEAUGIRON</v>
          </cell>
          <cell r="P2436">
            <v>38681.43582175926</v>
          </cell>
        </row>
        <row r="2437">
          <cell r="A2437" t="str">
            <v>2002</v>
          </cell>
          <cell r="B2437" t="str">
            <v>SI</v>
          </cell>
          <cell r="C2437" t="str">
            <v>SO_SC</v>
          </cell>
          <cell r="D2437" t="str">
            <v>A00</v>
          </cell>
          <cell r="E2437" t="str">
            <v>FTE</v>
          </cell>
          <cell r="F2437" t="str">
            <v>T</v>
          </cell>
          <cell r="G2437" t="str">
            <v>TOTAL</v>
          </cell>
          <cell r="H2437" t="str">
            <v>RSE</v>
          </cell>
          <cell r="I2437">
            <v>813</v>
          </cell>
          <cell r="K2437" t="str">
            <v>MS</v>
          </cell>
          <cell r="M2437" t="str">
            <v>V</v>
          </cell>
          <cell r="N2437">
            <v>38461.761469907404</v>
          </cell>
          <cell r="O2437" t="str">
            <v>GCHATEAUGIRON</v>
          </cell>
          <cell r="P2437">
            <v>38681.438414351855</v>
          </cell>
          <cell r="Q2437" t="str">
            <v>gchateaug</v>
          </cell>
        </row>
        <row r="2438">
          <cell r="A2438" t="str">
            <v>2001</v>
          </cell>
          <cell r="B2438" t="str">
            <v>SI</v>
          </cell>
          <cell r="C2438" t="str">
            <v>SO_SC</v>
          </cell>
          <cell r="D2438" t="str">
            <v>A00</v>
          </cell>
          <cell r="E2438" t="str">
            <v>FTE</v>
          </cell>
          <cell r="F2438" t="str">
            <v>T</v>
          </cell>
          <cell r="G2438" t="str">
            <v>TOTAL</v>
          </cell>
          <cell r="H2438" t="str">
            <v>RSE</v>
          </cell>
          <cell r="I2438">
            <v>820</v>
          </cell>
          <cell r="K2438" t="str">
            <v>NC</v>
          </cell>
          <cell r="M2438" t="str">
            <v>V</v>
          </cell>
          <cell r="N2438">
            <v>38461.761469907404</v>
          </cell>
          <cell r="O2438" t="str">
            <v>GCHATEAUGIRON</v>
          </cell>
          <cell r="P2438">
            <v>38681.438090277778</v>
          </cell>
        </row>
        <row r="2439">
          <cell r="A2439" t="str">
            <v>2000</v>
          </cell>
          <cell r="B2439" t="str">
            <v>SI</v>
          </cell>
          <cell r="C2439" t="str">
            <v>SO_SC</v>
          </cell>
          <cell r="D2439" t="str">
            <v>A00</v>
          </cell>
          <cell r="E2439" t="str">
            <v>FTE</v>
          </cell>
          <cell r="F2439" t="str">
            <v>T</v>
          </cell>
          <cell r="G2439" t="str">
            <v>TOTAL</v>
          </cell>
          <cell r="H2439" t="str">
            <v>RSE</v>
          </cell>
          <cell r="I2439">
            <v>788</v>
          </cell>
          <cell r="K2439" t="str">
            <v>NC</v>
          </cell>
          <cell r="M2439" t="str">
            <v>V</v>
          </cell>
          <cell r="N2439">
            <v>38461.761469907404</v>
          </cell>
          <cell r="O2439" t="str">
            <v>GCHATEAUGIRON</v>
          </cell>
          <cell r="P2439">
            <v>38681.4378125</v>
          </cell>
        </row>
        <row r="2440">
          <cell r="A2440" t="str">
            <v>1999</v>
          </cell>
          <cell r="B2440" t="str">
            <v>SI</v>
          </cell>
          <cell r="C2440" t="str">
            <v>SO_SC</v>
          </cell>
          <cell r="D2440" t="str">
            <v>A00</v>
          </cell>
          <cell r="E2440" t="str">
            <v>FTE</v>
          </cell>
          <cell r="F2440" t="str">
            <v>T</v>
          </cell>
          <cell r="G2440" t="str">
            <v>TOTAL</v>
          </cell>
          <cell r="H2440" t="str">
            <v>RSE</v>
          </cell>
          <cell r="I2440">
            <v>654</v>
          </cell>
          <cell r="K2440" t="str">
            <v>NC</v>
          </cell>
          <cell r="M2440" t="str">
            <v>V</v>
          </cell>
          <cell r="N2440">
            <v>38461.761469907404</v>
          </cell>
          <cell r="O2440" t="str">
            <v>GCHATEAUGIRON</v>
          </cell>
          <cell r="P2440">
            <v>38681.437581018516</v>
          </cell>
        </row>
        <row r="2441">
          <cell r="A2441" t="str">
            <v>1998</v>
          </cell>
          <cell r="B2441" t="str">
            <v>SI</v>
          </cell>
          <cell r="C2441" t="str">
            <v>SO_SC</v>
          </cell>
          <cell r="D2441" t="str">
            <v>A00</v>
          </cell>
          <cell r="E2441" t="str">
            <v>FTE</v>
          </cell>
          <cell r="F2441" t="str">
            <v>T</v>
          </cell>
          <cell r="G2441" t="str">
            <v>TOTAL</v>
          </cell>
          <cell r="H2441" t="str">
            <v>RSE</v>
          </cell>
          <cell r="I2441">
            <v>647</v>
          </cell>
          <cell r="K2441" t="str">
            <v>NC</v>
          </cell>
          <cell r="M2441" t="str">
            <v>V</v>
          </cell>
          <cell r="N2441">
            <v>38461.761469907404</v>
          </cell>
          <cell r="O2441" t="str">
            <v>GCHATEAUGIRON</v>
          </cell>
          <cell r="P2441">
            <v>38681.437337962961</v>
          </cell>
        </row>
        <row r="2442">
          <cell r="A2442" t="str">
            <v>1997</v>
          </cell>
          <cell r="B2442" t="str">
            <v>SI</v>
          </cell>
          <cell r="C2442" t="str">
            <v>SO_SC</v>
          </cell>
          <cell r="D2442" t="str">
            <v>A00</v>
          </cell>
          <cell r="E2442" t="str">
            <v>FTE</v>
          </cell>
          <cell r="F2442" t="str">
            <v>T</v>
          </cell>
          <cell r="G2442" t="str">
            <v>TOTAL</v>
          </cell>
          <cell r="H2442" t="str">
            <v>RSE</v>
          </cell>
          <cell r="I2442">
            <v>550</v>
          </cell>
          <cell r="K2442" t="str">
            <v>NC</v>
          </cell>
          <cell r="M2442" t="str">
            <v>V</v>
          </cell>
          <cell r="N2442">
            <v>38461.761469907404</v>
          </cell>
          <cell r="O2442" t="str">
            <v>GCHATEAUGIRON</v>
          </cell>
          <cell r="P2442">
            <v>38681.43712962963</v>
          </cell>
        </row>
        <row r="2443">
          <cell r="A2443" t="str">
            <v>1996</v>
          </cell>
          <cell r="B2443" t="str">
            <v>SI</v>
          </cell>
          <cell r="C2443" t="str">
            <v>SO_SC</v>
          </cell>
          <cell r="D2443" t="str">
            <v>A00</v>
          </cell>
          <cell r="E2443" t="str">
            <v>FTE</v>
          </cell>
          <cell r="F2443" t="str">
            <v>T</v>
          </cell>
          <cell r="G2443" t="str">
            <v>TOTAL</v>
          </cell>
          <cell r="H2443" t="str">
            <v>RSE</v>
          </cell>
          <cell r="I2443">
            <v>654</v>
          </cell>
          <cell r="K2443" t="str">
            <v>NC</v>
          </cell>
          <cell r="M2443" t="str">
            <v>V</v>
          </cell>
          <cell r="N2443">
            <v>38461.761469907404</v>
          </cell>
          <cell r="O2443" t="str">
            <v>GCHATEAUGIRON</v>
          </cell>
          <cell r="P2443">
            <v>38681.436944444446</v>
          </cell>
        </row>
        <row r="2444">
          <cell r="A2444" t="str">
            <v>1995</v>
          </cell>
          <cell r="B2444" t="str">
            <v>SI</v>
          </cell>
          <cell r="C2444" t="str">
            <v>SO_SC</v>
          </cell>
          <cell r="D2444" t="str">
            <v>A00</v>
          </cell>
          <cell r="E2444" t="str">
            <v>FTE</v>
          </cell>
          <cell r="F2444" t="str">
            <v>T</v>
          </cell>
          <cell r="G2444" t="str">
            <v>TOTAL</v>
          </cell>
          <cell r="H2444" t="str">
            <v>RSE</v>
          </cell>
          <cell r="I2444">
            <v>658</v>
          </cell>
          <cell r="K2444" t="str">
            <v>NC</v>
          </cell>
          <cell r="M2444" t="str">
            <v>V</v>
          </cell>
          <cell r="N2444">
            <v>38461.761469907404</v>
          </cell>
          <cell r="O2444" t="str">
            <v>GCHATEAUGIRON</v>
          </cell>
          <cell r="P2444">
            <v>38681.436782407407</v>
          </cell>
        </row>
        <row r="2445">
          <cell r="A2445" t="str">
            <v>1994</v>
          </cell>
          <cell r="B2445" t="str">
            <v>SI</v>
          </cell>
          <cell r="C2445" t="str">
            <v>SO_SC</v>
          </cell>
          <cell r="D2445" t="str">
            <v>A00</v>
          </cell>
          <cell r="E2445" t="str">
            <v>FTE</v>
          </cell>
          <cell r="F2445" t="str">
            <v>T</v>
          </cell>
          <cell r="G2445" t="str">
            <v>TOTAL</v>
          </cell>
          <cell r="H2445" t="str">
            <v>RSE</v>
          </cell>
          <cell r="I2445">
            <v>545</v>
          </cell>
          <cell r="K2445" t="str">
            <v>NC</v>
          </cell>
          <cell r="M2445" t="str">
            <v>V</v>
          </cell>
          <cell r="N2445">
            <v>38461.761469907404</v>
          </cell>
          <cell r="O2445" t="str">
            <v>GCHATEAUGIRON</v>
          </cell>
          <cell r="P2445">
            <v>38681.436643518522</v>
          </cell>
        </row>
        <row r="2446">
          <cell r="A2446" t="str">
            <v>1993</v>
          </cell>
          <cell r="B2446" t="str">
            <v>SI</v>
          </cell>
          <cell r="C2446" t="str">
            <v>SO_SC</v>
          </cell>
          <cell r="D2446" t="str">
            <v>A00</v>
          </cell>
          <cell r="E2446" t="str">
            <v>FTE</v>
          </cell>
          <cell r="F2446" t="str">
            <v>T</v>
          </cell>
          <cell r="G2446" t="str">
            <v>TOTAL</v>
          </cell>
          <cell r="H2446" t="str">
            <v>RSE</v>
          </cell>
          <cell r="I2446">
            <v>558</v>
          </cell>
          <cell r="K2446" t="str">
            <v>NC</v>
          </cell>
          <cell r="M2446" t="str">
            <v>V</v>
          </cell>
          <cell r="N2446">
            <v>38461.761469907404</v>
          </cell>
          <cell r="O2446" t="str">
            <v>GCHATEAUGIRON</v>
          </cell>
          <cell r="P2446">
            <v>38681.436527777776</v>
          </cell>
        </row>
        <row r="2447">
          <cell r="A2447" t="str">
            <v>1992</v>
          </cell>
          <cell r="B2447" t="str">
            <v>SI</v>
          </cell>
          <cell r="C2447" t="str">
            <v>SO_SC</v>
          </cell>
          <cell r="D2447" t="str">
            <v>A00</v>
          </cell>
          <cell r="E2447" t="str">
            <v>FTE</v>
          </cell>
          <cell r="F2447" t="str">
            <v>T</v>
          </cell>
          <cell r="G2447" t="str">
            <v>TOTAL</v>
          </cell>
          <cell r="H2447" t="str">
            <v>RSE</v>
          </cell>
          <cell r="J2447" t="str">
            <v>:</v>
          </cell>
          <cell r="K2447" t="str">
            <v>NC</v>
          </cell>
          <cell r="M2447" t="str">
            <v>V</v>
          </cell>
          <cell r="N2447">
            <v>38461.761469907404</v>
          </cell>
          <cell r="O2447" t="str">
            <v>GCHATEAUGIRON</v>
          </cell>
          <cell r="P2447">
            <v>38681.436423611114</v>
          </cell>
        </row>
        <row r="2448">
          <cell r="A2448" t="str">
            <v>1991</v>
          </cell>
          <cell r="B2448" t="str">
            <v>SI</v>
          </cell>
          <cell r="C2448" t="str">
            <v>SO_SC</v>
          </cell>
          <cell r="D2448" t="str">
            <v>A00</v>
          </cell>
          <cell r="E2448" t="str">
            <v>FTE</v>
          </cell>
          <cell r="F2448" t="str">
            <v>T</v>
          </cell>
          <cell r="G2448" t="str">
            <v>TOTAL</v>
          </cell>
          <cell r="H2448" t="str">
            <v>RSE</v>
          </cell>
          <cell r="J2448" t="str">
            <v>:</v>
          </cell>
          <cell r="K2448" t="str">
            <v>NC</v>
          </cell>
          <cell r="M2448" t="str">
            <v>V</v>
          </cell>
          <cell r="N2448">
            <v>38461.761469907404</v>
          </cell>
          <cell r="O2448" t="str">
            <v>GCHATEAUGIRON</v>
          </cell>
          <cell r="P2448">
            <v>38681.436342592591</v>
          </cell>
        </row>
        <row r="2449">
          <cell r="A2449" t="str">
            <v>1990</v>
          </cell>
          <cell r="B2449" t="str">
            <v>SI</v>
          </cell>
          <cell r="C2449" t="str">
            <v>SO_SC</v>
          </cell>
          <cell r="D2449" t="str">
            <v>A00</v>
          </cell>
          <cell r="E2449" t="str">
            <v>FTE</v>
          </cell>
          <cell r="F2449" t="str">
            <v>T</v>
          </cell>
          <cell r="G2449" t="str">
            <v>TOTAL</v>
          </cell>
          <cell r="H2449" t="str">
            <v>RSE</v>
          </cell>
          <cell r="J2449" t="str">
            <v>:</v>
          </cell>
          <cell r="K2449" t="str">
            <v>NC</v>
          </cell>
          <cell r="M2449" t="str">
            <v>V</v>
          </cell>
          <cell r="N2449">
            <v>38461.761469907404</v>
          </cell>
          <cell r="O2449" t="str">
            <v>GCHATEAUGIRON</v>
          </cell>
          <cell r="P2449">
            <v>38681.436261574076</v>
          </cell>
        </row>
        <row r="2450">
          <cell r="A2450" t="str">
            <v>1989</v>
          </cell>
          <cell r="B2450" t="str">
            <v>SI</v>
          </cell>
          <cell r="C2450" t="str">
            <v>SO_SC</v>
          </cell>
          <cell r="D2450" t="str">
            <v>A00</v>
          </cell>
          <cell r="E2450" t="str">
            <v>FTE</v>
          </cell>
          <cell r="F2450" t="str">
            <v>T</v>
          </cell>
          <cell r="G2450" t="str">
            <v>TOTAL</v>
          </cell>
          <cell r="H2450" t="str">
            <v>RSE</v>
          </cell>
          <cell r="J2450" t="str">
            <v>:</v>
          </cell>
          <cell r="K2450" t="str">
            <v>NC</v>
          </cell>
          <cell r="M2450" t="str">
            <v>V</v>
          </cell>
          <cell r="N2450">
            <v>38461.761469907404</v>
          </cell>
          <cell r="O2450" t="str">
            <v>GCHATEAUGIRON</v>
          </cell>
          <cell r="P2450">
            <v>38681.436192129629</v>
          </cell>
        </row>
        <row r="2451">
          <cell r="A2451" t="str">
            <v>1988</v>
          </cell>
          <cell r="B2451" t="str">
            <v>SI</v>
          </cell>
          <cell r="C2451" t="str">
            <v>SO_SC</v>
          </cell>
          <cell r="D2451" t="str">
            <v>A00</v>
          </cell>
          <cell r="E2451" t="str">
            <v>FTE</v>
          </cell>
          <cell r="F2451" t="str">
            <v>T</v>
          </cell>
          <cell r="G2451" t="str">
            <v>TOTAL</v>
          </cell>
          <cell r="H2451" t="str">
            <v>RSE</v>
          </cell>
          <cell r="J2451" t="str">
            <v>:</v>
          </cell>
          <cell r="K2451" t="str">
            <v>NC</v>
          </cell>
          <cell r="M2451" t="str">
            <v>V</v>
          </cell>
          <cell r="N2451">
            <v>38461.761469907404</v>
          </cell>
          <cell r="O2451" t="str">
            <v>GCHATEAUGIRON</v>
          </cell>
          <cell r="P2451">
            <v>38681.43613425926</v>
          </cell>
        </row>
        <row r="2452">
          <cell r="A2452" t="str">
            <v>1987</v>
          </cell>
          <cell r="B2452" t="str">
            <v>SI</v>
          </cell>
          <cell r="C2452" t="str">
            <v>SO_SC</v>
          </cell>
          <cell r="D2452" t="str">
            <v>A00</v>
          </cell>
          <cell r="E2452" t="str">
            <v>FTE</v>
          </cell>
          <cell r="F2452" t="str">
            <v>T</v>
          </cell>
          <cell r="G2452" t="str">
            <v>TOTAL</v>
          </cell>
          <cell r="H2452" t="str">
            <v>RSE</v>
          </cell>
          <cell r="J2452" t="str">
            <v>:</v>
          </cell>
          <cell r="K2452" t="str">
            <v>NC</v>
          </cell>
          <cell r="M2452" t="str">
            <v>V</v>
          </cell>
          <cell r="N2452">
            <v>38461.761469907404</v>
          </cell>
          <cell r="O2452" t="str">
            <v>GCHATEAUGIRON</v>
          </cell>
          <cell r="P2452">
            <v>38681.43608796296</v>
          </cell>
        </row>
        <row r="2453">
          <cell r="A2453" t="str">
            <v>1986</v>
          </cell>
          <cell r="B2453" t="str">
            <v>SI</v>
          </cell>
          <cell r="C2453" t="str">
            <v>SO_SC</v>
          </cell>
          <cell r="D2453" t="str">
            <v>A00</v>
          </cell>
          <cell r="E2453" t="str">
            <v>FTE</v>
          </cell>
          <cell r="F2453" t="str">
            <v>T</v>
          </cell>
          <cell r="G2453" t="str">
            <v>TOTAL</v>
          </cell>
          <cell r="H2453" t="str">
            <v>RSE</v>
          </cell>
          <cell r="J2453" t="str">
            <v>:</v>
          </cell>
          <cell r="K2453" t="str">
            <v>NC</v>
          </cell>
          <cell r="M2453" t="str">
            <v>V</v>
          </cell>
          <cell r="N2453">
            <v>38461.761469907404</v>
          </cell>
          <cell r="O2453" t="str">
            <v>GCHATEAUGIRON</v>
          </cell>
          <cell r="P2453">
            <v>38681.436030092591</v>
          </cell>
        </row>
        <row r="2454">
          <cell r="A2454" t="str">
            <v>1992</v>
          </cell>
          <cell r="B2454" t="str">
            <v>PL</v>
          </cell>
          <cell r="C2454" t="str">
            <v>SO_SC</v>
          </cell>
          <cell r="D2454" t="str">
            <v>A00</v>
          </cell>
          <cell r="E2454" t="str">
            <v>FTE</v>
          </cell>
          <cell r="F2454" t="str">
            <v>T</v>
          </cell>
          <cell r="G2454" t="str">
            <v>TOTAL</v>
          </cell>
          <cell r="H2454" t="str">
            <v>RSE</v>
          </cell>
          <cell r="J2454" t="str">
            <v>:</v>
          </cell>
          <cell r="K2454" t="str">
            <v>NC</v>
          </cell>
          <cell r="M2454" t="str">
            <v>V</v>
          </cell>
          <cell r="N2454">
            <v>38461.761458333334</v>
          </cell>
          <cell r="O2454" t="str">
            <v>GCHATEAUGIRON</v>
          </cell>
          <cell r="P2454">
            <v>38681.436412037037</v>
          </cell>
        </row>
        <row r="2455">
          <cell r="A2455" t="str">
            <v>1991</v>
          </cell>
          <cell r="B2455" t="str">
            <v>PL</v>
          </cell>
          <cell r="C2455" t="str">
            <v>SO_SC</v>
          </cell>
          <cell r="D2455" t="str">
            <v>A00</v>
          </cell>
          <cell r="E2455" t="str">
            <v>FTE</v>
          </cell>
          <cell r="F2455" t="str">
            <v>T</v>
          </cell>
          <cell r="G2455" t="str">
            <v>TOTAL</v>
          </cell>
          <cell r="H2455" t="str">
            <v>RSE</v>
          </cell>
          <cell r="J2455" t="str">
            <v>:</v>
          </cell>
          <cell r="K2455" t="str">
            <v>NC</v>
          </cell>
          <cell r="M2455" t="str">
            <v>V</v>
          </cell>
          <cell r="N2455">
            <v>38461.761458333334</v>
          </cell>
          <cell r="O2455" t="str">
            <v>GCHATEAUGIRON</v>
          </cell>
          <cell r="P2455">
            <v>38681.436331018522</v>
          </cell>
        </row>
        <row r="2456">
          <cell r="A2456" t="str">
            <v>1990</v>
          </cell>
          <cell r="B2456" t="str">
            <v>PL</v>
          </cell>
          <cell r="C2456" t="str">
            <v>SO_SC</v>
          </cell>
          <cell r="D2456" t="str">
            <v>A00</v>
          </cell>
          <cell r="E2456" t="str">
            <v>FTE</v>
          </cell>
          <cell r="F2456" t="str">
            <v>T</v>
          </cell>
          <cell r="G2456" t="str">
            <v>TOTAL</v>
          </cell>
          <cell r="H2456" t="str">
            <v>RSE</v>
          </cell>
          <cell r="J2456" t="str">
            <v>:</v>
          </cell>
          <cell r="K2456" t="str">
            <v>NC</v>
          </cell>
          <cell r="M2456" t="str">
            <v>V</v>
          </cell>
          <cell r="N2456">
            <v>38461.761458333334</v>
          </cell>
          <cell r="O2456" t="str">
            <v>GCHATEAUGIRON</v>
          </cell>
          <cell r="P2456">
            <v>38681.436249999999</v>
          </cell>
        </row>
        <row r="2457">
          <cell r="A2457" t="str">
            <v>1989</v>
          </cell>
          <cell r="B2457" t="str">
            <v>PL</v>
          </cell>
          <cell r="C2457" t="str">
            <v>SO_SC</v>
          </cell>
          <cell r="D2457" t="str">
            <v>A00</v>
          </cell>
          <cell r="E2457" t="str">
            <v>FTE</v>
          </cell>
          <cell r="F2457" t="str">
            <v>T</v>
          </cell>
          <cell r="G2457" t="str">
            <v>TOTAL</v>
          </cell>
          <cell r="H2457" t="str">
            <v>RSE</v>
          </cell>
          <cell r="J2457" t="str">
            <v>:</v>
          </cell>
          <cell r="K2457" t="str">
            <v>NC</v>
          </cell>
          <cell r="M2457" t="str">
            <v>V</v>
          </cell>
          <cell r="N2457">
            <v>38461.761458333334</v>
          </cell>
          <cell r="O2457" t="str">
            <v>GCHATEAUGIRON</v>
          </cell>
          <cell r="P2457">
            <v>38681.436180555553</v>
          </cell>
        </row>
        <row r="2458">
          <cell r="A2458" t="str">
            <v>1988</v>
          </cell>
          <cell r="B2458" t="str">
            <v>PL</v>
          </cell>
          <cell r="C2458" t="str">
            <v>SO_SC</v>
          </cell>
          <cell r="D2458" t="str">
            <v>A00</v>
          </cell>
          <cell r="E2458" t="str">
            <v>FTE</v>
          </cell>
          <cell r="F2458" t="str">
            <v>T</v>
          </cell>
          <cell r="G2458" t="str">
            <v>TOTAL</v>
          </cell>
          <cell r="H2458" t="str">
            <v>RSE</v>
          </cell>
          <cell r="J2458" t="str">
            <v>:</v>
          </cell>
          <cell r="K2458" t="str">
            <v>NC</v>
          </cell>
          <cell r="M2458" t="str">
            <v>V</v>
          </cell>
          <cell r="N2458">
            <v>38461.761458333334</v>
          </cell>
          <cell r="O2458" t="str">
            <v>GCHATEAUGIRON</v>
          </cell>
          <cell r="P2458">
            <v>38681.436122685183</v>
          </cell>
        </row>
        <row r="2459">
          <cell r="A2459" t="str">
            <v>1987</v>
          </cell>
          <cell r="B2459" t="str">
            <v>PL</v>
          </cell>
          <cell r="C2459" t="str">
            <v>SO_SC</v>
          </cell>
          <cell r="D2459" t="str">
            <v>A00</v>
          </cell>
          <cell r="E2459" t="str">
            <v>FTE</v>
          </cell>
          <cell r="F2459" t="str">
            <v>T</v>
          </cell>
          <cell r="G2459" t="str">
            <v>TOTAL</v>
          </cell>
          <cell r="H2459" t="str">
            <v>RSE</v>
          </cell>
          <cell r="J2459" t="str">
            <v>:</v>
          </cell>
          <cell r="K2459" t="str">
            <v>NC</v>
          </cell>
          <cell r="M2459" t="str">
            <v>V</v>
          </cell>
          <cell r="N2459">
            <v>38461.761458333334</v>
          </cell>
          <cell r="O2459" t="str">
            <v>GCHATEAUGIRON</v>
          </cell>
          <cell r="P2459">
            <v>38681.436076388891</v>
          </cell>
        </row>
        <row r="2460">
          <cell r="A2460" t="str">
            <v>1986</v>
          </cell>
          <cell r="B2460" t="str">
            <v>PL</v>
          </cell>
          <cell r="C2460" t="str">
            <v>SO_SC</v>
          </cell>
          <cell r="D2460" t="str">
            <v>A00</v>
          </cell>
          <cell r="E2460" t="str">
            <v>FTE</v>
          </cell>
          <cell r="F2460" t="str">
            <v>T</v>
          </cell>
          <cell r="G2460" t="str">
            <v>TOTAL</v>
          </cell>
          <cell r="H2460" t="str">
            <v>RSE</v>
          </cell>
          <cell r="J2460" t="str">
            <v>:</v>
          </cell>
          <cell r="K2460" t="str">
            <v>NC</v>
          </cell>
          <cell r="M2460" t="str">
            <v>V</v>
          </cell>
          <cell r="N2460">
            <v>38461.761458333334</v>
          </cell>
          <cell r="O2460" t="str">
            <v>GCHATEAUGIRON</v>
          </cell>
          <cell r="P2460">
            <v>38681.436030092591</v>
          </cell>
        </row>
        <row r="2461">
          <cell r="A2461" t="str">
            <v>1985</v>
          </cell>
          <cell r="B2461" t="str">
            <v>PL</v>
          </cell>
          <cell r="C2461" t="str">
            <v>SO_SC</v>
          </cell>
          <cell r="D2461" t="str">
            <v>A00</v>
          </cell>
          <cell r="E2461" t="str">
            <v>FTE</v>
          </cell>
          <cell r="F2461" t="str">
            <v>T</v>
          </cell>
          <cell r="G2461" t="str">
            <v>TOTAL</v>
          </cell>
          <cell r="H2461" t="str">
            <v>RSE</v>
          </cell>
          <cell r="J2461" t="str">
            <v>:</v>
          </cell>
          <cell r="K2461" t="str">
            <v>NC</v>
          </cell>
          <cell r="M2461" t="str">
            <v>V</v>
          </cell>
          <cell r="N2461">
            <v>38461.761458333334</v>
          </cell>
          <cell r="O2461" t="str">
            <v>GCHATEAUGIRON</v>
          </cell>
          <cell r="P2461">
            <v>38681.435983796298</v>
          </cell>
        </row>
        <row r="2462">
          <cell r="A2462" t="str">
            <v>1984</v>
          </cell>
          <cell r="B2462" t="str">
            <v>PL</v>
          </cell>
          <cell r="C2462" t="str">
            <v>SO_SC</v>
          </cell>
          <cell r="D2462" t="str">
            <v>A00</v>
          </cell>
          <cell r="E2462" t="str">
            <v>FTE</v>
          </cell>
          <cell r="F2462" t="str">
            <v>T</v>
          </cell>
          <cell r="G2462" t="str">
            <v>TOTAL</v>
          </cell>
          <cell r="H2462" t="str">
            <v>RSE</v>
          </cell>
          <cell r="J2462" t="str">
            <v>:</v>
          </cell>
          <cell r="K2462" t="str">
            <v>NC</v>
          </cell>
          <cell r="M2462" t="str">
            <v>V</v>
          </cell>
          <cell r="N2462">
            <v>38461.761458333334</v>
          </cell>
          <cell r="O2462" t="str">
            <v>GCHATEAUGIRON</v>
          </cell>
          <cell r="P2462">
            <v>38681.435937499999</v>
          </cell>
        </row>
        <row r="2463">
          <cell r="A2463" t="str">
            <v>1983</v>
          </cell>
          <cell r="B2463" t="str">
            <v>PL</v>
          </cell>
          <cell r="C2463" t="str">
            <v>SO_SC</v>
          </cell>
          <cell r="D2463" t="str">
            <v>A00</v>
          </cell>
          <cell r="E2463" t="str">
            <v>FTE</v>
          </cell>
          <cell r="F2463" t="str">
            <v>T</v>
          </cell>
          <cell r="G2463" t="str">
            <v>TOTAL</v>
          </cell>
          <cell r="H2463" t="str">
            <v>RSE</v>
          </cell>
          <cell r="J2463" t="str">
            <v>:</v>
          </cell>
          <cell r="K2463" t="str">
            <v>NC</v>
          </cell>
          <cell r="M2463" t="str">
            <v>V</v>
          </cell>
          <cell r="N2463">
            <v>38461.761458333334</v>
          </cell>
          <cell r="O2463" t="str">
            <v>GCHATEAUGIRON</v>
          </cell>
          <cell r="P2463">
            <v>38681.435902777775</v>
          </cell>
        </row>
        <row r="2464">
          <cell r="A2464" t="str">
            <v>1982</v>
          </cell>
          <cell r="B2464" t="str">
            <v>PL</v>
          </cell>
          <cell r="C2464" t="str">
            <v>SO_SC</v>
          </cell>
          <cell r="D2464" t="str">
            <v>A00</v>
          </cell>
          <cell r="E2464" t="str">
            <v>FTE</v>
          </cell>
          <cell r="F2464" t="str">
            <v>T</v>
          </cell>
          <cell r="G2464" t="str">
            <v>TOTAL</v>
          </cell>
          <cell r="H2464" t="str">
            <v>RSE</v>
          </cell>
          <cell r="J2464" t="str">
            <v>:</v>
          </cell>
          <cell r="K2464" t="str">
            <v>NC</v>
          </cell>
          <cell r="M2464" t="str">
            <v>V</v>
          </cell>
          <cell r="N2464">
            <v>38461.761458333334</v>
          </cell>
          <cell r="O2464" t="str">
            <v>GCHATEAUGIRON</v>
          </cell>
          <cell r="P2464">
            <v>38681.435879629629</v>
          </cell>
        </row>
        <row r="2465">
          <cell r="A2465" t="str">
            <v>1981</v>
          </cell>
          <cell r="B2465" t="str">
            <v>PL</v>
          </cell>
          <cell r="C2465" t="str">
            <v>SO_SC</v>
          </cell>
          <cell r="D2465" t="str">
            <v>A00</v>
          </cell>
          <cell r="E2465" t="str">
            <v>FTE</v>
          </cell>
          <cell r="F2465" t="str">
            <v>T</v>
          </cell>
          <cell r="G2465" t="str">
            <v>TOTAL</v>
          </cell>
          <cell r="H2465" t="str">
            <v>RSE</v>
          </cell>
          <cell r="J2465" t="str">
            <v>:</v>
          </cell>
          <cell r="K2465" t="str">
            <v>NC</v>
          </cell>
          <cell r="M2465" t="str">
            <v>V</v>
          </cell>
          <cell r="N2465">
            <v>38461.761458333334</v>
          </cell>
          <cell r="O2465" t="str">
            <v>GCHATEAUGIRON</v>
          </cell>
          <cell r="P2465">
            <v>38681.435844907406</v>
          </cell>
        </row>
        <row r="2466">
          <cell r="A2466" t="str">
            <v>1980</v>
          </cell>
          <cell r="B2466" t="str">
            <v>PL</v>
          </cell>
          <cell r="C2466" t="str">
            <v>SO_SC</v>
          </cell>
          <cell r="D2466" t="str">
            <v>A00</v>
          </cell>
          <cell r="E2466" t="str">
            <v>FTE</v>
          </cell>
          <cell r="F2466" t="str">
            <v>T</v>
          </cell>
          <cell r="G2466" t="str">
            <v>TOTAL</v>
          </cell>
          <cell r="H2466" t="str">
            <v>RSE</v>
          </cell>
          <cell r="J2466" t="str">
            <v>:</v>
          </cell>
          <cell r="K2466" t="str">
            <v>NC</v>
          </cell>
          <cell r="M2466" t="str">
            <v>V</v>
          </cell>
          <cell r="N2466">
            <v>38461.761458333334</v>
          </cell>
          <cell r="O2466" t="str">
            <v>GCHATEAUGIRON</v>
          </cell>
          <cell r="P2466">
            <v>38681.43582175926</v>
          </cell>
        </row>
        <row r="2467">
          <cell r="A2467" t="str">
            <v>2002</v>
          </cell>
          <cell r="B2467" t="str">
            <v>PT</v>
          </cell>
          <cell r="C2467" t="str">
            <v>SO_SC</v>
          </cell>
          <cell r="D2467" t="str">
            <v>A00</v>
          </cell>
          <cell r="E2467" t="str">
            <v>FTE</v>
          </cell>
          <cell r="F2467" t="str">
            <v>T</v>
          </cell>
          <cell r="G2467" t="str">
            <v>TOTAL</v>
          </cell>
          <cell r="H2467" t="str">
            <v>RSE</v>
          </cell>
          <cell r="I2467">
            <v>3145.7</v>
          </cell>
          <cell r="J2467" t="str">
            <v>e</v>
          </cell>
          <cell r="K2467" t="str">
            <v>MS</v>
          </cell>
          <cell r="M2467" t="str">
            <v>V</v>
          </cell>
          <cell r="N2467">
            <v>38461.761458333334</v>
          </cell>
          <cell r="O2467" t="str">
            <v>GCHATEAUGIRON</v>
          </cell>
          <cell r="P2467">
            <v>38681.438368055555</v>
          </cell>
          <cell r="Q2467" t="str">
            <v>gchateaug</v>
          </cell>
        </row>
        <row r="2468">
          <cell r="A2468" t="str">
            <v>2001</v>
          </cell>
          <cell r="B2468" t="str">
            <v>PT</v>
          </cell>
          <cell r="C2468" t="str">
            <v>SO_SC</v>
          </cell>
          <cell r="D2468" t="str">
            <v>A00</v>
          </cell>
          <cell r="E2468" t="str">
            <v>FTE</v>
          </cell>
          <cell r="F2468" t="str">
            <v>T</v>
          </cell>
          <cell r="G2468" t="str">
            <v>TOTAL</v>
          </cell>
          <cell r="H2468" t="str">
            <v>RSE</v>
          </cell>
          <cell r="I2468">
            <v>2897</v>
          </cell>
          <cell r="K2468" t="str">
            <v>NC</v>
          </cell>
          <cell r="M2468" t="str">
            <v>V</v>
          </cell>
          <cell r="N2468">
            <v>38461.761458333334</v>
          </cell>
          <cell r="O2468" t="str">
            <v>GCHATEAUGIRON</v>
          </cell>
          <cell r="P2468">
            <v>38681.438055555554</v>
          </cell>
        </row>
        <row r="2469">
          <cell r="A2469" t="str">
            <v>2000</v>
          </cell>
          <cell r="B2469" t="str">
            <v>PT</v>
          </cell>
          <cell r="C2469" t="str">
            <v>SO_SC</v>
          </cell>
          <cell r="D2469" t="str">
            <v>A00</v>
          </cell>
          <cell r="E2469" t="str">
            <v>FTE</v>
          </cell>
          <cell r="F2469" t="str">
            <v>T</v>
          </cell>
          <cell r="G2469" t="str">
            <v>TOTAL</v>
          </cell>
          <cell r="H2469" t="str">
            <v>RSE</v>
          </cell>
          <cell r="J2469" t="str">
            <v>:</v>
          </cell>
          <cell r="K2469" t="str">
            <v>NC</v>
          </cell>
          <cell r="M2469" t="str">
            <v>V</v>
          </cell>
          <cell r="N2469">
            <v>38461.761458333334</v>
          </cell>
          <cell r="O2469" t="str">
            <v>GCHATEAUGIRON</v>
          </cell>
          <cell r="P2469">
            <v>38681.437777777777</v>
          </cell>
        </row>
        <row r="2470">
          <cell r="A2470" t="str">
            <v>1999</v>
          </cell>
          <cell r="B2470" t="str">
            <v>PT</v>
          </cell>
          <cell r="C2470" t="str">
            <v>SO_SC</v>
          </cell>
          <cell r="D2470" t="str">
            <v>A00</v>
          </cell>
          <cell r="E2470" t="str">
            <v>FTE</v>
          </cell>
          <cell r="F2470" t="str">
            <v>T</v>
          </cell>
          <cell r="G2470" t="str">
            <v>TOTAL</v>
          </cell>
          <cell r="H2470" t="str">
            <v>RSE</v>
          </cell>
          <cell r="J2470" t="str">
            <v>:</v>
          </cell>
          <cell r="K2470" t="str">
            <v>NC</v>
          </cell>
          <cell r="M2470" t="str">
            <v>V</v>
          </cell>
          <cell r="N2470">
            <v>38461.761458333334</v>
          </cell>
          <cell r="O2470" t="str">
            <v>GCHATEAUGIRON</v>
          </cell>
          <cell r="P2470">
            <v>38681.4375462963</v>
          </cell>
        </row>
        <row r="2471">
          <cell r="A2471" t="str">
            <v>1998</v>
          </cell>
          <cell r="B2471" t="str">
            <v>PT</v>
          </cell>
          <cell r="C2471" t="str">
            <v>SO_SC</v>
          </cell>
          <cell r="D2471" t="str">
            <v>A00</v>
          </cell>
          <cell r="E2471" t="str">
            <v>FTE</v>
          </cell>
          <cell r="F2471" t="str">
            <v>T</v>
          </cell>
          <cell r="G2471" t="str">
            <v>TOTAL</v>
          </cell>
          <cell r="H2471" t="str">
            <v>RSE</v>
          </cell>
          <cell r="J2471" t="str">
            <v>:</v>
          </cell>
          <cell r="K2471" t="str">
            <v>NC</v>
          </cell>
          <cell r="M2471" t="str">
            <v>V</v>
          </cell>
          <cell r="N2471">
            <v>38461.761458333334</v>
          </cell>
          <cell r="O2471" t="str">
            <v>GCHATEAUGIRON</v>
          </cell>
          <cell r="P2471">
            <v>38681.437303240738</v>
          </cell>
        </row>
        <row r="2472">
          <cell r="A2472" t="str">
            <v>1997</v>
          </cell>
          <cell r="B2472" t="str">
            <v>PT</v>
          </cell>
          <cell r="C2472" t="str">
            <v>SO_SC</v>
          </cell>
          <cell r="D2472" t="str">
            <v>A00</v>
          </cell>
          <cell r="E2472" t="str">
            <v>FTE</v>
          </cell>
          <cell r="F2472" t="str">
            <v>T</v>
          </cell>
          <cell r="G2472" t="str">
            <v>TOTAL</v>
          </cell>
          <cell r="H2472" t="str">
            <v>RSE</v>
          </cell>
          <cell r="J2472" t="str">
            <v>:</v>
          </cell>
          <cell r="K2472" t="str">
            <v>NC</v>
          </cell>
          <cell r="M2472" t="str">
            <v>V</v>
          </cell>
          <cell r="N2472">
            <v>38461.761458333334</v>
          </cell>
          <cell r="O2472" t="str">
            <v>GCHATEAUGIRON</v>
          </cell>
          <cell r="P2472">
            <v>38681.437106481484</v>
          </cell>
        </row>
        <row r="2473">
          <cell r="A2473" t="str">
            <v>1996</v>
          </cell>
          <cell r="B2473" t="str">
            <v>PT</v>
          </cell>
          <cell r="C2473" t="str">
            <v>SO_SC</v>
          </cell>
          <cell r="D2473" t="str">
            <v>A00</v>
          </cell>
          <cell r="E2473" t="str">
            <v>FTE</v>
          </cell>
          <cell r="F2473" t="str">
            <v>T</v>
          </cell>
          <cell r="G2473" t="str">
            <v>TOTAL</v>
          </cell>
          <cell r="H2473" t="str">
            <v>RSE</v>
          </cell>
          <cell r="J2473" t="str">
            <v>:</v>
          </cell>
          <cell r="K2473" t="str">
            <v>NC</v>
          </cell>
          <cell r="M2473" t="str">
            <v>V</v>
          </cell>
          <cell r="N2473">
            <v>38461.761458333334</v>
          </cell>
          <cell r="O2473" t="str">
            <v>GCHATEAUGIRON</v>
          </cell>
          <cell r="P2473">
            <v>38681.436921296299</v>
          </cell>
        </row>
        <row r="2474">
          <cell r="A2474" t="str">
            <v>1995</v>
          </cell>
          <cell r="B2474" t="str">
            <v>PT</v>
          </cell>
          <cell r="C2474" t="str">
            <v>SO_SC</v>
          </cell>
          <cell r="D2474" t="str">
            <v>A00</v>
          </cell>
          <cell r="E2474" t="str">
            <v>FTE</v>
          </cell>
          <cell r="F2474" t="str">
            <v>T</v>
          </cell>
          <cell r="G2474" t="str">
            <v>TOTAL</v>
          </cell>
          <cell r="H2474" t="str">
            <v>RSE</v>
          </cell>
          <cell r="J2474" t="str">
            <v>:</v>
          </cell>
          <cell r="K2474" t="str">
            <v>NC</v>
          </cell>
          <cell r="M2474" t="str">
            <v>V</v>
          </cell>
          <cell r="N2474">
            <v>38461.761458333334</v>
          </cell>
          <cell r="O2474" t="str">
            <v>GCHATEAUGIRON</v>
          </cell>
          <cell r="P2474">
            <v>38681.436759259261</v>
          </cell>
        </row>
        <row r="2475">
          <cell r="A2475" t="str">
            <v>1994</v>
          </cell>
          <cell r="B2475" t="str">
            <v>PT</v>
          </cell>
          <cell r="C2475" t="str">
            <v>SO_SC</v>
          </cell>
          <cell r="D2475" t="str">
            <v>A00</v>
          </cell>
          <cell r="E2475" t="str">
            <v>FTE</v>
          </cell>
          <cell r="F2475" t="str">
            <v>T</v>
          </cell>
          <cell r="G2475" t="str">
            <v>TOTAL</v>
          </cell>
          <cell r="H2475" t="str">
            <v>RSE</v>
          </cell>
          <cell r="J2475" t="str">
            <v>:</v>
          </cell>
          <cell r="K2475" t="str">
            <v>NC</v>
          </cell>
          <cell r="M2475" t="str">
            <v>V</v>
          </cell>
          <cell r="N2475">
            <v>38461.761458333334</v>
          </cell>
          <cell r="O2475" t="str">
            <v>GCHATEAUGIRON</v>
          </cell>
          <cell r="P2475">
            <v>38681.436620370368</v>
          </cell>
        </row>
        <row r="2476">
          <cell r="A2476" t="str">
            <v>1993</v>
          </cell>
          <cell r="B2476" t="str">
            <v>PT</v>
          </cell>
          <cell r="C2476" t="str">
            <v>SO_SC</v>
          </cell>
          <cell r="D2476" t="str">
            <v>A00</v>
          </cell>
          <cell r="E2476" t="str">
            <v>FTE</v>
          </cell>
          <cell r="F2476" t="str">
            <v>T</v>
          </cell>
          <cell r="G2476" t="str">
            <v>TOTAL</v>
          </cell>
          <cell r="H2476" t="str">
            <v>RSE</v>
          </cell>
          <cell r="J2476" t="str">
            <v>:</v>
          </cell>
          <cell r="K2476" t="str">
            <v>NC</v>
          </cell>
          <cell r="M2476" t="str">
            <v>V</v>
          </cell>
          <cell r="N2476">
            <v>38461.761458333334</v>
          </cell>
          <cell r="O2476" t="str">
            <v>GCHATEAUGIRON</v>
          </cell>
          <cell r="P2476">
            <v>38681.43650462963</v>
          </cell>
        </row>
        <row r="2477">
          <cell r="A2477" t="str">
            <v>1992</v>
          </cell>
          <cell r="B2477" t="str">
            <v>PT</v>
          </cell>
          <cell r="C2477" t="str">
            <v>SO_SC</v>
          </cell>
          <cell r="D2477" t="str">
            <v>A00</v>
          </cell>
          <cell r="E2477" t="str">
            <v>FTE</v>
          </cell>
          <cell r="F2477" t="str">
            <v>T</v>
          </cell>
          <cell r="G2477" t="str">
            <v>TOTAL</v>
          </cell>
          <cell r="H2477" t="str">
            <v>RSE</v>
          </cell>
          <cell r="J2477" t="str">
            <v>:</v>
          </cell>
          <cell r="K2477" t="str">
            <v>NC</v>
          </cell>
          <cell r="M2477" t="str">
            <v>V</v>
          </cell>
          <cell r="N2477">
            <v>38461.761458333334</v>
          </cell>
          <cell r="O2477" t="str">
            <v>GCHATEAUGIRON</v>
          </cell>
          <cell r="P2477">
            <v>38681.436412037037</v>
          </cell>
        </row>
        <row r="2478">
          <cell r="A2478" t="str">
            <v>1991</v>
          </cell>
          <cell r="B2478" t="str">
            <v>PT</v>
          </cell>
          <cell r="C2478" t="str">
            <v>SO_SC</v>
          </cell>
          <cell r="D2478" t="str">
            <v>A00</v>
          </cell>
          <cell r="E2478" t="str">
            <v>FTE</v>
          </cell>
          <cell r="F2478" t="str">
            <v>T</v>
          </cell>
          <cell r="G2478" t="str">
            <v>TOTAL</v>
          </cell>
          <cell r="H2478" t="str">
            <v>RSE</v>
          </cell>
          <cell r="J2478" t="str">
            <v>:</v>
          </cell>
          <cell r="K2478" t="str">
            <v>NC</v>
          </cell>
          <cell r="M2478" t="str">
            <v>V</v>
          </cell>
          <cell r="N2478">
            <v>38461.761458333334</v>
          </cell>
          <cell r="O2478" t="str">
            <v>GCHATEAUGIRON</v>
          </cell>
          <cell r="P2478">
            <v>38681.436331018522</v>
          </cell>
        </row>
        <row r="2479">
          <cell r="A2479" t="str">
            <v>1990</v>
          </cell>
          <cell r="B2479" t="str">
            <v>PT</v>
          </cell>
          <cell r="C2479" t="str">
            <v>SO_SC</v>
          </cell>
          <cell r="D2479" t="str">
            <v>A00</v>
          </cell>
          <cell r="E2479" t="str">
            <v>FTE</v>
          </cell>
          <cell r="F2479" t="str">
            <v>T</v>
          </cell>
          <cell r="G2479" t="str">
            <v>TOTAL</v>
          </cell>
          <cell r="H2479" t="str">
            <v>RSE</v>
          </cell>
          <cell r="J2479" t="str">
            <v>:</v>
          </cell>
          <cell r="K2479" t="str">
            <v>NC</v>
          </cell>
          <cell r="M2479" t="str">
            <v>V</v>
          </cell>
          <cell r="N2479">
            <v>38461.761458333334</v>
          </cell>
          <cell r="O2479" t="str">
            <v>GCHATEAUGIRON</v>
          </cell>
          <cell r="P2479">
            <v>38681.436249999999</v>
          </cell>
        </row>
        <row r="2480">
          <cell r="A2480" t="str">
            <v>1985</v>
          </cell>
          <cell r="B2480" t="str">
            <v>SI</v>
          </cell>
          <cell r="C2480" t="str">
            <v>SO_SC</v>
          </cell>
          <cell r="D2480" t="str">
            <v>A00</v>
          </cell>
          <cell r="E2480" t="str">
            <v>FTE</v>
          </cell>
          <cell r="F2480" t="str">
            <v>T</v>
          </cell>
          <cell r="G2480" t="str">
            <v>TOTAL</v>
          </cell>
          <cell r="H2480" t="str">
            <v>RSE</v>
          </cell>
          <cell r="J2480" t="str">
            <v>:</v>
          </cell>
          <cell r="K2480" t="str">
            <v>NC</v>
          </cell>
          <cell r="M2480" t="str">
            <v>V</v>
          </cell>
          <cell r="N2480">
            <v>38461.761469907404</v>
          </cell>
          <cell r="O2480" t="str">
            <v>GCHATEAUGIRON</v>
          </cell>
          <cell r="P2480">
            <v>38681.435995370368</v>
          </cell>
        </row>
        <row r="2481">
          <cell r="A2481" t="str">
            <v>1984</v>
          </cell>
          <cell r="B2481" t="str">
            <v>SI</v>
          </cell>
          <cell r="C2481" t="str">
            <v>SO_SC</v>
          </cell>
          <cell r="D2481" t="str">
            <v>A00</v>
          </cell>
          <cell r="E2481" t="str">
            <v>FTE</v>
          </cell>
          <cell r="F2481" t="str">
            <v>T</v>
          </cell>
          <cell r="G2481" t="str">
            <v>TOTAL</v>
          </cell>
          <cell r="H2481" t="str">
            <v>RSE</v>
          </cell>
          <cell r="J2481" t="str">
            <v>:</v>
          </cell>
          <cell r="K2481" t="str">
            <v>NC</v>
          </cell>
          <cell r="M2481" t="str">
            <v>V</v>
          </cell>
          <cell r="N2481">
            <v>38461.761469907404</v>
          </cell>
          <cell r="O2481" t="str">
            <v>GCHATEAUGIRON</v>
          </cell>
          <cell r="P2481">
            <v>38681.435949074075</v>
          </cell>
        </row>
        <row r="2482">
          <cell r="A2482" t="str">
            <v>1983</v>
          </cell>
          <cell r="B2482" t="str">
            <v>SI</v>
          </cell>
          <cell r="C2482" t="str">
            <v>SO_SC</v>
          </cell>
          <cell r="D2482" t="str">
            <v>A00</v>
          </cell>
          <cell r="E2482" t="str">
            <v>FTE</v>
          </cell>
          <cell r="F2482" t="str">
            <v>T</v>
          </cell>
          <cell r="G2482" t="str">
            <v>TOTAL</v>
          </cell>
          <cell r="H2482" t="str">
            <v>RSE</v>
          </cell>
          <cell r="J2482" t="str">
            <v>:</v>
          </cell>
          <cell r="K2482" t="str">
            <v>NC</v>
          </cell>
          <cell r="M2482" t="str">
            <v>V</v>
          </cell>
          <cell r="N2482">
            <v>38461.761469907404</v>
          </cell>
          <cell r="O2482" t="str">
            <v>GCHATEAUGIRON</v>
          </cell>
          <cell r="P2482">
            <v>38681.435914351852</v>
          </cell>
        </row>
        <row r="2483">
          <cell r="A2483" t="str">
            <v>1982</v>
          </cell>
          <cell r="B2483" t="str">
            <v>SI</v>
          </cell>
          <cell r="C2483" t="str">
            <v>SO_SC</v>
          </cell>
          <cell r="D2483" t="str">
            <v>A00</v>
          </cell>
          <cell r="E2483" t="str">
            <v>FTE</v>
          </cell>
          <cell r="F2483" t="str">
            <v>T</v>
          </cell>
          <cell r="G2483" t="str">
            <v>TOTAL</v>
          </cell>
          <cell r="H2483" t="str">
            <v>RSE</v>
          </cell>
          <cell r="J2483" t="str">
            <v>:</v>
          </cell>
          <cell r="K2483" t="str">
            <v>NC</v>
          </cell>
          <cell r="M2483" t="str">
            <v>V</v>
          </cell>
          <cell r="N2483">
            <v>38461.761469907404</v>
          </cell>
          <cell r="O2483" t="str">
            <v>GCHATEAUGIRON</v>
          </cell>
          <cell r="P2483">
            <v>38681.435879629629</v>
          </cell>
        </row>
        <row r="2484">
          <cell r="A2484" t="str">
            <v>1981</v>
          </cell>
          <cell r="B2484" t="str">
            <v>SI</v>
          </cell>
          <cell r="C2484" t="str">
            <v>SO_SC</v>
          </cell>
          <cell r="D2484" t="str">
            <v>A00</v>
          </cell>
          <cell r="E2484" t="str">
            <v>FTE</v>
          </cell>
          <cell r="F2484" t="str">
            <v>T</v>
          </cell>
          <cell r="G2484" t="str">
            <v>TOTAL</v>
          </cell>
          <cell r="H2484" t="str">
            <v>RSE</v>
          </cell>
          <cell r="J2484" t="str">
            <v>:</v>
          </cell>
          <cell r="K2484" t="str">
            <v>NC</v>
          </cell>
          <cell r="M2484" t="str">
            <v>V</v>
          </cell>
          <cell r="N2484">
            <v>38461.761469907404</v>
          </cell>
          <cell r="O2484" t="str">
            <v>GCHATEAUGIRON</v>
          </cell>
          <cell r="P2484">
            <v>38681.435856481483</v>
          </cell>
        </row>
        <row r="2485">
          <cell r="A2485" t="str">
            <v>1980</v>
          </cell>
          <cell r="B2485" t="str">
            <v>SI</v>
          </cell>
          <cell r="C2485" t="str">
            <v>SO_SC</v>
          </cell>
          <cell r="D2485" t="str">
            <v>A00</v>
          </cell>
          <cell r="E2485" t="str">
            <v>FTE</v>
          </cell>
          <cell r="F2485" t="str">
            <v>T</v>
          </cell>
          <cell r="G2485" t="str">
            <v>TOTAL</v>
          </cell>
          <cell r="H2485" t="str">
            <v>RSE</v>
          </cell>
          <cell r="J2485" t="str">
            <v>:</v>
          </cell>
          <cell r="K2485" t="str">
            <v>NC</v>
          </cell>
          <cell r="M2485" t="str">
            <v>V</v>
          </cell>
          <cell r="N2485">
            <v>38461.761469907404</v>
          </cell>
          <cell r="O2485" t="str">
            <v>GCHATEAUGIRON</v>
          </cell>
          <cell r="P2485">
            <v>38681.435833333337</v>
          </cell>
        </row>
        <row r="2486">
          <cell r="A2486" t="str">
            <v>2002</v>
          </cell>
          <cell r="B2486" t="str">
            <v>SK</v>
          </cell>
          <cell r="C2486" t="str">
            <v>SO_SC</v>
          </cell>
          <cell r="D2486" t="str">
            <v>A00</v>
          </cell>
          <cell r="E2486" t="str">
            <v>FTE</v>
          </cell>
          <cell r="F2486" t="str">
            <v>T</v>
          </cell>
          <cell r="G2486" t="str">
            <v>TOTAL</v>
          </cell>
          <cell r="H2486" t="str">
            <v>RSE</v>
          </cell>
          <cell r="I2486">
            <v>1232</v>
          </cell>
          <cell r="K2486" t="str">
            <v>MS</v>
          </cell>
          <cell r="M2486" t="str">
            <v>V</v>
          </cell>
          <cell r="N2486">
            <v>38461.761469907404</v>
          </cell>
          <cell r="O2486" t="str">
            <v>GCHATEAUGIRON</v>
          </cell>
          <cell r="P2486">
            <v>38681.438437500001</v>
          </cell>
          <cell r="Q2486" t="str">
            <v>gchateaug</v>
          </cell>
        </row>
        <row r="2487">
          <cell r="A2487" t="str">
            <v>2001</v>
          </cell>
          <cell r="B2487" t="str">
            <v>SK</v>
          </cell>
          <cell r="C2487" t="str">
            <v>SO_SC</v>
          </cell>
          <cell r="D2487" t="str">
            <v>A00</v>
          </cell>
          <cell r="E2487" t="str">
            <v>FTE</v>
          </cell>
          <cell r="F2487" t="str">
            <v>T</v>
          </cell>
          <cell r="G2487" t="str">
            <v>TOTAL</v>
          </cell>
          <cell r="H2487" t="str">
            <v>RSE</v>
          </cell>
          <cell r="I2487">
            <v>1433</v>
          </cell>
          <cell r="K2487" t="str">
            <v>NC</v>
          </cell>
          <cell r="M2487" t="str">
            <v>V</v>
          </cell>
          <cell r="N2487">
            <v>38461.761469907404</v>
          </cell>
          <cell r="O2487" t="str">
            <v>GCHATEAUGIRON</v>
          </cell>
          <cell r="P2487">
            <v>38681.438113425924</v>
          </cell>
        </row>
        <row r="2488">
          <cell r="A2488" t="str">
            <v>2000</v>
          </cell>
          <cell r="B2488" t="str">
            <v>SK</v>
          </cell>
          <cell r="C2488" t="str">
            <v>SO_SC</v>
          </cell>
          <cell r="D2488" t="str">
            <v>A00</v>
          </cell>
          <cell r="E2488" t="str">
            <v>FTE</v>
          </cell>
          <cell r="F2488" t="str">
            <v>T</v>
          </cell>
          <cell r="G2488" t="str">
            <v>TOTAL</v>
          </cell>
          <cell r="H2488" t="str">
            <v>RSE</v>
          </cell>
          <cell r="I2488">
            <v>1633</v>
          </cell>
          <cell r="K2488" t="str">
            <v>NC</v>
          </cell>
          <cell r="M2488" t="str">
            <v>V</v>
          </cell>
          <cell r="N2488">
            <v>38461.761469907404</v>
          </cell>
          <cell r="O2488" t="str">
            <v>GCHATEAUGIRON</v>
          </cell>
          <cell r="P2488">
            <v>38681.437835648147</v>
          </cell>
        </row>
        <row r="2489">
          <cell r="A2489" t="str">
            <v>1999</v>
          </cell>
          <cell r="B2489" t="str">
            <v>SK</v>
          </cell>
          <cell r="C2489" t="str">
            <v>SO_SC</v>
          </cell>
          <cell r="D2489" t="str">
            <v>A00</v>
          </cell>
          <cell r="E2489" t="str">
            <v>FTE</v>
          </cell>
          <cell r="F2489" t="str">
            <v>T</v>
          </cell>
          <cell r="G2489" t="str">
            <v>TOTAL</v>
          </cell>
          <cell r="H2489" t="str">
            <v>RSE</v>
          </cell>
          <cell r="I2489">
            <v>1345</v>
          </cell>
          <cell r="K2489" t="str">
            <v>NC</v>
          </cell>
          <cell r="M2489" t="str">
            <v>V</v>
          </cell>
          <cell r="N2489">
            <v>38461.761469907404</v>
          </cell>
          <cell r="O2489" t="str">
            <v>GCHATEAUGIRON</v>
          </cell>
          <cell r="P2489">
            <v>38681.437592592592</v>
          </cell>
        </row>
        <row r="2490">
          <cell r="A2490" t="str">
            <v>1998</v>
          </cell>
          <cell r="B2490" t="str">
            <v>SK</v>
          </cell>
          <cell r="C2490" t="str">
            <v>SO_SC</v>
          </cell>
          <cell r="D2490" t="str">
            <v>A00</v>
          </cell>
          <cell r="E2490" t="str">
            <v>FTE</v>
          </cell>
          <cell r="F2490" t="str">
            <v>T</v>
          </cell>
          <cell r="G2490" t="str">
            <v>TOTAL</v>
          </cell>
          <cell r="H2490" t="str">
            <v>RSE</v>
          </cell>
          <cell r="I2490">
            <v>1428</v>
          </cell>
          <cell r="K2490" t="str">
            <v>NC</v>
          </cell>
          <cell r="M2490" t="str">
            <v>V</v>
          </cell>
          <cell r="N2490">
            <v>38461.761469907404</v>
          </cell>
          <cell r="O2490" t="str">
            <v>GCHATEAUGIRON</v>
          </cell>
          <cell r="P2490">
            <v>38681.437361111108</v>
          </cell>
        </row>
        <row r="2491">
          <cell r="A2491" t="str">
            <v>1997</v>
          </cell>
          <cell r="B2491" t="str">
            <v>SK</v>
          </cell>
          <cell r="C2491" t="str">
            <v>SO_SC</v>
          </cell>
          <cell r="D2491" t="str">
            <v>A00</v>
          </cell>
          <cell r="E2491" t="str">
            <v>FTE</v>
          </cell>
          <cell r="F2491" t="str">
            <v>T</v>
          </cell>
          <cell r="G2491" t="str">
            <v>TOTAL</v>
          </cell>
          <cell r="H2491" t="str">
            <v>RSE</v>
          </cell>
          <cell r="I2491">
            <v>1372</v>
          </cell>
          <cell r="K2491" t="str">
            <v>NC</v>
          </cell>
          <cell r="M2491" t="str">
            <v>V</v>
          </cell>
          <cell r="N2491">
            <v>38461.761469907404</v>
          </cell>
          <cell r="O2491" t="str">
            <v>GCHATEAUGIRON</v>
          </cell>
          <cell r="P2491">
            <v>38681.437141203707</v>
          </cell>
        </row>
        <row r="2492">
          <cell r="A2492" t="str">
            <v>1996</v>
          </cell>
          <cell r="B2492" t="str">
            <v>SK</v>
          </cell>
          <cell r="C2492" t="str">
            <v>SO_SC</v>
          </cell>
          <cell r="D2492" t="str">
            <v>A00</v>
          </cell>
          <cell r="E2492" t="str">
            <v>FTE</v>
          </cell>
          <cell r="F2492" t="str">
            <v>T</v>
          </cell>
          <cell r="G2492" t="str">
            <v>TOTAL</v>
          </cell>
          <cell r="H2492" t="str">
            <v>RSE</v>
          </cell>
          <cell r="I2492">
            <v>1165</v>
          </cell>
          <cell r="K2492" t="str">
            <v>NC</v>
          </cell>
          <cell r="M2492" t="str">
            <v>V</v>
          </cell>
          <cell r="N2492">
            <v>38461.761469907404</v>
          </cell>
          <cell r="O2492" t="str">
            <v>GCHATEAUGIRON</v>
          </cell>
          <cell r="P2492">
            <v>38681.436956018515</v>
          </cell>
        </row>
        <row r="2493">
          <cell r="A2493" t="str">
            <v>1995</v>
          </cell>
          <cell r="B2493" t="str">
            <v>SK</v>
          </cell>
          <cell r="C2493" t="str">
            <v>SO_SC</v>
          </cell>
          <cell r="D2493" t="str">
            <v>A00</v>
          </cell>
          <cell r="E2493" t="str">
            <v>FTE</v>
          </cell>
          <cell r="F2493" t="str">
            <v>T</v>
          </cell>
          <cell r="G2493" t="str">
            <v>TOTAL</v>
          </cell>
          <cell r="H2493" t="str">
            <v>RSE</v>
          </cell>
          <cell r="J2493" t="str">
            <v>:</v>
          </cell>
          <cell r="K2493" t="str">
            <v>NC</v>
          </cell>
          <cell r="M2493" t="str">
            <v>V</v>
          </cell>
          <cell r="N2493">
            <v>38461.761469907404</v>
          </cell>
          <cell r="O2493" t="str">
            <v>GCHATEAUGIRON</v>
          </cell>
          <cell r="P2493">
            <v>38681.436793981484</v>
          </cell>
        </row>
        <row r="2494">
          <cell r="A2494" t="str">
            <v>1994</v>
          </cell>
          <cell r="B2494" t="str">
            <v>SK</v>
          </cell>
          <cell r="C2494" t="str">
            <v>SO_SC</v>
          </cell>
          <cell r="D2494" t="str">
            <v>A00</v>
          </cell>
          <cell r="E2494" t="str">
            <v>FTE</v>
          </cell>
          <cell r="F2494" t="str">
            <v>T</v>
          </cell>
          <cell r="G2494" t="str">
            <v>TOTAL</v>
          </cell>
          <cell r="H2494" t="str">
            <v>RSE</v>
          </cell>
          <cell r="J2494" t="str">
            <v>:</v>
          </cell>
          <cell r="K2494" t="str">
            <v>NC</v>
          </cell>
          <cell r="M2494" t="str">
            <v>V</v>
          </cell>
          <cell r="N2494">
            <v>38461.761469907404</v>
          </cell>
          <cell r="O2494" t="str">
            <v>GCHATEAUGIRON</v>
          </cell>
          <cell r="P2494">
            <v>38681.436655092592</v>
          </cell>
        </row>
        <row r="2495">
          <cell r="A2495" t="str">
            <v>1993</v>
          </cell>
          <cell r="B2495" t="str">
            <v>SK</v>
          </cell>
          <cell r="C2495" t="str">
            <v>SO_SC</v>
          </cell>
          <cell r="D2495" t="str">
            <v>A00</v>
          </cell>
          <cell r="E2495" t="str">
            <v>FTE</v>
          </cell>
          <cell r="F2495" t="str">
            <v>T</v>
          </cell>
          <cell r="G2495" t="str">
            <v>TOTAL</v>
          </cell>
          <cell r="H2495" t="str">
            <v>RSE</v>
          </cell>
          <cell r="J2495" t="str">
            <v>:</v>
          </cell>
          <cell r="K2495" t="str">
            <v>NC</v>
          </cell>
          <cell r="M2495" t="str">
            <v>V</v>
          </cell>
          <cell r="N2495">
            <v>38461.761469907404</v>
          </cell>
          <cell r="O2495" t="str">
            <v>GCHATEAUGIRON</v>
          </cell>
          <cell r="P2495">
            <v>38681.436527777776</v>
          </cell>
        </row>
        <row r="2496">
          <cell r="A2496" t="str">
            <v>1992</v>
          </cell>
          <cell r="B2496" t="str">
            <v>SK</v>
          </cell>
          <cell r="C2496" t="str">
            <v>SO_SC</v>
          </cell>
          <cell r="D2496" t="str">
            <v>A00</v>
          </cell>
          <cell r="E2496" t="str">
            <v>FTE</v>
          </cell>
          <cell r="F2496" t="str">
            <v>T</v>
          </cell>
          <cell r="G2496" t="str">
            <v>TOTAL</v>
          </cell>
          <cell r="H2496" t="str">
            <v>RSE</v>
          </cell>
          <cell r="J2496" t="str">
            <v>:</v>
          </cell>
          <cell r="K2496" t="str">
            <v>NC</v>
          </cell>
          <cell r="M2496" t="str">
            <v>V</v>
          </cell>
          <cell r="N2496">
            <v>38461.761469907404</v>
          </cell>
          <cell r="O2496" t="str">
            <v>GCHATEAUGIRON</v>
          </cell>
          <cell r="P2496">
            <v>38681.436435185184</v>
          </cell>
        </row>
        <row r="2497">
          <cell r="A2497" t="str">
            <v>1991</v>
          </cell>
          <cell r="B2497" t="str">
            <v>SK</v>
          </cell>
          <cell r="C2497" t="str">
            <v>SO_SC</v>
          </cell>
          <cell r="D2497" t="str">
            <v>A00</v>
          </cell>
          <cell r="E2497" t="str">
            <v>FTE</v>
          </cell>
          <cell r="F2497" t="str">
            <v>T</v>
          </cell>
          <cell r="G2497" t="str">
            <v>TOTAL</v>
          </cell>
          <cell r="H2497" t="str">
            <v>RSE</v>
          </cell>
          <cell r="J2497" t="str">
            <v>:</v>
          </cell>
          <cell r="K2497" t="str">
            <v>NC</v>
          </cell>
          <cell r="M2497" t="str">
            <v>V</v>
          </cell>
          <cell r="N2497">
            <v>38461.761469907404</v>
          </cell>
          <cell r="O2497" t="str">
            <v>GCHATEAUGIRON</v>
          </cell>
          <cell r="P2497">
            <v>38681.436342592591</v>
          </cell>
        </row>
        <row r="2498">
          <cell r="A2498" t="str">
            <v>1990</v>
          </cell>
          <cell r="B2498" t="str">
            <v>SK</v>
          </cell>
          <cell r="C2498" t="str">
            <v>SO_SC</v>
          </cell>
          <cell r="D2498" t="str">
            <v>A00</v>
          </cell>
          <cell r="E2498" t="str">
            <v>FTE</v>
          </cell>
          <cell r="F2498" t="str">
            <v>T</v>
          </cell>
          <cell r="G2498" t="str">
            <v>TOTAL</v>
          </cell>
          <cell r="H2498" t="str">
            <v>RSE</v>
          </cell>
          <cell r="J2498" t="str">
            <v>:</v>
          </cell>
          <cell r="K2498" t="str">
            <v>NC</v>
          </cell>
          <cell r="M2498" t="str">
            <v>V</v>
          </cell>
          <cell r="N2498">
            <v>38461.761469907404</v>
          </cell>
          <cell r="O2498" t="str">
            <v>GCHATEAUGIRON</v>
          </cell>
          <cell r="P2498">
            <v>38681.436273148145</v>
          </cell>
        </row>
        <row r="2499">
          <cell r="A2499" t="str">
            <v>1989</v>
          </cell>
          <cell r="B2499" t="str">
            <v>SK</v>
          </cell>
          <cell r="C2499" t="str">
            <v>SO_SC</v>
          </cell>
          <cell r="D2499" t="str">
            <v>A00</v>
          </cell>
          <cell r="E2499" t="str">
            <v>FTE</v>
          </cell>
          <cell r="F2499" t="str">
            <v>T</v>
          </cell>
          <cell r="G2499" t="str">
            <v>TOTAL</v>
          </cell>
          <cell r="H2499" t="str">
            <v>RSE</v>
          </cell>
          <cell r="J2499" t="str">
            <v>:</v>
          </cell>
          <cell r="K2499" t="str">
            <v>NC</v>
          </cell>
          <cell r="M2499" t="str">
            <v>V</v>
          </cell>
          <cell r="N2499">
            <v>38461.761469907404</v>
          </cell>
          <cell r="O2499" t="str">
            <v>GCHATEAUGIRON</v>
          </cell>
          <cell r="P2499">
            <v>38681.436203703706</v>
          </cell>
        </row>
        <row r="2500">
          <cell r="A2500" t="str">
            <v>1988</v>
          </cell>
          <cell r="B2500" t="str">
            <v>SK</v>
          </cell>
          <cell r="C2500" t="str">
            <v>SO_SC</v>
          </cell>
          <cell r="D2500" t="str">
            <v>A00</v>
          </cell>
          <cell r="E2500" t="str">
            <v>FTE</v>
          </cell>
          <cell r="F2500" t="str">
            <v>T</v>
          </cell>
          <cell r="G2500" t="str">
            <v>TOTAL</v>
          </cell>
          <cell r="H2500" t="str">
            <v>RSE</v>
          </cell>
          <cell r="J2500" t="str">
            <v>:</v>
          </cell>
          <cell r="K2500" t="str">
            <v>NC</v>
          </cell>
          <cell r="M2500" t="str">
            <v>V</v>
          </cell>
          <cell r="N2500">
            <v>38461.761469907404</v>
          </cell>
          <cell r="O2500" t="str">
            <v>GCHATEAUGIRON</v>
          </cell>
          <cell r="P2500">
            <v>38681.436145833337</v>
          </cell>
        </row>
        <row r="2501">
          <cell r="A2501" t="str">
            <v>1987</v>
          </cell>
          <cell r="B2501" t="str">
            <v>SK</v>
          </cell>
          <cell r="C2501" t="str">
            <v>SO_SC</v>
          </cell>
          <cell r="D2501" t="str">
            <v>A00</v>
          </cell>
          <cell r="E2501" t="str">
            <v>FTE</v>
          </cell>
          <cell r="F2501" t="str">
            <v>T</v>
          </cell>
          <cell r="G2501" t="str">
            <v>TOTAL</v>
          </cell>
          <cell r="H2501" t="str">
            <v>RSE</v>
          </cell>
          <cell r="J2501" t="str">
            <v>:</v>
          </cell>
          <cell r="K2501" t="str">
            <v>NC</v>
          </cell>
          <cell r="M2501" t="str">
            <v>V</v>
          </cell>
          <cell r="N2501">
            <v>38461.761469907404</v>
          </cell>
          <cell r="O2501" t="str">
            <v>GCHATEAUGIRON</v>
          </cell>
          <cell r="P2501">
            <v>38681.43608796296</v>
          </cell>
        </row>
        <row r="2502">
          <cell r="A2502" t="str">
            <v>1986</v>
          </cell>
          <cell r="B2502" t="str">
            <v>SK</v>
          </cell>
          <cell r="C2502" t="str">
            <v>SO_SC</v>
          </cell>
          <cell r="D2502" t="str">
            <v>A00</v>
          </cell>
          <cell r="E2502" t="str">
            <v>FTE</v>
          </cell>
          <cell r="F2502" t="str">
            <v>T</v>
          </cell>
          <cell r="G2502" t="str">
            <v>TOTAL</v>
          </cell>
          <cell r="H2502" t="str">
            <v>RSE</v>
          </cell>
          <cell r="J2502" t="str">
            <v>:</v>
          </cell>
          <cell r="K2502" t="str">
            <v>NC</v>
          </cell>
          <cell r="M2502" t="str">
            <v>V</v>
          </cell>
          <cell r="N2502">
            <v>38461.761469907404</v>
          </cell>
          <cell r="O2502" t="str">
            <v>GCHATEAUGIRON</v>
          </cell>
          <cell r="P2502">
            <v>38681.436041666668</v>
          </cell>
        </row>
        <row r="2503">
          <cell r="A2503" t="str">
            <v>1985</v>
          </cell>
          <cell r="B2503" t="str">
            <v>SK</v>
          </cell>
          <cell r="C2503" t="str">
            <v>SO_SC</v>
          </cell>
          <cell r="D2503" t="str">
            <v>A00</v>
          </cell>
          <cell r="E2503" t="str">
            <v>FTE</v>
          </cell>
          <cell r="F2503" t="str">
            <v>T</v>
          </cell>
          <cell r="G2503" t="str">
            <v>TOTAL</v>
          </cell>
          <cell r="H2503" t="str">
            <v>RSE</v>
          </cell>
          <cell r="J2503" t="str">
            <v>:</v>
          </cell>
          <cell r="K2503" t="str">
            <v>NC</v>
          </cell>
          <cell r="M2503" t="str">
            <v>V</v>
          </cell>
          <cell r="N2503">
            <v>38461.761469907404</v>
          </cell>
          <cell r="O2503" t="str">
            <v>GCHATEAUGIRON</v>
          </cell>
          <cell r="P2503">
            <v>38681.435995370368</v>
          </cell>
        </row>
        <row r="2504">
          <cell r="A2504" t="str">
            <v>1984</v>
          </cell>
          <cell r="B2504" t="str">
            <v>SK</v>
          </cell>
          <cell r="C2504" t="str">
            <v>SO_SC</v>
          </cell>
          <cell r="D2504" t="str">
            <v>A00</v>
          </cell>
          <cell r="E2504" t="str">
            <v>FTE</v>
          </cell>
          <cell r="F2504" t="str">
            <v>T</v>
          </cell>
          <cell r="G2504" t="str">
            <v>TOTAL</v>
          </cell>
          <cell r="H2504" t="str">
            <v>RSE</v>
          </cell>
          <cell r="J2504" t="str">
            <v>:</v>
          </cell>
          <cell r="K2504" t="str">
            <v>NC</v>
          </cell>
          <cell r="M2504" t="str">
            <v>V</v>
          </cell>
          <cell r="N2504">
            <v>38461.761469907404</v>
          </cell>
          <cell r="O2504" t="str">
            <v>GCHATEAUGIRON</v>
          </cell>
          <cell r="P2504">
            <v>38681.435949074075</v>
          </cell>
        </row>
        <row r="2505">
          <cell r="A2505" t="str">
            <v>1983</v>
          </cell>
          <cell r="B2505" t="str">
            <v>SK</v>
          </cell>
          <cell r="C2505" t="str">
            <v>SO_SC</v>
          </cell>
          <cell r="D2505" t="str">
            <v>A00</v>
          </cell>
          <cell r="E2505" t="str">
            <v>FTE</v>
          </cell>
          <cell r="F2505" t="str">
            <v>T</v>
          </cell>
          <cell r="G2505" t="str">
            <v>TOTAL</v>
          </cell>
          <cell r="H2505" t="str">
            <v>RSE</v>
          </cell>
          <cell r="J2505" t="str">
            <v>:</v>
          </cell>
          <cell r="K2505" t="str">
            <v>NC</v>
          </cell>
          <cell r="M2505" t="str">
            <v>V</v>
          </cell>
          <cell r="N2505">
            <v>38461.761469907404</v>
          </cell>
          <cell r="O2505" t="str">
            <v>GCHATEAUGIRON</v>
          </cell>
          <cell r="P2505">
            <v>38681.435914351852</v>
          </cell>
        </row>
        <row r="2506">
          <cell r="A2506" t="str">
            <v>1982</v>
          </cell>
          <cell r="B2506" t="str">
            <v>SK</v>
          </cell>
          <cell r="C2506" t="str">
            <v>SO_SC</v>
          </cell>
          <cell r="D2506" t="str">
            <v>A00</v>
          </cell>
          <cell r="E2506" t="str">
            <v>FTE</v>
          </cell>
          <cell r="F2506" t="str">
            <v>T</v>
          </cell>
          <cell r="G2506" t="str">
            <v>TOTAL</v>
          </cell>
          <cell r="H2506" t="str">
            <v>RSE</v>
          </cell>
          <cell r="J2506" t="str">
            <v>:</v>
          </cell>
          <cell r="K2506" t="str">
            <v>NC</v>
          </cell>
          <cell r="M2506" t="str">
            <v>V</v>
          </cell>
          <cell r="N2506">
            <v>38461.761469907404</v>
          </cell>
          <cell r="O2506" t="str">
            <v>GCHATEAUGIRON</v>
          </cell>
          <cell r="P2506">
            <v>38681.435879629629</v>
          </cell>
        </row>
        <row r="2507">
          <cell r="A2507" t="str">
            <v>1981</v>
          </cell>
          <cell r="B2507" t="str">
            <v>SK</v>
          </cell>
          <cell r="C2507" t="str">
            <v>SO_SC</v>
          </cell>
          <cell r="D2507" t="str">
            <v>A00</v>
          </cell>
          <cell r="E2507" t="str">
            <v>FTE</v>
          </cell>
          <cell r="F2507" t="str">
            <v>T</v>
          </cell>
          <cell r="G2507" t="str">
            <v>TOTAL</v>
          </cell>
          <cell r="H2507" t="str">
            <v>RSE</v>
          </cell>
          <cell r="J2507" t="str">
            <v>:</v>
          </cell>
          <cell r="K2507" t="str">
            <v>NC</v>
          </cell>
          <cell r="M2507" t="str">
            <v>V</v>
          </cell>
          <cell r="N2507">
            <v>38461.761469907404</v>
          </cell>
          <cell r="O2507" t="str">
            <v>GCHATEAUGIRON</v>
          </cell>
          <cell r="P2507">
            <v>38681.435856481483</v>
          </cell>
        </row>
        <row r="2508">
          <cell r="A2508" t="str">
            <v>1980</v>
          </cell>
          <cell r="B2508" t="str">
            <v>SK</v>
          </cell>
          <cell r="C2508" t="str">
            <v>SO_SC</v>
          </cell>
          <cell r="D2508" t="str">
            <v>A00</v>
          </cell>
          <cell r="E2508" t="str">
            <v>FTE</v>
          </cell>
          <cell r="F2508" t="str">
            <v>T</v>
          </cell>
          <cell r="G2508" t="str">
            <v>TOTAL</v>
          </cell>
          <cell r="H2508" t="str">
            <v>RSE</v>
          </cell>
          <cell r="J2508" t="str">
            <v>:</v>
          </cell>
          <cell r="K2508" t="str">
            <v>NC</v>
          </cell>
          <cell r="M2508" t="str">
            <v>V</v>
          </cell>
          <cell r="N2508">
            <v>38461.761469907404</v>
          </cell>
          <cell r="O2508" t="str">
            <v>GCHATEAUGIRON</v>
          </cell>
          <cell r="P2508">
            <v>38681.435833333337</v>
          </cell>
        </row>
        <row r="2509">
          <cell r="A2509" t="str">
            <v>2002</v>
          </cell>
          <cell r="B2509" t="str">
            <v>BG</v>
          </cell>
          <cell r="C2509" t="str">
            <v>SO_SC</v>
          </cell>
          <cell r="D2509" t="str">
            <v>A00</v>
          </cell>
          <cell r="E2509" t="str">
            <v>FTE</v>
          </cell>
          <cell r="F2509" t="str">
            <v>T</v>
          </cell>
          <cell r="G2509" t="str">
            <v>TOTAL</v>
          </cell>
          <cell r="H2509" t="str">
            <v>RSE</v>
          </cell>
          <cell r="I2509">
            <v>753</v>
          </cell>
          <cell r="K2509" t="str">
            <v>MS</v>
          </cell>
          <cell r="M2509" t="str">
            <v>V</v>
          </cell>
          <cell r="N2509">
            <v>38461.761469907404</v>
          </cell>
          <cell r="O2509" t="str">
            <v>GCHATEAUGIRON</v>
          </cell>
          <cell r="P2509">
            <v>38681.438159722224</v>
          </cell>
          <cell r="Q2509" t="str">
            <v>gchateaug</v>
          </cell>
        </row>
        <row r="2510">
          <cell r="A2510" t="str">
            <v>2001</v>
          </cell>
          <cell r="B2510" t="str">
            <v>BG</v>
          </cell>
          <cell r="C2510" t="str">
            <v>SO_SC</v>
          </cell>
          <cell r="D2510" t="str">
            <v>A00</v>
          </cell>
          <cell r="E2510" t="str">
            <v>FTE</v>
          </cell>
          <cell r="F2510" t="str">
            <v>T</v>
          </cell>
          <cell r="G2510" t="str">
            <v>TOTAL</v>
          </cell>
          <cell r="H2510" t="str">
            <v>RSE</v>
          </cell>
          <cell r="I2510">
            <v>714</v>
          </cell>
          <cell r="K2510" t="str">
            <v>NC</v>
          </cell>
          <cell r="M2510" t="str">
            <v>V</v>
          </cell>
          <cell r="N2510">
            <v>38461.761469907404</v>
          </cell>
          <cell r="O2510" t="str">
            <v>GCHATEAUGIRON</v>
          </cell>
          <cell r="P2510">
            <v>38681.437858796293</v>
          </cell>
        </row>
        <row r="2511">
          <cell r="A2511" t="str">
            <v>2000</v>
          </cell>
          <cell r="B2511" t="str">
            <v>BG</v>
          </cell>
          <cell r="C2511" t="str">
            <v>SO_SC</v>
          </cell>
          <cell r="D2511" t="str">
            <v>A00</v>
          </cell>
          <cell r="E2511" t="str">
            <v>FTE</v>
          </cell>
          <cell r="F2511" t="str">
            <v>T</v>
          </cell>
          <cell r="G2511" t="str">
            <v>TOTAL</v>
          </cell>
          <cell r="H2511" t="str">
            <v>RSE</v>
          </cell>
          <cell r="I2511">
            <v>518</v>
          </cell>
          <cell r="K2511" t="str">
            <v>NC</v>
          </cell>
          <cell r="M2511" t="str">
            <v>V</v>
          </cell>
          <cell r="N2511">
            <v>38461.761469907404</v>
          </cell>
          <cell r="O2511" t="str">
            <v>GCHATEAUGIRON</v>
          </cell>
          <cell r="P2511">
            <v>38681.437627314815</v>
          </cell>
        </row>
        <row r="2512">
          <cell r="A2512" t="str">
            <v>1999</v>
          </cell>
          <cell r="B2512" t="str">
            <v>BG</v>
          </cell>
          <cell r="C2512" t="str">
            <v>SO_SC</v>
          </cell>
          <cell r="D2512" t="str">
            <v>A00</v>
          </cell>
          <cell r="E2512" t="str">
            <v>FTE</v>
          </cell>
          <cell r="F2512" t="str">
            <v>T</v>
          </cell>
          <cell r="G2512" t="str">
            <v>TOTAL</v>
          </cell>
          <cell r="H2512" t="str">
            <v>RSE</v>
          </cell>
          <cell r="I2512">
            <v>1513</v>
          </cell>
          <cell r="J2512" t="str">
            <v>i</v>
          </cell>
          <cell r="K2512" t="str">
            <v>NC</v>
          </cell>
          <cell r="M2512" t="str">
            <v>V</v>
          </cell>
          <cell r="N2512">
            <v>38461.761469907404</v>
          </cell>
          <cell r="O2512" t="str">
            <v>GCHATEAUGIRON</v>
          </cell>
          <cell r="P2512">
            <v>38681.437384259261</v>
          </cell>
        </row>
        <row r="2513">
          <cell r="A2513" t="str">
            <v>1998</v>
          </cell>
          <cell r="B2513" t="str">
            <v>BG</v>
          </cell>
          <cell r="C2513" t="str">
            <v>SO_SC</v>
          </cell>
          <cell r="D2513" t="str">
            <v>A00</v>
          </cell>
          <cell r="E2513" t="str">
            <v>FTE</v>
          </cell>
          <cell r="F2513" t="str">
            <v>T</v>
          </cell>
          <cell r="G2513" t="str">
            <v>TOTAL</v>
          </cell>
          <cell r="H2513" t="str">
            <v>RSE</v>
          </cell>
          <cell r="I2513">
            <v>1644</v>
          </cell>
          <cell r="J2513" t="str">
            <v>i</v>
          </cell>
          <cell r="K2513" t="str">
            <v>NC</v>
          </cell>
          <cell r="M2513" t="str">
            <v>V</v>
          </cell>
          <cell r="N2513">
            <v>38461.761469907404</v>
          </cell>
          <cell r="O2513" t="str">
            <v>GCHATEAUGIRON</v>
          </cell>
          <cell r="P2513">
            <v>38681.437164351853</v>
          </cell>
        </row>
        <row r="2514">
          <cell r="A2514" t="str">
            <v>1997</v>
          </cell>
          <cell r="B2514" t="str">
            <v>BG</v>
          </cell>
          <cell r="C2514" t="str">
            <v>SO_SC</v>
          </cell>
          <cell r="D2514" t="str">
            <v>A00</v>
          </cell>
          <cell r="E2514" t="str">
            <v>FTE</v>
          </cell>
          <cell r="F2514" t="str">
            <v>T</v>
          </cell>
          <cell r="G2514" t="str">
            <v>TOTAL</v>
          </cell>
          <cell r="H2514" t="str">
            <v>RSE</v>
          </cell>
          <cell r="I2514">
            <v>1867</v>
          </cell>
          <cell r="J2514" t="str">
            <v>i</v>
          </cell>
          <cell r="K2514" t="str">
            <v>NC</v>
          </cell>
          <cell r="M2514" t="str">
            <v>V</v>
          </cell>
          <cell r="N2514">
            <v>38461.761469907404</v>
          </cell>
          <cell r="O2514" t="str">
            <v>GCHATEAUGIRON</v>
          </cell>
          <cell r="P2514">
            <v>38681.436967592592</v>
          </cell>
        </row>
        <row r="2515">
          <cell r="A2515" t="str">
            <v>1996</v>
          </cell>
          <cell r="B2515" t="str">
            <v>BG</v>
          </cell>
          <cell r="C2515" t="str">
            <v>SO_SC</v>
          </cell>
          <cell r="D2515" t="str">
            <v>A00</v>
          </cell>
          <cell r="E2515" t="str">
            <v>FTE</v>
          </cell>
          <cell r="F2515" t="str">
            <v>T</v>
          </cell>
          <cell r="G2515" t="str">
            <v>TOTAL</v>
          </cell>
          <cell r="H2515" t="str">
            <v>RSE</v>
          </cell>
          <cell r="I2515">
            <v>2426</v>
          </cell>
          <cell r="J2515" t="str">
            <v>i</v>
          </cell>
          <cell r="K2515" t="str">
            <v>NC</v>
          </cell>
          <cell r="M2515" t="str">
            <v>V</v>
          </cell>
          <cell r="N2515">
            <v>38461.761469907404</v>
          </cell>
          <cell r="O2515" t="str">
            <v>GCHATEAUGIRON</v>
          </cell>
          <cell r="P2515">
            <v>38681.43681712963</v>
          </cell>
        </row>
        <row r="2516">
          <cell r="A2516" t="str">
            <v>1995</v>
          </cell>
          <cell r="B2516" t="str">
            <v>BG</v>
          </cell>
          <cell r="C2516" t="str">
            <v>SO_SC</v>
          </cell>
          <cell r="D2516" t="str">
            <v>A00</v>
          </cell>
          <cell r="E2516" t="str">
            <v>FTE</v>
          </cell>
          <cell r="F2516" t="str">
            <v>T</v>
          </cell>
          <cell r="G2516" t="str">
            <v>TOTAL</v>
          </cell>
          <cell r="H2516" t="str">
            <v>RSE</v>
          </cell>
          <cell r="I2516">
            <v>2059</v>
          </cell>
          <cell r="J2516" t="str">
            <v>i</v>
          </cell>
          <cell r="K2516" t="str">
            <v>NC</v>
          </cell>
          <cell r="M2516" t="str">
            <v>V</v>
          </cell>
          <cell r="N2516">
            <v>38461.761469907404</v>
          </cell>
          <cell r="O2516" t="str">
            <v>GCHATEAUGIRON</v>
          </cell>
          <cell r="P2516">
            <v>38681.436666666668</v>
          </cell>
        </row>
        <row r="2517">
          <cell r="A2517" t="str">
            <v>1994</v>
          </cell>
          <cell r="B2517" t="str">
            <v>BG</v>
          </cell>
          <cell r="C2517" t="str">
            <v>SO_SC</v>
          </cell>
          <cell r="D2517" t="str">
            <v>A00</v>
          </cell>
          <cell r="E2517" t="str">
            <v>FTE</v>
          </cell>
          <cell r="F2517" t="str">
            <v>T</v>
          </cell>
          <cell r="G2517" t="str">
            <v>TOTAL</v>
          </cell>
          <cell r="H2517" t="str">
            <v>RSE</v>
          </cell>
          <cell r="I2517">
            <v>2020</v>
          </cell>
          <cell r="J2517" t="str">
            <v>i</v>
          </cell>
          <cell r="K2517" t="str">
            <v>NC</v>
          </cell>
          <cell r="M2517" t="str">
            <v>V</v>
          </cell>
          <cell r="N2517">
            <v>38461.761469907404</v>
          </cell>
          <cell r="O2517" t="str">
            <v>GCHATEAUGIRON</v>
          </cell>
          <cell r="P2517">
            <v>38681.436539351853</v>
          </cell>
        </row>
        <row r="2518">
          <cell r="A2518" t="str">
            <v>1993</v>
          </cell>
          <cell r="B2518" t="str">
            <v>BG</v>
          </cell>
          <cell r="C2518" t="str">
            <v>SO_SC</v>
          </cell>
          <cell r="D2518" t="str">
            <v>A00</v>
          </cell>
          <cell r="E2518" t="str">
            <v>FTE</v>
          </cell>
          <cell r="F2518" t="str">
            <v>T</v>
          </cell>
          <cell r="G2518" t="str">
            <v>TOTAL</v>
          </cell>
          <cell r="H2518" t="str">
            <v>RSE</v>
          </cell>
          <cell r="I2518">
            <v>4275</v>
          </cell>
          <cell r="J2518" t="str">
            <v>i</v>
          </cell>
          <cell r="K2518" t="str">
            <v>NC</v>
          </cell>
          <cell r="M2518" t="str">
            <v>V</v>
          </cell>
          <cell r="N2518">
            <v>38461.761469907404</v>
          </cell>
          <cell r="O2518" t="str">
            <v>GCHATEAUGIRON</v>
          </cell>
          <cell r="P2518">
            <v>38681.43644675926</v>
          </cell>
        </row>
        <row r="2519">
          <cell r="A2519" t="str">
            <v>1992</v>
          </cell>
          <cell r="B2519" t="str">
            <v>BG</v>
          </cell>
          <cell r="C2519" t="str">
            <v>SO_SC</v>
          </cell>
          <cell r="D2519" t="str">
            <v>A00</v>
          </cell>
          <cell r="E2519" t="str">
            <v>FTE</v>
          </cell>
          <cell r="F2519" t="str">
            <v>T</v>
          </cell>
          <cell r="G2519" t="str">
            <v>TOTAL</v>
          </cell>
          <cell r="H2519" t="str">
            <v>RSE</v>
          </cell>
          <cell r="J2519" t="str">
            <v>:</v>
          </cell>
          <cell r="K2519" t="str">
            <v>NC</v>
          </cell>
          <cell r="M2519" t="str">
            <v>V</v>
          </cell>
          <cell r="N2519">
            <v>38461.761469907404</v>
          </cell>
          <cell r="O2519" t="str">
            <v>GCHATEAUGIRON</v>
          </cell>
          <cell r="P2519">
            <v>38681.436354166668</v>
          </cell>
        </row>
        <row r="2520">
          <cell r="A2520" t="str">
            <v>1991</v>
          </cell>
          <cell r="B2520" t="str">
            <v>BG</v>
          </cell>
          <cell r="C2520" t="str">
            <v>SO_SC</v>
          </cell>
          <cell r="D2520" t="str">
            <v>A00</v>
          </cell>
          <cell r="E2520" t="str">
            <v>FTE</v>
          </cell>
          <cell r="F2520" t="str">
            <v>T</v>
          </cell>
          <cell r="G2520" t="str">
            <v>TOTAL</v>
          </cell>
          <cell r="H2520" t="str">
            <v>RSE</v>
          </cell>
          <cell r="J2520" t="str">
            <v>:</v>
          </cell>
          <cell r="K2520" t="str">
            <v>NC</v>
          </cell>
          <cell r="M2520" t="str">
            <v>V</v>
          </cell>
          <cell r="N2520">
            <v>38461.761469907404</v>
          </cell>
          <cell r="O2520" t="str">
            <v>GCHATEAUGIRON</v>
          </cell>
          <cell r="P2520">
            <v>38681.436284722222</v>
          </cell>
        </row>
        <row r="2521">
          <cell r="A2521" t="str">
            <v>1990</v>
          </cell>
          <cell r="B2521" t="str">
            <v>BG</v>
          </cell>
          <cell r="C2521" t="str">
            <v>SO_SC</v>
          </cell>
          <cell r="D2521" t="str">
            <v>A00</v>
          </cell>
          <cell r="E2521" t="str">
            <v>FTE</v>
          </cell>
          <cell r="F2521" t="str">
            <v>T</v>
          </cell>
          <cell r="G2521" t="str">
            <v>TOTAL</v>
          </cell>
          <cell r="H2521" t="str">
            <v>RSE</v>
          </cell>
          <cell r="J2521" t="str">
            <v>:</v>
          </cell>
          <cell r="K2521" t="str">
            <v>NC</v>
          </cell>
          <cell r="M2521" t="str">
            <v>V</v>
          </cell>
          <cell r="N2521">
            <v>38461.761469907404</v>
          </cell>
          <cell r="O2521" t="str">
            <v>GCHATEAUGIRON</v>
          </cell>
          <cell r="P2521">
            <v>38681.436203703706</v>
          </cell>
        </row>
        <row r="2522">
          <cell r="A2522" t="str">
            <v>1989</v>
          </cell>
          <cell r="B2522" t="str">
            <v>BG</v>
          </cell>
          <cell r="C2522" t="str">
            <v>SO_SC</v>
          </cell>
          <cell r="D2522" t="str">
            <v>A00</v>
          </cell>
          <cell r="E2522" t="str">
            <v>FTE</v>
          </cell>
          <cell r="F2522" t="str">
            <v>T</v>
          </cell>
          <cell r="G2522" t="str">
            <v>TOTAL</v>
          </cell>
          <cell r="H2522" t="str">
            <v>RSE</v>
          </cell>
          <cell r="J2522" t="str">
            <v>:</v>
          </cell>
          <cell r="K2522" t="str">
            <v>NC</v>
          </cell>
          <cell r="M2522" t="str">
            <v>V</v>
          </cell>
          <cell r="N2522">
            <v>38461.761469907404</v>
          </cell>
          <cell r="O2522" t="str">
            <v>GCHATEAUGIRON</v>
          </cell>
          <cell r="P2522">
            <v>38681.436145833337</v>
          </cell>
        </row>
        <row r="2523">
          <cell r="A2523" t="str">
            <v>1988</v>
          </cell>
          <cell r="B2523" t="str">
            <v>BG</v>
          </cell>
          <cell r="C2523" t="str">
            <v>SO_SC</v>
          </cell>
          <cell r="D2523" t="str">
            <v>A00</v>
          </cell>
          <cell r="E2523" t="str">
            <v>FTE</v>
          </cell>
          <cell r="F2523" t="str">
            <v>T</v>
          </cell>
          <cell r="G2523" t="str">
            <v>TOTAL</v>
          </cell>
          <cell r="H2523" t="str">
            <v>RSE</v>
          </cell>
          <cell r="J2523" t="str">
            <v>:</v>
          </cell>
          <cell r="K2523" t="str">
            <v>NC</v>
          </cell>
          <cell r="M2523" t="str">
            <v>V</v>
          </cell>
          <cell r="N2523">
            <v>38461.761469907404</v>
          </cell>
          <cell r="O2523" t="str">
            <v>GCHATEAUGIRON</v>
          </cell>
          <cell r="P2523">
            <v>38681.436099537037</v>
          </cell>
        </row>
        <row r="2524">
          <cell r="A2524" t="str">
            <v>1987</v>
          </cell>
          <cell r="B2524" t="str">
            <v>BG</v>
          </cell>
          <cell r="C2524" t="str">
            <v>SO_SC</v>
          </cell>
          <cell r="D2524" t="str">
            <v>A00</v>
          </cell>
          <cell r="E2524" t="str">
            <v>FTE</v>
          </cell>
          <cell r="F2524" t="str">
            <v>T</v>
          </cell>
          <cell r="G2524" t="str">
            <v>TOTAL</v>
          </cell>
          <cell r="H2524" t="str">
            <v>RSE</v>
          </cell>
          <cell r="J2524" t="str">
            <v>:</v>
          </cell>
          <cell r="K2524" t="str">
            <v>NC</v>
          </cell>
          <cell r="M2524" t="str">
            <v>V</v>
          </cell>
          <cell r="N2524">
            <v>38461.761469907404</v>
          </cell>
          <cell r="O2524" t="str">
            <v>GCHATEAUGIRON</v>
          </cell>
          <cell r="P2524">
            <v>38681.436041666668</v>
          </cell>
        </row>
        <row r="2525">
          <cell r="A2525" t="str">
            <v>1986</v>
          </cell>
          <cell r="B2525" t="str">
            <v>BG</v>
          </cell>
          <cell r="C2525" t="str">
            <v>SO_SC</v>
          </cell>
          <cell r="D2525" t="str">
            <v>A00</v>
          </cell>
          <cell r="E2525" t="str">
            <v>FTE</v>
          </cell>
          <cell r="F2525" t="str">
            <v>T</v>
          </cell>
          <cell r="G2525" t="str">
            <v>TOTAL</v>
          </cell>
          <cell r="H2525" t="str">
            <v>RSE</v>
          </cell>
          <cell r="J2525" t="str">
            <v>:</v>
          </cell>
          <cell r="K2525" t="str">
            <v>NC</v>
          </cell>
          <cell r="M2525" t="str">
            <v>V</v>
          </cell>
          <cell r="N2525">
            <v>38461.761469907404</v>
          </cell>
          <cell r="O2525" t="str">
            <v>GCHATEAUGIRON</v>
          </cell>
          <cell r="P2525">
            <v>38681.435995370368</v>
          </cell>
        </row>
        <row r="2526">
          <cell r="A2526" t="str">
            <v>1985</v>
          </cell>
          <cell r="B2526" t="str">
            <v>BG</v>
          </cell>
          <cell r="C2526" t="str">
            <v>SO_SC</v>
          </cell>
          <cell r="D2526" t="str">
            <v>A00</v>
          </cell>
          <cell r="E2526" t="str">
            <v>FTE</v>
          </cell>
          <cell r="F2526" t="str">
            <v>T</v>
          </cell>
          <cell r="G2526" t="str">
            <v>TOTAL</v>
          </cell>
          <cell r="H2526" t="str">
            <v>RSE</v>
          </cell>
          <cell r="J2526" t="str">
            <v>:</v>
          </cell>
          <cell r="K2526" t="str">
            <v>NC</v>
          </cell>
          <cell r="M2526" t="str">
            <v>V</v>
          </cell>
          <cell r="N2526">
            <v>38461.761469907404</v>
          </cell>
          <cell r="O2526" t="str">
            <v>GCHATEAUGIRON</v>
          </cell>
          <cell r="P2526">
            <v>38681.435960648145</v>
          </cell>
        </row>
        <row r="2527">
          <cell r="A2527" t="str">
            <v>1984</v>
          </cell>
          <cell r="B2527" t="str">
            <v>BG</v>
          </cell>
          <cell r="C2527" t="str">
            <v>SO_SC</v>
          </cell>
          <cell r="D2527" t="str">
            <v>A00</v>
          </cell>
          <cell r="E2527" t="str">
            <v>FTE</v>
          </cell>
          <cell r="F2527" t="str">
            <v>T</v>
          </cell>
          <cell r="G2527" t="str">
            <v>TOTAL</v>
          </cell>
          <cell r="H2527" t="str">
            <v>RSE</v>
          </cell>
          <cell r="J2527" t="str">
            <v>:</v>
          </cell>
          <cell r="K2527" t="str">
            <v>NC</v>
          </cell>
          <cell r="M2527" t="str">
            <v>V</v>
          </cell>
          <cell r="N2527">
            <v>38461.761469907404</v>
          </cell>
          <cell r="O2527" t="str">
            <v>GCHATEAUGIRON</v>
          </cell>
          <cell r="P2527">
            <v>38681.435925925929</v>
          </cell>
        </row>
        <row r="2528">
          <cell r="A2528" t="str">
            <v>1983</v>
          </cell>
          <cell r="B2528" t="str">
            <v>BG</v>
          </cell>
          <cell r="C2528" t="str">
            <v>SO_SC</v>
          </cell>
          <cell r="D2528" t="str">
            <v>A00</v>
          </cell>
          <cell r="E2528" t="str">
            <v>FTE</v>
          </cell>
          <cell r="F2528" t="str">
            <v>T</v>
          </cell>
          <cell r="G2528" t="str">
            <v>TOTAL</v>
          </cell>
          <cell r="H2528" t="str">
            <v>RSE</v>
          </cell>
          <cell r="J2528" t="str">
            <v>:</v>
          </cell>
          <cell r="K2528" t="str">
            <v>NC</v>
          </cell>
          <cell r="M2528" t="str">
            <v>V</v>
          </cell>
          <cell r="N2528">
            <v>38461.761469907404</v>
          </cell>
          <cell r="O2528" t="str">
            <v>GCHATEAUGIRON</v>
          </cell>
          <cell r="P2528">
            <v>38681.435891203706</v>
          </cell>
        </row>
        <row r="2529">
          <cell r="A2529" t="str">
            <v>1982</v>
          </cell>
          <cell r="B2529" t="str">
            <v>BG</v>
          </cell>
          <cell r="C2529" t="str">
            <v>SO_SC</v>
          </cell>
          <cell r="D2529" t="str">
            <v>A00</v>
          </cell>
          <cell r="E2529" t="str">
            <v>FTE</v>
          </cell>
          <cell r="F2529" t="str">
            <v>T</v>
          </cell>
          <cell r="G2529" t="str">
            <v>TOTAL</v>
          </cell>
          <cell r="H2529" t="str">
            <v>RSE</v>
          </cell>
          <cell r="J2529" t="str">
            <v>:</v>
          </cell>
          <cell r="K2529" t="str">
            <v>NC</v>
          </cell>
          <cell r="M2529" t="str">
            <v>V</v>
          </cell>
          <cell r="N2529">
            <v>38461.761469907404</v>
          </cell>
          <cell r="O2529" t="str">
            <v>GCHATEAUGIRON</v>
          </cell>
          <cell r="P2529">
            <v>38681.435856481483</v>
          </cell>
        </row>
        <row r="2530">
          <cell r="A2530" t="str">
            <v>1981</v>
          </cell>
          <cell r="B2530" t="str">
            <v>BG</v>
          </cell>
          <cell r="C2530" t="str">
            <v>SO_SC</v>
          </cell>
          <cell r="D2530" t="str">
            <v>A00</v>
          </cell>
          <cell r="E2530" t="str">
            <v>FTE</v>
          </cell>
          <cell r="F2530" t="str">
            <v>T</v>
          </cell>
          <cell r="G2530" t="str">
            <v>TOTAL</v>
          </cell>
          <cell r="H2530" t="str">
            <v>RSE</v>
          </cell>
          <cell r="J2530" t="str">
            <v>:</v>
          </cell>
          <cell r="K2530" t="str">
            <v>NC</v>
          </cell>
          <cell r="M2530" t="str">
            <v>V</v>
          </cell>
          <cell r="N2530">
            <v>38461.761469907404</v>
          </cell>
          <cell r="O2530" t="str">
            <v>GCHATEAUGIRON</v>
          </cell>
          <cell r="P2530">
            <v>38681.435833333337</v>
          </cell>
        </row>
        <row r="2531">
          <cell r="A2531" t="str">
            <v>1980</v>
          </cell>
          <cell r="B2531" t="str">
            <v>BG</v>
          </cell>
          <cell r="C2531" t="str">
            <v>SO_SC</v>
          </cell>
          <cell r="D2531" t="str">
            <v>A00</v>
          </cell>
          <cell r="E2531" t="str">
            <v>FTE</v>
          </cell>
          <cell r="F2531" t="str">
            <v>T</v>
          </cell>
          <cell r="G2531" t="str">
            <v>TOTAL</v>
          </cell>
          <cell r="H2531" t="str">
            <v>RSE</v>
          </cell>
          <cell r="J2531" t="str">
            <v>:</v>
          </cell>
          <cell r="K2531" t="str">
            <v>NC</v>
          </cell>
          <cell r="M2531" t="str">
            <v>V</v>
          </cell>
          <cell r="N2531">
            <v>38461.761469907404</v>
          </cell>
          <cell r="O2531" t="str">
            <v>GCHATEAUGIRON</v>
          </cell>
          <cell r="P2531">
            <v>38681.435810185183</v>
          </cell>
        </row>
        <row r="2532">
          <cell r="A2532" t="str">
            <v>2002</v>
          </cell>
          <cell r="B2532" t="str">
            <v>HR</v>
          </cell>
          <cell r="C2532" t="str">
            <v>SO_SC</v>
          </cell>
          <cell r="D2532" t="str">
            <v>A00</v>
          </cell>
          <cell r="E2532" t="str">
            <v>FTE</v>
          </cell>
          <cell r="F2532" t="str">
            <v>T</v>
          </cell>
          <cell r="G2532" t="str">
            <v>TOTAL</v>
          </cell>
          <cell r="H2532" t="str">
            <v>RSE</v>
          </cell>
          <cell r="I2532">
            <v>1445</v>
          </cell>
          <cell r="K2532" t="str">
            <v>MS</v>
          </cell>
          <cell r="M2532" t="str">
            <v>V</v>
          </cell>
          <cell r="N2532">
            <v>38461.761469907404</v>
          </cell>
          <cell r="O2532" t="str">
            <v>GCHATEAUGIRON</v>
          </cell>
          <cell r="P2532">
            <v>38681.438275462962</v>
          </cell>
          <cell r="Q2532" t="str">
            <v>gchateaug</v>
          </cell>
        </row>
        <row r="2533">
          <cell r="A2533" t="str">
            <v>2001</v>
          </cell>
          <cell r="B2533" t="str">
            <v>HR</v>
          </cell>
          <cell r="C2533" t="str">
            <v>SO_SC</v>
          </cell>
          <cell r="D2533" t="str">
            <v>A00</v>
          </cell>
          <cell r="E2533" t="str">
            <v>FTE</v>
          </cell>
          <cell r="F2533" t="str">
            <v>T</v>
          </cell>
          <cell r="G2533" t="str">
            <v>TOTAL</v>
          </cell>
          <cell r="H2533" t="str">
            <v>RSE</v>
          </cell>
          <cell r="J2533" t="str">
            <v>:</v>
          </cell>
          <cell r="K2533" t="str">
            <v>NC</v>
          </cell>
          <cell r="M2533" t="str">
            <v>V</v>
          </cell>
          <cell r="N2533">
            <v>38461.761469907404</v>
          </cell>
          <cell r="O2533" t="str">
            <v>GCHATEAUGIRON</v>
          </cell>
          <cell r="P2533">
            <v>38681.437962962962</v>
          </cell>
        </row>
        <row r="2534">
          <cell r="A2534" t="str">
            <v>2003</v>
          </cell>
          <cell r="B2534" t="str">
            <v>FR</v>
          </cell>
          <cell r="C2534" t="str">
            <v>NA_SC</v>
          </cell>
          <cell r="D2534" t="str">
            <v>A00</v>
          </cell>
          <cell r="E2534" t="str">
            <v>FTE</v>
          </cell>
          <cell r="F2534" t="str">
            <v>T</v>
          </cell>
          <cell r="G2534" t="str">
            <v>TOTAL</v>
          </cell>
          <cell r="H2534" t="str">
            <v>RSE</v>
          </cell>
          <cell r="J2534" t="str">
            <v>:</v>
          </cell>
          <cell r="K2534" t="str">
            <v>MS</v>
          </cell>
          <cell r="M2534" t="str">
            <v>V</v>
          </cell>
          <cell r="N2534">
            <v>38670.724953703706</v>
          </cell>
          <cell r="O2534" t="str">
            <v>czerr</v>
          </cell>
          <cell r="P2534">
            <v>38681.438460648147</v>
          </cell>
          <cell r="Q2534" t="str">
            <v>gchateaug</v>
          </cell>
        </row>
        <row r="2535">
          <cell r="A2535" t="str">
            <v>2003</v>
          </cell>
          <cell r="B2535" t="str">
            <v>FR</v>
          </cell>
          <cell r="C2535" t="str">
            <v>ME_SC</v>
          </cell>
          <cell r="D2535" t="str">
            <v>A00</v>
          </cell>
          <cell r="E2535" t="str">
            <v>FTE</v>
          </cell>
          <cell r="F2535" t="str">
            <v>T</v>
          </cell>
          <cell r="G2535" t="str">
            <v>TOTAL</v>
          </cell>
          <cell r="H2535" t="str">
            <v>RSE</v>
          </cell>
          <cell r="J2535" t="str">
            <v>:</v>
          </cell>
          <cell r="K2535" t="str">
            <v>MS</v>
          </cell>
          <cell r="M2535" t="str">
            <v>V</v>
          </cell>
          <cell r="N2535">
            <v>38670.724953703706</v>
          </cell>
          <cell r="O2535" t="str">
            <v>czerr</v>
          </cell>
          <cell r="P2535">
            <v>38681.438460648147</v>
          </cell>
          <cell r="Q2535" t="str">
            <v>gchateaug</v>
          </cell>
        </row>
        <row r="2536">
          <cell r="A2536" t="str">
            <v>2003</v>
          </cell>
          <cell r="B2536" t="str">
            <v>FR</v>
          </cell>
          <cell r="C2536" t="str">
            <v>EN_TE</v>
          </cell>
          <cell r="D2536" t="str">
            <v>A00</v>
          </cell>
          <cell r="E2536" t="str">
            <v>FTE</v>
          </cell>
          <cell r="F2536" t="str">
            <v>T</v>
          </cell>
          <cell r="G2536" t="str">
            <v>TOTAL</v>
          </cell>
          <cell r="H2536" t="str">
            <v>RSE</v>
          </cell>
          <cell r="J2536" t="str">
            <v>:</v>
          </cell>
          <cell r="K2536" t="str">
            <v>MS</v>
          </cell>
          <cell r="M2536" t="str">
            <v>V</v>
          </cell>
          <cell r="N2536">
            <v>38670.724953703706</v>
          </cell>
          <cell r="O2536" t="str">
            <v>czerr</v>
          </cell>
          <cell r="P2536">
            <v>38681.438460648147</v>
          </cell>
          <cell r="Q2536" t="str">
            <v>gchateaug</v>
          </cell>
        </row>
        <row r="2537">
          <cell r="A2537" t="str">
            <v>2003</v>
          </cell>
          <cell r="B2537" t="str">
            <v>FR</v>
          </cell>
          <cell r="C2537" t="str">
            <v>SO_SC</v>
          </cell>
          <cell r="D2537" t="str">
            <v>A00</v>
          </cell>
          <cell r="E2537" t="str">
            <v>FTE</v>
          </cell>
          <cell r="F2537" t="str">
            <v>T</v>
          </cell>
          <cell r="G2537" t="str">
            <v>TOTAL</v>
          </cell>
          <cell r="H2537" t="str">
            <v>RSE</v>
          </cell>
          <cell r="J2537" t="str">
            <v>:</v>
          </cell>
          <cell r="K2537" t="str">
            <v>MS</v>
          </cell>
          <cell r="M2537" t="str">
            <v>V</v>
          </cell>
          <cell r="N2537">
            <v>38670.724953703706</v>
          </cell>
          <cell r="O2537" t="str">
            <v>czerr</v>
          </cell>
          <cell r="P2537">
            <v>38681.438460648147</v>
          </cell>
          <cell r="Q2537" t="str">
            <v>gchateaug</v>
          </cell>
        </row>
        <row r="2538">
          <cell r="A2538" t="str">
            <v>2003</v>
          </cell>
          <cell r="B2538" t="str">
            <v>FR</v>
          </cell>
          <cell r="C2538" t="str">
            <v>AG_SC</v>
          </cell>
          <cell r="D2538" t="str">
            <v>A00</v>
          </cell>
          <cell r="E2538" t="str">
            <v>FTE</v>
          </cell>
          <cell r="F2538" t="str">
            <v>T</v>
          </cell>
          <cell r="G2538" t="str">
            <v>TOTAL</v>
          </cell>
          <cell r="H2538" t="str">
            <v>RSE</v>
          </cell>
          <cell r="J2538" t="str">
            <v>:</v>
          </cell>
          <cell r="K2538" t="str">
            <v>MS</v>
          </cell>
          <cell r="M2538" t="str">
            <v>V</v>
          </cell>
          <cell r="N2538">
            <v>38670.724953703706</v>
          </cell>
          <cell r="O2538" t="str">
            <v>czerr</v>
          </cell>
          <cell r="P2538">
            <v>38681.438460648147</v>
          </cell>
          <cell r="Q2538" t="str">
            <v>gchateaug</v>
          </cell>
        </row>
        <row r="2539">
          <cell r="A2539" t="str">
            <v>2003</v>
          </cell>
          <cell r="B2539" t="str">
            <v>FR</v>
          </cell>
          <cell r="C2539" t="str">
            <v>NSE</v>
          </cell>
          <cell r="D2539" t="str">
            <v>A00</v>
          </cell>
          <cell r="E2539" t="str">
            <v>FTE</v>
          </cell>
          <cell r="F2539" t="str">
            <v>T</v>
          </cell>
          <cell r="G2539" t="str">
            <v>TOTAL</v>
          </cell>
          <cell r="H2539" t="str">
            <v>RSE</v>
          </cell>
          <cell r="J2539" t="str">
            <v>:</v>
          </cell>
          <cell r="K2539" t="str">
            <v>MS</v>
          </cell>
          <cell r="M2539" t="str">
            <v>V</v>
          </cell>
          <cell r="N2539">
            <v>38670.724953703706</v>
          </cell>
          <cell r="O2539" t="str">
            <v>czerr</v>
          </cell>
          <cell r="P2539">
            <v>38681.438460648147</v>
          </cell>
          <cell r="Q2539" t="str">
            <v>gchateaug</v>
          </cell>
        </row>
        <row r="2540">
          <cell r="A2540" t="str">
            <v>2003</v>
          </cell>
          <cell r="B2540" t="str">
            <v>FR</v>
          </cell>
          <cell r="C2540" t="str">
            <v>SSH</v>
          </cell>
          <cell r="D2540" t="str">
            <v>A00</v>
          </cell>
          <cell r="E2540" t="str">
            <v>FTE</v>
          </cell>
          <cell r="F2540" t="str">
            <v>T</v>
          </cell>
          <cell r="G2540" t="str">
            <v>TOTAL</v>
          </cell>
          <cell r="H2540" t="str">
            <v>RSE</v>
          </cell>
          <cell r="J2540" t="str">
            <v>:</v>
          </cell>
          <cell r="K2540" t="str">
            <v>MS</v>
          </cell>
          <cell r="M2540" t="str">
            <v>V</v>
          </cell>
          <cell r="N2540">
            <v>38670.724953703706</v>
          </cell>
          <cell r="O2540" t="str">
            <v>czerr</v>
          </cell>
          <cell r="P2540">
            <v>38681.438460648147</v>
          </cell>
          <cell r="Q2540" t="str">
            <v>gchateaug</v>
          </cell>
        </row>
        <row r="2541">
          <cell r="A2541" t="str">
            <v>2003</v>
          </cell>
          <cell r="B2541" t="str">
            <v>FR</v>
          </cell>
          <cell r="C2541" t="str">
            <v>HUM</v>
          </cell>
          <cell r="D2541" t="str">
            <v>A00</v>
          </cell>
          <cell r="E2541" t="str">
            <v>FTE</v>
          </cell>
          <cell r="F2541" t="str">
            <v>T</v>
          </cell>
          <cell r="G2541" t="str">
            <v>TOTAL</v>
          </cell>
          <cell r="H2541" t="str">
            <v>RSE</v>
          </cell>
          <cell r="J2541" t="str">
            <v>:</v>
          </cell>
          <cell r="K2541" t="str">
            <v>MS</v>
          </cell>
          <cell r="M2541" t="str">
            <v>V</v>
          </cell>
          <cell r="N2541">
            <v>38670.724953703706</v>
          </cell>
          <cell r="O2541" t="str">
            <v>czerr</v>
          </cell>
          <cell r="P2541">
            <v>38681.438460648147</v>
          </cell>
          <cell r="Q2541" t="str">
            <v>gchateaug</v>
          </cell>
        </row>
        <row r="2542">
          <cell r="A2542" t="str">
            <v>2003</v>
          </cell>
          <cell r="B2542" t="str">
            <v>FR</v>
          </cell>
          <cell r="C2542" t="str">
            <v>NOT_CLAS</v>
          </cell>
          <cell r="D2542" t="str">
            <v>A00</v>
          </cell>
          <cell r="E2542" t="str">
            <v>FTE</v>
          </cell>
          <cell r="F2542" t="str">
            <v>T</v>
          </cell>
          <cell r="G2542" t="str">
            <v>TOTAL</v>
          </cell>
          <cell r="H2542" t="str">
            <v>RSE</v>
          </cell>
          <cell r="J2542" t="str">
            <v>:</v>
          </cell>
          <cell r="K2542" t="str">
            <v>MS</v>
          </cell>
          <cell r="M2542" t="str">
            <v>V</v>
          </cell>
          <cell r="N2542">
            <v>38670.724953703706</v>
          </cell>
          <cell r="O2542" t="str">
            <v>czerr</v>
          </cell>
          <cell r="P2542">
            <v>38681.438460648147</v>
          </cell>
          <cell r="Q2542" t="str">
            <v>gchateaug</v>
          </cell>
        </row>
        <row r="2543">
          <cell r="A2543" t="str">
            <v>2003</v>
          </cell>
          <cell r="B2543" t="str">
            <v>PL</v>
          </cell>
          <cell r="C2543" t="str">
            <v>NOT_CLAS</v>
          </cell>
          <cell r="D2543" t="str">
            <v>A00</v>
          </cell>
          <cell r="E2543" t="str">
            <v>FTE</v>
          </cell>
          <cell r="F2543" t="str">
            <v>T</v>
          </cell>
          <cell r="G2543" t="str">
            <v>TOTAL</v>
          </cell>
          <cell r="H2543" t="str">
            <v>RSE</v>
          </cell>
          <cell r="J2543" t="str">
            <v>-</v>
          </cell>
          <cell r="K2543" t="str">
            <v>MS</v>
          </cell>
          <cell r="M2543" t="str">
            <v>V</v>
          </cell>
          <cell r="N2543">
            <v>38670.724965277775</v>
          </cell>
          <cell r="O2543" t="str">
            <v>czerr</v>
          </cell>
          <cell r="P2543">
            <v>38681.438460648147</v>
          </cell>
          <cell r="Q2543" t="str">
            <v>gchateaug</v>
          </cell>
        </row>
        <row r="2544">
          <cell r="A2544" t="str">
            <v>1999</v>
          </cell>
          <cell r="B2544" t="str">
            <v>PT</v>
          </cell>
          <cell r="C2544" t="str">
            <v>SSH</v>
          </cell>
          <cell r="D2544" t="str">
            <v>A00</v>
          </cell>
          <cell r="E2544" t="str">
            <v>FTE</v>
          </cell>
          <cell r="F2544" t="str">
            <v>T</v>
          </cell>
          <cell r="G2544" t="str">
            <v>TOTAL</v>
          </cell>
          <cell r="H2544" t="str">
            <v>RSE</v>
          </cell>
          <cell r="J2544" t="str">
            <v>:</v>
          </cell>
          <cell r="K2544" t="str">
            <v>MS</v>
          </cell>
          <cell r="M2544" t="str">
            <v>V</v>
          </cell>
          <cell r="N2544">
            <v>38672.655590277776</v>
          </cell>
          <cell r="O2544" t="str">
            <v>gchateaug</v>
          </cell>
          <cell r="P2544">
            <v>38681.4375462963</v>
          </cell>
        </row>
        <row r="2545">
          <cell r="A2545" t="str">
            <v>1999</v>
          </cell>
          <cell r="B2545" t="str">
            <v>PT</v>
          </cell>
          <cell r="C2545" t="str">
            <v>NSE</v>
          </cell>
          <cell r="D2545" t="str">
            <v>A00</v>
          </cell>
          <cell r="E2545" t="str">
            <v>FTE</v>
          </cell>
          <cell r="F2545" t="str">
            <v>T</v>
          </cell>
          <cell r="G2545" t="str">
            <v>TOTAL</v>
          </cell>
          <cell r="H2545" t="str">
            <v>RSE</v>
          </cell>
          <cell r="J2545" t="str">
            <v>:</v>
          </cell>
          <cell r="K2545" t="str">
            <v>MS</v>
          </cell>
          <cell r="M2545" t="str">
            <v>V</v>
          </cell>
          <cell r="N2545">
            <v>38672.655590277776</v>
          </cell>
          <cell r="O2545" t="str">
            <v>gchateaug</v>
          </cell>
          <cell r="P2545">
            <v>38681.4375462963</v>
          </cell>
        </row>
        <row r="2546">
          <cell r="A2546" t="str">
            <v>1999</v>
          </cell>
          <cell r="B2546" t="str">
            <v>CY</v>
          </cell>
          <cell r="C2546" t="str">
            <v>SSH</v>
          </cell>
          <cell r="D2546" t="str">
            <v>A00</v>
          </cell>
          <cell r="E2546" t="str">
            <v>FTE</v>
          </cell>
          <cell r="F2546" t="str">
            <v>T</v>
          </cell>
          <cell r="G2546" t="str">
            <v>TOTAL</v>
          </cell>
          <cell r="H2546" t="str">
            <v>RSE</v>
          </cell>
          <cell r="I2546">
            <v>96</v>
          </cell>
          <cell r="K2546" t="str">
            <v>MS</v>
          </cell>
          <cell r="M2546" t="str">
            <v>V</v>
          </cell>
          <cell r="N2546">
            <v>38672.655590277776</v>
          </cell>
          <cell r="O2546" t="str">
            <v>gchateaug</v>
          </cell>
          <cell r="P2546">
            <v>38681.437395833331</v>
          </cell>
        </row>
        <row r="2547">
          <cell r="A2547" t="str">
            <v>1999</v>
          </cell>
          <cell r="B2547" t="str">
            <v>CZ</v>
          </cell>
          <cell r="C2547" t="str">
            <v>SSH</v>
          </cell>
          <cell r="D2547" t="str">
            <v>A00</v>
          </cell>
          <cell r="E2547" t="str">
            <v>FTE</v>
          </cell>
          <cell r="F2547" t="str">
            <v>T</v>
          </cell>
          <cell r="G2547" t="str">
            <v>TOTAL</v>
          </cell>
          <cell r="H2547" t="str">
            <v>RSE</v>
          </cell>
          <cell r="I2547">
            <v>1195</v>
          </cell>
          <cell r="K2547" t="str">
            <v>MS</v>
          </cell>
          <cell r="M2547" t="str">
            <v>V</v>
          </cell>
          <cell r="N2547">
            <v>38672.655590277776</v>
          </cell>
          <cell r="O2547" t="str">
            <v>gchateaug</v>
          </cell>
          <cell r="P2547">
            <v>38681.437418981484</v>
          </cell>
        </row>
        <row r="2548">
          <cell r="A2548" t="str">
            <v>1999</v>
          </cell>
          <cell r="B2548" t="str">
            <v>CZ</v>
          </cell>
          <cell r="C2548" t="str">
            <v>NSE</v>
          </cell>
          <cell r="D2548" t="str">
            <v>A00</v>
          </cell>
          <cell r="E2548" t="str">
            <v>FTE</v>
          </cell>
          <cell r="F2548" t="str">
            <v>T</v>
          </cell>
          <cell r="G2548" t="str">
            <v>TOTAL</v>
          </cell>
          <cell r="H2548" t="str">
            <v>RSE</v>
          </cell>
          <cell r="I2548">
            <v>12340</v>
          </cell>
          <cell r="K2548" t="str">
            <v>MS</v>
          </cell>
          <cell r="M2548" t="str">
            <v>V</v>
          </cell>
          <cell r="N2548">
            <v>38672.655590277776</v>
          </cell>
          <cell r="O2548" t="str">
            <v>gchateaug</v>
          </cell>
          <cell r="P2548">
            <v>38681.437418981484</v>
          </cell>
        </row>
        <row r="2549">
          <cell r="A2549" t="str">
            <v>1999</v>
          </cell>
          <cell r="B2549" t="str">
            <v>CY</v>
          </cell>
          <cell r="C2549" t="str">
            <v>NSE</v>
          </cell>
          <cell r="D2549" t="str">
            <v>A00</v>
          </cell>
          <cell r="E2549" t="str">
            <v>FTE</v>
          </cell>
          <cell r="F2549" t="str">
            <v>T</v>
          </cell>
          <cell r="G2549" t="str">
            <v>TOTAL</v>
          </cell>
          <cell r="H2549" t="str">
            <v>RSE</v>
          </cell>
          <cell r="I2549">
            <v>180</v>
          </cell>
          <cell r="K2549" t="str">
            <v>MS</v>
          </cell>
          <cell r="M2549" t="str">
            <v>V</v>
          </cell>
          <cell r="N2549">
            <v>38672.655590277776</v>
          </cell>
          <cell r="O2549" t="str">
            <v>gchateaug</v>
          </cell>
          <cell r="P2549">
            <v>38681.437395833331</v>
          </cell>
        </row>
        <row r="2550">
          <cell r="A2550" t="str">
            <v>1999</v>
          </cell>
          <cell r="B2550" t="str">
            <v>LT</v>
          </cell>
          <cell r="C2550" t="str">
            <v>SSH</v>
          </cell>
          <cell r="D2550" t="str">
            <v>A00</v>
          </cell>
          <cell r="E2550" t="str">
            <v>FTE</v>
          </cell>
          <cell r="F2550" t="str">
            <v>T</v>
          </cell>
          <cell r="G2550" t="str">
            <v>TOTAL</v>
          </cell>
          <cell r="H2550" t="str">
            <v>RSE</v>
          </cell>
          <cell r="I2550">
            <v>3278</v>
          </cell>
          <cell r="K2550" t="str">
            <v>MS</v>
          </cell>
          <cell r="M2550" t="str">
            <v>V</v>
          </cell>
          <cell r="N2550">
            <v>38672.655590277776</v>
          </cell>
          <cell r="O2550" t="str">
            <v>gchateaug</v>
          </cell>
          <cell r="P2550">
            <v>38681.4375</v>
          </cell>
        </row>
        <row r="2551">
          <cell r="A2551" t="str">
            <v>1998</v>
          </cell>
          <cell r="B2551" t="str">
            <v>PT</v>
          </cell>
          <cell r="C2551" t="str">
            <v>SSH</v>
          </cell>
          <cell r="D2551" t="str">
            <v>A00</v>
          </cell>
          <cell r="E2551" t="str">
            <v>FTE</v>
          </cell>
          <cell r="F2551" t="str">
            <v>T</v>
          </cell>
          <cell r="G2551" t="str">
            <v>TOTAL</v>
          </cell>
          <cell r="H2551" t="str">
            <v>RSE</v>
          </cell>
          <cell r="J2551" t="str">
            <v>:</v>
          </cell>
          <cell r="K2551" t="str">
            <v>MS</v>
          </cell>
          <cell r="M2551" t="str">
            <v>V</v>
          </cell>
          <cell r="N2551">
            <v>38672.655601851853</v>
          </cell>
          <cell r="O2551" t="str">
            <v>gchateaug</v>
          </cell>
          <cell r="P2551">
            <v>38681.437303240738</v>
          </cell>
        </row>
        <row r="2552">
          <cell r="A2552" t="str">
            <v>1998</v>
          </cell>
          <cell r="B2552" t="str">
            <v>PT</v>
          </cell>
          <cell r="C2552" t="str">
            <v>NSE</v>
          </cell>
          <cell r="D2552" t="str">
            <v>A00</v>
          </cell>
          <cell r="E2552" t="str">
            <v>FTE</v>
          </cell>
          <cell r="F2552" t="str">
            <v>T</v>
          </cell>
          <cell r="G2552" t="str">
            <v>TOTAL</v>
          </cell>
          <cell r="H2552" t="str">
            <v>RSE</v>
          </cell>
          <cell r="J2552" t="str">
            <v>:</v>
          </cell>
          <cell r="K2552" t="str">
            <v>MS</v>
          </cell>
          <cell r="M2552" t="str">
            <v>V</v>
          </cell>
          <cell r="N2552">
            <v>38672.655601851853</v>
          </cell>
          <cell r="O2552" t="str">
            <v>gchateaug</v>
          </cell>
          <cell r="P2552">
            <v>38681.437303240738</v>
          </cell>
        </row>
        <row r="2553">
          <cell r="A2553" t="str">
            <v>1998</v>
          </cell>
          <cell r="B2553" t="str">
            <v>CY</v>
          </cell>
          <cell r="C2553" t="str">
            <v>NSE</v>
          </cell>
          <cell r="D2553" t="str">
            <v>A00</v>
          </cell>
          <cell r="E2553" t="str">
            <v>FTE</v>
          </cell>
          <cell r="F2553" t="str">
            <v>T</v>
          </cell>
          <cell r="G2553" t="str">
            <v>TOTAL</v>
          </cell>
          <cell r="H2553" t="str">
            <v>RSE</v>
          </cell>
          <cell r="I2553">
            <v>152</v>
          </cell>
          <cell r="K2553" t="str">
            <v>MS</v>
          </cell>
          <cell r="M2553" t="str">
            <v>V</v>
          </cell>
          <cell r="N2553">
            <v>38672.655601851853</v>
          </cell>
          <cell r="O2553" t="str">
            <v>gchateaug</v>
          </cell>
          <cell r="P2553">
            <v>38681.437175925923</v>
          </cell>
        </row>
        <row r="2554">
          <cell r="A2554" t="str">
            <v>1998</v>
          </cell>
          <cell r="B2554" t="str">
            <v>SI</v>
          </cell>
          <cell r="C2554" t="str">
            <v>NSE</v>
          </cell>
          <cell r="D2554" t="str">
            <v>A00</v>
          </cell>
          <cell r="E2554" t="str">
            <v>FTE</v>
          </cell>
          <cell r="F2554" t="str">
            <v>T</v>
          </cell>
          <cell r="G2554" t="str">
            <v>TOTAL</v>
          </cell>
          <cell r="H2554" t="str">
            <v>RSE</v>
          </cell>
          <cell r="I2554">
            <v>3468</v>
          </cell>
          <cell r="K2554" t="str">
            <v>MS</v>
          </cell>
          <cell r="M2554" t="str">
            <v>V</v>
          </cell>
          <cell r="N2554">
            <v>38672.655601851853</v>
          </cell>
          <cell r="O2554" t="str">
            <v>gchateaug</v>
          </cell>
          <cell r="P2554">
            <v>38681.437337962961</v>
          </cell>
        </row>
        <row r="2555">
          <cell r="A2555" t="str">
            <v>1998</v>
          </cell>
          <cell r="B2555" t="str">
            <v>SK</v>
          </cell>
          <cell r="C2555" t="str">
            <v>SSH</v>
          </cell>
          <cell r="D2555" t="str">
            <v>A00</v>
          </cell>
          <cell r="E2555" t="str">
            <v>FTE</v>
          </cell>
          <cell r="F2555" t="str">
            <v>T</v>
          </cell>
          <cell r="G2555" t="str">
            <v>TOTAL</v>
          </cell>
          <cell r="H2555" t="str">
            <v>RSE</v>
          </cell>
          <cell r="I2555">
            <v>1602</v>
          </cell>
          <cell r="K2555" t="str">
            <v>MS</v>
          </cell>
          <cell r="M2555" t="str">
            <v>V</v>
          </cell>
          <cell r="N2555">
            <v>38672.655601851853</v>
          </cell>
          <cell r="O2555" t="str">
            <v>gchateaug</v>
          </cell>
          <cell r="P2555">
            <v>38681.437361111108</v>
          </cell>
        </row>
        <row r="2556">
          <cell r="A2556" t="str">
            <v>1998</v>
          </cell>
          <cell r="B2556" t="str">
            <v>SK</v>
          </cell>
          <cell r="C2556" t="str">
            <v>NSE</v>
          </cell>
          <cell r="D2556" t="str">
            <v>A00</v>
          </cell>
          <cell r="E2556" t="str">
            <v>FTE</v>
          </cell>
          <cell r="F2556" t="str">
            <v>T</v>
          </cell>
          <cell r="G2556" t="str">
            <v>TOTAL</v>
          </cell>
          <cell r="H2556" t="str">
            <v>RSE</v>
          </cell>
          <cell r="I2556">
            <v>8543</v>
          </cell>
          <cell r="K2556" t="str">
            <v>MS</v>
          </cell>
          <cell r="M2556" t="str">
            <v>V</v>
          </cell>
          <cell r="N2556">
            <v>38672.655601851853</v>
          </cell>
          <cell r="O2556" t="str">
            <v>gchateaug</v>
          </cell>
          <cell r="P2556">
            <v>38681.437349537038</v>
          </cell>
        </row>
        <row r="2557">
          <cell r="A2557" t="str">
            <v>1998</v>
          </cell>
          <cell r="B2557" t="str">
            <v>SI</v>
          </cell>
          <cell r="C2557" t="str">
            <v>SSH</v>
          </cell>
          <cell r="D2557" t="str">
            <v>A00</v>
          </cell>
          <cell r="E2557" t="str">
            <v>FTE</v>
          </cell>
          <cell r="F2557" t="str">
            <v>T</v>
          </cell>
          <cell r="G2557" t="str">
            <v>TOTAL</v>
          </cell>
          <cell r="H2557" t="str">
            <v>RSE</v>
          </cell>
          <cell r="I2557">
            <v>817</v>
          </cell>
          <cell r="K2557" t="str">
            <v>MS</v>
          </cell>
          <cell r="M2557" t="str">
            <v>V</v>
          </cell>
          <cell r="N2557">
            <v>38672.655601851853</v>
          </cell>
          <cell r="O2557" t="str">
            <v>gchateaug</v>
          </cell>
          <cell r="P2557">
            <v>38681.437337962961</v>
          </cell>
        </row>
        <row r="2558">
          <cell r="A2558" t="str">
            <v>1998</v>
          </cell>
          <cell r="B2558" t="str">
            <v>BG</v>
          </cell>
          <cell r="C2558" t="str">
            <v>SSH</v>
          </cell>
          <cell r="D2558" t="str">
            <v>A00</v>
          </cell>
          <cell r="E2558" t="str">
            <v>FTE</v>
          </cell>
          <cell r="F2558" t="str">
            <v>T</v>
          </cell>
          <cell r="G2558" t="str">
            <v>TOTAL</v>
          </cell>
          <cell r="H2558" t="str">
            <v>RSE</v>
          </cell>
          <cell r="I2558">
            <v>1644</v>
          </cell>
          <cell r="K2558" t="str">
            <v>MS</v>
          </cell>
          <cell r="M2558" t="str">
            <v>V</v>
          </cell>
          <cell r="N2558">
            <v>38672.655601851853</v>
          </cell>
          <cell r="O2558" t="str">
            <v>gchateaug</v>
          </cell>
          <cell r="P2558">
            <v>38681.437164351853</v>
          </cell>
        </row>
        <row r="2559">
          <cell r="A2559" t="str">
            <v>1998</v>
          </cell>
          <cell r="B2559" t="str">
            <v>RO</v>
          </cell>
          <cell r="C2559" t="str">
            <v>SSH</v>
          </cell>
          <cell r="D2559" t="str">
            <v>A00</v>
          </cell>
          <cell r="E2559" t="str">
            <v>FTE</v>
          </cell>
          <cell r="F2559" t="str">
            <v>T</v>
          </cell>
          <cell r="G2559" t="str">
            <v>TOTAL</v>
          </cell>
          <cell r="H2559" t="str">
            <v>RSE</v>
          </cell>
          <cell r="I2559">
            <v>1447</v>
          </cell>
          <cell r="K2559" t="str">
            <v>MS</v>
          </cell>
          <cell r="M2559" t="str">
            <v>V</v>
          </cell>
          <cell r="N2559">
            <v>38672.655601851853</v>
          </cell>
          <cell r="O2559" t="str">
            <v>gchateaug</v>
          </cell>
          <cell r="P2559">
            <v>38681.437314814815</v>
          </cell>
        </row>
        <row r="2560">
          <cell r="A2560" t="str">
            <v>1998</v>
          </cell>
          <cell r="B2560" t="str">
            <v>RO</v>
          </cell>
          <cell r="C2560" t="str">
            <v>NSE</v>
          </cell>
          <cell r="D2560" t="str">
            <v>A00</v>
          </cell>
          <cell r="E2560" t="str">
            <v>FTE</v>
          </cell>
          <cell r="F2560" t="str">
            <v>T</v>
          </cell>
          <cell r="G2560" t="str">
            <v>TOTAL</v>
          </cell>
          <cell r="H2560" t="str">
            <v>RSE</v>
          </cell>
          <cell r="I2560">
            <v>26047</v>
          </cell>
          <cell r="K2560" t="str">
            <v>MS</v>
          </cell>
          <cell r="M2560" t="str">
            <v>V</v>
          </cell>
          <cell r="N2560">
            <v>38672.655601851853</v>
          </cell>
          <cell r="O2560" t="str">
            <v>gchateaug</v>
          </cell>
          <cell r="P2560">
            <v>38681.437314814815</v>
          </cell>
        </row>
        <row r="2561">
          <cell r="A2561" t="str">
            <v>1998</v>
          </cell>
          <cell r="B2561" t="str">
            <v>BG</v>
          </cell>
          <cell r="C2561" t="str">
            <v>NSE</v>
          </cell>
          <cell r="D2561" t="str">
            <v>A00</v>
          </cell>
          <cell r="E2561" t="str">
            <v>FTE</v>
          </cell>
          <cell r="F2561" t="str">
            <v>T</v>
          </cell>
          <cell r="G2561" t="str">
            <v>TOTAL</v>
          </cell>
          <cell r="H2561" t="str">
            <v>RSE</v>
          </cell>
          <cell r="I2561">
            <v>10328</v>
          </cell>
          <cell r="K2561" t="str">
            <v>MS</v>
          </cell>
          <cell r="M2561" t="str">
            <v>V</v>
          </cell>
          <cell r="N2561">
            <v>38672.655601851853</v>
          </cell>
          <cell r="O2561" t="str">
            <v>gchateaug</v>
          </cell>
          <cell r="P2561">
            <v>38681.437164351853</v>
          </cell>
        </row>
        <row r="2562">
          <cell r="A2562" t="str">
            <v>1997</v>
          </cell>
          <cell r="B2562" t="str">
            <v>PT</v>
          </cell>
          <cell r="C2562" t="str">
            <v>SSH</v>
          </cell>
          <cell r="D2562" t="str">
            <v>A00</v>
          </cell>
          <cell r="E2562" t="str">
            <v>FTE</v>
          </cell>
          <cell r="F2562" t="str">
            <v>T</v>
          </cell>
          <cell r="G2562" t="str">
            <v>TOTAL</v>
          </cell>
          <cell r="H2562" t="str">
            <v>RSE</v>
          </cell>
          <cell r="J2562" t="str">
            <v>:</v>
          </cell>
          <cell r="K2562" t="str">
            <v>MS</v>
          </cell>
          <cell r="M2562" t="str">
            <v>V</v>
          </cell>
          <cell r="N2562">
            <v>38672.655601851853</v>
          </cell>
          <cell r="O2562" t="str">
            <v>gchateaug</v>
          </cell>
          <cell r="P2562">
            <v>38681.437106481484</v>
          </cell>
        </row>
        <row r="2563">
          <cell r="A2563" t="str">
            <v>1997</v>
          </cell>
          <cell r="B2563" t="str">
            <v>CY</v>
          </cell>
          <cell r="C2563" t="str">
            <v>SSH</v>
          </cell>
          <cell r="D2563" t="str">
            <v>A00</v>
          </cell>
          <cell r="E2563" t="str">
            <v>FTE</v>
          </cell>
          <cell r="F2563" t="str">
            <v>T</v>
          </cell>
          <cell r="G2563" t="str">
            <v>TOTAL</v>
          </cell>
          <cell r="H2563" t="str">
            <v>RSE</v>
          </cell>
          <cell r="J2563" t="str">
            <v>:</v>
          </cell>
          <cell r="K2563" t="str">
            <v>MS</v>
          </cell>
          <cell r="M2563" t="str">
            <v>V</v>
          </cell>
          <cell r="N2563">
            <v>38672.655601851853</v>
          </cell>
          <cell r="O2563" t="str">
            <v>gchateaug</v>
          </cell>
          <cell r="P2563">
            <v>38681.436990740738</v>
          </cell>
        </row>
        <row r="2564">
          <cell r="A2564" t="str">
            <v>1997</v>
          </cell>
          <cell r="B2564" t="str">
            <v>CY</v>
          </cell>
          <cell r="C2564" t="str">
            <v>NSE</v>
          </cell>
          <cell r="D2564" t="str">
            <v>A00</v>
          </cell>
          <cell r="E2564" t="str">
            <v>FTE</v>
          </cell>
          <cell r="F2564" t="str">
            <v>T</v>
          </cell>
          <cell r="G2564" t="str">
            <v>TOTAL</v>
          </cell>
          <cell r="H2564" t="str">
            <v>RSE</v>
          </cell>
          <cell r="J2564" t="str">
            <v>:</v>
          </cell>
          <cell r="K2564" t="str">
            <v>MS</v>
          </cell>
          <cell r="M2564" t="str">
            <v>V</v>
          </cell>
          <cell r="N2564">
            <v>38672.655601851853</v>
          </cell>
          <cell r="O2564" t="str">
            <v>gchateaug</v>
          </cell>
          <cell r="P2564">
            <v>38681.436979166669</v>
          </cell>
        </row>
        <row r="2565">
          <cell r="A2565" t="str">
            <v>1997</v>
          </cell>
          <cell r="B2565" t="str">
            <v>CZ</v>
          </cell>
          <cell r="C2565" t="str">
            <v>SSH</v>
          </cell>
          <cell r="D2565" t="str">
            <v>A00</v>
          </cell>
          <cell r="E2565" t="str">
            <v>FTE</v>
          </cell>
          <cell r="F2565" t="str">
            <v>T</v>
          </cell>
          <cell r="G2565" t="str">
            <v>TOTAL</v>
          </cell>
          <cell r="H2565" t="str">
            <v>RSE</v>
          </cell>
          <cell r="I2565">
            <v>1518</v>
          </cell>
          <cell r="K2565" t="str">
            <v>MS</v>
          </cell>
          <cell r="M2565" t="str">
            <v>V</v>
          </cell>
          <cell r="N2565">
            <v>38672.655601851853</v>
          </cell>
          <cell r="O2565" t="str">
            <v>gchateaug</v>
          </cell>
          <cell r="P2565">
            <v>38681.437002314815</v>
          </cell>
        </row>
        <row r="2566">
          <cell r="A2566" t="str">
            <v>1997</v>
          </cell>
          <cell r="B2566" t="str">
            <v>CZ</v>
          </cell>
          <cell r="C2566" t="str">
            <v>NSE</v>
          </cell>
          <cell r="D2566" t="str">
            <v>A00</v>
          </cell>
          <cell r="E2566" t="str">
            <v>FTE</v>
          </cell>
          <cell r="F2566" t="str">
            <v>T</v>
          </cell>
          <cell r="G2566" t="str">
            <v>TOTAL</v>
          </cell>
          <cell r="H2566" t="str">
            <v>RSE</v>
          </cell>
          <cell r="I2566">
            <v>11062</v>
          </cell>
          <cell r="K2566" t="str">
            <v>MS</v>
          </cell>
          <cell r="M2566" t="str">
            <v>V</v>
          </cell>
          <cell r="N2566">
            <v>38672.655601851853</v>
          </cell>
          <cell r="O2566" t="str">
            <v>gchateaug</v>
          </cell>
          <cell r="P2566">
            <v>38681.437002314815</v>
          </cell>
        </row>
        <row r="2567">
          <cell r="A2567" t="str">
            <v>1997</v>
          </cell>
          <cell r="B2567" t="str">
            <v>LT</v>
          </cell>
          <cell r="C2567" t="str">
            <v>SSH</v>
          </cell>
          <cell r="D2567" t="str">
            <v>A00</v>
          </cell>
          <cell r="E2567" t="str">
            <v>FTE</v>
          </cell>
          <cell r="F2567" t="str">
            <v>T</v>
          </cell>
          <cell r="G2567" t="str">
            <v>TOTAL</v>
          </cell>
          <cell r="H2567" t="str">
            <v>RSE</v>
          </cell>
          <cell r="I2567">
            <v>2728</v>
          </cell>
          <cell r="K2567" t="str">
            <v>MS</v>
          </cell>
          <cell r="M2567" t="str">
            <v>V</v>
          </cell>
          <cell r="N2567">
            <v>38672.655601851853</v>
          </cell>
          <cell r="O2567" t="str">
            <v>gchateaug</v>
          </cell>
          <cell r="P2567">
            <v>38681.437071759261</v>
          </cell>
        </row>
        <row r="2568">
          <cell r="A2568" t="str">
            <v>1997</v>
          </cell>
          <cell r="B2568" t="str">
            <v>LV</v>
          </cell>
          <cell r="C2568" t="str">
            <v>NSE</v>
          </cell>
          <cell r="D2568" t="str">
            <v>A00</v>
          </cell>
          <cell r="E2568" t="str">
            <v>FTE</v>
          </cell>
          <cell r="F2568" t="str">
            <v>T</v>
          </cell>
          <cell r="G2568" t="str">
            <v>TOTAL</v>
          </cell>
          <cell r="H2568" t="str">
            <v>RSE</v>
          </cell>
          <cell r="I2568">
            <v>2077</v>
          </cell>
          <cell r="K2568" t="str">
            <v>MS</v>
          </cell>
          <cell r="M2568" t="str">
            <v>V</v>
          </cell>
          <cell r="N2568">
            <v>38672.655601851853</v>
          </cell>
          <cell r="O2568" t="str">
            <v>gchateaug</v>
          </cell>
          <cell r="P2568">
            <v>38681.437071759261</v>
          </cell>
        </row>
        <row r="2569">
          <cell r="A2569" t="str">
            <v>1997</v>
          </cell>
          <cell r="B2569" t="str">
            <v>PL</v>
          </cell>
          <cell r="C2569" t="str">
            <v>SSH</v>
          </cell>
          <cell r="D2569" t="str">
            <v>A00</v>
          </cell>
          <cell r="E2569" t="str">
            <v>FTE</v>
          </cell>
          <cell r="F2569" t="str">
            <v>T</v>
          </cell>
          <cell r="G2569" t="str">
            <v>TOTAL</v>
          </cell>
          <cell r="H2569" t="str">
            <v>RSE</v>
          </cell>
          <cell r="I2569">
            <v>11461</v>
          </cell>
          <cell r="K2569" t="str">
            <v>MS</v>
          </cell>
          <cell r="M2569" t="str">
            <v>V</v>
          </cell>
          <cell r="N2569">
            <v>38672.655601851853</v>
          </cell>
          <cell r="O2569" t="str">
            <v>gchateaug</v>
          </cell>
          <cell r="P2569">
            <v>38681.437094907407</v>
          </cell>
        </row>
        <row r="2570">
          <cell r="A2570" t="str">
            <v>1997</v>
          </cell>
          <cell r="B2570" t="str">
            <v>PL</v>
          </cell>
          <cell r="C2570" t="str">
            <v>NSE</v>
          </cell>
          <cell r="D2570" t="str">
            <v>A00</v>
          </cell>
          <cell r="E2570" t="str">
            <v>FTE</v>
          </cell>
          <cell r="F2570" t="str">
            <v>T</v>
          </cell>
          <cell r="G2570" t="str">
            <v>TOTAL</v>
          </cell>
          <cell r="H2570" t="str">
            <v>RSE</v>
          </cell>
          <cell r="I2570">
            <v>44141</v>
          </cell>
          <cell r="K2570" t="str">
            <v>MS</v>
          </cell>
          <cell r="M2570" t="str">
            <v>V</v>
          </cell>
          <cell r="N2570">
            <v>38672.655601851853</v>
          </cell>
          <cell r="O2570" t="str">
            <v>gchateaug</v>
          </cell>
          <cell r="P2570">
            <v>38681.437094907407</v>
          </cell>
        </row>
        <row r="2571">
          <cell r="A2571" t="str">
            <v>1997</v>
          </cell>
          <cell r="B2571" t="str">
            <v>LV</v>
          </cell>
          <cell r="C2571" t="str">
            <v>SSH</v>
          </cell>
          <cell r="D2571" t="str">
            <v>A00</v>
          </cell>
          <cell r="E2571" t="str">
            <v>FTE</v>
          </cell>
          <cell r="F2571" t="str">
            <v>T</v>
          </cell>
          <cell r="G2571" t="str">
            <v>TOTAL</v>
          </cell>
          <cell r="H2571" t="str">
            <v>RSE</v>
          </cell>
          <cell r="I2571">
            <v>533</v>
          </cell>
          <cell r="K2571" t="str">
            <v>MS</v>
          </cell>
          <cell r="M2571" t="str">
            <v>V</v>
          </cell>
          <cell r="N2571">
            <v>38672.655601851853</v>
          </cell>
          <cell r="O2571" t="str">
            <v>gchateaug</v>
          </cell>
          <cell r="P2571">
            <v>38681.437071759261</v>
          </cell>
        </row>
        <row r="2572">
          <cell r="A2572" t="str">
            <v>2004</v>
          </cell>
          <cell r="B2572" t="str">
            <v>CY</v>
          </cell>
          <cell r="C2572" t="str">
            <v>SSH</v>
          </cell>
          <cell r="D2572" t="str">
            <v>A00</v>
          </cell>
          <cell r="E2572" t="str">
            <v>FTE</v>
          </cell>
          <cell r="F2572" t="str">
            <v>T</v>
          </cell>
          <cell r="G2572" t="str">
            <v>TOTAL</v>
          </cell>
          <cell r="H2572" t="str">
            <v>RSE</v>
          </cell>
          <cell r="J2572" t="str">
            <v>:</v>
          </cell>
          <cell r="K2572" t="str">
            <v>MS</v>
          </cell>
          <cell r="M2572" t="str">
            <v>V</v>
          </cell>
          <cell r="N2572">
            <v>38672.655578703707</v>
          </cell>
          <cell r="O2572" t="str">
            <v>gchateaug</v>
          </cell>
          <cell r="P2572">
            <v>38681.438472222224</v>
          </cell>
        </row>
        <row r="2573">
          <cell r="A2573" t="str">
            <v>2004</v>
          </cell>
          <cell r="B2573" t="str">
            <v>CY</v>
          </cell>
          <cell r="C2573" t="str">
            <v>NSE</v>
          </cell>
          <cell r="D2573" t="str">
            <v>A00</v>
          </cell>
          <cell r="E2573" t="str">
            <v>FTE</v>
          </cell>
          <cell r="F2573" t="str">
            <v>T</v>
          </cell>
          <cell r="G2573" t="str">
            <v>TOTAL</v>
          </cell>
          <cell r="H2573" t="str">
            <v>RSE</v>
          </cell>
          <cell r="J2573" t="str">
            <v>:</v>
          </cell>
          <cell r="K2573" t="str">
            <v>MS</v>
          </cell>
          <cell r="M2573" t="str">
            <v>V</v>
          </cell>
          <cell r="N2573">
            <v>38672.655578703707</v>
          </cell>
          <cell r="O2573" t="str">
            <v>gchateaug</v>
          </cell>
          <cell r="P2573">
            <v>38681.438472222224</v>
          </cell>
        </row>
        <row r="2574">
          <cell r="A2574" t="str">
            <v>2004</v>
          </cell>
          <cell r="B2574" t="str">
            <v>PT</v>
          </cell>
          <cell r="C2574" t="str">
            <v>NSE</v>
          </cell>
          <cell r="D2574" t="str">
            <v>A00</v>
          </cell>
          <cell r="E2574" t="str">
            <v>FTE</v>
          </cell>
          <cell r="F2574" t="str">
            <v>T</v>
          </cell>
          <cell r="G2574" t="str">
            <v>TOTAL</v>
          </cell>
          <cell r="H2574" t="str">
            <v>RSE</v>
          </cell>
          <cell r="J2574" t="str">
            <v>:</v>
          </cell>
          <cell r="K2574" t="str">
            <v>MS</v>
          </cell>
          <cell r="M2574" t="str">
            <v>V</v>
          </cell>
          <cell r="N2574">
            <v>38672.655578703707</v>
          </cell>
          <cell r="O2574" t="str">
            <v>gchateaug</v>
          </cell>
          <cell r="P2574">
            <v>38681.438472222224</v>
          </cell>
        </row>
        <row r="2575">
          <cell r="A2575" t="str">
            <v>2004</v>
          </cell>
          <cell r="B2575" t="str">
            <v>PT</v>
          </cell>
          <cell r="C2575" t="str">
            <v>SSH</v>
          </cell>
          <cell r="D2575" t="str">
            <v>A00</v>
          </cell>
          <cell r="E2575" t="str">
            <v>FTE</v>
          </cell>
          <cell r="F2575" t="str">
            <v>T</v>
          </cell>
          <cell r="G2575" t="str">
            <v>TOTAL</v>
          </cell>
          <cell r="H2575" t="str">
            <v>RSE</v>
          </cell>
          <cell r="J2575" t="str">
            <v>:</v>
          </cell>
          <cell r="K2575" t="str">
            <v>MS</v>
          </cell>
          <cell r="M2575" t="str">
            <v>V</v>
          </cell>
          <cell r="N2575">
            <v>38672.655578703707</v>
          </cell>
          <cell r="O2575" t="str">
            <v>gchateaug</v>
          </cell>
          <cell r="P2575">
            <v>38681.438472222224</v>
          </cell>
        </row>
        <row r="2576">
          <cell r="A2576" t="str">
            <v>2004</v>
          </cell>
          <cell r="B2576" t="str">
            <v>CZ</v>
          </cell>
          <cell r="C2576" t="str">
            <v>SSH</v>
          </cell>
          <cell r="D2576" t="str">
            <v>A00</v>
          </cell>
          <cell r="E2576" t="str">
            <v>FTE</v>
          </cell>
          <cell r="F2576" t="str">
            <v>T</v>
          </cell>
          <cell r="G2576" t="str">
            <v>TOTAL</v>
          </cell>
          <cell r="H2576" t="str">
            <v>RSE</v>
          </cell>
          <cell r="J2576" t="str">
            <v>:</v>
          </cell>
          <cell r="K2576" t="str">
            <v>MS</v>
          </cell>
          <cell r="M2576" t="str">
            <v>V</v>
          </cell>
          <cell r="N2576">
            <v>38672.655578703707</v>
          </cell>
          <cell r="O2576" t="str">
            <v>gchateaug</v>
          </cell>
          <cell r="P2576">
            <v>38681.438472222224</v>
          </cell>
        </row>
        <row r="2577">
          <cell r="A2577" t="str">
            <v>2004</v>
          </cell>
          <cell r="B2577" t="str">
            <v>CZ</v>
          </cell>
          <cell r="C2577" t="str">
            <v>NSE</v>
          </cell>
          <cell r="D2577" t="str">
            <v>A00</v>
          </cell>
          <cell r="E2577" t="str">
            <v>FTE</v>
          </cell>
          <cell r="F2577" t="str">
            <v>T</v>
          </cell>
          <cell r="G2577" t="str">
            <v>TOTAL</v>
          </cell>
          <cell r="H2577" t="str">
            <v>RSE</v>
          </cell>
          <cell r="J2577" t="str">
            <v>:</v>
          </cell>
          <cell r="K2577" t="str">
            <v>MS</v>
          </cell>
          <cell r="M2577" t="str">
            <v>V</v>
          </cell>
          <cell r="N2577">
            <v>38672.655578703707</v>
          </cell>
          <cell r="O2577" t="str">
            <v>gchateaug</v>
          </cell>
          <cell r="P2577">
            <v>38681.438472222224</v>
          </cell>
        </row>
        <row r="2578">
          <cell r="A2578" t="str">
            <v>2004</v>
          </cell>
          <cell r="B2578" t="str">
            <v>LT</v>
          </cell>
          <cell r="C2578" t="str">
            <v>SSH</v>
          </cell>
          <cell r="D2578" t="str">
            <v>A00</v>
          </cell>
          <cell r="E2578" t="str">
            <v>FTE</v>
          </cell>
          <cell r="F2578" t="str">
            <v>T</v>
          </cell>
          <cell r="G2578" t="str">
            <v>TOTAL</v>
          </cell>
          <cell r="H2578" t="str">
            <v>RSE</v>
          </cell>
          <cell r="J2578" t="str">
            <v>:</v>
          </cell>
          <cell r="K2578" t="str">
            <v>MS</v>
          </cell>
          <cell r="M2578" t="str">
            <v>V</v>
          </cell>
          <cell r="N2578">
            <v>38672.655578703707</v>
          </cell>
          <cell r="O2578" t="str">
            <v>gchateaug</v>
          </cell>
          <cell r="P2578">
            <v>38681.438472222224</v>
          </cell>
        </row>
        <row r="2579">
          <cell r="A2579" t="str">
            <v>2004</v>
          </cell>
          <cell r="B2579" t="str">
            <v>LT</v>
          </cell>
          <cell r="C2579" t="str">
            <v>NSE</v>
          </cell>
          <cell r="D2579" t="str">
            <v>A00</v>
          </cell>
          <cell r="E2579" t="str">
            <v>FTE</v>
          </cell>
          <cell r="F2579" t="str">
            <v>T</v>
          </cell>
          <cell r="G2579" t="str">
            <v>TOTAL</v>
          </cell>
          <cell r="H2579" t="str">
            <v>RSE</v>
          </cell>
          <cell r="J2579" t="str">
            <v>:</v>
          </cell>
          <cell r="K2579" t="str">
            <v>MS</v>
          </cell>
          <cell r="M2579" t="str">
            <v>V</v>
          </cell>
          <cell r="N2579">
            <v>38672.655578703707</v>
          </cell>
          <cell r="O2579" t="str">
            <v>gchateaug</v>
          </cell>
          <cell r="P2579">
            <v>38681.438472222224</v>
          </cell>
        </row>
        <row r="2580">
          <cell r="A2580" t="str">
            <v>1999</v>
          </cell>
          <cell r="B2580" t="str">
            <v>LV</v>
          </cell>
          <cell r="C2580" t="str">
            <v>SSH</v>
          </cell>
          <cell r="D2580" t="str">
            <v>A00</v>
          </cell>
          <cell r="E2580" t="str">
            <v>FTE</v>
          </cell>
          <cell r="F2580" t="str">
            <v>T</v>
          </cell>
          <cell r="G2580" t="str">
            <v>TOTAL</v>
          </cell>
          <cell r="H2580" t="str">
            <v>RSE</v>
          </cell>
          <cell r="I2580">
            <v>626</v>
          </cell>
          <cell r="K2580" t="str">
            <v>MS</v>
          </cell>
          <cell r="M2580" t="str">
            <v>V</v>
          </cell>
          <cell r="N2580">
            <v>38672.655590277776</v>
          </cell>
          <cell r="O2580" t="str">
            <v>gchateaug</v>
          </cell>
          <cell r="P2580">
            <v>38681.437511574077</v>
          </cell>
        </row>
        <row r="2581">
          <cell r="A2581" t="str">
            <v>1999</v>
          </cell>
          <cell r="B2581" t="str">
            <v>LV</v>
          </cell>
          <cell r="C2581" t="str">
            <v>NSE</v>
          </cell>
          <cell r="D2581" t="str">
            <v>A00</v>
          </cell>
          <cell r="E2581" t="str">
            <v>FTE</v>
          </cell>
          <cell r="F2581" t="str">
            <v>T</v>
          </cell>
          <cell r="G2581" t="str">
            <v>TOTAL</v>
          </cell>
          <cell r="H2581" t="str">
            <v>RSE</v>
          </cell>
          <cell r="I2581">
            <v>2000</v>
          </cell>
          <cell r="K2581" t="str">
            <v>MS</v>
          </cell>
          <cell r="M2581" t="str">
            <v>V</v>
          </cell>
          <cell r="N2581">
            <v>38672.655590277776</v>
          </cell>
          <cell r="O2581" t="str">
            <v>gchateaug</v>
          </cell>
          <cell r="P2581">
            <v>38681.437511574077</v>
          </cell>
        </row>
        <row r="2582">
          <cell r="A2582" t="str">
            <v>1999</v>
          </cell>
          <cell r="B2582" t="str">
            <v>LT</v>
          </cell>
          <cell r="C2582" t="str">
            <v>NSE</v>
          </cell>
          <cell r="D2582" t="str">
            <v>A00</v>
          </cell>
          <cell r="E2582" t="str">
            <v>FTE</v>
          </cell>
          <cell r="F2582" t="str">
            <v>T</v>
          </cell>
          <cell r="G2582" t="str">
            <v>TOTAL</v>
          </cell>
          <cell r="H2582" t="str">
            <v>RSE</v>
          </cell>
          <cell r="I2582">
            <v>5261</v>
          </cell>
          <cell r="K2582" t="str">
            <v>MS</v>
          </cell>
          <cell r="M2582" t="str">
            <v>V</v>
          </cell>
          <cell r="N2582">
            <v>38672.655590277776</v>
          </cell>
          <cell r="O2582" t="str">
            <v>gchateaug</v>
          </cell>
          <cell r="P2582">
            <v>38681.4375</v>
          </cell>
        </row>
        <row r="2583">
          <cell r="A2583" t="str">
            <v>1999</v>
          </cell>
          <cell r="B2583" t="str">
            <v>PL</v>
          </cell>
          <cell r="C2583" t="str">
            <v>NSE</v>
          </cell>
          <cell r="D2583" t="str">
            <v>A00</v>
          </cell>
          <cell r="E2583" t="str">
            <v>FTE</v>
          </cell>
          <cell r="F2583" t="str">
            <v>T</v>
          </cell>
          <cell r="G2583" t="str">
            <v>TOTAL</v>
          </cell>
          <cell r="H2583" t="str">
            <v>RSE</v>
          </cell>
          <cell r="I2583">
            <v>44197</v>
          </cell>
          <cell r="K2583" t="str">
            <v>MS</v>
          </cell>
          <cell r="M2583" t="str">
            <v>V</v>
          </cell>
          <cell r="N2583">
            <v>38672.655590277776</v>
          </cell>
          <cell r="O2583" t="str">
            <v>gchateaug</v>
          </cell>
          <cell r="P2583">
            <v>38681.437534722223</v>
          </cell>
        </row>
        <row r="2584">
          <cell r="A2584" t="str">
            <v>1999</v>
          </cell>
          <cell r="B2584" t="str">
            <v>SI</v>
          </cell>
          <cell r="C2584" t="str">
            <v>SSH</v>
          </cell>
          <cell r="D2584" t="str">
            <v>A00</v>
          </cell>
          <cell r="E2584" t="str">
            <v>FTE</v>
          </cell>
          <cell r="F2584" t="str">
            <v>T</v>
          </cell>
          <cell r="G2584" t="str">
            <v>TOTAL</v>
          </cell>
          <cell r="H2584" t="str">
            <v>RSE</v>
          </cell>
          <cell r="I2584">
            <v>829</v>
          </cell>
          <cell r="K2584" t="str">
            <v>MS</v>
          </cell>
          <cell r="M2584" t="str">
            <v>V</v>
          </cell>
          <cell r="N2584">
            <v>38672.655590277776</v>
          </cell>
          <cell r="O2584" t="str">
            <v>gchateaug</v>
          </cell>
          <cell r="P2584">
            <v>38681.437581018516</v>
          </cell>
        </row>
        <row r="2585">
          <cell r="A2585" t="str">
            <v>1999</v>
          </cell>
          <cell r="B2585" t="str">
            <v>SI</v>
          </cell>
          <cell r="C2585" t="str">
            <v>NSE</v>
          </cell>
          <cell r="D2585" t="str">
            <v>A00</v>
          </cell>
          <cell r="E2585" t="str">
            <v>FTE</v>
          </cell>
          <cell r="F2585" t="str">
            <v>T</v>
          </cell>
          <cell r="G2585" t="str">
            <v>TOTAL</v>
          </cell>
          <cell r="H2585" t="str">
            <v>RSE</v>
          </cell>
          <cell r="I2585">
            <v>3598</v>
          </cell>
          <cell r="K2585" t="str">
            <v>MS</v>
          </cell>
          <cell r="M2585" t="str">
            <v>V</v>
          </cell>
          <cell r="N2585">
            <v>38672.655590277776</v>
          </cell>
          <cell r="O2585" t="str">
            <v>gchateaug</v>
          </cell>
          <cell r="P2585">
            <v>38681.437581018516</v>
          </cell>
        </row>
        <row r="2586">
          <cell r="A2586" t="str">
            <v>1999</v>
          </cell>
          <cell r="B2586" t="str">
            <v>PL</v>
          </cell>
          <cell r="C2586" t="str">
            <v>SSH</v>
          </cell>
          <cell r="D2586" t="str">
            <v>A00</v>
          </cell>
          <cell r="E2586" t="str">
            <v>FTE</v>
          </cell>
          <cell r="F2586" t="str">
            <v>T</v>
          </cell>
          <cell r="G2586" t="str">
            <v>TOTAL</v>
          </cell>
          <cell r="H2586" t="str">
            <v>RSE</v>
          </cell>
          <cell r="I2586">
            <v>12236</v>
          </cell>
          <cell r="K2586" t="str">
            <v>MS</v>
          </cell>
          <cell r="M2586" t="str">
            <v>V</v>
          </cell>
          <cell r="N2586">
            <v>38672.655590277776</v>
          </cell>
          <cell r="O2586" t="str">
            <v>gchateaug</v>
          </cell>
          <cell r="P2586">
            <v>38681.437534722223</v>
          </cell>
        </row>
        <row r="2587">
          <cell r="A2587" t="str">
            <v>1999</v>
          </cell>
          <cell r="B2587" t="str">
            <v>SK</v>
          </cell>
          <cell r="C2587" t="str">
            <v>SSH</v>
          </cell>
          <cell r="D2587" t="str">
            <v>A00</v>
          </cell>
          <cell r="E2587" t="str">
            <v>FTE</v>
          </cell>
          <cell r="F2587" t="str">
            <v>T</v>
          </cell>
          <cell r="G2587" t="str">
            <v>TOTAL</v>
          </cell>
          <cell r="H2587" t="str">
            <v>RSE</v>
          </cell>
          <cell r="I2587">
            <v>1643</v>
          </cell>
          <cell r="K2587" t="str">
            <v>MS</v>
          </cell>
          <cell r="M2587" t="str">
            <v>V</v>
          </cell>
          <cell r="N2587">
            <v>38672.655590277776</v>
          </cell>
          <cell r="O2587" t="str">
            <v>gchateaug</v>
          </cell>
          <cell r="P2587">
            <v>38681.437592592592</v>
          </cell>
        </row>
        <row r="2588">
          <cell r="A2588" t="str">
            <v>1999</v>
          </cell>
          <cell r="B2588" t="str">
            <v>BG</v>
          </cell>
          <cell r="C2588" t="str">
            <v>SSH</v>
          </cell>
          <cell r="D2588" t="str">
            <v>A00</v>
          </cell>
          <cell r="E2588" t="str">
            <v>FTE</v>
          </cell>
          <cell r="F2588" t="str">
            <v>T</v>
          </cell>
          <cell r="G2588" t="str">
            <v>TOTAL</v>
          </cell>
          <cell r="H2588" t="str">
            <v>RSE</v>
          </cell>
          <cell r="I2588">
            <v>1513</v>
          </cell>
          <cell r="K2588" t="str">
            <v>MS</v>
          </cell>
          <cell r="M2588" t="str">
            <v>V</v>
          </cell>
          <cell r="N2588">
            <v>38672.655590277776</v>
          </cell>
          <cell r="O2588" t="str">
            <v>gchateaug</v>
          </cell>
          <cell r="P2588">
            <v>38681.437384259261</v>
          </cell>
        </row>
        <row r="2589">
          <cell r="A2589" t="str">
            <v>1999</v>
          </cell>
          <cell r="B2589" t="str">
            <v>BG</v>
          </cell>
          <cell r="C2589" t="str">
            <v>NSE</v>
          </cell>
          <cell r="D2589" t="str">
            <v>A00</v>
          </cell>
          <cell r="E2589" t="str">
            <v>FTE</v>
          </cell>
          <cell r="F2589" t="str">
            <v>T</v>
          </cell>
          <cell r="G2589" t="str">
            <v>TOTAL</v>
          </cell>
          <cell r="H2589" t="str">
            <v>RSE</v>
          </cell>
          <cell r="I2589">
            <v>9067</v>
          </cell>
          <cell r="K2589" t="str">
            <v>MS</v>
          </cell>
          <cell r="M2589" t="str">
            <v>V</v>
          </cell>
          <cell r="N2589">
            <v>38672.655590277776</v>
          </cell>
          <cell r="O2589" t="str">
            <v>gchateaug</v>
          </cell>
          <cell r="P2589">
            <v>38681.437384259261</v>
          </cell>
        </row>
        <row r="2590">
          <cell r="A2590" t="str">
            <v>1999</v>
          </cell>
          <cell r="B2590" t="str">
            <v>SK</v>
          </cell>
          <cell r="C2590" t="str">
            <v>NSE</v>
          </cell>
          <cell r="D2590" t="str">
            <v>A00</v>
          </cell>
          <cell r="E2590" t="str">
            <v>FTE</v>
          </cell>
          <cell r="F2590" t="str">
            <v>T</v>
          </cell>
          <cell r="G2590" t="str">
            <v>TOTAL</v>
          </cell>
          <cell r="H2590" t="str">
            <v>RSE</v>
          </cell>
          <cell r="I2590">
            <v>7561</v>
          </cell>
          <cell r="K2590" t="str">
            <v>MS</v>
          </cell>
          <cell r="M2590" t="str">
            <v>V</v>
          </cell>
          <cell r="N2590">
            <v>38672.655590277776</v>
          </cell>
          <cell r="O2590" t="str">
            <v>gchateaug</v>
          </cell>
          <cell r="P2590">
            <v>38681.437592592592</v>
          </cell>
        </row>
        <row r="2591">
          <cell r="A2591" t="str">
            <v>1999</v>
          </cell>
          <cell r="B2591" t="str">
            <v>RO</v>
          </cell>
          <cell r="C2591" t="str">
            <v>NSE</v>
          </cell>
          <cell r="D2591" t="str">
            <v>A00</v>
          </cell>
          <cell r="E2591" t="str">
            <v>FTE</v>
          </cell>
          <cell r="F2591" t="str">
            <v>T</v>
          </cell>
          <cell r="G2591" t="str">
            <v>TOTAL</v>
          </cell>
          <cell r="H2591" t="str">
            <v>RSE</v>
          </cell>
          <cell r="I2591">
            <v>22237</v>
          </cell>
          <cell r="K2591" t="str">
            <v>MS</v>
          </cell>
          <cell r="M2591" t="str">
            <v>V</v>
          </cell>
          <cell r="N2591">
            <v>38672.655590277776</v>
          </cell>
          <cell r="O2591" t="str">
            <v>gchateaug</v>
          </cell>
          <cell r="P2591">
            <v>38681.437557870369</v>
          </cell>
        </row>
        <row r="2592">
          <cell r="A2592" t="str">
            <v>1999</v>
          </cell>
          <cell r="B2592" t="str">
            <v>RO</v>
          </cell>
          <cell r="C2592" t="str">
            <v>SSH</v>
          </cell>
          <cell r="D2592" t="str">
            <v>A00</v>
          </cell>
          <cell r="E2592" t="str">
            <v>FTE</v>
          </cell>
          <cell r="F2592" t="str">
            <v>T</v>
          </cell>
          <cell r="G2592" t="str">
            <v>TOTAL</v>
          </cell>
          <cell r="H2592" t="str">
            <v>RSE</v>
          </cell>
          <cell r="I2592">
            <v>1236</v>
          </cell>
          <cell r="K2592" t="str">
            <v>MS</v>
          </cell>
          <cell r="M2592" t="str">
            <v>V</v>
          </cell>
          <cell r="N2592">
            <v>38672.655590277776</v>
          </cell>
          <cell r="O2592" t="str">
            <v>gchateaug</v>
          </cell>
          <cell r="P2592">
            <v>38681.437557870369</v>
          </cell>
        </row>
        <row r="2593">
          <cell r="A2593" t="str">
            <v>2004</v>
          </cell>
          <cell r="B2593" t="str">
            <v>LV</v>
          </cell>
          <cell r="C2593" t="str">
            <v>SSH</v>
          </cell>
          <cell r="D2593" t="str">
            <v>A00</v>
          </cell>
          <cell r="E2593" t="str">
            <v>FTE</v>
          </cell>
          <cell r="F2593" t="str">
            <v>T</v>
          </cell>
          <cell r="G2593" t="str">
            <v>TOTAL</v>
          </cell>
          <cell r="H2593" t="str">
            <v>RSE</v>
          </cell>
          <cell r="J2593" t="str">
            <v>:</v>
          </cell>
          <cell r="K2593" t="str">
            <v>MS</v>
          </cell>
          <cell r="M2593" t="str">
            <v>V</v>
          </cell>
          <cell r="N2593">
            <v>38672.655578703707</v>
          </cell>
          <cell r="O2593" t="str">
            <v>gchateaug</v>
          </cell>
          <cell r="P2593">
            <v>38681.438472222224</v>
          </cell>
        </row>
        <row r="2594">
          <cell r="A2594" t="str">
            <v>2004</v>
          </cell>
          <cell r="B2594" t="str">
            <v>LV</v>
          </cell>
          <cell r="C2594" t="str">
            <v>NSE</v>
          </cell>
          <cell r="D2594" t="str">
            <v>A00</v>
          </cell>
          <cell r="E2594" t="str">
            <v>FTE</v>
          </cell>
          <cell r="F2594" t="str">
            <v>T</v>
          </cell>
          <cell r="G2594" t="str">
            <v>TOTAL</v>
          </cell>
          <cell r="H2594" t="str">
            <v>RSE</v>
          </cell>
          <cell r="J2594" t="str">
            <v>:</v>
          </cell>
          <cell r="K2594" t="str">
            <v>MS</v>
          </cell>
          <cell r="M2594" t="str">
            <v>V</v>
          </cell>
          <cell r="N2594">
            <v>38672.655578703707</v>
          </cell>
          <cell r="O2594" t="str">
            <v>gchateaug</v>
          </cell>
          <cell r="P2594">
            <v>38681.438472222224</v>
          </cell>
        </row>
        <row r="2595">
          <cell r="A2595" t="str">
            <v>2004</v>
          </cell>
          <cell r="B2595" t="str">
            <v>PL</v>
          </cell>
          <cell r="C2595" t="str">
            <v>NSE</v>
          </cell>
          <cell r="D2595" t="str">
            <v>A00</v>
          </cell>
          <cell r="E2595" t="str">
            <v>FTE</v>
          </cell>
          <cell r="F2595" t="str">
            <v>T</v>
          </cell>
          <cell r="G2595" t="str">
            <v>TOTAL</v>
          </cell>
          <cell r="H2595" t="str">
            <v>RSE</v>
          </cell>
          <cell r="J2595" t="str">
            <v>:</v>
          </cell>
          <cell r="K2595" t="str">
            <v>MS</v>
          </cell>
          <cell r="M2595" t="str">
            <v>V</v>
          </cell>
          <cell r="N2595">
            <v>38672.655578703707</v>
          </cell>
          <cell r="O2595" t="str">
            <v>gchateaug</v>
          </cell>
          <cell r="P2595">
            <v>38681.438472222224</v>
          </cell>
        </row>
        <row r="2596">
          <cell r="A2596" t="str">
            <v>2004</v>
          </cell>
          <cell r="B2596" t="str">
            <v>SI</v>
          </cell>
          <cell r="C2596" t="str">
            <v>SSH</v>
          </cell>
          <cell r="D2596" t="str">
            <v>A00</v>
          </cell>
          <cell r="E2596" t="str">
            <v>FTE</v>
          </cell>
          <cell r="F2596" t="str">
            <v>T</v>
          </cell>
          <cell r="G2596" t="str">
            <v>TOTAL</v>
          </cell>
          <cell r="H2596" t="str">
            <v>RSE</v>
          </cell>
          <cell r="J2596" t="str">
            <v>:</v>
          </cell>
          <cell r="K2596" t="str">
            <v>MS</v>
          </cell>
          <cell r="M2596" t="str">
            <v>V</v>
          </cell>
          <cell r="N2596">
            <v>38672.655578703707</v>
          </cell>
          <cell r="O2596" t="str">
            <v>gchateaug</v>
          </cell>
          <cell r="P2596">
            <v>38681.438472222224</v>
          </cell>
        </row>
        <row r="2597">
          <cell r="A2597" t="str">
            <v>2004</v>
          </cell>
          <cell r="B2597" t="str">
            <v>SI</v>
          </cell>
          <cell r="C2597" t="str">
            <v>NSE</v>
          </cell>
          <cell r="D2597" t="str">
            <v>A00</v>
          </cell>
          <cell r="E2597" t="str">
            <v>FTE</v>
          </cell>
          <cell r="F2597" t="str">
            <v>T</v>
          </cell>
          <cell r="G2597" t="str">
            <v>TOTAL</v>
          </cell>
          <cell r="H2597" t="str">
            <v>RSE</v>
          </cell>
          <cell r="J2597" t="str">
            <v>:</v>
          </cell>
          <cell r="K2597" t="str">
            <v>MS</v>
          </cell>
          <cell r="M2597" t="str">
            <v>V</v>
          </cell>
          <cell r="N2597">
            <v>38672.655578703707</v>
          </cell>
          <cell r="O2597" t="str">
            <v>gchateaug</v>
          </cell>
          <cell r="P2597">
            <v>38681.438472222224</v>
          </cell>
        </row>
        <row r="2598">
          <cell r="A2598" t="str">
            <v>2004</v>
          </cell>
          <cell r="B2598" t="str">
            <v>PL</v>
          </cell>
          <cell r="C2598" t="str">
            <v>SSH</v>
          </cell>
          <cell r="D2598" t="str">
            <v>A00</v>
          </cell>
          <cell r="E2598" t="str">
            <v>FTE</v>
          </cell>
          <cell r="F2598" t="str">
            <v>T</v>
          </cell>
          <cell r="G2598" t="str">
            <v>TOTAL</v>
          </cell>
          <cell r="H2598" t="str">
            <v>RSE</v>
          </cell>
          <cell r="J2598" t="str">
            <v>:</v>
          </cell>
          <cell r="K2598" t="str">
            <v>MS</v>
          </cell>
          <cell r="M2598" t="str">
            <v>V</v>
          </cell>
          <cell r="N2598">
            <v>38672.655578703707</v>
          </cell>
          <cell r="O2598" t="str">
            <v>gchateaug</v>
          </cell>
          <cell r="P2598">
            <v>38681.438472222224</v>
          </cell>
        </row>
        <row r="2599">
          <cell r="A2599" t="str">
            <v>2004</v>
          </cell>
          <cell r="B2599" t="str">
            <v>RO</v>
          </cell>
          <cell r="C2599" t="str">
            <v>NSE</v>
          </cell>
          <cell r="D2599" t="str">
            <v>A00</v>
          </cell>
          <cell r="E2599" t="str">
            <v>FTE</v>
          </cell>
          <cell r="F2599" t="str">
            <v>T</v>
          </cell>
          <cell r="G2599" t="str">
            <v>TOTAL</v>
          </cell>
          <cell r="H2599" t="str">
            <v>RSE</v>
          </cell>
          <cell r="J2599" t="str">
            <v>:</v>
          </cell>
          <cell r="K2599" t="str">
            <v>MS</v>
          </cell>
          <cell r="M2599" t="str">
            <v>V</v>
          </cell>
          <cell r="N2599">
            <v>38672.655578703707</v>
          </cell>
          <cell r="O2599" t="str">
            <v>gchateaug</v>
          </cell>
          <cell r="P2599">
            <v>38681.438472222224</v>
          </cell>
        </row>
        <row r="2600">
          <cell r="A2600" t="str">
            <v>2004</v>
          </cell>
          <cell r="B2600" t="str">
            <v>BG</v>
          </cell>
          <cell r="C2600" t="str">
            <v>SSH</v>
          </cell>
          <cell r="D2600" t="str">
            <v>A00</v>
          </cell>
          <cell r="E2600" t="str">
            <v>FTE</v>
          </cell>
          <cell r="F2600" t="str">
            <v>T</v>
          </cell>
          <cell r="G2600" t="str">
            <v>TOTAL</v>
          </cell>
          <cell r="H2600" t="str">
            <v>RSE</v>
          </cell>
          <cell r="J2600" t="str">
            <v>:</v>
          </cell>
          <cell r="K2600" t="str">
            <v>MS</v>
          </cell>
          <cell r="M2600" t="str">
            <v>V</v>
          </cell>
          <cell r="N2600">
            <v>38672.655578703707</v>
          </cell>
          <cell r="O2600" t="str">
            <v>gchateaug</v>
          </cell>
          <cell r="P2600">
            <v>38681.438472222224</v>
          </cell>
        </row>
        <row r="2601">
          <cell r="A2601" t="str">
            <v>2004</v>
          </cell>
          <cell r="B2601" t="str">
            <v>BG</v>
          </cell>
          <cell r="C2601" t="str">
            <v>NSE</v>
          </cell>
          <cell r="D2601" t="str">
            <v>A00</v>
          </cell>
          <cell r="E2601" t="str">
            <v>FTE</v>
          </cell>
          <cell r="F2601" t="str">
            <v>T</v>
          </cell>
          <cell r="G2601" t="str">
            <v>TOTAL</v>
          </cell>
          <cell r="H2601" t="str">
            <v>RSE</v>
          </cell>
          <cell r="J2601" t="str">
            <v>:</v>
          </cell>
          <cell r="K2601" t="str">
            <v>MS</v>
          </cell>
          <cell r="M2601" t="str">
            <v>V</v>
          </cell>
          <cell r="N2601">
            <v>38672.655578703707</v>
          </cell>
          <cell r="O2601" t="str">
            <v>gchateaug</v>
          </cell>
          <cell r="P2601">
            <v>38681.438472222224</v>
          </cell>
        </row>
        <row r="2602">
          <cell r="A2602" t="str">
            <v>2004</v>
          </cell>
          <cell r="B2602" t="str">
            <v>RO</v>
          </cell>
          <cell r="C2602" t="str">
            <v>SSH</v>
          </cell>
          <cell r="D2602" t="str">
            <v>A00</v>
          </cell>
          <cell r="E2602" t="str">
            <v>FTE</v>
          </cell>
          <cell r="F2602" t="str">
            <v>T</v>
          </cell>
          <cell r="G2602" t="str">
            <v>TOTAL</v>
          </cell>
          <cell r="H2602" t="str">
            <v>RSE</v>
          </cell>
          <cell r="J2602" t="str">
            <v>:</v>
          </cell>
          <cell r="K2602" t="str">
            <v>MS</v>
          </cell>
          <cell r="M2602" t="str">
            <v>V</v>
          </cell>
          <cell r="N2602">
            <v>38672.655578703707</v>
          </cell>
          <cell r="O2602" t="str">
            <v>gchateaug</v>
          </cell>
          <cell r="P2602">
            <v>38681.438472222224</v>
          </cell>
        </row>
        <row r="2603">
          <cell r="A2603" t="str">
            <v>2004</v>
          </cell>
          <cell r="B2603" t="str">
            <v>SK</v>
          </cell>
          <cell r="C2603" t="str">
            <v>SSH</v>
          </cell>
          <cell r="D2603" t="str">
            <v>A00</v>
          </cell>
          <cell r="E2603" t="str">
            <v>FTE</v>
          </cell>
          <cell r="F2603" t="str">
            <v>T</v>
          </cell>
          <cell r="G2603" t="str">
            <v>TOTAL</v>
          </cell>
          <cell r="H2603" t="str">
            <v>RSE</v>
          </cell>
          <cell r="J2603" t="str">
            <v>:</v>
          </cell>
          <cell r="K2603" t="str">
            <v>MS</v>
          </cell>
          <cell r="M2603" t="str">
            <v>V</v>
          </cell>
          <cell r="N2603">
            <v>38672.655578703707</v>
          </cell>
          <cell r="O2603" t="str">
            <v>gchateaug</v>
          </cell>
          <cell r="P2603">
            <v>38681.438472222224</v>
          </cell>
        </row>
        <row r="2604">
          <cell r="A2604" t="str">
            <v>2004</v>
          </cell>
          <cell r="B2604" t="str">
            <v>SK</v>
          </cell>
          <cell r="C2604" t="str">
            <v>NSE</v>
          </cell>
          <cell r="D2604" t="str">
            <v>A00</v>
          </cell>
          <cell r="E2604" t="str">
            <v>FTE</v>
          </cell>
          <cell r="F2604" t="str">
            <v>T</v>
          </cell>
          <cell r="G2604" t="str">
            <v>TOTAL</v>
          </cell>
          <cell r="H2604" t="str">
            <v>RSE</v>
          </cell>
          <cell r="J2604" t="str">
            <v>:</v>
          </cell>
          <cell r="K2604" t="str">
            <v>MS</v>
          </cell>
          <cell r="M2604" t="str">
            <v>V</v>
          </cell>
          <cell r="N2604">
            <v>38672.655578703707</v>
          </cell>
          <cell r="O2604" t="str">
            <v>gchateaug</v>
          </cell>
          <cell r="P2604">
            <v>38681.438472222224</v>
          </cell>
        </row>
        <row r="2605">
          <cell r="A2605" t="str">
            <v>2003</v>
          </cell>
          <cell r="B2605" t="str">
            <v>SI</v>
          </cell>
          <cell r="C2605" t="str">
            <v>NSE</v>
          </cell>
          <cell r="D2605" t="str">
            <v>A00</v>
          </cell>
          <cell r="E2605" t="str">
            <v>FTE</v>
          </cell>
          <cell r="F2605" t="str">
            <v>T</v>
          </cell>
          <cell r="G2605" t="str">
            <v>TOTAL</v>
          </cell>
          <cell r="H2605" t="str">
            <v>RSE</v>
          </cell>
          <cell r="J2605" t="str">
            <v>:</v>
          </cell>
          <cell r="K2605" t="str">
            <v>MS</v>
          </cell>
          <cell r="M2605" t="str">
            <v>V</v>
          </cell>
          <cell r="N2605">
            <v>38672.655578703707</v>
          </cell>
          <cell r="O2605" t="str">
            <v>gchateaug</v>
          </cell>
          <cell r="P2605">
            <v>38681.438472222224</v>
          </cell>
        </row>
        <row r="2606">
          <cell r="A2606" t="str">
            <v>2003</v>
          </cell>
          <cell r="B2606" t="str">
            <v>SI</v>
          </cell>
          <cell r="C2606" t="str">
            <v>SSH</v>
          </cell>
          <cell r="D2606" t="str">
            <v>A00</v>
          </cell>
          <cell r="E2606" t="str">
            <v>FTE</v>
          </cell>
          <cell r="F2606" t="str">
            <v>T</v>
          </cell>
          <cell r="G2606" t="str">
            <v>TOTAL</v>
          </cell>
          <cell r="H2606" t="str">
            <v>RSE</v>
          </cell>
          <cell r="J2606" t="str">
            <v>:</v>
          </cell>
          <cell r="K2606" t="str">
            <v>MS</v>
          </cell>
          <cell r="M2606" t="str">
            <v>V</v>
          </cell>
          <cell r="N2606">
            <v>38672.655578703707</v>
          </cell>
          <cell r="O2606" t="str">
            <v>gchateaug</v>
          </cell>
          <cell r="P2606">
            <v>38681.438472222224</v>
          </cell>
        </row>
        <row r="2607">
          <cell r="A2607" t="str">
            <v>2001</v>
          </cell>
          <cell r="B2607" t="str">
            <v>PT</v>
          </cell>
          <cell r="C2607" t="str">
            <v>NSE</v>
          </cell>
          <cell r="D2607" t="str">
            <v>A00</v>
          </cell>
          <cell r="E2607" t="str">
            <v>FTE</v>
          </cell>
          <cell r="F2607" t="str">
            <v>T</v>
          </cell>
          <cell r="G2607" t="str">
            <v>TOTAL</v>
          </cell>
          <cell r="H2607" t="str">
            <v>RSE</v>
          </cell>
          <cell r="I2607">
            <v>12749</v>
          </cell>
          <cell r="K2607" t="str">
            <v>MS</v>
          </cell>
          <cell r="M2607" t="str">
            <v>V</v>
          </cell>
          <cell r="N2607">
            <v>38672.655578703707</v>
          </cell>
          <cell r="O2607" t="str">
            <v>gchateaug</v>
          </cell>
          <cell r="P2607">
            <v>38681.438043981485</v>
          </cell>
        </row>
        <row r="2608">
          <cell r="A2608" t="str">
            <v>2001</v>
          </cell>
          <cell r="B2608" t="str">
            <v>CY</v>
          </cell>
          <cell r="C2608" t="str">
            <v>NSE</v>
          </cell>
          <cell r="D2608" t="str">
            <v>A00</v>
          </cell>
          <cell r="E2608" t="str">
            <v>FTE</v>
          </cell>
          <cell r="F2608" t="str">
            <v>T</v>
          </cell>
          <cell r="G2608" t="str">
            <v>TOTAL</v>
          </cell>
          <cell r="H2608" t="str">
            <v>RSE</v>
          </cell>
          <cell r="I2608">
            <v>217</v>
          </cell>
          <cell r="K2608" t="str">
            <v>MS</v>
          </cell>
          <cell r="M2608" t="str">
            <v>V</v>
          </cell>
          <cell r="N2608">
            <v>38672.655578703707</v>
          </cell>
          <cell r="O2608" t="str">
            <v>gchateaug</v>
          </cell>
          <cell r="P2608">
            <v>38681.437881944446</v>
          </cell>
        </row>
        <row r="2609">
          <cell r="A2609" t="str">
            <v>2001</v>
          </cell>
          <cell r="B2609" t="str">
            <v>PT</v>
          </cell>
          <cell r="C2609" t="str">
            <v>SSH</v>
          </cell>
          <cell r="D2609" t="str">
            <v>A00</v>
          </cell>
          <cell r="E2609" t="str">
            <v>FTE</v>
          </cell>
          <cell r="F2609" t="str">
            <v>T</v>
          </cell>
          <cell r="G2609" t="str">
            <v>TOTAL</v>
          </cell>
          <cell r="H2609" t="str">
            <v>RSE</v>
          </cell>
          <cell r="I2609">
            <v>3978</v>
          </cell>
          <cell r="K2609" t="str">
            <v>MS</v>
          </cell>
          <cell r="M2609" t="str">
            <v>V</v>
          </cell>
          <cell r="N2609">
            <v>38672.655590277776</v>
          </cell>
          <cell r="O2609" t="str">
            <v>gchateaug</v>
          </cell>
          <cell r="P2609">
            <v>38681.438055555554</v>
          </cell>
        </row>
        <row r="2610">
          <cell r="A2610" t="str">
            <v>2001</v>
          </cell>
          <cell r="B2610" t="str">
            <v>CY</v>
          </cell>
          <cell r="C2610" t="str">
            <v>SSH</v>
          </cell>
          <cell r="D2610" t="str">
            <v>A00</v>
          </cell>
          <cell r="E2610" t="str">
            <v>FTE</v>
          </cell>
          <cell r="F2610" t="str">
            <v>T</v>
          </cell>
          <cell r="G2610" t="str">
            <v>TOTAL</v>
          </cell>
          <cell r="H2610" t="str">
            <v>RSE</v>
          </cell>
          <cell r="I2610">
            <v>114</v>
          </cell>
          <cell r="K2610" t="str">
            <v>MS</v>
          </cell>
          <cell r="M2610" t="str">
            <v>V</v>
          </cell>
          <cell r="N2610">
            <v>38672.655590277776</v>
          </cell>
          <cell r="O2610" t="str">
            <v>gchateaug</v>
          </cell>
          <cell r="P2610">
            <v>38681.437881944446</v>
          </cell>
        </row>
        <row r="2611">
          <cell r="A2611" t="str">
            <v>2001</v>
          </cell>
          <cell r="B2611" t="str">
            <v>CZ</v>
          </cell>
          <cell r="C2611" t="str">
            <v>SSH</v>
          </cell>
          <cell r="D2611" t="str">
            <v>A00</v>
          </cell>
          <cell r="E2611" t="str">
            <v>FTE</v>
          </cell>
          <cell r="F2611" t="str">
            <v>T</v>
          </cell>
          <cell r="G2611" t="str">
            <v>TOTAL</v>
          </cell>
          <cell r="H2611" t="str">
            <v>RSE</v>
          </cell>
          <cell r="I2611">
            <v>1821</v>
          </cell>
          <cell r="K2611" t="str">
            <v>MS</v>
          </cell>
          <cell r="M2611" t="str">
            <v>V</v>
          </cell>
          <cell r="N2611">
            <v>38672.655590277776</v>
          </cell>
          <cell r="O2611" t="str">
            <v>gchateaug</v>
          </cell>
          <cell r="P2611">
            <v>38681.437905092593</v>
          </cell>
        </row>
        <row r="2612">
          <cell r="A2612" t="str">
            <v>2001</v>
          </cell>
          <cell r="B2612" t="str">
            <v>CZ</v>
          </cell>
          <cell r="C2612" t="str">
            <v>NSE</v>
          </cell>
          <cell r="D2612" t="str">
            <v>A00</v>
          </cell>
          <cell r="E2612" t="str">
            <v>FTE</v>
          </cell>
          <cell r="F2612" t="str">
            <v>T</v>
          </cell>
          <cell r="G2612" t="str">
            <v>TOTAL</v>
          </cell>
          <cell r="H2612" t="str">
            <v>RSE</v>
          </cell>
          <cell r="I2612">
            <v>13166</v>
          </cell>
          <cell r="K2612" t="str">
            <v>MS</v>
          </cell>
          <cell r="M2612" t="str">
            <v>V</v>
          </cell>
          <cell r="N2612">
            <v>38672.655590277776</v>
          </cell>
          <cell r="O2612" t="str">
            <v>gchateaug</v>
          </cell>
          <cell r="P2612">
            <v>38681.437905092593</v>
          </cell>
        </row>
        <row r="2613">
          <cell r="A2613" t="str">
            <v>2001</v>
          </cell>
          <cell r="B2613" t="str">
            <v>LT</v>
          </cell>
          <cell r="C2613" t="str">
            <v>NSE</v>
          </cell>
          <cell r="D2613" t="str">
            <v>A00</v>
          </cell>
          <cell r="E2613" t="str">
            <v>FTE</v>
          </cell>
          <cell r="F2613" t="str">
            <v>T</v>
          </cell>
          <cell r="G2613" t="str">
            <v>TOTAL</v>
          </cell>
          <cell r="H2613" t="str">
            <v>RSE</v>
          </cell>
          <cell r="I2613">
            <v>4874</v>
          </cell>
          <cell r="K2613" t="str">
            <v>MS</v>
          </cell>
          <cell r="M2613" t="str">
            <v>V</v>
          </cell>
          <cell r="N2613">
            <v>38672.655590277776</v>
          </cell>
          <cell r="O2613" t="str">
            <v>gchateaug</v>
          </cell>
          <cell r="P2613">
            <v>38681.437997685185</v>
          </cell>
        </row>
        <row r="2614">
          <cell r="A2614" t="str">
            <v>2001</v>
          </cell>
          <cell r="B2614" t="str">
            <v>LT</v>
          </cell>
          <cell r="C2614" t="str">
            <v>SSH</v>
          </cell>
          <cell r="D2614" t="str">
            <v>A00</v>
          </cell>
          <cell r="E2614" t="str">
            <v>FTE</v>
          </cell>
          <cell r="F2614" t="str">
            <v>T</v>
          </cell>
          <cell r="G2614" t="str">
            <v>TOTAL</v>
          </cell>
          <cell r="H2614" t="str">
            <v>RSE</v>
          </cell>
          <cell r="I2614">
            <v>2784</v>
          </cell>
          <cell r="K2614" t="str">
            <v>MS</v>
          </cell>
          <cell r="M2614" t="str">
            <v>V</v>
          </cell>
          <cell r="N2614">
            <v>38672.655590277776</v>
          </cell>
          <cell r="O2614" t="str">
            <v>gchateaug</v>
          </cell>
          <cell r="P2614">
            <v>38681.437997685185</v>
          </cell>
        </row>
        <row r="2615">
          <cell r="A2615" t="str">
            <v>2001</v>
          </cell>
          <cell r="B2615" t="str">
            <v>LV</v>
          </cell>
          <cell r="C2615" t="str">
            <v>SSH</v>
          </cell>
          <cell r="D2615" t="str">
            <v>A00</v>
          </cell>
          <cell r="E2615" t="str">
            <v>FTE</v>
          </cell>
          <cell r="F2615" t="str">
            <v>T</v>
          </cell>
          <cell r="G2615" t="str">
            <v>TOTAL</v>
          </cell>
          <cell r="H2615" t="str">
            <v>RSE</v>
          </cell>
          <cell r="I2615">
            <v>1080</v>
          </cell>
          <cell r="K2615" t="str">
            <v>MS</v>
          </cell>
          <cell r="M2615" t="str">
            <v>V</v>
          </cell>
          <cell r="N2615">
            <v>38672.655590277776</v>
          </cell>
          <cell r="O2615" t="str">
            <v>gchateaug</v>
          </cell>
          <cell r="P2615">
            <v>38681.438009259262</v>
          </cell>
        </row>
        <row r="2616">
          <cell r="A2616" t="str">
            <v>2001</v>
          </cell>
          <cell r="B2616" t="str">
            <v>LV</v>
          </cell>
          <cell r="C2616" t="str">
            <v>NSE</v>
          </cell>
          <cell r="D2616" t="str">
            <v>A00</v>
          </cell>
          <cell r="E2616" t="str">
            <v>FTE</v>
          </cell>
          <cell r="F2616" t="str">
            <v>T</v>
          </cell>
          <cell r="G2616" t="str">
            <v>TOTAL</v>
          </cell>
          <cell r="H2616" t="str">
            <v>RSE</v>
          </cell>
          <cell r="I2616">
            <v>2417</v>
          </cell>
          <cell r="K2616" t="str">
            <v>MS</v>
          </cell>
          <cell r="M2616" t="str">
            <v>V</v>
          </cell>
          <cell r="N2616">
            <v>38672.655590277776</v>
          </cell>
          <cell r="O2616" t="str">
            <v>gchateaug</v>
          </cell>
          <cell r="P2616">
            <v>38681.438009259262</v>
          </cell>
        </row>
        <row r="2617">
          <cell r="A2617" t="str">
            <v>2001</v>
          </cell>
          <cell r="B2617" t="str">
            <v>PL</v>
          </cell>
          <cell r="C2617" t="str">
            <v>NSE</v>
          </cell>
          <cell r="D2617" t="str">
            <v>A00</v>
          </cell>
          <cell r="E2617" t="str">
            <v>FTE</v>
          </cell>
          <cell r="F2617" t="str">
            <v>T</v>
          </cell>
          <cell r="G2617" t="str">
            <v>TOTAL</v>
          </cell>
          <cell r="H2617" t="str">
            <v>RSE</v>
          </cell>
          <cell r="I2617">
            <v>44624</v>
          </cell>
          <cell r="K2617" t="str">
            <v>MS</v>
          </cell>
          <cell r="M2617" t="str">
            <v>V</v>
          </cell>
          <cell r="N2617">
            <v>38672.655590277776</v>
          </cell>
          <cell r="O2617" t="str">
            <v>gchateaug</v>
          </cell>
          <cell r="P2617">
            <v>38681.438032407408</v>
          </cell>
        </row>
        <row r="2618">
          <cell r="A2618" t="str">
            <v>2001</v>
          </cell>
          <cell r="B2618" t="str">
            <v>SI</v>
          </cell>
          <cell r="C2618" t="str">
            <v>SSH</v>
          </cell>
          <cell r="D2618" t="str">
            <v>A00</v>
          </cell>
          <cell r="E2618" t="str">
            <v>FTE</v>
          </cell>
          <cell r="F2618" t="str">
            <v>T</v>
          </cell>
          <cell r="G2618" t="str">
            <v>TOTAL</v>
          </cell>
          <cell r="H2618" t="str">
            <v>RSE</v>
          </cell>
          <cell r="I2618">
            <v>999</v>
          </cell>
          <cell r="K2618" t="str">
            <v>MS</v>
          </cell>
          <cell r="M2618" t="str">
            <v>V</v>
          </cell>
          <cell r="N2618">
            <v>38672.655590277776</v>
          </cell>
          <cell r="O2618" t="str">
            <v>gchateaug</v>
          </cell>
          <cell r="P2618">
            <v>38681.438101851854</v>
          </cell>
        </row>
        <row r="2619">
          <cell r="A2619" t="str">
            <v>2001</v>
          </cell>
          <cell r="B2619" t="str">
            <v>SI</v>
          </cell>
          <cell r="C2619" t="str">
            <v>NSE</v>
          </cell>
          <cell r="D2619" t="str">
            <v>A00</v>
          </cell>
          <cell r="E2619" t="str">
            <v>FTE</v>
          </cell>
          <cell r="F2619" t="str">
            <v>T</v>
          </cell>
          <cell r="G2619" t="str">
            <v>TOTAL</v>
          </cell>
          <cell r="H2619" t="str">
            <v>RSE</v>
          </cell>
          <cell r="I2619">
            <v>3498</v>
          </cell>
          <cell r="K2619" t="str">
            <v>MS</v>
          </cell>
          <cell r="M2619" t="str">
            <v>V</v>
          </cell>
          <cell r="N2619">
            <v>38672.655590277776</v>
          </cell>
          <cell r="O2619" t="str">
            <v>gchateaug</v>
          </cell>
          <cell r="P2619">
            <v>38681.438090277778</v>
          </cell>
        </row>
        <row r="2620">
          <cell r="A2620" t="str">
            <v>2001</v>
          </cell>
          <cell r="B2620" t="str">
            <v>PL</v>
          </cell>
          <cell r="C2620" t="str">
            <v>SSH</v>
          </cell>
          <cell r="D2620" t="str">
            <v>A00</v>
          </cell>
          <cell r="E2620" t="str">
            <v>FTE</v>
          </cell>
          <cell r="F2620" t="str">
            <v>T</v>
          </cell>
          <cell r="G2620" t="str">
            <v>TOTAL</v>
          </cell>
          <cell r="H2620" t="str">
            <v>RSE</v>
          </cell>
          <cell r="I2620">
            <v>12294</v>
          </cell>
          <cell r="K2620" t="str">
            <v>MS</v>
          </cell>
          <cell r="M2620" t="str">
            <v>V</v>
          </cell>
          <cell r="N2620">
            <v>38672.655590277776</v>
          </cell>
          <cell r="O2620" t="str">
            <v>gchateaug</v>
          </cell>
          <cell r="P2620">
            <v>38681.438032407408</v>
          </cell>
        </row>
        <row r="2621">
          <cell r="A2621" t="str">
            <v>2001</v>
          </cell>
          <cell r="B2621" t="str">
            <v>SK</v>
          </cell>
          <cell r="C2621" t="str">
            <v>NSE</v>
          </cell>
          <cell r="D2621" t="str">
            <v>A00</v>
          </cell>
          <cell r="E2621" t="str">
            <v>FTE</v>
          </cell>
          <cell r="F2621" t="str">
            <v>T</v>
          </cell>
          <cell r="G2621" t="str">
            <v>TOTAL</v>
          </cell>
          <cell r="H2621" t="str">
            <v>RSE</v>
          </cell>
          <cell r="I2621">
            <v>7937</v>
          </cell>
          <cell r="K2621" t="str">
            <v>MS</v>
          </cell>
          <cell r="M2621" t="str">
            <v>V</v>
          </cell>
          <cell r="N2621">
            <v>38672.655590277776</v>
          </cell>
          <cell r="O2621" t="str">
            <v>gchateaug</v>
          </cell>
          <cell r="P2621">
            <v>38681.438113425924</v>
          </cell>
        </row>
        <row r="2622">
          <cell r="A2622" t="str">
            <v>2001</v>
          </cell>
          <cell r="B2622" t="str">
            <v>SK</v>
          </cell>
          <cell r="C2622" t="str">
            <v>SSH</v>
          </cell>
          <cell r="D2622" t="str">
            <v>A00</v>
          </cell>
          <cell r="E2622" t="str">
            <v>FTE</v>
          </cell>
          <cell r="F2622" t="str">
            <v>T</v>
          </cell>
          <cell r="G2622" t="str">
            <v>TOTAL</v>
          </cell>
          <cell r="H2622" t="str">
            <v>RSE</v>
          </cell>
          <cell r="I2622">
            <v>1648</v>
          </cell>
          <cell r="K2622" t="str">
            <v>MS</v>
          </cell>
          <cell r="M2622" t="str">
            <v>V</v>
          </cell>
          <cell r="N2622">
            <v>38672.655590277776</v>
          </cell>
          <cell r="O2622" t="str">
            <v>gchateaug</v>
          </cell>
          <cell r="P2622">
            <v>38681.438113425924</v>
          </cell>
        </row>
        <row r="2623">
          <cell r="A2623" t="str">
            <v>2001</v>
          </cell>
          <cell r="B2623" t="str">
            <v>RO</v>
          </cell>
          <cell r="C2623" t="str">
            <v>SSH</v>
          </cell>
          <cell r="D2623" t="str">
            <v>A00</v>
          </cell>
          <cell r="E2623" t="str">
            <v>FTE</v>
          </cell>
          <cell r="F2623" t="str">
            <v>T</v>
          </cell>
          <cell r="G2623" t="str">
            <v>TOTAL</v>
          </cell>
          <cell r="H2623" t="str">
            <v>RSE</v>
          </cell>
          <cell r="I2623">
            <v>1666</v>
          </cell>
          <cell r="K2623" t="str">
            <v>MS</v>
          </cell>
          <cell r="M2623" t="str">
            <v>V</v>
          </cell>
          <cell r="N2623">
            <v>38672.655590277776</v>
          </cell>
          <cell r="O2623" t="str">
            <v>gchateaug</v>
          </cell>
          <cell r="P2623">
            <v>38681.438067129631</v>
          </cell>
        </row>
        <row r="2624">
          <cell r="A2624" t="str">
            <v>2001</v>
          </cell>
          <cell r="B2624" t="str">
            <v>RO</v>
          </cell>
          <cell r="C2624" t="str">
            <v>NSE</v>
          </cell>
          <cell r="D2624" t="str">
            <v>A00</v>
          </cell>
          <cell r="E2624" t="str">
            <v>FTE</v>
          </cell>
          <cell r="F2624" t="str">
            <v>T</v>
          </cell>
          <cell r="G2624" t="str">
            <v>TOTAL</v>
          </cell>
          <cell r="H2624" t="str">
            <v>RSE</v>
          </cell>
          <cell r="I2624">
            <v>18060</v>
          </cell>
          <cell r="K2624" t="str">
            <v>MS</v>
          </cell>
          <cell r="M2624" t="str">
            <v>V</v>
          </cell>
          <cell r="N2624">
            <v>38672.655590277776</v>
          </cell>
          <cell r="O2624" t="str">
            <v>gchateaug</v>
          </cell>
          <cell r="P2624">
            <v>38681.438067129631</v>
          </cell>
        </row>
        <row r="2625">
          <cell r="A2625" t="str">
            <v>2001</v>
          </cell>
          <cell r="B2625" t="str">
            <v>BG</v>
          </cell>
          <cell r="C2625" t="str">
            <v>SSH</v>
          </cell>
          <cell r="D2625" t="str">
            <v>A00</v>
          </cell>
          <cell r="E2625" t="str">
            <v>FTE</v>
          </cell>
          <cell r="F2625" t="str">
            <v>T</v>
          </cell>
          <cell r="G2625" t="str">
            <v>TOTAL</v>
          </cell>
          <cell r="H2625" t="str">
            <v>RSE</v>
          </cell>
          <cell r="I2625">
            <v>1596</v>
          </cell>
          <cell r="K2625" t="str">
            <v>MS</v>
          </cell>
          <cell r="M2625" t="str">
            <v>V</v>
          </cell>
          <cell r="N2625">
            <v>38672.655590277776</v>
          </cell>
          <cell r="O2625" t="str">
            <v>gchateaug</v>
          </cell>
          <cell r="P2625">
            <v>38681.437858796293</v>
          </cell>
        </row>
        <row r="2626">
          <cell r="A2626" t="str">
            <v>2001</v>
          </cell>
          <cell r="B2626" t="str">
            <v>BG</v>
          </cell>
          <cell r="C2626" t="str">
            <v>NSE</v>
          </cell>
          <cell r="D2626" t="str">
            <v>A00</v>
          </cell>
          <cell r="E2626" t="str">
            <v>FTE</v>
          </cell>
          <cell r="F2626" t="str">
            <v>T</v>
          </cell>
          <cell r="G2626" t="str">
            <v>TOTAL</v>
          </cell>
          <cell r="H2626" t="str">
            <v>RSE</v>
          </cell>
          <cell r="I2626">
            <v>7621</v>
          </cell>
          <cell r="K2626" t="str">
            <v>MS</v>
          </cell>
          <cell r="M2626" t="str">
            <v>V</v>
          </cell>
          <cell r="N2626">
            <v>38672.655590277776</v>
          </cell>
          <cell r="O2626" t="str">
            <v>gchateaug</v>
          </cell>
          <cell r="P2626">
            <v>38681.437858796293</v>
          </cell>
        </row>
        <row r="2627">
          <cell r="A2627" t="str">
            <v>1997</v>
          </cell>
          <cell r="B2627" t="str">
            <v>SK</v>
          </cell>
          <cell r="C2627" t="str">
            <v>NSE</v>
          </cell>
          <cell r="D2627" t="str">
            <v>A00</v>
          </cell>
          <cell r="E2627" t="str">
            <v>FTE</v>
          </cell>
          <cell r="F2627" t="str">
            <v>T</v>
          </cell>
          <cell r="G2627" t="str">
            <v>TOTAL</v>
          </cell>
          <cell r="H2627" t="str">
            <v>RSE</v>
          </cell>
          <cell r="I2627">
            <v>8600</v>
          </cell>
          <cell r="K2627" t="str">
            <v>MS</v>
          </cell>
          <cell r="M2627" t="str">
            <v>V</v>
          </cell>
          <cell r="N2627">
            <v>38672.655601851853</v>
          </cell>
          <cell r="O2627" t="str">
            <v>gchateaug</v>
          </cell>
          <cell r="P2627">
            <v>38681.437141203707</v>
          </cell>
        </row>
        <row r="2628">
          <cell r="A2628" t="str">
            <v>1997</v>
          </cell>
          <cell r="B2628" t="str">
            <v>SI</v>
          </cell>
          <cell r="C2628" t="str">
            <v>SSH</v>
          </cell>
          <cell r="D2628" t="str">
            <v>A00</v>
          </cell>
          <cell r="E2628" t="str">
            <v>FTE</v>
          </cell>
          <cell r="F2628" t="str">
            <v>T</v>
          </cell>
          <cell r="G2628" t="str">
            <v>TOTAL</v>
          </cell>
          <cell r="H2628" t="str">
            <v>RSE</v>
          </cell>
          <cell r="I2628">
            <v>700</v>
          </cell>
          <cell r="K2628" t="str">
            <v>MS</v>
          </cell>
          <cell r="M2628" t="str">
            <v>V</v>
          </cell>
          <cell r="N2628">
            <v>38672.655601851853</v>
          </cell>
          <cell r="O2628" t="str">
            <v>gchateaug</v>
          </cell>
          <cell r="P2628">
            <v>38681.43712962963</v>
          </cell>
        </row>
        <row r="2629">
          <cell r="A2629" t="str">
            <v>1997</v>
          </cell>
          <cell r="B2629" t="str">
            <v>SI</v>
          </cell>
          <cell r="C2629" t="str">
            <v>NSE</v>
          </cell>
          <cell r="D2629" t="str">
            <v>A00</v>
          </cell>
          <cell r="E2629" t="str">
            <v>FTE</v>
          </cell>
          <cell r="F2629" t="str">
            <v>T</v>
          </cell>
          <cell r="G2629" t="str">
            <v>TOTAL</v>
          </cell>
          <cell r="H2629" t="str">
            <v>RSE</v>
          </cell>
          <cell r="I2629">
            <v>3322</v>
          </cell>
          <cell r="K2629" t="str">
            <v>MS</v>
          </cell>
          <cell r="M2629" t="str">
            <v>V</v>
          </cell>
          <cell r="N2629">
            <v>38672.655601851853</v>
          </cell>
          <cell r="O2629" t="str">
            <v>gchateaug</v>
          </cell>
          <cell r="P2629">
            <v>38681.43712962963</v>
          </cell>
        </row>
        <row r="2630">
          <cell r="A2630" t="str">
            <v>1997</v>
          </cell>
          <cell r="B2630" t="str">
            <v>BG</v>
          </cell>
          <cell r="C2630" t="str">
            <v>NSE</v>
          </cell>
          <cell r="D2630" t="str">
            <v>A00</v>
          </cell>
          <cell r="E2630" t="str">
            <v>FTE</v>
          </cell>
          <cell r="F2630" t="str">
            <v>T</v>
          </cell>
          <cell r="G2630" t="str">
            <v>TOTAL</v>
          </cell>
          <cell r="H2630" t="str">
            <v>RSE</v>
          </cell>
          <cell r="I2630">
            <v>10113</v>
          </cell>
          <cell r="K2630" t="str">
            <v>MS</v>
          </cell>
          <cell r="M2630" t="str">
            <v>V</v>
          </cell>
          <cell r="N2630">
            <v>38672.655601851853</v>
          </cell>
          <cell r="O2630" t="str">
            <v>gchateaug</v>
          </cell>
          <cell r="P2630">
            <v>38681.436967592592</v>
          </cell>
        </row>
        <row r="2631">
          <cell r="A2631" t="str">
            <v>1997</v>
          </cell>
          <cell r="B2631" t="str">
            <v>SK</v>
          </cell>
          <cell r="C2631" t="str">
            <v>SSH</v>
          </cell>
          <cell r="D2631" t="str">
            <v>A00</v>
          </cell>
          <cell r="E2631" t="str">
            <v>FTE</v>
          </cell>
          <cell r="F2631" t="str">
            <v>T</v>
          </cell>
          <cell r="G2631" t="str">
            <v>TOTAL</v>
          </cell>
          <cell r="H2631" t="str">
            <v>RSE</v>
          </cell>
          <cell r="I2631">
            <v>1393</v>
          </cell>
          <cell r="K2631" t="str">
            <v>MS</v>
          </cell>
          <cell r="M2631" t="str">
            <v>V</v>
          </cell>
          <cell r="N2631">
            <v>38672.655601851853</v>
          </cell>
          <cell r="O2631" t="str">
            <v>gchateaug</v>
          </cell>
          <cell r="P2631">
            <v>38681.437141203707</v>
          </cell>
        </row>
        <row r="2632">
          <cell r="A2632" t="str">
            <v>1997</v>
          </cell>
          <cell r="B2632" t="str">
            <v>BG</v>
          </cell>
          <cell r="C2632" t="str">
            <v>SSH</v>
          </cell>
          <cell r="D2632" t="str">
            <v>A00</v>
          </cell>
          <cell r="E2632" t="str">
            <v>FTE</v>
          </cell>
          <cell r="F2632" t="str">
            <v>T</v>
          </cell>
          <cell r="G2632" t="str">
            <v>TOTAL</v>
          </cell>
          <cell r="H2632" t="str">
            <v>RSE</v>
          </cell>
          <cell r="I2632">
            <v>1867</v>
          </cell>
          <cell r="K2632" t="str">
            <v>MS</v>
          </cell>
          <cell r="M2632" t="str">
            <v>V</v>
          </cell>
          <cell r="N2632">
            <v>38672.655601851853</v>
          </cell>
          <cell r="O2632" t="str">
            <v>gchateaug</v>
          </cell>
          <cell r="P2632">
            <v>38681.436979166669</v>
          </cell>
        </row>
        <row r="2633">
          <cell r="A2633" t="str">
            <v>1997</v>
          </cell>
          <cell r="B2633" t="str">
            <v>RO</v>
          </cell>
          <cell r="C2633" t="str">
            <v>NSE</v>
          </cell>
          <cell r="D2633" t="str">
            <v>A00</v>
          </cell>
          <cell r="E2633" t="str">
            <v>FTE</v>
          </cell>
          <cell r="F2633" t="str">
            <v>T</v>
          </cell>
          <cell r="G2633" t="str">
            <v>TOTAL</v>
          </cell>
          <cell r="H2633" t="str">
            <v>RSE</v>
          </cell>
          <cell r="I2633">
            <v>26658</v>
          </cell>
          <cell r="K2633" t="str">
            <v>MS</v>
          </cell>
          <cell r="M2633" t="str">
            <v>V</v>
          </cell>
          <cell r="N2633">
            <v>38672.655601851853</v>
          </cell>
          <cell r="O2633" t="str">
            <v>gchateaug</v>
          </cell>
          <cell r="P2633">
            <v>38681.437106481484</v>
          </cell>
        </row>
        <row r="2634">
          <cell r="A2634" t="str">
            <v>1997</v>
          </cell>
          <cell r="B2634" t="str">
            <v>RO</v>
          </cell>
          <cell r="C2634" t="str">
            <v>SSH</v>
          </cell>
          <cell r="D2634" t="str">
            <v>A00</v>
          </cell>
          <cell r="E2634" t="str">
            <v>FTE</v>
          </cell>
          <cell r="F2634" t="str">
            <v>T</v>
          </cell>
          <cell r="G2634" t="str">
            <v>TOTAL</v>
          </cell>
          <cell r="H2634" t="str">
            <v>RSE</v>
          </cell>
          <cell r="I2634">
            <v>1773</v>
          </cell>
          <cell r="K2634" t="str">
            <v>MS</v>
          </cell>
          <cell r="M2634" t="str">
            <v>V</v>
          </cell>
          <cell r="N2634">
            <v>38672.655601851853</v>
          </cell>
          <cell r="O2634" t="str">
            <v>gchateaug</v>
          </cell>
          <cell r="P2634">
            <v>38681.437106481484</v>
          </cell>
        </row>
        <row r="2635">
          <cell r="A2635" t="str">
            <v>1997</v>
          </cell>
          <cell r="B2635" t="str">
            <v>LT</v>
          </cell>
          <cell r="C2635" t="str">
            <v>NSE</v>
          </cell>
          <cell r="D2635" t="str">
            <v>A00</v>
          </cell>
          <cell r="E2635" t="str">
            <v>FTE</v>
          </cell>
          <cell r="F2635" t="str">
            <v>T</v>
          </cell>
          <cell r="G2635" t="str">
            <v>TOTAL</v>
          </cell>
          <cell r="H2635" t="str">
            <v>RSE</v>
          </cell>
          <cell r="I2635">
            <v>5072</v>
          </cell>
          <cell r="K2635" t="str">
            <v>MS</v>
          </cell>
          <cell r="M2635" t="str">
            <v>V</v>
          </cell>
          <cell r="N2635">
            <v>38672.655601851853</v>
          </cell>
          <cell r="O2635" t="str">
            <v>gchateaug</v>
          </cell>
          <cell r="P2635">
            <v>38681.437071759261</v>
          </cell>
        </row>
        <row r="2636">
          <cell r="A2636" t="str">
            <v>2000</v>
          </cell>
          <cell r="B2636" t="str">
            <v>CY</v>
          </cell>
          <cell r="C2636" t="str">
            <v>SSH</v>
          </cell>
          <cell r="D2636" t="str">
            <v>A00</v>
          </cell>
          <cell r="E2636" t="str">
            <v>FTE</v>
          </cell>
          <cell r="F2636" t="str">
            <v>T</v>
          </cell>
          <cell r="G2636" t="str">
            <v>TOTAL</v>
          </cell>
          <cell r="H2636" t="str">
            <v>RSE</v>
          </cell>
          <cell r="I2636">
            <v>108</v>
          </cell>
          <cell r="K2636" t="str">
            <v>MS</v>
          </cell>
          <cell r="M2636" t="str">
            <v>V</v>
          </cell>
          <cell r="N2636">
            <v>38672.655590277776</v>
          </cell>
          <cell r="O2636" t="str">
            <v>gchateaug</v>
          </cell>
          <cell r="P2636">
            <v>38681.437638888892</v>
          </cell>
        </row>
        <row r="2637">
          <cell r="A2637" t="str">
            <v>2000</v>
          </cell>
          <cell r="B2637" t="str">
            <v>CY</v>
          </cell>
          <cell r="C2637" t="str">
            <v>NSE</v>
          </cell>
          <cell r="D2637" t="str">
            <v>A00</v>
          </cell>
          <cell r="E2637" t="str">
            <v>FTE</v>
          </cell>
          <cell r="F2637" t="str">
            <v>T</v>
          </cell>
          <cell r="G2637" t="str">
            <v>TOTAL</v>
          </cell>
          <cell r="H2637" t="str">
            <v>RSE</v>
          </cell>
          <cell r="I2637">
            <v>194</v>
          </cell>
          <cell r="K2637" t="str">
            <v>MS</v>
          </cell>
          <cell r="M2637" t="str">
            <v>V</v>
          </cell>
          <cell r="N2637">
            <v>38672.655590277776</v>
          </cell>
          <cell r="O2637" t="str">
            <v>gchateaug</v>
          </cell>
          <cell r="P2637">
            <v>38681.437638888892</v>
          </cell>
        </row>
        <row r="2638">
          <cell r="A2638" t="str">
            <v>2000</v>
          </cell>
          <cell r="B2638" t="str">
            <v>PT</v>
          </cell>
          <cell r="C2638" t="str">
            <v>NSE</v>
          </cell>
          <cell r="D2638" t="str">
            <v>A00</v>
          </cell>
          <cell r="E2638" t="str">
            <v>FTE</v>
          </cell>
          <cell r="F2638" t="str">
            <v>T</v>
          </cell>
          <cell r="G2638" t="str">
            <v>TOTAL</v>
          </cell>
          <cell r="H2638" t="str">
            <v>RSE</v>
          </cell>
          <cell r="J2638" t="str">
            <v>:</v>
          </cell>
          <cell r="K2638" t="str">
            <v>MS</v>
          </cell>
          <cell r="M2638" t="str">
            <v>V</v>
          </cell>
          <cell r="N2638">
            <v>38672.655590277776</v>
          </cell>
          <cell r="O2638" t="str">
            <v>gchateaug</v>
          </cell>
          <cell r="P2638">
            <v>38681.437777777777</v>
          </cell>
        </row>
        <row r="2639">
          <cell r="A2639" t="str">
            <v>2000</v>
          </cell>
          <cell r="B2639" t="str">
            <v>PT</v>
          </cell>
          <cell r="C2639" t="str">
            <v>SSH</v>
          </cell>
          <cell r="D2639" t="str">
            <v>A00</v>
          </cell>
          <cell r="E2639" t="str">
            <v>FTE</v>
          </cell>
          <cell r="F2639" t="str">
            <v>T</v>
          </cell>
          <cell r="G2639" t="str">
            <v>TOTAL</v>
          </cell>
          <cell r="H2639" t="str">
            <v>RSE</v>
          </cell>
          <cell r="J2639" t="str">
            <v>:</v>
          </cell>
          <cell r="K2639" t="str">
            <v>MS</v>
          </cell>
          <cell r="M2639" t="str">
            <v>V</v>
          </cell>
          <cell r="N2639">
            <v>38672.655590277776</v>
          </cell>
          <cell r="O2639" t="str">
            <v>gchateaug</v>
          </cell>
          <cell r="P2639">
            <v>38681.437777777777</v>
          </cell>
        </row>
        <row r="2640">
          <cell r="A2640" t="str">
            <v>2000</v>
          </cell>
          <cell r="B2640" t="str">
            <v>CZ</v>
          </cell>
          <cell r="C2640" t="str">
            <v>NSE</v>
          </cell>
          <cell r="D2640" t="str">
            <v>A00</v>
          </cell>
          <cell r="E2640" t="str">
            <v>FTE</v>
          </cell>
          <cell r="F2640" t="str">
            <v>T</v>
          </cell>
          <cell r="G2640" t="str">
            <v>TOTAL</v>
          </cell>
          <cell r="H2640" t="str">
            <v>RSE</v>
          </cell>
          <cell r="I2640">
            <v>12469</v>
          </cell>
          <cell r="K2640" t="str">
            <v>MS</v>
          </cell>
          <cell r="M2640" t="str">
            <v>V</v>
          </cell>
          <cell r="N2640">
            <v>38672.655590277776</v>
          </cell>
          <cell r="O2640" t="str">
            <v>gchateaug</v>
          </cell>
          <cell r="P2640">
            <v>38681.437650462962</v>
          </cell>
        </row>
        <row r="2641">
          <cell r="A2641" t="str">
            <v>1997</v>
          </cell>
          <cell r="B2641" t="str">
            <v>PT</v>
          </cell>
          <cell r="C2641" t="str">
            <v>NSE</v>
          </cell>
          <cell r="D2641" t="str">
            <v>A00</v>
          </cell>
          <cell r="E2641" t="str">
            <v>FTE</v>
          </cell>
          <cell r="F2641" t="str">
            <v>T</v>
          </cell>
          <cell r="G2641" t="str">
            <v>TOTAL</v>
          </cell>
          <cell r="H2641" t="str">
            <v>RSE</v>
          </cell>
          <cell r="J2641" t="str">
            <v>:</v>
          </cell>
          <cell r="K2641" t="str">
            <v>MS</v>
          </cell>
          <cell r="M2641" t="str">
            <v>V</v>
          </cell>
          <cell r="N2641">
            <v>38672.655601851853</v>
          </cell>
          <cell r="O2641" t="str">
            <v>gchateaug</v>
          </cell>
          <cell r="P2641">
            <v>38681.437106481484</v>
          </cell>
        </row>
        <row r="2642">
          <cell r="A2642" t="str">
            <v>2000</v>
          </cell>
          <cell r="B2642" t="str">
            <v>CZ</v>
          </cell>
          <cell r="C2642" t="str">
            <v>SSH</v>
          </cell>
          <cell r="D2642" t="str">
            <v>A00</v>
          </cell>
          <cell r="E2642" t="str">
            <v>FTE</v>
          </cell>
          <cell r="F2642" t="str">
            <v>T</v>
          </cell>
          <cell r="G2642" t="str">
            <v>TOTAL</v>
          </cell>
          <cell r="H2642" t="str">
            <v>RSE</v>
          </cell>
          <cell r="I2642">
            <v>1383</v>
          </cell>
          <cell r="K2642" t="str">
            <v>MS</v>
          </cell>
          <cell r="M2642" t="str">
            <v>V</v>
          </cell>
          <cell r="N2642">
            <v>38672.655590277776</v>
          </cell>
          <cell r="O2642" t="str">
            <v>gchateaug</v>
          </cell>
          <cell r="P2642">
            <v>38681.437662037039</v>
          </cell>
        </row>
        <row r="2643">
          <cell r="A2643" t="str">
            <v>2000</v>
          </cell>
          <cell r="B2643" t="str">
            <v>LT</v>
          </cell>
          <cell r="C2643" t="str">
            <v>SSH</v>
          </cell>
          <cell r="D2643" t="str">
            <v>A00</v>
          </cell>
          <cell r="E2643" t="str">
            <v>FTE</v>
          </cell>
          <cell r="F2643" t="str">
            <v>T</v>
          </cell>
          <cell r="G2643" t="str">
            <v>TOTAL</v>
          </cell>
          <cell r="H2643" t="str">
            <v>RSE</v>
          </cell>
          <cell r="I2643">
            <v>2871</v>
          </cell>
          <cell r="K2643" t="str">
            <v>MS</v>
          </cell>
          <cell r="M2643" t="str">
            <v>V</v>
          </cell>
          <cell r="N2643">
            <v>38672.655590277776</v>
          </cell>
          <cell r="O2643" t="str">
            <v>gchateaug</v>
          </cell>
          <cell r="P2643">
            <v>38681.437743055554</v>
          </cell>
        </row>
        <row r="2644">
          <cell r="A2644" t="str">
            <v>2000</v>
          </cell>
          <cell r="B2644" t="str">
            <v>LT</v>
          </cell>
          <cell r="C2644" t="str">
            <v>NSE</v>
          </cell>
          <cell r="D2644" t="str">
            <v>A00</v>
          </cell>
          <cell r="E2644" t="str">
            <v>FTE</v>
          </cell>
          <cell r="F2644" t="str">
            <v>T</v>
          </cell>
          <cell r="G2644" t="str">
            <v>TOTAL</v>
          </cell>
          <cell r="H2644" t="str">
            <v>RSE</v>
          </cell>
          <cell r="I2644">
            <v>4618</v>
          </cell>
          <cell r="K2644" t="str">
            <v>MS</v>
          </cell>
          <cell r="M2644" t="str">
            <v>V</v>
          </cell>
          <cell r="N2644">
            <v>38672.655590277776</v>
          </cell>
          <cell r="O2644" t="str">
            <v>gchateaug</v>
          </cell>
          <cell r="P2644">
            <v>38681.437731481485</v>
          </cell>
        </row>
        <row r="2645">
          <cell r="A2645" t="str">
            <v>2000</v>
          </cell>
          <cell r="B2645" t="str">
            <v>LV</v>
          </cell>
          <cell r="C2645" t="str">
            <v>SSH</v>
          </cell>
          <cell r="D2645" t="str">
            <v>A00</v>
          </cell>
          <cell r="E2645" t="str">
            <v>FTE</v>
          </cell>
          <cell r="F2645" t="str">
            <v>T</v>
          </cell>
          <cell r="G2645" t="str">
            <v>TOTAL</v>
          </cell>
          <cell r="H2645" t="str">
            <v>RSE</v>
          </cell>
          <cell r="I2645">
            <v>1115</v>
          </cell>
          <cell r="K2645" t="str">
            <v>MS</v>
          </cell>
          <cell r="M2645" t="str">
            <v>V</v>
          </cell>
          <cell r="N2645">
            <v>38672.655590277776</v>
          </cell>
          <cell r="O2645" t="str">
            <v>gchateaug</v>
          </cell>
          <cell r="P2645">
            <v>38681.437743055554</v>
          </cell>
        </row>
        <row r="2646">
          <cell r="A2646" t="str">
            <v>2000</v>
          </cell>
          <cell r="B2646" t="str">
            <v>PL</v>
          </cell>
          <cell r="C2646" t="str">
            <v>SSH</v>
          </cell>
          <cell r="D2646" t="str">
            <v>A00</v>
          </cell>
          <cell r="E2646" t="str">
            <v>FTE</v>
          </cell>
          <cell r="F2646" t="str">
            <v>T</v>
          </cell>
          <cell r="G2646" t="str">
            <v>TOTAL</v>
          </cell>
          <cell r="H2646" t="str">
            <v>RSE</v>
          </cell>
          <cell r="I2646">
            <v>11709</v>
          </cell>
          <cell r="K2646" t="str">
            <v>MS</v>
          </cell>
          <cell r="M2646" t="str">
            <v>V</v>
          </cell>
          <cell r="N2646">
            <v>38672.655590277776</v>
          </cell>
          <cell r="O2646" t="str">
            <v>gchateaug</v>
          </cell>
          <cell r="P2646">
            <v>38681.4377662037</v>
          </cell>
        </row>
        <row r="2647">
          <cell r="A2647" t="str">
            <v>2000</v>
          </cell>
          <cell r="B2647" t="str">
            <v>PL</v>
          </cell>
          <cell r="C2647" t="str">
            <v>NSE</v>
          </cell>
          <cell r="D2647" t="str">
            <v>A00</v>
          </cell>
          <cell r="E2647" t="str">
            <v>FTE</v>
          </cell>
          <cell r="F2647" t="str">
            <v>T</v>
          </cell>
          <cell r="G2647" t="str">
            <v>TOTAL</v>
          </cell>
          <cell r="H2647" t="str">
            <v>RSE</v>
          </cell>
          <cell r="I2647">
            <v>43465</v>
          </cell>
          <cell r="K2647" t="str">
            <v>MS</v>
          </cell>
          <cell r="M2647" t="str">
            <v>V</v>
          </cell>
          <cell r="N2647">
            <v>38672.655590277776</v>
          </cell>
          <cell r="O2647" t="str">
            <v>gchateaug</v>
          </cell>
          <cell r="P2647">
            <v>38681.4377662037</v>
          </cell>
        </row>
        <row r="2648">
          <cell r="A2648" t="str">
            <v>2000</v>
          </cell>
          <cell r="B2648" t="str">
            <v>LV</v>
          </cell>
          <cell r="C2648" t="str">
            <v>NSE</v>
          </cell>
          <cell r="D2648" t="str">
            <v>A00</v>
          </cell>
          <cell r="E2648" t="str">
            <v>FTE</v>
          </cell>
          <cell r="F2648" t="str">
            <v>T</v>
          </cell>
          <cell r="G2648" t="str">
            <v>TOTAL</v>
          </cell>
          <cell r="H2648" t="str">
            <v>RSE</v>
          </cell>
          <cell r="I2648">
            <v>2699</v>
          </cell>
          <cell r="K2648" t="str">
            <v>MS</v>
          </cell>
          <cell r="M2648" t="str">
            <v>V</v>
          </cell>
          <cell r="N2648">
            <v>38672.655590277776</v>
          </cell>
          <cell r="O2648" t="str">
            <v>gchateaug</v>
          </cell>
          <cell r="P2648">
            <v>38681.437743055554</v>
          </cell>
        </row>
        <row r="2649">
          <cell r="A2649" t="str">
            <v>2000</v>
          </cell>
          <cell r="B2649" t="str">
            <v>SI</v>
          </cell>
          <cell r="C2649" t="str">
            <v>NSE</v>
          </cell>
          <cell r="D2649" t="str">
            <v>A00</v>
          </cell>
          <cell r="E2649" t="str">
            <v>FTE</v>
          </cell>
          <cell r="F2649" t="str">
            <v>T</v>
          </cell>
          <cell r="G2649" t="str">
            <v>TOTAL</v>
          </cell>
          <cell r="H2649" t="str">
            <v>RSE</v>
          </cell>
          <cell r="I2649">
            <v>3378</v>
          </cell>
          <cell r="K2649" t="str">
            <v>MS</v>
          </cell>
          <cell r="M2649" t="str">
            <v>V</v>
          </cell>
          <cell r="N2649">
            <v>38672.655590277776</v>
          </cell>
          <cell r="O2649" t="str">
            <v>gchateaug</v>
          </cell>
          <cell r="P2649">
            <v>38681.4378125</v>
          </cell>
        </row>
        <row r="2650">
          <cell r="A2650" t="str">
            <v>2000</v>
          </cell>
          <cell r="B2650" t="str">
            <v>SK</v>
          </cell>
          <cell r="C2650" t="str">
            <v>SSH</v>
          </cell>
          <cell r="D2650" t="str">
            <v>A00</v>
          </cell>
          <cell r="E2650" t="str">
            <v>FTE</v>
          </cell>
          <cell r="F2650" t="str">
            <v>T</v>
          </cell>
          <cell r="G2650" t="str">
            <v>TOTAL</v>
          </cell>
          <cell r="H2650" t="str">
            <v>RSE</v>
          </cell>
          <cell r="I2650">
            <v>2107</v>
          </cell>
          <cell r="K2650" t="str">
            <v>MS</v>
          </cell>
          <cell r="M2650" t="str">
            <v>V</v>
          </cell>
          <cell r="N2650">
            <v>38672.655590277776</v>
          </cell>
          <cell r="O2650" t="str">
            <v>gchateaug</v>
          </cell>
          <cell r="P2650">
            <v>38681.437835648147</v>
          </cell>
        </row>
        <row r="2651">
          <cell r="A2651" t="str">
            <v>2000</v>
          </cell>
          <cell r="B2651" t="str">
            <v>SK</v>
          </cell>
          <cell r="C2651" t="str">
            <v>NSE</v>
          </cell>
          <cell r="D2651" t="str">
            <v>A00</v>
          </cell>
          <cell r="E2651" t="str">
            <v>FTE</v>
          </cell>
          <cell r="F2651" t="str">
            <v>T</v>
          </cell>
          <cell r="G2651" t="str">
            <v>TOTAL</v>
          </cell>
          <cell r="H2651" t="str">
            <v>RSE</v>
          </cell>
          <cell r="I2651">
            <v>7848</v>
          </cell>
          <cell r="K2651" t="str">
            <v>MS</v>
          </cell>
          <cell r="M2651" t="str">
            <v>V</v>
          </cell>
          <cell r="N2651">
            <v>38672.655590277776</v>
          </cell>
          <cell r="O2651" t="str">
            <v>gchateaug</v>
          </cell>
          <cell r="P2651">
            <v>38681.437835648147</v>
          </cell>
        </row>
        <row r="2652">
          <cell r="A2652" t="str">
            <v>2000</v>
          </cell>
          <cell r="B2652" t="str">
            <v>SI</v>
          </cell>
          <cell r="C2652" t="str">
            <v>SSH</v>
          </cell>
          <cell r="D2652" t="str">
            <v>A00</v>
          </cell>
          <cell r="E2652" t="str">
            <v>FTE</v>
          </cell>
          <cell r="F2652" t="str">
            <v>T</v>
          </cell>
          <cell r="G2652" t="str">
            <v>TOTAL</v>
          </cell>
          <cell r="H2652" t="str">
            <v>RSE</v>
          </cell>
          <cell r="I2652">
            <v>958</v>
          </cell>
          <cell r="K2652" t="str">
            <v>MS</v>
          </cell>
          <cell r="M2652" t="str">
            <v>V</v>
          </cell>
          <cell r="N2652">
            <v>38672.655590277776</v>
          </cell>
          <cell r="O2652" t="str">
            <v>gchateaug</v>
          </cell>
          <cell r="P2652">
            <v>38681.4378125</v>
          </cell>
        </row>
        <row r="2653">
          <cell r="A2653" t="str">
            <v>2000</v>
          </cell>
          <cell r="B2653" t="str">
            <v>BG</v>
          </cell>
          <cell r="C2653" t="str">
            <v>SSH</v>
          </cell>
          <cell r="D2653" t="str">
            <v>A00</v>
          </cell>
          <cell r="E2653" t="str">
            <v>FTE</v>
          </cell>
          <cell r="F2653" t="str">
            <v>T</v>
          </cell>
          <cell r="G2653" t="str">
            <v>TOTAL</v>
          </cell>
          <cell r="H2653" t="str">
            <v>RSE</v>
          </cell>
          <cell r="I2653">
            <v>1452</v>
          </cell>
          <cell r="K2653" t="str">
            <v>MS</v>
          </cell>
          <cell r="M2653" t="str">
            <v>V</v>
          </cell>
          <cell r="N2653">
            <v>38672.655590277776</v>
          </cell>
          <cell r="O2653" t="str">
            <v>gchateaug</v>
          </cell>
          <cell r="P2653">
            <v>38681.437627314815</v>
          </cell>
        </row>
        <row r="2654">
          <cell r="A2654" t="str">
            <v>2000</v>
          </cell>
          <cell r="B2654" t="str">
            <v>RO</v>
          </cell>
          <cell r="C2654" t="str">
            <v>SSH</v>
          </cell>
          <cell r="D2654" t="str">
            <v>A00</v>
          </cell>
          <cell r="E2654" t="str">
            <v>FTE</v>
          </cell>
          <cell r="F2654" t="str">
            <v>T</v>
          </cell>
          <cell r="G2654" t="str">
            <v>TOTAL</v>
          </cell>
          <cell r="H2654" t="str">
            <v>RSE</v>
          </cell>
          <cell r="I2654">
            <v>1638</v>
          </cell>
          <cell r="K2654" t="str">
            <v>MS</v>
          </cell>
          <cell r="M2654" t="str">
            <v>V</v>
          </cell>
          <cell r="N2654">
            <v>38672.655590277776</v>
          </cell>
          <cell r="O2654" t="str">
            <v>gchateaug</v>
          </cell>
          <cell r="P2654">
            <v>38681.437789351854</v>
          </cell>
        </row>
        <row r="2655">
          <cell r="A2655" t="str">
            <v>2000</v>
          </cell>
          <cell r="B2655" t="str">
            <v>RO</v>
          </cell>
          <cell r="C2655" t="str">
            <v>NSE</v>
          </cell>
          <cell r="D2655" t="str">
            <v>A00</v>
          </cell>
          <cell r="E2655" t="str">
            <v>FTE</v>
          </cell>
          <cell r="F2655" t="str">
            <v>T</v>
          </cell>
          <cell r="G2655" t="str">
            <v>TOTAL</v>
          </cell>
          <cell r="H2655" t="str">
            <v>RSE</v>
          </cell>
          <cell r="I2655">
            <v>18838</v>
          </cell>
          <cell r="K2655" t="str">
            <v>MS</v>
          </cell>
          <cell r="M2655" t="str">
            <v>V</v>
          </cell>
          <cell r="N2655">
            <v>38672.655590277776</v>
          </cell>
          <cell r="O2655" t="str">
            <v>gchateaug</v>
          </cell>
          <cell r="P2655">
            <v>38681.437789351854</v>
          </cell>
        </row>
        <row r="2656">
          <cell r="A2656" t="str">
            <v>2000</v>
          </cell>
          <cell r="B2656" t="str">
            <v>BG</v>
          </cell>
          <cell r="C2656" t="str">
            <v>NSE</v>
          </cell>
          <cell r="D2656" t="str">
            <v>A00</v>
          </cell>
          <cell r="E2656" t="str">
            <v>FTE</v>
          </cell>
          <cell r="F2656" t="str">
            <v>T</v>
          </cell>
          <cell r="G2656" t="str">
            <v>TOTAL</v>
          </cell>
          <cell r="H2656" t="str">
            <v>RSE</v>
          </cell>
          <cell r="I2656">
            <v>8027</v>
          </cell>
          <cell r="K2656" t="str">
            <v>MS</v>
          </cell>
          <cell r="M2656" t="str">
            <v>V</v>
          </cell>
          <cell r="N2656">
            <v>38672.655590277776</v>
          </cell>
          <cell r="O2656" t="str">
            <v>gchateaug</v>
          </cell>
          <cell r="P2656">
            <v>38681.437615740739</v>
          </cell>
        </row>
        <row r="2657">
          <cell r="A2657" t="str">
            <v>1998</v>
          </cell>
          <cell r="B2657" t="str">
            <v>CY</v>
          </cell>
          <cell r="C2657" t="str">
            <v>SSH</v>
          </cell>
          <cell r="D2657" t="str">
            <v>A00</v>
          </cell>
          <cell r="E2657" t="str">
            <v>FTE</v>
          </cell>
          <cell r="F2657" t="str">
            <v>T</v>
          </cell>
          <cell r="G2657" t="str">
            <v>TOTAL</v>
          </cell>
          <cell r="H2657" t="str">
            <v>RSE</v>
          </cell>
          <cell r="I2657">
            <v>82</v>
          </cell>
          <cell r="K2657" t="str">
            <v>MS</v>
          </cell>
          <cell r="M2657" t="str">
            <v>V</v>
          </cell>
          <cell r="N2657">
            <v>38672.655601851853</v>
          </cell>
          <cell r="O2657" t="str">
            <v>gchateaug</v>
          </cell>
          <cell r="P2657">
            <v>38681.437175925923</v>
          </cell>
        </row>
        <row r="2658">
          <cell r="A2658" t="str">
            <v>1998</v>
          </cell>
          <cell r="B2658" t="str">
            <v>CZ</v>
          </cell>
          <cell r="C2658" t="str">
            <v>NSE</v>
          </cell>
          <cell r="D2658" t="str">
            <v>A00</v>
          </cell>
          <cell r="E2658" t="str">
            <v>FTE</v>
          </cell>
          <cell r="F2658" t="str">
            <v>T</v>
          </cell>
          <cell r="G2658" t="str">
            <v>TOTAL</v>
          </cell>
          <cell r="H2658" t="str">
            <v>RSE</v>
          </cell>
          <cell r="I2658">
            <v>11439</v>
          </cell>
          <cell r="K2658" t="str">
            <v>MS</v>
          </cell>
          <cell r="M2658" t="str">
            <v>V</v>
          </cell>
          <cell r="N2658">
            <v>38672.655601851853</v>
          </cell>
          <cell r="O2658" t="str">
            <v>gchateaug</v>
          </cell>
          <cell r="P2658">
            <v>38681.4371875</v>
          </cell>
        </row>
        <row r="2659">
          <cell r="A2659" t="str">
            <v>1998</v>
          </cell>
          <cell r="B2659" t="str">
            <v>CZ</v>
          </cell>
          <cell r="C2659" t="str">
            <v>SSH</v>
          </cell>
          <cell r="D2659" t="str">
            <v>A00</v>
          </cell>
          <cell r="E2659" t="str">
            <v>FTE</v>
          </cell>
          <cell r="F2659" t="str">
            <v>T</v>
          </cell>
          <cell r="G2659" t="str">
            <v>TOTAL</v>
          </cell>
          <cell r="H2659" t="str">
            <v>RSE</v>
          </cell>
          <cell r="I2659">
            <v>1127</v>
          </cell>
          <cell r="K2659" t="str">
            <v>MS</v>
          </cell>
          <cell r="M2659" t="str">
            <v>V</v>
          </cell>
          <cell r="N2659">
            <v>38672.655601851853</v>
          </cell>
          <cell r="O2659" t="str">
            <v>gchateaug</v>
          </cell>
          <cell r="P2659">
            <v>38681.4371875</v>
          </cell>
        </row>
        <row r="2660">
          <cell r="A2660" t="str">
            <v>1998</v>
          </cell>
          <cell r="B2660" t="str">
            <v>LT</v>
          </cell>
          <cell r="C2660" t="str">
            <v>NSE</v>
          </cell>
          <cell r="D2660" t="str">
            <v>A00</v>
          </cell>
          <cell r="E2660" t="str">
            <v>FTE</v>
          </cell>
          <cell r="F2660" t="str">
            <v>T</v>
          </cell>
          <cell r="G2660" t="str">
            <v>TOTAL</v>
          </cell>
          <cell r="H2660" t="str">
            <v>RSE</v>
          </cell>
          <cell r="I2660">
            <v>5274</v>
          </cell>
          <cell r="K2660" t="str">
            <v>MS</v>
          </cell>
          <cell r="M2660" t="str">
            <v>V</v>
          </cell>
          <cell r="N2660">
            <v>38672.655601851853</v>
          </cell>
          <cell r="O2660" t="str">
            <v>gchateaug</v>
          </cell>
          <cell r="P2660">
            <v>38681.437256944446</v>
          </cell>
        </row>
        <row r="2661">
          <cell r="A2661" t="str">
            <v>1998</v>
          </cell>
          <cell r="B2661" t="str">
            <v>LV</v>
          </cell>
          <cell r="C2661" t="str">
            <v>NSE</v>
          </cell>
          <cell r="D2661" t="str">
            <v>A00</v>
          </cell>
          <cell r="E2661" t="str">
            <v>FTE</v>
          </cell>
          <cell r="F2661" t="str">
            <v>T</v>
          </cell>
          <cell r="G2661" t="str">
            <v>TOTAL</v>
          </cell>
          <cell r="H2661" t="str">
            <v>RSE</v>
          </cell>
          <cell r="I2661">
            <v>2035</v>
          </cell>
          <cell r="K2661" t="str">
            <v>MS</v>
          </cell>
          <cell r="M2661" t="str">
            <v>V</v>
          </cell>
          <cell r="N2661">
            <v>38672.655601851853</v>
          </cell>
          <cell r="O2661" t="str">
            <v>gchateaug</v>
          </cell>
          <cell r="P2661">
            <v>38681.437268518515</v>
          </cell>
        </row>
        <row r="2662">
          <cell r="A2662" t="str">
            <v>1998</v>
          </cell>
          <cell r="B2662" t="str">
            <v>LT</v>
          </cell>
          <cell r="C2662" t="str">
            <v>SSH</v>
          </cell>
          <cell r="D2662" t="str">
            <v>A00</v>
          </cell>
          <cell r="E2662" t="str">
            <v>FTE</v>
          </cell>
          <cell r="F2662" t="str">
            <v>T</v>
          </cell>
          <cell r="G2662" t="str">
            <v>TOTAL</v>
          </cell>
          <cell r="H2662" t="str">
            <v>RSE</v>
          </cell>
          <cell r="I2662">
            <v>3162</v>
          </cell>
          <cell r="K2662" t="str">
            <v>MS</v>
          </cell>
          <cell r="M2662" t="str">
            <v>V</v>
          </cell>
          <cell r="N2662">
            <v>38672.655601851853</v>
          </cell>
          <cell r="O2662" t="str">
            <v>gchateaug</v>
          </cell>
          <cell r="P2662">
            <v>38681.437268518515</v>
          </cell>
        </row>
        <row r="2663">
          <cell r="A2663" t="str">
            <v>1998</v>
          </cell>
          <cell r="B2663" t="str">
            <v>LV</v>
          </cell>
          <cell r="C2663" t="str">
            <v>SSH</v>
          </cell>
          <cell r="D2663" t="str">
            <v>A00</v>
          </cell>
          <cell r="E2663" t="str">
            <v>FTE</v>
          </cell>
          <cell r="F2663" t="str">
            <v>T</v>
          </cell>
          <cell r="G2663" t="str">
            <v>TOTAL</v>
          </cell>
          <cell r="H2663" t="str">
            <v>RSE</v>
          </cell>
          <cell r="I2663">
            <v>522</v>
          </cell>
          <cell r="K2663" t="str">
            <v>MS</v>
          </cell>
          <cell r="M2663" t="str">
            <v>V</v>
          </cell>
          <cell r="N2663">
            <v>38672.655601851853</v>
          </cell>
          <cell r="O2663" t="str">
            <v>gchateaug</v>
          </cell>
          <cell r="P2663">
            <v>38681.437268518515</v>
          </cell>
        </row>
        <row r="2664">
          <cell r="A2664" t="str">
            <v>1998</v>
          </cell>
          <cell r="B2664" t="str">
            <v>PL</v>
          </cell>
          <cell r="C2664" t="str">
            <v>SSH</v>
          </cell>
          <cell r="D2664" t="str">
            <v>A00</v>
          </cell>
          <cell r="E2664" t="str">
            <v>FTE</v>
          </cell>
          <cell r="F2664" t="str">
            <v>T</v>
          </cell>
          <cell r="G2664" t="str">
            <v>TOTAL</v>
          </cell>
          <cell r="H2664" t="str">
            <v>RSE</v>
          </cell>
          <cell r="I2664">
            <v>12290</v>
          </cell>
          <cell r="K2664" t="str">
            <v>MS</v>
          </cell>
          <cell r="M2664" t="str">
            <v>V</v>
          </cell>
          <cell r="N2664">
            <v>38672.655601851853</v>
          </cell>
          <cell r="O2664" t="str">
            <v>gchateaug</v>
          </cell>
          <cell r="P2664">
            <v>38681.437291666669</v>
          </cell>
        </row>
        <row r="2665">
          <cell r="A2665" t="str">
            <v>1998</v>
          </cell>
          <cell r="B2665" t="str">
            <v>PL</v>
          </cell>
          <cell r="C2665" t="str">
            <v>NSE</v>
          </cell>
          <cell r="D2665" t="str">
            <v>A00</v>
          </cell>
          <cell r="E2665" t="str">
            <v>FTE</v>
          </cell>
          <cell r="F2665" t="str">
            <v>T</v>
          </cell>
          <cell r="G2665" t="str">
            <v>TOTAL</v>
          </cell>
          <cell r="H2665" t="str">
            <v>RSE</v>
          </cell>
          <cell r="I2665">
            <v>43889</v>
          </cell>
          <cell r="K2665" t="str">
            <v>MS</v>
          </cell>
          <cell r="M2665" t="str">
            <v>V</v>
          </cell>
          <cell r="N2665">
            <v>38672.655601851853</v>
          </cell>
          <cell r="O2665" t="str">
            <v>gchateaug</v>
          </cell>
          <cell r="P2665">
            <v>38681.437291666669</v>
          </cell>
        </row>
        <row r="2666">
          <cell r="A2666" t="str">
            <v>1995</v>
          </cell>
          <cell r="B2666" t="str">
            <v>PT</v>
          </cell>
          <cell r="C2666" t="str">
            <v>NSE</v>
          </cell>
          <cell r="D2666" t="str">
            <v>A00</v>
          </cell>
          <cell r="E2666" t="str">
            <v>FTE</v>
          </cell>
          <cell r="F2666" t="str">
            <v>T</v>
          </cell>
          <cell r="G2666" t="str">
            <v>TOTAL</v>
          </cell>
          <cell r="H2666" t="str">
            <v>RSE</v>
          </cell>
          <cell r="J2666" t="str">
            <v>:</v>
          </cell>
          <cell r="K2666" t="str">
            <v>MS</v>
          </cell>
          <cell r="M2666" t="str">
            <v>V</v>
          </cell>
          <cell r="N2666">
            <v>38672.655613425923</v>
          </cell>
          <cell r="O2666" t="str">
            <v>gchateaug</v>
          </cell>
          <cell r="P2666">
            <v>38681.436759259261</v>
          </cell>
        </row>
        <row r="2667">
          <cell r="A2667" t="str">
            <v>1995</v>
          </cell>
          <cell r="B2667" t="str">
            <v>PT</v>
          </cell>
          <cell r="C2667" t="str">
            <v>SSH</v>
          </cell>
          <cell r="D2667" t="str">
            <v>A00</v>
          </cell>
          <cell r="E2667" t="str">
            <v>FTE</v>
          </cell>
          <cell r="F2667" t="str">
            <v>T</v>
          </cell>
          <cell r="G2667" t="str">
            <v>TOTAL</v>
          </cell>
          <cell r="H2667" t="str">
            <v>RSE</v>
          </cell>
          <cell r="J2667" t="str">
            <v>:</v>
          </cell>
          <cell r="K2667" t="str">
            <v>MS</v>
          </cell>
          <cell r="M2667" t="str">
            <v>V</v>
          </cell>
          <cell r="N2667">
            <v>38672.655613425923</v>
          </cell>
          <cell r="O2667" t="str">
            <v>gchateaug</v>
          </cell>
          <cell r="P2667">
            <v>38681.436759259261</v>
          </cell>
        </row>
        <row r="2668">
          <cell r="A2668" t="str">
            <v>1995</v>
          </cell>
          <cell r="B2668" t="str">
            <v>CY</v>
          </cell>
          <cell r="C2668" t="str">
            <v>SSH</v>
          </cell>
          <cell r="D2668" t="str">
            <v>A00</v>
          </cell>
          <cell r="E2668" t="str">
            <v>FTE</v>
          </cell>
          <cell r="F2668" t="str">
            <v>T</v>
          </cell>
          <cell r="G2668" t="str">
            <v>TOTAL</v>
          </cell>
          <cell r="H2668" t="str">
            <v>RSE</v>
          </cell>
          <cell r="J2668" t="str">
            <v>:</v>
          </cell>
          <cell r="K2668" t="str">
            <v>MS</v>
          </cell>
          <cell r="M2668" t="str">
            <v>V</v>
          </cell>
          <cell r="N2668">
            <v>38672.655613425923</v>
          </cell>
          <cell r="O2668" t="str">
            <v>gchateaug</v>
          </cell>
          <cell r="P2668">
            <v>38681.436678240738</v>
          </cell>
        </row>
        <row r="2669">
          <cell r="A2669" t="str">
            <v>1995</v>
          </cell>
          <cell r="B2669" t="str">
            <v>CY</v>
          </cell>
          <cell r="C2669" t="str">
            <v>NSE</v>
          </cell>
          <cell r="D2669" t="str">
            <v>A00</v>
          </cell>
          <cell r="E2669" t="str">
            <v>FTE</v>
          </cell>
          <cell r="F2669" t="str">
            <v>T</v>
          </cell>
          <cell r="G2669" t="str">
            <v>TOTAL</v>
          </cell>
          <cell r="H2669" t="str">
            <v>RSE</v>
          </cell>
          <cell r="J2669" t="str">
            <v>:</v>
          </cell>
          <cell r="K2669" t="str">
            <v>MS</v>
          </cell>
          <cell r="M2669" t="str">
            <v>V</v>
          </cell>
          <cell r="N2669">
            <v>38672.655613425923</v>
          </cell>
          <cell r="O2669" t="str">
            <v>gchateaug</v>
          </cell>
          <cell r="P2669">
            <v>38681.436678240738</v>
          </cell>
        </row>
        <row r="2670">
          <cell r="A2670" t="str">
            <v>1995</v>
          </cell>
          <cell r="B2670" t="str">
            <v>CZ</v>
          </cell>
          <cell r="C2670" t="str">
            <v>NSE</v>
          </cell>
          <cell r="D2670" t="str">
            <v>A00</v>
          </cell>
          <cell r="E2670" t="str">
            <v>FTE</v>
          </cell>
          <cell r="F2670" t="str">
            <v>T</v>
          </cell>
          <cell r="G2670" t="str">
            <v>TOTAL</v>
          </cell>
          <cell r="H2670" t="str">
            <v>RSE</v>
          </cell>
          <cell r="I2670">
            <v>10998</v>
          </cell>
          <cell r="K2670" t="str">
            <v>MS</v>
          </cell>
          <cell r="M2670" t="str">
            <v>V</v>
          </cell>
          <cell r="N2670">
            <v>38672.655613425923</v>
          </cell>
          <cell r="O2670" t="str">
            <v>gchateaug</v>
          </cell>
          <cell r="P2670">
            <v>38681.436689814815</v>
          </cell>
        </row>
        <row r="2671">
          <cell r="A2671" t="str">
            <v>1995</v>
          </cell>
          <cell r="B2671" t="str">
            <v>CZ</v>
          </cell>
          <cell r="C2671" t="str">
            <v>SSH</v>
          </cell>
          <cell r="D2671" t="str">
            <v>A00</v>
          </cell>
          <cell r="E2671" t="str">
            <v>FTE</v>
          </cell>
          <cell r="F2671" t="str">
            <v>T</v>
          </cell>
          <cell r="G2671" t="str">
            <v>TOTAL</v>
          </cell>
          <cell r="H2671" t="str">
            <v>RSE</v>
          </cell>
          <cell r="I2671">
            <v>937</v>
          </cell>
          <cell r="K2671" t="str">
            <v>MS</v>
          </cell>
          <cell r="M2671" t="str">
            <v>V</v>
          </cell>
          <cell r="N2671">
            <v>38672.655613425923</v>
          </cell>
          <cell r="O2671" t="str">
            <v>gchateaug</v>
          </cell>
          <cell r="P2671">
            <v>38681.436689814815</v>
          </cell>
        </row>
        <row r="2672">
          <cell r="A2672" t="str">
            <v>1992</v>
          </cell>
          <cell r="B2672" t="str">
            <v>PT</v>
          </cell>
          <cell r="C2672" t="str">
            <v>SSH</v>
          </cell>
          <cell r="D2672" t="str">
            <v>A00</v>
          </cell>
          <cell r="E2672" t="str">
            <v>FTE</v>
          </cell>
          <cell r="F2672" t="str">
            <v>T</v>
          </cell>
          <cell r="G2672" t="str">
            <v>TOTAL</v>
          </cell>
          <cell r="H2672" t="str">
            <v>RSE</v>
          </cell>
          <cell r="J2672" t="str">
            <v>:</v>
          </cell>
          <cell r="K2672" t="str">
            <v>MS</v>
          </cell>
          <cell r="M2672" t="str">
            <v>V</v>
          </cell>
          <cell r="N2672">
            <v>38672.655624999999</v>
          </cell>
          <cell r="O2672" t="str">
            <v>gchateaug</v>
          </cell>
          <cell r="P2672">
            <v>38681.436412037037</v>
          </cell>
        </row>
        <row r="2673">
          <cell r="A2673" t="str">
            <v>1992</v>
          </cell>
          <cell r="B2673" t="str">
            <v>PT</v>
          </cell>
          <cell r="C2673" t="str">
            <v>NSE</v>
          </cell>
          <cell r="D2673" t="str">
            <v>A00</v>
          </cell>
          <cell r="E2673" t="str">
            <v>FTE</v>
          </cell>
          <cell r="F2673" t="str">
            <v>T</v>
          </cell>
          <cell r="G2673" t="str">
            <v>TOTAL</v>
          </cell>
          <cell r="H2673" t="str">
            <v>RSE</v>
          </cell>
          <cell r="J2673" t="str">
            <v>:</v>
          </cell>
          <cell r="K2673" t="str">
            <v>MS</v>
          </cell>
          <cell r="M2673" t="str">
            <v>V</v>
          </cell>
          <cell r="N2673">
            <v>38672.655624999999</v>
          </cell>
          <cell r="O2673" t="str">
            <v>gchateaug</v>
          </cell>
          <cell r="P2673">
            <v>38681.436412037037</v>
          </cell>
        </row>
        <row r="2674">
          <cell r="A2674" t="str">
            <v>1992</v>
          </cell>
          <cell r="B2674" t="str">
            <v>CY</v>
          </cell>
          <cell r="C2674" t="str">
            <v>SSH</v>
          </cell>
          <cell r="D2674" t="str">
            <v>A00</v>
          </cell>
          <cell r="E2674" t="str">
            <v>FTE</v>
          </cell>
          <cell r="F2674" t="str">
            <v>T</v>
          </cell>
          <cell r="G2674" t="str">
            <v>TOTAL</v>
          </cell>
          <cell r="H2674" t="str">
            <v>RSE</v>
          </cell>
          <cell r="J2674" t="str">
            <v>:</v>
          </cell>
          <cell r="K2674" t="str">
            <v>MS</v>
          </cell>
          <cell r="M2674" t="str">
            <v>V</v>
          </cell>
          <cell r="N2674">
            <v>38672.655624999999</v>
          </cell>
          <cell r="O2674" t="str">
            <v>gchateaug</v>
          </cell>
          <cell r="P2674">
            <v>38681.436365740738</v>
          </cell>
        </row>
        <row r="2675">
          <cell r="A2675" t="str">
            <v>1992</v>
          </cell>
          <cell r="B2675" t="str">
            <v>CY</v>
          </cell>
          <cell r="C2675" t="str">
            <v>NSE</v>
          </cell>
          <cell r="D2675" t="str">
            <v>A00</v>
          </cell>
          <cell r="E2675" t="str">
            <v>FTE</v>
          </cell>
          <cell r="F2675" t="str">
            <v>T</v>
          </cell>
          <cell r="G2675" t="str">
            <v>TOTAL</v>
          </cell>
          <cell r="H2675" t="str">
            <v>RSE</v>
          </cell>
          <cell r="I2675">
            <v>110</v>
          </cell>
          <cell r="K2675" t="str">
            <v>MS</v>
          </cell>
          <cell r="M2675" t="str">
            <v>V</v>
          </cell>
          <cell r="N2675">
            <v>38672.655624999999</v>
          </cell>
          <cell r="O2675" t="str">
            <v>gchateaug</v>
          </cell>
          <cell r="P2675">
            <v>38681.436365740738</v>
          </cell>
        </row>
        <row r="2676">
          <cell r="A2676" t="str">
            <v>1992</v>
          </cell>
          <cell r="B2676" t="str">
            <v>CZ</v>
          </cell>
          <cell r="C2676" t="str">
            <v>SSH</v>
          </cell>
          <cell r="D2676" t="str">
            <v>A00</v>
          </cell>
          <cell r="E2676" t="str">
            <v>FTE</v>
          </cell>
          <cell r="F2676" t="str">
            <v>T</v>
          </cell>
          <cell r="G2676" t="str">
            <v>TOTAL</v>
          </cell>
          <cell r="H2676" t="str">
            <v>RSE</v>
          </cell>
          <cell r="J2676" t="str">
            <v>:</v>
          </cell>
          <cell r="K2676" t="str">
            <v>MS</v>
          </cell>
          <cell r="M2676" t="str">
            <v>V</v>
          </cell>
          <cell r="N2676">
            <v>38672.655624999999</v>
          </cell>
          <cell r="O2676" t="str">
            <v>gchateaug</v>
          </cell>
          <cell r="P2676">
            <v>38681.436365740738</v>
          </cell>
        </row>
        <row r="2677">
          <cell r="A2677" t="str">
            <v>1992</v>
          </cell>
          <cell r="B2677" t="str">
            <v>CZ</v>
          </cell>
          <cell r="C2677" t="str">
            <v>NSE</v>
          </cell>
          <cell r="D2677" t="str">
            <v>A00</v>
          </cell>
          <cell r="E2677" t="str">
            <v>FTE</v>
          </cell>
          <cell r="F2677" t="str">
            <v>T</v>
          </cell>
          <cell r="G2677" t="str">
            <v>TOTAL</v>
          </cell>
          <cell r="H2677" t="str">
            <v>RSE</v>
          </cell>
          <cell r="J2677" t="str">
            <v>:</v>
          </cell>
          <cell r="K2677" t="str">
            <v>MS</v>
          </cell>
          <cell r="M2677" t="str">
            <v>V</v>
          </cell>
          <cell r="N2677">
            <v>38672.655624999999</v>
          </cell>
          <cell r="O2677" t="str">
            <v>gchateaug</v>
          </cell>
          <cell r="P2677">
            <v>38681.436365740738</v>
          </cell>
        </row>
        <row r="2678">
          <cell r="A2678" t="str">
            <v>1992</v>
          </cell>
          <cell r="B2678" t="str">
            <v>LT</v>
          </cell>
          <cell r="C2678" t="str">
            <v>SSH</v>
          </cell>
          <cell r="D2678" t="str">
            <v>A00</v>
          </cell>
          <cell r="E2678" t="str">
            <v>FTE</v>
          </cell>
          <cell r="F2678" t="str">
            <v>T</v>
          </cell>
          <cell r="G2678" t="str">
            <v>TOTAL</v>
          </cell>
          <cell r="H2678" t="str">
            <v>RSE</v>
          </cell>
          <cell r="J2678" t="str">
            <v>:</v>
          </cell>
          <cell r="K2678" t="str">
            <v>MS</v>
          </cell>
          <cell r="M2678" t="str">
            <v>V</v>
          </cell>
          <cell r="N2678">
            <v>38672.655624999999</v>
          </cell>
          <cell r="O2678" t="str">
            <v>gchateaug</v>
          </cell>
          <cell r="P2678">
            <v>38681.436400462961</v>
          </cell>
        </row>
        <row r="2679">
          <cell r="A2679" t="str">
            <v>1992</v>
          </cell>
          <cell r="B2679" t="str">
            <v>LT</v>
          </cell>
          <cell r="C2679" t="str">
            <v>NSE</v>
          </cell>
          <cell r="D2679" t="str">
            <v>A00</v>
          </cell>
          <cell r="E2679" t="str">
            <v>FTE</v>
          </cell>
          <cell r="F2679" t="str">
            <v>T</v>
          </cell>
          <cell r="G2679" t="str">
            <v>TOTAL</v>
          </cell>
          <cell r="H2679" t="str">
            <v>RSE</v>
          </cell>
          <cell r="J2679" t="str">
            <v>:</v>
          </cell>
          <cell r="K2679" t="str">
            <v>MS</v>
          </cell>
          <cell r="M2679" t="str">
            <v>V</v>
          </cell>
          <cell r="N2679">
            <v>38672.655624999999</v>
          </cell>
          <cell r="O2679" t="str">
            <v>gchateaug</v>
          </cell>
          <cell r="P2679">
            <v>38681.436400462961</v>
          </cell>
        </row>
        <row r="2680">
          <cell r="A2680" t="str">
            <v>1992</v>
          </cell>
          <cell r="B2680" t="str">
            <v>LV</v>
          </cell>
          <cell r="C2680" t="str">
            <v>SSH</v>
          </cell>
          <cell r="D2680" t="str">
            <v>A00</v>
          </cell>
          <cell r="E2680" t="str">
            <v>FTE</v>
          </cell>
          <cell r="F2680" t="str">
            <v>T</v>
          </cell>
          <cell r="G2680" t="str">
            <v>TOTAL</v>
          </cell>
          <cell r="H2680" t="str">
            <v>RSE</v>
          </cell>
          <cell r="J2680" t="str">
            <v>:</v>
          </cell>
          <cell r="K2680" t="str">
            <v>MS</v>
          </cell>
          <cell r="M2680" t="str">
            <v>V</v>
          </cell>
          <cell r="N2680">
            <v>38672.655624999999</v>
          </cell>
          <cell r="O2680" t="str">
            <v>gchateaug</v>
          </cell>
          <cell r="P2680">
            <v>38681.436400462961</v>
          </cell>
        </row>
        <row r="2681">
          <cell r="A2681" t="str">
            <v>1992</v>
          </cell>
          <cell r="B2681" t="str">
            <v>LV</v>
          </cell>
          <cell r="C2681" t="str">
            <v>NSE</v>
          </cell>
          <cell r="D2681" t="str">
            <v>A00</v>
          </cell>
          <cell r="E2681" t="str">
            <v>FTE</v>
          </cell>
          <cell r="F2681" t="str">
            <v>T</v>
          </cell>
          <cell r="G2681" t="str">
            <v>TOTAL</v>
          </cell>
          <cell r="H2681" t="str">
            <v>RSE</v>
          </cell>
          <cell r="J2681" t="str">
            <v>:</v>
          </cell>
          <cell r="K2681" t="str">
            <v>MS</v>
          </cell>
          <cell r="M2681" t="str">
            <v>V</v>
          </cell>
          <cell r="N2681">
            <v>38672.655624999999</v>
          </cell>
          <cell r="O2681" t="str">
            <v>gchateaug</v>
          </cell>
          <cell r="P2681">
            <v>38681.436400462961</v>
          </cell>
        </row>
        <row r="2682">
          <cell r="A2682" t="str">
            <v>1992</v>
          </cell>
          <cell r="B2682" t="str">
            <v>PL</v>
          </cell>
          <cell r="C2682" t="str">
            <v>NSE</v>
          </cell>
          <cell r="D2682" t="str">
            <v>A00</v>
          </cell>
          <cell r="E2682" t="str">
            <v>FTE</v>
          </cell>
          <cell r="F2682" t="str">
            <v>T</v>
          </cell>
          <cell r="G2682" t="str">
            <v>TOTAL</v>
          </cell>
          <cell r="H2682" t="str">
            <v>RSE</v>
          </cell>
          <cell r="J2682" t="str">
            <v>:</v>
          </cell>
          <cell r="K2682" t="str">
            <v>MS</v>
          </cell>
          <cell r="M2682" t="str">
            <v>V</v>
          </cell>
          <cell r="N2682">
            <v>38672.655624999999</v>
          </cell>
          <cell r="O2682" t="str">
            <v>gchateaug</v>
          </cell>
          <cell r="P2682">
            <v>38681.436412037037</v>
          </cell>
        </row>
        <row r="2683">
          <cell r="A2683" t="str">
            <v>1992</v>
          </cell>
          <cell r="B2683" t="str">
            <v>PL</v>
          </cell>
          <cell r="C2683" t="str">
            <v>SSH</v>
          </cell>
          <cell r="D2683" t="str">
            <v>A00</v>
          </cell>
          <cell r="E2683" t="str">
            <v>FTE</v>
          </cell>
          <cell r="F2683" t="str">
            <v>T</v>
          </cell>
          <cell r="G2683" t="str">
            <v>TOTAL</v>
          </cell>
          <cell r="H2683" t="str">
            <v>RSE</v>
          </cell>
          <cell r="J2683" t="str">
            <v>:</v>
          </cell>
          <cell r="K2683" t="str">
            <v>MS</v>
          </cell>
          <cell r="M2683" t="str">
            <v>V</v>
          </cell>
          <cell r="N2683">
            <v>38672.655624999999</v>
          </cell>
          <cell r="O2683" t="str">
            <v>gchateaug</v>
          </cell>
          <cell r="P2683">
            <v>38681.436412037037</v>
          </cell>
        </row>
        <row r="2684">
          <cell r="A2684" t="str">
            <v>1992</v>
          </cell>
          <cell r="B2684" t="str">
            <v>SI</v>
          </cell>
          <cell r="C2684" t="str">
            <v>NSE</v>
          </cell>
          <cell r="D2684" t="str">
            <v>A00</v>
          </cell>
          <cell r="E2684" t="str">
            <v>FTE</v>
          </cell>
          <cell r="F2684" t="str">
            <v>T</v>
          </cell>
          <cell r="G2684" t="str">
            <v>TOTAL</v>
          </cell>
          <cell r="H2684" t="str">
            <v>RSE</v>
          </cell>
          <cell r="J2684" t="str">
            <v>:</v>
          </cell>
          <cell r="K2684" t="str">
            <v>MS</v>
          </cell>
          <cell r="M2684" t="str">
            <v>V</v>
          </cell>
          <cell r="N2684">
            <v>38672.655624999999</v>
          </cell>
          <cell r="O2684" t="str">
            <v>gchateaug</v>
          </cell>
          <cell r="P2684">
            <v>38681.436423611114</v>
          </cell>
        </row>
        <row r="2685">
          <cell r="A2685" t="str">
            <v>1992</v>
          </cell>
          <cell r="B2685" t="str">
            <v>SI</v>
          </cell>
          <cell r="C2685" t="str">
            <v>SSH</v>
          </cell>
          <cell r="D2685" t="str">
            <v>A00</v>
          </cell>
          <cell r="E2685" t="str">
            <v>FTE</v>
          </cell>
          <cell r="F2685" t="str">
            <v>T</v>
          </cell>
          <cell r="G2685" t="str">
            <v>TOTAL</v>
          </cell>
          <cell r="H2685" t="str">
            <v>RSE</v>
          </cell>
          <cell r="J2685" t="str">
            <v>:</v>
          </cell>
          <cell r="K2685" t="str">
            <v>MS</v>
          </cell>
          <cell r="M2685" t="str">
            <v>V</v>
          </cell>
          <cell r="N2685">
            <v>38672.655624999999</v>
          </cell>
          <cell r="O2685" t="str">
            <v>gchateaug</v>
          </cell>
          <cell r="P2685">
            <v>38681.436423611114</v>
          </cell>
        </row>
        <row r="2686">
          <cell r="A2686" t="str">
            <v>1991</v>
          </cell>
          <cell r="B2686" t="str">
            <v>PT</v>
          </cell>
          <cell r="C2686" t="str">
            <v>NSE</v>
          </cell>
          <cell r="D2686" t="str">
            <v>A00</v>
          </cell>
          <cell r="E2686" t="str">
            <v>FTE</v>
          </cell>
          <cell r="F2686" t="str">
            <v>T</v>
          </cell>
          <cell r="G2686" t="str">
            <v>TOTAL</v>
          </cell>
          <cell r="H2686" t="str">
            <v>RSE</v>
          </cell>
          <cell r="J2686" t="str">
            <v>:</v>
          </cell>
          <cell r="K2686" t="str">
            <v>MS</v>
          </cell>
          <cell r="M2686" t="str">
            <v>V</v>
          </cell>
          <cell r="N2686">
            <v>38672.655624999999</v>
          </cell>
          <cell r="O2686" t="str">
            <v>gchateaug</v>
          </cell>
          <cell r="P2686">
            <v>38681.436331018522</v>
          </cell>
        </row>
        <row r="2687">
          <cell r="A2687" t="str">
            <v>1991</v>
          </cell>
          <cell r="B2687" t="str">
            <v>PT</v>
          </cell>
          <cell r="C2687" t="str">
            <v>SSH</v>
          </cell>
          <cell r="D2687" t="str">
            <v>A00</v>
          </cell>
          <cell r="E2687" t="str">
            <v>FTE</v>
          </cell>
          <cell r="F2687" t="str">
            <v>T</v>
          </cell>
          <cell r="G2687" t="str">
            <v>TOTAL</v>
          </cell>
          <cell r="H2687" t="str">
            <v>RSE</v>
          </cell>
          <cell r="J2687" t="str">
            <v>:</v>
          </cell>
          <cell r="K2687" t="str">
            <v>MS</v>
          </cell>
          <cell r="M2687" t="str">
            <v>V</v>
          </cell>
          <cell r="N2687">
            <v>38672.655624999999</v>
          </cell>
          <cell r="O2687" t="str">
            <v>gchateaug</v>
          </cell>
          <cell r="P2687">
            <v>38681.436331018522</v>
          </cell>
        </row>
        <row r="2688">
          <cell r="A2688" t="str">
            <v>1995</v>
          </cell>
          <cell r="B2688" t="str">
            <v>LT</v>
          </cell>
          <cell r="C2688" t="str">
            <v>NSE</v>
          </cell>
          <cell r="D2688" t="str">
            <v>A00</v>
          </cell>
          <cell r="E2688" t="str">
            <v>FTE</v>
          </cell>
          <cell r="F2688" t="str">
            <v>T</v>
          </cell>
          <cell r="G2688" t="str">
            <v>TOTAL</v>
          </cell>
          <cell r="H2688" t="str">
            <v>RSE</v>
          </cell>
          <cell r="J2688" t="str">
            <v>:</v>
          </cell>
          <cell r="K2688" t="str">
            <v>MS</v>
          </cell>
          <cell r="M2688" t="str">
            <v>V</v>
          </cell>
          <cell r="N2688">
            <v>38672.655613425923</v>
          </cell>
          <cell r="O2688" t="str">
            <v>gchateaug</v>
          </cell>
          <cell r="P2688">
            <v>38681.436736111114</v>
          </cell>
        </row>
        <row r="2689">
          <cell r="A2689" t="str">
            <v>1995</v>
          </cell>
          <cell r="B2689" t="str">
            <v>LV</v>
          </cell>
          <cell r="C2689" t="str">
            <v>SSH</v>
          </cell>
          <cell r="D2689" t="str">
            <v>A00</v>
          </cell>
          <cell r="E2689" t="str">
            <v>FTE</v>
          </cell>
          <cell r="F2689" t="str">
            <v>T</v>
          </cell>
          <cell r="G2689" t="str">
            <v>TOTAL</v>
          </cell>
          <cell r="H2689" t="str">
            <v>RSE</v>
          </cell>
          <cell r="I2689">
            <v>621</v>
          </cell>
          <cell r="K2689" t="str">
            <v>MS</v>
          </cell>
          <cell r="M2689" t="str">
            <v>V</v>
          </cell>
          <cell r="N2689">
            <v>38672.655613425923</v>
          </cell>
          <cell r="O2689" t="str">
            <v>gchateaug</v>
          </cell>
          <cell r="P2689">
            <v>38681.436736111114</v>
          </cell>
        </row>
        <row r="2690">
          <cell r="A2690" t="str">
            <v>1995</v>
          </cell>
          <cell r="B2690" t="str">
            <v>LV</v>
          </cell>
          <cell r="C2690" t="str">
            <v>NSE</v>
          </cell>
          <cell r="D2690" t="str">
            <v>A00</v>
          </cell>
          <cell r="E2690" t="str">
            <v>FTE</v>
          </cell>
          <cell r="F2690" t="str">
            <v>T</v>
          </cell>
          <cell r="G2690" t="str">
            <v>TOTAL</v>
          </cell>
          <cell r="H2690" t="str">
            <v>RSE</v>
          </cell>
          <cell r="I2690">
            <v>2451</v>
          </cell>
          <cell r="K2690" t="str">
            <v>MS</v>
          </cell>
          <cell r="M2690" t="str">
            <v>V</v>
          </cell>
          <cell r="N2690">
            <v>38672.655613425923</v>
          </cell>
          <cell r="O2690" t="str">
            <v>gchateaug</v>
          </cell>
          <cell r="P2690">
            <v>38681.436736111114</v>
          </cell>
        </row>
        <row r="2691">
          <cell r="A2691" t="str">
            <v>1995</v>
          </cell>
          <cell r="B2691" t="str">
            <v>LT</v>
          </cell>
          <cell r="C2691" t="str">
            <v>SSH</v>
          </cell>
          <cell r="D2691" t="str">
            <v>A00</v>
          </cell>
          <cell r="E2691" t="str">
            <v>FTE</v>
          </cell>
          <cell r="F2691" t="str">
            <v>T</v>
          </cell>
          <cell r="G2691" t="str">
            <v>TOTAL</v>
          </cell>
          <cell r="H2691" t="str">
            <v>RSE</v>
          </cell>
          <cell r="J2691" t="str">
            <v>:</v>
          </cell>
          <cell r="K2691" t="str">
            <v>MS</v>
          </cell>
          <cell r="M2691" t="str">
            <v>V</v>
          </cell>
          <cell r="N2691">
            <v>38672.655613425923</v>
          </cell>
          <cell r="O2691" t="str">
            <v>gchateaug</v>
          </cell>
          <cell r="P2691">
            <v>38681.436736111114</v>
          </cell>
        </row>
        <row r="2692">
          <cell r="A2692" t="str">
            <v>1995</v>
          </cell>
          <cell r="B2692" t="str">
            <v>PL</v>
          </cell>
          <cell r="C2692" t="str">
            <v>SSH</v>
          </cell>
          <cell r="D2692" t="str">
            <v>A00</v>
          </cell>
          <cell r="E2692" t="str">
            <v>FTE</v>
          </cell>
          <cell r="F2692" t="str">
            <v>T</v>
          </cell>
          <cell r="G2692" t="str">
            <v>TOTAL</v>
          </cell>
          <cell r="H2692" t="str">
            <v>RSE</v>
          </cell>
          <cell r="I2692">
            <v>8037</v>
          </cell>
          <cell r="K2692" t="str">
            <v>MS</v>
          </cell>
          <cell r="M2692" t="str">
            <v>V</v>
          </cell>
          <cell r="N2692">
            <v>38672.655613425923</v>
          </cell>
          <cell r="O2692" t="str">
            <v>gchateaug</v>
          </cell>
          <cell r="P2692">
            <v>38681.436759259261</v>
          </cell>
        </row>
        <row r="2693">
          <cell r="A2693" t="str">
            <v>1995</v>
          </cell>
          <cell r="B2693" t="str">
            <v>PL</v>
          </cell>
          <cell r="C2693" t="str">
            <v>NSE</v>
          </cell>
          <cell r="D2693" t="str">
            <v>A00</v>
          </cell>
          <cell r="E2693" t="str">
            <v>FTE</v>
          </cell>
          <cell r="F2693" t="str">
            <v>T</v>
          </cell>
          <cell r="G2693" t="str">
            <v>TOTAL</v>
          </cell>
          <cell r="H2693" t="str">
            <v>RSE</v>
          </cell>
          <cell r="I2693">
            <v>42389</v>
          </cell>
          <cell r="K2693" t="str">
            <v>MS</v>
          </cell>
          <cell r="M2693" t="str">
            <v>V</v>
          </cell>
          <cell r="N2693">
            <v>38672.655613425923</v>
          </cell>
          <cell r="O2693" t="str">
            <v>gchateaug</v>
          </cell>
          <cell r="P2693">
            <v>38681.436747685184</v>
          </cell>
        </row>
        <row r="2694">
          <cell r="A2694" t="str">
            <v>1995</v>
          </cell>
          <cell r="B2694" t="str">
            <v>SI</v>
          </cell>
          <cell r="C2694" t="str">
            <v>NSE</v>
          </cell>
          <cell r="D2694" t="str">
            <v>A00</v>
          </cell>
          <cell r="E2694" t="str">
            <v>FTE</v>
          </cell>
          <cell r="F2694" t="str">
            <v>T</v>
          </cell>
          <cell r="G2694" t="str">
            <v>TOTAL</v>
          </cell>
          <cell r="H2694" t="str">
            <v>RSE</v>
          </cell>
          <cell r="I2694">
            <v>3806</v>
          </cell>
          <cell r="K2694" t="str">
            <v>MS</v>
          </cell>
          <cell r="M2694" t="str">
            <v>V</v>
          </cell>
          <cell r="N2694">
            <v>38672.655613425923</v>
          </cell>
          <cell r="O2694" t="str">
            <v>gchateaug</v>
          </cell>
          <cell r="P2694">
            <v>38681.436782407407</v>
          </cell>
        </row>
        <row r="2695">
          <cell r="A2695" t="str">
            <v>1995</v>
          </cell>
          <cell r="B2695" t="str">
            <v>SI</v>
          </cell>
          <cell r="C2695" t="str">
            <v>SSH</v>
          </cell>
          <cell r="D2695" t="str">
            <v>A00</v>
          </cell>
          <cell r="E2695" t="str">
            <v>FTE</v>
          </cell>
          <cell r="F2695" t="str">
            <v>T</v>
          </cell>
          <cell r="G2695" t="str">
            <v>TOTAL</v>
          </cell>
          <cell r="H2695" t="str">
            <v>RSE</v>
          </cell>
          <cell r="I2695">
            <v>1091</v>
          </cell>
          <cell r="K2695" t="str">
            <v>MS</v>
          </cell>
          <cell r="M2695" t="str">
            <v>V</v>
          </cell>
          <cell r="N2695">
            <v>38672.655613425923</v>
          </cell>
          <cell r="O2695" t="str">
            <v>gchateaug</v>
          </cell>
          <cell r="P2695">
            <v>38681.436782407407</v>
          </cell>
        </row>
        <row r="2696">
          <cell r="A2696" t="str">
            <v>1995</v>
          </cell>
          <cell r="B2696" t="str">
            <v>SK</v>
          </cell>
          <cell r="C2696" t="str">
            <v>SSH</v>
          </cell>
          <cell r="D2696" t="str">
            <v>A00</v>
          </cell>
          <cell r="E2696" t="str">
            <v>FTE</v>
          </cell>
          <cell r="F2696" t="str">
            <v>T</v>
          </cell>
          <cell r="G2696" t="str">
            <v>TOTAL</v>
          </cell>
          <cell r="H2696" t="str">
            <v>RSE</v>
          </cell>
          <cell r="J2696" t="str">
            <v>:</v>
          </cell>
          <cell r="K2696" t="str">
            <v>MS</v>
          </cell>
          <cell r="M2696" t="str">
            <v>V</v>
          </cell>
          <cell r="N2696">
            <v>38672.655613425923</v>
          </cell>
          <cell r="O2696" t="str">
            <v>gchateaug</v>
          </cell>
          <cell r="P2696">
            <v>38681.436793981484</v>
          </cell>
        </row>
        <row r="2697">
          <cell r="A2697" t="str">
            <v>1995</v>
          </cell>
          <cell r="B2697" t="str">
            <v>SK</v>
          </cell>
          <cell r="C2697" t="str">
            <v>NSE</v>
          </cell>
          <cell r="D2697" t="str">
            <v>A00</v>
          </cell>
          <cell r="E2697" t="str">
            <v>FTE</v>
          </cell>
          <cell r="F2697" t="str">
            <v>T</v>
          </cell>
          <cell r="G2697" t="str">
            <v>TOTAL</v>
          </cell>
          <cell r="H2697" t="str">
            <v>RSE</v>
          </cell>
          <cell r="J2697" t="str">
            <v>:</v>
          </cell>
          <cell r="K2697" t="str">
            <v>MS</v>
          </cell>
          <cell r="M2697" t="str">
            <v>V</v>
          </cell>
          <cell r="N2697">
            <v>38672.655613425923</v>
          </cell>
          <cell r="O2697" t="str">
            <v>gchateaug</v>
          </cell>
          <cell r="P2697">
            <v>38681.436793981484</v>
          </cell>
        </row>
        <row r="2698">
          <cell r="A2698" t="str">
            <v>1995</v>
          </cell>
          <cell r="B2698" t="str">
            <v>BG</v>
          </cell>
          <cell r="C2698" t="str">
            <v>NSE</v>
          </cell>
          <cell r="D2698" t="str">
            <v>A00</v>
          </cell>
          <cell r="E2698" t="str">
            <v>FTE</v>
          </cell>
          <cell r="F2698" t="str">
            <v>T</v>
          </cell>
          <cell r="G2698" t="str">
            <v>TOTAL</v>
          </cell>
          <cell r="H2698" t="str">
            <v>RSE</v>
          </cell>
          <cell r="I2698">
            <v>11931</v>
          </cell>
          <cell r="K2698" t="str">
            <v>MS</v>
          </cell>
          <cell r="M2698" t="str">
            <v>V</v>
          </cell>
          <cell r="N2698">
            <v>38672.655613425923</v>
          </cell>
          <cell r="O2698" t="str">
            <v>gchateaug</v>
          </cell>
          <cell r="P2698">
            <v>38681.436666666668</v>
          </cell>
        </row>
        <row r="2699">
          <cell r="A2699" t="str">
            <v>1995</v>
          </cell>
          <cell r="B2699" t="str">
            <v>BG</v>
          </cell>
          <cell r="C2699" t="str">
            <v>SSH</v>
          </cell>
          <cell r="D2699" t="str">
            <v>A00</v>
          </cell>
          <cell r="E2699" t="str">
            <v>FTE</v>
          </cell>
          <cell r="F2699" t="str">
            <v>T</v>
          </cell>
          <cell r="G2699" t="str">
            <v>TOTAL</v>
          </cell>
          <cell r="H2699" t="str">
            <v>RSE</v>
          </cell>
          <cell r="I2699">
            <v>2059</v>
          </cell>
          <cell r="K2699" t="str">
            <v>MS</v>
          </cell>
          <cell r="M2699" t="str">
            <v>V</v>
          </cell>
          <cell r="N2699">
            <v>38672.655613425923</v>
          </cell>
          <cell r="O2699" t="str">
            <v>gchateaug</v>
          </cell>
          <cell r="P2699">
            <v>38681.436666666668</v>
          </cell>
        </row>
        <row r="2700">
          <cell r="A2700" t="str">
            <v>1991</v>
          </cell>
          <cell r="B2700" t="str">
            <v>CY</v>
          </cell>
          <cell r="C2700" t="str">
            <v>NSE</v>
          </cell>
          <cell r="D2700" t="str">
            <v>A00</v>
          </cell>
          <cell r="E2700" t="str">
            <v>FTE</v>
          </cell>
          <cell r="F2700" t="str">
            <v>T</v>
          </cell>
          <cell r="G2700" t="str">
            <v>TOTAL</v>
          </cell>
          <cell r="H2700" t="str">
            <v>RSE</v>
          </cell>
          <cell r="I2700">
            <v>103</v>
          </cell>
          <cell r="K2700" t="str">
            <v>MS</v>
          </cell>
          <cell r="M2700" t="str">
            <v>V</v>
          </cell>
          <cell r="N2700">
            <v>38672.655624999999</v>
          </cell>
          <cell r="O2700" t="str">
            <v>gchateaug</v>
          </cell>
          <cell r="P2700">
            <v>38681.436284722222</v>
          </cell>
        </row>
        <row r="2701">
          <cell r="A2701" t="str">
            <v>1991</v>
          </cell>
          <cell r="B2701" t="str">
            <v>CY</v>
          </cell>
          <cell r="C2701" t="str">
            <v>SSH</v>
          </cell>
          <cell r="D2701" t="str">
            <v>A00</v>
          </cell>
          <cell r="E2701" t="str">
            <v>FTE</v>
          </cell>
          <cell r="F2701" t="str">
            <v>T</v>
          </cell>
          <cell r="G2701" t="str">
            <v>TOTAL</v>
          </cell>
          <cell r="H2701" t="str">
            <v>RSE</v>
          </cell>
          <cell r="J2701" t="str">
            <v>:</v>
          </cell>
          <cell r="K2701" t="str">
            <v>MS</v>
          </cell>
          <cell r="M2701" t="str">
            <v>V</v>
          </cell>
          <cell r="N2701">
            <v>38672.655624999999</v>
          </cell>
          <cell r="O2701" t="str">
            <v>gchateaug</v>
          </cell>
          <cell r="P2701">
            <v>38681.436284722222</v>
          </cell>
        </row>
        <row r="2702">
          <cell r="A2702" t="str">
            <v>1991</v>
          </cell>
          <cell r="B2702" t="str">
            <v>CZ</v>
          </cell>
          <cell r="C2702" t="str">
            <v>NSE</v>
          </cell>
          <cell r="D2702" t="str">
            <v>A00</v>
          </cell>
          <cell r="E2702" t="str">
            <v>FTE</v>
          </cell>
          <cell r="F2702" t="str">
            <v>T</v>
          </cell>
          <cell r="G2702" t="str">
            <v>TOTAL</v>
          </cell>
          <cell r="H2702" t="str">
            <v>RSE</v>
          </cell>
          <cell r="J2702" t="str">
            <v>:</v>
          </cell>
          <cell r="K2702" t="str">
            <v>MS</v>
          </cell>
          <cell r="M2702" t="str">
            <v>V</v>
          </cell>
          <cell r="N2702">
            <v>38672.655624999999</v>
          </cell>
          <cell r="O2702" t="str">
            <v>gchateaug</v>
          </cell>
          <cell r="P2702">
            <v>38681.436296296299</v>
          </cell>
        </row>
        <row r="2703">
          <cell r="A2703" t="str">
            <v>1991</v>
          </cell>
          <cell r="B2703" t="str">
            <v>CZ</v>
          </cell>
          <cell r="C2703" t="str">
            <v>SSH</v>
          </cell>
          <cell r="D2703" t="str">
            <v>A00</v>
          </cell>
          <cell r="E2703" t="str">
            <v>FTE</v>
          </cell>
          <cell r="F2703" t="str">
            <v>T</v>
          </cell>
          <cell r="G2703" t="str">
            <v>TOTAL</v>
          </cell>
          <cell r="H2703" t="str">
            <v>RSE</v>
          </cell>
          <cell r="J2703" t="str">
            <v>:</v>
          </cell>
          <cell r="K2703" t="str">
            <v>MS</v>
          </cell>
          <cell r="M2703" t="str">
            <v>V</v>
          </cell>
          <cell r="N2703">
            <v>38672.655624999999</v>
          </cell>
          <cell r="O2703" t="str">
            <v>gchateaug</v>
          </cell>
          <cell r="P2703">
            <v>38681.436296296299</v>
          </cell>
        </row>
        <row r="2704">
          <cell r="A2704" t="str">
            <v>1991</v>
          </cell>
          <cell r="B2704" t="str">
            <v>LT</v>
          </cell>
          <cell r="C2704" t="str">
            <v>SSH</v>
          </cell>
          <cell r="D2704" t="str">
            <v>A00</v>
          </cell>
          <cell r="E2704" t="str">
            <v>FTE</v>
          </cell>
          <cell r="F2704" t="str">
            <v>T</v>
          </cell>
          <cell r="G2704" t="str">
            <v>TOTAL</v>
          </cell>
          <cell r="H2704" t="str">
            <v>RSE</v>
          </cell>
          <cell r="J2704" t="str">
            <v>:</v>
          </cell>
          <cell r="K2704" t="str">
            <v>MS</v>
          </cell>
          <cell r="M2704" t="str">
            <v>V</v>
          </cell>
          <cell r="N2704">
            <v>38672.655624999999</v>
          </cell>
          <cell r="O2704" t="str">
            <v>gchateaug</v>
          </cell>
          <cell r="P2704">
            <v>38681.436319444445</v>
          </cell>
        </row>
        <row r="2705">
          <cell r="A2705" t="str">
            <v>1991</v>
          </cell>
          <cell r="B2705" t="str">
            <v>LT</v>
          </cell>
          <cell r="C2705" t="str">
            <v>NSE</v>
          </cell>
          <cell r="D2705" t="str">
            <v>A00</v>
          </cell>
          <cell r="E2705" t="str">
            <v>FTE</v>
          </cell>
          <cell r="F2705" t="str">
            <v>T</v>
          </cell>
          <cell r="G2705" t="str">
            <v>TOTAL</v>
          </cell>
          <cell r="H2705" t="str">
            <v>RSE</v>
          </cell>
          <cell r="J2705" t="str">
            <v>:</v>
          </cell>
          <cell r="K2705" t="str">
            <v>MS</v>
          </cell>
          <cell r="M2705" t="str">
            <v>V</v>
          </cell>
          <cell r="N2705">
            <v>38672.655624999999</v>
          </cell>
          <cell r="O2705" t="str">
            <v>gchateaug</v>
          </cell>
          <cell r="P2705">
            <v>38681.436319444445</v>
          </cell>
        </row>
        <row r="2706">
          <cell r="A2706" t="str">
            <v>1991</v>
          </cell>
          <cell r="B2706" t="str">
            <v>LV</v>
          </cell>
          <cell r="C2706" t="str">
            <v>SSH</v>
          </cell>
          <cell r="D2706" t="str">
            <v>A00</v>
          </cell>
          <cell r="E2706" t="str">
            <v>FTE</v>
          </cell>
          <cell r="F2706" t="str">
            <v>T</v>
          </cell>
          <cell r="G2706" t="str">
            <v>TOTAL</v>
          </cell>
          <cell r="H2706" t="str">
            <v>RSE</v>
          </cell>
          <cell r="J2706" t="str">
            <v>:</v>
          </cell>
          <cell r="K2706" t="str">
            <v>MS</v>
          </cell>
          <cell r="M2706" t="str">
            <v>V</v>
          </cell>
          <cell r="N2706">
            <v>38672.655624999999</v>
          </cell>
          <cell r="O2706" t="str">
            <v>gchateaug</v>
          </cell>
          <cell r="P2706">
            <v>38681.436319444445</v>
          </cell>
        </row>
        <row r="2707">
          <cell r="A2707" t="str">
            <v>1991</v>
          </cell>
          <cell r="B2707" t="str">
            <v>LV</v>
          </cell>
          <cell r="C2707" t="str">
            <v>NSE</v>
          </cell>
          <cell r="D2707" t="str">
            <v>A00</v>
          </cell>
          <cell r="E2707" t="str">
            <v>FTE</v>
          </cell>
          <cell r="F2707" t="str">
            <v>T</v>
          </cell>
          <cell r="G2707" t="str">
            <v>TOTAL</v>
          </cell>
          <cell r="H2707" t="str">
            <v>RSE</v>
          </cell>
          <cell r="J2707" t="str">
            <v>:</v>
          </cell>
          <cell r="K2707" t="str">
            <v>MS</v>
          </cell>
          <cell r="M2707" t="str">
            <v>V</v>
          </cell>
          <cell r="N2707">
            <v>38672.655624999999</v>
          </cell>
          <cell r="O2707" t="str">
            <v>gchateaug</v>
          </cell>
          <cell r="P2707">
            <v>38681.436319444445</v>
          </cell>
        </row>
        <row r="2708">
          <cell r="A2708" t="str">
            <v>1991</v>
          </cell>
          <cell r="B2708" t="str">
            <v>PL</v>
          </cell>
          <cell r="C2708" t="str">
            <v>SSH</v>
          </cell>
          <cell r="D2708" t="str">
            <v>A00</v>
          </cell>
          <cell r="E2708" t="str">
            <v>FTE</v>
          </cell>
          <cell r="F2708" t="str">
            <v>T</v>
          </cell>
          <cell r="G2708" t="str">
            <v>TOTAL</v>
          </cell>
          <cell r="H2708" t="str">
            <v>RSE</v>
          </cell>
          <cell r="J2708" t="str">
            <v>:</v>
          </cell>
          <cell r="K2708" t="str">
            <v>MS</v>
          </cell>
          <cell r="M2708" t="str">
            <v>V</v>
          </cell>
          <cell r="N2708">
            <v>38672.655624999999</v>
          </cell>
          <cell r="O2708" t="str">
            <v>gchateaug</v>
          </cell>
          <cell r="P2708">
            <v>38681.436331018522</v>
          </cell>
        </row>
        <row r="2709">
          <cell r="A2709" t="str">
            <v>1991</v>
          </cell>
          <cell r="B2709" t="str">
            <v>PL</v>
          </cell>
          <cell r="C2709" t="str">
            <v>NSE</v>
          </cell>
          <cell r="D2709" t="str">
            <v>A00</v>
          </cell>
          <cell r="E2709" t="str">
            <v>FTE</v>
          </cell>
          <cell r="F2709" t="str">
            <v>T</v>
          </cell>
          <cell r="G2709" t="str">
            <v>TOTAL</v>
          </cell>
          <cell r="H2709" t="str">
            <v>RSE</v>
          </cell>
          <cell r="J2709" t="str">
            <v>:</v>
          </cell>
          <cell r="K2709" t="str">
            <v>MS</v>
          </cell>
          <cell r="M2709" t="str">
            <v>V</v>
          </cell>
          <cell r="N2709">
            <v>38672.655624999999</v>
          </cell>
          <cell r="O2709" t="str">
            <v>gchateaug</v>
          </cell>
          <cell r="P2709">
            <v>38681.436331018522</v>
          </cell>
        </row>
        <row r="2710">
          <cell r="A2710" t="str">
            <v>1991</v>
          </cell>
          <cell r="B2710" t="str">
            <v>SI</v>
          </cell>
          <cell r="C2710" t="str">
            <v>NSE</v>
          </cell>
          <cell r="D2710" t="str">
            <v>A00</v>
          </cell>
          <cell r="E2710" t="str">
            <v>FTE</v>
          </cell>
          <cell r="F2710" t="str">
            <v>T</v>
          </cell>
          <cell r="G2710" t="str">
            <v>TOTAL</v>
          </cell>
          <cell r="H2710" t="str">
            <v>RSE</v>
          </cell>
          <cell r="J2710" t="str">
            <v>:</v>
          </cell>
          <cell r="K2710" t="str">
            <v>MS</v>
          </cell>
          <cell r="M2710" t="str">
            <v>V</v>
          </cell>
          <cell r="N2710">
            <v>38672.655624999999</v>
          </cell>
          <cell r="O2710" t="str">
            <v>gchateaug</v>
          </cell>
          <cell r="P2710">
            <v>38681.436342592591</v>
          </cell>
        </row>
        <row r="2711">
          <cell r="A2711" t="str">
            <v>1991</v>
          </cell>
          <cell r="B2711" t="str">
            <v>SI</v>
          </cell>
          <cell r="C2711" t="str">
            <v>SSH</v>
          </cell>
          <cell r="D2711" t="str">
            <v>A00</v>
          </cell>
          <cell r="E2711" t="str">
            <v>FTE</v>
          </cell>
          <cell r="F2711" t="str">
            <v>T</v>
          </cell>
          <cell r="G2711" t="str">
            <v>TOTAL</v>
          </cell>
          <cell r="H2711" t="str">
            <v>RSE</v>
          </cell>
          <cell r="J2711" t="str">
            <v>:</v>
          </cell>
          <cell r="K2711" t="str">
            <v>MS</v>
          </cell>
          <cell r="M2711" t="str">
            <v>V</v>
          </cell>
          <cell r="N2711">
            <v>38672.655624999999</v>
          </cell>
          <cell r="O2711" t="str">
            <v>gchateaug</v>
          </cell>
          <cell r="P2711">
            <v>38681.436342592591</v>
          </cell>
        </row>
        <row r="2712">
          <cell r="A2712" t="str">
            <v>1991</v>
          </cell>
          <cell r="B2712" t="str">
            <v>SK</v>
          </cell>
          <cell r="C2712" t="str">
            <v>SSH</v>
          </cell>
          <cell r="D2712" t="str">
            <v>A00</v>
          </cell>
          <cell r="E2712" t="str">
            <v>FTE</v>
          </cell>
          <cell r="F2712" t="str">
            <v>T</v>
          </cell>
          <cell r="G2712" t="str">
            <v>TOTAL</v>
          </cell>
          <cell r="H2712" t="str">
            <v>RSE</v>
          </cell>
          <cell r="J2712" t="str">
            <v>:</v>
          </cell>
          <cell r="K2712" t="str">
            <v>MS</v>
          </cell>
          <cell r="M2712" t="str">
            <v>V</v>
          </cell>
          <cell r="N2712">
            <v>38672.655624999999</v>
          </cell>
          <cell r="O2712" t="str">
            <v>gchateaug</v>
          </cell>
          <cell r="P2712">
            <v>38681.436354166668</v>
          </cell>
        </row>
        <row r="2713">
          <cell r="A2713" t="str">
            <v>1991</v>
          </cell>
          <cell r="B2713" t="str">
            <v>SK</v>
          </cell>
          <cell r="C2713" t="str">
            <v>NSE</v>
          </cell>
          <cell r="D2713" t="str">
            <v>A00</v>
          </cell>
          <cell r="E2713" t="str">
            <v>FTE</v>
          </cell>
          <cell r="F2713" t="str">
            <v>T</v>
          </cell>
          <cell r="G2713" t="str">
            <v>TOTAL</v>
          </cell>
          <cell r="H2713" t="str">
            <v>RSE</v>
          </cell>
          <cell r="J2713" t="str">
            <v>:</v>
          </cell>
          <cell r="K2713" t="str">
            <v>MS</v>
          </cell>
          <cell r="M2713" t="str">
            <v>V</v>
          </cell>
          <cell r="N2713">
            <v>38672.655624999999</v>
          </cell>
          <cell r="O2713" t="str">
            <v>gchateaug</v>
          </cell>
          <cell r="P2713">
            <v>38681.436342592591</v>
          </cell>
        </row>
        <row r="2714">
          <cell r="A2714" t="str">
            <v>1991</v>
          </cell>
          <cell r="B2714" t="str">
            <v>BG</v>
          </cell>
          <cell r="C2714" t="str">
            <v>NSE</v>
          </cell>
          <cell r="D2714" t="str">
            <v>A00</v>
          </cell>
          <cell r="E2714" t="str">
            <v>FTE</v>
          </cell>
          <cell r="F2714" t="str">
            <v>T</v>
          </cell>
          <cell r="G2714" t="str">
            <v>TOTAL</v>
          </cell>
          <cell r="H2714" t="str">
            <v>RSE</v>
          </cell>
          <cell r="J2714" t="str">
            <v>:</v>
          </cell>
          <cell r="K2714" t="str">
            <v>MS</v>
          </cell>
          <cell r="M2714" t="str">
            <v>V</v>
          </cell>
          <cell r="N2714">
            <v>38672.655624999999</v>
          </cell>
          <cell r="O2714" t="str">
            <v>gchateaug</v>
          </cell>
          <cell r="P2714">
            <v>38681.436284722222</v>
          </cell>
        </row>
        <row r="2715">
          <cell r="A2715" t="str">
            <v>1991</v>
          </cell>
          <cell r="B2715" t="str">
            <v>BG</v>
          </cell>
          <cell r="C2715" t="str">
            <v>SSH</v>
          </cell>
          <cell r="D2715" t="str">
            <v>A00</v>
          </cell>
          <cell r="E2715" t="str">
            <v>FTE</v>
          </cell>
          <cell r="F2715" t="str">
            <v>T</v>
          </cell>
          <cell r="G2715" t="str">
            <v>TOTAL</v>
          </cell>
          <cell r="H2715" t="str">
            <v>RSE</v>
          </cell>
          <cell r="J2715" t="str">
            <v>:</v>
          </cell>
          <cell r="K2715" t="str">
            <v>MS</v>
          </cell>
          <cell r="M2715" t="str">
            <v>V</v>
          </cell>
          <cell r="N2715">
            <v>38672.655624999999</v>
          </cell>
          <cell r="O2715" t="str">
            <v>gchateaug</v>
          </cell>
          <cell r="P2715">
            <v>38681.436284722222</v>
          </cell>
        </row>
        <row r="2716">
          <cell r="A2716" t="str">
            <v>1991</v>
          </cell>
          <cell r="B2716" t="str">
            <v>RO</v>
          </cell>
          <cell r="C2716" t="str">
            <v>SSH</v>
          </cell>
          <cell r="D2716" t="str">
            <v>A00</v>
          </cell>
          <cell r="E2716" t="str">
            <v>FTE</v>
          </cell>
          <cell r="F2716" t="str">
            <v>T</v>
          </cell>
          <cell r="G2716" t="str">
            <v>TOTAL</v>
          </cell>
          <cell r="H2716" t="str">
            <v>RSE</v>
          </cell>
          <cell r="J2716" t="str">
            <v>:</v>
          </cell>
          <cell r="K2716" t="str">
            <v>MS</v>
          </cell>
          <cell r="M2716" t="str">
            <v>V</v>
          </cell>
          <cell r="N2716">
            <v>38672.655624999999</v>
          </cell>
          <cell r="O2716" t="str">
            <v>gchateaug</v>
          </cell>
          <cell r="P2716">
            <v>38681.436331018522</v>
          </cell>
        </row>
        <row r="2717">
          <cell r="A2717" t="str">
            <v>1991</v>
          </cell>
          <cell r="B2717" t="str">
            <v>RO</v>
          </cell>
          <cell r="C2717" t="str">
            <v>NSE</v>
          </cell>
          <cell r="D2717" t="str">
            <v>A00</v>
          </cell>
          <cell r="E2717" t="str">
            <v>FTE</v>
          </cell>
          <cell r="F2717" t="str">
            <v>T</v>
          </cell>
          <cell r="G2717" t="str">
            <v>TOTAL</v>
          </cell>
          <cell r="H2717" t="str">
            <v>RSE</v>
          </cell>
          <cell r="J2717" t="str">
            <v>:</v>
          </cell>
          <cell r="K2717" t="str">
            <v>MS</v>
          </cell>
          <cell r="M2717" t="str">
            <v>V</v>
          </cell>
          <cell r="N2717">
            <v>38672.655624999999</v>
          </cell>
          <cell r="O2717" t="str">
            <v>gchateaug</v>
          </cell>
          <cell r="P2717">
            <v>38681.436331018522</v>
          </cell>
        </row>
        <row r="2718">
          <cell r="A2718" t="str">
            <v>1995</v>
          </cell>
          <cell r="B2718" t="str">
            <v>RO</v>
          </cell>
          <cell r="C2718" t="str">
            <v>NSE</v>
          </cell>
          <cell r="D2718" t="str">
            <v>A00</v>
          </cell>
          <cell r="E2718" t="str">
            <v>FTE</v>
          </cell>
          <cell r="F2718" t="str">
            <v>T</v>
          </cell>
          <cell r="G2718" t="str">
            <v>TOTAL</v>
          </cell>
          <cell r="H2718" t="str">
            <v>RSE</v>
          </cell>
          <cell r="J2718" t="str">
            <v>:</v>
          </cell>
          <cell r="K2718" t="str">
            <v>MS</v>
          </cell>
          <cell r="M2718" t="str">
            <v>V</v>
          </cell>
          <cell r="N2718">
            <v>38672.655613425923</v>
          </cell>
          <cell r="O2718" t="str">
            <v>gchateaug</v>
          </cell>
          <cell r="P2718">
            <v>38681.43677083333</v>
          </cell>
        </row>
        <row r="2719">
          <cell r="A2719" t="str">
            <v>1995</v>
          </cell>
          <cell r="B2719" t="str">
            <v>RO</v>
          </cell>
          <cell r="C2719" t="str">
            <v>SSH</v>
          </cell>
          <cell r="D2719" t="str">
            <v>A00</v>
          </cell>
          <cell r="E2719" t="str">
            <v>FTE</v>
          </cell>
          <cell r="F2719" t="str">
            <v>T</v>
          </cell>
          <cell r="G2719" t="str">
            <v>TOTAL</v>
          </cell>
          <cell r="H2719" t="str">
            <v>RSE</v>
          </cell>
          <cell r="J2719" t="str">
            <v>:</v>
          </cell>
          <cell r="K2719" t="str">
            <v>MS</v>
          </cell>
          <cell r="M2719" t="str">
            <v>V</v>
          </cell>
          <cell r="N2719">
            <v>38672.655613425923</v>
          </cell>
          <cell r="O2719" t="str">
            <v>gchateaug</v>
          </cell>
          <cell r="P2719">
            <v>38681.43677083333</v>
          </cell>
        </row>
        <row r="2720">
          <cell r="A2720" t="str">
            <v>1990</v>
          </cell>
          <cell r="B2720" t="str">
            <v>RO</v>
          </cell>
          <cell r="C2720" t="str">
            <v>SSH</v>
          </cell>
          <cell r="D2720" t="str">
            <v>A00</v>
          </cell>
          <cell r="E2720" t="str">
            <v>FTE</v>
          </cell>
          <cell r="F2720" t="str">
            <v>T</v>
          </cell>
          <cell r="G2720" t="str">
            <v>TOTAL</v>
          </cell>
          <cell r="H2720" t="str">
            <v>RSE</v>
          </cell>
          <cell r="J2720" t="str">
            <v>:</v>
          </cell>
          <cell r="K2720" t="str">
            <v>MS</v>
          </cell>
          <cell r="M2720" t="str">
            <v>V</v>
          </cell>
          <cell r="N2720">
            <v>38672.655624999999</v>
          </cell>
          <cell r="O2720" t="str">
            <v>gchateaug</v>
          </cell>
          <cell r="P2720">
            <v>38681.436261574076</v>
          </cell>
        </row>
        <row r="2721">
          <cell r="A2721" t="str">
            <v>1990</v>
          </cell>
          <cell r="B2721" t="str">
            <v>LT</v>
          </cell>
          <cell r="C2721" t="str">
            <v>NSE</v>
          </cell>
          <cell r="D2721" t="str">
            <v>A00</v>
          </cell>
          <cell r="E2721" t="str">
            <v>FTE</v>
          </cell>
          <cell r="F2721" t="str">
            <v>T</v>
          </cell>
          <cell r="G2721" t="str">
            <v>TOTAL</v>
          </cell>
          <cell r="H2721" t="str">
            <v>RSE</v>
          </cell>
          <cell r="J2721" t="str">
            <v>:</v>
          </cell>
          <cell r="K2721" t="str">
            <v>MS</v>
          </cell>
          <cell r="M2721" t="str">
            <v>V</v>
          </cell>
          <cell r="N2721">
            <v>38672.655624999999</v>
          </cell>
          <cell r="O2721" t="str">
            <v>gchateaug</v>
          </cell>
          <cell r="P2721">
            <v>38681.436238425929</v>
          </cell>
        </row>
        <row r="2722">
          <cell r="A2722" t="str">
            <v>1990</v>
          </cell>
          <cell r="B2722" t="str">
            <v>LT</v>
          </cell>
          <cell r="C2722" t="str">
            <v>SSH</v>
          </cell>
          <cell r="D2722" t="str">
            <v>A00</v>
          </cell>
          <cell r="E2722" t="str">
            <v>FTE</v>
          </cell>
          <cell r="F2722" t="str">
            <v>T</v>
          </cell>
          <cell r="G2722" t="str">
            <v>TOTAL</v>
          </cell>
          <cell r="H2722" t="str">
            <v>RSE</v>
          </cell>
          <cell r="J2722" t="str">
            <v>:</v>
          </cell>
          <cell r="K2722" t="str">
            <v>MS</v>
          </cell>
          <cell r="M2722" t="str">
            <v>V</v>
          </cell>
          <cell r="N2722">
            <v>38672.655624999999</v>
          </cell>
          <cell r="O2722" t="str">
            <v>gchateaug</v>
          </cell>
          <cell r="P2722">
            <v>38681.436238425929</v>
          </cell>
        </row>
        <row r="2723">
          <cell r="A2723" t="str">
            <v>1990</v>
          </cell>
          <cell r="B2723" t="str">
            <v>LV</v>
          </cell>
          <cell r="C2723" t="str">
            <v>SSH</v>
          </cell>
          <cell r="D2723" t="str">
            <v>A00</v>
          </cell>
          <cell r="E2723" t="str">
            <v>FTE</v>
          </cell>
          <cell r="F2723" t="str">
            <v>T</v>
          </cell>
          <cell r="G2723" t="str">
            <v>TOTAL</v>
          </cell>
          <cell r="H2723" t="str">
            <v>RSE</v>
          </cell>
          <cell r="J2723" t="str">
            <v>:</v>
          </cell>
          <cell r="K2723" t="str">
            <v>MS</v>
          </cell>
          <cell r="M2723" t="str">
            <v>V</v>
          </cell>
          <cell r="N2723">
            <v>38672.655624999999</v>
          </cell>
          <cell r="O2723" t="str">
            <v>gchateaug</v>
          </cell>
          <cell r="P2723">
            <v>38681.436249999999</v>
          </cell>
        </row>
        <row r="2724">
          <cell r="A2724" t="str">
            <v>1990</v>
          </cell>
          <cell r="B2724" t="str">
            <v>LV</v>
          </cell>
          <cell r="C2724" t="str">
            <v>NSE</v>
          </cell>
          <cell r="D2724" t="str">
            <v>A00</v>
          </cell>
          <cell r="E2724" t="str">
            <v>FTE</v>
          </cell>
          <cell r="F2724" t="str">
            <v>T</v>
          </cell>
          <cell r="G2724" t="str">
            <v>TOTAL</v>
          </cell>
          <cell r="H2724" t="str">
            <v>RSE</v>
          </cell>
          <cell r="J2724" t="str">
            <v>:</v>
          </cell>
          <cell r="K2724" t="str">
            <v>MS</v>
          </cell>
          <cell r="M2724" t="str">
            <v>V</v>
          </cell>
          <cell r="N2724">
            <v>38672.655624999999</v>
          </cell>
          <cell r="O2724" t="str">
            <v>gchateaug</v>
          </cell>
          <cell r="P2724">
            <v>38681.436249999999</v>
          </cell>
        </row>
        <row r="2725">
          <cell r="A2725" t="str">
            <v>1990</v>
          </cell>
          <cell r="B2725" t="str">
            <v>PL</v>
          </cell>
          <cell r="C2725" t="str">
            <v>SSH</v>
          </cell>
          <cell r="D2725" t="str">
            <v>A00</v>
          </cell>
          <cell r="E2725" t="str">
            <v>FTE</v>
          </cell>
          <cell r="F2725" t="str">
            <v>T</v>
          </cell>
          <cell r="G2725" t="str">
            <v>TOTAL</v>
          </cell>
          <cell r="H2725" t="str">
            <v>RSE</v>
          </cell>
          <cell r="J2725" t="str">
            <v>:</v>
          </cell>
          <cell r="K2725" t="str">
            <v>MS</v>
          </cell>
          <cell r="M2725" t="str">
            <v>V</v>
          </cell>
          <cell r="N2725">
            <v>38672.655624999999</v>
          </cell>
          <cell r="O2725" t="str">
            <v>gchateaug</v>
          </cell>
          <cell r="P2725">
            <v>38681.436249999999</v>
          </cell>
        </row>
        <row r="2726">
          <cell r="A2726" t="str">
            <v>1990</v>
          </cell>
          <cell r="B2726" t="str">
            <v>PL</v>
          </cell>
          <cell r="C2726" t="str">
            <v>NSE</v>
          </cell>
          <cell r="D2726" t="str">
            <v>A00</v>
          </cell>
          <cell r="E2726" t="str">
            <v>FTE</v>
          </cell>
          <cell r="F2726" t="str">
            <v>T</v>
          </cell>
          <cell r="G2726" t="str">
            <v>TOTAL</v>
          </cell>
          <cell r="H2726" t="str">
            <v>RSE</v>
          </cell>
          <cell r="J2726" t="str">
            <v>:</v>
          </cell>
          <cell r="K2726" t="str">
            <v>MS</v>
          </cell>
          <cell r="M2726" t="str">
            <v>V</v>
          </cell>
          <cell r="N2726">
            <v>38672.655624999999</v>
          </cell>
          <cell r="O2726" t="str">
            <v>gchateaug</v>
          </cell>
          <cell r="P2726">
            <v>38681.436249999999</v>
          </cell>
        </row>
        <row r="2727">
          <cell r="A2727" t="str">
            <v>1990</v>
          </cell>
          <cell r="B2727" t="str">
            <v>SI</v>
          </cell>
          <cell r="C2727" t="str">
            <v>SSH</v>
          </cell>
          <cell r="D2727" t="str">
            <v>A00</v>
          </cell>
          <cell r="E2727" t="str">
            <v>FTE</v>
          </cell>
          <cell r="F2727" t="str">
            <v>T</v>
          </cell>
          <cell r="G2727" t="str">
            <v>TOTAL</v>
          </cell>
          <cell r="H2727" t="str">
            <v>RSE</v>
          </cell>
          <cell r="J2727" t="str">
            <v>:</v>
          </cell>
          <cell r="K2727" t="str">
            <v>MS</v>
          </cell>
          <cell r="M2727" t="str">
            <v>V</v>
          </cell>
          <cell r="N2727">
            <v>38672.655624999999</v>
          </cell>
          <cell r="O2727" t="str">
            <v>gchateaug</v>
          </cell>
          <cell r="P2727">
            <v>38681.436261574076</v>
          </cell>
        </row>
        <row r="2728">
          <cell r="A2728" t="str">
            <v>1990</v>
          </cell>
          <cell r="B2728" t="str">
            <v>SI</v>
          </cell>
          <cell r="C2728" t="str">
            <v>NSE</v>
          </cell>
          <cell r="D2728" t="str">
            <v>A00</v>
          </cell>
          <cell r="E2728" t="str">
            <v>FTE</v>
          </cell>
          <cell r="F2728" t="str">
            <v>T</v>
          </cell>
          <cell r="G2728" t="str">
            <v>TOTAL</v>
          </cell>
          <cell r="H2728" t="str">
            <v>RSE</v>
          </cell>
          <cell r="J2728" t="str">
            <v>:</v>
          </cell>
          <cell r="K2728" t="str">
            <v>MS</v>
          </cell>
          <cell r="M2728" t="str">
            <v>V</v>
          </cell>
          <cell r="N2728">
            <v>38672.655624999999</v>
          </cell>
          <cell r="O2728" t="str">
            <v>gchateaug</v>
          </cell>
          <cell r="P2728">
            <v>38681.436261574076</v>
          </cell>
        </row>
        <row r="2729">
          <cell r="A2729" t="str">
            <v>1990</v>
          </cell>
          <cell r="B2729" t="str">
            <v>SK</v>
          </cell>
          <cell r="C2729" t="str">
            <v>SSH</v>
          </cell>
          <cell r="D2729" t="str">
            <v>A00</v>
          </cell>
          <cell r="E2729" t="str">
            <v>FTE</v>
          </cell>
          <cell r="F2729" t="str">
            <v>T</v>
          </cell>
          <cell r="G2729" t="str">
            <v>TOTAL</v>
          </cell>
          <cell r="H2729" t="str">
            <v>RSE</v>
          </cell>
          <cell r="J2729" t="str">
            <v>:</v>
          </cell>
          <cell r="K2729" t="str">
            <v>MS</v>
          </cell>
          <cell r="M2729" t="str">
            <v>V</v>
          </cell>
          <cell r="N2729">
            <v>38672.655624999999</v>
          </cell>
          <cell r="O2729" t="str">
            <v>gchateaug</v>
          </cell>
          <cell r="P2729">
            <v>38681.436273148145</v>
          </cell>
        </row>
        <row r="2730">
          <cell r="A2730" t="str">
            <v>1990</v>
          </cell>
          <cell r="B2730" t="str">
            <v>SK</v>
          </cell>
          <cell r="C2730" t="str">
            <v>NSE</v>
          </cell>
          <cell r="D2730" t="str">
            <v>A00</v>
          </cell>
          <cell r="E2730" t="str">
            <v>FTE</v>
          </cell>
          <cell r="F2730" t="str">
            <v>T</v>
          </cell>
          <cell r="G2730" t="str">
            <v>TOTAL</v>
          </cell>
          <cell r="H2730" t="str">
            <v>RSE</v>
          </cell>
          <cell r="J2730" t="str">
            <v>:</v>
          </cell>
          <cell r="K2730" t="str">
            <v>MS</v>
          </cell>
          <cell r="M2730" t="str">
            <v>V</v>
          </cell>
          <cell r="N2730">
            <v>38672.655624999999</v>
          </cell>
          <cell r="O2730" t="str">
            <v>gchateaug</v>
          </cell>
          <cell r="P2730">
            <v>38681.436273148145</v>
          </cell>
        </row>
        <row r="2731">
          <cell r="A2731" t="str">
            <v>1990</v>
          </cell>
          <cell r="B2731" t="str">
            <v>BG</v>
          </cell>
          <cell r="C2731" t="str">
            <v>SSH</v>
          </cell>
          <cell r="D2731" t="str">
            <v>A00</v>
          </cell>
          <cell r="E2731" t="str">
            <v>FTE</v>
          </cell>
          <cell r="F2731" t="str">
            <v>T</v>
          </cell>
          <cell r="G2731" t="str">
            <v>TOTAL</v>
          </cell>
          <cell r="H2731" t="str">
            <v>RSE</v>
          </cell>
          <cell r="J2731" t="str">
            <v>:</v>
          </cell>
          <cell r="K2731" t="str">
            <v>MS</v>
          </cell>
          <cell r="M2731" t="str">
            <v>V</v>
          </cell>
          <cell r="N2731">
            <v>38672.655624999999</v>
          </cell>
          <cell r="O2731" t="str">
            <v>gchateaug</v>
          </cell>
          <cell r="P2731">
            <v>38681.436203703706</v>
          </cell>
        </row>
        <row r="2732">
          <cell r="A2732" t="str">
            <v>1990</v>
          </cell>
          <cell r="B2732" t="str">
            <v>BG</v>
          </cell>
          <cell r="C2732" t="str">
            <v>NSE</v>
          </cell>
          <cell r="D2732" t="str">
            <v>A00</v>
          </cell>
          <cell r="E2732" t="str">
            <v>FTE</v>
          </cell>
          <cell r="F2732" t="str">
            <v>T</v>
          </cell>
          <cell r="G2732" t="str">
            <v>TOTAL</v>
          </cell>
          <cell r="H2732" t="str">
            <v>RSE</v>
          </cell>
          <cell r="J2732" t="str">
            <v>:</v>
          </cell>
          <cell r="K2732" t="str">
            <v>MS</v>
          </cell>
          <cell r="M2732" t="str">
            <v>V</v>
          </cell>
          <cell r="N2732">
            <v>38672.655624999999</v>
          </cell>
          <cell r="O2732" t="str">
            <v>gchateaug</v>
          </cell>
          <cell r="P2732">
            <v>38681.436203703706</v>
          </cell>
        </row>
        <row r="2733">
          <cell r="A2733" t="str">
            <v>1990</v>
          </cell>
          <cell r="B2733" t="str">
            <v>RO</v>
          </cell>
          <cell r="C2733" t="str">
            <v>NSE</v>
          </cell>
          <cell r="D2733" t="str">
            <v>A00</v>
          </cell>
          <cell r="E2733" t="str">
            <v>FTE</v>
          </cell>
          <cell r="F2733" t="str">
            <v>T</v>
          </cell>
          <cell r="G2733" t="str">
            <v>TOTAL</v>
          </cell>
          <cell r="H2733" t="str">
            <v>RSE</v>
          </cell>
          <cell r="J2733" t="str">
            <v>:</v>
          </cell>
          <cell r="K2733" t="str">
            <v>MS</v>
          </cell>
          <cell r="M2733" t="str">
            <v>V</v>
          </cell>
          <cell r="N2733">
            <v>38672.655624999999</v>
          </cell>
          <cell r="O2733" t="str">
            <v>gchateaug</v>
          </cell>
          <cell r="P2733">
            <v>38681.436261574076</v>
          </cell>
        </row>
        <row r="2734">
          <cell r="A2734" t="str">
            <v>1994</v>
          </cell>
          <cell r="B2734" t="str">
            <v>PT</v>
          </cell>
          <cell r="C2734" t="str">
            <v>SSH</v>
          </cell>
          <cell r="D2734" t="str">
            <v>A00</v>
          </cell>
          <cell r="E2734" t="str">
            <v>FTE</v>
          </cell>
          <cell r="F2734" t="str">
            <v>T</v>
          </cell>
          <cell r="G2734" t="str">
            <v>TOTAL</v>
          </cell>
          <cell r="H2734" t="str">
            <v>RSE</v>
          </cell>
          <cell r="J2734" t="str">
            <v>:</v>
          </cell>
          <cell r="K2734" t="str">
            <v>MS</v>
          </cell>
          <cell r="M2734" t="str">
            <v>V</v>
          </cell>
          <cell r="N2734">
            <v>38672.655613425923</v>
          </cell>
          <cell r="O2734" t="str">
            <v>gchateaug</v>
          </cell>
          <cell r="P2734">
            <v>38681.436620370368</v>
          </cell>
        </row>
        <row r="2735">
          <cell r="A2735" t="str">
            <v>1994</v>
          </cell>
          <cell r="B2735" t="str">
            <v>PT</v>
          </cell>
          <cell r="C2735" t="str">
            <v>NSE</v>
          </cell>
          <cell r="D2735" t="str">
            <v>A00</v>
          </cell>
          <cell r="E2735" t="str">
            <v>FTE</v>
          </cell>
          <cell r="F2735" t="str">
            <v>T</v>
          </cell>
          <cell r="G2735" t="str">
            <v>TOTAL</v>
          </cell>
          <cell r="H2735" t="str">
            <v>RSE</v>
          </cell>
          <cell r="J2735" t="str">
            <v>:</v>
          </cell>
          <cell r="K2735" t="str">
            <v>MS</v>
          </cell>
          <cell r="M2735" t="str">
            <v>V</v>
          </cell>
          <cell r="N2735">
            <v>38672.655613425923</v>
          </cell>
          <cell r="O2735" t="str">
            <v>gchateaug</v>
          </cell>
          <cell r="P2735">
            <v>38681.436620370368</v>
          </cell>
        </row>
        <row r="2736">
          <cell r="A2736" t="str">
            <v>1994</v>
          </cell>
          <cell r="B2736" t="str">
            <v>CY</v>
          </cell>
          <cell r="C2736" t="str">
            <v>SSH</v>
          </cell>
          <cell r="D2736" t="str">
            <v>A00</v>
          </cell>
          <cell r="E2736" t="str">
            <v>FTE</v>
          </cell>
          <cell r="F2736" t="str">
            <v>T</v>
          </cell>
          <cell r="G2736" t="str">
            <v>TOTAL</v>
          </cell>
          <cell r="H2736" t="str">
            <v>RSE</v>
          </cell>
          <cell r="J2736" t="str">
            <v>:</v>
          </cell>
          <cell r="K2736" t="str">
            <v>MS</v>
          </cell>
          <cell r="M2736" t="str">
            <v>V</v>
          </cell>
          <cell r="N2736">
            <v>38672.655613425923</v>
          </cell>
          <cell r="O2736" t="str">
            <v>gchateaug</v>
          </cell>
          <cell r="P2736">
            <v>38681.436550925922</v>
          </cell>
        </row>
        <row r="2737">
          <cell r="A2737" t="str">
            <v>1994</v>
          </cell>
          <cell r="B2737" t="str">
            <v>CY</v>
          </cell>
          <cell r="C2737" t="str">
            <v>NSE</v>
          </cell>
          <cell r="D2737" t="str">
            <v>A00</v>
          </cell>
          <cell r="E2737" t="str">
            <v>FTE</v>
          </cell>
          <cell r="F2737" t="str">
            <v>T</v>
          </cell>
          <cell r="G2737" t="str">
            <v>TOTAL</v>
          </cell>
          <cell r="H2737" t="str">
            <v>RSE</v>
          </cell>
          <cell r="J2737" t="str">
            <v>:</v>
          </cell>
          <cell r="K2737" t="str">
            <v>MS</v>
          </cell>
          <cell r="M2737" t="str">
            <v>V</v>
          </cell>
          <cell r="N2737">
            <v>38672.655613425923</v>
          </cell>
          <cell r="O2737" t="str">
            <v>gchateaug</v>
          </cell>
          <cell r="P2737">
            <v>38681.436550925922</v>
          </cell>
        </row>
        <row r="2738">
          <cell r="A2738" t="str">
            <v>1994</v>
          </cell>
          <cell r="B2738" t="str">
            <v>CZ</v>
          </cell>
          <cell r="C2738" t="str">
            <v>SSH</v>
          </cell>
          <cell r="D2738" t="str">
            <v>A00</v>
          </cell>
          <cell r="E2738" t="str">
            <v>FTE</v>
          </cell>
          <cell r="F2738" t="str">
            <v>T</v>
          </cell>
          <cell r="G2738" t="str">
            <v>TOTAL</v>
          </cell>
          <cell r="H2738" t="str">
            <v>RSE</v>
          </cell>
          <cell r="J2738" t="str">
            <v>:</v>
          </cell>
          <cell r="K2738" t="str">
            <v>MS</v>
          </cell>
          <cell r="M2738" t="str">
            <v>V</v>
          </cell>
          <cell r="N2738">
            <v>38672.655613425923</v>
          </cell>
          <cell r="O2738" t="str">
            <v>gchateaug</v>
          </cell>
          <cell r="P2738">
            <v>38681.436562499999</v>
          </cell>
        </row>
        <row r="2739">
          <cell r="A2739" t="str">
            <v>1994</v>
          </cell>
          <cell r="B2739" t="str">
            <v>CZ</v>
          </cell>
          <cell r="C2739" t="str">
            <v>NSE</v>
          </cell>
          <cell r="D2739" t="str">
            <v>A00</v>
          </cell>
          <cell r="E2739" t="str">
            <v>FTE</v>
          </cell>
          <cell r="F2739" t="str">
            <v>T</v>
          </cell>
          <cell r="G2739" t="str">
            <v>TOTAL</v>
          </cell>
          <cell r="H2739" t="str">
            <v>RSE</v>
          </cell>
          <cell r="J2739" t="str">
            <v>:</v>
          </cell>
          <cell r="K2739" t="str">
            <v>MS</v>
          </cell>
          <cell r="M2739" t="str">
            <v>V</v>
          </cell>
          <cell r="N2739">
            <v>38672.655613425923</v>
          </cell>
          <cell r="O2739" t="str">
            <v>gchateaug</v>
          </cell>
          <cell r="P2739">
            <v>38681.436562499999</v>
          </cell>
        </row>
        <row r="2740">
          <cell r="A2740" t="str">
            <v>1990</v>
          </cell>
          <cell r="B2740" t="str">
            <v>PT</v>
          </cell>
          <cell r="C2740" t="str">
            <v>SSH</v>
          </cell>
          <cell r="D2740" t="str">
            <v>A00</v>
          </cell>
          <cell r="E2740" t="str">
            <v>FTE</v>
          </cell>
          <cell r="F2740" t="str">
            <v>T</v>
          </cell>
          <cell r="G2740" t="str">
            <v>TOTAL</v>
          </cell>
          <cell r="H2740" t="str">
            <v>RSE</v>
          </cell>
          <cell r="J2740" t="str">
            <v>:</v>
          </cell>
          <cell r="K2740" t="str">
            <v>MS</v>
          </cell>
          <cell r="M2740" t="str">
            <v>V</v>
          </cell>
          <cell r="N2740">
            <v>38672.655624999999</v>
          </cell>
          <cell r="O2740" t="str">
            <v>gchateaug</v>
          </cell>
          <cell r="P2740">
            <v>38681.436249999999</v>
          </cell>
        </row>
        <row r="2741">
          <cell r="A2741" t="str">
            <v>1990</v>
          </cell>
          <cell r="B2741" t="str">
            <v>PT</v>
          </cell>
          <cell r="C2741" t="str">
            <v>NSE</v>
          </cell>
          <cell r="D2741" t="str">
            <v>A00</v>
          </cell>
          <cell r="E2741" t="str">
            <v>FTE</v>
          </cell>
          <cell r="F2741" t="str">
            <v>T</v>
          </cell>
          <cell r="G2741" t="str">
            <v>TOTAL</v>
          </cell>
          <cell r="H2741" t="str">
            <v>RSE</v>
          </cell>
          <cell r="J2741" t="str">
            <v>:</v>
          </cell>
          <cell r="K2741" t="str">
            <v>MS</v>
          </cell>
          <cell r="M2741" t="str">
            <v>V</v>
          </cell>
          <cell r="N2741">
            <v>38672.655624999999</v>
          </cell>
          <cell r="O2741" t="str">
            <v>gchateaug</v>
          </cell>
          <cell r="P2741">
            <v>38681.436249999999</v>
          </cell>
        </row>
        <row r="2742">
          <cell r="A2742" t="str">
            <v>1990</v>
          </cell>
          <cell r="B2742" t="str">
            <v>CY</v>
          </cell>
          <cell r="C2742" t="str">
            <v>NSE</v>
          </cell>
          <cell r="D2742" t="str">
            <v>A00</v>
          </cell>
          <cell r="E2742" t="str">
            <v>FTE</v>
          </cell>
          <cell r="F2742" t="str">
            <v>T</v>
          </cell>
          <cell r="G2742" t="str">
            <v>TOTAL</v>
          </cell>
          <cell r="H2742" t="str">
            <v>RSE</v>
          </cell>
          <cell r="J2742" t="str">
            <v>:</v>
          </cell>
          <cell r="K2742" t="str">
            <v>MS</v>
          </cell>
          <cell r="M2742" t="str">
            <v>V</v>
          </cell>
          <cell r="N2742">
            <v>38672.655624999999</v>
          </cell>
          <cell r="O2742" t="str">
            <v>gchateaug</v>
          </cell>
          <cell r="P2742">
            <v>38681.436215277776</v>
          </cell>
        </row>
        <row r="2743">
          <cell r="A2743" t="str">
            <v>1990</v>
          </cell>
          <cell r="B2743" t="str">
            <v>CY</v>
          </cell>
          <cell r="C2743" t="str">
            <v>SSH</v>
          </cell>
          <cell r="D2743" t="str">
            <v>A00</v>
          </cell>
          <cell r="E2743" t="str">
            <v>FTE</v>
          </cell>
          <cell r="F2743" t="str">
            <v>T</v>
          </cell>
          <cell r="G2743" t="str">
            <v>TOTAL</v>
          </cell>
          <cell r="H2743" t="str">
            <v>RSE</v>
          </cell>
          <cell r="J2743" t="str">
            <v>:</v>
          </cell>
          <cell r="K2743" t="str">
            <v>MS</v>
          </cell>
          <cell r="M2743" t="str">
            <v>V</v>
          </cell>
          <cell r="N2743">
            <v>38672.655624999999</v>
          </cell>
          <cell r="O2743" t="str">
            <v>gchateaug</v>
          </cell>
          <cell r="P2743">
            <v>38681.436215277776</v>
          </cell>
        </row>
        <row r="2744">
          <cell r="A2744" t="str">
            <v>1990</v>
          </cell>
          <cell r="B2744" t="str">
            <v>CZ</v>
          </cell>
          <cell r="C2744" t="str">
            <v>SSH</v>
          </cell>
          <cell r="D2744" t="str">
            <v>A00</v>
          </cell>
          <cell r="E2744" t="str">
            <v>FTE</v>
          </cell>
          <cell r="F2744" t="str">
            <v>T</v>
          </cell>
          <cell r="G2744" t="str">
            <v>TOTAL</v>
          </cell>
          <cell r="H2744" t="str">
            <v>RSE</v>
          </cell>
          <cell r="J2744" t="str">
            <v>:</v>
          </cell>
          <cell r="K2744" t="str">
            <v>MS</v>
          </cell>
          <cell r="M2744" t="str">
            <v>V</v>
          </cell>
          <cell r="N2744">
            <v>38672.655624999999</v>
          </cell>
          <cell r="O2744" t="str">
            <v>gchateaug</v>
          </cell>
          <cell r="P2744">
            <v>38681.436215277776</v>
          </cell>
        </row>
        <row r="2745">
          <cell r="A2745" t="str">
            <v>1990</v>
          </cell>
          <cell r="B2745" t="str">
            <v>CZ</v>
          </cell>
          <cell r="C2745" t="str">
            <v>NSE</v>
          </cell>
          <cell r="D2745" t="str">
            <v>A00</v>
          </cell>
          <cell r="E2745" t="str">
            <v>FTE</v>
          </cell>
          <cell r="F2745" t="str">
            <v>T</v>
          </cell>
          <cell r="G2745" t="str">
            <v>TOTAL</v>
          </cell>
          <cell r="H2745" t="str">
            <v>RSE</v>
          </cell>
          <cell r="J2745" t="str">
            <v>:</v>
          </cell>
          <cell r="K2745" t="str">
            <v>MS</v>
          </cell>
          <cell r="M2745" t="str">
            <v>V</v>
          </cell>
          <cell r="N2745">
            <v>38672.655624999999</v>
          </cell>
          <cell r="O2745" t="str">
            <v>gchateaug</v>
          </cell>
          <cell r="P2745">
            <v>38681.436215277776</v>
          </cell>
        </row>
        <row r="2746">
          <cell r="A2746" t="str">
            <v>1994</v>
          </cell>
          <cell r="B2746" t="str">
            <v>LT</v>
          </cell>
          <cell r="C2746" t="str">
            <v>SSH</v>
          </cell>
          <cell r="D2746" t="str">
            <v>A00</v>
          </cell>
          <cell r="E2746" t="str">
            <v>FTE</v>
          </cell>
          <cell r="F2746" t="str">
            <v>T</v>
          </cell>
          <cell r="G2746" t="str">
            <v>TOTAL</v>
          </cell>
          <cell r="H2746" t="str">
            <v>RSE</v>
          </cell>
          <cell r="J2746" t="str">
            <v>:</v>
          </cell>
          <cell r="K2746" t="str">
            <v>MS</v>
          </cell>
          <cell r="M2746" t="str">
            <v>V</v>
          </cell>
          <cell r="N2746">
            <v>38672.655613425923</v>
          </cell>
          <cell r="O2746" t="str">
            <v>gchateaug</v>
          </cell>
          <cell r="P2746">
            <v>38681.436597222222</v>
          </cell>
        </row>
        <row r="2747">
          <cell r="A2747" t="str">
            <v>1994</v>
          </cell>
          <cell r="B2747" t="str">
            <v>LT</v>
          </cell>
          <cell r="C2747" t="str">
            <v>NSE</v>
          </cell>
          <cell r="D2747" t="str">
            <v>A00</v>
          </cell>
          <cell r="E2747" t="str">
            <v>FTE</v>
          </cell>
          <cell r="F2747" t="str">
            <v>T</v>
          </cell>
          <cell r="G2747" t="str">
            <v>TOTAL</v>
          </cell>
          <cell r="H2747" t="str">
            <v>RSE</v>
          </cell>
          <cell r="J2747" t="str">
            <v>:</v>
          </cell>
          <cell r="K2747" t="str">
            <v>MS</v>
          </cell>
          <cell r="M2747" t="str">
            <v>V</v>
          </cell>
          <cell r="N2747">
            <v>38672.655613425923</v>
          </cell>
          <cell r="O2747" t="str">
            <v>gchateaug</v>
          </cell>
          <cell r="P2747">
            <v>38681.436597222222</v>
          </cell>
        </row>
        <row r="2748">
          <cell r="A2748" t="str">
            <v>1994</v>
          </cell>
          <cell r="B2748" t="str">
            <v>LV</v>
          </cell>
          <cell r="C2748" t="str">
            <v>NSE</v>
          </cell>
          <cell r="D2748" t="str">
            <v>A00</v>
          </cell>
          <cell r="E2748" t="str">
            <v>FTE</v>
          </cell>
          <cell r="F2748" t="str">
            <v>T</v>
          </cell>
          <cell r="G2748" t="str">
            <v>TOTAL</v>
          </cell>
          <cell r="H2748" t="str">
            <v>RSE</v>
          </cell>
          <cell r="J2748" t="str">
            <v>:</v>
          </cell>
          <cell r="K2748" t="str">
            <v>MS</v>
          </cell>
          <cell r="M2748" t="str">
            <v>V</v>
          </cell>
          <cell r="N2748">
            <v>38672.655613425923</v>
          </cell>
          <cell r="O2748" t="str">
            <v>gchateaug</v>
          </cell>
          <cell r="P2748">
            <v>38681.436597222222</v>
          </cell>
        </row>
        <row r="2749">
          <cell r="A2749" t="str">
            <v>1994</v>
          </cell>
          <cell r="B2749" t="str">
            <v>LV</v>
          </cell>
          <cell r="C2749" t="str">
            <v>SSH</v>
          </cell>
          <cell r="D2749" t="str">
            <v>A00</v>
          </cell>
          <cell r="E2749" t="str">
            <v>FTE</v>
          </cell>
          <cell r="F2749" t="str">
            <v>T</v>
          </cell>
          <cell r="G2749" t="str">
            <v>TOTAL</v>
          </cell>
          <cell r="H2749" t="str">
            <v>RSE</v>
          </cell>
          <cell r="J2749" t="str">
            <v>:</v>
          </cell>
          <cell r="K2749" t="str">
            <v>MS</v>
          </cell>
          <cell r="M2749" t="str">
            <v>V</v>
          </cell>
          <cell r="N2749">
            <v>38672.655613425923</v>
          </cell>
          <cell r="O2749" t="str">
            <v>gchateaug</v>
          </cell>
          <cell r="P2749">
            <v>38681.436608796299</v>
          </cell>
        </row>
        <row r="2750">
          <cell r="A2750" t="str">
            <v>1994</v>
          </cell>
          <cell r="B2750" t="str">
            <v>PL</v>
          </cell>
          <cell r="C2750" t="str">
            <v>SSH</v>
          </cell>
          <cell r="D2750" t="str">
            <v>A00</v>
          </cell>
          <cell r="E2750" t="str">
            <v>FTE</v>
          </cell>
          <cell r="F2750" t="str">
            <v>T</v>
          </cell>
          <cell r="G2750" t="str">
            <v>TOTAL</v>
          </cell>
          <cell r="H2750" t="str">
            <v>RSE</v>
          </cell>
          <cell r="J2750" t="str">
            <v>:</v>
          </cell>
          <cell r="K2750" t="str">
            <v>MS</v>
          </cell>
          <cell r="M2750" t="str">
            <v>V</v>
          </cell>
          <cell r="N2750">
            <v>38672.655613425923</v>
          </cell>
          <cell r="O2750" t="str">
            <v>gchateaug</v>
          </cell>
          <cell r="P2750">
            <v>38681.436608796299</v>
          </cell>
        </row>
        <row r="2751">
          <cell r="A2751" t="str">
            <v>1994</v>
          </cell>
          <cell r="B2751" t="str">
            <v>PL</v>
          </cell>
          <cell r="C2751" t="str">
            <v>NSE</v>
          </cell>
          <cell r="D2751" t="str">
            <v>A00</v>
          </cell>
          <cell r="E2751" t="str">
            <v>FTE</v>
          </cell>
          <cell r="F2751" t="str">
            <v>T</v>
          </cell>
          <cell r="G2751" t="str">
            <v>TOTAL</v>
          </cell>
          <cell r="H2751" t="str">
            <v>RSE</v>
          </cell>
          <cell r="J2751" t="str">
            <v>:</v>
          </cell>
          <cell r="K2751" t="str">
            <v>MS</v>
          </cell>
          <cell r="M2751" t="str">
            <v>V</v>
          </cell>
          <cell r="N2751">
            <v>38672.655613425923</v>
          </cell>
          <cell r="O2751" t="str">
            <v>gchateaug</v>
          </cell>
          <cell r="P2751">
            <v>38681.436608796299</v>
          </cell>
        </row>
        <row r="2752">
          <cell r="A2752" t="str">
            <v>1994</v>
          </cell>
          <cell r="B2752" t="str">
            <v>SI</v>
          </cell>
          <cell r="C2752" t="str">
            <v>NSE</v>
          </cell>
          <cell r="D2752" t="str">
            <v>A00</v>
          </cell>
          <cell r="E2752" t="str">
            <v>FTE</v>
          </cell>
          <cell r="F2752" t="str">
            <v>T</v>
          </cell>
          <cell r="G2752" t="str">
            <v>TOTAL</v>
          </cell>
          <cell r="H2752" t="str">
            <v>RSE</v>
          </cell>
          <cell r="I2752">
            <v>3848</v>
          </cell>
          <cell r="K2752" t="str">
            <v>MS</v>
          </cell>
          <cell r="M2752" t="str">
            <v>V</v>
          </cell>
          <cell r="N2752">
            <v>38672.655613425923</v>
          </cell>
          <cell r="O2752" t="str">
            <v>gchateaug</v>
          </cell>
          <cell r="P2752">
            <v>38681.436643518522</v>
          </cell>
        </row>
        <row r="2753">
          <cell r="A2753" t="str">
            <v>1994</v>
          </cell>
          <cell r="B2753" t="str">
            <v>SI</v>
          </cell>
          <cell r="C2753" t="str">
            <v>SSH</v>
          </cell>
          <cell r="D2753" t="str">
            <v>A00</v>
          </cell>
          <cell r="E2753" t="str">
            <v>FTE</v>
          </cell>
          <cell r="F2753" t="str">
            <v>T</v>
          </cell>
          <cell r="G2753" t="str">
            <v>TOTAL</v>
          </cell>
          <cell r="H2753" t="str">
            <v>RSE</v>
          </cell>
          <cell r="I2753">
            <v>919</v>
          </cell>
          <cell r="K2753" t="str">
            <v>MS</v>
          </cell>
          <cell r="M2753" t="str">
            <v>V</v>
          </cell>
          <cell r="N2753">
            <v>38672.655613425923</v>
          </cell>
          <cell r="O2753" t="str">
            <v>gchateaug</v>
          </cell>
          <cell r="P2753">
            <v>38681.436643518522</v>
          </cell>
        </row>
        <row r="2754">
          <cell r="A2754" t="str">
            <v>1994</v>
          </cell>
          <cell r="B2754" t="str">
            <v>SK</v>
          </cell>
          <cell r="C2754" t="str">
            <v>SSH</v>
          </cell>
          <cell r="D2754" t="str">
            <v>A00</v>
          </cell>
          <cell r="E2754" t="str">
            <v>FTE</v>
          </cell>
          <cell r="F2754" t="str">
            <v>T</v>
          </cell>
          <cell r="G2754" t="str">
            <v>TOTAL</v>
          </cell>
          <cell r="H2754" t="str">
            <v>RSE</v>
          </cell>
          <cell r="J2754" t="str">
            <v>:</v>
          </cell>
          <cell r="K2754" t="str">
            <v>MS</v>
          </cell>
          <cell r="M2754" t="str">
            <v>V</v>
          </cell>
          <cell r="N2754">
            <v>38672.655613425923</v>
          </cell>
          <cell r="O2754" t="str">
            <v>gchateaug</v>
          </cell>
          <cell r="P2754">
            <v>38681.436655092592</v>
          </cell>
        </row>
        <row r="2755">
          <cell r="A2755" t="str">
            <v>1994</v>
          </cell>
          <cell r="B2755" t="str">
            <v>SK</v>
          </cell>
          <cell r="C2755" t="str">
            <v>NSE</v>
          </cell>
          <cell r="D2755" t="str">
            <v>A00</v>
          </cell>
          <cell r="E2755" t="str">
            <v>FTE</v>
          </cell>
          <cell r="F2755" t="str">
            <v>T</v>
          </cell>
          <cell r="G2755" t="str">
            <v>TOTAL</v>
          </cell>
          <cell r="H2755" t="str">
            <v>RSE</v>
          </cell>
          <cell r="J2755" t="str">
            <v>:</v>
          </cell>
          <cell r="K2755" t="str">
            <v>MS</v>
          </cell>
          <cell r="M2755" t="str">
            <v>V</v>
          </cell>
          <cell r="N2755">
            <v>38672.655613425923</v>
          </cell>
          <cell r="O2755" t="str">
            <v>gchateaug</v>
          </cell>
          <cell r="P2755">
            <v>38681.436655092592</v>
          </cell>
        </row>
        <row r="2756">
          <cell r="A2756" t="str">
            <v>1994</v>
          </cell>
          <cell r="B2756" t="str">
            <v>BG</v>
          </cell>
          <cell r="C2756" t="str">
            <v>NSE</v>
          </cell>
          <cell r="D2756" t="str">
            <v>A00</v>
          </cell>
          <cell r="E2756" t="str">
            <v>FTE</v>
          </cell>
          <cell r="F2756" t="str">
            <v>T</v>
          </cell>
          <cell r="G2756" t="str">
            <v>TOTAL</v>
          </cell>
          <cell r="H2756" t="str">
            <v>RSE</v>
          </cell>
          <cell r="I2756">
            <v>10588</v>
          </cell>
          <cell r="K2756" t="str">
            <v>MS</v>
          </cell>
          <cell r="M2756" t="str">
            <v>V</v>
          </cell>
          <cell r="N2756">
            <v>38672.655613425923</v>
          </cell>
          <cell r="O2756" t="str">
            <v>gchateaug</v>
          </cell>
          <cell r="P2756">
            <v>38681.436539351853</v>
          </cell>
        </row>
        <row r="2757">
          <cell r="A2757" t="str">
            <v>1994</v>
          </cell>
          <cell r="B2757" t="str">
            <v>BG</v>
          </cell>
          <cell r="C2757" t="str">
            <v>SSH</v>
          </cell>
          <cell r="D2757" t="str">
            <v>A00</v>
          </cell>
          <cell r="E2757" t="str">
            <v>FTE</v>
          </cell>
          <cell r="F2757" t="str">
            <v>T</v>
          </cell>
          <cell r="G2757" t="str">
            <v>TOTAL</v>
          </cell>
          <cell r="H2757" t="str">
            <v>RSE</v>
          </cell>
          <cell r="I2757">
            <v>2020</v>
          </cell>
          <cell r="K2757" t="str">
            <v>MS</v>
          </cell>
          <cell r="M2757" t="str">
            <v>V</v>
          </cell>
          <cell r="N2757">
            <v>38672.655613425923</v>
          </cell>
          <cell r="O2757" t="str">
            <v>gchateaug</v>
          </cell>
          <cell r="P2757">
            <v>38681.436539351853</v>
          </cell>
        </row>
        <row r="2758">
          <cell r="A2758" t="str">
            <v>1994</v>
          </cell>
          <cell r="B2758" t="str">
            <v>RO</v>
          </cell>
          <cell r="C2758" t="str">
            <v>SSH</v>
          </cell>
          <cell r="D2758" t="str">
            <v>A00</v>
          </cell>
          <cell r="E2758" t="str">
            <v>FTE</v>
          </cell>
          <cell r="F2758" t="str">
            <v>T</v>
          </cell>
          <cell r="G2758" t="str">
            <v>TOTAL</v>
          </cell>
          <cell r="H2758" t="str">
            <v>RSE</v>
          </cell>
          <cell r="J2758" t="str">
            <v>:</v>
          </cell>
          <cell r="K2758" t="str">
            <v>MS</v>
          </cell>
          <cell r="M2758" t="str">
            <v>V</v>
          </cell>
          <cell r="N2758">
            <v>38672.655613425923</v>
          </cell>
          <cell r="O2758" t="str">
            <v>gchateaug</v>
          </cell>
          <cell r="P2758">
            <v>38681.436620370368</v>
          </cell>
        </row>
        <row r="2759">
          <cell r="A2759" t="str">
            <v>1994</v>
          </cell>
          <cell r="B2759" t="str">
            <v>RO</v>
          </cell>
          <cell r="C2759" t="str">
            <v>NSE</v>
          </cell>
          <cell r="D2759" t="str">
            <v>A00</v>
          </cell>
          <cell r="E2759" t="str">
            <v>FTE</v>
          </cell>
          <cell r="F2759" t="str">
            <v>T</v>
          </cell>
          <cell r="G2759" t="str">
            <v>TOTAL</v>
          </cell>
          <cell r="H2759" t="str">
            <v>RSE</v>
          </cell>
          <cell r="J2759" t="str">
            <v>:</v>
          </cell>
          <cell r="K2759" t="str">
            <v>MS</v>
          </cell>
          <cell r="M2759" t="str">
            <v>V</v>
          </cell>
          <cell r="N2759">
            <v>38672.655613425923</v>
          </cell>
          <cell r="O2759" t="str">
            <v>gchateaug</v>
          </cell>
          <cell r="P2759">
            <v>38681.436620370368</v>
          </cell>
        </row>
        <row r="2760">
          <cell r="A2760" t="str">
            <v>1996</v>
          </cell>
          <cell r="B2760" t="str">
            <v>PT</v>
          </cell>
          <cell r="C2760" t="str">
            <v>NSE</v>
          </cell>
          <cell r="D2760" t="str">
            <v>A00</v>
          </cell>
          <cell r="E2760" t="str">
            <v>FTE</v>
          </cell>
          <cell r="F2760" t="str">
            <v>T</v>
          </cell>
          <cell r="G2760" t="str">
            <v>TOTAL</v>
          </cell>
          <cell r="H2760" t="str">
            <v>RSE</v>
          </cell>
          <cell r="J2760" t="str">
            <v>:</v>
          </cell>
          <cell r="K2760" t="str">
            <v>MS</v>
          </cell>
          <cell r="M2760" t="str">
            <v>V</v>
          </cell>
          <cell r="N2760">
            <v>38672.655601851853</v>
          </cell>
          <cell r="O2760" t="str">
            <v>gchateaug</v>
          </cell>
          <cell r="P2760">
            <v>38681.436921296299</v>
          </cell>
        </row>
        <row r="2761">
          <cell r="A2761" t="str">
            <v>1996</v>
          </cell>
          <cell r="B2761" t="str">
            <v>PT</v>
          </cell>
          <cell r="C2761" t="str">
            <v>SSH</v>
          </cell>
          <cell r="D2761" t="str">
            <v>A00</v>
          </cell>
          <cell r="E2761" t="str">
            <v>FTE</v>
          </cell>
          <cell r="F2761" t="str">
            <v>T</v>
          </cell>
          <cell r="G2761" t="str">
            <v>TOTAL</v>
          </cell>
          <cell r="H2761" t="str">
            <v>RSE</v>
          </cell>
          <cell r="J2761" t="str">
            <v>:</v>
          </cell>
          <cell r="K2761" t="str">
            <v>MS</v>
          </cell>
          <cell r="M2761" t="str">
            <v>V</v>
          </cell>
          <cell r="N2761">
            <v>38672.655601851853</v>
          </cell>
          <cell r="O2761" t="str">
            <v>gchateaug</v>
          </cell>
          <cell r="P2761">
            <v>38681.436921296299</v>
          </cell>
        </row>
        <row r="2762">
          <cell r="A2762" t="str">
            <v>1996</v>
          </cell>
          <cell r="B2762" t="str">
            <v>CY</v>
          </cell>
          <cell r="C2762" t="str">
            <v>NSE</v>
          </cell>
          <cell r="D2762" t="str">
            <v>A00</v>
          </cell>
          <cell r="E2762" t="str">
            <v>FTE</v>
          </cell>
          <cell r="F2762" t="str">
            <v>T</v>
          </cell>
          <cell r="G2762" t="str">
            <v>TOTAL</v>
          </cell>
          <cell r="H2762" t="str">
            <v>RSE</v>
          </cell>
          <cell r="J2762" t="str">
            <v>:</v>
          </cell>
          <cell r="K2762" t="str">
            <v>MS</v>
          </cell>
          <cell r="M2762" t="str">
            <v>V</v>
          </cell>
          <cell r="N2762">
            <v>38672.655601851853</v>
          </cell>
          <cell r="O2762" t="str">
            <v>gchateaug</v>
          </cell>
          <cell r="P2762">
            <v>38681.43681712963</v>
          </cell>
        </row>
        <row r="2763">
          <cell r="A2763" t="str">
            <v>1996</v>
          </cell>
          <cell r="B2763" t="str">
            <v>CY</v>
          </cell>
          <cell r="C2763" t="str">
            <v>SSH</v>
          </cell>
          <cell r="D2763" t="str">
            <v>A00</v>
          </cell>
          <cell r="E2763" t="str">
            <v>FTE</v>
          </cell>
          <cell r="F2763" t="str">
            <v>T</v>
          </cell>
          <cell r="G2763" t="str">
            <v>TOTAL</v>
          </cell>
          <cell r="H2763" t="str">
            <v>RSE</v>
          </cell>
          <cell r="J2763" t="str">
            <v>:</v>
          </cell>
          <cell r="K2763" t="str">
            <v>MS</v>
          </cell>
          <cell r="M2763" t="str">
            <v>V</v>
          </cell>
          <cell r="N2763">
            <v>38672.655601851853</v>
          </cell>
          <cell r="O2763" t="str">
            <v>gchateaug</v>
          </cell>
          <cell r="P2763">
            <v>38681.436828703707</v>
          </cell>
        </row>
        <row r="2764">
          <cell r="A2764" t="str">
            <v>1993</v>
          </cell>
          <cell r="B2764" t="str">
            <v>PT</v>
          </cell>
          <cell r="C2764" t="str">
            <v>SSH</v>
          </cell>
          <cell r="D2764" t="str">
            <v>A00</v>
          </cell>
          <cell r="E2764" t="str">
            <v>FTE</v>
          </cell>
          <cell r="F2764" t="str">
            <v>T</v>
          </cell>
          <cell r="G2764" t="str">
            <v>TOTAL</v>
          </cell>
          <cell r="H2764" t="str">
            <v>RSE</v>
          </cell>
          <cell r="J2764" t="str">
            <v>:</v>
          </cell>
          <cell r="K2764" t="str">
            <v>MS</v>
          </cell>
          <cell r="M2764" t="str">
            <v>V</v>
          </cell>
          <cell r="N2764">
            <v>38672.655624999999</v>
          </cell>
          <cell r="O2764" t="str">
            <v>gchateaug</v>
          </cell>
          <cell r="P2764">
            <v>38681.43650462963</v>
          </cell>
        </row>
        <row r="2765">
          <cell r="A2765" t="str">
            <v>1993</v>
          </cell>
          <cell r="B2765" t="str">
            <v>PT</v>
          </cell>
          <cell r="C2765" t="str">
            <v>NSE</v>
          </cell>
          <cell r="D2765" t="str">
            <v>A00</v>
          </cell>
          <cell r="E2765" t="str">
            <v>FTE</v>
          </cell>
          <cell r="F2765" t="str">
            <v>T</v>
          </cell>
          <cell r="G2765" t="str">
            <v>TOTAL</v>
          </cell>
          <cell r="H2765" t="str">
            <v>RSE</v>
          </cell>
          <cell r="J2765" t="str">
            <v>:</v>
          </cell>
          <cell r="K2765" t="str">
            <v>MS</v>
          </cell>
          <cell r="M2765" t="str">
            <v>V</v>
          </cell>
          <cell r="N2765">
            <v>38672.655624999999</v>
          </cell>
          <cell r="O2765" t="str">
            <v>gchateaug</v>
          </cell>
          <cell r="P2765">
            <v>38681.43650462963</v>
          </cell>
        </row>
        <row r="2766">
          <cell r="A2766" t="str">
            <v>1993</v>
          </cell>
          <cell r="B2766" t="str">
            <v>CY</v>
          </cell>
          <cell r="C2766" t="str">
            <v>NSE</v>
          </cell>
          <cell r="D2766" t="str">
            <v>A00</v>
          </cell>
          <cell r="E2766" t="str">
            <v>FTE</v>
          </cell>
          <cell r="F2766" t="str">
            <v>T</v>
          </cell>
          <cell r="G2766" t="str">
            <v>TOTAL</v>
          </cell>
          <cell r="H2766" t="str">
            <v>RSE</v>
          </cell>
          <cell r="J2766" t="str">
            <v>:</v>
          </cell>
          <cell r="K2766" t="str">
            <v>MS</v>
          </cell>
          <cell r="M2766" t="str">
            <v>V</v>
          </cell>
          <cell r="N2766">
            <v>38672.655624999999</v>
          </cell>
          <cell r="O2766" t="str">
            <v>gchateaug</v>
          </cell>
          <cell r="P2766">
            <v>38681.43644675926</v>
          </cell>
        </row>
        <row r="2767">
          <cell r="A2767" t="str">
            <v>1993</v>
          </cell>
          <cell r="B2767" t="str">
            <v>CY</v>
          </cell>
          <cell r="C2767" t="str">
            <v>SSH</v>
          </cell>
          <cell r="D2767" t="str">
            <v>A00</v>
          </cell>
          <cell r="E2767" t="str">
            <v>FTE</v>
          </cell>
          <cell r="F2767" t="str">
            <v>T</v>
          </cell>
          <cell r="G2767" t="str">
            <v>TOTAL</v>
          </cell>
          <cell r="H2767" t="str">
            <v>RSE</v>
          </cell>
          <cell r="J2767" t="str">
            <v>:</v>
          </cell>
          <cell r="K2767" t="str">
            <v>MS</v>
          </cell>
          <cell r="M2767" t="str">
            <v>V</v>
          </cell>
          <cell r="N2767">
            <v>38672.655624999999</v>
          </cell>
          <cell r="O2767" t="str">
            <v>gchateaug</v>
          </cell>
          <cell r="P2767">
            <v>38681.43644675926</v>
          </cell>
        </row>
        <row r="2768">
          <cell r="A2768" t="str">
            <v>1993</v>
          </cell>
          <cell r="B2768" t="str">
            <v>CZ</v>
          </cell>
          <cell r="C2768" t="str">
            <v>SSH</v>
          </cell>
          <cell r="D2768" t="str">
            <v>A00</v>
          </cell>
          <cell r="E2768" t="str">
            <v>FTE</v>
          </cell>
          <cell r="F2768" t="str">
            <v>T</v>
          </cell>
          <cell r="G2768" t="str">
            <v>TOTAL</v>
          </cell>
          <cell r="H2768" t="str">
            <v>RSE</v>
          </cell>
          <cell r="J2768" t="str">
            <v>:</v>
          </cell>
          <cell r="K2768" t="str">
            <v>MS</v>
          </cell>
          <cell r="M2768" t="str">
            <v>V</v>
          </cell>
          <cell r="N2768">
            <v>38672.655624999999</v>
          </cell>
          <cell r="O2768" t="str">
            <v>gchateaug</v>
          </cell>
          <cell r="P2768">
            <v>38681.43645833333</v>
          </cell>
        </row>
        <row r="2769">
          <cell r="A2769" t="str">
            <v>1993</v>
          </cell>
          <cell r="B2769" t="str">
            <v>CZ</v>
          </cell>
          <cell r="C2769" t="str">
            <v>NSE</v>
          </cell>
          <cell r="D2769" t="str">
            <v>A00</v>
          </cell>
          <cell r="E2769" t="str">
            <v>FTE</v>
          </cell>
          <cell r="F2769" t="str">
            <v>T</v>
          </cell>
          <cell r="G2769" t="str">
            <v>TOTAL</v>
          </cell>
          <cell r="H2769" t="str">
            <v>RSE</v>
          </cell>
          <cell r="J2769" t="str">
            <v>:</v>
          </cell>
          <cell r="K2769" t="str">
            <v>MS</v>
          </cell>
          <cell r="M2769" t="str">
            <v>V</v>
          </cell>
          <cell r="N2769">
            <v>38672.655624999999</v>
          </cell>
          <cell r="O2769" t="str">
            <v>gchateaug</v>
          </cell>
          <cell r="P2769">
            <v>38681.43645833333</v>
          </cell>
        </row>
        <row r="2770">
          <cell r="A2770" t="str">
            <v>1993</v>
          </cell>
          <cell r="B2770" t="str">
            <v>LT</v>
          </cell>
          <cell r="C2770" t="str">
            <v>NSE</v>
          </cell>
          <cell r="D2770" t="str">
            <v>A00</v>
          </cell>
          <cell r="E2770" t="str">
            <v>FTE</v>
          </cell>
          <cell r="F2770" t="str">
            <v>T</v>
          </cell>
          <cell r="G2770" t="str">
            <v>TOTAL</v>
          </cell>
          <cell r="H2770" t="str">
            <v>RSE</v>
          </cell>
          <cell r="J2770" t="str">
            <v>:</v>
          </cell>
          <cell r="K2770" t="str">
            <v>MS</v>
          </cell>
          <cell r="M2770" t="str">
            <v>V</v>
          </cell>
          <cell r="N2770">
            <v>38672.655624999999</v>
          </cell>
          <cell r="O2770" t="str">
            <v>gchateaug</v>
          </cell>
          <cell r="P2770">
            <v>38681.436493055553</v>
          </cell>
        </row>
        <row r="2771">
          <cell r="A2771" t="str">
            <v>1996</v>
          </cell>
          <cell r="B2771" t="str">
            <v>CZ</v>
          </cell>
          <cell r="C2771" t="str">
            <v>NSE</v>
          </cell>
          <cell r="D2771" t="str">
            <v>A00</v>
          </cell>
          <cell r="E2771" t="str">
            <v>FTE</v>
          </cell>
          <cell r="F2771" t="str">
            <v>T</v>
          </cell>
          <cell r="G2771" t="str">
            <v>TOTAL</v>
          </cell>
          <cell r="H2771" t="str">
            <v>RSE</v>
          </cell>
          <cell r="I2771">
            <v>10700</v>
          </cell>
          <cell r="K2771" t="str">
            <v>MS</v>
          </cell>
          <cell r="M2771" t="str">
            <v>V</v>
          </cell>
          <cell r="N2771">
            <v>38672.655601851853</v>
          </cell>
          <cell r="O2771" t="str">
            <v>gchateaug</v>
          </cell>
          <cell r="P2771">
            <v>38681.436840277776</v>
          </cell>
        </row>
        <row r="2772">
          <cell r="A2772" t="str">
            <v>1996</v>
          </cell>
          <cell r="B2772" t="str">
            <v>CZ</v>
          </cell>
          <cell r="C2772" t="str">
            <v>SSH</v>
          </cell>
          <cell r="D2772" t="str">
            <v>A00</v>
          </cell>
          <cell r="E2772" t="str">
            <v>FTE</v>
          </cell>
          <cell r="F2772" t="str">
            <v>T</v>
          </cell>
          <cell r="G2772" t="str">
            <v>TOTAL</v>
          </cell>
          <cell r="H2772" t="str">
            <v>RSE</v>
          </cell>
          <cell r="I2772">
            <v>2263</v>
          </cell>
          <cell r="K2772" t="str">
            <v>MS</v>
          </cell>
          <cell r="M2772" t="str">
            <v>V</v>
          </cell>
          <cell r="N2772">
            <v>38672.655601851853</v>
          </cell>
          <cell r="O2772" t="str">
            <v>gchateaug</v>
          </cell>
          <cell r="P2772">
            <v>38681.436840277776</v>
          </cell>
        </row>
        <row r="2773">
          <cell r="A2773" t="str">
            <v>1996</v>
          </cell>
          <cell r="B2773" t="str">
            <v>LT</v>
          </cell>
          <cell r="C2773" t="str">
            <v>NSE</v>
          </cell>
          <cell r="D2773" t="str">
            <v>A00</v>
          </cell>
          <cell r="E2773" t="str">
            <v>FTE</v>
          </cell>
          <cell r="F2773" t="str">
            <v>T</v>
          </cell>
          <cell r="G2773" t="str">
            <v>TOTAL</v>
          </cell>
          <cell r="H2773" t="str">
            <v>RSE</v>
          </cell>
          <cell r="I2773">
            <v>4975</v>
          </cell>
          <cell r="K2773" t="str">
            <v>MS</v>
          </cell>
          <cell r="M2773" t="str">
            <v>V</v>
          </cell>
          <cell r="N2773">
            <v>38672.655601851853</v>
          </cell>
          <cell r="O2773" t="str">
            <v>gchateaug</v>
          </cell>
          <cell r="P2773">
            <v>38681.436886574076</v>
          </cell>
        </row>
        <row r="2774">
          <cell r="A2774" t="str">
            <v>1996</v>
          </cell>
          <cell r="B2774" t="str">
            <v>LT</v>
          </cell>
          <cell r="C2774" t="str">
            <v>SSH</v>
          </cell>
          <cell r="D2774" t="str">
            <v>A00</v>
          </cell>
          <cell r="E2774" t="str">
            <v>FTE</v>
          </cell>
          <cell r="F2774" t="str">
            <v>T</v>
          </cell>
          <cell r="G2774" t="str">
            <v>TOTAL</v>
          </cell>
          <cell r="H2774" t="str">
            <v>RSE</v>
          </cell>
          <cell r="I2774">
            <v>2557</v>
          </cell>
          <cell r="K2774" t="str">
            <v>MS</v>
          </cell>
          <cell r="M2774" t="str">
            <v>V</v>
          </cell>
          <cell r="N2774">
            <v>38672.655601851853</v>
          </cell>
          <cell r="O2774" t="str">
            <v>gchateaug</v>
          </cell>
          <cell r="P2774">
            <v>38681.436886574076</v>
          </cell>
        </row>
        <row r="2775">
          <cell r="A2775" t="str">
            <v>1996</v>
          </cell>
          <cell r="B2775" t="str">
            <v>LV</v>
          </cell>
          <cell r="C2775" t="str">
            <v>SSH</v>
          </cell>
          <cell r="D2775" t="str">
            <v>A00</v>
          </cell>
          <cell r="E2775" t="str">
            <v>FTE</v>
          </cell>
          <cell r="F2775" t="str">
            <v>T</v>
          </cell>
          <cell r="G2775" t="str">
            <v>TOTAL</v>
          </cell>
          <cell r="H2775" t="str">
            <v>RSE</v>
          </cell>
          <cell r="I2775">
            <v>635</v>
          </cell>
          <cell r="K2775" t="str">
            <v>MS</v>
          </cell>
          <cell r="M2775" t="str">
            <v>V</v>
          </cell>
          <cell r="N2775">
            <v>38672.655601851853</v>
          </cell>
          <cell r="O2775" t="str">
            <v>gchateaug</v>
          </cell>
          <cell r="P2775">
            <v>38681.436898148146</v>
          </cell>
        </row>
        <row r="2776">
          <cell r="A2776" t="str">
            <v>1996</v>
          </cell>
          <cell r="B2776" t="str">
            <v>LV</v>
          </cell>
          <cell r="C2776" t="str">
            <v>NSE</v>
          </cell>
          <cell r="D2776" t="str">
            <v>A00</v>
          </cell>
          <cell r="E2776" t="str">
            <v>FTE</v>
          </cell>
          <cell r="F2776" t="str">
            <v>T</v>
          </cell>
          <cell r="G2776" t="str">
            <v>TOTAL</v>
          </cell>
          <cell r="H2776" t="str">
            <v>RSE</v>
          </cell>
          <cell r="I2776">
            <v>2204</v>
          </cell>
          <cell r="K2776" t="str">
            <v>MS</v>
          </cell>
          <cell r="M2776" t="str">
            <v>V</v>
          </cell>
          <cell r="N2776">
            <v>38672.655601851853</v>
          </cell>
          <cell r="O2776" t="str">
            <v>gchateaug</v>
          </cell>
          <cell r="P2776">
            <v>38681.436898148146</v>
          </cell>
        </row>
        <row r="2777">
          <cell r="A2777" t="str">
            <v>1996</v>
          </cell>
          <cell r="B2777" t="str">
            <v>PL</v>
          </cell>
          <cell r="C2777" t="str">
            <v>NSE</v>
          </cell>
          <cell r="D2777" t="str">
            <v>A00</v>
          </cell>
          <cell r="E2777" t="str">
            <v>FTE</v>
          </cell>
          <cell r="F2777" t="str">
            <v>T</v>
          </cell>
          <cell r="G2777" t="str">
            <v>TOTAL</v>
          </cell>
          <cell r="H2777" t="str">
            <v>RSE</v>
          </cell>
          <cell r="I2777">
            <v>42478</v>
          </cell>
          <cell r="K2777" t="str">
            <v>MS</v>
          </cell>
          <cell r="M2777" t="str">
            <v>V</v>
          </cell>
          <cell r="N2777">
            <v>38672.655601851853</v>
          </cell>
          <cell r="O2777" t="str">
            <v>gchateaug</v>
          </cell>
          <cell r="P2777">
            <v>38681.436909722222</v>
          </cell>
        </row>
        <row r="2778">
          <cell r="A2778" t="str">
            <v>1996</v>
          </cell>
          <cell r="B2778" t="str">
            <v>PL</v>
          </cell>
          <cell r="C2778" t="str">
            <v>SSH</v>
          </cell>
          <cell r="D2778" t="str">
            <v>A00</v>
          </cell>
          <cell r="E2778" t="str">
            <v>FTE</v>
          </cell>
          <cell r="F2778" t="str">
            <v>T</v>
          </cell>
          <cell r="G2778" t="str">
            <v>TOTAL</v>
          </cell>
          <cell r="H2778" t="str">
            <v>RSE</v>
          </cell>
          <cell r="I2778">
            <v>9996</v>
          </cell>
          <cell r="K2778" t="str">
            <v>MS</v>
          </cell>
          <cell r="M2778" t="str">
            <v>V</v>
          </cell>
          <cell r="N2778">
            <v>38672.655601851853</v>
          </cell>
          <cell r="O2778" t="str">
            <v>gchateaug</v>
          </cell>
          <cell r="P2778">
            <v>38681.436909722222</v>
          </cell>
        </row>
        <row r="2779">
          <cell r="A2779" t="str">
            <v>1996</v>
          </cell>
          <cell r="B2779" t="str">
            <v>SI</v>
          </cell>
          <cell r="C2779" t="str">
            <v>SSH</v>
          </cell>
          <cell r="D2779" t="str">
            <v>A00</v>
          </cell>
          <cell r="E2779" t="str">
            <v>FTE</v>
          </cell>
          <cell r="F2779" t="str">
            <v>T</v>
          </cell>
          <cell r="G2779" t="str">
            <v>TOTAL</v>
          </cell>
          <cell r="H2779" t="str">
            <v>RSE</v>
          </cell>
          <cell r="I2779">
            <v>905</v>
          </cell>
          <cell r="K2779" t="str">
            <v>MS</v>
          </cell>
          <cell r="M2779" t="str">
            <v>V</v>
          </cell>
          <cell r="N2779">
            <v>38672.655601851853</v>
          </cell>
          <cell r="O2779" t="str">
            <v>gchateaug</v>
          </cell>
          <cell r="P2779">
            <v>38681.436944444446</v>
          </cell>
        </row>
        <row r="2780">
          <cell r="A2780" t="str">
            <v>1996</v>
          </cell>
          <cell r="B2780" t="str">
            <v>SI</v>
          </cell>
          <cell r="C2780" t="str">
            <v>NSE</v>
          </cell>
          <cell r="D2780" t="str">
            <v>A00</v>
          </cell>
          <cell r="E2780" t="str">
            <v>FTE</v>
          </cell>
          <cell r="F2780" t="str">
            <v>T</v>
          </cell>
          <cell r="G2780" t="str">
            <v>TOTAL</v>
          </cell>
          <cell r="H2780" t="str">
            <v>RSE</v>
          </cell>
          <cell r="I2780">
            <v>3584</v>
          </cell>
          <cell r="K2780" t="str">
            <v>MS</v>
          </cell>
          <cell r="M2780" t="str">
            <v>V</v>
          </cell>
          <cell r="N2780">
            <v>38672.655601851853</v>
          </cell>
          <cell r="O2780" t="str">
            <v>gchateaug</v>
          </cell>
          <cell r="P2780">
            <v>38681.436944444446</v>
          </cell>
        </row>
        <row r="2781">
          <cell r="A2781" t="str">
            <v>1996</v>
          </cell>
          <cell r="B2781" t="str">
            <v>SK</v>
          </cell>
          <cell r="C2781" t="str">
            <v>SSH</v>
          </cell>
          <cell r="D2781" t="str">
            <v>A00</v>
          </cell>
          <cell r="E2781" t="str">
            <v>FTE</v>
          </cell>
          <cell r="F2781" t="str">
            <v>T</v>
          </cell>
          <cell r="G2781" t="str">
            <v>TOTAL</v>
          </cell>
          <cell r="H2781" t="str">
            <v>RSE</v>
          </cell>
          <cell r="I2781">
            <v>1176</v>
          </cell>
          <cell r="K2781" t="str">
            <v>MS</v>
          </cell>
          <cell r="M2781" t="str">
            <v>V</v>
          </cell>
          <cell r="N2781">
            <v>38672.655613425923</v>
          </cell>
          <cell r="O2781" t="str">
            <v>gchateaug</v>
          </cell>
          <cell r="P2781">
            <v>38681.436956018515</v>
          </cell>
        </row>
        <row r="2782">
          <cell r="A2782" t="str">
            <v>1996</v>
          </cell>
          <cell r="B2782" t="str">
            <v>SK</v>
          </cell>
          <cell r="C2782" t="str">
            <v>NSE</v>
          </cell>
          <cell r="D2782" t="str">
            <v>A00</v>
          </cell>
          <cell r="E2782" t="str">
            <v>FTE</v>
          </cell>
          <cell r="F2782" t="str">
            <v>T</v>
          </cell>
          <cell r="G2782" t="str">
            <v>TOTAL</v>
          </cell>
          <cell r="H2782" t="str">
            <v>RSE</v>
          </cell>
          <cell r="I2782">
            <v>8834</v>
          </cell>
          <cell r="K2782" t="str">
            <v>MS</v>
          </cell>
          <cell r="M2782" t="str">
            <v>V</v>
          </cell>
          <cell r="N2782">
            <v>38672.655613425923</v>
          </cell>
          <cell r="O2782" t="str">
            <v>gchateaug</v>
          </cell>
          <cell r="P2782">
            <v>38681.436956018515</v>
          </cell>
        </row>
        <row r="2783">
          <cell r="A2783" t="str">
            <v>1996</v>
          </cell>
          <cell r="B2783" t="str">
            <v>BG</v>
          </cell>
          <cell r="C2783" t="str">
            <v>SSH</v>
          </cell>
          <cell r="D2783" t="str">
            <v>A00</v>
          </cell>
          <cell r="E2783" t="str">
            <v>FTE</v>
          </cell>
          <cell r="F2783" t="str">
            <v>T</v>
          </cell>
          <cell r="G2783" t="str">
            <v>TOTAL</v>
          </cell>
          <cell r="H2783" t="str">
            <v>RSE</v>
          </cell>
          <cell r="I2783">
            <v>2426</v>
          </cell>
          <cell r="K2783" t="str">
            <v>MS</v>
          </cell>
          <cell r="M2783" t="str">
            <v>V</v>
          </cell>
          <cell r="N2783">
            <v>38672.655613425923</v>
          </cell>
          <cell r="O2783" t="str">
            <v>gchateaug</v>
          </cell>
          <cell r="P2783">
            <v>38681.43681712963</v>
          </cell>
        </row>
        <row r="2784">
          <cell r="A2784" t="str">
            <v>1996</v>
          </cell>
          <cell r="B2784" t="str">
            <v>BG</v>
          </cell>
          <cell r="C2784" t="str">
            <v>NSE</v>
          </cell>
          <cell r="D2784" t="str">
            <v>A00</v>
          </cell>
          <cell r="E2784" t="str">
            <v>FTE</v>
          </cell>
          <cell r="F2784" t="str">
            <v>T</v>
          </cell>
          <cell r="G2784" t="str">
            <v>TOTAL</v>
          </cell>
          <cell r="H2784" t="str">
            <v>RSE</v>
          </cell>
          <cell r="I2784">
            <v>12325</v>
          </cell>
          <cell r="K2784" t="str">
            <v>MS</v>
          </cell>
          <cell r="M2784" t="str">
            <v>V</v>
          </cell>
          <cell r="N2784">
            <v>38672.655613425923</v>
          </cell>
          <cell r="O2784" t="str">
            <v>gchateaug</v>
          </cell>
          <cell r="P2784">
            <v>38681.43681712963</v>
          </cell>
        </row>
        <row r="2785">
          <cell r="A2785" t="str">
            <v>1993</v>
          </cell>
          <cell r="B2785" t="str">
            <v>LT</v>
          </cell>
          <cell r="C2785" t="str">
            <v>SSH</v>
          </cell>
          <cell r="D2785" t="str">
            <v>A00</v>
          </cell>
          <cell r="E2785" t="str">
            <v>FTE</v>
          </cell>
          <cell r="F2785" t="str">
            <v>T</v>
          </cell>
          <cell r="G2785" t="str">
            <v>TOTAL</v>
          </cell>
          <cell r="H2785" t="str">
            <v>RSE</v>
          </cell>
          <cell r="J2785" t="str">
            <v>:</v>
          </cell>
          <cell r="K2785" t="str">
            <v>MS</v>
          </cell>
          <cell r="M2785" t="str">
            <v>V</v>
          </cell>
          <cell r="N2785">
            <v>38672.655624999999</v>
          </cell>
          <cell r="O2785" t="str">
            <v>gchateaug</v>
          </cell>
          <cell r="P2785">
            <v>38681.436493055553</v>
          </cell>
        </row>
        <row r="2786">
          <cell r="A2786" t="str">
            <v>1993</v>
          </cell>
          <cell r="B2786" t="str">
            <v>LV</v>
          </cell>
          <cell r="C2786" t="str">
            <v>SSH</v>
          </cell>
          <cell r="D2786" t="str">
            <v>A00</v>
          </cell>
          <cell r="E2786" t="str">
            <v>FTE</v>
          </cell>
          <cell r="F2786" t="str">
            <v>T</v>
          </cell>
          <cell r="G2786" t="str">
            <v>TOTAL</v>
          </cell>
          <cell r="H2786" t="str">
            <v>RSE</v>
          </cell>
          <cell r="I2786">
            <v>522</v>
          </cell>
          <cell r="K2786" t="str">
            <v>MS</v>
          </cell>
          <cell r="M2786" t="str">
            <v>V</v>
          </cell>
          <cell r="N2786">
            <v>38672.655624999999</v>
          </cell>
          <cell r="O2786" t="str">
            <v>gchateaug</v>
          </cell>
          <cell r="P2786">
            <v>38681.436493055553</v>
          </cell>
        </row>
        <row r="2787">
          <cell r="A2787" t="str">
            <v>1993</v>
          </cell>
          <cell r="B2787" t="str">
            <v>LV</v>
          </cell>
          <cell r="C2787" t="str">
            <v>NSE</v>
          </cell>
          <cell r="D2787" t="str">
            <v>A00</v>
          </cell>
          <cell r="E2787" t="str">
            <v>FTE</v>
          </cell>
          <cell r="F2787" t="str">
            <v>T</v>
          </cell>
          <cell r="G2787" t="str">
            <v>TOTAL</v>
          </cell>
          <cell r="H2787" t="str">
            <v>RSE</v>
          </cell>
          <cell r="I2787">
            <v>3477</v>
          </cell>
          <cell r="K2787" t="str">
            <v>MS</v>
          </cell>
          <cell r="M2787" t="str">
            <v>V</v>
          </cell>
          <cell r="N2787">
            <v>38672.655624999999</v>
          </cell>
          <cell r="O2787" t="str">
            <v>gchateaug</v>
          </cell>
          <cell r="P2787">
            <v>38681.436493055553</v>
          </cell>
        </row>
        <row r="2788">
          <cell r="A2788" t="str">
            <v>1993</v>
          </cell>
          <cell r="B2788" t="str">
            <v>PL</v>
          </cell>
          <cell r="C2788" t="str">
            <v>SSH</v>
          </cell>
          <cell r="D2788" t="str">
            <v>A00</v>
          </cell>
          <cell r="E2788" t="str">
            <v>FTE</v>
          </cell>
          <cell r="F2788" t="str">
            <v>T</v>
          </cell>
          <cell r="G2788" t="str">
            <v>TOTAL</v>
          </cell>
          <cell r="H2788" t="str">
            <v>RSE</v>
          </cell>
          <cell r="J2788" t="str">
            <v>:</v>
          </cell>
          <cell r="K2788" t="str">
            <v>MS</v>
          </cell>
          <cell r="M2788" t="str">
            <v>V</v>
          </cell>
          <cell r="N2788">
            <v>38672.655624999999</v>
          </cell>
          <cell r="O2788" t="str">
            <v>gchateaug</v>
          </cell>
          <cell r="P2788">
            <v>38681.43650462963</v>
          </cell>
        </row>
        <row r="2789">
          <cell r="A2789" t="str">
            <v>1993</v>
          </cell>
          <cell r="B2789" t="str">
            <v>PL</v>
          </cell>
          <cell r="C2789" t="str">
            <v>NSE</v>
          </cell>
          <cell r="D2789" t="str">
            <v>A00</v>
          </cell>
          <cell r="E2789" t="str">
            <v>FTE</v>
          </cell>
          <cell r="F2789" t="str">
            <v>T</v>
          </cell>
          <cell r="G2789" t="str">
            <v>TOTAL</v>
          </cell>
          <cell r="H2789" t="str">
            <v>RSE</v>
          </cell>
          <cell r="J2789" t="str">
            <v>:</v>
          </cell>
          <cell r="K2789" t="str">
            <v>MS</v>
          </cell>
          <cell r="M2789" t="str">
            <v>V</v>
          </cell>
          <cell r="N2789">
            <v>38672.655624999999</v>
          </cell>
          <cell r="O2789" t="str">
            <v>gchateaug</v>
          </cell>
          <cell r="P2789">
            <v>38681.43650462963</v>
          </cell>
        </row>
        <row r="2790">
          <cell r="A2790" t="str">
            <v>1993</v>
          </cell>
          <cell r="B2790" t="str">
            <v>SI</v>
          </cell>
          <cell r="C2790" t="str">
            <v>SSH</v>
          </cell>
          <cell r="D2790" t="str">
            <v>A00</v>
          </cell>
          <cell r="E2790" t="str">
            <v>FTE</v>
          </cell>
          <cell r="F2790" t="str">
            <v>T</v>
          </cell>
          <cell r="G2790" t="str">
            <v>TOTAL</v>
          </cell>
          <cell r="H2790" t="str">
            <v>RSE</v>
          </cell>
          <cell r="I2790">
            <v>767</v>
          </cell>
          <cell r="K2790" t="str">
            <v>MS</v>
          </cell>
          <cell r="M2790" t="str">
            <v>V</v>
          </cell>
          <cell r="N2790">
            <v>38672.655624999999</v>
          </cell>
          <cell r="O2790" t="str">
            <v>gchateaug</v>
          </cell>
          <cell r="P2790">
            <v>38681.436527777776</v>
          </cell>
        </row>
        <row r="2791">
          <cell r="A2791" t="str">
            <v>1993</v>
          </cell>
          <cell r="B2791" t="str">
            <v>SI</v>
          </cell>
          <cell r="C2791" t="str">
            <v>NSE</v>
          </cell>
          <cell r="D2791" t="str">
            <v>A00</v>
          </cell>
          <cell r="E2791" t="str">
            <v>FTE</v>
          </cell>
          <cell r="F2791" t="str">
            <v>T</v>
          </cell>
          <cell r="G2791" t="str">
            <v>TOTAL</v>
          </cell>
          <cell r="H2791" t="str">
            <v>RSE</v>
          </cell>
          <cell r="I2791">
            <v>2978</v>
          </cell>
          <cell r="K2791" t="str">
            <v>MS</v>
          </cell>
          <cell r="M2791" t="str">
            <v>V</v>
          </cell>
          <cell r="N2791">
            <v>38672.655624999999</v>
          </cell>
          <cell r="O2791" t="str">
            <v>gchateaug</v>
          </cell>
          <cell r="P2791">
            <v>38681.436527777776</v>
          </cell>
        </row>
        <row r="2792">
          <cell r="A2792" t="str">
            <v>1993</v>
          </cell>
          <cell r="B2792" t="str">
            <v>SK</v>
          </cell>
          <cell r="C2792" t="str">
            <v>SSH</v>
          </cell>
          <cell r="D2792" t="str">
            <v>A00</v>
          </cell>
          <cell r="E2792" t="str">
            <v>FTE</v>
          </cell>
          <cell r="F2792" t="str">
            <v>T</v>
          </cell>
          <cell r="G2792" t="str">
            <v>TOTAL</v>
          </cell>
          <cell r="H2792" t="str">
            <v>RSE</v>
          </cell>
          <cell r="J2792" t="str">
            <v>:</v>
          </cell>
          <cell r="K2792" t="str">
            <v>MS</v>
          </cell>
          <cell r="M2792" t="str">
            <v>V</v>
          </cell>
          <cell r="N2792">
            <v>38672.655624999999</v>
          </cell>
          <cell r="O2792" t="str">
            <v>gchateaug</v>
          </cell>
          <cell r="P2792">
            <v>38681.436527777776</v>
          </cell>
        </row>
        <row r="2793">
          <cell r="A2793" t="str">
            <v>1993</v>
          </cell>
          <cell r="B2793" t="str">
            <v>SK</v>
          </cell>
          <cell r="C2793" t="str">
            <v>NSE</v>
          </cell>
          <cell r="D2793" t="str">
            <v>A00</v>
          </cell>
          <cell r="E2793" t="str">
            <v>FTE</v>
          </cell>
          <cell r="F2793" t="str">
            <v>T</v>
          </cell>
          <cell r="G2793" t="str">
            <v>TOTAL</v>
          </cell>
          <cell r="H2793" t="str">
            <v>RSE</v>
          </cell>
          <cell r="J2793" t="str">
            <v>:</v>
          </cell>
          <cell r="K2793" t="str">
            <v>MS</v>
          </cell>
          <cell r="M2793" t="str">
            <v>V</v>
          </cell>
          <cell r="N2793">
            <v>38672.655624999999</v>
          </cell>
          <cell r="O2793" t="str">
            <v>gchateaug</v>
          </cell>
          <cell r="P2793">
            <v>38681.436527777776</v>
          </cell>
        </row>
        <row r="2794">
          <cell r="A2794" t="str">
            <v>1993</v>
          </cell>
          <cell r="B2794" t="str">
            <v>BG</v>
          </cell>
          <cell r="C2794" t="str">
            <v>SSH</v>
          </cell>
          <cell r="D2794" t="str">
            <v>A00</v>
          </cell>
          <cell r="E2794" t="str">
            <v>FTE</v>
          </cell>
          <cell r="F2794" t="str">
            <v>T</v>
          </cell>
          <cell r="G2794" t="str">
            <v>TOTAL</v>
          </cell>
          <cell r="H2794" t="str">
            <v>RSE</v>
          </cell>
          <cell r="I2794">
            <v>4275</v>
          </cell>
          <cell r="K2794" t="str">
            <v>MS</v>
          </cell>
          <cell r="M2794" t="str">
            <v>V</v>
          </cell>
          <cell r="N2794">
            <v>38672.655624999999</v>
          </cell>
          <cell r="O2794" t="str">
            <v>gchateaug</v>
          </cell>
          <cell r="P2794">
            <v>38681.43644675926</v>
          </cell>
        </row>
        <row r="2795">
          <cell r="A2795" t="str">
            <v>1993</v>
          </cell>
          <cell r="B2795" t="str">
            <v>BG</v>
          </cell>
          <cell r="C2795" t="str">
            <v>NSE</v>
          </cell>
          <cell r="D2795" t="str">
            <v>A00</v>
          </cell>
          <cell r="E2795" t="str">
            <v>FTE</v>
          </cell>
          <cell r="F2795" t="str">
            <v>T</v>
          </cell>
          <cell r="G2795" t="str">
            <v>TOTAL</v>
          </cell>
          <cell r="H2795" t="str">
            <v>RSE</v>
          </cell>
          <cell r="I2795">
            <v>23017</v>
          </cell>
          <cell r="K2795" t="str">
            <v>MS</v>
          </cell>
          <cell r="M2795" t="str">
            <v>V</v>
          </cell>
          <cell r="N2795">
            <v>38672.655624999999</v>
          </cell>
          <cell r="O2795" t="str">
            <v>gchateaug</v>
          </cell>
          <cell r="P2795">
            <v>38681.43644675926</v>
          </cell>
        </row>
        <row r="2796">
          <cell r="A2796" t="str">
            <v>1993</v>
          </cell>
          <cell r="B2796" t="str">
            <v>RO</v>
          </cell>
          <cell r="C2796" t="str">
            <v>NSE</v>
          </cell>
          <cell r="D2796" t="str">
            <v>A00</v>
          </cell>
          <cell r="E2796" t="str">
            <v>FTE</v>
          </cell>
          <cell r="F2796" t="str">
            <v>T</v>
          </cell>
          <cell r="G2796" t="str">
            <v>TOTAL</v>
          </cell>
          <cell r="H2796" t="str">
            <v>RSE</v>
          </cell>
          <cell r="J2796" t="str">
            <v>:</v>
          </cell>
          <cell r="K2796" t="str">
            <v>MS</v>
          </cell>
          <cell r="M2796" t="str">
            <v>V</v>
          </cell>
          <cell r="N2796">
            <v>38672.655624999999</v>
          </cell>
          <cell r="O2796" t="str">
            <v>gchateaug</v>
          </cell>
          <cell r="P2796">
            <v>38681.436516203707</v>
          </cell>
        </row>
        <row r="2797">
          <cell r="A2797" t="str">
            <v>1993</v>
          </cell>
          <cell r="B2797" t="str">
            <v>RO</v>
          </cell>
          <cell r="C2797" t="str">
            <v>SSH</v>
          </cell>
          <cell r="D2797" t="str">
            <v>A00</v>
          </cell>
          <cell r="E2797" t="str">
            <v>FTE</v>
          </cell>
          <cell r="F2797" t="str">
            <v>T</v>
          </cell>
          <cell r="G2797" t="str">
            <v>TOTAL</v>
          </cell>
          <cell r="H2797" t="str">
            <v>RSE</v>
          </cell>
          <cell r="J2797" t="str">
            <v>:</v>
          </cell>
          <cell r="K2797" t="str">
            <v>MS</v>
          </cell>
          <cell r="M2797" t="str">
            <v>V</v>
          </cell>
          <cell r="N2797">
            <v>38672.655624999999</v>
          </cell>
          <cell r="O2797" t="str">
            <v>gchateaug</v>
          </cell>
          <cell r="P2797">
            <v>38681.436516203707</v>
          </cell>
        </row>
        <row r="2798">
          <cell r="A2798" t="str">
            <v>1996</v>
          </cell>
          <cell r="B2798" t="str">
            <v>RO</v>
          </cell>
          <cell r="C2798" t="str">
            <v>NSE</v>
          </cell>
          <cell r="D2798" t="str">
            <v>A00</v>
          </cell>
          <cell r="E2798" t="str">
            <v>FTE</v>
          </cell>
          <cell r="F2798" t="str">
            <v>T</v>
          </cell>
          <cell r="G2798" t="str">
            <v>TOTAL</v>
          </cell>
          <cell r="H2798" t="str">
            <v>RSE</v>
          </cell>
          <cell r="I2798">
            <v>28681</v>
          </cell>
          <cell r="K2798" t="str">
            <v>MS</v>
          </cell>
          <cell r="M2798" t="str">
            <v>V</v>
          </cell>
          <cell r="N2798">
            <v>38672.655613425923</v>
          </cell>
          <cell r="O2798" t="str">
            <v>gchateaug</v>
          </cell>
          <cell r="P2798">
            <v>38681.436921296299</v>
          </cell>
        </row>
        <row r="2799">
          <cell r="A2799" t="str">
            <v>1996</v>
          </cell>
          <cell r="B2799" t="str">
            <v>RO</v>
          </cell>
          <cell r="C2799" t="str">
            <v>SSH</v>
          </cell>
          <cell r="D2799" t="str">
            <v>A00</v>
          </cell>
          <cell r="E2799" t="str">
            <v>FTE</v>
          </cell>
          <cell r="F2799" t="str">
            <v>T</v>
          </cell>
          <cell r="G2799" t="str">
            <v>TOTAL</v>
          </cell>
          <cell r="H2799" t="str">
            <v>RSE</v>
          </cell>
          <cell r="I2799">
            <v>1622</v>
          </cell>
          <cell r="K2799" t="str">
            <v>MS</v>
          </cell>
          <cell r="M2799" t="str">
            <v>V</v>
          </cell>
          <cell r="N2799">
            <v>38672.655613425923</v>
          </cell>
          <cell r="O2799" t="str">
            <v>gchateaug</v>
          </cell>
          <cell r="P2799">
            <v>38681.436921296299</v>
          </cell>
        </row>
        <row r="2800">
          <cell r="A2800" t="str">
            <v>1992</v>
          </cell>
          <cell r="B2800" t="str">
            <v>SK</v>
          </cell>
          <cell r="C2800" t="str">
            <v>NSE</v>
          </cell>
          <cell r="D2800" t="str">
            <v>A00</v>
          </cell>
          <cell r="E2800" t="str">
            <v>FTE</v>
          </cell>
          <cell r="F2800" t="str">
            <v>T</v>
          </cell>
          <cell r="G2800" t="str">
            <v>TOTAL</v>
          </cell>
          <cell r="H2800" t="str">
            <v>RSE</v>
          </cell>
          <cell r="J2800" t="str">
            <v>:</v>
          </cell>
          <cell r="K2800" t="str">
            <v>MS</v>
          </cell>
          <cell r="M2800" t="str">
            <v>V</v>
          </cell>
          <cell r="N2800">
            <v>38672.655624999999</v>
          </cell>
          <cell r="O2800" t="str">
            <v>gchateaug</v>
          </cell>
          <cell r="P2800">
            <v>38681.436435185184</v>
          </cell>
        </row>
        <row r="2801">
          <cell r="A2801" t="str">
            <v>1992</v>
          </cell>
          <cell r="B2801" t="str">
            <v>BG</v>
          </cell>
          <cell r="C2801" t="str">
            <v>NSE</v>
          </cell>
          <cell r="D2801" t="str">
            <v>A00</v>
          </cell>
          <cell r="E2801" t="str">
            <v>FTE</v>
          </cell>
          <cell r="F2801" t="str">
            <v>T</v>
          </cell>
          <cell r="G2801" t="str">
            <v>TOTAL</v>
          </cell>
          <cell r="H2801" t="str">
            <v>RSE</v>
          </cell>
          <cell r="J2801" t="str">
            <v>:</v>
          </cell>
          <cell r="K2801" t="str">
            <v>MS</v>
          </cell>
          <cell r="M2801" t="str">
            <v>V</v>
          </cell>
          <cell r="N2801">
            <v>38672.655624999999</v>
          </cell>
          <cell r="O2801" t="str">
            <v>gchateaug</v>
          </cell>
          <cell r="P2801">
            <v>38681.436354166668</v>
          </cell>
        </row>
        <row r="2802">
          <cell r="A2802" t="str">
            <v>1992</v>
          </cell>
          <cell r="B2802" t="str">
            <v>SK</v>
          </cell>
          <cell r="C2802" t="str">
            <v>SSH</v>
          </cell>
          <cell r="D2802" t="str">
            <v>A00</v>
          </cell>
          <cell r="E2802" t="str">
            <v>FTE</v>
          </cell>
          <cell r="F2802" t="str">
            <v>T</v>
          </cell>
          <cell r="G2802" t="str">
            <v>TOTAL</v>
          </cell>
          <cell r="H2802" t="str">
            <v>RSE</v>
          </cell>
          <cell r="J2802" t="str">
            <v>:</v>
          </cell>
          <cell r="K2802" t="str">
            <v>MS</v>
          </cell>
          <cell r="M2802" t="str">
            <v>V</v>
          </cell>
          <cell r="N2802">
            <v>38672.655624999999</v>
          </cell>
          <cell r="O2802" t="str">
            <v>gchateaug</v>
          </cell>
          <cell r="P2802">
            <v>38681.436435185184</v>
          </cell>
        </row>
        <row r="2803">
          <cell r="A2803" t="str">
            <v>1992</v>
          </cell>
          <cell r="B2803" t="str">
            <v>BG</v>
          </cell>
          <cell r="C2803" t="str">
            <v>SSH</v>
          </cell>
          <cell r="D2803" t="str">
            <v>A00</v>
          </cell>
          <cell r="E2803" t="str">
            <v>FTE</v>
          </cell>
          <cell r="F2803" t="str">
            <v>T</v>
          </cell>
          <cell r="G2803" t="str">
            <v>TOTAL</v>
          </cell>
          <cell r="H2803" t="str">
            <v>RSE</v>
          </cell>
          <cell r="J2803" t="str">
            <v>:</v>
          </cell>
          <cell r="K2803" t="str">
            <v>MS</v>
          </cell>
          <cell r="M2803" t="str">
            <v>V</v>
          </cell>
          <cell r="N2803">
            <v>38672.655624999999</v>
          </cell>
          <cell r="O2803" t="str">
            <v>gchateaug</v>
          </cell>
          <cell r="P2803">
            <v>38681.436354166668</v>
          </cell>
        </row>
        <row r="2804">
          <cell r="A2804" t="str">
            <v>1992</v>
          </cell>
          <cell r="B2804" t="str">
            <v>RO</v>
          </cell>
          <cell r="C2804" t="str">
            <v>SSH</v>
          </cell>
          <cell r="D2804" t="str">
            <v>A00</v>
          </cell>
          <cell r="E2804" t="str">
            <v>FTE</v>
          </cell>
          <cell r="F2804" t="str">
            <v>T</v>
          </cell>
          <cell r="G2804" t="str">
            <v>TOTAL</v>
          </cell>
          <cell r="H2804" t="str">
            <v>RSE</v>
          </cell>
          <cell r="J2804" t="str">
            <v>:</v>
          </cell>
          <cell r="K2804" t="str">
            <v>MS</v>
          </cell>
          <cell r="M2804" t="str">
            <v>V</v>
          </cell>
          <cell r="N2804">
            <v>38672.655624999999</v>
          </cell>
          <cell r="O2804" t="str">
            <v>gchateaug</v>
          </cell>
          <cell r="P2804">
            <v>38681.436423611114</v>
          </cell>
        </row>
        <row r="2805">
          <cell r="A2805" t="str">
            <v>1992</v>
          </cell>
          <cell r="B2805" t="str">
            <v>RO</v>
          </cell>
          <cell r="C2805" t="str">
            <v>NSE</v>
          </cell>
          <cell r="D2805" t="str">
            <v>A00</v>
          </cell>
          <cell r="E2805" t="str">
            <v>FTE</v>
          </cell>
          <cell r="F2805" t="str">
            <v>T</v>
          </cell>
          <cell r="G2805" t="str">
            <v>TOTAL</v>
          </cell>
          <cell r="H2805" t="str">
            <v>RSE</v>
          </cell>
          <cell r="J2805" t="str">
            <v>:</v>
          </cell>
          <cell r="K2805" t="str">
            <v>MS</v>
          </cell>
          <cell r="M2805" t="str">
            <v>V</v>
          </cell>
          <cell r="N2805">
            <v>38672.655624999999</v>
          </cell>
          <cell r="O2805" t="str">
            <v>gchateaug</v>
          </cell>
          <cell r="P2805">
            <v>38681.436423611114</v>
          </cell>
        </row>
        <row r="2806">
          <cell r="A2806" t="str">
            <v>2003</v>
          </cell>
          <cell r="B2806" t="str">
            <v>LV</v>
          </cell>
          <cell r="C2806" t="str">
            <v>SO_SC</v>
          </cell>
          <cell r="D2806" t="str">
            <v>A00</v>
          </cell>
          <cell r="E2806" t="str">
            <v>FTE</v>
          </cell>
          <cell r="F2806" t="str">
            <v>T</v>
          </cell>
          <cell r="G2806" t="str">
            <v>TOTAL</v>
          </cell>
          <cell r="H2806" t="str">
            <v>RSE</v>
          </cell>
          <cell r="I2806">
            <v>635</v>
          </cell>
          <cell r="K2806" t="str">
            <v>MS</v>
          </cell>
          <cell r="M2806" t="str">
            <v>V</v>
          </cell>
          <cell r="N2806">
            <v>38616.774675925924</v>
          </cell>
          <cell r="O2806" t="str">
            <v>gchateaug</v>
          </cell>
          <cell r="P2806">
            <v>38681.438460648147</v>
          </cell>
        </row>
        <row r="2807">
          <cell r="A2807" t="str">
            <v>2003</v>
          </cell>
          <cell r="B2807" t="str">
            <v>LV</v>
          </cell>
          <cell r="C2807" t="str">
            <v>SSH</v>
          </cell>
          <cell r="D2807" t="str">
            <v>A00</v>
          </cell>
          <cell r="E2807" t="str">
            <v>FTE</v>
          </cell>
          <cell r="F2807" t="str">
            <v>T</v>
          </cell>
          <cell r="G2807" t="str">
            <v>TOTAL</v>
          </cell>
          <cell r="H2807" t="str">
            <v>RSE</v>
          </cell>
          <cell r="I2807">
            <v>998</v>
          </cell>
          <cell r="K2807" t="str">
            <v>MS</v>
          </cell>
          <cell r="M2807" t="str">
            <v>V</v>
          </cell>
          <cell r="N2807">
            <v>38616.774675925924</v>
          </cell>
          <cell r="O2807" t="str">
            <v>gchateaug</v>
          </cell>
          <cell r="P2807">
            <v>38681.438460648147</v>
          </cell>
          <cell r="Q2807" t="str">
            <v>gchateaug</v>
          </cell>
        </row>
        <row r="2808">
          <cell r="A2808" t="str">
            <v>2003</v>
          </cell>
          <cell r="B2808" t="str">
            <v>LV</v>
          </cell>
          <cell r="C2808" t="str">
            <v>TOTAL</v>
          </cell>
          <cell r="D2808" t="str">
            <v>A00</v>
          </cell>
          <cell r="E2808" t="str">
            <v>FTE</v>
          </cell>
          <cell r="F2808" t="str">
            <v>T</v>
          </cell>
          <cell r="G2808" t="str">
            <v>TOTAL</v>
          </cell>
          <cell r="H2808" t="str">
            <v>RSE</v>
          </cell>
          <cell r="I2808">
            <v>3203</v>
          </cell>
          <cell r="K2808" t="str">
            <v>MS</v>
          </cell>
          <cell r="M2808" t="str">
            <v>V</v>
          </cell>
          <cell r="N2808">
            <v>38616.774675925924</v>
          </cell>
          <cell r="O2808" t="str">
            <v>gchateaug</v>
          </cell>
          <cell r="P2808">
            <v>38681.438460648147</v>
          </cell>
        </row>
        <row r="2809">
          <cell r="A2809" t="str">
            <v>2003</v>
          </cell>
          <cell r="B2809" t="str">
            <v>HR</v>
          </cell>
          <cell r="C2809" t="str">
            <v>SSH</v>
          </cell>
          <cell r="D2809" t="str">
            <v>A00</v>
          </cell>
          <cell r="E2809" t="str">
            <v>FTE</v>
          </cell>
          <cell r="F2809" t="str">
            <v>T</v>
          </cell>
          <cell r="G2809" t="str">
            <v>TOTAL</v>
          </cell>
          <cell r="H2809" t="str">
            <v>RSE</v>
          </cell>
          <cell r="I2809">
            <v>1467</v>
          </cell>
          <cell r="K2809" t="str">
            <v>MS</v>
          </cell>
          <cell r="M2809" t="str">
            <v>V</v>
          </cell>
          <cell r="N2809">
            <v>38616.774699074071</v>
          </cell>
          <cell r="O2809" t="str">
            <v>gchateaug</v>
          </cell>
          <cell r="P2809">
            <v>38681.438460648147</v>
          </cell>
        </row>
        <row r="2810">
          <cell r="A2810" t="str">
            <v>2003</v>
          </cell>
          <cell r="B2810" t="str">
            <v>HR</v>
          </cell>
          <cell r="C2810" t="str">
            <v>TOTAL</v>
          </cell>
          <cell r="D2810" t="str">
            <v>A00</v>
          </cell>
          <cell r="E2810" t="str">
            <v>FTE</v>
          </cell>
          <cell r="F2810" t="str">
            <v>T</v>
          </cell>
          <cell r="G2810" t="str">
            <v>TOTAL</v>
          </cell>
          <cell r="H2810" t="str">
            <v>RSE</v>
          </cell>
          <cell r="I2810">
            <v>5861</v>
          </cell>
          <cell r="K2810" t="str">
            <v>MS</v>
          </cell>
          <cell r="M2810" t="str">
            <v>V</v>
          </cell>
          <cell r="N2810">
            <v>38616.774699074071</v>
          </cell>
          <cell r="O2810" t="str">
            <v>gchateaug</v>
          </cell>
          <cell r="P2810">
            <v>38681.438460648147</v>
          </cell>
        </row>
        <row r="2811">
          <cell r="A2811" t="str">
            <v>2003</v>
          </cell>
          <cell r="B2811" t="str">
            <v>NO</v>
          </cell>
          <cell r="C2811" t="str">
            <v>TOTAL</v>
          </cell>
          <cell r="D2811" t="str">
            <v>A00</v>
          </cell>
          <cell r="E2811" t="str">
            <v>FTE</v>
          </cell>
          <cell r="F2811" t="str">
            <v>T</v>
          </cell>
          <cell r="G2811" t="str">
            <v>TOTAL</v>
          </cell>
          <cell r="H2811" t="str">
            <v>RSE</v>
          </cell>
          <cell r="I2811">
            <v>20989</v>
          </cell>
          <cell r="K2811" t="str">
            <v>MS</v>
          </cell>
          <cell r="M2811" t="str">
            <v>V</v>
          </cell>
          <cell r="N2811">
            <v>38616.774699074071</v>
          </cell>
          <cell r="O2811" t="str">
            <v>gchateaug</v>
          </cell>
          <cell r="P2811">
            <v>38681.438460648147</v>
          </cell>
        </row>
        <row r="2812">
          <cell r="A2812" t="str">
            <v>2003</v>
          </cell>
          <cell r="B2812" t="str">
            <v>CZ</v>
          </cell>
          <cell r="C2812" t="str">
            <v>EN_TE</v>
          </cell>
          <cell r="D2812" t="str">
            <v>A00</v>
          </cell>
          <cell r="E2812" t="str">
            <v>FTE</v>
          </cell>
          <cell r="F2812" t="str">
            <v>T</v>
          </cell>
          <cell r="G2812" t="str">
            <v>TOTAL</v>
          </cell>
          <cell r="H2812" t="str">
            <v>RSE</v>
          </cell>
          <cell r="I2812">
            <v>6836</v>
          </cell>
          <cell r="K2812" t="str">
            <v>MS</v>
          </cell>
          <cell r="M2812" t="str">
            <v>V</v>
          </cell>
          <cell r="N2812">
            <v>38616.774629629632</v>
          </cell>
          <cell r="O2812" t="str">
            <v>gchateaug</v>
          </cell>
          <cell r="P2812">
            <v>38681.438449074078</v>
          </cell>
        </row>
        <row r="2813">
          <cell r="A2813" t="str">
            <v>2003</v>
          </cell>
          <cell r="B2813" t="str">
            <v>CZ</v>
          </cell>
          <cell r="C2813" t="str">
            <v>HUM</v>
          </cell>
          <cell r="D2813" t="str">
            <v>A00</v>
          </cell>
          <cell r="E2813" t="str">
            <v>FTE</v>
          </cell>
          <cell r="F2813" t="str">
            <v>T</v>
          </cell>
          <cell r="G2813" t="str">
            <v>TOTAL</v>
          </cell>
          <cell r="H2813" t="str">
            <v>RSE</v>
          </cell>
          <cell r="I2813">
            <v>1025</v>
          </cell>
          <cell r="K2813" t="str">
            <v>MS</v>
          </cell>
          <cell r="M2813" t="str">
            <v>V</v>
          </cell>
          <cell r="N2813">
            <v>38616.774629629632</v>
          </cell>
          <cell r="O2813" t="str">
            <v>gchateaug</v>
          </cell>
          <cell r="P2813">
            <v>38681.438449074078</v>
          </cell>
        </row>
        <row r="2814">
          <cell r="A2814" t="str">
            <v>2003</v>
          </cell>
          <cell r="B2814" t="str">
            <v>BG</v>
          </cell>
          <cell r="C2814" t="str">
            <v>SSH</v>
          </cell>
          <cell r="D2814" t="str">
            <v>A00</v>
          </cell>
          <cell r="E2814" t="str">
            <v>FTE</v>
          </cell>
          <cell r="F2814" t="str">
            <v>T</v>
          </cell>
          <cell r="G2814" t="str">
            <v>TOTAL</v>
          </cell>
          <cell r="H2814" t="str">
            <v>RSE</v>
          </cell>
          <cell r="I2814">
            <v>1691</v>
          </cell>
          <cell r="K2814" t="str">
            <v>MS</v>
          </cell>
          <cell r="M2814" t="str">
            <v>V</v>
          </cell>
          <cell r="N2814">
            <v>38616.774652777778</v>
          </cell>
          <cell r="O2814" t="str">
            <v>gchateaug</v>
          </cell>
          <cell r="P2814">
            <v>38681.438449074078</v>
          </cell>
          <cell r="Q2814" t="str">
            <v>gchateaug</v>
          </cell>
        </row>
        <row r="2815">
          <cell r="A2815" t="str">
            <v>2003</v>
          </cell>
          <cell r="B2815" t="str">
            <v>BG</v>
          </cell>
          <cell r="C2815" t="str">
            <v>TOTAL</v>
          </cell>
          <cell r="D2815" t="str">
            <v>A00</v>
          </cell>
          <cell r="E2815" t="str">
            <v>FTE</v>
          </cell>
          <cell r="F2815" t="str">
            <v>T</v>
          </cell>
          <cell r="G2815" t="str">
            <v>TOTAL</v>
          </cell>
          <cell r="H2815" t="str">
            <v>RSE</v>
          </cell>
          <cell r="I2815">
            <v>9589</v>
          </cell>
          <cell r="K2815" t="str">
            <v>MS</v>
          </cell>
          <cell r="M2815" t="str">
            <v>V</v>
          </cell>
          <cell r="N2815">
            <v>38616.774652777778</v>
          </cell>
          <cell r="O2815" t="str">
            <v>gchateaug</v>
          </cell>
          <cell r="P2815">
            <v>38681.438449074078</v>
          </cell>
        </row>
        <row r="2816">
          <cell r="A2816" t="str">
            <v>2003</v>
          </cell>
          <cell r="B2816" t="str">
            <v>SE</v>
          </cell>
          <cell r="C2816" t="str">
            <v>TOTAL</v>
          </cell>
          <cell r="D2816" t="str">
            <v>A00</v>
          </cell>
          <cell r="E2816" t="str">
            <v>FTE</v>
          </cell>
          <cell r="F2816" t="str">
            <v>T</v>
          </cell>
          <cell r="G2816" t="str">
            <v>TOTAL</v>
          </cell>
          <cell r="H2816" t="str">
            <v>RSE</v>
          </cell>
          <cell r="I2816">
            <v>48400</v>
          </cell>
          <cell r="K2816" t="str">
            <v>MS</v>
          </cell>
          <cell r="M2816" t="str">
            <v>V</v>
          </cell>
          <cell r="N2816">
            <v>38616.774675925924</v>
          </cell>
          <cell r="O2816" t="str">
            <v>gchateaug</v>
          </cell>
          <cell r="P2816">
            <v>38681.438472222224</v>
          </cell>
          <cell r="Q2816" t="str">
            <v>gchateaug</v>
          </cell>
        </row>
        <row r="2817">
          <cell r="A2817" t="str">
            <v>2003</v>
          </cell>
          <cell r="B2817" t="str">
            <v>SI</v>
          </cell>
          <cell r="C2817" t="str">
            <v>TOTAL</v>
          </cell>
          <cell r="D2817" t="str">
            <v>A00</v>
          </cell>
          <cell r="E2817" t="str">
            <v>FTE</v>
          </cell>
          <cell r="F2817" t="str">
            <v>T</v>
          </cell>
          <cell r="G2817" t="str">
            <v>TOTAL</v>
          </cell>
          <cell r="H2817" t="str">
            <v>RSE</v>
          </cell>
          <cell r="I2817">
            <v>4815</v>
          </cell>
          <cell r="K2817" t="str">
            <v>MS</v>
          </cell>
          <cell r="M2817" t="str">
            <v>V</v>
          </cell>
          <cell r="N2817">
            <v>38616.774675925924</v>
          </cell>
          <cell r="O2817" t="str">
            <v>gchateaug</v>
          </cell>
          <cell r="P2817">
            <v>38681.438472222224</v>
          </cell>
        </row>
        <row r="2818">
          <cell r="A2818" t="str">
            <v>2003</v>
          </cell>
          <cell r="B2818" t="str">
            <v>SK</v>
          </cell>
          <cell r="C2818" t="str">
            <v>AG_SC</v>
          </cell>
          <cell r="D2818" t="str">
            <v>A00</v>
          </cell>
          <cell r="E2818" t="str">
            <v>FTE</v>
          </cell>
          <cell r="F2818" t="str">
            <v>T</v>
          </cell>
          <cell r="G2818" t="str">
            <v>TOTAL</v>
          </cell>
          <cell r="H2818" t="str">
            <v>RSE</v>
          </cell>
          <cell r="I2818">
            <v>895</v>
          </cell>
          <cell r="K2818" t="str">
            <v>MS</v>
          </cell>
          <cell r="M2818" t="str">
            <v>V</v>
          </cell>
          <cell r="N2818">
            <v>38616.774675925924</v>
          </cell>
          <cell r="O2818" t="str">
            <v>gchateaug</v>
          </cell>
          <cell r="P2818">
            <v>38681.438472222224</v>
          </cell>
        </row>
        <row r="2819">
          <cell r="A2819" t="str">
            <v>2003</v>
          </cell>
          <cell r="B2819" t="str">
            <v>ES</v>
          </cell>
          <cell r="C2819" t="str">
            <v>TOTAL</v>
          </cell>
          <cell r="D2819" t="str">
            <v>A00</v>
          </cell>
          <cell r="E2819" t="str">
            <v>FTE</v>
          </cell>
          <cell r="F2819" t="str">
            <v>T</v>
          </cell>
          <cell r="G2819" t="str">
            <v>TOTAL</v>
          </cell>
          <cell r="H2819" t="str">
            <v>RSE</v>
          </cell>
          <cell r="I2819">
            <v>92523</v>
          </cell>
          <cell r="K2819" t="str">
            <v>MS</v>
          </cell>
          <cell r="M2819" t="str">
            <v>V</v>
          </cell>
          <cell r="N2819">
            <v>38616.774675925924</v>
          </cell>
          <cell r="O2819" t="str">
            <v>gchateaug</v>
          </cell>
          <cell r="P2819">
            <v>38681.438460648147</v>
          </cell>
        </row>
        <row r="2820">
          <cell r="A2820" t="str">
            <v>2003</v>
          </cell>
          <cell r="B2820" t="str">
            <v>PT</v>
          </cell>
          <cell r="C2820" t="str">
            <v>AG_SC</v>
          </cell>
          <cell r="D2820" t="str">
            <v>A00</v>
          </cell>
          <cell r="E2820" t="str">
            <v>FTE</v>
          </cell>
          <cell r="F2820" t="str">
            <v>T</v>
          </cell>
          <cell r="G2820" t="str">
            <v>TOTAL</v>
          </cell>
          <cell r="H2820" t="str">
            <v>RSE</v>
          </cell>
          <cell r="I2820">
            <v>1613.8</v>
          </cell>
          <cell r="K2820" t="str">
            <v>MS</v>
          </cell>
          <cell r="M2820" t="str">
            <v>V</v>
          </cell>
          <cell r="N2820">
            <v>38616.774699074071</v>
          </cell>
          <cell r="O2820" t="str">
            <v>gchateaug</v>
          </cell>
          <cell r="P2820">
            <v>38681.438460648147</v>
          </cell>
        </row>
        <row r="2821">
          <cell r="A2821" t="str">
            <v>2003</v>
          </cell>
          <cell r="B2821" t="str">
            <v>PT</v>
          </cell>
          <cell r="C2821" t="str">
            <v>EN_TE</v>
          </cell>
          <cell r="D2821" t="str">
            <v>A00</v>
          </cell>
          <cell r="E2821" t="str">
            <v>FTE</v>
          </cell>
          <cell r="F2821" t="str">
            <v>T</v>
          </cell>
          <cell r="G2821" t="str">
            <v>TOTAL</v>
          </cell>
          <cell r="H2821" t="str">
            <v>RSE</v>
          </cell>
          <cell r="I2821">
            <v>5623.4</v>
          </cell>
          <cell r="K2821" t="str">
            <v>MS</v>
          </cell>
          <cell r="M2821" t="str">
            <v>V</v>
          </cell>
          <cell r="N2821">
            <v>38616.774699074071</v>
          </cell>
          <cell r="O2821" t="str">
            <v>gchateaug</v>
          </cell>
          <cell r="P2821">
            <v>38681.438460648147</v>
          </cell>
        </row>
        <row r="2822">
          <cell r="A2822" t="str">
            <v>2003</v>
          </cell>
          <cell r="B2822" t="str">
            <v>SK</v>
          </cell>
          <cell r="C2822" t="str">
            <v>SSH</v>
          </cell>
          <cell r="D2822" t="str">
            <v>A00</v>
          </cell>
          <cell r="E2822" t="str">
            <v>FTE</v>
          </cell>
          <cell r="F2822" t="str">
            <v>T</v>
          </cell>
          <cell r="G2822" t="str">
            <v>TOTAL</v>
          </cell>
          <cell r="H2822" t="str">
            <v>RSE</v>
          </cell>
          <cell r="I2822">
            <v>1795</v>
          </cell>
          <cell r="K2822" t="str">
            <v>MS</v>
          </cell>
          <cell r="M2822" t="str">
            <v>V</v>
          </cell>
          <cell r="N2822">
            <v>38616.774699074071</v>
          </cell>
          <cell r="O2822" t="str">
            <v>gchateaug</v>
          </cell>
          <cell r="P2822">
            <v>38681.438472222224</v>
          </cell>
          <cell r="Q2822" t="str">
            <v>gchateaug</v>
          </cell>
        </row>
        <row r="2823">
          <cell r="A2823" t="str">
            <v>2003</v>
          </cell>
          <cell r="B2823" t="str">
            <v>DK</v>
          </cell>
          <cell r="C2823" t="str">
            <v>TOTAL</v>
          </cell>
          <cell r="D2823" t="str">
            <v>A00</v>
          </cell>
          <cell r="E2823" t="str">
            <v>FTE</v>
          </cell>
          <cell r="F2823" t="str">
            <v>T</v>
          </cell>
          <cell r="G2823" t="str">
            <v>TOTAL</v>
          </cell>
          <cell r="H2823" t="str">
            <v>RSE</v>
          </cell>
          <cell r="I2823">
            <v>25546</v>
          </cell>
          <cell r="K2823" t="str">
            <v>MS</v>
          </cell>
          <cell r="M2823" t="str">
            <v>V</v>
          </cell>
          <cell r="N2823">
            <v>38616.774710648147</v>
          </cell>
          <cell r="O2823" t="str">
            <v>gchateaug</v>
          </cell>
          <cell r="P2823">
            <v>38681.438460648147</v>
          </cell>
        </row>
        <row r="2824">
          <cell r="A2824" t="str">
            <v>2003</v>
          </cell>
          <cell r="B2824" t="str">
            <v>EE</v>
          </cell>
          <cell r="C2824" t="str">
            <v>AG_SC</v>
          </cell>
          <cell r="D2824" t="str">
            <v>A00</v>
          </cell>
          <cell r="E2824" t="str">
            <v>FTE</v>
          </cell>
          <cell r="F2824" t="str">
            <v>T</v>
          </cell>
          <cell r="G2824" t="str">
            <v>TOTAL</v>
          </cell>
          <cell r="H2824" t="str">
            <v>RSE</v>
          </cell>
          <cell r="I2824">
            <v>159</v>
          </cell>
          <cell r="K2824" t="str">
            <v>MS</v>
          </cell>
          <cell r="M2824" t="str">
            <v>V</v>
          </cell>
          <cell r="N2824">
            <v>38616.774710648147</v>
          </cell>
          <cell r="O2824" t="str">
            <v>gchateaug</v>
          </cell>
          <cell r="P2824">
            <v>38681.438460648147</v>
          </cell>
        </row>
        <row r="2825">
          <cell r="A2825" t="str">
            <v>2003</v>
          </cell>
          <cell r="B2825" t="str">
            <v>EE</v>
          </cell>
          <cell r="C2825" t="str">
            <v>EN_TE</v>
          </cell>
          <cell r="D2825" t="str">
            <v>A00</v>
          </cell>
          <cell r="E2825" t="str">
            <v>FTE</v>
          </cell>
          <cell r="F2825" t="str">
            <v>T</v>
          </cell>
          <cell r="G2825" t="str">
            <v>TOTAL</v>
          </cell>
          <cell r="H2825" t="str">
            <v>RSE</v>
          </cell>
          <cell r="I2825">
            <v>532</v>
          </cell>
          <cell r="K2825" t="str">
            <v>MS</v>
          </cell>
          <cell r="M2825" t="str">
            <v>V</v>
          </cell>
          <cell r="N2825">
            <v>38616.774710648147</v>
          </cell>
          <cell r="O2825" t="str">
            <v>gchateaug</v>
          </cell>
          <cell r="P2825">
            <v>38681.438460648147</v>
          </cell>
        </row>
        <row r="2826">
          <cell r="A2826" t="str">
            <v>2003</v>
          </cell>
          <cell r="B2826" t="str">
            <v>CZ</v>
          </cell>
          <cell r="C2826" t="str">
            <v>ME_SC</v>
          </cell>
          <cell r="D2826" t="str">
            <v>A00</v>
          </cell>
          <cell r="E2826" t="str">
            <v>FTE</v>
          </cell>
          <cell r="F2826" t="str">
            <v>T</v>
          </cell>
          <cell r="G2826" t="str">
            <v>TOTAL</v>
          </cell>
          <cell r="H2826" t="str">
            <v>RSE</v>
          </cell>
          <cell r="I2826">
            <v>1288</v>
          </cell>
          <cell r="K2826" t="str">
            <v>MS</v>
          </cell>
          <cell r="M2826" t="str">
            <v>V</v>
          </cell>
          <cell r="N2826">
            <v>38616.774629629632</v>
          </cell>
          <cell r="O2826" t="str">
            <v>gchateaug</v>
          </cell>
          <cell r="P2826">
            <v>38681.438449074078</v>
          </cell>
        </row>
        <row r="2827">
          <cell r="A2827" t="str">
            <v>2002</v>
          </cell>
          <cell r="B2827" t="str">
            <v>LT</v>
          </cell>
          <cell r="C2827" t="str">
            <v>NOT_CLAS</v>
          </cell>
          <cell r="D2827" t="str">
            <v>A00</v>
          </cell>
          <cell r="E2827" t="str">
            <v>FTE</v>
          </cell>
          <cell r="F2827" t="str">
            <v>T</v>
          </cell>
          <cell r="G2827" t="str">
            <v>TOTAL</v>
          </cell>
          <cell r="H2827" t="str">
            <v>RSE</v>
          </cell>
          <cell r="I2827">
            <v>265</v>
          </cell>
          <cell r="K2827" t="str">
            <v>MS</v>
          </cell>
          <cell r="M2827" t="str">
            <v>V</v>
          </cell>
          <cell r="N2827">
            <v>38616.774652777778</v>
          </cell>
          <cell r="O2827" t="str">
            <v>gchateaug</v>
          </cell>
          <cell r="P2827">
            <v>38681.438310185185</v>
          </cell>
        </row>
        <row r="2828">
          <cell r="A2828" t="str">
            <v>2002</v>
          </cell>
          <cell r="B2828" t="str">
            <v>LT</v>
          </cell>
          <cell r="C2828" t="str">
            <v>NSE</v>
          </cell>
          <cell r="D2828" t="str">
            <v>A00</v>
          </cell>
          <cell r="E2828" t="str">
            <v>FTE</v>
          </cell>
          <cell r="F2828" t="str">
            <v>T</v>
          </cell>
          <cell r="G2828" t="str">
            <v>TOTAL</v>
          </cell>
          <cell r="H2828" t="str">
            <v>RSE</v>
          </cell>
          <cell r="I2828">
            <v>4060</v>
          </cell>
          <cell r="K2828" t="str">
            <v>MS</v>
          </cell>
          <cell r="M2828" t="str">
            <v>V</v>
          </cell>
          <cell r="N2828">
            <v>38616.774652777778</v>
          </cell>
          <cell r="O2828" t="str">
            <v>gchateaug</v>
          </cell>
          <cell r="P2828">
            <v>38681.438310185185</v>
          </cell>
          <cell r="Q2828" t="str">
            <v>gchateaug</v>
          </cell>
        </row>
        <row r="2829">
          <cell r="A2829" t="str">
            <v>2003</v>
          </cell>
          <cell r="B2829" t="str">
            <v>CY</v>
          </cell>
          <cell r="C2829" t="str">
            <v>AG_SC</v>
          </cell>
          <cell r="D2829" t="str">
            <v>A00</v>
          </cell>
          <cell r="E2829" t="str">
            <v>FTE</v>
          </cell>
          <cell r="F2829" t="str">
            <v>T</v>
          </cell>
          <cell r="G2829" t="str">
            <v>TOTAL</v>
          </cell>
          <cell r="H2829" t="str">
            <v>RSE</v>
          </cell>
          <cell r="I2829">
            <v>42.4</v>
          </cell>
          <cell r="K2829" t="str">
            <v>MS</v>
          </cell>
          <cell r="M2829" t="str">
            <v>V</v>
          </cell>
          <cell r="N2829">
            <v>38616.774652777778</v>
          </cell>
          <cell r="O2829" t="str">
            <v>gchateaug</v>
          </cell>
          <cell r="P2829">
            <v>38681.438449074078</v>
          </cell>
        </row>
        <row r="2830">
          <cell r="A2830" t="str">
            <v>2003</v>
          </cell>
          <cell r="B2830" t="str">
            <v>SK</v>
          </cell>
          <cell r="C2830" t="str">
            <v>TOTAL</v>
          </cell>
          <cell r="D2830" t="str">
            <v>A00</v>
          </cell>
          <cell r="E2830" t="str">
            <v>FTE</v>
          </cell>
          <cell r="F2830" t="str">
            <v>T</v>
          </cell>
          <cell r="G2830" t="str">
            <v>TOTAL</v>
          </cell>
          <cell r="H2830" t="str">
            <v>RSE</v>
          </cell>
          <cell r="I2830">
            <v>9626</v>
          </cell>
          <cell r="K2830" t="str">
            <v>MS</v>
          </cell>
          <cell r="M2830" t="str">
            <v>V</v>
          </cell>
          <cell r="N2830">
            <v>38616.774699074071</v>
          </cell>
          <cell r="O2830" t="str">
            <v>gchateaug</v>
          </cell>
          <cell r="P2830">
            <v>38681.438472222224</v>
          </cell>
        </row>
        <row r="2831">
          <cell r="A2831" t="str">
            <v>2003</v>
          </cell>
          <cell r="B2831" t="str">
            <v>RO</v>
          </cell>
          <cell r="C2831" t="str">
            <v>AG_SC</v>
          </cell>
          <cell r="D2831" t="str">
            <v>A00</v>
          </cell>
          <cell r="E2831" t="str">
            <v>FTE</v>
          </cell>
          <cell r="F2831" t="str">
            <v>T</v>
          </cell>
          <cell r="G2831" t="str">
            <v>TOTAL</v>
          </cell>
          <cell r="H2831" t="str">
            <v>RSE</v>
          </cell>
          <cell r="I2831">
            <v>1546</v>
          </cell>
          <cell r="K2831" t="str">
            <v>MS</v>
          </cell>
          <cell r="M2831" t="str">
            <v>V</v>
          </cell>
          <cell r="N2831">
            <v>38616.774710648147</v>
          </cell>
          <cell r="O2831" t="str">
            <v>gchateaug</v>
          </cell>
          <cell r="P2831">
            <v>38681.438460648147</v>
          </cell>
        </row>
        <row r="2832">
          <cell r="A2832" t="str">
            <v>2003</v>
          </cell>
          <cell r="B2832" t="str">
            <v>CZ</v>
          </cell>
          <cell r="C2832" t="str">
            <v>NA_SC</v>
          </cell>
          <cell r="D2832" t="str">
            <v>A00</v>
          </cell>
          <cell r="E2832" t="str">
            <v>FTE</v>
          </cell>
          <cell r="F2832" t="str">
            <v>T</v>
          </cell>
          <cell r="G2832" t="str">
            <v>TOTAL</v>
          </cell>
          <cell r="H2832" t="str">
            <v>RSE</v>
          </cell>
          <cell r="I2832">
            <v>4481</v>
          </cell>
          <cell r="K2832" t="str">
            <v>MS</v>
          </cell>
          <cell r="M2832" t="str">
            <v>V</v>
          </cell>
          <cell r="N2832">
            <v>38616.774629629632</v>
          </cell>
          <cell r="O2832" t="str">
            <v>gchateaug</v>
          </cell>
          <cell r="P2832">
            <v>38681.438449074078</v>
          </cell>
        </row>
        <row r="2833">
          <cell r="A2833" t="str">
            <v>2002</v>
          </cell>
          <cell r="B2833" t="str">
            <v>HR</v>
          </cell>
          <cell r="C2833" t="str">
            <v>NSE</v>
          </cell>
          <cell r="D2833" t="str">
            <v>A00</v>
          </cell>
          <cell r="E2833" t="str">
            <v>FTE</v>
          </cell>
          <cell r="F2833" t="str">
            <v>T</v>
          </cell>
          <cell r="G2833" t="str">
            <v>TOTAL</v>
          </cell>
          <cell r="H2833" t="str">
            <v>RSE</v>
          </cell>
          <cell r="I2833">
            <v>6494</v>
          </cell>
          <cell r="K2833" t="str">
            <v>MS</v>
          </cell>
          <cell r="M2833" t="str">
            <v>V</v>
          </cell>
          <cell r="N2833">
            <v>38616.774629629632</v>
          </cell>
          <cell r="O2833" t="str">
            <v>gchateaug</v>
          </cell>
          <cell r="P2833">
            <v>38681.438275462962</v>
          </cell>
        </row>
        <row r="2834">
          <cell r="A2834" t="str">
            <v>2002</v>
          </cell>
          <cell r="B2834" t="str">
            <v>EE</v>
          </cell>
          <cell r="C2834" t="str">
            <v>NSE</v>
          </cell>
          <cell r="D2834" t="str">
            <v>A00</v>
          </cell>
          <cell r="E2834" t="str">
            <v>FTE</v>
          </cell>
          <cell r="F2834" t="str">
            <v>T</v>
          </cell>
          <cell r="G2834" t="str">
            <v>TOTAL</v>
          </cell>
          <cell r="H2834" t="str">
            <v>RSE</v>
          </cell>
          <cell r="I2834">
            <v>1774</v>
          </cell>
          <cell r="K2834" t="str">
            <v>MS</v>
          </cell>
          <cell r="M2834" t="str">
            <v>V</v>
          </cell>
          <cell r="N2834">
            <v>38616.774664351855</v>
          </cell>
          <cell r="O2834" t="str">
            <v>gchateaug</v>
          </cell>
          <cell r="P2834">
            <v>38681.438240740739</v>
          </cell>
        </row>
        <row r="2835">
          <cell r="A2835" t="str">
            <v>2003</v>
          </cell>
          <cell r="B2835" t="str">
            <v>DE</v>
          </cell>
          <cell r="C2835" t="str">
            <v>TOTAL</v>
          </cell>
          <cell r="D2835" t="str">
            <v>A00</v>
          </cell>
          <cell r="E2835" t="str">
            <v>FTE</v>
          </cell>
          <cell r="F2835" t="str">
            <v>T</v>
          </cell>
          <cell r="G2835" t="str">
            <v>TOTAL</v>
          </cell>
          <cell r="H2835" t="str">
            <v>RSE</v>
          </cell>
          <cell r="I2835">
            <v>268942</v>
          </cell>
          <cell r="K2835" t="str">
            <v>MS</v>
          </cell>
          <cell r="M2835" t="str">
            <v>V</v>
          </cell>
          <cell r="N2835">
            <v>38616.774699074071</v>
          </cell>
          <cell r="O2835" t="str">
            <v>gchateaug</v>
          </cell>
          <cell r="P2835">
            <v>38681.438460648147</v>
          </cell>
          <cell r="Q2835" t="str">
            <v>gchateaug</v>
          </cell>
        </row>
        <row r="2836">
          <cell r="A2836" t="str">
            <v>2003</v>
          </cell>
          <cell r="B2836" t="str">
            <v>HU</v>
          </cell>
          <cell r="C2836" t="str">
            <v>AG_SC</v>
          </cell>
          <cell r="D2836" t="str">
            <v>A00</v>
          </cell>
          <cell r="E2836" t="str">
            <v>FTE</v>
          </cell>
          <cell r="F2836" t="str">
            <v>T</v>
          </cell>
          <cell r="G2836" t="str">
            <v>TOTAL</v>
          </cell>
          <cell r="H2836" t="str">
            <v>RSE</v>
          </cell>
          <cell r="I2836">
            <v>1301</v>
          </cell>
          <cell r="K2836" t="str">
            <v>MS</v>
          </cell>
          <cell r="M2836" t="str">
            <v>V</v>
          </cell>
          <cell r="N2836">
            <v>38616.774699074071</v>
          </cell>
          <cell r="O2836" t="str">
            <v>gchateaug</v>
          </cell>
          <cell r="P2836">
            <v>38681.438460648147</v>
          </cell>
        </row>
        <row r="2837">
          <cell r="A2837" t="str">
            <v>2003</v>
          </cell>
          <cell r="B2837" t="str">
            <v>HU</v>
          </cell>
          <cell r="C2837" t="str">
            <v>EN_TE</v>
          </cell>
          <cell r="D2837" t="str">
            <v>A00</v>
          </cell>
          <cell r="E2837" t="str">
            <v>FTE</v>
          </cell>
          <cell r="F2837" t="str">
            <v>T</v>
          </cell>
          <cell r="G2837" t="str">
            <v>TOTAL</v>
          </cell>
          <cell r="H2837" t="str">
            <v>RSE</v>
          </cell>
          <cell r="I2837">
            <v>5114</v>
          </cell>
          <cell r="K2837" t="str">
            <v>MS</v>
          </cell>
          <cell r="M2837" t="str">
            <v>V</v>
          </cell>
          <cell r="N2837">
            <v>38616.774699074071</v>
          </cell>
          <cell r="O2837" t="str">
            <v>gchateaug</v>
          </cell>
          <cell r="P2837">
            <v>38681.438460648147</v>
          </cell>
        </row>
        <row r="2838">
          <cell r="A2838" t="str">
            <v>2003</v>
          </cell>
          <cell r="B2838" t="str">
            <v>RO</v>
          </cell>
          <cell r="C2838" t="str">
            <v>EN_TE</v>
          </cell>
          <cell r="D2838" t="str">
            <v>A00</v>
          </cell>
          <cell r="E2838" t="str">
            <v>FTE</v>
          </cell>
          <cell r="F2838" t="str">
            <v>T</v>
          </cell>
          <cell r="G2838" t="str">
            <v>TOTAL</v>
          </cell>
          <cell r="H2838" t="str">
            <v>RSE</v>
          </cell>
          <cell r="I2838">
            <v>12117</v>
          </cell>
          <cell r="K2838" t="str">
            <v>MS</v>
          </cell>
          <cell r="M2838" t="str">
            <v>V</v>
          </cell>
          <cell r="N2838">
            <v>38616.774710648147</v>
          </cell>
          <cell r="O2838" t="str">
            <v>gchateaug</v>
          </cell>
          <cell r="P2838">
            <v>38681.438460648147</v>
          </cell>
        </row>
        <row r="2839">
          <cell r="A2839" t="str">
            <v>2002</v>
          </cell>
          <cell r="B2839" t="str">
            <v>CZ</v>
          </cell>
          <cell r="C2839" t="str">
            <v>NSE</v>
          </cell>
          <cell r="D2839" t="str">
            <v>A00</v>
          </cell>
          <cell r="E2839" t="str">
            <v>FTE</v>
          </cell>
          <cell r="F2839" t="str">
            <v>T</v>
          </cell>
          <cell r="G2839" t="str">
            <v>TOTAL</v>
          </cell>
          <cell r="H2839" t="str">
            <v>RSE</v>
          </cell>
          <cell r="I2839">
            <v>13077</v>
          </cell>
          <cell r="K2839" t="str">
            <v>MS</v>
          </cell>
          <cell r="M2839" t="str">
            <v>V</v>
          </cell>
          <cell r="N2839">
            <v>38616.774641203701</v>
          </cell>
          <cell r="O2839" t="str">
            <v>gchateaug</v>
          </cell>
          <cell r="P2839">
            <v>38681.438206018516</v>
          </cell>
          <cell r="Q2839" t="str">
            <v>gchateaug</v>
          </cell>
        </row>
        <row r="2840">
          <cell r="A2840" t="str">
            <v>2002</v>
          </cell>
          <cell r="B2840" t="str">
            <v>HR</v>
          </cell>
          <cell r="C2840" t="str">
            <v>SSH</v>
          </cell>
          <cell r="D2840" t="str">
            <v>A00</v>
          </cell>
          <cell r="E2840" t="str">
            <v>FTE</v>
          </cell>
          <cell r="F2840" t="str">
            <v>T</v>
          </cell>
          <cell r="G2840" t="str">
            <v>TOTAL</v>
          </cell>
          <cell r="H2840" t="str">
            <v>RSE</v>
          </cell>
          <cell r="I2840">
            <v>2078</v>
          </cell>
          <cell r="K2840" t="str">
            <v>MS</v>
          </cell>
          <cell r="M2840" t="str">
            <v>V</v>
          </cell>
          <cell r="N2840">
            <v>38616.774641203701</v>
          </cell>
          <cell r="O2840" t="str">
            <v>gchateaug</v>
          </cell>
          <cell r="P2840">
            <v>38681.438275462962</v>
          </cell>
        </row>
        <row r="2841">
          <cell r="A2841" t="str">
            <v>2002</v>
          </cell>
          <cell r="B2841" t="str">
            <v>LT</v>
          </cell>
          <cell r="C2841" t="str">
            <v>SSH</v>
          </cell>
          <cell r="D2841" t="str">
            <v>A00</v>
          </cell>
          <cell r="E2841" t="str">
            <v>FTE</v>
          </cell>
          <cell r="F2841" t="str">
            <v>T</v>
          </cell>
          <cell r="G2841" t="str">
            <v>TOTAL</v>
          </cell>
          <cell r="H2841" t="str">
            <v>RSE</v>
          </cell>
          <cell r="I2841">
            <v>2001</v>
          </cell>
          <cell r="K2841" t="str">
            <v>MS</v>
          </cell>
          <cell r="M2841" t="str">
            <v>V</v>
          </cell>
          <cell r="N2841">
            <v>38616.774664351855</v>
          </cell>
          <cell r="O2841" t="str">
            <v>gchateaug</v>
          </cell>
          <cell r="P2841">
            <v>38681.438310185185</v>
          </cell>
          <cell r="Q2841" t="str">
            <v>gchateaug</v>
          </cell>
        </row>
        <row r="2842">
          <cell r="A2842" t="str">
            <v>2003</v>
          </cell>
          <cell r="B2842" t="str">
            <v>CY</v>
          </cell>
          <cell r="C2842" t="str">
            <v>EN_TE</v>
          </cell>
          <cell r="D2842" t="str">
            <v>A00</v>
          </cell>
          <cell r="E2842" t="str">
            <v>FTE</v>
          </cell>
          <cell r="F2842" t="str">
            <v>T</v>
          </cell>
          <cell r="G2842" t="str">
            <v>TOTAL</v>
          </cell>
          <cell r="H2842" t="str">
            <v>RSE</v>
          </cell>
          <cell r="I2842">
            <v>52.5</v>
          </cell>
          <cell r="K2842" t="str">
            <v>MS</v>
          </cell>
          <cell r="M2842" t="str">
            <v>V</v>
          </cell>
          <cell r="N2842">
            <v>38616.774664351855</v>
          </cell>
          <cell r="O2842" t="str">
            <v>gchateaug</v>
          </cell>
          <cell r="P2842">
            <v>38681.438449074078</v>
          </cell>
        </row>
        <row r="2843">
          <cell r="A2843" t="str">
            <v>2003</v>
          </cell>
          <cell r="B2843" t="str">
            <v>CY</v>
          </cell>
          <cell r="C2843" t="str">
            <v>HUM</v>
          </cell>
          <cell r="D2843" t="str">
            <v>A00</v>
          </cell>
          <cell r="E2843" t="str">
            <v>FTE</v>
          </cell>
          <cell r="F2843" t="str">
            <v>T</v>
          </cell>
          <cell r="G2843" t="str">
            <v>TOTAL</v>
          </cell>
          <cell r="H2843" t="str">
            <v>RSE</v>
          </cell>
          <cell r="I2843">
            <v>49.4</v>
          </cell>
          <cell r="K2843" t="str">
            <v>MS</v>
          </cell>
          <cell r="M2843" t="str">
            <v>V</v>
          </cell>
          <cell r="N2843">
            <v>38616.774664351855</v>
          </cell>
          <cell r="O2843" t="str">
            <v>gchateaug</v>
          </cell>
          <cell r="P2843">
            <v>38681.438449074078</v>
          </cell>
        </row>
        <row r="2844">
          <cell r="A2844" t="str">
            <v>2003</v>
          </cell>
          <cell r="B2844" t="str">
            <v>SK</v>
          </cell>
          <cell r="C2844" t="str">
            <v>EN_TE</v>
          </cell>
          <cell r="D2844" t="str">
            <v>A00</v>
          </cell>
          <cell r="E2844" t="str">
            <v>FTE</v>
          </cell>
          <cell r="F2844" t="str">
            <v>T</v>
          </cell>
          <cell r="G2844" t="str">
            <v>TOTAL</v>
          </cell>
          <cell r="H2844" t="str">
            <v>RSE</v>
          </cell>
          <cell r="I2844">
            <v>2899</v>
          </cell>
          <cell r="K2844" t="str">
            <v>MS</v>
          </cell>
          <cell r="M2844" t="str">
            <v>V</v>
          </cell>
          <cell r="N2844">
            <v>38616.774675925924</v>
          </cell>
          <cell r="O2844" t="str">
            <v>gchateaug</v>
          </cell>
          <cell r="P2844">
            <v>38681.438472222224</v>
          </cell>
        </row>
        <row r="2845">
          <cell r="A2845" t="str">
            <v>2003</v>
          </cell>
          <cell r="B2845" t="str">
            <v>SK</v>
          </cell>
          <cell r="C2845" t="str">
            <v>HUM</v>
          </cell>
          <cell r="D2845" t="str">
            <v>A00</v>
          </cell>
          <cell r="E2845" t="str">
            <v>FTE</v>
          </cell>
          <cell r="F2845" t="str">
            <v>T</v>
          </cell>
          <cell r="G2845" t="str">
            <v>TOTAL</v>
          </cell>
          <cell r="H2845" t="str">
            <v>RSE</v>
          </cell>
          <cell r="I2845">
            <v>462</v>
          </cell>
          <cell r="K2845" t="str">
            <v>MS</v>
          </cell>
          <cell r="M2845" t="str">
            <v>V</v>
          </cell>
          <cell r="N2845">
            <v>38616.774675925924</v>
          </cell>
          <cell r="O2845" t="str">
            <v>gchateaug</v>
          </cell>
          <cell r="P2845">
            <v>38681.438472222224</v>
          </cell>
        </row>
        <row r="2846">
          <cell r="A2846" t="str">
            <v>2003</v>
          </cell>
          <cell r="B2846" t="str">
            <v>CZ</v>
          </cell>
          <cell r="C2846" t="str">
            <v>NOT_CLAS</v>
          </cell>
          <cell r="D2846" t="str">
            <v>A00</v>
          </cell>
          <cell r="E2846" t="str">
            <v>FTE</v>
          </cell>
          <cell r="F2846" t="str">
            <v>T</v>
          </cell>
          <cell r="G2846" t="str">
            <v>TOTAL</v>
          </cell>
          <cell r="H2846" t="str">
            <v>RSE</v>
          </cell>
          <cell r="I2846">
            <v>0</v>
          </cell>
          <cell r="K2846" t="str">
            <v>MS</v>
          </cell>
          <cell r="M2846" t="str">
            <v>V</v>
          </cell>
          <cell r="N2846">
            <v>38616.774675925924</v>
          </cell>
          <cell r="O2846" t="str">
            <v>gchateaug</v>
          </cell>
          <cell r="P2846">
            <v>38681.438449074078</v>
          </cell>
        </row>
        <row r="2847">
          <cell r="A2847" t="str">
            <v>2003</v>
          </cell>
          <cell r="B2847" t="str">
            <v>HU</v>
          </cell>
          <cell r="C2847" t="str">
            <v>HUM</v>
          </cell>
          <cell r="D2847" t="str">
            <v>A00</v>
          </cell>
          <cell r="E2847" t="str">
            <v>FTE</v>
          </cell>
          <cell r="F2847" t="str">
            <v>T</v>
          </cell>
          <cell r="G2847" t="str">
            <v>TOTAL</v>
          </cell>
          <cell r="H2847" t="str">
            <v>RSE</v>
          </cell>
          <cell r="I2847">
            <v>2484</v>
          </cell>
          <cell r="K2847" t="str">
            <v>MS</v>
          </cell>
          <cell r="M2847" t="str">
            <v>V</v>
          </cell>
          <cell r="N2847">
            <v>38616.774699074071</v>
          </cell>
          <cell r="O2847" t="str">
            <v>gchateaug</v>
          </cell>
          <cell r="P2847">
            <v>38681.438460648147</v>
          </cell>
        </row>
        <row r="2848">
          <cell r="A2848" t="str">
            <v>2003</v>
          </cell>
          <cell r="B2848" t="str">
            <v>PT</v>
          </cell>
          <cell r="C2848" t="str">
            <v>HUM</v>
          </cell>
          <cell r="D2848" t="str">
            <v>A00</v>
          </cell>
          <cell r="E2848" t="str">
            <v>FTE</v>
          </cell>
          <cell r="F2848" t="str">
            <v>T</v>
          </cell>
          <cell r="G2848" t="str">
            <v>TOTAL</v>
          </cell>
          <cell r="H2848" t="str">
            <v>RSE</v>
          </cell>
          <cell r="I2848">
            <v>1224.5</v>
          </cell>
          <cell r="K2848" t="str">
            <v>MS</v>
          </cell>
          <cell r="M2848" t="str">
            <v>V</v>
          </cell>
          <cell r="N2848">
            <v>38616.774699074071</v>
          </cell>
          <cell r="O2848" t="str">
            <v>gchateaug</v>
          </cell>
          <cell r="P2848">
            <v>38681.438460648147</v>
          </cell>
        </row>
        <row r="2849">
          <cell r="A2849" t="str">
            <v>2003</v>
          </cell>
          <cell r="B2849" t="str">
            <v>EE</v>
          </cell>
          <cell r="C2849" t="str">
            <v>HUM</v>
          </cell>
          <cell r="D2849" t="str">
            <v>A00</v>
          </cell>
          <cell r="E2849" t="str">
            <v>FTE</v>
          </cell>
          <cell r="F2849" t="str">
            <v>T</v>
          </cell>
          <cell r="G2849" t="str">
            <v>TOTAL</v>
          </cell>
          <cell r="H2849" t="str">
            <v>RSE</v>
          </cell>
          <cell r="I2849">
            <v>458</v>
          </cell>
          <cell r="K2849" t="str">
            <v>MS</v>
          </cell>
          <cell r="M2849" t="str">
            <v>V</v>
          </cell>
          <cell r="N2849">
            <v>38616.774710648147</v>
          </cell>
          <cell r="O2849" t="str">
            <v>gchateaug</v>
          </cell>
          <cell r="P2849">
            <v>38681.438460648147</v>
          </cell>
        </row>
        <row r="2850">
          <cell r="A2850" t="str">
            <v>2002</v>
          </cell>
          <cell r="B2850" t="str">
            <v>PT</v>
          </cell>
          <cell r="C2850" t="str">
            <v>NSE</v>
          </cell>
          <cell r="D2850" t="str">
            <v>A00</v>
          </cell>
          <cell r="E2850" t="str">
            <v>FTE</v>
          </cell>
          <cell r="F2850" t="str">
            <v>T</v>
          </cell>
          <cell r="G2850" t="str">
            <v>TOTAL</v>
          </cell>
          <cell r="H2850" t="str">
            <v>RSE</v>
          </cell>
          <cell r="I2850">
            <v>13694.8</v>
          </cell>
          <cell r="K2850" t="str">
            <v>MS</v>
          </cell>
          <cell r="M2850" t="str">
            <v>V</v>
          </cell>
          <cell r="N2850">
            <v>38616.774641203701</v>
          </cell>
          <cell r="O2850" t="str">
            <v>gchateaug</v>
          </cell>
          <cell r="P2850">
            <v>38681.438368055555</v>
          </cell>
          <cell r="Q2850" t="str">
            <v>gchateaug</v>
          </cell>
        </row>
        <row r="2851">
          <cell r="A2851" t="str">
            <v>2002</v>
          </cell>
          <cell r="B2851" t="str">
            <v>SK</v>
          </cell>
          <cell r="C2851" t="str">
            <v>NSE</v>
          </cell>
          <cell r="D2851" t="str">
            <v>A00</v>
          </cell>
          <cell r="E2851" t="str">
            <v>FTE</v>
          </cell>
          <cell r="F2851" t="str">
            <v>T</v>
          </cell>
          <cell r="G2851" t="str">
            <v>TOTAL</v>
          </cell>
          <cell r="H2851" t="str">
            <v>RSE</v>
          </cell>
          <cell r="I2851">
            <v>7613</v>
          </cell>
          <cell r="K2851" t="str">
            <v>MS</v>
          </cell>
          <cell r="M2851" t="str">
            <v>V</v>
          </cell>
          <cell r="N2851">
            <v>38616.774641203701</v>
          </cell>
          <cell r="O2851" t="str">
            <v>gchateaug</v>
          </cell>
          <cell r="P2851">
            <v>38681.438437500001</v>
          </cell>
          <cell r="Q2851" t="str">
            <v>gchateaug</v>
          </cell>
        </row>
        <row r="2852">
          <cell r="A2852" t="str">
            <v>2002</v>
          </cell>
          <cell r="B2852" t="str">
            <v>EE</v>
          </cell>
          <cell r="C2852" t="str">
            <v>SSH</v>
          </cell>
          <cell r="D2852" t="str">
            <v>A00</v>
          </cell>
          <cell r="E2852" t="str">
            <v>FTE</v>
          </cell>
          <cell r="F2852" t="str">
            <v>T</v>
          </cell>
          <cell r="G2852" t="str">
            <v>TOTAL</v>
          </cell>
          <cell r="H2852" t="str">
            <v>RSE</v>
          </cell>
          <cell r="I2852">
            <v>821</v>
          </cell>
          <cell r="K2852" t="str">
            <v>MS</v>
          </cell>
          <cell r="M2852" t="str">
            <v>V</v>
          </cell>
          <cell r="N2852">
            <v>38616.774664351855</v>
          </cell>
          <cell r="O2852" t="str">
            <v>gchateaug</v>
          </cell>
          <cell r="P2852">
            <v>38681.438240740739</v>
          </cell>
        </row>
        <row r="2853">
          <cell r="A2853" t="str">
            <v>2003</v>
          </cell>
          <cell r="B2853" t="str">
            <v>CZ</v>
          </cell>
          <cell r="C2853" t="str">
            <v>NSE</v>
          </cell>
          <cell r="D2853" t="str">
            <v>A00</v>
          </cell>
          <cell r="E2853" t="str">
            <v>FTE</v>
          </cell>
          <cell r="F2853" t="str">
            <v>T</v>
          </cell>
          <cell r="G2853" t="str">
            <v>TOTAL</v>
          </cell>
          <cell r="H2853" t="str">
            <v>RSE</v>
          </cell>
          <cell r="I2853">
            <v>13648</v>
          </cell>
          <cell r="K2853" t="str">
            <v>MS</v>
          </cell>
          <cell r="M2853" t="str">
            <v>V</v>
          </cell>
          <cell r="N2853">
            <v>38616.774675925924</v>
          </cell>
          <cell r="O2853" t="str">
            <v>gchateaug</v>
          </cell>
          <cell r="P2853">
            <v>38681.438449074078</v>
          </cell>
          <cell r="Q2853" t="str">
            <v>gchateaug</v>
          </cell>
        </row>
        <row r="2854">
          <cell r="A2854" t="str">
            <v>2003</v>
          </cell>
          <cell r="B2854" t="str">
            <v>HR</v>
          </cell>
          <cell r="C2854" t="str">
            <v>AG_SC</v>
          </cell>
          <cell r="D2854" t="str">
            <v>A00</v>
          </cell>
          <cell r="E2854" t="str">
            <v>FTE</v>
          </cell>
          <cell r="F2854" t="str">
            <v>T</v>
          </cell>
          <cell r="G2854" t="str">
            <v>TOTAL</v>
          </cell>
          <cell r="H2854" t="str">
            <v>RSE</v>
          </cell>
          <cell r="I2854">
            <v>433</v>
          </cell>
          <cell r="K2854" t="str">
            <v>MS</v>
          </cell>
          <cell r="M2854" t="str">
            <v>V</v>
          </cell>
          <cell r="N2854">
            <v>38616.774675925924</v>
          </cell>
          <cell r="O2854" t="str">
            <v>gchateaug</v>
          </cell>
          <cell r="P2854">
            <v>38681.438460648147</v>
          </cell>
        </row>
        <row r="2855">
          <cell r="A2855" t="str">
            <v>2003</v>
          </cell>
          <cell r="B2855" t="str">
            <v>HR</v>
          </cell>
          <cell r="C2855" t="str">
            <v>EN_TE</v>
          </cell>
          <cell r="D2855" t="str">
            <v>A00</v>
          </cell>
          <cell r="E2855" t="str">
            <v>FTE</v>
          </cell>
          <cell r="F2855" t="str">
            <v>T</v>
          </cell>
          <cell r="G2855" t="str">
            <v>TOTAL</v>
          </cell>
          <cell r="H2855" t="str">
            <v>RSE</v>
          </cell>
          <cell r="I2855">
            <v>1272</v>
          </cell>
          <cell r="K2855" t="str">
            <v>MS</v>
          </cell>
          <cell r="M2855" t="str">
            <v>V</v>
          </cell>
          <cell r="N2855">
            <v>38616.774675925924</v>
          </cell>
          <cell r="O2855" t="str">
            <v>gchateaug</v>
          </cell>
          <cell r="P2855">
            <v>38681.438460648147</v>
          </cell>
        </row>
        <row r="2856">
          <cell r="A2856" t="str">
            <v>2003</v>
          </cell>
          <cell r="B2856" t="str">
            <v>PT</v>
          </cell>
          <cell r="C2856" t="str">
            <v>ME_SC</v>
          </cell>
          <cell r="D2856" t="str">
            <v>A00</v>
          </cell>
          <cell r="E2856" t="str">
            <v>FTE</v>
          </cell>
          <cell r="F2856" t="str">
            <v>T</v>
          </cell>
          <cell r="G2856" t="str">
            <v>TOTAL</v>
          </cell>
          <cell r="H2856" t="str">
            <v>RSE</v>
          </cell>
          <cell r="I2856">
            <v>1848.7</v>
          </cell>
          <cell r="K2856" t="str">
            <v>MS</v>
          </cell>
          <cell r="M2856" t="str">
            <v>V</v>
          </cell>
          <cell r="N2856">
            <v>38616.774699074071</v>
          </cell>
          <cell r="O2856" t="str">
            <v>gchateaug</v>
          </cell>
          <cell r="P2856">
            <v>38681.438460648147</v>
          </cell>
        </row>
        <row r="2857">
          <cell r="A2857" t="str">
            <v>2003</v>
          </cell>
          <cell r="B2857" t="str">
            <v>EE</v>
          </cell>
          <cell r="C2857" t="str">
            <v>ME_SC</v>
          </cell>
          <cell r="D2857" t="str">
            <v>A00</v>
          </cell>
          <cell r="E2857" t="str">
            <v>FTE</v>
          </cell>
          <cell r="F2857" t="str">
            <v>T</v>
          </cell>
          <cell r="G2857" t="str">
            <v>TOTAL</v>
          </cell>
          <cell r="H2857" t="str">
            <v>RSE</v>
          </cell>
          <cell r="I2857">
            <v>184</v>
          </cell>
          <cell r="K2857" t="str">
            <v>MS</v>
          </cell>
          <cell r="M2857" t="str">
            <v>V</v>
          </cell>
          <cell r="N2857">
            <v>38616.774710648147</v>
          </cell>
          <cell r="O2857" t="str">
            <v>gchateaug</v>
          </cell>
          <cell r="P2857">
            <v>38681.438460648147</v>
          </cell>
        </row>
        <row r="2858">
          <cell r="A2858" t="str">
            <v>2003</v>
          </cell>
          <cell r="B2858" t="str">
            <v>IE</v>
          </cell>
          <cell r="C2858" t="str">
            <v>TOTAL</v>
          </cell>
          <cell r="D2858" t="str">
            <v>A00</v>
          </cell>
          <cell r="E2858" t="str">
            <v>FTE</v>
          </cell>
          <cell r="F2858" t="str">
            <v>T</v>
          </cell>
          <cell r="G2858" t="str">
            <v>TOTAL</v>
          </cell>
          <cell r="H2858" t="str">
            <v>RSE</v>
          </cell>
          <cell r="I2858">
            <v>9932</v>
          </cell>
          <cell r="K2858" t="str">
            <v>MS</v>
          </cell>
          <cell r="M2858" t="str">
            <v>V</v>
          </cell>
          <cell r="N2858">
            <v>38616.774710648147</v>
          </cell>
          <cell r="O2858" t="str">
            <v>gchateaug</v>
          </cell>
          <cell r="P2858">
            <v>38681.438460648147</v>
          </cell>
        </row>
        <row r="2859">
          <cell r="A2859" t="str">
            <v>2003</v>
          </cell>
          <cell r="B2859" t="str">
            <v>LT</v>
          </cell>
          <cell r="C2859" t="str">
            <v>AG_SC</v>
          </cell>
          <cell r="D2859" t="str">
            <v>A00</v>
          </cell>
          <cell r="E2859" t="str">
            <v>FTE</v>
          </cell>
          <cell r="F2859" t="str">
            <v>T</v>
          </cell>
          <cell r="G2859" t="str">
            <v>TOTAL</v>
          </cell>
          <cell r="H2859" t="str">
            <v>RSE</v>
          </cell>
          <cell r="I2859">
            <v>321</v>
          </cell>
          <cell r="K2859" t="str">
            <v>MS</v>
          </cell>
          <cell r="M2859" t="str">
            <v>V</v>
          </cell>
          <cell r="N2859">
            <v>38616.774722222224</v>
          </cell>
          <cell r="O2859" t="str">
            <v>gchateaug</v>
          </cell>
          <cell r="P2859">
            <v>38681.438460648147</v>
          </cell>
        </row>
        <row r="2860">
          <cell r="A2860" t="str">
            <v>2002</v>
          </cell>
          <cell r="B2860" t="str">
            <v>CZ</v>
          </cell>
          <cell r="C2860" t="str">
            <v>SSH</v>
          </cell>
          <cell r="D2860" t="str">
            <v>A00</v>
          </cell>
          <cell r="E2860" t="str">
            <v>FTE</v>
          </cell>
          <cell r="F2860" t="str">
            <v>T</v>
          </cell>
          <cell r="G2860" t="str">
            <v>TOTAL</v>
          </cell>
          <cell r="H2860" t="str">
            <v>RSE</v>
          </cell>
          <cell r="I2860">
            <v>1897</v>
          </cell>
          <cell r="K2860" t="str">
            <v>MS</v>
          </cell>
          <cell r="M2860" t="str">
            <v>V</v>
          </cell>
          <cell r="N2860">
            <v>38616.774641203701</v>
          </cell>
          <cell r="O2860" t="str">
            <v>gchateaug</v>
          </cell>
          <cell r="P2860">
            <v>38681.438206018516</v>
          </cell>
          <cell r="Q2860" t="str">
            <v>gchateaug</v>
          </cell>
        </row>
        <row r="2861">
          <cell r="A2861" t="str">
            <v>2002</v>
          </cell>
          <cell r="B2861" t="str">
            <v>PT</v>
          </cell>
          <cell r="C2861" t="str">
            <v>SSH</v>
          </cell>
          <cell r="D2861" t="str">
            <v>A00</v>
          </cell>
          <cell r="E2861" t="str">
            <v>FTE</v>
          </cell>
          <cell r="F2861" t="str">
            <v>T</v>
          </cell>
          <cell r="G2861" t="str">
            <v>TOTAL</v>
          </cell>
          <cell r="H2861" t="str">
            <v>RSE</v>
          </cell>
          <cell r="I2861">
            <v>4298.2</v>
          </cell>
          <cell r="K2861" t="str">
            <v>MS</v>
          </cell>
          <cell r="M2861" t="str">
            <v>V</v>
          </cell>
          <cell r="N2861">
            <v>38616.774641203701</v>
          </cell>
          <cell r="O2861" t="str">
            <v>gchateaug</v>
          </cell>
          <cell r="P2861">
            <v>38681.438368055555</v>
          </cell>
          <cell r="Q2861" t="str">
            <v>gchateaug</v>
          </cell>
        </row>
        <row r="2862">
          <cell r="A2862" t="str">
            <v>2002</v>
          </cell>
          <cell r="B2862" t="str">
            <v>LV</v>
          </cell>
          <cell r="C2862" t="str">
            <v>NSE</v>
          </cell>
          <cell r="D2862" t="str">
            <v>A00</v>
          </cell>
          <cell r="E2862" t="str">
            <v>FTE</v>
          </cell>
          <cell r="F2862" t="str">
            <v>T</v>
          </cell>
          <cell r="G2862" t="str">
            <v>TOTAL</v>
          </cell>
          <cell r="H2862" t="str">
            <v>RSE</v>
          </cell>
          <cell r="I2862">
            <v>2494</v>
          </cell>
          <cell r="K2862" t="str">
            <v>MS</v>
          </cell>
          <cell r="M2862" t="str">
            <v>V</v>
          </cell>
          <cell r="N2862">
            <v>38616.774664351855</v>
          </cell>
          <cell r="O2862" t="str">
            <v>gchateaug</v>
          </cell>
          <cell r="P2862">
            <v>38681.438321759262</v>
          </cell>
          <cell r="Q2862" t="str">
            <v>gchateaug</v>
          </cell>
        </row>
        <row r="2863">
          <cell r="A2863" t="str">
            <v>2002</v>
          </cell>
          <cell r="B2863" t="str">
            <v>SI</v>
          </cell>
          <cell r="C2863" t="str">
            <v>NSE</v>
          </cell>
          <cell r="D2863" t="str">
            <v>A00</v>
          </cell>
          <cell r="E2863" t="str">
            <v>FTE</v>
          </cell>
          <cell r="F2863" t="str">
            <v>T</v>
          </cell>
          <cell r="G2863" t="str">
            <v>TOTAL</v>
          </cell>
          <cell r="H2863" t="str">
            <v>RSE</v>
          </cell>
          <cell r="I2863">
            <v>3648</v>
          </cell>
          <cell r="K2863" t="str">
            <v>MS</v>
          </cell>
          <cell r="M2863" t="str">
            <v>V</v>
          </cell>
          <cell r="N2863">
            <v>38616.774664351855</v>
          </cell>
          <cell r="O2863" t="str">
            <v>gchateaug</v>
          </cell>
          <cell r="P2863">
            <v>38681.438414351855</v>
          </cell>
          <cell r="Q2863" t="str">
            <v>gchateaug</v>
          </cell>
        </row>
        <row r="2864">
          <cell r="A2864" t="str">
            <v>2003</v>
          </cell>
          <cell r="B2864" t="str">
            <v>CY</v>
          </cell>
          <cell r="C2864" t="str">
            <v>ME_SC</v>
          </cell>
          <cell r="D2864" t="str">
            <v>A00</v>
          </cell>
          <cell r="E2864" t="str">
            <v>FTE</v>
          </cell>
          <cell r="F2864" t="str">
            <v>T</v>
          </cell>
          <cell r="G2864" t="str">
            <v>TOTAL</v>
          </cell>
          <cell r="H2864" t="str">
            <v>RSE</v>
          </cell>
          <cell r="I2864">
            <v>26.4</v>
          </cell>
          <cell r="K2864" t="str">
            <v>MS</v>
          </cell>
          <cell r="M2864" t="str">
            <v>V</v>
          </cell>
          <cell r="N2864">
            <v>38616.774664351855</v>
          </cell>
          <cell r="O2864" t="str">
            <v>gchateaug</v>
          </cell>
          <cell r="P2864">
            <v>38681.438449074078</v>
          </cell>
        </row>
        <row r="2865">
          <cell r="A2865" t="str">
            <v>2003</v>
          </cell>
          <cell r="B2865" t="str">
            <v>HR</v>
          </cell>
          <cell r="C2865" t="str">
            <v>HUM</v>
          </cell>
          <cell r="D2865" t="str">
            <v>A00</v>
          </cell>
          <cell r="E2865" t="str">
            <v>FTE</v>
          </cell>
          <cell r="F2865" t="str">
            <v>T</v>
          </cell>
          <cell r="G2865" t="str">
            <v>TOTAL</v>
          </cell>
          <cell r="H2865" t="str">
            <v>RSE</v>
          </cell>
          <cell r="I2865">
            <v>465</v>
          </cell>
          <cell r="K2865" t="str">
            <v>MS</v>
          </cell>
          <cell r="M2865" t="str">
            <v>V</v>
          </cell>
          <cell r="N2865">
            <v>38616.774675925924</v>
          </cell>
          <cell r="O2865" t="str">
            <v>gchateaug</v>
          </cell>
          <cell r="P2865">
            <v>38681.438460648147</v>
          </cell>
        </row>
        <row r="2866">
          <cell r="A2866" t="str">
            <v>2003</v>
          </cell>
          <cell r="B2866" t="str">
            <v>LT</v>
          </cell>
          <cell r="C2866" t="str">
            <v>EN_TE</v>
          </cell>
          <cell r="D2866" t="str">
            <v>A00</v>
          </cell>
          <cell r="E2866" t="str">
            <v>FTE</v>
          </cell>
          <cell r="F2866" t="str">
            <v>T</v>
          </cell>
          <cell r="G2866" t="str">
            <v>TOTAL</v>
          </cell>
          <cell r="H2866" t="str">
            <v>RSE</v>
          </cell>
          <cell r="I2866">
            <v>1162</v>
          </cell>
          <cell r="K2866" t="str">
            <v>MS</v>
          </cell>
          <cell r="M2866" t="str">
            <v>V</v>
          </cell>
          <cell r="N2866">
            <v>38616.774722222224</v>
          </cell>
          <cell r="O2866" t="str">
            <v>gchateaug</v>
          </cell>
          <cell r="P2866">
            <v>38681.438460648147</v>
          </cell>
        </row>
        <row r="2867">
          <cell r="A2867" t="str">
            <v>2003</v>
          </cell>
          <cell r="B2867" t="str">
            <v>RO</v>
          </cell>
          <cell r="C2867" t="str">
            <v>HUM</v>
          </cell>
          <cell r="D2867" t="str">
            <v>A00</v>
          </cell>
          <cell r="E2867" t="str">
            <v>FTE</v>
          </cell>
          <cell r="F2867" t="str">
            <v>T</v>
          </cell>
          <cell r="G2867" t="str">
            <v>TOTAL</v>
          </cell>
          <cell r="H2867" t="str">
            <v>RSE</v>
          </cell>
          <cell r="I2867">
            <v>755</v>
          </cell>
          <cell r="K2867" t="str">
            <v>MS</v>
          </cell>
          <cell r="M2867" t="str">
            <v>V</v>
          </cell>
          <cell r="N2867">
            <v>38616.774722222224</v>
          </cell>
          <cell r="O2867" t="str">
            <v>gchateaug</v>
          </cell>
          <cell r="P2867">
            <v>38681.438460648147</v>
          </cell>
        </row>
        <row r="2868">
          <cell r="A2868" t="str">
            <v>2003</v>
          </cell>
          <cell r="B2868" t="str">
            <v>RO</v>
          </cell>
          <cell r="C2868" t="str">
            <v>ME_SC</v>
          </cell>
          <cell r="D2868" t="str">
            <v>A00</v>
          </cell>
          <cell r="E2868" t="str">
            <v>FTE</v>
          </cell>
          <cell r="F2868" t="str">
            <v>T</v>
          </cell>
          <cell r="G2868" t="str">
            <v>TOTAL</v>
          </cell>
          <cell r="H2868" t="str">
            <v>RSE</v>
          </cell>
          <cell r="I2868">
            <v>1976</v>
          </cell>
          <cell r="K2868" t="str">
            <v>MS</v>
          </cell>
          <cell r="M2868" t="str">
            <v>V</v>
          </cell>
          <cell r="N2868">
            <v>38616.774722222224</v>
          </cell>
          <cell r="O2868" t="str">
            <v>gchateaug</v>
          </cell>
          <cell r="P2868">
            <v>38681.438460648147</v>
          </cell>
        </row>
        <row r="2869">
          <cell r="A2869" t="str">
            <v>2002</v>
          </cell>
          <cell r="B2869" t="str">
            <v>AT</v>
          </cell>
          <cell r="C2869" t="str">
            <v>TOTAL</v>
          </cell>
          <cell r="D2869" t="str">
            <v>A00</v>
          </cell>
          <cell r="E2869" t="str">
            <v>FTE</v>
          </cell>
          <cell r="F2869" t="str">
            <v>T</v>
          </cell>
          <cell r="G2869" t="str">
            <v>TOTAL</v>
          </cell>
          <cell r="H2869" t="str">
            <v>RSE</v>
          </cell>
          <cell r="I2869">
            <v>24124.1</v>
          </cell>
          <cell r="K2869" t="str">
            <v>MS</v>
          </cell>
          <cell r="M2869" t="str">
            <v>V</v>
          </cell>
          <cell r="N2869">
            <v>38616.774606481478</v>
          </cell>
          <cell r="O2869" t="str">
            <v>gchateaug</v>
          </cell>
          <cell r="P2869">
            <v>38681.438125000001</v>
          </cell>
        </row>
        <row r="2870">
          <cell r="A2870" t="str">
            <v>2002</v>
          </cell>
          <cell r="B2870" t="str">
            <v>SK</v>
          </cell>
          <cell r="C2870" t="str">
            <v>SSH</v>
          </cell>
          <cell r="D2870" t="str">
            <v>A00</v>
          </cell>
          <cell r="E2870" t="str">
            <v>FTE</v>
          </cell>
          <cell r="F2870" t="str">
            <v>T</v>
          </cell>
          <cell r="G2870" t="str">
            <v>TOTAL</v>
          </cell>
          <cell r="H2870" t="str">
            <v>RSE</v>
          </cell>
          <cell r="I2870">
            <v>1568</v>
          </cell>
          <cell r="K2870" t="str">
            <v>MS</v>
          </cell>
          <cell r="M2870" t="str">
            <v>V</v>
          </cell>
          <cell r="N2870">
            <v>38616.774641203701</v>
          </cell>
          <cell r="O2870" t="str">
            <v>gchateaug</v>
          </cell>
          <cell r="P2870">
            <v>38681.438437500001</v>
          </cell>
          <cell r="Q2870" t="str">
            <v>gchateaug</v>
          </cell>
        </row>
        <row r="2871">
          <cell r="A2871" t="str">
            <v>2003</v>
          </cell>
          <cell r="B2871" t="str">
            <v>CY</v>
          </cell>
          <cell r="C2871" t="str">
            <v>NA_SC</v>
          </cell>
          <cell r="D2871" t="str">
            <v>A00</v>
          </cell>
          <cell r="E2871" t="str">
            <v>FTE</v>
          </cell>
          <cell r="F2871" t="str">
            <v>T</v>
          </cell>
          <cell r="G2871" t="str">
            <v>TOTAL</v>
          </cell>
          <cell r="H2871" t="str">
            <v>RSE</v>
          </cell>
          <cell r="I2871">
            <v>205.9</v>
          </cell>
          <cell r="K2871" t="str">
            <v>MS</v>
          </cell>
          <cell r="M2871" t="str">
            <v>V</v>
          </cell>
          <cell r="N2871">
            <v>38616.774664351855</v>
          </cell>
          <cell r="O2871" t="str">
            <v>gchateaug</v>
          </cell>
          <cell r="P2871">
            <v>38681.438449074078</v>
          </cell>
        </row>
        <row r="2872">
          <cell r="A2872" t="str">
            <v>2002</v>
          </cell>
          <cell r="B2872" t="str">
            <v>LV</v>
          </cell>
          <cell r="C2872" t="str">
            <v>SSH</v>
          </cell>
          <cell r="D2872" t="str">
            <v>A00</v>
          </cell>
          <cell r="E2872" t="str">
            <v>FTE</v>
          </cell>
          <cell r="F2872" t="str">
            <v>T</v>
          </cell>
          <cell r="G2872" t="str">
            <v>TOTAL</v>
          </cell>
          <cell r="H2872" t="str">
            <v>RSE</v>
          </cell>
          <cell r="I2872">
            <v>957</v>
          </cell>
          <cell r="K2872" t="str">
            <v>MS</v>
          </cell>
          <cell r="M2872" t="str">
            <v>V</v>
          </cell>
          <cell r="N2872">
            <v>38616.774664351855</v>
          </cell>
          <cell r="O2872" t="str">
            <v>gchateaug</v>
          </cell>
          <cell r="P2872">
            <v>38681.438321759262</v>
          </cell>
          <cell r="Q2872" t="str">
            <v>gchateaug</v>
          </cell>
        </row>
        <row r="2873">
          <cell r="A2873" t="str">
            <v>2002</v>
          </cell>
          <cell r="B2873" t="str">
            <v>MT</v>
          </cell>
          <cell r="C2873" t="str">
            <v>AG_SC</v>
          </cell>
          <cell r="D2873" t="str">
            <v>A00</v>
          </cell>
          <cell r="E2873" t="str">
            <v>FTE</v>
          </cell>
          <cell r="F2873" t="str">
            <v>T</v>
          </cell>
          <cell r="G2873" t="str">
            <v>TOTAL</v>
          </cell>
          <cell r="H2873" t="str">
            <v>RSE</v>
          </cell>
          <cell r="I2873">
            <v>4.3</v>
          </cell>
          <cell r="K2873" t="str">
            <v>MS</v>
          </cell>
          <cell r="M2873" t="str">
            <v>V</v>
          </cell>
          <cell r="N2873">
            <v>38616.774664351855</v>
          </cell>
          <cell r="O2873" t="str">
            <v>gchateaug</v>
          </cell>
          <cell r="P2873">
            <v>38681.438321759262</v>
          </cell>
        </row>
        <row r="2874">
          <cell r="A2874" t="str">
            <v>2003</v>
          </cell>
          <cell r="B2874" t="str">
            <v>MT</v>
          </cell>
          <cell r="C2874" t="str">
            <v>TOTAL</v>
          </cell>
          <cell r="D2874" t="str">
            <v>A00</v>
          </cell>
          <cell r="E2874" t="str">
            <v>FTE</v>
          </cell>
          <cell r="F2874" t="str">
            <v>T</v>
          </cell>
          <cell r="G2874" t="str">
            <v>TOTAL</v>
          </cell>
          <cell r="H2874" t="str">
            <v>RSE</v>
          </cell>
          <cell r="I2874">
            <v>276.3</v>
          </cell>
          <cell r="K2874" t="str">
            <v>MS</v>
          </cell>
          <cell r="M2874" t="str">
            <v>V</v>
          </cell>
          <cell r="N2874">
            <v>38616.774675925924</v>
          </cell>
          <cell r="O2874" t="str">
            <v>gchateaug</v>
          </cell>
          <cell r="P2874">
            <v>38681.438460648147</v>
          </cell>
        </row>
        <row r="2875">
          <cell r="A2875" t="str">
            <v>2003</v>
          </cell>
          <cell r="B2875" t="str">
            <v>SK</v>
          </cell>
          <cell r="C2875" t="str">
            <v>ME_SC</v>
          </cell>
          <cell r="D2875" t="str">
            <v>A00</v>
          </cell>
          <cell r="E2875" t="str">
            <v>FTE</v>
          </cell>
          <cell r="F2875" t="str">
            <v>T</v>
          </cell>
          <cell r="G2875" t="str">
            <v>TOTAL</v>
          </cell>
          <cell r="H2875" t="str">
            <v>RSE</v>
          </cell>
          <cell r="I2875">
            <v>1074</v>
          </cell>
          <cell r="K2875" t="str">
            <v>MS</v>
          </cell>
          <cell r="M2875" t="str">
            <v>V</v>
          </cell>
          <cell r="N2875">
            <v>38616.774687500001</v>
          </cell>
          <cell r="O2875" t="str">
            <v>gchateaug</v>
          </cell>
          <cell r="P2875">
            <v>38681.438472222224</v>
          </cell>
        </row>
        <row r="2876">
          <cell r="A2876" t="str">
            <v>2003</v>
          </cell>
          <cell r="B2876" t="str">
            <v>HU</v>
          </cell>
          <cell r="C2876" t="str">
            <v>ME_SC</v>
          </cell>
          <cell r="D2876" t="str">
            <v>A00</v>
          </cell>
          <cell r="E2876" t="str">
            <v>FTE</v>
          </cell>
          <cell r="F2876" t="str">
            <v>T</v>
          </cell>
          <cell r="G2876" t="str">
            <v>TOTAL</v>
          </cell>
          <cell r="H2876" t="str">
            <v>RSE</v>
          </cell>
          <cell r="I2876">
            <v>1371</v>
          </cell>
          <cell r="K2876" t="str">
            <v>MS</v>
          </cell>
          <cell r="M2876" t="str">
            <v>V</v>
          </cell>
          <cell r="N2876">
            <v>38616.774699074071</v>
          </cell>
          <cell r="O2876" t="str">
            <v>gchateaug</v>
          </cell>
          <cell r="P2876">
            <v>38681.438460648147</v>
          </cell>
        </row>
        <row r="2877">
          <cell r="A2877" t="str">
            <v>2003</v>
          </cell>
          <cell r="B2877" t="str">
            <v>HU</v>
          </cell>
          <cell r="C2877" t="str">
            <v>NA_SC</v>
          </cell>
          <cell r="D2877" t="str">
            <v>A00</v>
          </cell>
          <cell r="E2877" t="str">
            <v>FTE</v>
          </cell>
          <cell r="F2877" t="str">
            <v>T</v>
          </cell>
          <cell r="G2877" t="str">
            <v>TOTAL</v>
          </cell>
          <cell r="H2877" t="str">
            <v>RSE</v>
          </cell>
          <cell r="I2877">
            <v>3068</v>
          </cell>
          <cell r="K2877" t="str">
            <v>MS</v>
          </cell>
          <cell r="M2877" t="str">
            <v>V</v>
          </cell>
          <cell r="N2877">
            <v>38616.774699074071</v>
          </cell>
          <cell r="O2877" t="str">
            <v>gchateaug</v>
          </cell>
          <cell r="P2877">
            <v>38681.438460648147</v>
          </cell>
        </row>
        <row r="2878">
          <cell r="A2878" t="str">
            <v>2003</v>
          </cell>
          <cell r="B2878" t="str">
            <v>HU</v>
          </cell>
          <cell r="C2878" t="str">
            <v>NSE</v>
          </cell>
          <cell r="D2878" t="str">
            <v>A00</v>
          </cell>
          <cell r="E2878" t="str">
            <v>FTE</v>
          </cell>
          <cell r="F2878" t="str">
            <v>T</v>
          </cell>
          <cell r="G2878" t="str">
            <v>TOTAL</v>
          </cell>
          <cell r="H2878" t="str">
            <v>RSE</v>
          </cell>
          <cell r="I2878">
            <v>10854</v>
          </cell>
          <cell r="K2878" t="str">
            <v>MS</v>
          </cell>
          <cell r="M2878" t="str">
            <v>V</v>
          </cell>
          <cell r="N2878">
            <v>38616.774699074071</v>
          </cell>
          <cell r="O2878" t="str">
            <v>gchateaug</v>
          </cell>
          <cell r="P2878">
            <v>38681.438460648147</v>
          </cell>
        </row>
        <row r="2879">
          <cell r="A2879" t="str">
            <v>2003</v>
          </cell>
          <cell r="B2879" t="str">
            <v>RO</v>
          </cell>
          <cell r="C2879" t="str">
            <v>NA_SC</v>
          </cell>
          <cell r="D2879" t="str">
            <v>A00</v>
          </cell>
          <cell r="E2879" t="str">
            <v>FTE</v>
          </cell>
          <cell r="F2879" t="str">
            <v>T</v>
          </cell>
          <cell r="G2879" t="str">
            <v>TOTAL</v>
          </cell>
          <cell r="H2879" t="str">
            <v>RSE</v>
          </cell>
          <cell r="I2879">
            <v>3141</v>
          </cell>
          <cell r="K2879" t="str">
            <v>MS</v>
          </cell>
          <cell r="M2879" t="str">
            <v>V</v>
          </cell>
          <cell r="N2879">
            <v>38616.774722222224</v>
          </cell>
          <cell r="O2879" t="str">
            <v>gchateaug</v>
          </cell>
          <cell r="P2879">
            <v>38681.438460648147</v>
          </cell>
        </row>
        <row r="2880">
          <cell r="A2880" t="str">
            <v>2004</v>
          </cell>
          <cell r="B2880" t="str">
            <v>SK</v>
          </cell>
          <cell r="C2880" t="str">
            <v>TOTAL</v>
          </cell>
          <cell r="D2880" t="str">
            <v>A00</v>
          </cell>
          <cell r="E2880" t="str">
            <v>FTE</v>
          </cell>
          <cell r="F2880" t="str">
            <v>T</v>
          </cell>
          <cell r="G2880" t="str">
            <v>TOTAL</v>
          </cell>
          <cell r="H2880" t="str">
            <v>RSE</v>
          </cell>
          <cell r="I2880">
            <v>10718</v>
          </cell>
          <cell r="K2880" t="str">
            <v>MS</v>
          </cell>
          <cell r="M2880" t="str">
            <v>V</v>
          </cell>
          <cell r="N2880">
            <v>38616.774722222224</v>
          </cell>
          <cell r="O2880" t="str">
            <v>gchateaug</v>
          </cell>
          <cell r="P2880">
            <v>38681.438472222224</v>
          </cell>
        </row>
        <row r="2881">
          <cell r="A2881" t="str">
            <v>2003</v>
          </cell>
          <cell r="B2881" t="str">
            <v>EE</v>
          </cell>
          <cell r="C2881" t="str">
            <v>NA_SC</v>
          </cell>
          <cell r="D2881" t="str">
            <v>A00</v>
          </cell>
          <cell r="E2881" t="str">
            <v>FTE</v>
          </cell>
          <cell r="F2881" t="str">
            <v>T</v>
          </cell>
          <cell r="G2881" t="str">
            <v>TOTAL</v>
          </cell>
          <cell r="H2881" t="str">
            <v>RSE</v>
          </cell>
          <cell r="I2881">
            <v>791</v>
          </cell>
          <cell r="K2881" t="str">
            <v>MS</v>
          </cell>
          <cell r="M2881" t="str">
            <v>V</v>
          </cell>
          <cell r="N2881">
            <v>38616.774722222224</v>
          </cell>
          <cell r="O2881" t="str">
            <v>gchateaug</v>
          </cell>
          <cell r="P2881">
            <v>38681.438460648147</v>
          </cell>
        </row>
        <row r="2882">
          <cell r="A2882" t="str">
            <v>2002</v>
          </cell>
          <cell r="B2882" t="str">
            <v>BG</v>
          </cell>
          <cell r="C2882" t="str">
            <v>NSE</v>
          </cell>
          <cell r="D2882" t="str">
            <v>A00</v>
          </cell>
          <cell r="E2882" t="str">
            <v>FTE</v>
          </cell>
          <cell r="F2882" t="str">
            <v>T</v>
          </cell>
          <cell r="G2882" t="str">
            <v>TOTAL</v>
          </cell>
          <cell r="H2882" t="str">
            <v>RSE</v>
          </cell>
          <cell r="I2882">
            <v>7570</v>
          </cell>
          <cell r="K2882" t="str">
            <v>MS</v>
          </cell>
          <cell r="M2882" t="str">
            <v>V</v>
          </cell>
          <cell r="N2882">
            <v>38616.774618055555</v>
          </cell>
          <cell r="O2882" t="str">
            <v>gchateaug</v>
          </cell>
          <cell r="P2882">
            <v>38681.438148148147</v>
          </cell>
          <cell r="Q2882" t="str">
            <v>gchateaug</v>
          </cell>
        </row>
        <row r="2883">
          <cell r="A2883" t="str">
            <v>2002</v>
          </cell>
          <cell r="B2883" t="str">
            <v>HU</v>
          </cell>
          <cell r="C2883" t="str">
            <v>NSE</v>
          </cell>
          <cell r="D2883" t="str">
            <v>A00</v>
          </cell>
          <cell r="E2883" t="str">
            <v>FTE</v>
          </cell>
          <cell r="F2883" t="str">
            <v>T</v>
          </cell>
          <cell r="G2883" t="str">
            <v>TOTAL</v>
          </cell>
          <cell r="H2883" t="str">
            <v>RSE</v>
          </cell>
          <cell r="I2883">
            <v>10548</v>
          </cell>
          <cell r="K2883" t="str">
            <v>MS</v>
          </cell>
          <cell r="M2883" t="str">
            <v>V</v>
          </cell>
          <cell r="N2883">
            <v>38616.774641203701</v>
          </cell>
          <cell r="O2883" t="str">
            <v>gchateaug</v>
          </cell>
          <cell r="P2883">
            <v>38681.438287037039</v>
          </cell>
        </row>
        <row r="2884">
          <cell r="A2884" t="str">
            <v>2003</v>
          </cell>
          <cell r="B2884" t="str">
            <v>BG</v>
          </cell>
          <cell r="C2884" t="str">
            <v>AG_SC</v>
          </cell>
          <cell r="D2884" t="str">
            <v>A00</v>
          </cell>
          <cell r="E2884" t="str">
            <v>FTE</v>
          </cell>
          <cell r="F2884" t="str">
            <v>T</v>
          </cell>
          <cell r="G2884" t="str">
            <v>TOTAL</v>
          </cell>
          <cell r="H2884" t="str">
            <v>RSE</v>
          </cell>
          <cell r="I2884">
            <v>1087</v>
          </cell>
          <cell r="K2884" t="str">
            <v>MS</v>
          </cell>
          <cell r="M2884" t="str">
            <v>V</v>
          </cell>
          <cell r="N2884">
            <v>38616.774641203701</v>
          </cell>
          <cell r="O2884" t="str">
            <v>gchateaug</v>
          </cell>
          <cell r="P2884">
            <v>38681.438449074078</v>
          </cell>
        </row>
        <row r="2885">
          <cell r="A2885" t="str">
            <v>2002</v>
          </cell>
          <cell r="B2885" t="str">
            <v>MT</v>
          </cell>
          <cell r="C2885" t="str">
            <v>EN_TE</v>
          </cell>
          <cell r="D2885" t="str">
            <v>A00</v>
          </cell>
          <cell r="E2885" t="str">
            <v>FTE</v>
          </cell>
          <cell r="F2885" t="str">
            <v>T</v>
          </cell>
          <cell r="G2885" t="str">
            <v>TOTAL</v>
          </cell>
          <cell r="H2885" t="str">
            <v>RSE</v>
          </cell>
          <cell r="I2885">
            <v>61.3</v>
          </cell>
          <cell r="K2885" t="str">
            <v>MS</v>
          </cell>
          <cell r="M2885" t="str">
            <v>V</v>
          </cell>
          <cell r="N2885">
            <v>38616.774664351855</v>
          </cell>
          <cell r="O2885" t="str">
            <v>gchateaug</v>
          </cell>
          <cell r="P2885">
            <v>38681.438321759262</v>
          </cell>
        </row>
        <row r="2886">
          <cell r="A2886" t="str">
            <v>2003</v>
          </cell>
          <cell r="B2886" t="str">
            <v>CY</v>
          </cell>
          <cell r="C2886" t="str">
            <v>NOT_CLAS</v>
          </cell>
          <cell r="D2886" t="str">
            <v>A00</v>
          </cell>
          <cell r="E2886" t="str">
            <v>FTE</v>
          </cell>
          <cell r="F2886" t="str">
            <v>T</v>
          </cell>
          <cell r="G2886" t="str">
            <v>TOTAL</v>
          </cell>
          <cell r="H2886" t="str">
            <v>RSE</v>
          </cell>
          <cell r="J2886" t="str">
            <v>-</v>
          </cell>
          <cell r="K2886" t="str">
            <v>MS</v>
          </cell>
          <cell r="M2886" t="str">
            <v>V</v>
          </cell>
          <cell r="N2886">
            <v>38616.774664351855</v>
          </cell>
          <cell r="O2886" t="str">
            <v>gchateaug</v>
          </cell>
          <cell r="P2886">
            <v>38681.438449074078</v>
          </cell>
        </row>
        <row r="2887">
          <cell r="A2887" t="str">
            <v>2003</v>
          </cell>
          <cell r="B2887" t="str">
            <v>SK</v>
          </cell>
          <cell r="C2887" t="str">
            <v>NA_SC</v>
          </cell>
          <cell r="D2887" t="str">
            <v>A00</v>
          </cell>
          <cell r="E2887" t="str">
            <v>FTE</v>
          </cell>
          <cell r="F2887" t="str">
            <v>T</v>
          </cell>
          <cell r="G2887" t="str">
            <v>TOTAL</v>
          </cell>
          <cell r="H2887" t="str">
            <v>RSE</v>
          </cell>
          <cell r="I2887">
            <v>2963</v>
          </cell>
          <cell r="K2887" t="str">
            <v>MS</v>
          </cell>
          <cell r="M2887" t="str">
            <v>V</v>
          </cell>
          <cell r="N2887">
            <v>38616.774687500001</v>
          </cell>
          <cell r="O2887" t="str">
            <v>gchateaug</v>
          </cell>
          <cell r="P2887">
            <v>38681.438472222224</v>
          </cell>
        </row>
        <row r="2888">
          <cell r="A2888" t="str">
            <v>2003</v>
          </cell>
          <cell r="B2888" t="str">
            <v>CZ</v>
          </cell>
          <cell r="C2888" t="str">
            <v>SO_SC</v>
          </cell>
          <cell r="D2888" t="str">
            <v>A00</v>
          </cell>
          <cell r="E2888" t="str">
            <v>FTE</v>
          </cell>
          <cell r="F2888" t="str">
            <v>T</v>
          </cell>
          <cell r="G2888" t="str">
            <v>TOTAL</v>
          </cell>
          <cell r="H2888" t="str">
            <v>RSE</v>
          </cell>
          <cell r="I2888">
            <v>1136</v>
          </cell>
          <cell r="K2888" t="str">
            <v>MS</v>
          </cell>
          <cell r="M2888" t="str">
            <v>V</v>
          </cell>
          <cell r="N2888">
            <v>38616.774687500001</v>
          </cell>
          <cell r="O2888" t="str">
            <v>gchateaug</v>
          </cell>
          <cell r="P2888">
            <v>38681.438449074078</v>
          </cell>
        </row>
        <row r="2889">
          <cell r="A2889" t="str">
            <v>2003</v>
          </cell>
          <cell r="B2889" t="str">
            <v>PT</v>
          </cell>
          <cell r="C2889" t="str">
            <v>NA_SC</v>
          </cell>
          <cell r="D2889" t="str">
            <v>A00</v>
          </cell>
          <cell r="E2889" t="str">
            <v>FTE</v>
          </cell>
          <cell r="F2889" t="str">
            <v>T</v>
          </cell>
          <cell r="G2889" t="str">
            <v>TOTAL</v>
          </cell>
          <cell r="H2889" t="str">
            <v>RSE</v>
          </cell>
          <cell r="I2889">
            <v>5554.4</v>
          </cell>
          <cell r="K2889" t="str">
            <v>MS</v>
          </cell>
          <cell r="M2889" t="str">
            <v>V</v>
          </cell>
          <cell r="N2889">
            <v>38616.774699074071</v>
          </cell>
          <cell r="O2889" t="str">
            <v>gchateaug</v>
          </cell>
          <cell r="P2889">
            <v>38681.438460648147</v>
          </cell>
        </row>
        <row r="2890">
          <cell r="A2890" t="str">
            <v>2003</v>
          </cell>
          <cell r="B2890" t="str">
            <v>PT</v>
          </cell>
          <cell r="C2890" t="str">
            <v>NOT_CLAS</v>
          </cell>
          <cell r="D2890" t="str">
            <v>A00</v>
          </cell>
          <cell r="E2890" t="str">
            <v>FTE</v>
          </cell>
          <cell r="F2890" t="str">
            <v>T</v>
          </cell>
          <cell r="G2890" t="str">
            <v>TOTAL</v>
          </cell>
          <cell r="H2890" t="str">
            <v>RSE</v>
          </cell>
          <cell r="I2890">
            <v>983.8</v>
          </cell>
          <cell r="K2890" t="str">
            <v>MS</v>
          </cell>
          <cell r="M2890" t="str">
            <v>V</v>
          </cell>
          <cell r="N2890">
            <v>38616.774699074071</v>
          </cell>
          <cell r="O2890" t="str">
            <v>gchateaug</v>
          </cell>
          <cell r="P2890">
            <v>38681.438460648147</v>
          </cell>
        </row>
        <row r="2891">
          <cell r="A2891" t="str">
            <v>2003</v>
          </cell>
          <cell r="B2891" t="str">
            <v>EE</v>
          </cell>
          <cell r="C2891" t="str">
            <v>NOT_CLAS</v>
          </cell>
          <cell r="D2891" t="str">
            <v>A00</v>
          </cell>
          <cell r="E2891" t="str">
            <v>FTE</v>
          </cell>
          <cell r="F2891" t="str">
            <v>T</v>
          </cell>
          <cell r="G2891" t="str">
            <v>TOTAL</v>
          </cell>
          <cell r="H2891" t="str">
            <v>RSE</v>
          </cell>
          <cell r="I2891">
            <v>505</v>
          </cell>
          <cell r="K2891" t="str">
            <v>MS</v>
          </cell>
          <cell r="M2891" t="str">
            <v>V</v>
          </cell>
          <cell r="N2891">
            <v>38616.774722222224</v>
          </cell>
          <cell r="O2891" t="str">
            <v>gchateaug</v>
          </cell>
          <cell r="P2891">
            <v>38681.438460648147</v>
          </cell>
        </row>
        <row r="2892">
          <cell r="A2892" t="str">
            <v>2003</v>
          </cell>
          <cell r="B2892" t="str">
            <v>EE</v>
          </cell>
          <cell r="C2892" t="str">
            <v>NSE</v>
          </cell>
          <cell r="D2892" t="str">
            <v>A00</v>
          </cell>
          <cell r="E2892" t="str">
            <v>FTE</v>
          </cell>
          <cell r="F2892" t="str">
            <v>T</v>
          </cell>
          <cell r="G2892" t="str">
            <v>TOTAL</v>
          </cell>
          <cell r="H2892" t="str">
            <v>RSE</v>
          </cell>
          <cell r="I2892">
            <v>1666</v>
          </cell>
          <cell r="K2892" t="str">
            <v>MS</v>
          </cell>
          <cell r="M2892" t="str">
            <v>V</v>
          </cell>
          <cell r="N2892">
            <v>38616.774722222224</v>
          </cell>
          <cell r="O2892" t="str">
            <v>gchateaug</v>
          </cell>
          <cell r="P2892">
            <v>38681.438460648147</v>
          </cell>
        </row>
        <row r="2893">
          <cell r="A2893" t="str">
            <v>2003</v>
          </cell>
          <cell r="B2893" t="str">
            <v>LT</v>
          </cell>
          <cell r="C2893" t="str">
            <v>HUM</v>
          </cell>
          <cell r="D2893" t="str">
            <v>A00</v>
          </cell>
          <cell r="E2893" t="str">
            <v>FTE</v>
          </cell>
          <cell r="F2893" t="str">
            <v>T</v>
          </cell>
          <cell r="G2893" t="str">
            <v>TOTAL</v>
          </cell>
          <cell r="H2893" t="str">
            <v>RSE</v>
          </cell>
          <cell r="I2893">
            <v>1084</v>
          </cell>
          <cell r="K2893" t="str">
            <v>MS</v>
          </cell>
          <cell r="M2893" t="str">
            <v>V</v>
          </cell>
          <cell r="N2893">
            <v>38616.774722222224</v>
          </cell>
          <cell r="O2893" t="str">
            <v>gchateaug</v>
          </cell>
          <cell r="P2893">
            <v>38681.438460648147</v>
          </cell>
        </row>
        <row r="2894">
          <cell r="A2894" t="str">
            <v>2002</v>
          </cell>
          <cell r="B2894" t="str">
            <v>BG</v>
          </cell>
          <cell r="C2894" t="str">
            <v>SSH</v>
          </cell>
          <cell r="D2894" t="str">
            <v>A00</v>
          </cell>
          <cell r="E2894" t="str">
            <v>FTE</v>
          </cell>
          <cell r="F2894" t="str">
            <v>T</v>
          </cell>
          <cell r="G2894" t="str">
            <v>TOTAL</v>
          </cell>
          <cell r="H2894" t="str">
            <v>RSE</v>
          </cell>
          <cell r="I2894">
            <v>1653</v>
          </cell>
          <cell r="K2894" t="str">
            <v>MS</v>
          </cell>
          <cell r="M2894" t="str">
            <v>V</v>
          </cell>
          <cell r="N2894">
            <v>38616.774618055555</v>
          </cell>
          <cell r="O2894" t="str">
            <v>gchateaug</v>
          </cell>
          <cell r="P2894">
            <v>38681.438159722224</v>
          </cell>
          <cell r="Q2894" t="str">
            <v>gchateaug</v>
          </cell>
        </row>
        <row r="2895">
          <cell r="A2895" t="str">
            <v>2002</v>
          </cell>
          <cell r="B2895" t="str">
            <v>HU</v>
          </cell>
          <cell r="C2895" t="str">
            <v>SSH</v>
          </cell>
          <cell r="D2895" t="str">
            <v>A00</v>
          </cell>
          <cell r="E2895" t="str">
            <v>FTE</v>
          </cell>
          <cell r="F2895" t="str">
            <v>T</v>
          </cell>
          <cell r="G2895" t="str">
            <v>TOTAL</v>
          </cell>
          <cell r="H2895" t="str">
            <v>RSE</v>
          </cell>
          <cell r="I2895">
            <v>4417</v>
          </cell>
          <cell r="K2895" t="str">
            <v>MS</v>
          </cell>
          <cell r="M2895" t="str">
            <v>V</v>
          </cell>
          <cell r="N2895">
            <v>38616.774641203701</v>
          </cell>
          <cell r="O2895" t="str">
            <v>gchateaug</v>
          </cell>
          <cell r="P2895">
            <v>38681.438287037039</v>
          </cell>
        </row>
        <row r="2896">
          <cell r="A2896" t="str">
            <v>2002</v>
          </cell>
          <cell r="B2896" t="str">
            <v>RO</v>
          </cell>
          <cell r="C2896" t="str">
            <v>NSE</v>
          </cell>
          <cell r="D2896" t="str">
            <v>A00</v>
          </cell>
          <cell r="E2896" t="str">
            <v>FTE</v>
          </cell>
          <cell r="F2896" t="str">
            <v>T</v>
          </cell>
          <cell r="G2896" t="str">
            <v>TOTAL</v>
          </cell>
          <cell r="H2896" t="str">
            <v>RSE</v>
          </cell>
          <cell r="I2896">
            <v>17969</v>
          </cell>
          <cell r="K2896" t="str">
            <v>MS</v>
          </cell>
          <cell r="M2896" t="str">
            <v>V</v>
          </cell>
          <cell r="N2896">
            <v>38616.774652777778</v>
          </cell>
          <cell r="O2896" t="str">
            <v>gchateaug</v>
          </cell>
          <cell r="P2896">
            <v>38681.438379629632</v>
          </cell>
          <cell r="Q2896" t="str">
            <v>gchateaug</v>
          </cell>
        </row>
        <row r="2897">
          <cell r="A2897" t="str">
            <v>2003</v>
          </cell>
          <cell r="B2897" t="str">
            <v>CY</v>
          </cell>
          <cell r="C2897" t="str">
            <v>NSE</v>
          </cell>
          <cell r="D2897" t="str">
            <v>A00</v>
          </cell>
          <cell r="E2897" t="str">
            <v>FTE</v>
          </cell>
          <cell r="F2897" t="str">
            <v>T</v>
          </cell>
          <cell r="G2897" t="str">
            <v>TOTAL</v>
          </cell>
          <cell r="H2897" t="str">
            <v>RSE</v>
          </cell>
          <cell r="I2897">
            <v>327.2</v>
          </cell>
          <cell r="K2897" t="str">
            <v>MS</v>
          </cell>
          <cell r="M2897" t="str">
            <v>V</v>
          </cell>
          <cell r="N2897">
            <v>38616.774664351855</v>
          </cell>
          <cell r="O2897" t="str">
            <v>gchateaug</v>
          </cell>
          <cell r="P2897">
            <v>38681.438449074078</v>
          </cell>
          <cell r="Q2897" t="str">
            <v>gchateaug</v>
          </cell>
        </row>
        <row r="2898">
          <cell r="A2898" t="str">
            <v>2003</v>
          </cell>
          <cell r="B2898" t="str">
            <v>HR</v>
          </cell>
          <cell r="C2898" t="str">
            <v>ME_SC</v>
          </cell>
          <cell r="D2898" t="str">
            <v>A00</v>
          </cell>
          <cell r="E2898" t="str">
            <v>FTE</v>
          </cell>
          <cell r="F2898" t="str">
            <v>T</v>
          </cell>
          <cell r="G2898" t="str">
            <v>TOTAL</v>
          </cell>
          <cell r="H2898" t="str">
            <v>RSE</v>
          </cell>
          <cell r="I2898">
            <v>1383</v>
          </cell>
          <cell r="K2898" t="str">
            <v>MS</v>
          </cell>
          <cell r="M2898" t="str">
            <v>V</v>
          </cell>
          <cell r="N2898">
            <v>38616.774687500001</v>
          </cell>
          <cell r="O2898" t="str">
            <v>gchateaug</v>
          </cell>
          <cell r="P2898">
            <v>38681.438460648147</v>
          </cell>
        </row>
        <row r="2899">
          <cell r="A2899" t="str">
            <v>2003</v>
          </cell>
          <cell r="B2899" t="str">
            <v>HR</v>
          </cell>
          <cell r="C2899" t="str">
            <v>NA_SC</v>
          </cell>
          <cell r="D2899" t="str">
            <v>A00</v>
          </cell>
          <cell r="E2899" t="str">
            <v>FTE</v>
          </cell>
          <cell r="F2899" t="str">
            <v>T</v>
          </cell>
          <cell r="G2899" t="str">
            <v>TOTAL</v>
          </cell>
          <cell r="H2899" t="str">
            <v>RSE</v>
          </cell>
          <cell r="I2899">
            <v>1306</v>
          </cell>
          <cell r="K2899" t="str">
            <v>MS</v>
          </cell>
          <cell r="M2899" t="str">
            <v>V</v>
          </cell>
          <cell r="N2899">
            <v>38616.774687500001</v>
          </cell>
          <cell r="O2899" t="str">
            <v>gchateaug</v>
          </cell>
          <cell r="P2899">
            <v>38681.438460648147</v>
          </cell>
        </row>
        <row r="2900">
          <cell r="A2900" t="str">
            <v>2003</v>
          </cell>
          <cell r="B2900" t="str">
            <v>NL</v>
          </cell>
          <cell r="C2900" t="str">
            <v>TOTAL</v>
          </cell>
          <cell r="D2900" t="str">
            <v>A00</v>
          </cell>
          <cell r="E2900" t="str">
            <v>FTE</v>
          </cell>
          <cell r="F2900" t="str">
            <v>T</v>
          </cell>
          <cell r="G2900" t="str">
            <v>TOTAL</v>
          </cell>
          <cell r="H2900" t="str">
            <v>RSE</v>
          </cell>
          <cell r="I2900">
            <v>37928</v>
          </cell>
          <cell r="K2900" t="str">
            <v>MS</v>
          </cell>
          <cell r="M2900" t="str">
            <v>V</v>
          </cell>
          <cell r="N2900">
            <v>38616.774687500001</v>
          </cell>
          <cell r="O2900" t="str">
            <v>gchateaug</v>
          </cell>
          <cell r="P2900">
            <v>38681.438460648147</v>
          </cell>
        </row>
        <row r="2901">
          <cell r="A2901" t="str">
            <v>2003</v>
          </cell>
          <cell r="B2901" t="str">
            <v>LT</v>
          </cell>
          <cell r="C2901" t="str">
            <v>ME_SC</v>
          </cell>
          <cell r="D2901" t="str">
            <v>A00</v>
          </cell>
          <cell r="E2901" t="str">
            <v>FTE</v>
          </cell>
          <cell r="F2901" t="str">
            <v>T</v>
          </cell>
          <cell r="G2901" t="str">
            <v>TOTAL</v>
          </cell>
          <cell r="H2901" t="str">
            <v>RSE</v>
          </cell>
          <cell r="I2901">
            <v>741</v>
          </cell>
          <cell r="K2901" t="str">
            <v>MS</v>
          </cell>
          <cell r="M2901" t="str">
            <v>V</v>
          </cell>
          <cell r="N2901">
            <v>38616.774722222224</v>
          </cell>
          <cell r="O2901" t="str">
            <v>gchateaug</v>
          </cell>
          <cell r="P2901">
            <v>38681.438460648147</v>
          </cell>
        </row>
        <row r="2902">
          <cell r="A2902" t="str">
            <v>2003</v>
          </cell>
          <cell r="B2902" t="str">
            <v>LT</v>
          </cell>
          <cell r="C2902" t="str">
            <v>NA_SC</v>
          </cell>
          <cell r="D2902" t="str">
            <v>A00</v>
          </cell>
          <cell r="E2902" t="str">
            <v>FTE</v>
          </cell>
          <cell r="F2902" t="str">
            <v>T</v>
          </cell>
          <cell r="G2902" t="str">
            <v>TOTAL</v>
          </cell>
          <cell r="H2902" t="str">
            <v>RSE</v>
          </cell>
          <cell r="I2902">
            <v>1784</v>
          </cell>
          <cell r="K2902" t="str">
            <v>MS</v>
          </cell>
          <cell r="M2902" t="str">
            <v>V</v>
          </cell>
          <cell r="N2902">
            <v>38616.774722222224</v>
          </cell>
          <cell r="O2902" t="str">
            <v>gchateaug</v>
          </cell>
          <cell r="P2902">
            <v>38681.438460648147</v>
          </cell>
        </row>
        <row r="2903">
          <cell r="A2903" t="str">
            <v>2003</v>
          </cell>
          <cell r="B2903" t="str">
            <v>LT</v>
          </cell>
          <cell r="C2903" t="str">
            <v>NOT_CLAS</v>
          </cell>
          <cell r="D2903" t="str">
            <v>A00</v>
          </cell>
          <cell r="E2903" t="str">
            <v>FTE</v>
          </cell>
          <cell r="F2903" t="str">
            <v>T</v>
          </cell>
          <cell r="G2903" t="str">
            <v>TOTAL</v>
          </cell>
          <cell r="H2903" t="str">
            <v>RSE</v>
          </cell>
          <cell r="I2903">
            <v>442</v>
          </cell>
          <cell r="K2903" t="str">
            <v>MS</v>
          </cell>
          <cell r="M2903" t="str">
            <v>V</v>
          </cell>
          <cell r="N2903">
            <v>38616.774722222224</v>
          </cell>
          <cell r="O2903" t="str">
            <v>gchateaug</v>
          </cell>
          <cell r="P2903">
            <v>38681.438460648147</v>
          </cell>
        </row>
        <row r="2904">
          <cell r="A2904" t="str">
            <v>2003</v>
          </cell>
          <cell r="B2904" t="str">
            <v>RO</v>
          </cell>
          <cell r="C2904" t="str">
            <v>NSE</v>
          </cell>
          <cell r="D2904" t="str">
            <v>A00</v>
          </cell>
          <cell r="E2904" t="str">
            <v>FTE</v>
          </cell>
          <cell r="F2904" t="str">
            <v>T</v>
          </cell>
          <cell r="G2904" t="str">
            <v>TOTAL</v>
          </cell>
          <cell r="H2904" t="str">
            <v>RSE</v>
          </cell>
          <cell r="I2904">
            <v>18780</v>
          </cell>
          <cell r="K2904" t="str">
            <v>MS</v>
          </cell>
          <cell r="M2904" t="str">
            <v>V</v>
          </cell>
          <cell r="N2904">
            <v>38616.774722222224</v>
          </cell>
          <cell r="O2904" t="str">
            <v>gchateaug</v>
          </cell>
          <cell r="P2904">
            <v>38681.438460648147</v>
          </cell>
          <cell r="Q2904" t="str">
            <v>gchateaug</v>
          </cell>
        </row>
        <row r="2905">
          <cell r="A2905" t="str">
            <v>2003</v>
          </cell>
          <cell r="B2905" t="str">
            <v>BG</v>
          </cell>
          <cell r="C2905" t="str">
            <v>EN_TE</v>
          </cell>
          <cell r="D2905" t="str">
            <v>A00</v>
          </cell>
          <cell r="E2905" t="str">
            <v>FTE</v>
          </cell>
          <cell r="F2905" t="str">
            <v>T</v>
          </cell>
          <cell r="G2905" t="str">
            <v>TOTAL</v>
          </cell>
          <cell r="H2905" t="str">
            <v>RSE</v>
          </cell>
          <cell r="I2905">
            <v>2996</v>
          </cell>
          <cell r="K2905" t="str">
            <v>MS</v>
          </cell>
          <cell r="M2905" t="str">
            <v>V</v>
          </cell>
          <cell r="N2905">
            <v>38616.774652777778</v>
          </cell>
          <cell r="O2905" t="str">
            <v>gchateaug</v>
          </cell>
          <cell r="P2905">
            <v>38681.438449074078</v>
          </cell>
        </row>
        <row r="2906">
          <cell r="A2906" t="str">
            <v>2003</v>
          </cell>
          <cell r="B2906" t="str">
            <v>BG</v>
          </cell>
          <cell r="C2906" t="str">
            <v>HUM</v>
          </cell>
          <cell r="D2906" t="str">
            <v>A00</v>
          </cell>
          <cell r="E2906" t="str">
            <v>FTE</v>
          </cell>
          <cell r="F2906" t="str">
            <v>T</v>
          </cell>
          <cell r="G2906" t="str">
            <v>TOTAL</v>
          </cell>
          <cell r="H2906" t="str">
            <v>RSE</v>
          </cell>
          <cell r="I2906">
            <v>905</v>
          </cell>
          <cell r="K2906" t="str">
            <v>MS</v>
          </cell>
          <cell r="M2906" t="str">
            <v>V</v>
          </cell>
          <cell r="N2906">
            <v>38616.774652777778</v>
          </cell>
          <cell r="O2906" t="str">
            <v>gchateaug</v>
          </cell>
          <cell r="P2906">
            <v>38681.438449074078</v>
          </cell>
        </row>
        <row r="2907">
          <cell r="A2907" t="str">
            <v>2002</v>
          </cell>
          <cell r="B2907" t="str">
            <v>MT</v>
          </cell>
          <cell r="C2907" t="str">
            <v>HUM</v>
          </cell>
          <cell r="D2907" t="str">
            <v>A00</v>
          </cell>
          <cell r="E2907" t="str">
            <v>FTE</v>
          </cell>
          <cell r="F2907" t="str">
            <v>T</v>
          </cell>
          <cell r="G2907" t="str">
            <v>TOTAL</v>
          </cell>
          <cell r="H2907" t="str">
            <v>RSE</v>
          </cell>
          <cell r="I2907">
            <v>29.3</v>
          </cell>
          <cell r="K2907" t="str">
            <v>MS</v>
          </cell>
          <cell r="M2907" t="str">
            <v>V</v>
          </cell>
          <cell r="N2907">
            <v>38616.774664351855</v>
          </cell>
          <cell r="O2907" t="str">
            <v>gchateaug</v>
          </cell>
          <cell r="P2907">
            <v>38681.438321759262</v>
          </cell>
        </row>
        <row r="2908">
          <cell r="A2908" t="str">
            <v>2002</v>
          </cell>
          <cell r="B2908" t="str">
            <v>MT</v>
          </cell>
          <cell r="C2908" t="str">
            <v>ME_SC</v>
          </cell>
          <cell r="D2908" t="str">
            <v>A00</v>
          </cell>
          <cell r="E2908" t="str">
            <v>FTE</v>
          </cell>
          <cell r="F2908" t="str">
            <v>T</v>
          </cell>
          <cell r="G2908" t="str">
            <v>TOTAL</v>
          </cell>
          <cell r="H2908" t="str">
            <v>RSE</v>
          </cell>
          <cell r="I2908">
            <v>71.7</v>
          </cell>
          <cell r="K2908" t="str">
            <v>MS</v>
          </cell>
          <cell r="M2908" t="str">
            <v>V</v>
          </cell>
          <cell r="N2908">
            <v>38616.774664351855</v>
          </cell>
          <cell r="O2908" t="str">
            <v>gchateaug</v>
          </cell>
          <cell r="P2908">
            <v>38681.438321759262</v>
          </cell>
        </row>
        <row r="2909">
          <cell r="A2909" t="str">
            <v>2002</v>
          </cell>
          <cell r="B2909" t="str">
            <v>MT</v>
          </cell>
          <cell r="C2909" t="str">
            <v>NA_SC</v>
          </cell>
          <cell r="D2909" t="str">
            <v>A00</v>
          </cell>
          <cell r="E2909" t="str">
            <v>FTE</v>
          </cell>
          <cell r="F2909" t="str">
            <v>T</v>
          </cell>
          <cell r="G2909" t="str">
            <v>TOTAL</v>
          </cell>
          <cell r="H2909" t="str">
            <v>RSE</v>
          </cell>
          <cell r="I2909">
            <v>28</v>
          </cell>
          <cell r="K2909" t="str">
            <v>MS</v>
          </cell>
          <cell r="M2909" t="str">
            <v>V</v>
          </cell>
          <cell r="N2909">
            <v>38616.774664351855</v>
          </cell>
          <cell r="O2909" t="str">
            <v>gchateaug</v>
          </cell>
          <cell r="P2909">
            <v>38681.438321759262</v>
          </cell>
        </row>
        <row r="2910">
          <cell r="A2910" t="str">
            <v>2003</v>
          </cell>
          <cell r="B2910" t="str">
            <v>EE</v>
          </cell>
          <cell r="C2910" t="str">
            <v>TOTAL</v>
          </cell>
          <cell r="D2910" t="str">
            <v>A00</v>
          </cell>
          <cell r="E2910" t="str">
            <v>FTE</v>
          </cell>
          <cell r="F2910" t="str">
            <v>T</v>
          </cell>
          <cell r="G2910" t="str">
            <v>TOTAL</v>
          </cell>
          <cell r="H2910" t="str">
            <v>RSE</v>
          </cell>
          <cell r="I2910">
            <v>3017</v>
          </cell>
          <cell r="K2910" t="str">
            <v>MS</v>
          </cell>
          <cell r="M2910" t="str">
            <v>V</v>
          </cell>
          <cell r="N2910">
            <v>38616.774664351855</v>
          </cell>
          <cell r="O2910" t="str">
            <v>gchateaug</v>
          </cell>
          <cell r="P2910">
            <v>38681.438460648147</v>
          </cell>
        </row>
        <row r="2911">
          <cell r="A2911" t="str">
            <v>2003</v>
          </cell>
          <cell r="B2911" t="str">
            <v>HU</v>
          </cell>
          <cell r="C2911" t="str">
            <v>SO_SC</v>
          </cell>
          <cell r="D2911" t="str">
            <v>A00</v>
          </cell>
          <cell r="E2911" t="str">
            <v>FTE</v>
          </cell>
          <cell r="F2911" t="str">
            <v>T</v>
          </cell>
          <cell r="G2911" t="str">
            <v>TOTAL</v>
          </cell>
          <cell r="H2911" t="str">
            <v>RSE</v>
          </cell>
          <cell r="I2911">
            <v>1842</v>
          </cell>
          <cell r="K2911" t="str">
            <v>MS</v>
          </cell>
          <cell r="M2911" t="str">
            <v>V</v>
          </cell>
          <cell r="N2911">
            <v>38616.774710648147</v>
          </cell>
          <cell r="O2911" t="str">
            <v>gchateaug</v>
          </cell>
          <cell r="P2911">
            <v>38681.438460648147</v>
          </cell>
        </row>
        <row r="2912">
          <cell r="A2912" t="str">
            <v>2003</v>
          </cell>
          <cell r="B2912" t="str">
            <v>HU</v>
          </cell>
          <cell r="C2912" t="str">
            <v>SSH</v>
          </cell>
          <cell r="D2912" t="str">
            <v>A00</v>
          </cell>
          <cell r="E2912" t="str">
            <v>FTE</v>
          </cell>
          <cell r="F2912" t="str">
            <v>T</v>
          </cell>
          <cell r="G2912" t="str">
            <v>TOTAL</v>
          </cell>
          <cell r="H2912" t="str">
            <v>RSE</v>
          </cell>
          <cell r="I2912">
            <v>4326</v>
          </cell>
          <cell r="K2912" t="str">
            <v>MS</v>
          </cell>
          <cell r="M2912" t="str">
            <v>V</v>
          </cell>
          <cell r="N2912">
            <v>38616.774710648147</v>
          </cell>
          <cell r="O2912" t="str">
            <v>gchateaug</v>
          </cell>
          <cell r="P2912">
            <v>38681.438460648147</v>
          </cell>
        </row>
        <row r="2913">
          <cell r="A2913" t="str">
            <v>2003</v>
          </cell>
          <cell r="B2913" t="str">
            <v>RO</v>
          </cell>
          <cell r="C2913" t="str">
            <v>SO_SC</v>
          </cell>
          <cell r="D2913" t="str">
            <v>A00</v>
          </cell>
          <cell r="E2913" t="str">
            <v>FTE</v>
          </cell>
          <cell r="F2913" t="str">
            <v>T</v>
          </cell>
          <cell r="G2913" t="str">
            <v>TOTAL</v>
          </cell>
          <cell r="H2913" t="str">
            <v>RSE</v>
          </cell>
          <cell r="I2913">
            <v>1430</v>
          </cell>
          <cell r="K2913" t="str">
            <v>MS</v>
          </cell>
          <cell r="M2913" t="str">
            <v>V</v>
          </cell>
          <cell r="N2913">
            <v>38616.774722222224</v>
          </cell>
          <cell r="O2913" t="str">
            <v>gchateaug</v>
          </cell>
          <cell r="P2913">
            <v>38681.438460648147</v>
          </cell>
        </row>
        <row r="2914">
          <cell r="A2914" t="str">
            <v>2003</v>
          </cell>
          <cell r="B2914" t="str">
            <v>EE</v>
          </cell>
          <cell r="C2914" t="str">
            <v>SO_SC</v>
          </cell>
          <cell r="D2914" t="str">
            <v>A00</v>
          </cell>
          <cell r="E2914" t="str">
            <v>FTE</v>
          </cell>
          <cell r="F2914" t="str">
            <v>T</v>
          </cell>
          <cell r="G2914" t="str">
            <v>TOTAL</v>
          </cell>
          <cell r="H2914" t="str">
            <v>RSE</v>
          </cell>
          <cell r="I2914">
            <v>388</v>
          </cell>
          <cell r="K2914" t="str">
            <v>MS</v>
          </cell>
          <cell r="M2914" t="str">
            <v>V</v>
          </cell>
          <cell r="N2914">
            <v>38616.774722222224</v>
          </cell>
          <cell r="O2914" t="str">
            <v>gchateaug</v>
          </cell>
          <cell r="P2914">
            <v>38681.438460648147</v>
          </cell>
        </row>
        <row r="2915">
          <cell r="A2915" t="str">
            <v>2002</v>
          </cell>
          <cell r="B2915" t="str">
            <v>CY</v>
          </cell>
          <cell r="C2915" t="str">
            <v>NOT_CLAS</v>
          </cell>
          <cell r="D2915" t="str">
            <v>A00</v>
          </cell>
          <cell r="E2915" t="str">
            <v>FTE</v>
          </cell>
          <cell r="F2915" t="str">
            <v>T</v>
          </cell>
          <cell r="G2915" t="str">
            <v>TOTAL</v>
          </cell>
          <cell r="H2915" t="str">
            <v>RSE</v>
          </cell>
          <cell r="J2915" t="str">
            <v>-</v>
          </cell>
          <cell r="K2915" t="str">
            <v>MS</v>
          </cell>
          <cell r="M2915" t="str">
            <v>V</v>
          </cell>
          <cell r="N2915">
            <v>38616.774618055555</v>
          </cell>
          <cell r="O2915" t="str">
            <v>gchateaug</v>
          </cell>
          <cell r="P2915">
            <v>38681.43818287037</v>
          </cell>
        </row>
        <row r="2916">
          <cell r="A2916" t="str">
            <v>2003</v>
          </cell>
          <cell r="B2916" t="str">
            <v>LT</v>
          </cell>
          <cell r="C2916" t="str">
            <v>TOTAL</v>
          </cell>
          <cell r="D2916" t="str">
            <v>A00</v>
          </cell>
          <cell r="E2916" t="str">
            <v>FTE</v>
          </cell>
          <cell r="F2916" t="str">
            <v>T</v>
          </cell>
          <cell r="G2916" t="str">
            <v>TOTAL</v>
          </cell>
          <cell r="H2916" t="str">
            <v>RSE</v>
          </cell>
          <cell r="I2916">
            <v>6606</v>
          </cell>
          <cell r="K2916" t="str">
            <v>MS</v>
          </cell>
          <cell r="M2916" t="str">
            <v>V</v>
          </cell>
          <cell r="N2916">
            <v>38616.774664351855</v>
          </cell>
          <cell r="O2916" t="str">
            <v>gchateaug</v>
          </cell>
          <cell r="P2916">
            <v>38681.438460648147</v>
          </cell>
        </row>
        <row r="2917">
          <cell r="A2917" t="str">
            <v>2003</v>
          </cell>
          <cell r="B2917" t="str">
            <v>SK</v>
          </cell>
          <cell r="C2917" t="str">
            <v>NOT_CLAS</v>
          </cell>
          <cell r="D2917" t="str">
            <v>A00</v>
          </cell>
          <cell r="E2917" t="str">
            <v>FTE</v>
          </cell>
          <cell r="F2917" t="str">
            <v>T</v>
          </cell>
          <cell r="G2917" t="str">
            <v>TOTAL</v>
          </cell>
          <cell r="H2917" t="str">
            <v>RSE</v>
          </cell>
          <cell r="I2917">
            <v>0</v>
          </cell>
          <cell r="K2917" t="str">
            <v>MS</v>
          </cell>
          <cell r="M2917" t="str">
            <v>V</v>
          </cell>
          <cell r="N2917">
            <v>38616.774687500001</v>
          </cell>
          <cell r="O2917" t="str">
            <v>gchateaug</v>
          </cell>
          <cell r="P2917">
            <v>38681.438472222224</v>
          </cell>
        </row>
        <row r="2918">
          <cell r="A2918" t="str">
            <v>2003</v>
          </cell>
          <cell r="B2918" t="str">
            <v>CZ</v>
          </cell>
          <cell r="C2918" t="str">
            <v>SSH</v>
          </cell>
          <cell r="D2918" t="str">
            <v>A00</v>
          </cell>
          <cell r="E2918" t="str">
            <v>FTE</v>
          </cell>
          <cell r="F2918" t="str">
            <v>T</v>
          </cell>
          <cell r="G2918" t="str">
            <v>TOTAL</v>
          </cell>
          <cell r="H2918" t="str">
            <v>RSE</v>
          </cell>
          <cell r="I2918">
            <v>2161</v>
          </cell>
          <cell r="K2918" t="str">
            <v>MS</v>
          </cell>
          <cell r="M2918" t="str">
            <v>V</v>
          </cell>
          <cell r="N2918">
            <v>38616.774687500001</v>
          </cell>
          <cell r="O2918" t="str">
            <v>gchateaug</v>
          </cell>
          <cell r="P2918">
            <v>38681.438460648147</v>
          </cell>
          <cell r="Q2918" t="str">
            <v>gchateaug</v>
          </cell>
        </row>
        <row r="2919">
          <cell r="A2919" t="str">
            <v>2003</v>
          </cell>
          <cell r="B2919" t="str">
            <v>HU</v>
          </cell>
          <cell r="C2919" t="str">
            <v>TOTAL</v>
          </cell>
          <cell r="D2919" t="str">
            <v>A00</v>
          </cell>
          <cell r="E2919" t="str">
            <v>FTE</v>
          </cell>
          <cell r="F2919" t="str">
            <v>T</v>
          </cell>
          <cell r="G2919" t="str">
            <v>TOTAL</v>
          </cell>
          <cell r="H2919" t="str">
            <v>RSE</v>
          </cell>
          <cell r="I2919">
            <v>15180</v>
          </cell>
          <cell r="K2919" t="str">
            <v>MS</v>
          </cell>
          <cell r="M2919" t="str">
            <v>V</v>
          </cell>
          <cell r="N2919">
            <v>38616.774710648147</v>
          </cell>
          <cell r="O2919" t="str">
            <v>gchateaug</v>
          </cell>
          <cell r="P2919">
            <v>38681.438460648147</v>
          </cell>
        </row>
        <row r="2920">
          <cell r="A2920" t="str">
            <v>2003</v>
          </cell>
          <cell r="B2920" t="str">
            <v>PT</v>
          </cell>
          <cell r="C2920" t="str">
            <v>NSE</v>
          </cell>
          <cell r="D2920" t="str">
            <v>A00</v>
          </cell>
          <cell r="E2920" t="str">
            <v>FTE</v>
          </cell>
          <cell r="F2920" t="str">
            <v>T</v>
          </cell>
          <cell r="G2920" t="str">
            <v>TOTAL</v>
          </cell>
          <cell r="H2920" t="str">
            <v>RSE</v>
          </cell>
          <cell r="I2920">
            <v>14640.2</v>
          </cell>
          <cell r="K2920" t="str">
            <v>MS</v>
          </cell>
          <cell r="M2920" t="str">
            <v>V</v>
          </cell>
          <cell r="N2920">
            <v>38616.774710648147</v>
          </cell>
          <cell r="O2920" t="str">
            <v>gchateaug</v>
          </cell>
          <cell r="P2920">
            <v>38681.438460648147</v>
          </cell>
          <cell r="Q2920" t="str">
            <v>gchateaug</v>
          </cell>
        </row>
        <row r="2921">
          <cell r="A2921" t="str">
            <v>2003</v>
          </cell>
          <cell r="B2921" t="str">
            <v>EE</v>
          </cell>
          <cell r="C2921" t="str">
            <v>SSH</v>
          </cell>
          <cell r="D2921" t="str">
            <v>A00</v>
          </cell>
          <cell r="E2921" t="str">
            <v>FTE</v>
          </cell>
          <cell r="F2921" t="str">
            <v>T</v>
          </cell>
          <cell r="G2921" t="str">
            <v>TOTAL</v>
          </cell>
          <cell r="H2921" t="str">
            <v>RSE</v>
          </cell>
          <cell r="I2921">
            <v>846</v>
          </cell>
          <cell r="K2921" t="str">
            <v>MS</v>
          </cell>
          <cell r="M2921" t="str">
            <v>V</v>
          </cell>
          <cell r="N2921">
            <v>38616.774722222224</v>
          </cell>
          <cell r="O2921" t="str">
            <v>gchateaug</v>
          </cell>
          <cell r="P2921">
            <v>38681.438460648147</v>
          </cell>
        </row>
        <row r="2922">
          <cell r="A2922" t="str">
            <v>2003</v>
          </cell>
          <cell r="B2922" t="str">
            <v>LT</v>
          </cell>
          <cell r="C2922" t="str">
            <v>NSE</v>
          </cell>
          <cell r="D2922" t="str">
            <v>A00</v>
          </cell>
          <cell r="E2922" t="str">
            <v>FTE</v>
          </cell>
          <cell r="F2922" t="str">
            <v>T</v>
          </cell>
          <cell r="G2922" t="str">
            <v>TOTAL</v>
          </cell>
          <cell r="H2922" t="str">
            <v>RSE</v>
          </cell>
          <cell r="I2922">
            <v>4008</v>
          </cell>
          <cell r="K2922" t="str">
            <v>MS</v>
          </cell>
          <cell r="M2922" t="str">
            <v>V</v>
          </cell>
          <cell r="N2922">
            <v>38616.774722222224</v>
          </cell>
          <cell r="O2922" t="str">
            <v>gchateaug</v>
          </cell>
          <cell r="P2922">
            <v>38681.438460648147</v>
          </cell>
          <cell r="Q2922" t="str">
            <v>gchateaug</v>
          </cell>
        </row>
        <row r="2923">
          <cell r="A2923" t="str">
            <v>2003</v>
          </cell>
          <cell r="B2923" t="str">
            <v>LT</v>
          </cell>
          <cell r="C2923" t="str">
            <v>SO_SC</v>
          </cell>
          <cell r="D2923" t="str">
            <v>A00</v>
          </cell>
          <cell r="E2923" t="str">
            <v>FTE</v>
          </cell>
          <cell r="F2923" t="str">
            <v>T</v>
          </cell>
          <cell r="G2923" t="str">
            <v>TOTAL</v>
          </cell>
          <cell r="H2923" t="str">
            <v>RSE</v>
          </cell>
          <cell r="I2923">
            <v>1072</v>
          </cell>
          <cell r="K2923" t="str">
            <v>MS</v>
          </cell>
          <cell r="M2923" t="str">
            <v>V</v>
          </cell>
          <cell r="N2923">
            <v>38616.774722222224</v>
          </cell>
          <cell r="O2923" t="str">
            <v>gchateaug</v>
          </cell>
          <cell r="P2923">
            <v>38681.438460648147</v>
          </cell>
        </row>
        <row r="2924">
          <cell r="A2924" t="str">
            <v>2002</v>
          </cell>
          <cell r="B2924" t="str">
            <v>CY</v>
          </cell>
          <cell r="C2924" t="str">
            <v>NSE</v>
          </cell>
          <cell r="D2924" t="str">
            <v>A00</v>
          </cell>
          <cell r="E2924" t="str">
            <v>FTE</v>
          </cell>
          <cell r="F2924" t="str">
            <v>T</v>
          </cell>
          <cell r="G2924" t="str">
            <v>TOTAL</v>
          </cell>
          <cell r="H2924" t="str">
            <v>RSE</v>
          </cell>
          <cell r="I2924">
            <v>294.39999999999998</v>
          </cell>
          <cell r="K2924" t="str">
            <v>MS</v>
          </cell>
          <cell r="M2924" t="str">
            <v>V</v>
          </cell>
          <cell r="N2924">
            <v>38616.774618055555</v>
          </cell>
          <cell r="O2924" t="str">
            <v>gchateaug</v>
          </cell>
          <cell r="P2924">
            <v>38681.43818287037</v>
          </cell>
          <cell r="Q2924" t="str">
            <v>gchateaug</v>
          </cell>
        </row>
        <row r="2925">
          <cell r="A2925" t="str">
            <v>2002</v>
          </cell>
          <cell r="B2925" t="str">
            <v>CY</v>
          </cell>
          <cell r="C2925" t="str">
            <v>SSH</v>
          </cell>
          <cell r="D2925" t="str">
            <v>A00</v>
          </cell>
          <cell r="E2925" t="str">
            <v>FTE</v>
          </cell>
          <cell r="F2925" t="str">
            <v>T</v>
          </cell>
          <cell r="G2925" t="str">
            <v>TOTAL</v>
          </cell>
          <cell r="H2925" t="str">
            <v>RSE</v>
          </cell>
          <cell r="I2925">
            <v>140.30000000000001</v>
          </cell>
          <cell r="K2925" t="str">
            <v>MS</v>
          </cell>
          <cell r="M2925" t="str">
            <v>V</v>
          </cell>
          <cell r="N2925">
            <v>38616.774618055555</v>
          </cell>
          <cell r="O2925" t="str">
            <v>gchateaug</v>
          </cell>
          <cell r="P2925">
            <v>38681.43818287037</v>
          </cell>
          <cell r="Q2925" t="str">
            <v>gchateaug</v>
          </cell>
        </row>
        <row r="2926">
          <cell r="A2926" t="str">
            <v>2002</v>
          </cell>
          <cell r="B2926" t="str">
            <v>RO</v>
          </cell>
          <cell r="C2926" t="str">
            <v>SSH</v>
          </cell>
          <cell r="D2926" t="str">
            <v>A00</v>
          </cell>
          <cell r="E2926" t="str">
            <v>FTE</v>
          </cell>
          <cell r="F2926" t="str">
            <v>T</v>
          </cell>
          <cell r="G2926" t="str">
            <v>TOTAL</v>
          </cell>
          <cell r="H2926" t="str">
            <v>RSE</v>
          </cell>
          <cell r="I2926">
            <v>2317</v>
          </cell>
          <cell r="K2926" t="str">
            <v>MS</v>
          </cell>
          <cell r="M2926" t="str">
            <v>V</v>
          </cell>
          <cell r="N2926">
            <v>38616.774652777778</v>
          </cell>
          <cell r="O2926" t="str">
            <v>gchateaug</v>
          </cell>
          <cell r="P2926">
            <v>38681.438379629632</v>
          </cell>
          <cell r="Q2926" t="str">
            <v>gchateaug</v>
          </cell>
        </row>
        <row r="2927">
          <cell r="A2927" t="str">
            <v>2003</v>
          </cell>
          <cell r="B2927" t="str">
            <v>BG</v>
          </cell>
          <cell r="C2927" t="str">
            <v>ME_SC</v>
          </cell>
          <cell r="D2927" t="str">
            <v>A00</v>
          </cell>
          <cell r="E2927" t="str">
            <v>FTE</v>
          </cell>
          <cell r="F2927" t="str">
            <v>T</v>
          </cell>
          <cell r="G2927" t="str">
            <v>TOTAL</v>
          </cell>
          <cell r="H2927" t="str">
            <v>RSE</v>
          </cell>
          <cell r="I2927">
            <v>876</v>
          </cell>
          <cell r="K2927" t="str">
            <v>MS</v>
          </cell>
          <cell r="M2927" t="str">
            <v>V</v>
          </cell>
          <cell r="N2927">
            <v>38616.774652777778</v>
          </cell>
          <cell r="O2927" t="str">
            <v>gchateaug</v>
          </cell>
          <cell r="P2927">
            <v>38681.438449074078</v>
          </cell>
        </row>
        <row r="2928">
          <cell r="A2928" t="str">
            <v>2003</v>
          </cell>
          <cell r="B2928" t="str">
            <v>LU</v>
          </cell>
          <cell r="C2928" t="str">
            <v>TOTAL</v>
          </cell>
          <cell r="D2928" t="str">
            <v>A00</v>
          </cell>
          <cell r="E2928" t="str">
            <v>FTE</v>
          </cell>
          <cell r="F2928" t="str">
            <v>T</v>
          </cell>
          <cell r="G2928" t="str">
            <v>TOTAL</v>
          </cell>
          <cell r="H2928" t="str">
            <v>RSE</v>
          </cell>
          <cell r="I2928">
            <v>1949</v>
          </cell>
          <cell r="K2928" t="str">
            <v>MS</v>
          </cell>
          <cell r="M2928" t="str">
            <v>V</v>
          </cell>
          <cell r="N2928">
            <v>38616.774664351855</v>
          </cell>
          <cell r="O2928" t="str">
            <v>gchateaug</v>
          </cell>
          <cell r="P2928">
            <v>38681.438460648147</v>
          </cell>
        </row>
        <row r="2929">
          <cell r="A2929" t="str">
            <v>2003</v>
          </cell>
          <cell r="B2929" t="str">
            <v>CZ</v>
          </cell>
          <cell r="C2929" t="str">
            <v>TOTAL</v>
          </cell>
          <cell r="D2929" t="str">
            <v>A00</v>
          </cell>
          <cell r="E2929" t="str">
            <v>FTE</v>
          </cell>
          <cell r="F2929" t="str">
            <v>T</v>
          </cell>
          <cell r="G2929" t="str">
            <v>TOTAL</v>
          </cell>
          <cell r="H2929" t="str">
            <v>RSE</v>
          </cell>
          <cell r="I2929">
            <v>15809</v>
          </cell>
          <cell r="K2929" t="str">
            <v>MS</v>
          </cell>
          <cell r="M2929" t="str">
            <v>V</v>
          </cell>
          <cell r="N2929">
            <v>38616.774687500001</v>
          </cell>
          <cell r="O2929" t="str">
            <v>gchateaug</v>
          </cell>
          <cell r="P2929">
            <v>38681.438460648147</v>
          </cell>
        </row>
        <row r="2930">
          <cell r="A2930" t="str">
            <v>2003</v>
          </cell>
          <cell r="B2930" t="str">
            <v>HR</v>
          </cell>
          <cell r="C2930" t="str">
            <v>NOT_CLAS</v>
          </cell>
          <cell r="D2930" t="str">
            <v>A00</v>
          </cell>
          <cell r="E2930" t="str">
            <v>FTE</v>
          </cell>
          <cell r="F2930" t="str">
            <v>T</v>
          </cell>
          <cell r="G2930" t="str">
            <v>TOTAL</v>
          </cell>
          <cell r="H2930" t="str">
            <v>RSE</v>
          </cell>
          <cell r="I2930">
            <v>0</v>
          </cell>
          <cell r="K2930" t="str">
            <v>MS</v>
          </cell>
          <cell r="M2930" t="str">
            <v>V</v>
          </cell>
          <cell r="N2930">
            <v>38616.774687500001</v>
          </cell>
          <cell r="O2930" t="str">
            <v>gchateaug</v>
          </cell>
          <cell r="P2930">
            <v>38681.438460648147</v>
          </cell>
        </row>
        <row r="2931">
          <cell r="A2931" t="str">
            <v>2003</v>
          </cell>
          <cell r="B2931" t="str">
            <v>PT</v>
          </cell>
          <cell r="C2931" t="str">
            <v>SO_SC</v>
          </cell>
          <cell r="D2931" t="str">
            <v>A00</v>
          </cell>
          <cell r="E2931" t="str">
            <v>FTE</v>
          </cell>
          <cell r="F2931" t="str">
            <v>T</v>
          </cell>
          <cell r="G2931" t="str">
            <v>TOTAL</v>
          </cell>
          <cell r="H2931" t="str">
            <v>RSE</v>
          </cell>
          <cell r="I2931">
            <v>3393.5</v>
          </cell>
          <cell r="K2931" t="str">
            <v>MS</v>
          </cell>
          <cell r="M2931" t="str">
            <v>V</v>
          </cell>
          <cell r="N2931">
            <v>38616.774710648147</v>
          </cell>
          <cell r="O2931" t="str">
            <v>gchateaug</v>
          </cell>
          <cell r="P2931">
            <v>38681.438460648147</v>
          </cell>
        </row>
        <row r="2932">
          <cell r="A2932" t="str">
            <v>2003</v>
          </cell>
          <cell r="B2932" t="str">
            <v>LT</v>
          </cell>
          <cell r="C2932" t="str">
            <v>SSH</v>
          </cell>
          <cell r="D2932" t="str">
            <v>A00</v>
          </cell>
          <cell r="E2932" t="str">
            <v>FTE</v>
          </cell>
          <cell r="F2932" t="str">
            <v>T</v>
          </cell>
          <cell r="G2932" t="str">
            <v>TOTAL</v>
          </cell>
          <cell r="H2932" t="str">
            <v>RSE</v>
          </cell>
          <cell r="I2932">
            <v>2156</v>
          </cell>
          <cell r="K2932" t="str">
            <v>MS</v>
          </cell>
          <cell r="M2932" t="str">
            <v>V</v>
          </cell>
          <cell r="N2932">
            <v>38616.774722222224</v>
          </cell>
          <cell r="O2932" t="str">
            <v>gchateaug</v>
          </cell>
          <cell r="P2932">
            <v>38681.438460648147</v>
          </cell>
          <cell r="Q2932" t="str">
            <v>gchateaug</v>
          </cell>
        </row>
        <row r="2933">
          <cell r="A2933" t="str">
            <v>2003</v>
          </cell>
          <cell r="B2933" t="str">
            <v>RO</v>
          </cell>
          <cell r="C2933" t="str">
            <v>SSH</v>
          </cell>
          <cell r="D2933" t="str">
            <v>A00</v>
          </cell>
          <cell r="E2933" t="str">
            <v>FTE</v>
          </cell>
          <cell r="F2933" t="str">
            <v>T</v>
          </cell>
          <cell r="G2933" t="str">
            <v>TOTAL</v>
          </cell>
          <cell r="H2933" t="str">
            <v>RSE</v>
          </cell>
          <cell r="I2933">
            <v>2185</v>
          </cell>
          <cell r="K2933" t="str">
            <v>MS</v>
          </cell>
          <cell r="M2933" t="str">
            <v>V</v>
          </cell>
          <cell r="N2933">
            <v>38616.774722222224</v>
          </cell>
          <cell r="O2933" t="str">
            <v>gchateaug</v>
          </cell>
          <cell r="P2933">
            <v>38681.438460648147</v>
          </cell>
          <cell r="Q2933" t="str">
            <v>gchateaug</v>
          </cell>
        </row>
        <row r="2934">
          <cell r="A2934" t="str">
            <v>2003</v>
          </cell>
          <cell r="B2934" t="str">
            <v>RO</v>
          </cell>
          <cell r="C2934" t="str">
            <v>TOTAL</v>
          </cell>
          <cell r="D2934" t="str">
            <v>A00</v>
          </cell>
          <cell r="E2934" t="str">
            <v>FTE</v>
          </cell>
          <cell r="F2934" t="str">
            <v>T</v>
          </cell>
          <cell r="G2934" t="str">
            <v>TOTAL</v>
          </cell>
          <cell r="H2934" t="str">
            <v>RSE</v>
          </cell>
          <cell r="I2934">
            <v>20965</v>
          </cell>
          <cell r="K2934" t="str">
            <v>MS</v>
          </cell>
          <cell r="M2934" t="str">
            <v>V</v>
          </cell>
          <cell r="N2934">
            <v>38616.774722222224</v>
          </cell>
          <cell r="O2934" t="str">
            <v>gchateaug</v>
          </cell>
          <cell r="P2934">
            <v>38681.438460648147</v>
          </cell>
        </row>
        <row r="2935">
          <cell r="A2935" t="str">
            <v>2003</v>
          </cell>
          <cell r="B2935" t="str">
            <v>CY</v>
          </cell>
          <cell r="C2935" t="str">
            <v>SO_SC</v>
          </cell>
          <cell r="D2935" t="str">
            <v>A00</v>
          </cell>
          <cell r="E2935" t="str">
            <v>FTE</v>
          </cell>
          <cell r="F2935" t="str">
            <v>T</v>
          </cell>
          <cell r="G2935" t="str">
            <v>TOTAL</v>
          </cell>
          <cell r="H2935" t="str">
            <v>RSE</v>
          </cell>
          <cell r="I2935">
            <v>113</v>
          </cell>
          <cell r="K2935" t="str">
            <v>MS</v>
          </cell>
          <cell r="M2935" t="str">
            <v>V</v>
          </cell>
          <cell r="N2935">
            <v>38616.774618055555</v>
          </cell>
          <cell r="O2935" t="str">
            <v>gchateaug</v>
          </cell>
          <cell r="P2935">
            <v>38681.438449074078</v>
          </cell>
        </row>
        <row r="2936">
          <cell r="A2936" t="str">
            <v>2003</v>
          </cell>
          <cell r="B2936" t="str">
            <v>CY</v>
          </cell>
          <cell r="C2936" t="str">
            <v>SSH</v>
          </cell>
          <cell r="D2936" t="str">
            <v>A00</v>
          </cell>
          <cell r="E2936" t="str">
            <v>FTE</v>
          </cell>
          <cell r="F2936" t="str">
            <v>T</v>
          </cell>
          <cell r="G2936" t="str">
            <v>TOTAL</v>
          </cell>
          <cell r="H2936" t="str">
            <v>RSE</v>
          </cell>
          <cell r="I2936">
            <v>162.4</v>
          </cell>
          <cell r="K2936" t="str">
            <v>MS</v>
          </cell>
          <cell r="M2936" t="str">
            <v>V</v>
          </cell>
          <cell r="N2936">
            <v>38616.774618055555</v>
          </cell>
          <cell r="O2936" t="str">
            <v>gchateaug</v>
          </cell>
          <cell r="P2936">
            <v>38681.438449074078</v>
          </cell>
          <cell r="Q2936" t="str">
            <v>gchateaug</v>
          </cell>
        </row>
        <row r="2937">
          <cell r="A2937" t="str">
            <v>2003</v>
          </cell>
          <cell r="B2937" t="str">
            <v>BG</v>
          </cell>
          <cell r="C2937" t="str">
            <v>NA_SC</v>
          </cell>
          <cell r="D2937" t="str">
            <v>A00</v>
          </cell>
          <cell r="E2937" t="str">
            <v>FTE</v>
          </cell>
          <cell r="F2937" t="str">
            <v>T</v>
          </cell>
          <cell r="G2937" t="str">
            <v>TOTAL</v>
          </cell>
          <cell r="H2937" t="str">
            <v>RSE</v>
          </cell>
          <cell r="I2937">
            <v>2939</v>
          </cell>
          <cell r="K2937" t="str">
            <v>MS</v>
          </cell>
          <cell r="M2937" t="str">
            <v>V</v>
          </cell>
          <cell r="N2937">
            <v>38616.774652777778</v>
          </cell>
          <cell r="O2937" t="str">
            <v>gchateaug</v>
          </cell>
          <cell r="P2937">
            <v>38681.438449074078</v>
          </cell>
        </row>
        <row r="2938">
          <cell r="A2938" t="str">
            <v>2003</v>
          </cell>
          <cell r="B2938" t="str">
            <v>RU</v>
          </cell>
          <cell r="C2938" t="str">
            <v>TOTAL</v>
          </cell>
          <cell r="D2938" t="str">
            <v>A00</v>
          </cell>
          <cell r="E2938" t="str">
            <v>FTE</v>
          </cell>
          <cell r="F2938" t="str">
            <v>T</v>
          </cell>
          <cell r="G2938" t="str">
            <v>TOTAL</v>
          </cell>
          <cell r="H2938" t="str">
            <v>RSE</v>
          </cell>
          <cell r="I2938">
            <v>487477</v>
          </cell>
          <cell r="K2938" t="str">
            <v>MS</v>
          </cell>
          <cell r="M2938" t="str">
            <v>V</v>
          </cell>
          <cell r="N2938">
            <v>38616.774675925924</v>
          </cell>
          <cell r="O2938" t="str">
            <v>gchateaug</v>
          </cell>
          <cell r="P2938">
            <v>38681.438460648147</v>
          </cell>
        </row>
        <row r="2939">
          <cell r="A2939" t="str">
            <v>2003</v>
          </cell>
          <cell r="B2939" t="str">
            <v>HR</v>
          </cell>
          <cell r="C2939" t="str">
            <v>NSE</v>
          </cell>
          <cell r="D2939" t="str">
            <v>A00</v>
          </cell>
          <cell r="E2939" t="str">
            <v>FTE</v>
          </cell>
          <cell r="F2939" t="str">
            <v>T</v>
          </cell>
          <cell r="G2939" t="str">
            <v>TOTAL</v>
          </cell>
          <cell r="H2939" t="str">
            <v>RSE</v>
          </cell>
          <cell r="I2939">
            <v>4394</v>
          </cell>
          <cell r="K2939" t="str">
            <v>MS</v>
          </cell>
          <cell r="M2939" t="str">
            <v>V</v>
          </cell>
          <cell r="N2939">
            <v>38616.774687500001</v>
          </cell>
          <cell r="O2939" t="str">
            <v>gchateaug</v>
          </cell>
          <cell r="P2939">
            <v>38681.438460648147</v>
          </cell>
        </row>
        <row r="2940">
          <cell r="A2940" t="str">
            <v>2003</v>
          </cell>
          <cell r="B2940" t="str">
            <v>NO</v>
          </cell>
          <cell r="C2940" t="str">
            <v>NSE</v>
          </cell>
          <cell r="D2940" t="str">
            <v>A00</v>
          </cell>
          <cell r="E2940" t="str">
            <v>FTE</v>
          </cell>
          <cell r="F2940" t="str">
            <v>T</v>
          </cell>
          <cell r="G2940" t="str">
            <v>TOTAL</v>
          </cell>
          <cell r="H2940" t="str">
            <v>RSE</v>
          </cell>
          <cell r="I2940">
            <v>17335</v>
          </cell>
          <cell r="K2940" t="str">
            <v>MS</v>
          </cell>
          <cell r="M2940" t="str">
            <v>V</v>
          </cell>
          <cell r="N2940">
            <v>38616.774687500001</v>
          </cell>
          <cell r="O2940" t="str">
            <v>gchateaug</v>
          </cell>
          <cell r="P2940">
            <v>38681.438460648147</v>
          </cell>
        </row>
        <row r="2941">
          <cell r="A2941" t="str">
            <v>2003</v>
          </cell>
          <cell r="B2941" t="str">
            <v>NO</v>
          </cell>
          <cell r="C2941" t="str">
            <v>SSH</v>
          </cell>
          <cell r="D2941" t="str">
            <v>A00</v>
          </cell>
          <cell r="E2941" t="str">
            <v>FTE</v>
          </cell>
          <cell r="F2941" t="str">
            <v>T</v>
          </cell>
          <cell r="G2941" t="str">
            <v>TOTAL</v>
          </cell>
          <cell r="H2941" t="str">
            <v>RSE</v>
          </cell>
          <cell r="I2941">
            <v>3654</v>
          </cell>
          <cell r="K2941" t="str">
            <v>MS</v>
          </cell>
          <cell r="M2941" t="str">
            <v>V</v>
          </cell>
          <cell r="N2941">
            <v>38616.774687500001</v>
          </cell>
          <cell r="O2941" t="str">
            <v>gchateaug</v>
          </cell>
          <cell r="P2941">
            <v>38681.438460648147</v>
          </cell>
        </row>
        <row r="2942">
          <cell r="A2942" t="str">
            <v>2002</v>
          </cell>
          <cell r="B2942" t="str">
            <v>MT</v>
          </cell>
          <cell r="C2942" t="str">
            <v>NOT_CLAS</v>
          </cell>
          <cell r="D2942" t="str">
            <v>A00</v>
          </cell>
          <cell r="E2942" t="str">
            <v>FTE</v>
          </cell>
          <cell r="F2942" t="str">
            <v>T</v>
          </cell>
          <cell r="G2942" t="str">
            <v>TOTAL</v>
          </cell>
          <cell r="H2942" t="str">
            <v>RSE</v>
          </cell>
          <cell r="I2942">
            <v>0.3</v>
          </cell>
          <cell r="K2942" t="str">
            <v>MS</v>
          </cell>
          <cell r="M2942" t="str">
            <v>V</v>
          </cell>
          <cell r="N2942">
            <v>38616.774629629632</v>
          </cell>
          <cell r="O2942" t="str">
            <v>gchateaug</v>
          </cell>
          <cell r="P2942">
            <v>38681.438333333332</v>
          </cell>
        </row>
        <row r="2943">
          <cell r="A2943" t="str">
            <v>2002</v>
          </cell>
          <cell r="B2943" t="str">
            <v>MT</v>
          </cell>
          <cell r="C2943" t="str">
            <v>NSE</v>
          </cell>
          <cell r="D2943" t="str">
            <v>A00</v>
          </cell>
          <cell r="E2943" t="str">
            <v>FTE</v>
          </cell>
          <cell r="F2943" t="str">
            <v>T</v>
          </cell>
          <cell r="G2943" t="str">
            <v>TOTAL</v>
          </cell>
          <cell r="H2943" t="str">
            <v>RSE</v>
          </cell>
          <cell r="I2943">
            <v>165.3</v>
          </cell>
          <cell r="K2943" t="str">
            <v>MS</v>
          </cell>
          <cell r="M2943" t="str">
            <v>V</v>
          </cell>
          <cell r="N2943">
            <v>38616.774629629632</v>
          </cell>
          <cell r="O2943" t="str">
            <v>gchateaug</v>
          </cell>
          <cell r="P2943">
            <v>38681.438333333332</v>
          </cell>
        </row>
        <row r="2944">
          <cell r="A2944" t="str">
            <v>2002</v>
          </cell>
          <cell r="B2944" t="str">
            <v>MT</v>
          </cell>
          <cell r="C2944" t="str">
            <v>SO_SC</v>
          </cell>
          <cell r="D2944" t="str">
            <v>A00</v>
          </cell>
          <cell r="E2944" t="str">
            <v>FTE</v>
          </cell>
          <cell r="F2944" t="str">
            <v>T</v>
          </cell>
          <cell r="G2944" t="str">
            <v>TOTAL</v>
          </cell>
          <cell r="H2944" t="str">
            <v>RSE</v>
          </cell>
          <cell r="I2944">
            <v>77</v>
          </cell>
          <cell r="K2944" t="str">
            <v>MS</v>
          </cell>
          <cell r="M2944" t="str">
            <v>V</v>
          </cell>
          <cell r="N2944">
            <v>38616.774629629632</v>
          </cell>
          <cell r="O2944" t="str">
            <v>gchateaug</v>
          </cell>
          <cell r="P2944">
            <v>38681.438333333332</v>
          </cell>
        </row>
        <row r="2945">
          <cell r="A2945" t="str">
            <v>2002</v>
          </cell>
          <cell r="B2945" t="str">
            <v>MT</v>
          </cell>
          <cell r="C2945" t="str">
            <v>SSH</v>
          </cell>
          <cell r="D2945" t="str">
            <v>A00</v>
          </cell>
          <cell r="E2945" t="str">
            <v>FTE</v>
          </cell>
          <cell r="F2945" t="str">
            <v>T</v>
          </cell>
          <cell r="G2945" t="str">
            <v>TOTAL</v>
          </cell>
          <cell r="H2945" t="str">
            <v>RSE</v>
          </cell>
          <cell r="I2945">
            <v>106.3</v>
          </cell>
          <cell r="K2945" t="str">
            <v>MS</v>
          </cell>
          <cell r="M2945" t="str">
            <v>V</v>
          </cell>
          <cell r="N2945">
            <v>38616.774629629632</v>
          </cell>
          <cell r="O2945" t="str">
            <v>gchateaug</v>
          </cell>
          <cell r="P2945">
            <v>38681.438333333332</v>
          </cell>
        </row>
        <row r="2946">
          <cell r="A2946" t="str">
            <v>2003</v>
          </cell>
          <cell r="B2946" t="str">
            <v>LV</v>
          </cell>
          <cell r="C2946" t="str">
            <v>AG_SC</v>
          </cell>
          <cell r="D2946" t="str">
            <v>A00</v>
          </cell>
          <cell r="E2946" t="str">
            <v>FTE</v>
          </cell>
          <cell r="F2946" t="str">
            <v>T</v>
          </cell>
          <cell r="G2946" t="str">
            <v>TOTAL</v>
          </cell>
          <cell r="H2946" t="str">
            <v>RSE</v>
          </cell>
          <cell r="I2946">
            <v>253</v>
          </cell>
          <cell r="K2946" t="str">
            <v>MS</v>
          </cell>
          <cell r="M2946" t="str">
            <v>V</v>
          </cell>
          <cell r="N2946">
            <v>38616.774675925924</v>
          </cell>
          <cell r="O2946" t="str">
            <v>gchateaug</v>
          </cell>
          <cell r="P2946">
            <v>38681.438460648147</v>
          </cell>
        </row>
        <row r="2947">
          <cell r="A2947" t="str">
            <v>2003</v>
          </cell>
          <cell r="B2947" t="str">
            <v>LV</v>
          </cell>
          <cell r="C2947" t="str">
            <v>EN_TE</v>
          </cell>
          <cell r="D2947" t="str">
            <v>A00</v>
          </cell>
          <cell r="E2947" t="str">
            <v>FTE</v>
          </cell>
          <cell r="F2947" t="str">
            <v>T</v>
          </cell>
          <cell r="G2947" t="str">
            <v>TOTAL</v>
          </cell>
          <cell r="H2947" t="str">
            <v>RSE</v>
          </cell>
          <cell r="I2947">
            <v>501</v>
          </cell>
          <cell r="K2947" t="str">
            <v>MS</v>
          </cell>
          <cell r="M2947" t="str">
            <v>V</v>
          </cell>
          <cell r="N2947">
            <v>38616.774675925924</v>
          </cell>
          <cell r="O2947" t="str">
            <v>gchateaug</v>
          </cell>
          <cell r="P2947">
            <v>38681.438460648147</v>
          </cell>
        </row>
        <row r="2948">
          <cell r="A2948" t="str">
            <v>2003</v>
          </cell>
          <cell r="B2948" t="str">
            <v>LV</v>
          </cell>
          <cell r="C2948" t="str">
            <v>HUM</v>
          </cell>
          <cell r="D2948" t="str">
            <v>A00</v>
          </cell>
          <cell r="E2948" t="str">
            <v>FTE</v>
          </cell>
          <cell r="F2948" t="str">
            <v>T</v>
          </cell>
          <cell r="G2948" t="str">
            <v>TOTAL</v>
          </cell>
          <cell r="H2948" t="str">
            <v>RSE</v>
          </cell>
          <cell r="I2948">
            <v>363</v>
          </cell>
          <cell r="K2948" t="str">
            <v>MS</v>
          </cell>
          <cell r="M2948" t="str">
            <v>V</v>
          </cell>
          <cell r="N2948">
            <v>38616.774675925924</v>
          </cell>
          <cell r="O2948" t="str">
            <v>gchateaug</v>
          </cell>
          <cell r="P2948">
            <v>38681.438460648147</v>
          </cell>
        </row>
        <row r="2949">
          <cell r="A2949" t="str">
            <v>2003</v>
          </cell>
          <cell r="B2949" t="str">
            <v>LV</v>
          </cell>
          <cell r="C2949" t="str">
            <v>ME_SC</v>
          </cell>
          <cell r="D2949" t="str">
            <v>A00</v>
          </cell>
          <cell r="E2949" t="str">
            <v>FTE</v>
          </cell>
          <cell r="F2949" t="str">
            <v>T</v>
          </cell>
          <cell r="G2949" t="str">
            <v>TOTAL</v>
          </cell>
          <cell r="H2949" t="str">
            <v>RSE</v>
          </cell>
          <cell r="I2949">
            <v>274</v>
          </cell>
          <cell r="K2949" t="str">
            <v>MS</v>
          </cell>
          <cell r="M2949" t="str">
            <v>V</v>
          </cell>
          <cell r="N2949">
            <v>38616.774675925924</v>
          </cell>
          <cell r="O2949" t="str">
            <v>gchateaug</v>
          </cell>
          <cell r="P2949">
            <v>38681.438460648147</v>
          </cell>
        </row>
        <row r="2950">
          <cell r="A2950" t="str">
            <v>2003</v>
          </cell>
          <cell r="B2950" t="str">
            <v>LV</v>
          </cell>
          <cell r="C2950" t="str">
            <v>NA_SC</v>
          </cell>
          <cell r="D2950" t="str">
            <v>A00</v>
          </cell>
          <cell r="E2950" t="str">
            <v>FTE</v>
          </cell>
          <cell r="F2950" t="str">
            <v>T</v>
          </cell>
          <cell r="G2950" t="str">
            <v>TOTAL</v>
          </cell>
          <cell r="H2950" t="str">
            <v>RSE</v>
          </cell>
          <cell r="I2950">
            <v>1177</v>
          </cell>
          <cell r="K2950" t="str">
            <v>MS</v>
          </cell>
          <cell r="M2950" t="str">
            <v>V</v>
          </cell>
          <cell r="N2950">
            <v>38616.774675925924</v>
          </cell>
          <cell r="O2950" t="str">
            <v>gchateaug</v>
          </cell>
          <cell r="P2950">
            <v>38681.438460648147</v>
          </cell>
        </row>
        <row r="2951">
          <cell r="A2951" t="str">
            <v>2003</v>
          </cell>
          <cell r="B2951" t="str">
            <v>SK</v>
          </cell>
          <cell r="C2951" t="str">
            <v>NSE</v>
          </cell>
          <cell r="D2951" t="str">
            <v>A00</v>
          </cell>
          <cell r="E2951" t="str">
            <v>FTE</v>
          </cell>
          <cell r="F2951" t="str">
            <v>T</v>
          </cell>
          <cell r="G2951" t="str">
            <v>TOTAL</v>
          </cell>
          <cell r="H2951" t="str">
            <v>RSE</v>
          </cell>
          <cell r="I2951">
            <v>7831</v>
          </cell>
          <cell r="K2951" t="str">
            <v>MS</v>
          </cell>
          <cell r="M2951" t="str">
            <v>V</v>
          </cell>
          <cell r="N2951">
            <v>38616.774687500001</v>
          </cell>
          <cell r="O2951" t="str">
            <v>gchateaug</v>
          </cell>
          <cell r="P2951">
            <v>38681.438472222224</v>
          </cell>
          <cell r="Q2951" t="str">
            <v>gchateaug</v>
          </cell>
        </row>
        <row r="2952">
          <cell r="A2952" t="str">
            <v>2003</v>
          </cell>
          <cell r="B2952" t="str">
            <v>SK</v>
          </cell>
          <cell r="C2952" t="str">
            <v>SO_SC</v>
          </cell>
          <cell r="D2952" t="str">
            <v>A00</v>
          </cell>
          <cell r="E2952" t="str">
            <v>FTE</v>
          </cell>
          <cell r="F2952" t="str">
            <v>T</v>
          </cell>
          <cell r="G2952" t="str">
            <v>TOTAL</v>
          </cell>
          <cell r="H2952" t="str">
            <v>RSE</v>
          </cell>
          <cell r="I2952">
            <v>1333</v>
          </cell>
          <cell r="K2952" t="str">
            <v>MS</v>
          </cell>
          <cell r="M2952" t="str">
            <v>V</v>
          </cell>
          <cell r="N2952">
            <v>38616.774687500001</v>
          </cell>
          <cell r="O2952" t="str">
            <v>gchateaug</v>
          </cell>
          <cell r="P2952">
            <v>38681.438472222224</v>
          </cell>
        </row>
        <row r="2953">
          <cell r="A2953" t="str">
            <v>2002</v>
          </cell>
          <cell r="B2953" t="str">
            <v>AT</v>
          </cell>
          <cell r="C2953" t="str">
            <v>NA_SC</v>
          </cell>
          <cell r="D2953" t="str">
            <v>A00</v>
          </cell>
          <cell r="E2953" t="str">
            <v>FTE</v>
          </cell>
          <cell r="F2953" t="str">
            <v>T</v>
          </cell>
          <cell r="G2953" t="str">
            <v>TOTAL</v>
          </cell>
          <cell r="H2953" t="str">
            <v>RSE</v>
          </cell>
          <cell r="J2953" t="str">
            <v>:</v>
          </cell>
          <cell r="K2953" t="str">
            <v>MS</v>
          </cell>
          <cell r="M2953" t="str">
            <v>V</v>
          </cell>
          <cell r="N2953">
            <v>38616.774722222224</v>
          </cell>
          <cell r="O2953" t="str">
            <v>gchateaug</v>
          </cell>
          <cell r="P2953">
            <v>38681.438125000001</v>
          </cell>
        </row>
        <row r="2954">
          <cell r="A2954" t="str">
            <v>2002</v>
          </cell>
          <cell r="B2954" t="str">
            <v>AT</v>
          </cell>
          <cell r="C2954" t="str">
            <v>EN_TE</v>
          </cell>
          <cell r="D2954" t="str">
            <v>A00</v>
          </cell>
          <cell r="E2954" t="str">
            <v>FTE</v>
          </cell>
          <cell r="F2954" t="str">
            <v>T</v>
          </cell>
          <cell r="G2954" t="str">
            <v>TOTAL</v>
          </cell>
          <cell r="H2954" t="str">
            <v>RSE</v>
          </cell>
          <cell r="J2954" t="str">
            <v>:</v>
          </cell>
          <cell r="K2954" t="str">
            <v>MS</v>
          </cell>
          <cell r="M2954" t="str">
            <v>V</v>
          </cell>
          <cell r="N2954">
            <v>38616.774722222224</v>
          </cell>
          <cell r="O2954" t="str">
            <v>gchateaug</v>
          </cell>
          <cell r="P2954">
            <v>38681.438125000001</v>
          </cell>
        </row>
        <row r="2955">
          <cell r="A2955" t="str">
            <v>2002</v>
          </cell>
          <cell r="B2955" t="str">
            <v>AT</v>
          </cell>
          <cell r="C2955" t="str">
            <v>ME_SC</v>
          </cell>
          <cell r="D2955" t="str">
            <v>A00</v>
          </cell>
          <cell r="E2955" t="str">
            <v>FTE</v>
          </cell>
          <cell r="F2955" t="str">
            <v>T</v>
          </cell>
          <cell r="G2955" t="str">
            <v>TOTAL</v>
          </cell>
          <cell r="H2955" t="str">
            <v>RSE</v>
          </cell>
          <cell r="J2955" t="str">
            <v>:</v>
          </cell>
          <cell r="K2955" t="str">
            <v>MS</v>
          </cell>
          <cell r="M2955" t="str">
            <v>V</v>
          </cell>
          <cell r="N2955">
            <v>38616.774722222224</v>
          </cell>
          <cell r="O2955" t="str">
            <v>gchateaug</v>
          </cell>
          <cell r="P2955">
            <v>38681.438125000001</v>
          </cell>
        </row>
        <row r="2956">
          <cell r="A2956" t="str">
            <v>2002</v>
          </cell>
          <cell r="B2956" t="str">
            <v>SI</v>
          </cell>
          <cell r="C2956" t="str">
            <v>SSH</v>
          </cell>
          <cell r="D2956" t="str">
            <v>A00</v>
          </cell>
          <cell r="E2956" t="str">
            <v>FTE</v>
          </cell>
          <cell r="F2956" t="str">
            <v>T</v>
          </cell>
          <cell r="G2956" t="str">
            <v>TOTAL</v>
          </cell>
          <cell r="H2956" t="str">
            <v>RSE</v>
          </cell>
          <cell r="I2956">
            <v>994</v>
          </cell>
          <cell r="K2956" t="str">
            <v>MS</v>
          </cell>
          <cell r="M2956" t="str">
            <v>V</v>
          </cell>
          <cell r="N2956">
            <v>38616.774629629632</v>
          </cell>
          <cell r="O2956" t="str">
            <v>gchateaug</v>
          </cell>
          <cell r="P2956">
            <v>38681.438414351855</v>
          </cell>
          <cell r="Q2956" t="str">
            <v>gchateaug</v>
          </cell>
        </row>
        <row r="2957">
          <cell r="A2957" t="str">
            <v>2003</v>
          </cell>
          <cell r="B2957" t="str">
            <v>CY</v>
          </cell>
          <cell r="C2957" t="str">
            <v>TOTAL</v>
          </cell>
          <cell r="D2957" t="str">
            <v>A00</v>
          </cell>
          <cell r="E2957" t="str">
            <v>FTE</v>
          </cell>
          <cell r="F2957" t="str">
            <v>T</v>
          </cell>
          <cell r="G2957" t="str">
            <v>TOTAL</v>
          </cell>
          <cell r="H2957" t="str">
            <v>RSE</v>
          </cell>
          <cell r="I2957">
            <v>489.6</v>
          </cell>
          <cell r="K2957" t="str">
            <v>MS</v>
          </cell>
          <cell r="M2957" t="str">
            <v>V</v>
          </cell>
          <cell r="N2957">
            <v>38616.774629629632</v>
          </cell>
          <cell r="O2957" t="str">
            <v>gchateaug</v>
          </cell>
          <cell r="P2957">
            <v>38681.438449074078</v>
          </cell>
        </row>
        <row r="2958">
          <cell r="A2958" t="str">
            <v>2003</v>
          </cell>
          <cell r="B2958" t="str">
            <v>BG</v>
          </cell>
          <cell r="C2958" t="str">
            <v>NSE</v>
          </cell>
          <cell r="D2958" t="str">
            <v>A00</v>
          </cell>
          <cell r="E2958" t="str">
            <v>FTE</v>
          </cell>
          <cell r="F2958" t="str">
            <v>T</v>
          </cell>
          <cell r="G2958" t="str">
            <v>TOTAL</v>
          </cell>
          <cell r="H2958" t="str">
            <v>RSE</v>
          </cell>
          <cell r="I2958">
            <v>7898</v>
          </cell>
          <cell r="K2958" t="str">
            <v>MS</v>
          </cell>
          <cell r="M2958" t="str">
            <v>V</v>
          </cell>
          <cell r="N2958">
            <v>38616.774652777778</v>
          </cell>
          <cell r="O2958" t="str">
            <v>gchateaug</v>
          </cell>
          <cell r="P2958">
            <v>38681.438449074078</v>
          </cell>
          <cell r="Q2958" t="str">
            <v>gchateaug</v>
          </cell>
        </row>
        <row r="2959">
          <cell r="A2959" t="str">
            <v>2003</v>
          </cell>
          <cell r="B2959" t="str">
            <v>BG</v>
          </cell>
          <cell r="C2959" t="str">
            <v>SO_SC</v>
          </cell>
          <cell r="D2959" t="str">
            <v>A00</v>
          </cell>
          <cell r="E2959" t="str">
            <v>FTE</v>
          </cell>
          <cell r="F2959" t="str">
            <v>T</v>
          </cell>
          <cell r="G2959" t="str">
            <v>TOTAL</v>
          </cell>
          <cell r="H2959" t="str">
            <v>RSE</v>
          </cell>
          <cell r="I2959">
            <v>786</v>
          </cell>
          <cell r="K2959" t="str">
            <v>MS</v>
          </cell>
          <cell r="M2959" t="str">
            <v>V</v>
          </cell>
          <cell r="N2959">
            <v>38616.774652777778</v>
          </cell>
          <cell r="O2959" t="str">
            <v>gchateaug</v>
          </cell>
          <cell r="P2959">
            <v>38681.438449074078</v>
          </cell>
        </row>
        <row r="2960">
          <cell r="A2960" t="str">
            <v>2003</v>
          </cell>
          <cell r="B2960" t="str">
            <v>LV</v>
          </cell>
          <cell r="C2960" t="str">
            <v>NSE</v>
          </cell>
          <cell r="D2960" t="str">
            <v>A00</v>
          </cell>
          <cell r="E2960" t="str">
            <v>FTE</v>
          </cell>
          <cell r="F2960" t="str">
            <v>T</v>
          </cell>
          <cell r="G2960" t="str">
            <v>TOTAL</v>
          </cell>
          <cell r="H2960" t="str">
            <v>RSE</v>
          </cell>
          <cell r="I2960">
            <v>2205</v>
          </cell>
          <cell r="K2960" t="str">
            <v>MS</v>
          </cell>
          <cell r="M2960" t="str">
            <v>V</v>
          </cell>
          <cell r="N2960">
            <v>38616.774675925924</v>
          </cell>
          <cell r="O2960" t="str">
            <v>gchateaug</v>
          </cell>
          <cell r="P2960">
            <v>38681.438460648147</v>
          </cell>
          <cell r="Q2960" t="str">
            <v>gchateaug</v>
          </cell>
        </row>
        <row r="2961">
          <cell r="A2961" t="str">
            <v>2003</v>
          </cell>
          <cell r="B2961" t="str">
            <v>HR</v>
          </cell>
          <cell r="C2961" t="str">
            <v>SO_SC</v>
          </cell>
          <cell r="D2961" t="str">
            <v>A00</v>
          </cell>
          <cell r="E2961" t="str">
            <v>FTE</v>
          </cell>
          <cell r="F2961" t="str">
            <v>T</v>
          </cell>
          <cell r="G2961" t="str">
            <v>TOTAL</v>
          </cell>
          <cell r="H2961" t="str">
            <v>RSE</v>
          </cell>
          <cell r="I2961">
            <v>1002</v>
          </cell>
          <cell r="K2961" t="str">
            <v>MS</v>
          </cell>
          <cell r="M2961" t="str">
            <v>V</v>
          </cell>
          <cell r="N2961">
            <v>38616.774699074071</v>
          </cell>
          <cell r="O2961" t="str">
            <v>gchateaug</v>
          </cell>
          <cell r="P2961">
            <v>38681.438460648147</v>
          </cell>
        </row>
        <row r="2962">
          <cell r="A2962" t="str">
            <v>2003</v>
          </cell>
          <cell r="B2962" t="str">
            <v>PT</v>
          </cell>
          <cell r="C2962" t="str">
            <v>SSH</v>
          </cell>
          <cell r="D2962" t="str">
            <v>A00</v>
          </cell>
          <cell r="E2962" t="str">
            <v>FTE</v>
          </cell>
          <cell r="F2962" t="str">
            <v>T</v>
          </cell>
          <cell r="G2962" t="str">
            <v>TOTAL</v>
          </cell>
          <cell r="H2962" t="str">
            <v>RSE</v>
          </cell>
          <cell r="I2962">
            <v>4618</v>
          </cell>
          <cell r="K2962" t="str">
            <v>MS</v>
          </cell>
          <cell r="M2962" t="str">
            <v>V</v>
          </cell>
          <cell r="N2962">
            <v>38616.774710648147</v>
          </cell>
          <cell r="O2962" t="str">
            <v>gchateaug</v>
          </cell>
          <cell r="P2962">
            <v>38681.438460648147</v>
          </cell>
          <cell r="Q2962" t="str">
            <v>gchateaug</v>
          </cell>
        </row>
        <row r="2963">
          <cell r="A2963" t="str">
            <v>2003</v>
          </cell>
          <cell r="B2963" t="str">
            <v>PT</v>
          </cell>
          <cell r="C2963" t="str">
            <v>TOTAL</v>
          </cell>
          <cell r="D2963" t="str">
            <v>A00</v>
          </cell>
          <cell r="E2963" t="str">
            <v>FTE</v>
          </cell>
          <cell r="F2963" t="str">
            <v>T</v>
          </cell>
          <cell r="G2963" t="str">
            <v>TOTAL</v>
          </cell>
          <cell r="H2963" t="str">
            <v>RSE</v>
          </cell>
          <cell r="I2963">
            <v>20242</v>
          </cell>
          <cell r="K2963" t="str">
            <v>MS</v>
          </cell>
          <cell r="M2963" t="str">
            <v>V</v>
          </cell>
          <cell r="N2963">
            <v>38616.774710648147</v>
          </cell>
          <cell r="O2963" t="str">
            <v>gchateaug</v>
          </cell>
          <cell r="P2963">
            <v>38681.438460648147</v>
          </cell>
        </row>
        <row r="2964">
          <cell r="A2964" t="str">
            <v>2002</v>
          </cell>
          <cell r="B2964" t="str">
            <v>AT</v>
          </cell>
          <cell r="C2964" t="str">
            <v>AG_SC</v>
          </cell>
          <cell r="D2964" t="str">
            <v>A00</v>
          </cell>
          <cell r="E2964" t="str">
            <v>FTE</v>
          </cell>
          <cell r="F2964" t="str">
            <v>T</v>
          </cell>
          <cell r="G2964" t="str">
            <v>TOTAL</v>
          </cell>
          <cell r="H2964" t="str">
            <v>RSE</v>
          </cell>
          <cell r="J2964" t="str">
            <v>:</v>
          </cell>
          <cell r="K2964" t="str">
            <v>MS</v>
          </cell>
          <cell r="M2964" t="str">
            <v>V</v>
          </cell>
          <cell r="N2964">
            <v>38616.774722222224</v>
          </cell>
          <cell r="O2964" t="str">
            <v>gchateaug</v>
          </cell>
          <cell r="P2964">
            <v>38681.438125000001</v>
          </cell>
        </row>
        <row r="2965">
          <cell r="A2965" t="str">
            <v>2002</v>
          </cell>
          <cell r="B2965" t="str">
            <v>AT</v>
          </cell>
          <cell r="C2965" t="str">
            <v>NSE</v>
          </cell>
          <cell r="D2965" t="str">
            <v>A00</v>
          </cell>
          <cell r="E2965" t="str">
            <v>FTE</v>
          </cell>
          <cell r="F2965" t="str">
            <v>T</v>
          </cell>
          <cell r="G2965" t="str">
            <v>TOTAL</v>
          </cell>
          <cell r="H2965" t="str">
            <v>RSE</v>
          </cell>
          <cell r="J2965" t="str">
            <v>:</v>
          </cell>
          <cell r="K2965" t="str">
            <v>MS</v>
          </cell>
          <cell r="M2965" t="str">
            <v>V</v>
          </cell>
          <cell r="N2965">
            <v>38616.774722222224</v>
          </cell>
          <cell r="O2965" t="str">
            <v>gchateaug</v>
          </cell>
          <cell r="P2965">
            <v>38681.438125000001</v>
          </cell>
        </row>
        <row r="2966">
          <cell r="A2966" t="str">
            <v>2002</v>
          </cell>
          <cell r="B2966" t="str">
            <v>AT</v>
          </cell>
          <cell r="C2966" t="str">
            <v>SO_SC</v>
          </cell>
          <cell r="D2966" t="str">
            <v>A00</v>
          </cell>
          <cell r="E2966" t="str">
            <v>FTE</v>
          </cell>
          <cell r="F2966" t="str">
            <v>T</v>
          </cell>
          <cell r="G2966" t="str">
            <v>TOTAL</v>
          </cell>
          <cell r="H2966" t="str">
            <v>RSE</v>
          </cell>
          <cell r="J2966" t="str">
            <v>:</v>
          </cell>
          <cell r="K2966" t="str">
            <v>MS</v>
          </cell>
          <cell r="M2966" t="str">
            <v>V</v>
          </cell>
          <cell r="N2966">
            <v>38616.774722222224</v>
          </cell>
          <cell r="O2966" t="str">
            <v>gchateaug</v>
          </cell>
          <cell r="P2966">
            <v>38681.438125000001</v>
          </cell>
        </row>
        <row r="2967">
          <cell r="A2967" t="str">
            <v>2002</v>
          </cell>
          <cell r="B2967" t="str">
            <v>AT</v>
          </cell>
          <cell r="C2967" t="str">
            <v>HUM</v>
          </cell>
          <cell r="D2967" t="str">
            <v>A00</v>
          </cell>
          <cell r="E2967" t="str">
            <v>FTE</v>
          </cell>
          <cell r="F2967" t="str">
            <v>T</v>
          </cell>
          <cell r="G2967" t="str">
            <v>TOTAL</v>
          </cell>
          <cell r="H2967" t="str">
            <v>RSE</v>
          </cell>
          <cell r="J2967" t="str">
            <v>:</v>
          </cell>
          <cell r="K2967" t="str">
            <v>MS</v>
          </cell>
          <cell r="M2967" t="str">
            <v>V</v>
          </cell>
          <cell r="N2967">
            <v>38616.774722222224</v>
          </cell>
          <cell r="O2967" t="str">
            <v>gchateaug</v>
          </cell>
          <cell r="P2967">
            <v>38681.438125000001</v>
          </cell>
        </row>
        <row r="2968">
          <cell r="A2968" t="str">
            <v>2002</v>
          </cell>
          <cell r="B2968" t="str">
            <v>AT</v>
          </cell>
          <cell r="C2968" t="str">
            <v>SSH</v>
          </cell>
          <cell r="D2968" t="str">
            <v>A00</v>
          </cell>
          <cell r="E2968" t="str">
            <v>FTE</v>
          </cell>
          <cell r="F2968" t="str">
            <v>T</v>
          </cell>
          <cell r="G2968" t="str">
            <v>TOTAL</v>
          </cell>
          <cell r="H2968" t="str">
            <v>RSE</v>
          </cell>
          <cell r="J2968" t="str">
            <v>:</v>
          </cell>
          <cell r="K2968" t="str">
            <v>MS</v>
          </cell>
          <cell r="M2968" t="str">
            <v>V</v>
          </cell>
          <cell r="N2968">
            <v>38616.774722222224</v>
          </cell>
          <cell r="O2968" t="str">
            <v>gchateaug</v>
          </cell>
          <cell r="P2968">
            <v>38681.438125000001</v>
          </cell>
        </row>
        <row r="2969">
          <cell r="A2969" t="str">
            <v>2002</v>
          </cell>
          <cell r="B2969" t="str">
            <v>AT</v>
          </cell>
          <cell r="C2969" t="str">
            <v>NOT_CLAS</v>
          </cell>
          <cell r="D2969" t="str">
            <v>A00</v>
          </cell>
          <cell r="E2969" t="str">
            <v>FTE</v>
          </cell>
          <cell r="F2969" t="str">
            <v>T</v>
          </cell>
          <cell r="G2969" t="str">
            <v>TOTAL</v>
          </cell>
          <cell r="H2969" t="str">
            <v>RSE</v>
          </cell>
          <cell r="J2969" t="str">
            <v>:</v>
          </cell>
          <cell r="K2969" t="str">
            <v>MS</v>
          </cell>
          <cell r="M2969" t="str">
            <v>V</v>
          </cell>
          <cell r="N2969">
            <v>38616.774722222224</v>
          </cell>
          <cell r="O2969" t="str">
            <v>gchateaug</v>
          </cell>
          <cell r="P2969">
            <v>38681.438125000001</v>
          </cell>
        </row>
        <row r="2970">
          <cell r="A2970" t="str">
            <v>2003</v>
          </cell>
          <cell r="B2970" t="str">
            <v>CZ</v>
          </cell>
          <cell r="C2970" t="str">
            <v>AG_SC</v>
          </cell>
          <cell r="D2970" t="str">
            <v>A00</v>
          </cell>
          <cell r="E2970" t="str">
            <v>FTE</v>
          </cell>
          <cell r="F2970" t="str">
            <v>T</v>
          </cell>
          <cell r="G2970" t="str">
            <v>TOTAL</v>
          </cell>
          <cell r="H2970" t="str">
            <v>RSE</v>
          </cell>
          <cell r="I2970">
            <v>1043</v>
          </cell>
          <cell r="K2970" t="str">
            <v>MS</v>
          </cell>
          <cell r="M2970" t="str">
            <v>V</v>
          </cell>
          <cell r="N2970">
            <v>38616.774629629632</v>
          </cell>
          <cell r="O2970" t="str">
            <v>gchateaug</v>
          </cell>
          <cell r="P2970">
            <v>38681.438449074078</v>
          </cell>
        </row>
        <row r="2971">
          <cell r="A2971" t="str">
            <v>2002</v>
          </cell>
          <cell r="B2971" t="str">
            <v>MT</v>
          </cell>
          <cell r="C2971" t="str">
            <v>TOTAL</v>
          </cell>
          <cell r="D2971" t="str">
            <v>A00</v>
          </cell>
          <cell r="E2971" t="str">
            <v>FTE</v>
          </cell>
          <cell r="F2971" t="str">
            <v>T</v>
          </cell>
          <cell r="G2971" t="str">
            <v>TOTAL</v>
          </cell>
          <cell r="H2971" t="str">
            <v>RSE</v>
          </cell>
          <cell r="I2971">
            <v>272</v>
          </cell>
          <cell r="K2971" t="str">
            <v>MS</v>
          </cell>
          <cell r="M2971" t="str">
            <v>V</v>
          </cell>
          <cell r="N2971">
            <v>38616.774629629632</v>
          </cell>
          <cell r="O2971" t="str">
            <v>gchateaug</v>
          </cell>
          <cell r="P2971">
            <v>38681.438333333332</v>
          </cell>
        </row>
        <row r="2972">
          <cell r="A2972" t="str">
            <v>2002</v>
          </cell>
          <cell r="B2972" t="str">
            <v>NL</v>
          </cell>
          <cell r="C2972" t="str">
            <v>TOTAL</v>
          </cell>
          <cell r="D2972" t="str">
            <v>A00</v>
          </cell>
          <cell r="E2972" t="str">
            <v>FTE</v>
          </cell>
          <cell r="F2972" t="str">
            <v>T</v>
          </cell>
          <cell r="G2972" t="str">
            <v>TOTAL</v>
          </cell>
          <cell r="H2972" t="str">
            <v>RSE</v>
          </cell>
          <cell r="I2972">
            <v>43539</v>
          </cell>
          <cell r="K2972" t="str">
            <v>MS</v>
          </cell>
          <cell r="M2972" t="str">
            <v>V</v>
          </cell>
          <cell r="N2972">
            <v>38616.774629629632</v>
          </cell>
          <cell r="O2972" t="str">
            <v>gchateaug</v>
          </cell>
          <cell r="P2972">
            <v>38681.438333333332</v>
          </cell>
        </row>
        <row r="2973">
          <cell r="A2973" t="str">
            <v>2002</v>
          </cell>
          <cell r="B2973" t="str">
            <v>IE</v>
          </cell>
          <cell r="C2973" t="str">
            <v>TOTAL</v>
          </cell>
          <cell r="D2973" t="str">
            <v>A00</v>
          </cell>
          <cell r="E2973" t="str">
            <v>FTE</v>
          </cell>
          <cell r="F2973" t="str">
            <v>T</v>
          </cell>
          <cell r="G2973" t="str">
            <v>TOTAL</v>
          </cell>
          <cell r="H2973" t="str">
            <v>RSE</v>
          </cell>
          <cell r="I2973">
            <v>9375</v>
          </cell>
          <cell r="K2973" t="str">
            <v>MS</v>
          </cell>
          <cell r="M2973" t="str">
            <v>V</v>
          </cell>
          <cell r="N2973">
            <v>38616.774652777778</v>
          </cell>
          <cell r="O2973" t="str">
            <v>gchateaug</v>
          </cell>
          <cell r="P2973">
            <v>38681.438298611109</v>
          </cell>
        </row>
        <row r="2974">
          <cell r="A2974" t="str">
            <v>1988</v>
          </cell>
          <cell r="B2974" t="str">
            <v>LV</v>
          </cell>
          <cell r="C2974" t="str">
            <v>SSH</v>
          </cell>
          <cell r="D2974" t="str">
            <v>A00</v>
          </cell>
          <cell r="E2974" t="str">
            <v>FTE</v>
          </cell>
          <cell r="F2974" t="str">
            <v>T</v>
          </cell>
          <cell r="G2974" t="str">
            <v>TOTAL</v>
          </cell>
          <cell r="H2974" t="str">
            <v>RSE</v>
          </cell>
          <cell r="J2974" t="str">
            <v>:</v>
          </cell>
          <cell r="K2974" t="str">
            <v>MS</v>
          </cell>
          <cell r="M2974" t="str">
            <v>V</v>
          </cell>
          <cell r="N2974">
            <v>38672.655648148146</v>
          </cell>
          <cell r="O2974" t="str">
            <v>gchateaug</v>
          </cell>
          <cell r="P2974">
            <v>38681.436122685183</v>
          </cell>
        </row>
        <row r="2975">
          <cell r="A2975" t="str">
            <v>1988</v>
          </cell>
          <cell r="B2975" t="str">
            <v>LV</v>
          </cell>
          <cell r="C2975" t="str">
            <v>NSE</v>
          </cell>
          <cell r="D2975" t="str">
            <v>A00</v>
          </cell>
          <cell r="E2975" t="str">
            <v>FTE</v>
          </cell>
          <cell r="F2975" t="str">
            <v>T</v>
          </cell>
          <cell r="G2975" t="str">
            <v>TOTAL</v>
          </cell>
          <cell r="H2975" t="str">
            <v>RSE</v>
          </cell>
          <cell r="J2975" t="str">
            <v>:</v>
          </cell>
          <cell r="K2975" t="str">
            <v>MS</v>
          </cell>
          <cell r="M2975" t="str">
            <v>V</v>
          </cell>
          <cell r="N2975">
            <v>38672.655648148146</v>
          </cell>
          <cell r="O2975" t="str">
            <v>gchateaug</v>
          </cell>
          <cell r="P2975">
            <v>38681.436122685183</v>
          </cell>
        </row>
        <row r="2976">
          <cell r="A2976" t="str">
            <v>1988</v>
          </cell>
          <cell r="B2976" t="str">
            <v>SI</v>
          </cell>
          <cell r="C2976" t="str">
            <v>NSE</v>
          </cell>
          <cell r="D2976" t="str">
            <v>A00</v>
          </cell>
          <cell r="E2976" t="str">
            <v>FTE</v>
          </cell>
          <cell r="F2976" t="str">
            <v>T</v>
          </cell>
          <cell r="G2976" t="str">
            <v>TOTAL</v>
          </cell>
          <cell r="H2976" t="str">
            <v>RSE</v>
          </cell>
          <cell r="J2976" t="str">
            <v>:</v>
          </cell>
          <cell r="K2976" t="str">
            <v>MS</v>
          </cell>
          <cell r="M2976" t="str">
            <v>V</v>
          </cell>
          <cell r="N2976">
            <v>38672.655648148146</v>
          </cell>
          <cell r="O2976" t="str">
            <v>gchateaug</v>
          </cell>
          <cell r="P2976">
            <v>38681.43613425926</v>
          </cell>
        </row>
        <row r="2977">
          <cell r="A2977" t="str">
            <v>1988</v>
          </cell>
          <cell r="B2977" t="str">
            <v>SI</v>
          </cell>
          <cell r="C2977" t="str">
            <v>SSH</v>
          </cell>
          <cell r="D2977" t="str">
            <v>A00</v>
          </cell>
          <cell r="E2977" t="str">
            <v>FTE</v>
          </cell>
          <cell r="F2977" t="str">
            <v>T</v>
          </cell>
          <cell r="G2977" t="str">
            <v>TOTAL</v>
          </cell>
          <cell r="H2977" t="str">
            <v>RSE</v>
          </cell>
          <cell r="J2977" t="str">
            <v>:</v>
          </cell>
          <cell r="K2977" t="str">
            <v>MS</v>
          </cell>
          <cell r="M2977" t="str">
            <v>V</v>
          </cell>
          <cell r="N2977">
            <v>38672.655648148146</v>
          </cell>
          <cell r="O2977" t="str">
            <v>gchateaug</v>
          </cell>
          <cell r="P2977">
            <v>38681.43613425926</v>
          </cell>
        </row>
        <row r="2978">
          <cell r="A2978" t="str">
            <v>1988</v>
          </cell>
          <cell r="B2978" t="str">
            <v>BG</v>
          </cell>
          <cell r="C2978" t="str">
            <v>NSE</v>
          </cell>
          <cell r="D2978" t="str">
            <v>A00</v>
          </cell>
          <cell r="E2978" t="str">
            <v>FTE</v>
          </cell>
          <cell r="F2978" t="str">
            <v>T</v>
          </cell>
          <cell r="G2978" t="str">
            <v>TOTAL</v>
          </cell>
          <cell r="H2978" t="str">
            <v>RSE</v>
          </cell>
          <cell r="J2978" t="str">
            <v>:</v>
          </cell>
          <cell r="K2978" t="str">
            <v>MS</v>
          </cell>
          <cell r="M2978" t="str">
            <v>V</v>
          </cell>
          <cell r="N2978">
            <v>38672.655648148146</v>
          </cell>
          <cell r="O2978" t="str">
            <v>gchateaug</v>
          </cell>
          <cell r="P2978">
            <v>38681.436099537037</v>
          </cell>
        </row>
        <row r="2979">
          <cell r="A2979" t="str">
            <v>2002</v>
          </cell>
          <cell r="B2979" t="str">
            <v>ES</v>
          </cell>
          <cell r="C2979" t="str">
            <v>HUM</v>
          </cell>
          <cell r="D2979" t="str">
            <v>A00</v>
          </cell>
          <cell r="E2979" t="str">
            <v>FTE</v>
          </cell>
          <cell r="F2979" t="str">
            <v>T</v>
          </cell>
          <cell r="G2979" t="str">
            <v>TOTAL</v>
          </cell>
          <cell r="H2979" t="str">
            <v>RSE</v>
          </cell>
          <cell r="J2979" t="str">
            <v>:</v>
          </cell>
          <cell r="K2979" t="str">
            <v>MS</v>
          </cell>
          <cell r="M2979" t="str">
            <v>V</v>
          </cell>
          <cell r="N2979">
            <v>38616.774733796294</v>
          </cell>
          <cell r="O2979" t="str">
            <v>gchateaug</v>
          </cell>
          <cell r="P2979">
            <v>38681.438252314816</v>
          </cell>
        </row>
        <row r="2980">
          <cell r="A2980" t="str">
            <v>2003</v>
          </cell>
          <cell r="B2980" t="str">
            <v>ES</v>
          </cell>
          <cell r="C2980" t="str">
            <v>HUM</v>
          </cell>
          <cell r="D2980" t="str">
            <v>A00</v>
          </cell>
          <cell r="E2980" t="str">
            <v>FTE</v>
          </cell>
          <cell r="F2980" t="str">
            <v>T</v>
          </cell>
          <cell r="G2980" t="str">
            <v>TOTAL</v>
          </cell>
          <cell r="H2980" t="str">
            <v>RSE</v>
          </cell>
          <cell r="J2980" t="str">
            <v>:</v>
          </cell>
          <cell r="K2980" t="str">
            <v>MS</v>
          </cell>
          <cell r="M2980" t="str">
            <v>V</v>
          </cell>
          <cell r="N2980">
            <v>38616.774733796294</v>
          </cell>
          <cell r="O2980" t="str">
            <v>gchateaug</v>
          </cell>
          <cell r="P2980">
            <v>38681.438460648147</v>
          </cell>
        </row>
        <row r="2981">
          <cell r="A2981" t="str">
            <v>2002</v>
          </cell>
          <cell r="B2981" t="str">
            <v>ES</v>
          </cell>
          <cell r="C2981" t="str">
            <v>SSH</v>
          </cell>
          <cell r="D2981" t="str">
            <v>A00</v>
          </cell>
          <cell r="E2981" t="str">
            <v>FTE</v>
          </cell>
          <cell r="F2981" t="str">
            <v>T</v>
          </cell>
          <cell r="G2981" t="str">
            <v>TOTAL</v>
          </cell>
          <cell r="H2981" t="str">
            <v>RSE</v>
          </cell>
          <cell r="J2981" t="str">
            <v>:</v>
          </cell>
          <cell r="K2981" t="str">
            <v>MS</v>
          </cell>
          <cell r="M2981" t="str">
            <v>V</v>
          </cell>
          <cell r="N2981">
            <v>38616.774733796294</v>
          </cell>
          <cell r="O2981" t="str">
            <v>gchateaug</v>
          </cell>
          <cell r="P2981">
            <v>38681.438252314816</v>
          </cell>
        </row>
        <row r="2982">
          <cell r="A2982" t="str">
            <v>2003</v>
          </cell>
          <cell r="B2982" t="str">
            <v>ES</v>
          </cell>
          <cell r="C2982" t="str">
            <v>SSH</v>
          </cell>
          <cell r="D2982" t="str">
            <v>A00</v>
          </cell>
          <cell r="E2982" t="str">
            <v>FTE</v>
          </cell>
          <cell r="F2982" t="str">
            <v>T</v>
          </cell>
          <cell r="G2982" t="str">
            <v>TOTAL</v>
          </cell>
          <cell r="H2982" t="str">
            <v>RSE</v>
          </cell>
          <cell r="J2982" t="str">
            <v>:</v>
          </cell>
          <cell r="K2982" t="str">
            <v>MS</v>
          </cell>
          <cell r="M2982" t="str">
            <v>V</v>
          </cell>
          <cell r="N2982">
            <v>38616.774733796294</v>
          </cell>
          <cell r="O2982" t="str">
            <v>gchateaug</v>
          </cell>
          <cell r="P2982">
            <v>38681.438460648147</v>
          </cell>
        </row>
        <row r="2983">
          <cell r="A2983" t="str">
            <v>2002</v>
          </cell>
          <cell r="B2983" t="str">
            <v>ES</v>
          </cell>
          <cell r="C2983" t="str">
            <v>NOT_CLAS</v>
          </cell>
          <cell r="D2983" t="str">
            <v>A00</v>
          </cell>
          <cell r="E2983" t="str">
            <v>FTE</v>
          </cell>
          <cell r="F2983" t="str">
            <v>T</v>
          </cell>
          <cell r="G2983" t="str">
            <v>TOTAL</v>
          </cell>
          <cell r="H2983" t="str">
            <v>RSE</v>
          </cell>
          <cell r="J2983" t="str">
            <v>:</v>
          </cell>
          <cell r="K2983" t="str">
            <v>MS</v>
          </cell>
          <cell r="M2983" t="str">
            <v>V</v>
          </cell>
          <cell r="N2983">
            <v>38616.774733796294</v>
          </cell>
          <cell r="O2983" t="str">
            <v>gchateaug</v>
          </cell>
          <cell r="P2983">
            <v>38681.438252314816</v>
          </cell>
        </row>
        <row r="2984">
          <cell r="A2984" t="str">
            <v>2003</v>
          </cell>
          <cell r="B2984" t="str">
            <v>ES</v>
          </cell>
          <cell r="C2984" t="str">
            <v>NOT_CLAS</v>
          </cell>
          <cell r="D2984" t="str">
            <v>A00</v>
          </cell>
          <cell r="E2984" t="str">
            <v>FTE</v>
          </cell>
          <cell r="F2984" t="str">
            <v>T</v>
          </cell>
          <cell r="G2984" t="str">
            <v>TOTAL</v>
          </cell>
          <cell r="H2984" t="str">
            <v>RSE</v>
          </cell>
          <cell r="J2984" t="str">
            <v>:</v>
          </cell>
          <cell r="K2984" t="str">
            <v>MS</v>
          </cell>
          <cell r="M2984" t="str">
            <v>V</v>
          </cell>
          <cell r="N2984">
            <v>38616.774733796294</v>
          </cell>
          <cell r="O2984" t="str">
            <v>gchateaug</v>
          </cell>
          <cell r="P2984">
            <v>38681.438460648147</v>
          </cell>
        </row>
        <row r="2985">
          <cell r="A2985" t="str">
            <v>2003</v>
          </cell>
          <cell r="B2985" t="str">
            <v>NL</v>
          </cell>
          <cell r="C2985" t="str">
            <v>AG_SC</v>
          </cell>
          <cell r="D2985" t="str">
            <v>A00</v>
          </cell>
          <cell r="E2985" t="str">
            <v>FTE</v>
          </cell>
          <cell r="F2985" t="str">
            <v>T</v>
          </cell>
          <cell r="G2985" t="str">
            <v>TOTAL</v>
          </cell>
          <cell r="H2985" t="str">
            <v>RSE</v>
          </cell>
          <cell r="J2985" t="str">
            <v>:</v>
          </cell>
          <cell r="K2985" t="str">
            <v>MS</v>
          </cell>
          <cell r="M2985" t="str">
            <v>V</v>
          </cell>
          <cell r="N2985">
            <v>38616.774768518517</v>
          </cell>
          <cell r="O2985" t="str">
            <v>gchateaug</v>
          </cell>
          <cell r="P2985">
            <v>38681.438460648147</v>
          </cell>
        </row>
        <row r="2986">
          <cell r="A2986" t="str">
            <v>2003</v>
          </cell>
          <cell r="B2986" t="str">
            <v>NL</v>
          </cell>
          <cell r="C2986" t="str">
            <v>NSE</v>
          </cell>
          <cell r="D2986" t="str">
            <v>A00</v>
          </cell>
          <cell r="E2986" t="str">
            <v>FTE</v>
          </cell>
          <cell r="F2986" t="str">
            <v>T</v>
          </cell>
          <cell r="G2986" t="str">
            <v>TOTAL</v>
          </cell>
          <cell r="H2986" t="str">
            <v>RSE</v>
          </cell>
          <cell r="J2986" t="str">
            <v>:</v>
          </cell>
          <cell r="K2986" t="str">
            <v>MS</v>
          </cell>
          <cell r="M2986" t="str">
            <v>V</v>
          </cell>
          <cell r="N2986">
            <v>38616.774768518517</v>
          </cell>
          <cell r="O2986" t="str">
            <v>gchateaug</v>
          </cell>
          <cell r="P2986">
            <v>38681.438460648147</v>
          </cell>
        </row>
        <row r="2987">
          <cell r="A2987" t="str">
            <v>2003</v>
          </cell>
          <cell r="B2987" t="str">
            <v>NL</v>
          </cell>
          <cell r="C2987" t="str">
            <v>SO_SC</v>
          </cell>
          <cell r="D2987" t="str">
            <v>A00</v>
          </cell>
          <cell r="E2987" t="str">
            <v>FTE</v>
          </cell>
          <cell r="F2987" t="str">
            <v>T</v>
          </cell>
          <cell r="G2987" t="str">
            <v>TOTAL</v>
          </cell>
          <cell r="H2987" t="str">
            <v>RSE</v>
          </cell>
          <cell r="J2987" t="str">
            <v>:</v>
          </cell>
          <cell r="K2987" t="str">
            <v>MS</v>
          </cell>
          <cell r="M2987" t="str">
            <v>V</v>
          </cell>
          <cell r="N2987">
            <v>38616.774768518517</v>
          </cell>
          <cell r="O2987" t="str">
            <v>gchateaug</v>
          </cell>
          <cell r="P2987">
            <v>38681.438460648147</v>
          </cell>
        </row>
        <row r="2988">
          <cell r="A2988" t="str">
            <v>2003</v>
          </cell>
          <cell r="B2988" t="str">
            <v>NL</v>
          </cell>
          <cell r="C2988" t="str">
            <v>HUM</v>
          </cell>
          <cell r="D2988" t="str">
            <v>A00</v>
          </cell>
          <cell r="E2988" t="str">
            <v>FTE</v>
          </cell>
          <cell r="F2988" t="str">
            <v>T</v>
          </cell>
          <cell r="G2988" t="str">
            <v>TOTAL</v>
          </cell>
          <cell r="H2988" t="str">
            <v>RSE</v>
          </cell>
          <cell r="J2988" t="str">
            <v>:</v>
          </cell>
          <cell r="K2988" t="str">
            <v>MS</v>
          </cell>
          <cell r="M2988" t="str">
            <v>V</v>
          </cell>
          <cell r="N2988">
            <v>38616.774768518517</v>
          </cell>
          <cell r="O2988" t="str">
            <v>gchateaug</v>
          </cell>
          <cell r="P2988">
            <v>38681.438460648147</v>
          </cell>
        </row>
        <row r="2989">
          <cell r="A2989" t="str">
            <v>1986</v>
          </cell>
          <cell r="B2989" t="str">
            <v>SI</v>
          </cell>
          <cell r="C2989" t="str">
            <v>NSE</v>
          </cell>
          <cell r="D2989" t="str">
            <v>A00</v>
          </cell>
          <cell r="E2989" t="str">
            <v>FTE</v>
          </cell>
          <cell r="F2989" t="str">
            <v>T</v>
          </cell>
          <cell r="G2989" t="str">
            <v>TOTAL</v>
          </cell>
          <cell r="H2989" t="str">
            <v>RSE</v>
          </cell>
          <cell r="J2989" t="str">
            <v>:</v>
          </cell>
          <cell r="K2989" t="str">
            <v>MS</v>
          </cell>
          <cell r="M2989" t="str">
            <v>V</v>
          </cell>
          <cell r="N2989">
            <v>38672.655659722222</v>
          </cell>
          <cell r="O2989" t="str">
            <v>gchateaug</v>
          </cell>
          <cell r="P2989">
            <v>38681.436030092591</v>
          </cell>
        </row>
        <row r="2990">
          <cell r="A2990" t="str">
            <v>1986</v>
          </cell>
          <cell r="B2990" t="str">
            <v>SI</v>
          </cell>
          <cell r="C2990" t="str">
            <v>SSH</v>
          </cell>
          <cell r="D2990" t="str">
            <v>A00</v>
          </cell>
          <cell r="E2990" t="str">
            <v>FTE</v>
          </cell>
          <cell r="F2990" t="str">
            <v>T</v>
          </cell>
          <cell r="G2990" t="str">
            <v>TOTAL</v>
          </cell>
          <cell r="H2990" t="str">
            <v>RSE</v>
          </cell>
          <cell r="J2990" t="str">
            <v>:</v>
          </cell>
          <cell r="K2990" t="str">
            <v>MS</v>
          </cell>
          <cell r="M2990" t="str">
            <v>V</v>
          </cell>
          <cell r="N2990">
            <v>38672.655659722222</v>
          </cell>
          <cell r="O2990" t="str">
            <v>gchateaug</v>
          </cell>
          <cell r="P2990">
            <v>38681.436030092591</v>
          </cell>
        </row>
        <row r="2991">
          <cell r="A2991" t="str">
            <v>1986</v>
          </cell>
          <cell r="B2991" t="str">
            <v>SK</v>
          </cell>
          <cell r="C2991" t="str">
            <v>SSH</v>
          </cell>
          <cell r="D2991" t="str">
            <v>A00</v>
          </cell>
          <cell r="E2991" t="str">
            <v>FTE</v>
          </cell>
          <cell r="F2991" t="str">
            <v>T</v>
          </cell>
          <cell r="G2991" t="str">
            <v>TOTAL</v>
          </cell>
          <cell r="H2991" t="str">
            <v>RSE</v>
          </cell>
          <cell r="J2991" t="str">
            <v>:</v>
          </cell>
          <cell r="K2991" t="str">
            <v>MS</v>
          </cell>
          <cell r="M2991" t="str">
            <v>V</v>
          </cell>
          <cell r="N2991">
            <v>38672.655659722222</v>
          </cell>
          <cell r="O2991" t="str">
            <v>gchateaug</v>
          </cell>
          <cell r="P2991">
            <v>38681.436041666668</v>
          </cell>
        </row>
        <row r="2992">
          <cell r="A2992" t="str">
            <v>1986</v>
          </cell>
          <cell r="B2992" t="str">
            <v>SK</v>
          </cell>
          <cell r="C2992" t="str">
            <v>NSE</v>
          </cell>
          <cell r="D2992" t="str">
            <v>A00</v>
          </cell>
          <cell r="E2992" t="str">
            <v>FTE</v>
          </cell>
          <cell r="F2992" t="str">
            <v>T</v>
          </cell>
          <cell r="G2992" t="str">
            <v>TOTAL</v>
          </cell>
          <cell r="H2992" t="str">
            <v>RSE</v>
          </cell>
          <cell r="J2992" t="str">
            <v>:</v>
          </cell>
          <cell r="K2992" t="str">
            <v>MS</v>
          </cell>
          <cell r="M2992" t="str">
            <v>V</v>
          </cell>
          <cell r="N2992">
            <v>38672.655659722222</v>
          </cell>
          <cell r="O2992" t="str">
            <v>gchateaug</v>
          </cell>
          <cell r="P2992">
            <v>38681.436041666668</v>
          </cell>
        </row>
        <row r="2993">
          <cell r="A2993" t="str">
            <v>1986</v>
          </cell>
          <cell r="B2993" t="str">
            <v>BG</v>
          </cell>
          <cell r="C2993" t="str">
            <v>NSE</v>
          </cell>
          <cell r="D2993" t="str">
            <v>A00</v>
          </cell>
          <cell r="E2993" t="str">
            <v>FTE</v>
          </cell>
          <cell r="F2993" t="str">
            <v>T</v>
          </cell>
          <cell r="G2993" t="str">
            <v>TOTAL</v>
          </cell>
          <cell r="H2993" t="str">
            <v>RSE</v>
          </cell>
          <cell r="J2993" t="str">
            <v>:</v>
          </cell>
          <cell r="K2993" t="str">
            <v>MS</v>
          </cell>
          <cell r="M2993" t="str">
            <v>V</v>
          </cell>
          <cell r="N2993">
            <v>38672.655659722222</v>
          </cell>
          <cell r="O2993" t="str">
            <v>gchateaug</v>
          </cell>
          <cell r="P2993">
            <v>38681.435995370368</v>
          </cell>
        </row>
        <row r="2994">
          <cell r="A2994" t="str">
            <v>1986</v>
          </cell>
          <cell r="B2994" t="str">
            <v>BG</v>
          </cell>
          <cell r="C2994" t="str">
            <v>SSH</v>
          </cell>
          <cell r="D2994" t="str">
            <v>A00</v>
          </cell>
          <cell r="E2994" t="str">
            <v>FTE</v>
          </cell>
          <cell r="F2994" t="str">
            <v>T</v>
          </cell>
          <cell r="G2994" t="str">
            <v>TOTAL</v>
          </cell>
          <cell r="H2994" t="str">
            <v>RSE</v>
          </cell>
          <cell r="J2994" t="str">
            <v>:</v>
          </cell>
          <cell r="K2994" t="str">
            <v>MS</v>
          </cell>
          <cell r="M2994" t="str">
            <v>V</v>
          </cell>
          <cell r="N2994">
            <v>38672.655659722222</v>
          </cell>
          <cell r="O2994" t="str">
            <v>gchateaug</v>
          </cell>
          <cell r="P2994">
            <v>38681.435995370368</v>
          </cell>
        </row>
        <row r="2995">
          <cell r="A2995" t="str">
            <v>1986</v>
          </cell>
          <cell r="B2995" t="str">
            <v>RO</v>
          </cell>
          <cell r="C2995" t="str">
            <v>SSH</v>
          </cell>
          <cell r="D2995" t="str">
            <v>A00</v>
          </cell>
          <cell r="E2995" t="str">
            <v>FTE</v>
          </cell>
          <cell r="F2995" t="str">
            <v>T</v>
          </cell>
          <cell r="G2995" t="str">
            <v>TOTAL</v>
          </cell>
          <cell r="H2995" t="str">
            <v>RSE</v>
          </cell>
          <cell r="J2995" t="str">
            <v>:</v>
          </cell>
          <cell r="K2995" t="str">
            <v>MS</v>
          </cell>
          <cell r="M2995" t="str">
            <v>V</v>
          </cell>
          <cell r="N2995">
            <v>38672.655659722222</v>
          </cell>
          <cell r="O2995" t="str">
            <v>gchateaug</v>
          </cell>
          <cell r="P2995">
            <v>38681.436030092591</v>
          </cell>
        </row>
        <row r="2996">
          <cell r="A2996" t="str">
            <v>1986</v>
          </cell>
          <cell r="B2996" t="str">
            <v>RO</v>
          </cell>
          <cell r="C2996" t="str">
            <v>NSE</v>
          </cell>
          <cell r="D2996" t="str">
            <v>A00</v>
          </cell>
          <cell r="E2996" t="str">
            <v>FTE</v>
          </cell>
          <cell r="F2996" t="str">
            <v>T</v>
          </cell>
          <cell r="G2996" t="str">
            <v>TOTAL</v>
          </cell>
          <cell r="H2996" t="str">
            <v>RSE</v>
          </cell>
          <cell r="J2996" t="str">
            <v>:</v>
          </cell>
          <cell r="K2996" t="str">
            <v>MS</v>
          </cell>
          <cell r="M2996" t="str">
            <v>V</v>
          </cell>
          <cell r="N2996">
            <v>38672.655659722222</v>
          </cell>
          <cell r="O2996" t="str">
            <v>gchateaug</v>
          </cell>
          <cell r="P2996">
            <v>38681.436030092591</v>
          </cell>
        </row>
        <row r="2997">
          <cell r="A2997" t="str">
            <v>2002</v>
          </cell>
          <cell r="B2997" t="str">
            <v>SE</v>
          </cell>
          <cell r="C2997" t="str">
            <v>NA_SC</v>
          </cell>
          <cell r="D2997" t="str">
            <v>A00</v>
          </cell>
          <cell r="E2997" t="str">
            <v>FTE</v>
          </cell>
          <cell r="F2997" t="str">
            <v>T</v>
          </cell>
          <cell r="G2997" t="str">
            <v>TOTAL</v>
          </cell>
          <cell r="H2997" t="str">
            <v>RSE</v>
          </cell>
          <cell r="J2997" t="str">
            <v>:</v>
          </cell>
          <cell r="K2997" t="str">
            <v>MS</v>
          </cell>
          <cell r="M2997" t="str">
            <v>V</v>
          </cell>
          <cell r="N2997">
            <v>38616.774745370371</v>
          </cell>
          <cell r="O2997" t="str">
            <v>gchateaug</v>
          </cell>
          <cell r="P2997">
            <v>38681.438391203701</v>
          </cell>
          <cell r="Q2997" t="str">
            <v>gchateaug</v>
          </cell>
        </row>
        <row r="2998">
          <cell r="A2998" t="str">
            <v>2002</v>
          </cell>
          <cell r="B2998" t="str">
            <v>BE</v>
          </cell>
          <cell r="C2998" t="str">
            <v>NA_SC</v>
          </cell>
          <cell r="D2998" t="str">
            <v>A00</v>
          </cell>
          <cell r="E2998" t="str">
            <v>FTE</v>
          </cell>
          <cell r="F2998" t="str">
            <v>T</v>
          </cell>
          <cell r="G2998" t="str">
            <v>TOTAL</v>
          </cell>
          <cell r="H2998" t="str">
            <v>RSE</v>
          </cell>
          <cell r="J2998" t="str">
            <v>:</v>
          </cell>
          <cell r="K2998" t="str">
            <v>MS</v>
          </cell>
          <cell r="M2998" t="str">
            <v>V</v>
          </cell>
          <cell r="N2998">
            <v>38616.774745370371</v>
          </cell>
          <cell r="O2998" t="str">
            <v>gchateaug</v>
          </cell>
          <cell r="P2998">
            <v>38681.438136574077</v>
          </cell>
          <cell r="Q2998" t="str">
            <v>gchateaug</v>
          </cell>
        </row>
        <row r="2999">
          <cell r="A2999" t="str">
            <v>2002</v>
          </cell>
          <cell r="B2999" t="str">
            <v>BE</v>
          </cell>
          <cell r="C2999" t="str">
            <v>EN_TE</v>
          </cell>
          <cell r="D2999" t="str">
            <v>A00</v>
          </cell>
          <cell r="E2999" t="str">
            <v>FTE</v>
          </cell>
          <cell r="F2999" t="str">
            <v>T</v>
          </cell>
          <cell r="G2999" t="str">
            <v>TOTAL</v>
          </cell>
          <cell r="H2999" t="str">
            <v>RSE</v>
          </cell>
          <cell r="J2999" t="str">
            <v>:</v>
          </cell>
          <cell r="K2999" t="str">
            <v>MS</v>
          </cell>
          <cell r="M2999" t="str">
            <v>V</v>
          </cell>
          <cell r="N2999">
            <v>38616.774745370371</v>
          </cell>
          <cell r="O2999" t="str">
            <v>gchateaug</v>
          </cell>
          <cell r="P2999">
            <v>38681.438136574077</v>
          </cell>
          <cell r="Q2999" t="str">
            <v>gchateaug</v>
          </cell>
        </row>
        <row r="3000">
          <cell r="A3000" t="str">
            <v>2002</v>
          </cell>
          <cell r="B3000" t="str">
            <v>BE</v>
          </cell>
          <cell r="C3000" t="str">
            <v>ME_SC</v>
          </cell>
          <cell r="D3000" t="str">
            <v>A00</v>
          </cell>
          <cell r="E3000" t="str">
            <v>FTE</v>
          </cell>
          <cell r="F3000" t="str">
            <v>T</v>
          </cell>
          <cell r="G3000" t="str">
            <v>TOTAL</v>
          </cell>
          <cell r="H3000" t="str">
            <v>RSE</v>
          </cell>
          <cell r="J3000" t="str">
            <v>:</v>
          </cell>
          <cell r="K3000" t="str">
            <v>MS</v>
          </cell>
          <cell r="M3000" t="str">
            <v>V</v>
          </cell>
          <cell r="N3000">
            <v>38616.774745370371</v>
          </cell>
          <cell r="O3000" t="str">
            <v>gchateaug</v>
          </cell>
          <cell r="P3000">
            <v>38681.438136574077</v>
          </cell>
          <cell r="Q3000" t="str">
            <v>gchateaug</v>
          </cell>
        </row>
        <row r="3001">
          <cell r="A3001" t="str">
            <v>2003</v>
          </cell>
          <cell r="B3001" t="str">
            <v>NL</v>
          </cell>
          <cell r="C3001" t="str">
            <v>SSH</v>
          </cell>
          <cell r="D3001" t="str">
            <v>A00</v>
          </cell>
          <cell r="E3001" t="str">
            <v>FTE</v>
          </cell>
          <cell r="F3001" t="str">
            <v>T</v>
          </cell>
          <cell r="G3001" t="str">
            <v>TOTAL</v>
          </cell>
          <cell r="H3001" t="str">
            <v>RSE</v>
          </cell>
          <cell r="J3001" t="str">
            <v>:</v>
          </cell>
          <cell r="K3001" t="str">
            <v>MS</v>
          </cell>
          <cell r="M3001" t="str">
            <v>V</v>
          </cell>
          <cell r="N3001">
            <v>38616.774768518517</v>
          </cell>
          <cell r="O3001" t="str">
            <v>gchateaug</v>
          </cell>
          <cell r="P3001">
            <v>38681.438460648147</v>
          </cell>
        </row>
        <row r="3002">
          <cell r="A3002" t="str">
            <v>2003</v>
          </cell>
          <cell r="B3002" t="str">
            <v>NL</v>
          </cell>
          <cell r="C3002" t="str">
            <v>NOT_CLAS</v>
          </cell>
          <cell r="D3002" t="str">
            <v>A00</v>
          </cell>
          <cell r="E3002" t="str">
            <v>FTE</v>
          </cell>
          <cell r="F3002" t="str">
            <v>T</v>
          </cell>
          <cell r="G3002" t="str">
            <v>TOTAL</v>
          </cell>
          <cell r="H3002" t="str">
            <v>RSE</v>
          </cell>
          <cell r="J3002" t="str">
            <v>:</v>
          </cell>
          <cell r="K3002" t="str">
            <v>MS</v>
          </cell>
          <cell r="M3002" t="str">
            <v>V</v>
          </cell>
          <cell r="N3002">
            <v>38616.774768518517</v>
          </cell>
          <cell r="O3002" t="str">
            <v>gchateaug</v>
          </cell>
          <cell r="P3002">
            <v>38681.438460648147</v>
          </cell>
        </row>
        <row r="3003">
          <cell r="A3003" t="str">
            <v>1985</v>
          </cell>
          <cell r="B3003" t="str">
            <v>PT</v>
          </cell>
          <cell r="C3003" t="str">
            <v>SSH</v>
          </cell>
          <cell r="D3003" t="str">
            <v>A00</v>
          </cell>
          <cell r="E3003" t="str">
            <v>FTE</v>
          </cell>
          <cell r="F3003" t="str">
            <v>T</v>
          </cell>
          <cell r="G3003" t="str">
            <v>TOTAL</v>
          </cell>
          <cell r="H3003" t="str">
            <v>RSE</v>
          </cell>
          <cell r="J3003" t="str">
            <v>:</v>
          </cell>
          <cell r="K3003" t="str">
            <v>MS</v>
          </cell>
          <cell r="M3003" t="str">
            <v>V</v>
          </cell>
          <cell r="N3003">
            <v>38672.655659722222</v>
          </cell>
          <cell r="O3003" t="str">
            <v>gchateaug</v>
          </cell>
          <cell r="P3003">
            <v>38681.435983796298</v>
          </cell>
        </row>
        <row r="3004">
          <cell r="A3004" t="str">
            <v>1985</v>
          </cell>
          <cell r="B3004" t="str">
            <v>PT</v>
          </cell>
          <cell r="C3004" t="str">
            <v>NSE</v>
          </cell>
          <cell r="D3004" t="str">
            <v>A00</v>
          </cell>
          <cell r="E3004" t="str">
            <v>FTE</v>
          </cell>
          <cell r="F3004" t="str">
            <v>T</v>
          </cell>
          <cell r="G3004" t="str">
            <v>TOTAL</v>
          </cell>
          <cell r="H3004" t="str">
            <v>RSE</v>
          </cell>
          <cell r="J3004" t="str">
            <v>:</v>
          </cell>
          <cell r="K3004" t="str">
            <v>MS</v>
          </cell>
          <cell r="M3004" t="str">
            <v>V</v>
          </cell>
          <cell r="N3004">
            <v>38672.655659722222</v>
          </cell>
          <cell r="O3004" t="str">
            <v>gchateaug</v>
          </cell>
          <cell r="P3004">
            <v>38681.435983796298</v>
          </cell>
        </row>
        <row r="3005">
          <cell r="A3005" t="str">
            <v>1985</v>
          </cell>
          <cell r="B3005" t="str">
            <v>CY</v>
          </cell>
          <cell r="C3005" t="str">
            <v>SSH</v>
          </cell>
          <cell r="D3005" t="str">
            <v>A00</v>
          </cell>
          <cell r="E3005" t="str">
            <v>FTE</v>
          </cell>
          <cell r="F3005" t="str">
            <v>T</v>
          </cell>
          <cell r="G3005" t="str">
            <v>TOTAL</v>
          </cell>
          <cell r="H3005" t="str">
            <v>RSE</v>
          </cell>
          <cell r="J3005" t="str">
            <v>:</v>
          </cell>
          <cell r="K3005" t="str">
            <v>MS</v>
          </cell>
          <cell r="M3005" t="str">
            <v>V</v>
          </cell>
          <cell r="N3005">
            <v>38672.655659722222</v>
          </cell>
          <cell r="O3005" t="str">
            <v>gchateaug</v>
          </cell>
          <cell r="P3005">
            <v>38681.435960648145</v>
          </cell>
        </row>
        <row r="3006">
          <cell r="A3006" t="str">
            <v>1985</v>
          </cell>
          <cell r="B3006" t="str">
            <v>CY</v>
          </cell>
          <cell r="C3006" t="str">
            <v>NSE</v>
          </cell>
          <cell r="D3006" t="str">
            <v>A00</v>
          </cell>
          <cell r="E3006" t="str">
            <v>FTE</v>
          </cell>
          <cell r="F3006" t="str">
            <v>T</v>
          </cell>
          <cell r="G3006" t="str">
            <v>TOTAL</v>
          </cell>
          <cell r="H3006" t="str">
            <v>RSE</v>
          </cell>
          <cell r="J3006" t="str">
            <v>:</v>
          </cell>
          <cell r="K3006" t="str">
            <v>MS</v>
          </cell>
          <cell r="M3006" t="str">
            <v>V</v>
          </cell>
          <cell r="N3006">
            <v>38672.655659722222</v>
          </cell>
          <cell r="O3006" t="str">
            <v>gchateaug</v>
          </cell>
          <cell r="P3006">
            <v>38681.435960648145</v>
          </cell>
        </row>
        <row r="3007">
          <cell r="A3007" t="str">
            <v>1985</v>
          </cell>
          <cell r="B3007" t="str">
            <v>CZ</v>
          </cell>
          <cell r="C3007" t="str">
            <v>SSH</v>
          </cell>
          <cell r="D3007" t="str">
            <v>A00</v>
          </cell>
          <cell r="E3007" t="str">
            <v>FTE</v>
          </cell>
          <cell r="F3007" t="str">
            <v>T</v>
          </cell>
          <cell r="G3007" t="str">
            <v>TOTAL</v>
          </cell>
          <cell r="H3007" t="str">
            <v>RSE</v>
          </cell>
          <cell r="J3007" t="str">
            <v>:</v>
          </cell>
          <cell r="K3007" t="str">
            <v>MS</v>
          </cell>
          <cell r="M3007" t="str">
            <v>V</v>
          </cell>
          <cell r="N3007">
            <v>38672.655659722222</v>
          </cell>
          <cell r="O3007" t="str">
            <v>gchateaug</v>
          </cell>
          <cell r="P3007">
            <v>38681.435960648145</v>
          </cell>
        </row>
        <row r="3008">
          <cell r="A3008" t="str">
            <v>1985</v>
          </cell>
          <cell r="B3008" t="str">
            <v>CZ</v>
          </cell>
          <cell r="C3008" t="str">
            <v>NSE</v>
          </cell>
          <cell r="D3008" t="str">
            <v>A00</v>
          </cell>
          <cell r="E3008" t="str">
            <v>FTE</v>
          </cell>
          <cell r="F3008" t="str">
            <v>T</v>
          </cell>
          <cell r="G3008" t="str">
            <v>TOTAL</v>
          </cell>
          <cell r="H3008" t="str">
            <v>RSE</v>
          </cell>
          <cell r="J3008" t="str">
            <v>:</v>
          </cell>
          <cell r="K3008" t="str">
            <v>MS</v>
          </cell>
          <cell r="M3008" t="str">
            <v>V</v>
          </cell>
          <cell r="N3008">
            <v>38672.655659722222</v>
          </cell>
          <cell r="O3008" t="str">
            <v>gchateaug</v>
          </cell>
          <cell r="P3008">
            <v>38681.435960648145</v>
          </cell>
        </row>
        <row r="3009">
          <cell r="A3009" t="str">
            <v>1985</v>
          </cell>
          <cell r="B3009" t="str">
            <v>LT</v>
          </cell>
          <cell r="C3009" t="str">
            <v>SSH</v>
          </cell>
          <cell r="D3009" t="str">
            <v>A00</v>
          </cell>
          <cell r="E3009" t="str">
            <v>FTE</v>
          </cell>
          <cell r="F3009" t="str">
            <v>T</v>
          </cell>
          <cell r="G3009" t="str">
            <v>TOTAL</v>
          </cell>
          <cell r="H3009" t="str">
            <v>RSE</v>
          </cell>
          <cell r="J3009" t="str">
            <v>:</v>
          </cell>
          <cell r="K3009" t="str">
            <v>MS</v>
          </cell>
          <cell r="M3009" t="str">
            <v>V</v>
          </cell>
          <cell r="N3009">
            <v>38672.655659722222</v>
          </cell>
          <cell r="O3009" t="str">
            <v>gchateaug</v>
          </cell>
          <cell r="P3009">
            <v>38681.435972222222</v>
          </cell>
        </row>
        <row r="3010">
          <cell r="A3010" t="str">
            <v>1985</v>
          </cell>
          <cell r="B3010" t="str">
            <v>LT</v>
          </cell>
          <cell r="C3010" t="str">
            <v>NSE</v>
          </cell>
          <cell r="D3010" t="str">
            <v>A00</v>
          </cell>
          <cell r="E3010" t="str">
            <v>FTE</v>
          </cell>
          <cell r="F3010" t="str">
            <v>T</v>
          </cell>
          <cell r="G3010" t="str">
            <v>TOTAL</v>
          </cell>
          <cell r="H3010" t="str">
            <v>RSE</v>
          </cell>
          <cell r="J3010" t="str">
            <v>:</v>
          </cell>
          <cell r="K3010" t="str">
            <v>MS</v>
          </cell>
          <cell r="M3010" t="str">
            <v>V</v>
          </cell>
          <cell r="N3010">
            <v>38672.655659722222</v>
          </cell>
          <cell r="O3010" t="str">
            <v>gchateaug</v>
          </cell>
          <cell r="P3010">
            <v>38681.435972222222</v>
          </cell>
        </row>
        <row r="3011">
          <cell r="A3011" t="str">
            <v>1985</v>
          </cell>
          <cell r="B3011" t="str">
            <v>LV</v>
          </cell>
          <cell r="C3011" t="str">
            <v>SSH</v>
          </cell>
          <cell r="D3011" t="str">
            <v>A00</v>
          </cell>
          <cell r="E3011" t="str">
            <v>FTE</v>
          </cell>
          <cell r="F3011" t="str">
            <v>T</v>
          </cell>
          <cell r="G3011" t="str">
            <v>TOTAL</v>
          </cell>
          <cell r="H3011" t="str">
            <v>RSE</v>
          </cell>
          <cell r="J3011" t="str">
            <v>:</v>
          </cell>
          <cell r="K3011" t="str">
            <v>MS</v>
          </cell>
          <cell r="M3011" t="str">
            <v>V</v>
          </cell>
          <cell r="N3011">
            <v>38672.655659722222</v>
          </cell>
          <cell r="O3011" t="str">
            <v>gchateaug</v>
          </cell>
          <cell r="P3011">
            <v>38681.435983796298</v>
          </cell>
        </row>
        <row r="3012">
          <cell r="A3012" t="str">
            <v>1985</v>
          </cell>
          <cell r="B3012" t="str">
            <v>LV</v>
          </cell>
          <cell r="C3012" t="str">
            <v>NSE</v>
          </cell>
          <cell r="D3012" t="str">
            <v>A00</v>
          </cell>
          <cell r="E3012" t="str">
            <v>FTE</v>
          </cell>
          <cell r="F3012" t="str">
            <v>T</v>
          </cell>
          <cell r="G3012" t="str">
            <v>TOTAL</v>
          </cell>
          <cell r="H3012" t="str">
            <v>RSE</v>
          </cell>
          <cell r="J3012" t="str">
            <v>:</v>
          </cell>
          <cell r="K3012" t="str">
            <v>MS</v>
          </cell>
          <cell r="M3012" t="str">
            <v>V</v>
          </cell>
          <cell r="N3012">
            <v>38672.655659722222</v>
          </cell>
          <cell r="O3012" t="str">
            <v>gchateaug</v>
          </cell>
          <cell r="P3012">
            <v>38681.435983796298</v>
          </cell>
        </row>
        <row r="3013">
          <cell r="A3013" t="str">
            <v>1985</v>
          </cell>
          <cell r="B3013" t="str">
            <v>PL</v>
          </cell>
          <cell r="C3013" t="str">
            <v>NSE</v>
          </cell>
          <cell r="D3013" t="str">
            <v>A00</v>
          </cell>
          <cell r="E3013" t="str">
            <v>FTE</v>
          </cell>
          <cell r="F3013" t="str">
            <v>T</v>
          </cell>
          <cell r="G3013" t="str">
            <v>TOTAL</v>
          </cell>
          <cell r="H3013" t="str">
            <v>RSE</v>
          </cell>
          <cell r="J3013" t="str">
            <v>:</v>
          </cell>
          <cell r="K3013" t="str">
            <v>MS</v>
          </cell>
          <cell r="M3013" t="str">
            <v>V</v>
          </cell>
          <cell r="N3013">
            <v>38672.655659722222</v>
          </cell>
          <cell r="O3013" t="str">
            <v>gchateaug</v>
          </cell>
          <cell r="P3013">
            <v>38681.435983796298</v>
          </cell>
        </row>
        <row r="3014">
          <cell r="A3014" t="str">
            <v>1985</v>
          </cell>
          <cell r="B3014" t="str">
            <v>PL</v>
          </cell>
          <cell r="C3014" t="str">
            <v>SSH</v>
          </cell>
          <cell r="D3014" t="str">
            <v>A00</v>
          </cell>
          <cell r="E3014" t="str">
            <v>FTE</v>
          </cell>
          <cell r="F3014" t="str">
            <v>T</v>
          </cell>
          <cell r="G3014" t="str">
            <v>TOTAL</v>
          </cell>
          <cell r="H3014" t="str">
            <v>RSE</v>
          </cell>
          <cell r="J3014" t="str">
            <v>:</v>
          </cell>
          <cell r="K3014" t="str">
            <v>MS</v>
          </cell>
          <cell r="M3014" t="str">
            <v>V</v>
          </cell>
          <cell r="N3014">
            <v>38672.655659722222</v>
          </cell>
          <cell r="O3014" t="str">
            <v>gchateaug</v>
          </cell>
          <cell r="P3014">
            <v>38681.435983796298</v>
          </cell>
        </row>
        <row r="3015">
          <cell r="A3015" t="str">
            <v>2002</v>
          </cell>
          <cell r="B3015" t="str">
            <v>BE</v>
          </cell>
          <cell r="C3015" t="str">
            <v>AG_SC</v>
          </cell>
          <cell r="D3015" t="str">
            <v>A00</v>
          </cell>
          <cell r="E3015" t="str">
            <v>FTE</v>
          </cell>
          <cell r="F3015" t="str">
            <v>T</v>
          </cell>
          <cell r="G3015" t="str">
            <v>TOTAL</v>
          </cell>
          <cell r="H3015" t="str">
            <v>RSE</v>
          </cell>
          <cell r="J3015" t="str">
            <v>:</v>
          </cell>
          <cell r="K3015" t="str">
            <v>MS</v>
          </cell>
          <cell r="M3015" t="str">
            <v>V</v>
          </cell>
          <cell r="N3015">
            <v>38616.774745370371</v>
          </cell>
          <cell r="O3015" t="str">
            <v>gchateaug</v>
          </cell>
          <cell r="P3015">
            <v>38681.438136574077</v>
          </cell>
          <cell r="Q3015" t="str">
            <v>gchateaug</v>
          </cell>
        </row>
        <row r="3016">
          <cell r="A3016" t="str">
            <v>2002</v>
          </cell>
          <cell r="B3016" t="str">
            <v>BE</v>
          </cell>
          <cell r="C3016" t="str">
            <v>NSE</v>
          </cell>
          <cell r="D3016" t="str">
            <v>A00</v>
          </cell>
          <cell r="E3016" t="str">
            <v>FTE</v>
          </cell>
          <cell r="F3016" t="str">
            <v>T</v>
          </cell>
          <cell r="G3016" t="str">
            <v>TOTAL</v>
          </cell>
          <cell r="H3016" t="str">
            <v>RSE</v>
          </cell>
          <cell r="J3016" t="str">
            <v>:</v>
          </cell>
          <cell r="K3016" t="str">
            <v>MS</v>
          </cell>
          <cell r="M3016" t="str">
            <v>V</v>
          </cell>
          <cell r="N3016">
            <v>38616.774756944447</v>
          </cell>
          <cell r="O3016" t="str">
            <v>gchateaug</v>
          </cell>
          <cell r="P3016">
            <v>38681.438136574077</v>
          </cell>
          <cell r="Q3016" t="str">
            <v>gchateaug</v>
          </cell>
        </row>
        <row r="3017">
          <cell r="A3017" t="str">
            <v>2002</v>
          </cell>
          <cell r="B3017" t="str">
            <v>BE</v>
          </cell>
          <cell r="C3017" t="str">
            <v>SO_SC</v>
          </cell>
          <cell r="D3017" t="str">
            <v>A00</v>
          </cell>
          <cell r="E3017" t="str">
            <v>FTE</v>
          </cell>
          <cell r="F3017" t="str">
            <v>T</v>
          </cell>
          <cell r="G3017" t="str">
            <v>TOTAL</v>
          </cell>
          <cell r="H3017" t="str">
            <v>RSE</v>
          </cell>
          <cell r="J3017" t="str">
            <v>:</v>
          </cell>
          <cell r="K3017" t="str">
            <v>MS</v>
          </cell>
          <cell r="M3017" t="str">
            <v>V</v>
          </cell>
          <cell r="N3017">
            <v>38616.774756944447</v>
          </cell>
          <cell r="O3017" t="str">
            <v>gchateaug</v>
          </cell>
          <cell r="P3017">
            <v>38681.438136574077</v>
          </cell>
          <cell r="Q3017" t="str">
            <v>gchateaug</v>
          </cell>
        </row>
        <row r="3018">
          <cell r="A3018" t="str">
            <v>2002</v>
          </cell>
          <cell r="B3018" t="str">
            <v>LU</v>
          </cell>
          <cell r="C3018" t="str">
            <v>AG_SC</v>
          </cell>
          <cell r="D3018" t="str">
            <v>A00</v>
          </cell>
          <cell r="E3018" t="str">
            <v>FTE</v>
          </cell>
          <cell r="F3018" t="str">
            <v>T</v>
          </cell>
          <cell r="G3018" t="str">
            <v>TOTAL</v>
          </cell>
          <cell r="H3018" t="str">
            <v>RSE</v>
          </cell>
          <cell r="J3018" t="str">
            <v>:</v>
          </cell>
          <cell r="K3018" t="str">
            <v>MS</v>
          </cell>
          <cell r="M3018" t="str">
            <v>V</v>
          </cell>
          <cell r="N3018">
            <v>38616.774768518517</v>
          </cell>
          <cell r="O3018" t="str">
            <v>gchateaug</v>
          </cell>
          <cell r="P3018">
            <v>38681.438310185185</v>
          </cell>
        </row>
        <row r="3019">
          <cell r="A3019" t="str">
            <v>2002</v>
          </cell>
          <cell r="B3019" t="str">
            <v>LU</v>
          </cell>
          <cell r="C3019" t="str">
            <v>NSE</v>
          </cell>
          <cell r="D3019" t="str">
            <v>A00</v>
          </cell>
          <cell r="E3019" t="str">
            <v>FTE</v>
          </cell>
          <cell r="F3019" t="str">
            <v>T</v>
          </cell>
          <cell r="G3019" t="str">
            <v>TOTAL</v>
          </cell>
          <cell r="H3019" t="str">
            <v>RSE</v>
          </cell>
          <cell r="J3019" t="str">
            <v>:</v>
          </cell>
          <cell r="K3019" t="str">
            <v>MS</v>
          </cell>
          <cell r="M3019" t="str">
            <v>V</v>
          </cell>
          <cell r="N3019">
            <v>38616.774768518517</v>
          </cell>
          <cell r="O3019" t="str">
            <v>gchateaug</v>
          </cell>
          <cell r="P3019">
            <v>38681.438310185185</v>
          </cell>
        </row>
        <row r="3020">
          <cell r="A3020" t="str">
            <v>2002</v>
          </cell>
          <cell r="B3020" t="str">
            <v>LU</v>
          </cell>
          <cell r="C3020" t="str">
            <v>SO_SC</v>
          </cell>
          <cell r="D3020" t="str">
            <v>A00</v>
          </cell>
          <cell r="E3020" t="str">
            <v>FTE</v>
          </cell>
          <cell r="F3020" t="str">
            <v>T</v>
          </cell>
          <cell r="G3020" t="str">
            <v>TOTAL</v>
          </cell>
          <cell r="H3020" t="str">
            <v>RSE</v>
          </cell>
          <cell r="J3020" t="str">
            <v>:</v>
          </cell>
          <cell r="K3020" t="str">
            <v>MS</v>
          </cell>
          <cell r="M3020" t="str">
            <v>V</v>
          </cell>
          <cell r="N3020">
            <v>38616.774768518517</v>
          </cell>
          <cell r="O3020" t="str">
            <v>gchateaug</v>
          </cell>
          <cell r="P3020">
            <v>38681.438310185185</v>
          </cell>
        </row>
        <row r="3021">
          <cell r="A3021" t="str">
            <v>1985</v>
          </cell>
          <cell r="B3021" t="str">
            <v>SI</v>
          </cell>
          <cell r="C3021" t="str">
            <v>SSH</v>
          </cell>
          <cell r="D3021" t="str">
            <v>A00</v>
          </cell>
          <cell r="E3021" t="str">
            <v>FTE</v>
          </cell>
          <cell r="F3021" t="str">
            <v>T</v>
          </cell>
          <cell r="G3021" t="str">
            <v>TOTAL</v>
          </cell>
          <cell r="H3021" t="str">
            <v>RSE</v>
          </cell>
          <cell r="J3021" t="str">
            <v>:</v>
          </cell>
          <cell r="K3021" t="str">
            <v>MS</v>
          </cell>
          <cell r="M3021" t="str">
            <v>V</v>
          </cell>
          <cell r="N3021">
            <v>38672.655659722222</v>
          </cell>
          <cell r="O3021" t="str">
            <v>gchateaug</v>
          </cell>
          <cell r="P3021">
            <v>38681.435995370368</v>
          </cell>
        </row>
        <row r="3022">
          <cell r="A3022" t="str">
            <v>1985</v>
          </cell>
          <cell r="B3022" t="str">
            <v>SI</v>
          </cell>
          <cell r="C3022" t="str">
            <v>NSE</v>
          </cell>
          <cell r="D3022" t="str">
            <v>A00</v>
          </cell>
          <cell r="E3022" t="str">
            <v>FTE</v>
          </cell>
          <cell r="F3022" t="str">
            <v>T</v>
          </cell>
          <cell r="G3022" t="str">
            <v>TOTAL</v>
          </cell>
          <cell r="H3022" t="str">
            <v>RSE</v>
          </cell>
          <cell r="J3022" t="str">
            <v>:</v>
          </cell>
          <cell r="K3022" t="str">
            <v>MS</v>
          </cell>
          <cell r="M3022" t="str">
            <v>V</v>
          </cell>
          <cell r="N3022">
            <v>38672.655659722222</v>
          </cell>
          <cell r="O3022" t="str">
            <v>gchateaug</v>
          </cell>
          <cell r="P3022">
            <v>38681.435995370368</v>
          </cell>
        </row>
        <row r="3023">
          <cell r="A3023" t="str">
            <v>1985</v>
          </cell>
          <cell r="B3023" t="str">
            <v>SK</v>
          </cell>
          <cell r="C3023" t="str">
            <v>NSE</v>
          </cell>
          <cell r="D3023" t="str">
            <v>A00</v>
          </cell>
          <cell r="E3023" t="str">
            <v>FTE</v>
          </cell>
          <cell r="F3023" t="str">
            <v>T</v>
          </cell>
          <cell r="G3023" t="str">
            <v>TOTAL</v>
          </cell>
          <cell r="H3023" t="str">
            <v>RSE</v>
          </cell>
          <cell r="J3023" t="str">
            <v>:</v>
          </cell>
          <cell r="K3023" t="str">
            <v>MS</v>
          </cell>
          <cell r="M3023" t="str">
            <v>V</v>
          </cell>
          <cell r="N3023">
            <v>38672.655659722222</v>
          </cell>
          <cell r="O3023" t="str">
            <v>gchateaug</v>
          </cell>
          <cell r="P3023">
            <v>38681.435995370368</v>
          </cell>
        </row>
        <row r="3024">
          <cell r="A3024" t="str">
            <v>1985</v>
          </cell>
          <cell r="B3024" t="str">
            <v>SK</v>
          </cell>
          <cell r="C3024" t="str">
            <v>SSH</v>
          </cell>
          <cell r="D3024" t="str">
            <v>A00</v>
          </cell>
          <cell r="E3024" t="str">
            <v>FTE</v>
          </cell>
          <cell r="F3024" t="str">
            <v>T</v>
          </cell>
          <cell r="G3024" t="str">
            <v>TOTAL</v>
          </cell>
          <cell r="H3024" t="str">
            <v>RSE</v>
          </cell>
          <cell r="J3024" t="str">
            <v>:</v>
          </cell>
          <cell r="K3024" t="str">
            <v>MS</v>
          </cell>
          <cell r="M3024" t="str">
            <v>V</v>
          </cell>
          <cell r="N3024">
            <v>38672.655659722222</v>
          </cell>
          <cell r="O3024" t="str">
            <v>gchateaug</v>
          </cell>
          <cell r="P3024">
            <v>38681.435995370368</v>
          </cell>
        </row>
        <row r="3025">
          <cell r="A3025" t="str">
            <v>1985</v>
          </cell>
          <cell r="B3025" t="str">
            <v>BG</v>
          </cell>
          <cell r="C3025" t="str">
            <v>SSH</v>
          </cell>
          <cell r="D3025" t="str">
            <v>A00</v>
          </cell>
          <cell r="E3025" t="str">
            <v>FTE</v>
          </cell>
          <cell r="F3025" t="str">
            <v>T</v>
          </cell>
          <cell r="G3025" t="str">
            <v>TOTAL</v>
          </cell>
          <cell r="H3025" t="str">
            <v>RSE</v>
          </cell>
          <cell r="J3025" t="str">
            <v>:</v>
          </cell>
          <cell r="K3025" t="str">
            <v>MS</v>
          </cell>
          <cell r="M3025" t="str">
            <v>V</v>
          </cell>
          <cell r="N3025">
            <v>38672.655659722222</v>
          </cell>
          <cell r="O3025" t="str">
            <v>gchateaug</v>
          </cell>
          <cell r="P3025">
            <v>38681.435960648145</v>
          </cell>
        </row>
        <row r="3026">
          <cell r="A3026" t="str">
            <v>1985</v>
          </cell>
          <cell r="B3026" t="str">
            <v>BG</v>
          </cell>
          <cell r="C3026" t="str">
            <v>NSE</v>
          </cell>
          <cell r="D3026" t="str">
            <v>A00</v>
          </cell>
          <cell r="E3026" t="str">
            <v>FTE</v>
          </cell>
          <cell r="F3026" t="str">
            <v>T</v>
          </cell>
          <cell r="G3026" t="str">
            <v>TOTAL</v>
          </cell>
          <cell r="H3026" t="str">
            <v>RSE</v>
          </cell>
          <cell r="J3026" t="str">
            <v>:</v>
          </cell>
          <cell r="K3026" t="str">
            <v>MS</v>
          </cell>
          <cell r="M3026" t="str">
            <v>V</v>
          </cell>
          <cell r="N3026">
            <v>38672.655659722222</v>
          </cell>
          <cell r="O3026" t="str">
            <v>gchateaug</v>
          </cell>
          <cell r="P3026">
            <v>38681.435960648145</v>
          </cell>
        </row>
        <row r="3027">
          <cell r="A3027" t="str">
            <v>1985</v>
          </cell>
          <cell r="B3027" t="str">
            <v>RO</v>
          </cell>
          <cell r="C3027" t="str">
            <v>SSH</v>
          </cell>
          <cell r="D3027" t="str">
            <v>A00</v>
          </cell>
          <cell r="E3027" t="str">
            <v>FTE</v>
          </cell>
          <cell r="F3027" t="str">
            <v>T</v>
          </cell>
          <cell r="G3027" t="str">
            <v>TOTAL</v>
          </cell>
          <cell r="H3027" t="str">
            <v>RSE</v>
          </cell>
          <cell r="J3027" t="str">
            <v>:</v>
          </cell>
          <cell r="K3027" t="str">
            <v>MS</v>
          </cell>
          <cell r="M3027" t="str">
            <v>V</v>
          </cell>
          <cell r="N3027">
            <v>38672.655659722222</v>
          </cell>
          <cell r="O3027" t="str">
            <v>gchateaug</v>
          </cell>
          <cell r="P3027">
            <v>38681.435983796298</v>
          </cell>
        </row>
        <row r="3028">
          <cell r="A3028" t="str">
            <v>1985</v>
          </cell>
          <cell r="B3028" t="str">
            <v>RO</v>
          </cell>
          <cell r="C3028" t="str">
            <v>NSE</v>
          </cell>
          <cell r="D3028" t="str">
            <v>A00</v>
          </cell>
          <cell r="E3028" t="str">
            <v>FTE</v>
          </cell>
          <cell r="F3028" t="str">
            <v>T</v>
          </cell>
          <cell r="G3028" t="str">
            <v>TOTAL</v>
          </cell>
          <cell r="H3028" t="str">
            <v>RSE</v>
          </cell>
          <cell r="J3028" t="str">
            <v>:</v>
          </cell>
          <cell r="K3028" t="str">
            <v>MS</v>
          </cell>
          <cell r="M3028" t="str">
            <v>V</v>
          </cell>
          <cell r="N3028">
            <v>38672.655659722222</v>
          </cell>
          <cell r="O3028" t="str">
            <v>gchateaug</v>
          </cell>
          <cell r="P3028">
            <v>38681.435983796298</v>
          </cell>
        </row>
        <row r="3029">
          <cell r="A3029" t="str">
            <v>2002</v>
          </cell>
          <cell r="B3029" t="str">
            <v>BE</v>
          </cell>
          <cell r="C3029" t="str">
            <v>HUM</v>
          </cell>
          <cell r="D3029" t="str">
            <v>A00</v>
          </cell>
          <cell r="E3029" t="str">
            <v>FTE</v>
          </cell>
          <cell r="F3029" t="str">
            <v>T</v>
          </cell>
          <cell r="G3029" t="str">
            <v>TOTAL</v>
          </cell>
          <cell r="H3029" t="str">
            <v>RSE</v>
          </cell>
          <cell r="J3029" t="str">
            <v>:</v>
          </cell>
          <cell r="K3029" t="str">
            <v>MS</v>
          </cell>
          <cell r="M3029" t="str">
            <v>V</v>
          </cell>
          <cell r="N3029">
            <v>38616.774756944447</v>
          </cell>
          <cell r="O3029" t="str">
            <v>gchateaug</v>
          </cell>
          <cell r="P3029">
            <v>38681.438136574077</v>
          </cell>
          <cell r="Q3029" t="str">
            <v>gchateaug</v>
          </cell>
        </row>
        <row r="3030">
          <cell r="A3030" t="str">
            <v>2002</v>
          </cell>
          <cell r="B3030" t="str">
            <v>BG</v>
          </cell>
          <cell r="C3030" t="str">
            <v>NOT_CLAS</v>
          </cell>
          <cell r="D3030" t="str">
            <v>A00</v>
          </cell>
          <cell r="E3030" t="str">
            <v>FTE</v>
          </cell>
          <cell r="F3030" t="str">
            <v>T</v>
          </cell>
          <cell r="G3030" t="str">
            <v>TOTAL</v>
          </cell>
          <cell r="H3030" t="str">
            <v>RSE</v>
          </cell>
          <cell r="J3030" t="str">
            <v>-</v>
          </cell>
          <cell r="K3030" t="str">
            <v>MS</v>
          </cell>
          <cell r="M3030" t="str">
            <v>V</v>
          </cell>
          <cell r="N3030">
            <v>38616.774768518517</v>
          </cell>
          <cell r="O3030" t="str">
            <v>gchateaug</v>
          </cell>
          <cell r="P3030">
            <v>38681.438148148147</v>
          </cell>
        </row>
        <row r="3031">
          <cell r="A3031" t="str">
            <v>2003</v>
          </cell>
          <cell r="B3031" t="str">
            <v>BG</v>
          </cell>
          <cell r="C3031" t="str">
            <v>NOT_CLAS</v>
          </cell>
          <cell r="D3031" t="str">
            <v>A00</v>
          </cell>
          <cell r="E3031" t="str">
            <v>FTE</v>
          </cell>
          <cell r="F3031" t="str">
            <v>T</v>
          </cell>
          <cell r="G3031" t="str">
            <v>TOTAL</v>
          </cell>
          <cell r="H3031" t="str">
            <v>RSE</v>
          </cell>
          <cell r="J3031" t="str">
            <v>-</v>
          </cell>
          <cell r="K3031" t="str">
            <v>MS</v>
          </cell>
          <cell r="M3031" t="str">
            <v>V</v>
          </cell>
          <cell r="N3031">
            <v>38616.774768518517</v>
          </cell>
          <cell r="O3031" t="str">
            <v>gchateaug</v>
          </cell>
          <cell r="P3031">
            <v>38681.438449074078</v>
          </cell>
        </row>
        <row r="3032">
          <cell r="A3032" t="str">
            <v>2002</v>
          </cell>
          <cell r="B3032" t="str">
            <v>IE</v>
          </cell>
          <cell r="C3032" t="str">
            <v>NA_SC</v>
          </cell>
          <cell r="D3032" t="str">
            <v>A00</v>
          </cell>
          <cell r="E3032" t="str">
            <v>FTE</v>
          </cell>
          <cell r="F3032" t="str">
            <v>T</v>
          </cell>
          <cell r="G3032" t="str">
            <v>TOTAL</v>
          </cell>
          <cell r="H3032" t="str">
            <v>RSE</v>
          </cell>
          <cell r="J3032" t="str">
            <v>:</v>
          </cell>
          <cell r="K3032" t="str">
            <v>MS</v>
          </cell>
          <cell r="M3032" t="str">
            <v>V</v>
          </cell>
          <cell r="N3032">
            <v>38616.774745370371</v>
          </cell>
          <cell r="O3032" t="str">
            <v>gchateaug</v>
          </cell>
          <cell r="P3032">
            <v>38681.438298611109</v>
          </cell>
        </row>
        <row r="3033">
          <cell r="A3033" t="str">
            <v>2003</v>
          </cell>
          <cell r="B3033" t="str">
            <v>IE</v>
          </cell>
          <cell r="C3033" t="str">
            <v>NA_SC</v>
          </cell>
          <cell r="D3033" t="str">
            <v>A00</v>
          </cell>
          <cell r="E3033" t="str">
            <v>FTE</v>
          </cell>
          <cell r="F3033" t="str">
            <v>T</v>
          </cell>
          <cell r="G3033" t="str">
            <v>TOTAL</v>
          </cell>
          <cell r="H3033" t="str">
            <v>RSE</v>
          </cell>
          <cell r="J3033" t="str">
            <v>:</v>
          </cell>
          <cell r="K3033" t="str">
            <v>MS</v>
          </cell>
          <cell r="M3033" t="str">
            <v>V</v>
          </cell>
          <cell r="N3033">
            <v>38616.774745370371</v>
          </cell>
          <cell r="O3033" t="str">
            <v>gchateaug</v>
          </cell>
          <cell r="P3033">
            <v>38681.438460648147</v>
          </cell>
        </row>
        <row r="3034">
          <cell r="A3034" t="str">
            <v>2003</v>
          </cell>
          <cell r="B3034" t="str">
            <v>NO</v>
          </cell>
          <cell r="C3034" t="str">
            <v>NA_SC</v>
          </cell>
          <cell r="D3034" t="str">
            <v>A00</v>
          </cell>
          <cell r="E3034" t="str">
            <v>FTE</v>
          </cell>
          <cell r="F3034" t="str">
            <v>T</v>
          </cell>
          <cell r="G3034" t="str">
            <v>TOTAL</v>
          </cell>
          <cell r="H3034" t="str">
            <v>RSE</v>
          </cell>
          <cell r="J3034" t="str">
            <v>:</v>
          </cell>
          <cell r="K3034" t="str">
            <v>MS</v>
          </cell>
          <cell r="M3034" t="str">
            <v>V</v>
          </cell>
          <cell r="N3034">
            <v>38616.774756944447</v>
          </cell>
          <cell r="O3034" t="str">
            <v>gchateaug</v>
          </cell>
          <cell r="P3034">
            <v>38681.438460648147</v>
          </cell>
        </row>
        <row r="3035">
          <cell r="A3035" t="str">
            <v>2002</v>
          </cell>
          <cell r="B3035" t="str">
            <v>LU</v>
          </cell>
          <cell r="C3035" t="str">
            <v>HUM</v>
          </cell>
          <cell r="D3035" t="str">
            <v>A00</v>
          </cell>
          <cell r="E3035" t="str">
            <v>FTE</v>
          </cell>
          <cell r="F3035" t="str">
            <v>T</v>
          </cell>
          <cell r="G3035" t="str">
            <v>TOTAL</v>
          </cell>
          <cell r="H3035" t="str">
            <v>RSE</v>
          </cell>
          <cell r="J3035" t="str">
            <v>:</v>
          </cell>
          <cell r="K3035" t="str">
            <v>MS</v>
          </cell>
          <cell r="M3035" t="str">
            <v>V</v>
          </cell>
          <cell r="N3035">
            <v>38616.774768518517</v>
          </cell>
          <cell r="O3035" t="str">
            <v>gchateaug</v>
          </cell>
          <cell r="P3035">
            <v>38681.438310185185</v>
          </cell>
        </row>
        <row r="3036">
          <cell r="A3036" t="str">
            <v>2002</v>
          </cell>
          <cell r="B3036" t="str">
            <v>LU</v>
          </cell>
          <cell r="C3036" t="str">
            <v>SSH</v>
          </cell>
          <cell r="D3036" t="str">
            <v>A00</v>
          </cell>
          <cell r="E3036" t="str">
            <v>FTE</v>
          </cell>
          <cell r="F3036" t="str">
            <v>T</v>
          </cell>
          <cell r="G3036" t="str">
            <v>TOTAL</v>
          </cell>
          <cell r="H3036" t="str">
            <v>RSE</v>
          </cell>
          <cell r="J3036" t="str">
            <v>:</v>
          </cell>
          <cell r="K3036" t="str">
            <v>MS</v>
          </cell>
          <cell r="M3036" t="str">
            <v>V</v>
          </cell>
          <cell r="N3036">
            <v>38616.774768518517</v>
          </cell>
          <cell r="O3036" t="str">
            <v>gchateaug</v>
          </cell>
          <cell r="P3036">
            <v>38681.438310185185</v>
          </cell>
        </row>
        <row r="3037">
          <cell r="A3037" t="str">
            <v>2002</v>
          </cell>
          <cell r="B3037" t="str">
            <v>LU</v>
          </cell>
          <cell r="C3037" t="str">
            <v>NOT_CLAS</v>
          </cell>
          <cell r="D3037" t="str">
            <v>A00</v>
          </cell>
          <cell r="E3037" t="str">
            <v>FTE</v>
          </cell>
          <cell r="F3037" t="str">
            <v>T</v>
          </cell>
          <cell r="G3037" t="str">
            <v>TOTAL</v>
          </cell>
          <cell r="H3037" t="str">
            <v>RSE</v>
          </cell>
          <cell r="J3037" t="str">
            <v>:</v>
          </cell>
          <cell r="K3037" t="str">
            <v>MS</v>
          </cell>
          <cell r="M3037" t="str">
            <v>V</v>
          </cell>
          <cell r="N3037">
            <v>38616.774768518517</v>
          </cell>
          <cell r="O3037" t="str">
            <v>gchateaug</v>
          </cell>
          <cell r="P3037">
            <v>38681.438310185185</v>
          </cell>
        </row>
        <row r="3038">
          <cell r="A3038" t="str">
            <v>2004</v>
          </cell>
          <cell r="B3038" t="str">
            <v>EE</v>
          </cell>
          <cell r="C3038" t="str">
            <v>SO_SC</v>
          </cell>
          <cell r="D3038" t="str">
            <v>A00</v>
          </cell>
          <cell r="E3038" t="str">
            <v>FTE</v>
          </cell>
          <cell r="F3038" t="str">
            <v>T</v>
          </cell>
          <cell r="G3038" t="str">
            <v>TOTAL</v>
          </cell>
          <cell r="H3038" t="str">
            <v>RSE</v>
          </cell>
          <cell r="J3038" t="str">
            <v>:</v>
          </cell>
          <cell r="K3038" t="str">
            <v>MS</v>
          </cell>
          <cell r="M3038" t="str">
            <v>V</v>
          </cell>
          <cell r="N3038">
            <v>38616.774733796294</v>
          </cell>
          <cell r="O3038" t="str">
            <v>gchateaug</v>
          </cell>
          <cell r="P3038">
            <v>38681.438472222224</v>
          </cell>
        </row>
        <row r="3039">
          <cell r="A3039" t="str">
            <v>2004</v>
          </cell>
          <cell r="B3039" t="str">
            <v>EE</v>
          </cell>
          <cell r="C3039" t="str">
            <v>HUM</v>
          </cell>
          <cell r="D3039" t="str">
            <v>A00</v>
          </cell>
          <cell r="E3039" t="str">
            <v>FTE</v>
          </cell>
          <cell r="F3039" t="str">
            <v>T</v>
          </cell>
          <cell r="G3039" t="str">
            <v>TOTAL</v>
          </cell>
          <cell r="H3039" t="str">
            <v>RSE</v>
          </cell>
          <cell r="J3039" t="str">
            <v>:</v>
          </cell>
          <cell r="K3039" t="str">
            <v>MS</v>
          </cell>
          <cell r="M3039" t="str">
            <v>V</v>
          </cell>
          <cell r="N3039">
            <v>38616.774733796294</v>
          </cell>
          <cell r="O3039" t="str">
            <v>gchateaug</v>
          </cell>
          <cell r="P3039">
            <v>38681.438472222224</v>
          </cell>
        </row>
        <row r="3040">
          <cell r="A3040" t="str">
            <v>2002</v>
          </cell>
          <cell r="B3040" t="str">
            <v>DK</v>
          </cell>
          <cell r="C3040" t="str">
            <v>NA_SC</v>
          </cell>
          <cell r="D3040" t="str">
            <v>A00</v>
          </cell>
          <cell r="E3040" t="str">
            <v>FTE</v>
          </cell>
          <cell r="F3040" t="str">
            <v>T</v>
          </cell>
          <cell r="G3040" t="str">
            <v>TOTAL</v>
          </cell>
          <cell r="H3040" t="str">
            <v>RSE</v>
          </cell>
          <cell r="J3040" t="str">
            <v>:</v>
          </cell>
          <cell r="K3040" t="str">
            <v>MS</v>
          </cell>
          <cell r="M3040" t="str">
            <v>V</v>
          </cell>
          <cell r="N3040">
            <v>38616.774733796294</v>
          </cell>
          <cell r="O3040" t="str">
            <v>gchateaug</v>
          </cell>
          <cell r="P3040">
            <v>38681.438217592593</v>
          </cell>
        </row>
        <row r="3041">
          <cell r="A3041" t="str">
            <v>2002</v>
          </cell>
          <cell r="B3041" t="str">
            <v>DK</v>
          </cell>
          <cell r="C3041" t="str">
            <v>EN_TE</v>
          </cell>
          <cell r="D3041" t="str">
            <v>A00</v>
          </cell>
          <cell r="E3041" t="str">
            <v>FTE</v>
          </cell>
          <cell r="F3041" t="str">
            <v>T</v>
          </cell>
          <cell r="G3041" t="str">
            <v>TOTAL</v>
          </cell>
          <cell r="H3041" t="str">
            <v>RSE</v>
          </cell>
          <cell r="J3041" t="str">
            <v>:</v>
          </cell>
          <cell r="K3041" t="str">
            <v>MS</v>
          </cell>
          <cell r="M3041" t="str">
            <v>V</v>
          </cell>
          <cell r="N3041">
            <v>38616.774733796294</v>
          </cell>
          <cell r="O3041" t="str">
            <v>gchateaug</v>
          </cell>
          <cell r="P3041">
            <v>38681.438217592593</v>
          </cell>
        </row>
        <row r="3042">
          <cell r="A3042" t="str">
            <v>2004</v>
          </cell>
          <cell r="B3042" t="str">
            <v>EE</v>
          </cell>
          <cell r="C3042" t="str">
            <v>SSH</v>
          </cell>
          <cell r="D3042" t="str">
            <v>A00</v>
          </cell>
          <cell r="E3042" t="str">
            <v>FTE</v>
          </cell>
          <cell r="F3042" t="str">
            <v>T</v>
          </cell>
          <cell r="G3042" t="str">
            <v>TOTAL</v>
          </cell>
          <cell r="H3042" t="str">
            <v>RSE</v>
          </cell>
          <cell r="J3042" t="str">
            <v>:</v>
          </cell>
          <cell r="K3042" t="str">
            <v>MS</v>
          </cell>
          <cell r="M3042" t="str">
            <v>V</v>
          </cell>
          <cell r="N3042">
            <v>38616.774733796294</v>
          </cell>
          <cell r="O3042" t="str">
            <v>gchateaug</v>
          </cell>
          <cell r="P3042">
            <v>38681.438472222224</v>
          </cell>
        </row>
        <row r="3043">
          <cell r="A3043" t="str">
            <v>2004</v>
          </cell>
          <cell r="B3043" t="str">
            <v>EE</v>
          </cell>
          <cell r="C3043" t="str">
            <v>NOT_CLAS</v>
          </cell>
          <cell r="D3043" t="str">
            <v>A00</v>
          </cell>
          <cell r="E3043" t="str">
            <v>FTE</v>
          </cell>
          <cell r="F3043" t="str">
            <v>T</v>
          </cell>
          <cell r="G3043" t="str">
            <v>TOTAL</v>
          </cell>
          <cell r="H3043" t="str">
            <v>RSE</v>
          </cell>
          <cell r="J3043" t="str">
            <v>:</v>
          </cell>
          <cell r="K3043" t="str">
            <v>MS</v>
          </cell>
          <cell r="M3043" t="str">
            <v>V</v>
          </cell>
          <cell r="N3043">
            <v>38616.774733796294</v>
          </cell>
          <cell r="O3043" t="str">
            <v>gchateaug</v>
          </cell>
          <cell r="P3043">
            <v>38681.438472222224</v>
          </cell>
        </row>
        <row r="3044">
          <cell r="A3044" t="str">
            <v>2002</v>
          </cell>
          <cell r="B3044" t="str">
            <v>IE</v>
          </cell>
          <cell r="C3044" t="str">
            <v>EN_TE</v>
          </cell>
          <cell r="D3044" t="str">
            <v>A00</v>
          </cell>
          <cell r="E3044" t="str">
            <v>FTE</v>
          </cell>
          <cell r="F3044" t="str">
            <v>T</v>
          </cell>
          <cell r="G3044" t="str">
            <v>TOTAL</v>
          </cell>
          <cell r="H3044" t="str">
            <v>RSE</v>
          </cell>
          <cell r="J3044" t="str">
            <v>:</v>
          </cell>
          <cell r="K3044" t="str">
            <v>MS</v>
          </cell>
          <cell r="M3044" t="str">
            <v>V</v>
          </cell>
          <cell r="N3044">
            <v>38616.774745370371</v>
          </cell>
          <cell r="O3044" t="str">
            <v>gchateaug</v>
          </cell>
          <cell r="P3044">
            <v>38681.438287037039</v>
          </cell>
        </row>
        <row r="3045">
          <cell r="A3045" t="str">
            <v>2003</v>
          </cell>
          <cell r="B3045" t="str">
            <v>IE</v>
          </cell>
          <cell r="C3045" t="str">
            <v>EN_TE</v>
          </cell>
          <cell r="D3045" t="str">
            <v>A00</v>
          </cell>
          <cell r="E3045" t="str">
            <v>FTE</v>
          </cell>
          <cell r="F3045" t="str">
            <v>T</v>
          </cell>
          <cell r="G3045" t="str">
            <v>TOTAL</v>
          </cell>
          <cell r="H3045" t="str">
            <v>RSE</v>
          </cell>
          <cell r="J3045" t="str">
            <v>:</v>
          </cell>
          <cell r="K3045" t="str">
            <v>MS</v>
          </cell>
          <cell r="M3045" t="str">
            <v>V</v>
          </cell>
          <cell r="N3045">
            <v>38616.774745370371</v>
          </cell>
          <cell r="O3045" t="str">
            <v>gchateaug</v>
          </cell>
          <cell r="P3045">
            <v>38681.438460648147</v>
          </cell>
        </row>
        <row r="3046">
          <cell r="A3046" t="str">
            <v>2002</v>
          </cell>
          <cell r="B3046" t="str">
            <v>IE</v>
          </cell>
          <cell r="C3046" t="str">
            <v>ME_SC</v>
          </cell>
          <cell r="D3046" t="str">
            <v>A00</v>
          </cell>
          <cell r="E3046" t="str">
            <v>FTE</v>
          </cell>
          <cell r="F3046" t="str">
            <v>T</v>
          </cell>
          <cell r="G3046" t="str">
            <v>TOTAL</v>
          </cell>
          <cell r="H3046" t="str">
            <v>RSE</v>
          </cell>
          <cell r="J3046" t="str">
            <v>:</v>
          </cell>
          <cell r="K3046" t="str">
            <v>MS</v>
          </cell>
          <cell r="M3046" t="str">
            <v>V</v>
          </cell>
          <cell r="N3046">
            <v>38616.774745370371</v>
          </cell>
          <cell r="O3046" t="str">
            <v>gchateaug</v>
          </cell>
          <cell r="P3046">
            <v>38681.438287037039</v>
          </cell>
        </row>
        <row r="3047">
          <cell r="A3047" t="str">
            <v>2003</v>
          </cell>
          <cell r="B3047" t="str">
            <v>NO</v>
          </cell>
          <cell r="C3047" t="str">
            <v>EN_TE</v>
          </cell>
          <cell r="D3047" t="str">
            <v>A00</v>
          </cell>
          <cell r="E3047" t="str">
            <v>FTE</v>
          </cell>
          <cell r="F3047" t="str">
            <v>T</v>
          </cell>
          <cell r="G3047" t="str">
            <v>TOTAL</v>
          </cell>
          <cell r="H3047" t="str">
            <v>RSE</v>
          </cell>
          <cell r="J3047" t="str">
            <v>:</v>
          </cell>
          <cell r="K3047" t="str">
            <v>MS</v>
          </cell>
          <cell r="M3047" t="str">
            <v>V</v>
          </cell>
          <cell r="N3047">
            <v>38616.774756944447</v>
          </cell>
          <cell r="O3047" t="str">
            <v>gchateaug</v>
          </cell>
          <cell r="P3047">
            <v>38681.438460648147</v>
          </cell>
        </row>
        <row r="3048">
          <cell r="A3048" t="str">
            <v>2003</v>
          </cell>
          <cell r="B3048" t="str">
            <v>NO</v>
          </cell>
          <cell r="C3048" t="str">
            <v>ME_SC</v>
          </cell>
          <cell r="D3048" t="str">
            <v>A00</v>
          </cell>
          <cell r="E3048" t="str">
            <v>FTE</v>
          </cell>
          <cell r="F3048" t="str">
            <v>T</v>
          </cell>
          <cell r="G3048" t="str">
            <v>TOTAL</v>
          </cell>
          <cell r="H3048" t="str">
            <v>RSE</v>
          </cell>
          <cell r="J3048" t="str">
            <v>:</v>
          </cell>
          <cell r="K3048" t="str">
            <v>MS</v>
          </cell>
          <cell r="M3048" t="str">
            <v>V</v>
          </cell>
          <cell r="N3048">
            <v>38616.774756944447</v>
          </cell>
          <cell r="O3048" t="str">
            <v>gchateaug</v>
          </cell>
          <cell r="P3048">
            <v>38681.438460648147</v>
          </cell>
        </row>
        <row r="3049">
          <cell r="A3049" t="str">
            <v>2003</v>
          </cell>
          <cell r="B3049" t="str">
            <v>NO</v>
          </cell>
          <cell r="C3049" t="str">
            <v>AG_SC</v>
          </cell>
          <cell r="D3049" t="str">
            <v>A00</v>
          </cell>
          <cell r="E3049" t="str">
            <v>FTE</v>
          </cell>
          <cell r="F3049" t="str">
            <v>T</v>
          </cell>
          <cell r="G3049" t="str">
            <v>TOTAL</v>
          </cell>
          <cell r="H3049" t="str">
            <v>RSE</v>
          </cell>
          <cell r="J3049" t="str">
            <v>:</v>
          </cell>
          <cell r="K3049" t="str">
            <v>MS</v>
          </cell>
          <cell r="M3049" t="str">
            <v>V</v>
          </cell>
          <cell r="N3049">
            <v>38616.774756944447</v>
          </cell>
          <cell r="O3049" t="str">
            <v>gchateaug</v>
          </cell>
          <cell r="P3049">
            <v>38681.438460648147</v>
          </cell>
        </row>
        <row r="3050">
          <cell r="A3050" t="str">
            <v>2002</v>
          </cell>
          <cell r="B3050" t="str">
            <v>RU</v>
          </cell>
          <cell r="C3050" t="str">
            <v>NA_SC</v>
          </cell>
          <cell r="D3050" t="str">
            <v>A00</v>
          </cell>
          <cell r="E3050" t="str">
            <v>FTE</v>
          </cell>
          <cell r="F3050" t="str">
            <v>T</v>
          </cell>
          <cell r="G3050" t="str">
            <v>TOTAL</v>
          </cell>
          <cell r="H3050" t="str">
            <v>RSE</v>
          </cell>
          <cell r="J3050" t="str">
            <v>:</v>
          </cell>
          <cell r="K3050" t="str">
            <v>MS</v>
          </cell>
          <cell r="M3050" t="str">
            <v>V</v>
          </cell>
          <cell r="N3050">
            <v>38616.774756944447</v>
          </cell>
          <cell r="O3050" t="str">
            <v>gchateaug</v>
          </cell>
          <cell r="P3050">
            <v>38681.438391203701</v>
          </cell>
        </row>
        <row r="3051">
          <cell r="A3051" t="str">
            <v>2002</v>
          </cell>
          <cell r="B3051" t="str">
            <v>RU</v>
          </cell>
          <cell r="C3051" t="str">
            <v>EN_TE</v>
          </cell>
          <cell r="D3051" t="str">
            <v>A00</v>
          </cell>
          <cell r="E3051" t="str">
            <v>FTE</v>
          </cell>
          <cell r="F3051" t="str">
            <v>T</v>
          </cell>
          <cell r="G3051" t="str">
            <v>TOTAL</v>
          </cell>
          <cell r="H3051" t="str">
            <v>RSE</v>
          </cell>
          <cell r="J3051" t="str">
            <v>:</v>
          </cell>
          <cell r="K3051" t="str">
            <v>MS</v>
          </cell>
          <cell r="M3051" t="str">
            <v>V</v>
          </cell>
          <cell r="N3051">
            <v>38616.774756944447</v>
          </cell>
          <cell r="O3051" t="str">
            <v>gchateaug</v>
          </cell>
          <cell r="P3051">
            <v>38681.438379629632</v>
          </cell>
        </row>
        <row r="3052">
          <cell r="A3052" t="str">
            <v>1989</v>
          </cell>
          <cell r="B3052" t="str">
            <v>PT</v>
          </cell>
          <cell r="C3052" t="str">
            <v>SSH</v>
          </cell>
          <cell r="D3052" t="str">
            <v>A00</v>
          </cell>
          <cell r="E3052" t="str">
            <v>FTE</v>
          </cell>
          <cell r="F3052" t="str">
            <v>T</v>
          </cell>
          <cell r="G3052" t="str">
            <v>TOTAL</v>
          </cell>
          <cell r="H3052" t="str">
            <v>RSE</v>
          </cell>
          <cell r="J3052" t="str">
            <v>:</v>
          </cell>
          <cell r="K3052" t="str">
            <v>MS</v>
          </cell>
          <cell r="M3052" t="str">
            <v>V</v>
          </cell>
          <cell r="N3052">
            <v>38672.655636574076</v>
          </cell>
          <cell r="O3052" t="str">
            <v>gchateaug</v>
          </cell>
          <cell r="P3052">
            <v>38681.436192129629</v>
          </cell>
        </row>
        <row r="3053">
          <cell r="A3053" t="str">
            <v>1989</v>
          </cell>
          <cell r="B3053" t="str">
            <v>PT</v>
          </cell>
          <cell r="C3053" t="str">
            <v>NSE</v>
          </cell>
          <cell r="D3053" t="str">
            <v>A00</v>
          </cell>
          <cell r="E3053" t="str">
            <v>FTE</v>
          </cell>
          <cell r="F3053" t="str">
            <v>T</v>
          </cell>
          <cell r="G3053" t="str">
            <v>TOTAL</v>
          </cell>
          <cell r="H3053" t="str">
            <v>RSE</v>
          </cell>
          <cell r="J3053" t="str">
            <v>:</v>
          </cell>
          <cell r="K3053" t="str">
            <v>MS</v>
          </cell>
          <cell r="M3053" t="str">
            <v>V</v>
          </cell>
          <cell r="N3053">
            <v>38672.655636574076</v>
          </cell>
          <cell r="O3053" t="str">
            <v>gchateaug</v>
          </cell>
          <cell r="P3053">
            <v>38681.436192129629</v>
          </cell>
        </row>
        <row r="3054">
          <cell r="A3054" t="str">
            <v>2002</v>
          </cell>
          <cell r="B3054" t="str">
            <v>DK</v>
          </cell>
          <cell r="C3054" t="str">
            <v>ME_SC</v>
          </cell>
          <cell r="D3054" t="str">
            <v>A00</v>
          </cell>
          <cell r="E3054" t="str">
            <v>FTE</v>
          </cell>
          <cell r="F3054" t="str">
            <v>T</v>
          </cell>
          <cell r="G3054" t="str">
            <v>TOTAL</v>
          </cell>
          <cell r="H3054" t="str">
            <v>RSE</v>
          </cell>
          <cell r="J3054" t="str">
            <v>:</v>
          </cell>
          <cell r="K3054" t="str">
            <v>MS</v>
          </cell>
          <cell r="M3054" t="str">
            <v>V</v>
          </cell>
          <cell r="N3054">
            <v>38616.774733796294</v>
          </cell>
          <cell r="O3054" t="str">
            <v>gchateaug</v>
          </cell>
          <cell r="P3054">
            <v>38681.438217592593</v>
          </cell>
        </row>
        <row r="3055">
          <cell r="A3055" t="str">
            <v>2002</v>
          </cell>
          <cell r="B3055" t="str">
            <v>DK</v>
          </cell>
          <cell r="C3055" t="str">
            <v>AG_SC</v>
          </cell>
          <cell r="D3055" t="str">
            <v>A00</v>
          </cell>
          <cell r="E3055" t="str">
            <v>FTE</v>
          </cell>
          <cell r="F3055" t="str">
            <v>T</v>
          </cell>
          <cell r="G3055" t="str">
            <v>TOTAL</v>
          </cell>
          <cell r="H3055" t="str">
            <v>RSE</v>
          </cell>
          <cell r="J3055" t="str">
            <v>:</v>
          </cell>
          <cell r="K3055" t="str">
            <v>MS</v>
          </cell>
          <cell r="M3055" t="str">
            <v>V</v>
          </cell>
          <cell r="N3055">
            <v>38616.774733796294</v>
          </cell>
          <cell r="O3055" t="str">
            <v>gchateaug</v>
          </cell>
          <cell r="P3055">
            <v>38681.438217592593</v>
          </cell>
        </row>
        <row r="3056">
          <cell r="A3056" t="str">
            <v>2002</v>
          </cell>
          <cell r="B3056" t="str">
            <v>DK</v>
          </cell>
          <cell r="C3056" t="str">
            <v>NSE</v>
          </cell>
          <cell r="D3056" t="str">
            <v>A00</v>
          </cell>
          <cell r="E3056" t="str">
            <v>FTE</v>
          </cell>
          <cell r="F3056" t="str">
            <v>T</v>
          </cell>
          <cell r="G3056" t="str">
            <v>TOTAL</v>
          </cell>
          <cell r="H3056" t="str">
            <v>RSE</v>
          </cell>
          <cell r="J3056" t="str">
            <v>:</v>
          </cell>
          <cell r="K3056" t="str">
            <v>MS</v>
          </cell>
          <cell r="M3056" t="str">
            <v>V</v>
          </cell>
          <cell r="N3056">
            <v>38616.774733796294</v>
          </cell>
          <cell r="O3056" t="str">
            <v>gchateaug</v>
          </cell>
          <cell r="P3056">
            <v>38681.43822916667</v>
          </cell>
        </row>
        <row r="3057">
          <cell r="A3057" t="str">
            <v>2004</v>
          </cell>
          <cell r="B3057" t="str">
            <v>EE</v>
          </cell>
          <cell r="C3057" t="str">
            <v>NA_SC</v>
          </cell>
          <cell r="D3057" t="str">
            <v>A00</v>
          </cell>
          <cell r="E3057" t="str">
            <v>FTE</v>
          </cell>
          <cell r="F3057" t="str">
            <v>T</v>
          </cell>
          <cell r="G3057" t="str">
            <v>TOTAL</v>
          </cell>
          <cell r="H3057" t="str">
            <v>RSE</v>
          </cell>
          <cell r="J3057" t="str">
            <v>:</v>
          </cell>
          <cell r="K3057" t="str">
            <v>MS</v>
          </cell>
          <cell r="M3057" t="str">
            <v>V</v>
          </cell>
          <cell r="N3057">
            <v>38616.774733796294</v>
          </cell>
          <cell r="O3057" t="str">
            <v>gchateaug</v>
          </cell>
          <cell r="P3057">
            <v>38681.438472222224</v>
          </cell>
        </row>
        <row r="3058">
          <cell r="A3058" t="str">
            <v>2004</v>
          </cell>
          <cell r="B3058" t="str">
            <v>EE</v>
          </cell>
          <cell r="C3058" t="str">
            <v>EN_TE</v>
          </cell>
          <cell r="D3058" t="str">
            <v>A00</v>
          </cell>
          <cell r="E3058" t="str">
            <v>FTE</v>
          </cell>
          <cell r="F3058" t="str">
            <v>T</v>
          </cell>
          <cell r="G3058" t="str">
            <v>TOTAL</v>
          </cell>
          <cell r="H3058" t="str">
            <v>RSE</v>
          </cell>
          <cell r="J3058" t="str">
            <v>:</v>
          </cell>
          <cell r="K3058" t="str">
            <v>MS</v>
          </cell>
          <cell r="M3058" t="str">
            <v>V</v>
          </cell>
          <cell r="N3058">
            <v>38616.774733796294</v>
          </cell>
          <cell r="O3058" t="str">
            <v>gchateaug</v>
          </cell>
          <cell r="P3058">
            <v>38681.438472222224</v>
          </cell>
        </row>
        <row r="3059">
          <cell r="A3059" t="str">
            <v>2003</v>
          </cell>
          <cell r="B3059" t="str">
            <v>IE</v>
          </cell>
          <cell r="C3059" t="str">
            <v>ME_SC</v>
          </cell>
          <cell r="D3059" t="str">
            <v>A00</v>
          </cell>
          <cell r="E3059" t="str">
            <v>FTE</v>
          </cell>
          <cell r="F3059" t="str">
            <v>T</v>
          </cell>
          <cell r="G3059" t="str">
            <v>TOTAL</v>
          </cell>
          <cell r="H3059" t="str">
            <v>RSE</v>
          </cell>
          <cell r="J3059" t="str">
            <v>:</v>
          </cell>
          <cell r="K3059" t="str">
            <v>MS</v>
          </cell>
          <cell r="M3059" t="str">
            <v>V</v>
          </cell>
          <cell r="N3059">
            <v>38616.774745370371</v>
          </cell>
          <cell r="O3059" t="str">
            <v>gchateaug</v>
          </cell>
          <cell r="P3059">
            <v>38681.438460648147</v>
          </cell>
        </row>
        <row r="3060">
          <cell r="A3060" t="str">
            <v>2002</v>
          </cell>
          <cell r="B3060" t="str">
            <v>IE</v>
          </cell>
          <cell r="C3060" t="str">
            <v>AG_SC</v>
          </cell>
          <cell r="D3060" t="str">
            <v>A00</v>
          </cell>
          <cell r="E3060" t="str">
            <v>FTE</v>
          </cell>
          <cell r="F3060" t="str">
            <v>T</v>
          </cell>
          <cell r="G3060" t="str">
            <v>TOTAL</v>
          </cell>
          <cell r="H3060" t="str">
            <v>RSE</v>
          </cell>
          <cell r="J3060" t="str">
            <v>:</v>
          </cell>
          <cell r="K3060" t="str">
            <v>MS</v>
          </cell>
          <cell r="M3060" t="str">
            <v>V</v>
          </cell>
          <cell r="N3060">
            <v>38616.774745370371</v>
          </cell>
          <cell r="O3060" t="str">
            <v>gchateaug</v>
          </cell>
          <cell r="P3060">
            <v>38681.438287037039</v>
          </cell>
        </row>
        <row r="3061">
          <cell r="A3061" t="str">
            <v>2003</v>
          </cell>
          <cell r="B3061" t="str">
            <v>IE</v>
          </cell>
          <cell r="C3061" t="str">
            <v>AG_SC</v>
          </cell>
          <cell r="D3061" t="str">
            <v>A00</v>
          </cell>
          <cell r="E3061" t="str">
            <v>FTE</v>
          </cell>
          <cell r="F3061" t="str">
            <v>T</v>
          </cell>
          <cell r="G3061" t="str">
            <v>TOTAL</v>
          </cell>
          <cell r="H3061" t="str">
            <v>RSE</v>
          </cell>
          <cell r="J3061" t="str">
            <v>:</v>
          </cell>
          <cell r="K3061" t="str">
            <v>MS</v>
          </cell>
          <cell r="M3061" t="str">
            <v>V</v>
          </cell>
          <cell r="N3061">
            <v>38616.774745370371</v>
          </cell>
          <cell r="O3061" t="str">
            <v>gchateaug</v>
          </cell>
          <cell r="P3061">
            <v>38681.438460648147</v>
          </cell>
        </row>
        <row r="3062">
          <cell r="A3062" t="str">
            <v>2002</v>
          </cell>
          <cell r="B3062" t="str">
            <v>IE</v>
          </cell>
          <cell r="C3062" t="str">
            <v>NSE</v>
          </cell>
          <cell r="D3062" t="str">
            <v>A00</v>
          </cell>
          <cell r="E3062" t="str">
            <v>FTE</v>
          </cell>
          <cell r="F3062" t="str">
            <v>T</v>
          </cell>
          <cell r="G3062" t="str">
            <v>TOTAL</v>
          </cell>
          <cell r="H3062" t="str">
            <v>RSE</v>
          </cell>
          <cell r="J3062" t="str">
            <v>:</v>
          </cell>
          <cell r="K3062" t="str">
            <v>MS</v>
          </cell>
          <cell r="M3062" t="str">
            <v>V</v>
          </cell>
          <cell r="N3062">
            <v>38616.774745370371</v>
          </cell>
          <cell r="O3062" t="str">
            <v>gchateaug</v>
          </cell>
          <cell r="P3062">
            <v>38681.438298611109</v>
          </cell>
        </row>
        <row r="3063">
          <cell r="A3063" t="str">
            <v>2003</v>
          </cell>
          <cell r="B3063" t="str">
            <v>IE</v>
          </cell>
          <cell r="C3063" t="str">
            <v>NSE</v>
          </cell>
          <cell r="D3063" t="str">
            <v>A00</v>
          </cell>
          <cell r="E3063" t="str">
            <v>FTE</v>
          </cell>
          <cell r="F3063" t="str">
            <v>T</v>
          </cell>
          <cell r="G3063" t="str">
            <v>TOTAL</v>
          </cell>
          <cell r="H3063" t="str">
            <v>RSE</v>
          </cell>
          <cell r="J3063" t="str">
            <v>:</v>
          </cell>
          <cell r="K3063" t="str">
            <v>MS</v>
          </cell>
          <cell r="M3063" t="str">
            <v>V</v>
          </cell>
          <cell r="N3063">
            <v>38616.774745370371</v>
          </cell>
          <cell r="O3063" t="str">
            <v>gchateaug</v>
          </cell>
          <cell r="P3063">
            <v>38681.438460648147</v>
          </cell>
        </row>
        <row r="3064">
          <cell r="A3064" t="str">
            <v>2002</v>
          </cell>
          <cell r="B3064" t="str">
            <v>IE</v>
          </cell>
          <cell r="C3064" t="str">
            <v>SO_SC</v>
          </cell>
          <cell r="D3064" t="str">
            <v>A00</v>
          </cell>
          <cell r="E3064" t="str">
            <v>FTE</v>
          </cell>
          <cell r="F3064" t="str">
            <v>T</v>
          </cell>
          <cell r="G3064" t="str">
            <v>TOTAL</v>
          </cell>
          <cell r="H3064" t="str">
            <v>RSE</v>
          </cell>
          <cell r="J3064" t="str">
            <v>:</v>
          </cell>
          <cell r="K3064" t="str">
            <v>MS</v>
          </cell>
          <cell r="M3064" t="str">
            <v>V</v>
          </cell>
          <cell r="N3064">
            <v>38616.774745370371</v>
          </cell>
          <cell r="O3064" t="str">
            <v>gchateaug</v>
          </cell>
          <cell r="P3064">
            <v>38681.438298611109</v>
          </cell>
        </row>
        <row r="3065">
          <cell r="A3065" t="str">
            <v>2003</v>
          </cell>
          <cell r="B3065" t="str">
            <v>IE</v>
          </cell>
          <cell r="C3065" t="str">
            <v>SO_SC</v>
          </cell>
          <cell r="D3065" t="str">
            <v>A00</v>
          </cell>
          <cell r="E3065" t="str">
            <v>FTE</v>
          </cell>
          <cell r="F3065" t="str">
            <v>T</v>
          </cell>
          <cell r="G3065" t="str">
            <v>TOTAL</v>
          </cell>
          <cell r="H3065" t="str">
            <v>RSE</v>
          </cell>
          <cell r="J3065" t="str">
            <v>:</v>
          </cell>
          <cell r="K3065" t="str">
            <v>MS</v>
          </cell>
          <cell r="M3065" t="str">
            <v>V</v>
          </cell>
          <cell r="N3065">
            <v>38616.774745370371</v>
          </cell>
          <cell r="O3065" t="str">
            <v>gchateaug</v>
          </cell>
          <cell r="P3065">
            <v>38681.438460648147</v>
          </cell>
        </row>
        <row r="3066">
          <cell r="A3066" t="str">
            <v>2002</v>
          </cell>
          <cell r="B3066" t="str">
            <v>BE</v>
          </cell>
          <cell r="C3066" t="str">
            <v>SSH</v>
          </cell>
          <cell r="D3066" t="str">
            <v>A00</v>
          </cell>
          <cell r="E3066" t="str">
            <v>FTE</v>
          </cell>
          <cell r="F3066" t="str">
            <v>T</v>
          </cell>
          <cell r="G3066" t="str">
            <v>TOTAL</v>
          </cell>
          <cell r="H3066" t="str">
            <v>RSE</v>
          </cell>
          <cell r="J3066" t="str">
            <v>:</v>
          </cell>
          <cell r="K3066" t="str">
            <v>MS</v>
          </cell>
          <cell r="M3066" t="str">
            <v>V</v>
          </cell>
          <cell r="N3066">
            <v>38616.774756944447</v>
          </cell>
          <cell r="O3066" t="str">
            <v>gchateaug</v>
          </cell>
          <cell r="P3066">
            <v>38681.438136574077</v>
          </cell>
          <cell r="Q3066" t="str">
            <v>gchateaug</v>
          </cell>
        </row>
        <row r="3067">
          <cell r="A3067" t="str">
            <v>2002</v>
          </cell>
          <cell r="B3067" t="str">
            <v>BE</v>
          </cell>
          <cell r="C3067" t="str">
            <v>NOT_CLAS</v>
          </cell>
          <cell r="D3067" t="str">
            <v>A00</v>
          </cell>
          <cell r="E3067" t="str">
            <v>FTE</v>
          </cell>
          <cell r="F3067" t="str">
            <v>T</v>
          </cell>
          <cell r="G3067" t="str">
            <v>TOTAL</v>
          </cell>
          <cell r="H3067" t="str">
            <v>RSE</v>
          </cell>
          <cell r="J3067" t="str">
            <v>:</v>
          </cell>
          <cell r="K3067" t="str">
            <v>MS</v>
          </cell>
          <cell r="M3067" t="str">
            <v>V</v>
          </cell>
          <cell r="N3067">
            <v>38616.774756944447</v>
          </cell>
          <cell r="O3067" t="str">
            <v>gchateaug</v>
          </cell>
          <cell r="P3067">
            <v>38681.438136574077</v>
          </cell>
          <cell r="Q3067" t="str">
            <v>gchateaug</v>
          </cell>
        </row>
        <row r="3068">
          <cell r="A3068" t="str">
            <v>2002</v>
          </cell>
          <cell r="B3068" t="str">
            <v>LU</v>
          </cell>
          <cell r="C3068" t="str">
            <v>NA_SC</v>
          </cell>
          <cell r="D3068" t="str">
            <v>A00</v>
          </cell>
          <cell r="E3068" t="str">
            <v>FTE</v>
          </cell>
          <cell r="F3068" t="str">
            <v>T</v>
          </cell>
          <cell r="G3068" t="str">
            <v>TOTAL</v>
          </cell>
          <cell r="H3068" t="str">
            <v>RSE</v>
          </cell>
          <cell r="J3068" t="str">
            <v>:</v>
          </cell>
          <cell r="K3068" t="str">
            <v>MS</v>
          </cell>
          <cell r="M3068" t="str">
            <v>V</v>
          </cell>
          <cell r="N3068">
            <v>38616.774768518517</v>
          </cell>
          <cell r="O3068" t="str">
            <v>gchateaug</v>
          </cell>
          <cell r="P3068">
            <v>38681.438310185185</v>
          </cell>
        </row>
        <row r="3069">
          <cell r="A3069" t="str">
            <v>2002</v>
          </cell>
          <cell r="B3069" t="str">
            <v>LU</v>
          </cell>
          <cell r="C3069" t="str">
            <v>EN_TE</v>
          </cell>
          <cell r="D3069" t="str">
            <v>A00</v>
          </cell>
          <cell r="E3069" t="str">
            <v>FTE</v>
          </cell>
          <cell r="F3069" t="str">
            <v>T</v>
          </cell>
          <cell r="G3069" t="str">
            <v>TOTAL</v>
          </cell>
          <cell r="H3069" t="str">
            <v>RSE</v>
          </cell>
          <cell r="J3069" t="str">
            <v>:</v>
          </cell>
          <cell r="K3069" t="str">
            <v>MS</v>
          </cell>
          <cell r="M3069" t="str">
            <v>V</v>
          </cell>
          <cell r="N3069">
            <v>38616.774768518517</v>
          </cell>
          <cell r="O3069" t="str">
            <v>gchateaug</v>
          </cell>
          <cell r="P3069">
            <v>38681.438310185185</v>
          </cell>
        </row>
        <row r="3070">
          <cell r="A3070" t="str">
            <v>2002</v>
          </cell>
          <cell r="B3070" t="str">
            <v>LU</v>
          </cell>
          <cell r="C3070" t="str">
            <v>ME_SC</v>
          </cell>
          <cell r="D3070" t="str">
            <v>A00</v>
          </cell>
          <cell r="E3070" t="str">
            <v>FTE</v>
          </cell>
          <cell r="F3070" t="str">
            <v>T</v>
          </cell>
          <cell r="G3070" t="str">
            <v>TOTAL</v>
          </cell>
          <cell r="H3070" t="str">
            <v>RSE</v>
          </cell>
          <cell r="J3070" t="str">
            <v>:</v>
          </cell>
          <cell r="K3070" t="str">
            <v>MS</v>
          </cell>
          <cell r="M3070" t="str">
            <v>V</v>
          </cell>
          <cell r="N3070">
            <v>38616.774768518517</v>
          </cell>
          <cell r="O3070" t="str">
            <v>gchateaug</v>
          </cell>
          <cell r="P3070">
            <v>38681.438310185185</v>
          </cell>
        </row>
        <row r="3071">
          <cell r="A3071" t="str">
            <v>1988</v>
          </cell>
          <cell r="B3071" t="str">
            <v>SK</v>
          </cell>
          <cell r="C3071" t="str">
            <v>SSH</v>
          </cell>
          <cell r="D3071" t="str">
            <v>A00</v>
          </cell>
          <cell r="E3071" t="str">
            <v>FTE</v>
          </cell>
          <cell r="F3071" t="str">
            <v>T</v>
          </cell>
          <cell r="G3071" t="str">
            <v>TOTAL</v>
          </cell>
          <cell r="H3071" t="str">
            <v>RSE</v>
          </cell>
          <cell r="J3071" t="str">
            <v>:</v>
          </cell>
          <cell r="K3071" t="str">
            <v>MS</v>
          </cell>
          <cell r="M3071" t="str">
            <v>V</v>
          </cell>
          <cell r="N3071">
            <v>38672.655648148146</v>
          </cell>
          <cell r="O3071" t="str">
            <v>gchateaug</v>
          </cell>
          <cell r="P3071">
            <v>38681.436145833337</v>
          </cell>
        </row>
        <row r="3072">
          <cell r="A3072" t="str">
            <v>1988</v>
          </cell>
          <cell r="B3072" t="str">
            <v>BG</v>
          </cell>
          <cell r="C3072" t="str">
            <v>SSH</v>
          </cell>
          <cell r="D3072" t="str">
            <v>A00</v>
          </cell>
          <cell r="E3072" t="str">
            <v>FTE</v>
          </cell>
          <cell r="F3072" t="str">
            <v>T</v>
          </cell>
          <cell r="G3072" t="str">
            <v>TOTAL</v>
          </cell>
          <cell r="H3072" t="str">
            <v>RSE</v>
          </cell>
          <cell r="J3072" t="str">
            <v>:</v>
          </cell>
          <cell r="K3072" t="str">
            <v>MS</v>
          </cell>
          <cell r="M3072" t="str">
            <v>V</v>
          </cell>
          <cell r="N3072">
            <v>38672.655648148146</v>
          </cell>
          <cell r="O3072" t="str">
            <v>gchateaug</v>
          </cell>
          <cell r="P3072">
            <v>38681.436099537037</v>
          </cell>
        </row>
        <row r="3073">
          <cell r="A3073" t="str">
            <v>1988</v>
          </cell>
          <cell r="B3073" t="str">
            <v>SK</v>
          </cell>
          <cell r="C3073" t="str">
            <v>NSE</v>
          </cell>
          <cell r="D3073" t="str">
            <v>A00</v>
          </cell>
          <cell r="E3073" t="str">
            <v>FTE</v>
          </cell>
          <cell r="F3073" t="str">
            <v>T</v>
          </cell>
          <cell r="G3073" t="str">
            <v>TOTAL</v>
          </cell>
          <cell r="H3073" t="str">
            <v>RSE</v>
          </cell>
          <cell r="J3073" t="str">
            <v>:</v>
          </cell>
          <cell r="K3073" t="str">
            <v>MS</v>
          </cell>
          <cell r="M3073" t="str">
            <v>V</v>
          </cell>
          <cell r="N3073">
            <v>38672.655648148146</v>
          </cell>
          <cell r="O3073" t="str">
            <v>gchateaug</v>
          </cell>
          <cell r="P3073">
            <v>38681.436145833337</v>
          </cell>
        </row>
        <row r="3074">
          <cell r="A3074" t="str">
            <v>1988</v>
          </cell>
          <cell r="B3074" t="str">
            <v>RO</v>
          </cell>
          <cell r="C3074" t="str">
            <v>NSE</v>
          </cell>
          <cell r="D3074" t="str">
            <v>A00</v>
          </cell>
          <cell r="E3074" t="str">
            <v>FTE</v>
          </cell>
          <cell r="F3074" t="str">
            <v>T</v>
          </cell>
          <cell r="G3074" t="str">
            <v>TOTAL</v>
          </cell>
          <cell r="H3074" t="str">
            <v>RSE</v>
          </cell>
          <cell r="J3074" t="str">
            <v>:</v>
          </cell>
          <cell r="K3074" t="str">
            <v>MS</v>
          </cell>
          <cell r="M3074" t="str">
            <v>V</v>
          </cell>
          <cell r="N3074">
            <v>38672.655648148146</v>
          </cell>
          <cell r="O3074" t="str">
            <v>gchateaug</v>
          </cell>
          <cell r="P3074">
            <v>38681.43613425926</v>
          </cell>
        </row>
        <row r="3075">
          <cell r="A3075" t="str">
            <v>1988</v>
          </cell>
          <cell r="B3075" t="str">
            <v>RO</v>
          </cell>
          <cell r="C3075" t="str">
            <v>SSH</v>
          </cell>
          <cell r="D3075" t="str">
            <v>A00</v>
          </cell>
          <cell r="E3075" t="str">
            <v>FTE</v>
          </cell>
          <cell r="F3075" t="str">
            <v>T</v>
          </cell>
          <cell r="G3075" t="str">
            <v>TOTAL</v>
          </cell>
          <cell r="H3075" t="str">
            <v>RSE</v>
          </cell>
          <cell r="J3075" t="str">
            <v>:</v>
          </cell>
          <cell r="K3075" t="str">
            <v>MS</v>
          </cell>
          <cell r="M3075" t="str">
            <v>V</v>
          </cell>
          <cell r="N3075">
            <v>38672.655648148146</v>
          </cell>
          <cell r="O3075" t="str">
            <v>gchateaug</v>
          </cell>
          <cell r="P3075">
            <v>38681.43613425926</v>
          </cell>
        </row>
        <row r="3076">
          <cell r="A3076" t="str">
            <v>1989</v>
          </cell>
          <cell r="B3076" t="str">
            <v>CY</v>
          </cell>
          <cell r="C3076" t="str">
            <v>NSE</v>
          </cell>
          <cell r="D3076" t="str">
            <v>A00</v>
          </cell>
          <cell r="E3076" t="str">
            <v>FTE</v>
          </cell>
          <cell r="F3076" t="str">
            <v>T</v>
          </cell>
          <cell r="G3076" t="str">
            <v>TOTAL</v>
          </cell>
          <cell r="H3076" t="str">
            <v>RSE</v>
          </cell>
          <cell r="J3076" t="str">
            <v>:</v>
          </cell>
          <cell r="K3076" t="str">
            <v>MS</v>
          </cell>
          <cell r="M3076" t="str">
            <v>V</v>
          </cell>
          <cell r="N3076">
            <v>38672.655636574076</v>
          </cell>
          <cell r="O3076" t="str">
            <v>gchateaug</v>
          </cell>
          <cell r="P3076">
            <v>38681.436157407406</v>
          </cell>
        </row>
        <row r="3077">
          <cell r="A3077" t="str">
            <v>2002</v>
          </cell>
          <cell r="B3077" t="str">
            <v>DK</v>
          </cell>
          <cell r="C3077" t="str">
            <v>SO_SC</v>
          </cell>
          <cell r="D3077" t="str">
            <v>A00</v>
          </cell>
          <cell r="E3077" t="str">
            <v>FTE</v>
          </cell>
          <cell r="F3077" t="str">
            <v>T</v>
          </cell>
          <cell r="G3077" t="str">
            <v>TOTAL</v>
          </cell>
          <cell r="H3077" t="str">
            <v>RSE</v>
          </cell>
          <cell r="J3077" t="str">
            <v>:</v>
          </cell>
          <cell r="K3077" t="str">
            <v>MS</v>
          </cell>
          <cell r="M3077" t="str">
            <v>V</v>
          </cell>
          <cell r="N3077">
            <v>38616.774733796294</v>
          </cell>
          <cell r="O3077" t="str">
            <v>gchateaug</v>
          </cell>
          <cell r="P3077">
            <v>38681.43822916667</v>
          </cell>
        </row>
        <row r="3078">
          <cell r="A3078" t="str">
            <v>2004</v>
          </cell>
          <cell r="B3078" t="str">
            <v>EE</v>
          </cell>
          <cell r="C3078" t="str">
            <v>TOTAL</v>
          </cell>
          <cell r="D3078" t="str">
            <v>A00</v>
          </cell>
          <cell r="E3078" t="str">
            <v>FTE</v>
          </cell>
          <cell r="F3078" t="str">
            <v>T</v>
          </cell>
          <cell r="G3078" t="str">
            <v>TOTAL</v>
          </cell>
          <cell r="H3078" t="str">
            <v>RSE</v>
          </cell>
          <cell r="J3078" t="str">
            <v>:</v>
          </cell>
          <cell r="K3078" t="str">
            <v>MS</v>
          </cell>
          <cell r="M3078" t="str">
            <v>V</v>
          </cell>
          <cell r="N3078">
            <v>38616.774733796294</v>
          </cell>
          <cell r="O3078" t="str">
            <v>gchateaug</v>
          </cell>
          <cell r="P3078">
            <v>38681.438472222224</v>
          </cell>
        </row>
        <row r="3079">
          <cell r="A3079" t="str">
            <v>2002</v>
          </cell>
          <cell r="B3079" t="str">
            <v>IE</v>
          </cell>
          <cell r="C3079" t="str">
            <v>HUM</v>
          </cell>
          <cell r="D3079" t="str">
            <v>A00</v>
          </cell>
          <cell r="E3079" t="str">
            <v>FTE</v>
          </cell>
          <cell r="F3079" t="str">
            <v>T</v>
          </cell>
          <cell r="G3079" t="str">
            <v>TOTAL</v>
          </cell>
          <cell r="H3079" t="str">
            <v>RSE</v>
          </cell>
          <cell r="J3079" t="str">
            <v>:</v>
          </cell>
          <cell r="K3079" t="str">
            <v>MS</v>
          </cell>
          <cell r="M3079" t="str">
            <v>V</v>
          </cell>
          <cell r="N3079">
            <v>38616.774745370371</v>
          </cell>
          <cell r="O3079" t="str">
            <v>gchateaug</v>
          </cell>
          <cell r="P3079">
            <v>38681.438287037039</v>
          </cell>
        </row>
        <row r="3080">
          <cell r="A3080" t="str">
            <v>2003</v>
          </cell>
          <cell r="B3080" t="str">
            <v>IE</v>
          </cell>
          <cell r="C3080" t="str">
            <v>HUM</v>
          </cell>
          <cell r="D3080" t="str">
            <v>A00</v>
          </cell>
          <cell r="E3080" t="str">
            <v>FTE</v>
          </cell>
          <cell r="F3080" t="str">
            <v>T</v>
          </cell>
          <cell r="G3080" t="str">
            <v>TOTAL</v>
          </cell>
          <cell r="H3080" t="str">
            <v>RSE</v>
          </cell>
          <cell r="J3080" t="str">
            <v>:</v>
          </cell>
          <cell r="K3080" t="str">
            <v>MS</v>
          </cell>
          <cell r="M3080" t="str">
            <v>V</v>
          </cell>
          <cell r="N3080">
            <v>38616.774745370371</v>
          </cell>
          <cell r="O3080" t="str">
            <v>gchateaug</v>
          </cell>
          <cell r="P3080">
            <v>38681.438460648147</v>
          </cell>
        </row>
        <row r="3081">
          <cell r="A3081" t="str">
            <v>2002</v>
          </cell>
          <cell r="B3081" t="str">
            <v>IE</v>
          </cell>
          <cell r="C3081" t="str">
            <v>SSH</v>
          </cell>
          <cell r="D3081" t="str">
            <v>A00</v>
          </cell>
          <cell r="E3081" t="str">
            <v>FTE</v>
          </cell>
          <cell r="F3081" t="str">
            <v>T</v>
          </cell>
          <cell r="G3081" t="str">
            <v>TOTAL</v>
          </cell>
          <cell r="H3081" t="str">
            <v>RSE</v>
          </cell>
          <cell r="J3081" t="str">
            <v>:</v>
          </cell>
          <cell r="K3081" t="str">
            <v>MS</v>
          </cell>
          <cell r="M3081" t="str">
            <v>V</v>
          </cell>
          <cell r="N3081">
            <v>38616.774745370371</v>
          </cell>
          <cell r="O3081" t="str">
            <v>gchateaug</v>
          </cell>
          <cell r="P3081">
            <v>38681.438298611109</v>
          </cell>
        </row>
        <row r="3082">
          <cell r="A3082" t="str">
            <v>2003</v>
          </cell>
          <cell r="B3082" t="str">
            <v>IE</v>
          </cell>
          <cell r="C3082" t="str">
            <v>SSH</v>
          </cell>
          <cell r="D3082" t="str">
            <v>A00</v>
          </cell>
          <cell r="E3082" t="str">
            <v>FTE</v>
          </cell>
          <cell r="F3082" t="str">
            <v>T</v>
          </cell>
          <cell r="G3082" t="str">
            <v>TOTAL</v>
          </cell>
          <cell r="H3082" t="str">
            <v>RSE</v>
          </cell>
          <cell r="J3082" t="str">
            <v>:</v>
          </cell>
          <cell r="K3082" t="str">
            <v>MS</v>
          </cell>
          <cell r="M3082" t="str">
            <v>V</v>
          </cell>
          <cell r="N3082">
            <v>38616.774745370371</v>
          </cell>
          <cell r="O3082" t="str">
            <v>gchateaug</v>
          </cell>
          <cell r="P3082">
            <v>38681.438460648147</v>
          </cell>
        </row>
        <row r="3083">
          <cell r="A3083" t="str">
            <v>2002</v>
          </cell>
          <cell r="B3083" t="str">
            <v>IE</v>
          </cell>
          <cell r="C3083" t="str">
            <v>NOT_CLAS</v>
          </cell>
          <cell r="D3083" t="str">
            <v>A00</v>
          </cell>
          <cell r="E3083" t="str">
            <v>FTE</v>
          </cell>
          <cell r="F3083" t="str">
            <v>T</v>
          </cell>
          <cell r="G3083" t="str">
            <v>TOTAL</v>
          </cell>
          <cell r="H3083" t="str">
            <v>RSE</v>
          </cell>
          <cell r="J3083" t="str">
            <v>:</v>
          </cell>
          <cell r="K3083" t="str">
            <v>MS</v>
          </cell>
          <cell r="M3083" t="str">
            <v>V</v>
          </cell>
          <cell r="N3083">
            <v>38616.774745370371</v>
          </cell>
          <cell r="O3083" t="str">
            <v>gchateaug</v>
          </cell>
          <cell r="P3083">
            <v>38681.438298611109</v>
          </cell>
        </row>
        <row r="3084">
          <cell r="A3084" t="str">
            <v>2003</v>
          </cell>
          <cell r="B3084" t="str">
            <v>IE</v>
          </cell>
          <cell r="C3084" t="str">
            <v>NOT_CLAS</v>
          </cell>
          <cell r="D3084" t="str">
            <v>A00</v>
          </cell>
          <cell r="E3084" t="str">
            <v>FTE</v>
          </cell>
          <cell r="F3084" t="str">
            <v>T</v>
          </cell>
          <cell r="G3084" t="str">
            <v>TOTAL</v>
          </cell>
          <cell r="H3084" t="str">
            <v>RSE</v>
          </cell>
          <cell r="J3084" t="str">
            <v>:</v>
          </cell>
          <cell r="K3084" t="str">
            <v>MS</v>
          </cell>
          <cell r="M3084" t="str">
            <v>V</v>
          </cell>
          <cell r="N3084">
            <v>38616.774745370371</v>
          </cell>
          <cell r="O3084" t="str">
            <v>gchateaug</v>
          </cell>
          <cell r="P3084">
            <v>38681.438460648147</v>
          </cell>
        </row>
        <row r="3085">
          <cell r="A3085" t="str">
            <v>2002</v>
          </cell>
          <cell r="B3085" t="str">
            <v>RU</v>
          </cell>
          <cell r="C3085" t="str">
            <v>ME_SC</v>
          </cell>
          <cell r="D3085" t="str">
            <v>A00</v>
          </cell>
          <cell r="E3085" t="str">
            <v>FTE</v>
          </cell>
          <cell r="F3085" t="str">
            <v>T</v>
          </cell>
          <cell r="G3085" t="str">
            <v>TOTAL</v>
          </cell>
          <cell r="H3085" t="str">
            <v>RSE</v>
          </cell>
          <cell r="J3085" t="str">
            <v>:</v>
          </cell>
          <cell r="K3085" t="str">
            <v>MS</v>
          </cell>
          <cell r="M3085" t="str">
            <v>V</v>
          </cell>
          <cell r="N3085">
            <v>38616.774756944447</v>
          </cell>
          <cell r="O3085" t="str">
            <v>gchateaug</v>
          </cell>
          <cell r="P3085">
            <v>38681.438391203701</v>
          </cell>
        </row>
        <row r="3086">
          <cell r="A3086" t="str">
            <v>2002</v>
          </cell>
          <cell r="B3086" t="str">
            <v>RU</v>
          </cell>
          <cell r="C3086" t="str">
            <v>AG_SC</v>
          </cell>
          <cell r="D3086" t="str">
            <v>A00</v>
          </cell>
          <cell r="E3086" t="str">
            <v>FTE</v>
          </cell>
          <cell r="F3086" t="str">
            <v>T</v>
          </cell>
          <cell r="G3086" t="str">
            <v>TOTAL</v>
          </cell>
          <cell r="H3086" t="str">
            <v>RSE</v>
          </cell>
          <cell r="J3086" t="str">
            <v>:</v>
          </cell>
          <cell r="K3086" t="str">
            <v>MS</v>
          </cell>
          <cell r="M3086" t="str">
            <v>V</v>
          </cell>
          <cell r="N3086">
            <v>38616.774756944447</v>
          </cell>
          <cell r="O3086" t="str">
            <v>gchateaug</v>
          </cell>
          <cell r="P3086">
            <v>38681.438379629632</v>
          </cell>
        </row>
        <row r="3087">
          <cell r="A3087" t="str">
            <v>2002</v>
          </cell>
          <cell r="B3087" t="str">
            <v>RU</v>
          </cell>
          <cell r="C3087" t="str">
            <v>NSE</v>
          </cell>
          <cell r="D3087" t="str">
            <v>A00</v>
          </cell>
          <cell r="E3087" t="str">
            <v>FTE</v>
          </cell>
          <cell r="F3087" t="str">
            <v>T</v>
          </cell>
          <cell r="G3087" t="str">
            <v>TOTAL</v>
          </cell>
          <cell r="H3087" t="str">
            <v>RSE</v>
          </cell>
          <cell r="J3087" t="str">
            <v>:</v>
          </cell>
          <cell r="K3087" t="str">
            <v>MS</v>
          </cell>
          <cell r="M3087" t="str">
            <v>V</v>
          </cell>
          <cell r="N3087">
            <v>38616.774756944447</v>
          </cell>
          <cell r="O3087" t="str">
            <v>gchateaug</v>
          </cell>
          <cell r="P3087">
            <v>38681.438391203701</v>
          </cell>
        </row>
        <row r="3088">
          <cell r="A3088" t="str">
            <v>2002</v>
          </cell>
          <cell r="B3088" t="str">
            <v>RO</v>
          </cell>
          <cell r="C3088" t="str">
            <v>NOT_CLAS</v>
          </cell>
          <cell r="D3088" t="str">
            <v>A00</v>
          </cell>
          <cell r="E3088" t="str">
            <v>FTE</v>
          </cell>
          <cell r="F3088" t="str">
            <v>T</v>
          </cell>
          <cell r="G3088" t="str">
            <v>TOTAL</v>
          </cell>
          <cell r="H3088" t="str">
            <v>RSE</v>
          </cell>
          <cell r="J3088" t="str">
            <v>-</v>
          </cell>
          <cell r="K3088" t="str">
            <v>MS</v>
          </cell>
          <cell r="M3088" t="str">
            <v>V</v>
          </cell>
          <cell r="N3088">
            <v>38616.774756944447</v>
          </cell>
          <cell r="O3088" t="str">
            <v>gchateaug</v>
          </cell>
          <cell r="P3088">
            <v>38681.438379629632</v>
          </cell>
        </row>
        <row r="3089">
          <cell r="A3089" t="str">
            <v>2003</v>
          </cell>
          <cell r="B3089" t="str">
            <v>RO</v>
          </cell>
          <cell r="C3089" t="str">
            <v>NOT_CLAS</v>
          </cell>
          <cell r="D3089" t="str">
            <v>A00</v>
          </cell>
          <cell r="E3089" t="str">
            <v>FTE</v>
          </cell>
          <cell r="F3089" t="str">
            <v>T</v>
          </cell>
          <cell r="G3089" t="str">
            <v>TOTAL</v>
          </cell>
          <cell r="H3089" t="str">
            <v>RSE</v>
          </cell>
          <cell r="J3089" t="str">
            <v>-</v>
          </cell>
          <cell r="K3089" t="str">
            <v>MS</v>
          </cell>
          <cell r="M3089" t="str">
            <v>V</v>
          </cell>
          <cell r="N3089">
            <v>38616.774756944447</v>
          </cell>
          <cell r="O3089" t="str">
            <v>gchateaug</v>
          </cell>
          <cell r="P3089">
            <v>38681.438460648147</v>
          </cell>
        </row>
        <row r="3090">
          <cell r="A3090" t="str">
            <v>2002</v>
          </cell>
          <cell r="B3090" t="str">
            <v>RU</v>
          </cell>
          <cell r="C3090" t="str">
            <v>SO_SC</v>
          </cell>
          <cell r="D3090" t="str">
            <v>A00</v>
          </cell>
          <cell r="E3090" t="str">
            <v>FTE</v>
          </cell>
          <cell r="F3090" t="str">
            <v>T</v>
          </cell>
          <cell r="G3090" t="str">
            <v>TOTAL</v>
          </cell>
          <cell r="H3090" t="str">
            <v>RSE</v>
          </cell>
          <cell r="J3090" t="str">
            <v>:</v>
          </cell>
          <cell r="K3090" t="str">
            <v>MS</v>
          </cell>
          <cell r="M3090" t="str">
            <v>V</v>
          </cell>
          <cell r="N3090">
            <v>38616.774756944447</v>
          </cell>
          <cell r="O3090" t="str">
            <v>gchateaug</v>
          </cell>
          <cell r="P3090">
            <v>38681.438391203701</v>
          </cell>
        </row>
        <row r="3091">
          <cell r="A3091" t="str">
            <v>2002</v>
          </cell>
          <cell r="B3091" t="str">
            <v>RU</v>
          </cell>
          <cell r="C3091" t="str">
            <v>HUM</v>
          </cell>
          <cell r="D3091" t="str">
            <v>A00</v>
          </cell>
          <cell r="E3091" t="str">
            <v>FTE</v>
          </cell>
          <cell r="F3091" t="str">
            <v>T</v>
          </cell>
          <cell r="G3091" t="str">
            <v>TOTAL</v>
          </cell>
          <cell r="H3091" t="str">
            <v>RSE</v>
          </cell>
          <cell r="J3091" t="str">
            <v>:</v>
          </cell>
          <cell r="K3091" t="str">
            <v>MS</v>
          </cell>
          <cell r="M3091" t="str">
            <v>V</v>
          </cell>
          <cell r="N3091">
            <v>38616.774756944447</v>
          </cell>
          <cell r="O3091" t="str">
            <v>gchateaug</v>
          </cell>
          <cell r="P3091">
            <v>38681.438391203701</v>
          </cell>
        </row>
        <row r="3092">
          <cell r="A3092" t="str">
            <v>2002</v>
          </cell>
          <cell r="B3092" t="str">
            <v>RU</v>
          </cell>
          <cell r="C3092" t="str">
            <v>SSH</v>
          </cell>
          <cell r="D3092" t="str">
            <v>A00</v>
          </cell>
          <cell r="E3092" t="str">
            <v>FTE</v>
          </cell>
          <cell r="F3092" t="str">
            <v>T</v>
          </cell>
          <cell r="G3092" t="str">
            <v>TOTAL</v>
          </cell>
          <cell r="H3092" t="str">
            <v>RSE</v>
          </cell>
          <cell r="J3092" t="str">
            <v>:</v>
          </cell>
          <cell r="K3092" t="str">
            <v>MS</v>
          </cell>
          <cell r="M3092" t="str">
            <v>V</v>
          </cell>
          <cell r="N3092">
            <v>38616.774756944447</v>
          </cell>
          <cell r="O3092" t="str">
            <v>gchateaug</v>
          </cell>
          <cell r="P3092">
            <v>38681.438391203701</v>
          </cell>
        </row>
        <row r="3093">
          <cell r="A3093" t="str">
            <v>2002</v>
          </cell>
          <cell r="B3093" t="str">
            <v>RU</v>
          </cell>
          <cell r="C3093" t="str">
            <v>NOT_CLAS</v>
          </cell>
          <cell r="D3093" t="str">
            <v>A00</v>
          </cell>
          <cell r="E3093" t="str">
            <v>FTE</v>
          </cell>
          <cell r="F3093" t="str">
            <v>T</v>
          </cell>
          <cell r="G3093" t="str">
            <v>TOTAL</v>
          </cell>
          <cell r="H3093" t="str">
            <v>RSE</v>
          </cell>
          <cell r="J3093" t="str">
            <v>:</v>
          </cell>
          <cell r="K3093" t="str">
            <v>MS</v>
          </cell>
          <cell r="M3093" t="str">
            <v>V</v>
          </cell>
          <cell r="N3093">
            <v>38616.774756944447</v>
          </cell>
          <cell r="O3093" t="str">
            <v>gchateaug</v>
          </cell>
          <cell r="P3093">
            <v>38681.438391203701</v>
          </cell>
        </row>
        <row r="3094">
          <cell r="A3094" t="str">
            <v>2003</v>
          </cell>
          <cell r="B3094" t="str">
            <v>IT</v>
          </cell>
          <cell r="C3094" t="str">
            <v>NA_SC</v>
          </cell>
          <cell r="D3094" t="str">
            <v>A00</v>
          </cell>
          <cell r="E3094" t="str">
            <v>FTE</v>
          </cell>
          <cell r="F3094" t="str">
            <v>T</v>
          </cell>
          <cell r="G3094" t="str">
            <v>TOTAL</v>
          </cell>
          <cell r="H3094" t="str">
            <v>RSE</v>
          </cell>
          <cell r="J3094" t="str">
            <v>:</v>
          </cell>
          <cell r="K3094" t="str">
            <v>MS</v>
          </cell>
          <cell r="M3094" t="str">
            <v>V</v>
          </cell>
          <cell r="N3094">
            <v>38642.714062500003</v>
          </cell>
          <cell r="O3094" t="str">
            <v>czerr</v>
          </cell>
          <cell r="P3094">
            <v>38681.438460648147</v>
          </cell>
        </row>
        <row r="3095">
          <cell r="A3095" t="str">
            <v>2003</v>
          </cell>
          <cell r="B3095" t="str">
            <v>IT</v>
          </cell>
          <cell r="C3095" t="str">
            <v>EN_TE</v>
          </cell>
          <cell r="D3095" t="str">
            <v>A00</v>
          </cell>
          <cell r="E3095" t="str">
            <v>FTE</v>
          </cell>
          <cell r="F3095" t="str">
            <v>T</v>
          </cell>
          <cell r="G3095" t="str">
            <v>TOTAL</v>
          </cell>
          <cell r="H3095" t="str">
            <v>RSE</v>
          </cell>
          <cell r="J3095" t="str">
            <v>:</v>
          </cell>
          <cell r="K3095" t="str">
            <v>MS</v>
          </cell>
          <cell r="M3095" t="str">
            <v>V</v>
          </cell>
          <cell r="N3095">
            <v>38642.714062500003</v>
          </cell>
          <cell r="O3095" t="str">
            <v>czerr</v>
          </cell>
          <cell r="P3095">
            <v>38681.438460648147</v>
          </cell>
        </row>
        <row r="3096">
          <cell r="A3096" t="str">
            <v>2003</v>
          </cell>
          <cell r="B3096" t="str">
            <v>IT</v>
          </cell>
          <cell r="C3096" t="str">
            <v>ME_SC</v>
          </cell>
          <cell r="D3096" t="str">
            <v>A00</v>
          </cell>
          <cell r="E3096" t="str">
            <v>FTE</v>
          </cell>
          <cell r="F3096" t="str">
            <v>T</v>
          </cell>
          <cell r="G3096" t="str">
            <v>TOTAL</v>
          </cell>
          <cell r="H3096" t="str">
            <v>RSE</v>
          </cell>
          <cell r="J3096" t="str">
            <v>:</v>
          </cell>
          <cell r="K3096" t="str">
            <v>MS</v>
          </cell>
          <cell r="M3096" t="str">
            <v>V</v>
          </cell>
          <cell r="N3096">
            <v>38642.714062500003</v>
          </cell>
          <cell r="O3096" t="str">
            <v>czerr</v>
          </cell>
          <cell r="P3096">
            <v>38681.438460648147</v>
          </cell>
        </row>
        <row r="3097">
          <cell r="A3097" t="str">
            <v>2003</v>
          </cell>
          <cell r="B3097" t="str">
            <v>IT</v>
          </cell>
          <cell r="C3097" t="str">
            <v>AG_SC</v>
          </cell>
          <cell r="D3097" t="str">
            <v>A00</v>
          </cell>
          <cell r="E3097" t="str">
            <v>FTE</v>
          </cell>
          <cell r="F3097" t="str">
            <v>T</v>
          </cell>
          <cell r="G3097" t="str">
            <v>TOTAL</v>
          </cell>
          <cell r="H3097" t="str">
            <v>RSE</v>
          </cell>
          <cell r="J3097" t="str">
            <v>:</v>
          </cell>
          <cell r="K3097" t="str">
            <v>MS</v>
          </cell>
          <cell r="M3097" t="str">
            <v>V</v>
          </cell>
          <cell r="N3097">
            <v>38642.714062500003</v>
          </cell>
          <cell r="O3097" t="str">
            <v>czerr</v>
          </cell>
          <cell r="P3097">
            <v>38681.438460648147</v>
          </cell>
        </row>
        <row r="3098">
          <cell r="A3098" t="str">
            <v>2003</v>
          </cell>
          <cell r="B3098" t="str">
            <v>IT</v>
          </cell>
          <cell r="C3098" t="str">
            <v>NSE</v>
          </cell>
          <cell r="D3098" t="str">
            <v>A00</v>
          </cell>
          <cell r="E3098" t="str">
            <v>FTE</v>
          </cell>
          <cell r="F3098" t="str">
            <v>T</v>
          </cell>
          <cell r="G3098" t="str">
            <v>TOTAL</v>
          </cell>
          <cell r="H3098" t="str">
            <v>RSE</v>
          </cell>
          <cell r="J3098" t="str">
            <v>:</v>
          </cell>
          <cell r="K3098" t="str">
            <v>MS</v>
          </cell>
          <cell r="M3098" t="str">
            <v>V</v>
          </cell>
          <cell r="N3098">
            <v>38642.714062500003</v>
          </cell>
          <cell r="O3098" t="str">
            <v>czerr</v>
          </cell>
          <cell r="P3098">
            <v>38681.438460648147</v>
          </cell>
        </row>
        <row r="3099">
          <cell r="A3099" t="str">
            <v>2003</v>
          </cell>
          <cell r="B3099" t="str">
            <v>IT</v>
          </cell>
          <cell r="C3099" t="str">
            <v>SO_SC</v>
          </cell>
          <cell r="D3099" t="str">
            <v>A00</v>
          </cell>
          <cell r="E3099" t="str">
            <v>FTE</v>
          </cell>
          <cell r="F3099" t="str">
            <v>T</v>
          </cell>
          <cell r="G3099" t="str">
            <v>TOTAL</v>
          </cell>
          <cell r="H3099" t="str">
            <v>RSE</v>
          </cell>
          <cell r="J3099" t="str">
            <v>:</v>
          </cell>
          <cell r="K3099" t="str">
            <v>MS</v>
          </cell>
          <cell r="M3099" t="str">
            <v>V</v>
          </cell>
          <cell r="N3099">
            <v>38642.714062500003</v>
          </cell>
          <cell r="O3099" t="str">
            <v>czerr</v>
          </cell>
          <cell r="P3099">
            <v>38681.438460648147</v>
          </cell>
        </row>
        <row r="3100">
          <cell r="A3100" t="str">
            <v>2003</v>
          </cell>
          <cell r="B3100" t="str">
            <v>IT</v>
          </cell>
          <cell r="C3100" t="str">
            <v>HUM</v>
          </cell>
          <cell r="D3100" t="str">
            <v>A00</v>
          </cell>
          <cell r="E3100" t="str">
            <v>FTE</v>
          </cell>
          <cell r="F3100" t="str">
            <v>T</v>
          </cell>
          <cell r="G3100" t="str">
            <v>TOTAL</v>
          </cell>
          <cell r="H3100" t="str">
            <v>RSE</v>
          </cell>
          <cell r="J3100" t="str">
            <v>:</v>
          </cell>
          <cell r="K3100" t="str">
            <v>MS</v>
          </cell>
          <cell r="M3100" t="str">
            <v>V</v>
          </cell>
          <cell r="N3100">
            <v>38642.714062500003</v>
          </cell>
          <cell r="O3100" t="str">
            <v>czerr</v>
          </cell>
          <cell r="P3100">
            <v>38681.438460648147</v>
          </cell>
        </row>
        <row r="3101">
          <cell r="A3101" t="str">
            <v>2003</v>
          </cell>
          <cell r="B3101" t="str">
            <v>IT</v>
          </cell>
          <cell r="C3101" t="str">
            <v>SSH</v>
          </cell>
          <cell r="D3101" t="str">
            <v>A00</v>
          </cell>
          <cell r="E3101" t="str">
            <v>FTE</v>
          </cell>
          <cell r="F3101" t="str">
            <v>T</v>
          </cell>
          <cell r="G3101" t="str">
            <v>TOTAL</v>
          </cell>
          <cell r="H3101" t="str">
            <v>RSE</v>
          </cell>
          <cell r="J3101" t="str">
            <v>:</v>
          </cell>
          <cell r="K3101" t="str">
            <v>MS</v>
          </cell>
          <cell r="M3101" t="str">
            <v>V</v>
          </cell>
          <cell r="N3101">
            <v>38642.714062500003</v>
          </cell>
          <cell r="O3101" t="str">
            <v>czerr</v>
          </cell>
          <cell r="P3101">
            <v>38681.438460648147</v>
          </cell>
        </row>
        <row r="3102">
          <cell r="A3102" t="str">
            <v>2003</v>
          </cell>
          <cell r="B3102" t="str">
            <v>IT</v>
          </cell>
          <cell r="C3102" t="str">
            <v>NOT_CLAS</v>
          </cell>
          <cell r="D3102" t="str">
            <v>A00</v>
          </cell>
          <cell r="E3102" t="str">
            <v>FTE</v>
          </cell>
          <cell r="F3102" t="str">
            <v>T</v>
          </cell>
          <cell r="G3102" t="str">
            <v>TOTAL</v>
          </cell>
          <cell r="H3102" t="str">
            <v>RSE</v>
          </cell>
          <cell r="J3102" t="str">
            <v>:</v>
          </cell>
          <cell r="K3102" t="str">
            <v>MS</v>
          </cell>
          <cell r="M3102" t="str">
            <v>V</v>
          </cell>
          <cell r="N3102">
            <v>38642.714062500003</v>
          </cell>
          <cell r="O3102" t="str">
            <v>czerr</v>
          </cell>
          <cell r="P3102">
            <v>38681.438460648147</v>
          </cell>
        </row>
        <row r="3103">
          <cell r="A3103" t="str">
            <v>2003</v>
          </cell>
          <cell r="B3103" t="str">
            <v>IT</v>
          </cell>
          <cell r="C3103" t="str">
            <v>TOTAL</v>
          </cell>
          <cell r="D3103" t="str">
            <v>A00</v>
          </cell>
          <cell r="E3103" t="str">
            <v>FTE</v>
          </cell>
          <cell r="F3103" t="str">
            <v>T</v>
          </cell>
          <cell r="G3103" t="str">
            <v>TOTAL</v>
          </cell>
          <cell r="H3103" t="str">
            <v>RSE</v>
          </cell>
          <cell r="I3103">
            <v>70332.3</v>
          </cell>
          <cell r="K3103" t="str">
            <v>MS</v>
          </cell>
          <cell r="M3103" t="str">
            <v>V</v>
          </cell>
          <cell r="N3103">
            <v>38642.714062500003</v>
          </cell>
          <cell r="O3103" t="str">
            <v>czerr</v>
          </cell>
          <cell r="P3103">
            <v>38681.438460648147</v>
          </cell>
          <cell r="Q3103" t="str">
            <v>gchateaug</v>
          </cell>
        </row>
        <row r="3104">
          <cell r="A3104" t="str">
            <v>1989</v>
          </cell>
          <cell r="B3104" t="str">
            <v>CY</v>
          </cell>
          <cell r="C3104" t="str">
            <v>SSH</v>
          </cell>
          <cell r="D3104" t="str">
            <v>A00</v>
          </cell>
          <cell r="E3104" t="str">
            <v>FTE</v>
          </cell>
          <cell r="F3104" t="str">
            <v>T</v>
          </cell>
          <cell r="G3104" t="str">
            <v>TOTAL</v>
          </cell>
          <cell r="H3104" t="str">
            <v>RSE</v>
          </cell>
          <cell r="J3104" t="str">
            <v>:</v>
          </cell>
          <cell r="K3104" t="str">
            <v>MS</v>
          </cell>
          <cell r="M3104" t="str">
            <v>V</v>
          </cell>
          <cell r="N3104">
            <v>38672.655636574076</v>
          </cell>
          <cell r="O3104" t="str">
            <v>gchateaug</v>
          </cell>
          <cell r="P3104">
            <v>38681.436157407406</v>
          </cell>
        </row>
        <row r="3105">
          <cell r="A3105" t="str">
            <v>1989</v>
          </cell>
          <cell r="B3105" t="str">
            <v>CZ</v>
          </cell>
          <cell r="C3105" t="str">
            <v>NSE</v>
          </cell>
          <cell r="D3105" t="str">
            <v>A00</v>
          </cell>
          <cell r="E3105" t="str">
            <v>FTE</v>
          </cell>
          <cell r="F3105" t="str">
            <v>T</v>
          </cell>
          <cell r="G3105" t="str">
            <v>TOTAL</v>
          </cell>
          <cell r="H3105" t="str">
            <v>RSE</v>
          </cell>
          <cell r="J3105" t="str">
            <v>:</v>
          </cell>
          <cell r="K3105" t="str">
            <v>MS</v>
          </cell>
          <cell r="M3105" t="str">
            <v>V</v>
          </cell>
          <cell r="N3105">
            <v>38672.655636574076</v>
          </cell>
          <cell r="O3105" t="str">
            <v>gchateaug</v>
          </cell>
          <cell r="P3105">
            <v>38681.436157407406</v>
          </cell>
        </row>
        <row r="3106">
          <cell r="A3106" t="str">
            <v>1989</v>
          </cell>
          <cell r="B3106" t="str">
            <v>CZ</v>
          </cell>
          <cell r="C3106" t="str">
            <v>SSH</v>
          </cell>
          <cell r="D3106" t="str">
            <v>A00</v>
          </cell>
          <cell r="E3106" t="str">
            <v>FTE</v>
          </cell>
          <cell r="F3106" t="str">
            <v>T</v>
          </cell>
          <cell r="G3106" t="str">
            <v>TOTAL</v>
          </cell>
          <cell r="H3106" t="str">
            <v>RSE</v>
          </cell>
          <cell r="J3106" t="str">
            <v>:</v>
          </cell>
          <cell r="K3106" t="str">
            <v>MS</v>
          </cell>
          <cell r="M3106" t="str">
            <v>V</v>
          </cell>
          <cell r="N3106">
            <v>38672.655636574076</v>
          </cell>
          <cell r="O3106" t="str">
            <v>gchateaug</v>
          </cell>
          <cell r="P3106">
            <v>38681.436157407406</v>
          </cell>
        </row>
        <row r="3107">
          <cell r="A3107" t="str">
            <v>1989</v>
          </cell>
          <cell r="B3107" t="str">
            <v>LT</v>
          </cell>
          <cell r="C3107" t="str">
            <v>NSE</v>
          </cell>
          <cell r="D3107" t="str">
            <v>A00</v>
          </cell>
          <cell r="E3107" t="str">
            <v>FTE</v>
          </cell>
          <cell r="F3107" t="str">
            <v>T</v>
          </cell>
          <cell r="G3107" t="str">
            <v>TOTAL</v>
          </cell>
          <cell r="H3107" t="str">
            <v>RSE</v>
          </cell>
          <cell r="J3107" t="str">
            <v>:</v>
          </cell>
          <cell r="K3107" t="str">
            <v>MS</v>
          </cell>
          <cell r="M3107" t="str">
            <v>V</v>
          </cell>
          <cell r="N3107">
            <v>38672.655636574076</v>
          </cell>
          <cell r="O3107" t="str">
            <v>gchateaug</v>
          </cell>
          <cell r="P3107">
            <v>38681.436180555553</v>
          </cell>
        </row>
        <row r="3108">
          <cell r="A3108" t="str">
            <v>1989</v>
          </cell>
          <cell r="B3108" t="str">
            <v>LV</v>
          </cell>
          <cell r="C3108" t="str">
            <v>SSH</v>
          </cell>
          <cell r="D3108" t="str">
            <v>A00</v>
          </cell>
          <cell r="E3108" t="str">
            <v>FTE</v>
          </cell>
          <cell r="F3108" t="str">
            <v>T</v>
          </cell>
          <cell r="G3108" t="str">
            <v>TOTAL</v>
          </cell>
          <cell r="H3108" t="str">
            <v>RSE</v>
          </cell>
          <cell r="J3108" t="str">
            <v>:</v>
          </cell>
          <cell r="K3108" t="str">
            <v>MS</v>
          </cell>
          <cell r="M3108" t="str">
            <v>V</v>
          </cell>
          <cell r="N3108">
            <v>38672.655636574076</v>
          </cell>
          <cell r="O3108" t="str">
            <v>gchateaug</v>
          </cell>
          <cell r="P3108">
            <v>38681.436180555553</v>
          </cell>
        </row>
        <row r="3109">
          <cell r="A3109" t="str">
            <v>1989</v>
          </cell>
          <cell r="B3109" t="str">
            <v>LV</v>
          </cell>
          <cell r="C3109" t="str">
            <v>NSE</v>
          </cell>
          <cell r="D3109" t="str">
            <v>A00</v>
          </cell>
          <cell r="E3109" t="str">
            <v>FTE</v>
          </cell>
          <cell r="F3109" t="str">
            <v>T</v>
          </cell>
          <cell r="G3109" t="str">
            <v>TOTAL</v>
          </cell>
          <cell r="H3109" t="str">
            <v>RSE</v>
          </cell>
          <cell r="J3109" t="str">
            <v>:</v>
          </cell>
          <cell r="K3109" t="str">
            <v>MS</v>
          </cell>
          <cell r="M3109" t="str">
            <v>V</v>
          </cell>
          <cell r="N3109">
            <v>38672.655636574076</v>
          </cell>
          <cell r="O3109" t="str">
            <v>gchateaug</v>
          </cell>
          <cell r="P3109">
            <v>38681.436180555553</v>
          </cell>
        </row>
        <row r="3110">
          <cell r="A3110" t="str">
            <v>2002</v>
          </cell>
          <cell r="B3110" t="str">
            <v>DK</v>
          </cell>
          <cell r="C3110" t="str">
            <v>HUM</v>
          </cell>
          <cell r="D3110" t="str">
            <v>A00</v>
          </cell>
          <cell r="E3110" t="str">
            <v>FTE</v>
          </cell>
          <cell r="F3110" t="str">
            <v>T</v>
          </cell>
          <cell r="G3110" t="str">
            <v>TOTAL</v>
          </cell>
          <cell r="H3110" t="str">
            <v>RSE</v>
          </cell>
          <cell r="J3110" t="str">
            <v>:</v>
          </cell>
          <cell r="K3110" t="str">
            <v>MS</v>
          </cell>
          <cell r="M3110" t="str">
            <v>V</v>
          </cell>
          <cell r="N3110">
            <v>38616.774733796294</v>
          </cell>
          <cell r="O3110" t="str">
            <v>gchateaug</v>
          </cell>
          <cell r="P3110">
            <v>38681.438217592593</v>
          </cell>
        </row>
        <row r="3111">
          <cell r="A3111" t="str">
            <v>2002</v>
          </cell>
          <cell r="B3111" t="str">
            <v>DK</v>
          </cell>
          <cell r="C3111" t="str">
            <v>SSH</v>
          </cell>
          <cell r="D3111" t="str">
            <v>A00</v>
          </cell>
          <cell r="E3111" t="str">
            <v>FTE</v>
          </cell>
          <cell r="F3111" t="str">
            <v>T</v>
          </cell>
          <cell r="G3111" t="str">
            <v>TOTAL</v>
          </cell>
          <cell r="H3111" t="str">
            <v>RSE</v>
          </cell>
          <cell r="J3111" t="str">
            <v>:</v>
          </cell>
          <cell r="K3111" t="str">
            <v>MS</v>
          </cell>
          <cell r="M3111" t="str">
            <v>V</v>
          </cell>
          <cell r="N3111">
            <v>38616.774733796294</v>
          </cell>
          <cell r="O3111" t="str">
            <v>gchateaug</v>
          </cell>
          <cell r="P3111">
            <v>38681.43822916667</v>
          </cell>
        </row>
        <row r="3112">
          <cell r="A3112" t="str">
            <v>2004</v>
          </cell>
          <cell r="B3112" t="str">
            <v>EE</v>
          </cell>
          <cell r="C3112" t="str">
            <v>ME_SC</v>
          </cell>
          <cell r="D3112" t="str">
            <v>A00</v>
          </cell>
          <cell r="E3112" t="str">
            <v>FTE</v>
          </cell>
          <cell r="F3112" t="str">
            <v>T</v>
          </cell>
          <cell r="G3112" t="str">
            <v>TOTAL</v>
          </cell>
          <cell r="H3112" t="str">
            <v>RSE</v>
          </cell>
          <cell r="J3112" t="str">
            <v>:</v>
          </cell>
          <cell r="K3112" t="str">
            <v>MS</v>
          </cell>
          <cell r="M3112" t="str">
            <v>V</v>
          </cell>
          <cell r="N3112">
            <v>38616.774733796294</v>
          </cell>
          <cell r="O3112" t="str">
            <v>gchateaug</v>
          </cell>
          <cell r="P3112">
            <v>38681.438472222224</v>
          </cell>
        </row>
        <row r="3113">
          <cell r="A3113" t="str">
            <v>2002</v>
          </cell>
          <cell r="B3113" t="str">
            <v>DK</v>
          </cell>
          <cell r="C3113" t="str">
            <v>NOT_CLAS</v>
          </cell>
          <cell r="D3113" t="str">
            <v>A00</v>
          </cell>
          <cell r="E3113" t="str">
            <v>FTE</v>
          </cell>
          <cell r="F3113" t="str">
            <v>T</v>
          </cell>
          <cell r="G3113" t="str">
            <v>TOTAL</v>
          </cell>
          <cell r="H3113" t="str">
            <v>RSE</v>
          </cell>
          <cell r="J3113" t="str">
            <v>:</v>
          </cell>
          <cell r="K3113" t="str">
            <v>MS</v>
          </cell>
          <cell r="M3113" t="str">
            <v>V</v>
          </cell>
          <cell r="N3113">
            <v>38616.774733796294</v>
          </cell>
          <cell r="O3113" t="str">
            <v>gchateaug</v>
          </cell>
          <cell r="P3113">
            <v>38681.438217592593</v>
          </cell>
        </row>
        <row r="3114">
          <cell r="A3114" t="str">
            <v>2004</v>
          </cell>
          <cell r="B3114" t="str">
            <v>EE</v>
          </cell>
          <cell r="C3114" t="str">
            <v>AG_SC</v>
          </cell>
          <cell r="D3114" t="str">
            <v>A00</v>
          </cell>
          <cell r="E3114" t="str">
            <v>FTE</v>
          </cell>
          <cell r="F3114" t="str">
            <v>T</v>
          </cell>
          <cell r="G3114" t="str">
            <v>TOTAL</v>
          </cell>
          <cell r="H3114" t="str">
            <v>RSE</v>
          </cell>
          <cell r="J3114" t="str">
            <v>:</v>
          </cell>
          <cell r="K3114" t="str">
            <v>MS</v>
          </cell>
          <cell r="M3114" t="str">
            <v>V</v>
          </cell>
          <cell r="N3114">
            <v>38616.774733796294</v>
          </cell>
          <cell r="O3114" t="str">
            <v>gchateaug</v>
          </cell>
          <cell r="P3114">
            <v>38681.438472222224</v>
          </cell>
        </row>
        <row r="3115">
          <cell r="A3115" t="str">
            <v>2004</v>
          </cell>
          <cell r="B3115" t="str">
            <v>EE</v>
          </cell>
          <cell r="C3115" t="str">
            <v>NSE</v>
          </cell>
          <cell r="D3115" t="str">
            <v>A00</v>
          </cell>
          <cell r="E3115" t="str">
            <v>FTE</v>
          </cell>
          <cell r="F3115" t="str">
            <v>T</v>
          </cell>
          <cell r="G3115" t="str">
            <v>TOTAL</v>
          </cell>
          <cell r="H3115" t="str">
            <v>RSE</v>
          </cell>
          <cell r="J3115" t="str">
            <v>:</v>
          </cell>
          <cell r="K3115" t="str">
            <v>MS</v>
          </cell>
          <cell r="M3115" t="str">
            <v>V</v>
          </cell>
          <cell r="N3115">
            <v>38616.774733796294</v>
          </cell>
          <cell r="O3115" t="str">
            <v>gchateaug</v>
          </cell>
          <cell r="P3115">
            <v>38681.438472222224</v>
          </cell>
        </row>
        <row r="3116">
          <cell r="A3116" t="str">
            <v>1987</v>
          </cell>
          <cell r="B3116" t="str">
            <v>PT</v>
          </cell>
          <cell r="C3116" t="str">
            <v>SSH</v>
          </cell>
          <cell r="D3116" t="str">
            <v>A00</v>
          </cell>
          <cell r="E3116" t="str">
            <v>FTE</v>
          </cell>
          <cell r="F3116" t="str">
            <v>T</v>
          </cell>
          <cell r="G3116" t="str">
            <v>TOTAL</v>
          </cell>
          <cell r="H3116" t="str">
            <v>RSE</v>
          </cell>
          <cell r="J3116" t="str">
            <v>:</v>
          </cell>
          <cell r="K3116" t="str">
            <v>MS</v>
          </cell>
          <cell r="M3116" t="str">
            <v>V</v>
          </cell>
          <cell r="N3116">
            <v>38672.655648148146</v>
          </cell>
          <cell r="O3116" t="str">
            <v>gchateaug</v>
          </cell>
          <cell r="P3116">
            <v>38681.436076388891</v>
          </cell>
        </row>
        <row r="3117">
          <cell r="A3117" t="str">
            <v>1989</v>
          </cell>
          <cell r="B3117" t="str">
            <v>LT</v>
          </cell>
          <cell r="C3117" t="str">
            <v>SSH</v>
          </cell>
          <cell r="D3117" t="str">
            <v>A00</v>
          </cell>
          <cell r="E3117" t="str">
            <v>FTE</v>
          </cell>
          <cell r="F3117" t="str">
            <v>T</v>
          </cell>
          <cell r="G3117" t="str">
            <v>TOTAL</v>
          </cell>
          <cell r="H3117" t="str">
            <v>RSE</v>
          </cell>
          <cell r="J3117" t="str">
            <v>:</v>
          </cell>
          <cell r="K3117" t="str">
            <v>MS</v>
          </cell>
          <cell r="M3117" t="str">
            <v>V</v>
          </cell>
          <cell r="N3117">
            <v>38672.655636574076</v>
          </cell>
          <cell r="O3117" t="str">
            <v>gchateaug</v>
          </cell>
          <cell r="P3117">
            <v>38681.436180555553</v>
          </cell>
        </row>
        <row r="3118">
          <cell r="A3118" t="str">
            <v>1989</v>
          </cell>
          <cell r="B3118" t="str">
            <v>PL</v>
          </cell>
          <cell r="C3118" t="str">
            <v>SSH</v>
          </cell>
          <cell r="D3118" t="str">
            <v>A00</v>
          </cell>
          <cell r="E3118" t="str">
            <v>FTE</v>
          </cell>
          <cell r="F3118" t="str">
            <v>T</v>
          </cell>
          <cell r="G3118" t="str">
            <v>TOTAL</v>
          </cell>
          <cell r="H3118" t="str">
            <v>RSE</v>
          </cell>
          <cell r="J3118" t="str">
            <v>:</v>
          </cell>
          <cell r="K3118" t="str">
            <v>MS</v>
          </cell>
          <cell r="M3118" t="str">
            <v>V</v>
          </cell>
          <cell r="N3118">
            <v>38672.655636574076</v>
          </cell>
          <cell r="O3118" t="str">
            <v>gchateaug</v>
          </cell>
          <cell r="P3118">
            <v>38681.436180555553</v>
          </cell>
        </row>
        <row r="3119">
          <cell r="A3119" t="str">
            <v>1989</v>
          </cell>
          <cell r="B3119" t="str">
            <v>PL</v>
          </cell>
          <cell r="C3119" t="str">
            <v>NSE</v>
          </cell>
          <cell r="D3119" t="str">
            <v>A00</v>
          </cell>
          <cell r="E3119" t="str">
            <v>FTE</v>
          </cell>
          <cell r="F3119" t="str">
            <v>T</v>
          </cell>
          <cell r="G3119" t="str">
            <v>TOTAL</v>
          </cell>
          <cell r="H3119" t="str">
            <v>RSE</v>
          </cell>
          <cell r="J3119" t="str">
            <v>:</v>
          </cell>
          <cell r="K3119" t="str">
            <v>MS</v>
          </cell>
          <cell r="M3119" t="str">
            <v>V</v>
          </cell>
          <cell r="N3119">
            <v>38672.655636574076</v>
          </cell>
          <cell r="O3119" t="str">
            <v>gchateaug</v>
          </cell>
          <cell r="P3119">
            <v>38681.436180555553</v>
          </cell>
        </row>
        <row r="3120">
          <cell r="A3120" t="str">
            <v>1989</v>
          </cell>
          <cell r="B3120" t="str">
            <v>SI</v>
          </cell>
          <cell r="C3120" t="str">
            <v>SSH</v>
          </cell>
          <cell r="D3120" t="str">
            <v>A00</v>
          </cell>
          <cell r="E3120" t="str">
            <v>FTE</v>
          </cell>
          <cell r="F3120" t="str">
            <v>T</v>
          </cell>
          <cell r="G3120" t="str">
            <v>TOTAL</v>
          </cell>
          <cell r="H3120" t="str">
            <v>RSE</v>
          </cell>
          <cell r="J3120" t="str">
            <v>:</v>
          </cell>
          <cell r="K3120" t="str">
            <v>MS</v>
          </cell>
          <cell r="M3120" t="str">
            <v>V</v>
          </cell>
          <cell r="N3120">
            <v>38672.655636574076</v>
          </cell>
          <cell r="O3120" t="str">
            <v>gchateaug</v>
          </cell>
          <cell r="P3120">
            <v>38681.436203703706</v>
          </cell>
        </row>
        <row r="3121">
          <cell r="A3121" t="str">
            <v>2002</v>
          </cell>
          <cell r="B3121" t="str">
            <v>DE</v>
          </cell>
          <cell r="C3121" t="str">
            <v>SSH</v>
          </cell>
          <cell r="D3121" t="str">
            <v>A00</v>
          </cell>
          <cell r="E3121" t="str">
            <v>FTE</v>
          </cell>
          <cell r="F3121" t="str">
            <v>T</v>
          </cell>
          <cell r="G3121" t="str">
            <v>TOTAL</v>
          </cell>
          <cell r="H3121" t="str">
            <v>RSE</v>
          </cell>
          <cell r="J3121" t="str">
            <v>:</v>
          </cell>
          <cell r="K3121" t="str">
            <v>MS</v>
          </cell>
          <cell r="M3121" t="str">
            <v>V</v>
          </cell>
          <cell r="N3121">
            <v>38616.774768518517</v>
          </cell>
          <cell r="O3121" t="str">
            <v>gchateaug</v>
          </cell>
          <cell r="P3121">
            <v>38681.438217592593</v>
          </cell>
          <cell r="Q3121" t="str">
            <v>gchateaug</v>
          </cell>
        </row>
        <row r="3122">
          <cell r="A3122" t="str">
            <v>2003</v>
          </cell>
          <cell r="B3122" t="str">
            <v>DE</v>
          </cell>
          <cell r="C3122" t="str">
            <v>SSH</v>
          </cell>
          <cell r="D3122" t="str">
            <v>A00</v>
          </cell>
          <cell r="E3122" t="str">
            <v>FTE</v>
          </cell>
          <cell r="F3122" t="str">
            <v>T</v>
          </cell>
          <cell r="G3122" t="str">
            <v>TOTAL</v>
          </cell>
          <cell r="H3122" t="str">
            <v>RSE</v>
          </cell>
          <cell r="J3122" t="str">
            <v>:</v>
          </cell>
          <cell r="K3122" t="str">
            <v>MS</v>
          </cell>
          <cell r="M3122" t="str">
            <v>V</v>
          </cell>
          <cell r="N3122">
            <v>38616.774768518517</v>
          </cell>
          <cell r="O3122" t="str">
            <v>gchateaug</v>
          </cell>
          <cell r="P3122">
            <v>38681.438460648147</v>
          </cell>
          <cell r="Q3122" t="str">
            <v>gchateaug</v>
          </cell>
        </row>
        <row r="3123">
          <cell r="A3123" t="str">
            <v>2002</v>
          </cell>
          <cell r="B3123" t="str">
            <v>DE</v>
          </cell>
          <cell r="C3123" t="str">
            <v>NA_SC</v>
          </cell>
          <cell r="D3123" t="str">
            <v>A00</v>
          </cell>
          <cell r="E3123" t="str">
            <v>FTE</v>
          </cell>
          <cell r="F3123" t="str">
            <v>T</v>
          </cell>
          <cell r="G3123" t="str">
            <v>TOTAL</v>
          </cell>
          <cell r="H3123" t="str">
            <v>RSE</v>
          </cell>
          <cell r="J3123" t="str">
            <v>:</v>
          </cell>
          <cell r="K3123" t="str">
            <v>MS</v>
          </cell>
          <cell r="M3123" t="str">
            <v>V</v>
          </cell>
          <cell r="N3123">
            <v>38616.774768518517</v>
          </cell>
          <cell r="O3123" t="str">
            <v>gchateaug</v>
          </cell>
          <cell r="P3123">
            <v>38681.438217592593</v>
          </cell>
          <cell r="Q3123" t="str">
            <v>gchateaug</v>
          </cell>
        </row>
        <row r="3124">
          <cell r="A3124" t="str">
            <v>2003</v>
          </cell>
          <cell r="B3124" t="str">
            <v>DE</v>
          </cell>
          <cell r="C3124" t="str">
            <v>NA_SC</v>
          </cell>
          <cell r="D3124" t="str">
            <v>A00</v>
          </cell>
          <cell r="E3124" t="str">
            <v>FTE</v>
          </cell>
          <cell r="F3124" t="str">
            <v>T</v>
          </cell>
          <cell r="G3124" t="str">
            <v>TOTAL</v>
          </cell>
          <cell r="H3124" t="str">
            <v>RSE</v>
          </cell>
          <cell r="J3124" t="str">
            <v>:</v>
          </cell>
          <cell r="K3124" t="str">
            <v>MS</v>
          </cell>
          <cell r="M3124" t="str">
            <v>V</v>
          </cell>
          <cell r="N3124">
            <v>38616.774768518517</v>
          </cell>
          <cell r="O3124" t="str">
            <v>gchateaug</v>
          </cell>
          <cell r="P3124">
            <v>38681.438460648147</v>
          </cell>
          <cell r="Q3124" t="str">
            <v>gchateaug</v>
          </cell>
        </row>
        <row r="3125">
          <cell r="A3125" t="str">
            <v>2002</v>
          </cell>
          <cell r="B3125" t="str">
            <v>DE</v>
          </cell>
          <cell r="C3125" t="str">
            <v>EN_TE</v>
          </cell>
          <cell r="D3125" t="str">
            <v>A00</v>
          </cell>
          <cell r="E3125" t="str">
            <v>FTE</v>
          </cell>
          <cell r="F3125" t="str">
            <v>T</v>
          </cell>
          <cell r="G3125" t="str">
            <v>TOTAL</v>
          </cell>
          <cell r="H3125" t="str">
            <v>RSE</v>
          </cell>
          <cell r="J3125" t="str">
            <v>:</v>
          </cell>
          <cell r="K3125" t="str">
            <v>MS</v>
          </cell>
          <cell r="M3125" t="str">
            <v>V</v>
          </cell>
          <cell r="N3125">
            <v>38616.774768518517</v>
          </cell>
          <cell r="O3125" t="str">
            <v>gchateaug</v>
          </cell>
          <cell r="P3125">
            <v>38681.438206018516</v>
          </cell>
          <cell r="Q3125" t="str">
            <v>gchateaug</v>
          </cell>
        </row>
        <row r="3126">
          <cell r="A3126" t="str">
            <v>2003</v>
          </cell>
          <cell r="B3126" t="str">
            <v>DE</v>
          </cell>
          <cell r="C3126" t="str">
            <v>EN_TE</v>
          </cell>
          <cell r="D3126" t="str">
            <v>A00</v>
          </cell>
          <cell r="E3126" t="str">
            <v>FTE</v>
          </cell>
          <cell r="F3126" t="str">
            <v>T</v>
          </cell>
          <cell r="G3126" t="str">
            <v>TOTAL</v>
          </cell>
          <cell r="H3126" t="str">
            <v>RSE</v>
          </cell>
          <cell r="J3126" t="str">
            <v>:</v>
          </cell>
          <cell r="K3126" t="str">
            <v>MS</v>
          </cell>
          <cell r="M3126" t="str">
            <v>V</v>
          </cell>
          <cell r="N3126">
            <v>38616.774768518517</v>
          </cell>
          <cell r="O3126" t="str">
            <v>gchateaug</v>
          </cell>
          <cell r="P3126">
            <v>38681.438460648147</v>
          </cell>
          <cell r="Q3126" t="str">
            <v>gchateaug</v>
          </cell>
        </row>
        <row r="3127">
          <cell r="A3127" t="str">
            <v>1987</v>
          </cell>
          <cell r="B3127" t="str">
            <v>PT</v>
          </cell>
          <cell r="C3127" t="str">
            <v>NSE</v>
          </cell>
          <cell r="D3127" t="str">
            <v>A00</v>
          </cell>
          <cell r="E3127" t="str">
            <v>FTE</v>
          </cell>
          <cell r="F3127" t="str">
            <v>T</v>
          </cell>
          <cell r="G3127" t="str">
            <v>TOTAL</v>
          </cell>
          <cell r="H3127" t="str">
            <v>RSE</v>
          </cell>
          <cell r="J3127" t="str">
            <v>:</v>
          </cell>
          <cell r="K3127" t="str">
            <v>MS</v>
          </cell>
          <cell r="M3127" t="str">
            <v>V</v>
          </cell>
          <cell r="N3127">
            <v>38672.655648148146</v>
          </cell>
          <cell r="O3127" t="str">
            <v>gchateaug</v>
          </cell>
          <cell r="P3127">
            <v>38681.436076388891</v>
          </cell>
        </row>
        <row r="3128">
          <cell r="A3128" t="str">
            <v>1987</v>
          </cell>
          <cell r="B3128" t="str">
            <v>CY</v>
          </cell>
          <cell r="C3128" t="str">
            <v>SSH</v>
          </cell>
          <cell r="D3128" t="str">
            <v>A00</v>
          </cell>
          <cell r="E3128" t="str">
            <v>FTE</v>
          </cell>
          <cell r="F3128" t="str">
            <v>T</v>
          </cell>
          <cell r="G3128" t="str">
            <v>TOTAL</v>
          </cell>
          <cell r="H3128" t="str">
            <v>RSE</v>
          </cell>
          <cell r="J3128" t="str">
            <v>:</v>
          </cell>
          <cell r="K3128" t="str">
            <v>MS</v>
          </cell>
          <cell r="M3128" t="str">
            <v>V</v>
          </cell>
          <cell r="N3128">
            <v>38672.655648148146</v>
          </cell>
          <cell r="O3128" t="str">
            <v>gchateaug</v>
          </cell>
          <cell r="P3128">
            <v>38681.436041666668</v>
          </cell>
        </row>
        <row r="3129">
          <cell r="A3129" t="str">
            <v>1987</v>
          </cell>
          <cell r="B3129" t="str">
            <v>CY</v>
          </cell>
          <cell r="C3129" t="str">
            <v>NSE</v>
          </cell>
          <cell r="D3129" t="str">
            <v>A00</v>
          </cell>
          <cell r="E3129" t="str">
            <v>FTE</v>
          </cell>
          <cell r="F3129" t="str">
            <v>T</v>
          </cell>
          <cell r="G3129" t="str">
            <v>TOTAL</v>
          </cell>
          <cell r="H3129" t="str">
            <v>RSE</v>
          </cell>
          <cell r="J3129" t="str">
            <v>:</v>
          </cell>
          <cell r="K3129" t="str">
            <v>MS</v>
          </cell>
          <cell r="M3129" t="str">
            <v>V</v>
          </cell>
          <cell r="N3129">
            <v>38672.655648148146</v>
          </cell>
          <cell r="O3129" t="str">
            <v>gchateaug</v>
          </cell>
          <cell r="P3129">
            <v>38681.436041666668</v>
          </cell>
        </row>
        <row r="3130">
          <cell r="A3130" t="str">
            <v>1987</v>
          </cell>
          <cell r="B3130" t="str">
            <v>CZ</v>
          </cell>
          <cell r="C3130" t="str">
            <v>NSE</v>
          </cell>
          <cell r="D3130" t="str">
            <v>A00</v>
          </cell>
          <cell r="E3130" t="str">
            <v>FTE</v>
          </cell>
          <cell r="F3130" t="str">
            <v>T</v>
          </cell>
          <cell r="G3130" t="str">
            <v>TOTAL</v>
          </cell>
          <cell r="H3130" t="str">
            <v>RSE</v>
          </cell>
          <cell r="J3130" t="str">
            <v>:</v>
          </cell>
          <cell r="K3130" t="str">
            <v>MS</v>
          </cell>
          <cell r="M3130" t="str">
            <v>V</v>
          </cell>
          <cell r="N3130">
            <v>38672.655648148146</v>
          </cell>
          <cell r="O3130" t="str">
            <v>gchateaug</v>
          </cell>
          <cell r="P3130">
            <v>38681.436053240737</v>
          </cell>
        </row>
        <row r="3131">
          <cell r="A3131" t="str">
            <v>1987</v>
          </cell>
          <cell r="B3131" t="str">
            <v>CZ</v>
          </cell>
          <cell r="C3131" t="str">
            <v>SSH</v>
          </cell>
          <cell r="D3131" t="str">
            <v>A00</v>
          </cell>
          <cell r="E3131" t="str">
            <v>FTE</v>
          </cell>
          <cell r="F3131" t="str">
            <v>T</v>
          </cell>
          <cell r="G3131" t="str">
            <v>TOTAL</v>
          </cell>
          <cell r="H3131" t="str">
            <v>RSE</v>
          </cell>
          <cell r="J3131" t="str">
            <v>:</v>
          </cell>
          <cell r="K3131" t="str">
            <v>MS</v>
          </cell>
          <cell r="M3131" t="str">
            <v>V</v>
          </cell>
          <cell r="N3131">
            <v>38672.655648148146</v>
          </cell>
          <cell r="O3131" t="str">
            <v>gchateaug</v>
          </cell>
          <cell r="P3131">
            <v>38681.436053240737</v>
          </cell>
        </row>
        <row r="3132">
          <cell r="A3132" t="str">
            <v>1987</v>
          </cell>
          <cell r="B3132" t="str">
            <v>LT</v>
          </cell>
          <cell r="C3132" t="str">
            <v>SSH</v>
          </cell>
          <cell r="D3132" t="str">
            <v>A00</v>
          </cell>
          <cell r="E3132" t="str">
            <v>FTE</v>
          </cell>
          <cell r="F3132" t="str">
            <v>T</v>
          </cell>
          <cell r="G3132" t="str">
            <v>TOTAL</v>
          </cell>
          <cell r="H3132" t="str">
            <v>RSE</v>
          </cell>
          <cell r="J3132" t="str">
            <v>:</v>
          </cell>
          <cell r="K3132" t="str">
            <v>MS</v>
          </cell>
          <cell r="M3132" t="str">
            <v>V</v>
          </cell>
          <cell r="N3132">
            <v>38672.655648148146</v>
          </cell>
          <cell r="O3132" t="str">
            <v>gchateaug</v>
          </cell>
          <cell r="P3132">
            <v>38681.436064814814</v>
          </cell>
        </row>
        <row r="3133">
          <cell r="A3133" t="str">
            <v>1989</v>
          </cell>
          <cell r="B3133" t="str">
            <v>SI</v>
          </cell>
          <cell r="C3133" t="str">
            <v>NSE</v>
          </cell>
          <cell r="D3133" t="str">
            <v>A00</v>
          </cell>
          <cell r="E3133" t="str">
            <v>FTE</v>
          </cell>
          <cell r="F3133" t="str">
            <v>T</v>
          </cell>
          <cell r="G3133" t="str">
            <v>TOTAL</v>
          </cell>
          <cell r="H3133" t="str">
            <v>RSE</v>
          </cell>
          <cell r="J3133" t="str">
            <v>:</v>
          </cell>
          <cell r="K3133" t="str">
            <v>MS</v>
          </cell>
          <cell r="M3133" t="str">
            <v>V</v>
          </cell>
          <cell r="N3133">
            <v>38672.655636574076</v>
          </cell>
          <cell r="O3133" t="str">
            <v>gchateaug</v>
          </cell>
          <cell r="P3133">
            <v>38681.436192129629</v>
          </cell>
        </row>
        <row r="3134">
          <cell r="A3134" t="str">
            <v>1989</v>
          </cell>
          <cell r="B3134" t="str">
            <v>SK</v>
          </cell>
          <cell r="C3134" t="str">
            <v>SSH</v>
          </cell>
          <cell r="D3134" t="str">
            <v>A00</v>
          </cell>
          <cell r="E3134" t="str">
            <v>FTE</v>
          </cell>
          <cell r="F3134" t="str">
            <v>T</v>
          </cell>
          <cell r="G3134" t="str">
            <v>TOTAL</v>
          </cell>
          <cell r="H3134" t="str">
            <v>RSE</v>
          </cell>
          <cell r="J3134" t="str">
            <v>:</v>
          </cell>
          <cell r="K3134" t="str">
            <v>MS</v>
          </cell>
          <cell r="M3134" t="str">
            <v>V</v>
          </cell>
          <cell r="N3134">
            <v>38672.655636574076</v>
          </cell>
          <cell r="O3134" t="str">
            <v>gchateaug</v>
          </cell>
          <cell r="P3134">
            <v>38681.436203703706</v>
          </cell>
        </row>
        <row r="3135">
          <cell r="A3135" t="str">
            <v>1989</v>
          </cell>
          <cell r="B3135" t="str">
            <v>SK</v>
          </cell>
          <cell r="C3135" t="str">
            <v>NSE</v>
          </cell>
          <cell r="D3135" t="str">
            <v>A00</v>
          </cell>
          <cell r="E3135" t="str">
            <v>FTE</v>
          </cell>
          <cell r="F3135" t="str">
            <v>T</v>
          </cell>
          <cell r="G3135" t="str">
            <v>TOTAL</v>
          </cell>
          <cell r="H3135" t="str">
            <v>RSE</v>
          </cell>
          <cell r="J3135" t="str">
            <v>:</v>
          </cell>
          <cell r="K3135" t="str">
            <v>MS</v>
          </cell>
          <cell r="M3135" t="str">
            <v>V</v>
          </cell>
          <cell r="N3135">
            <v>38672.655636574076</v>
          </cell>
          <cell r="O3135" t="str">
            <v>gchateaug</v>
          </cell>
          <cell r="P3135">
            <v>38681.436203703706</v>
          </cell>
        </row>
        <row r="3136">
          <cell r="A3136" t="str">
            <v>1989</v>
          </cell>
          <cell r="B3136" t="str">
            <v>BG</v>
          </cell>
          <cell r="C3136" t="str">
            <v>SSH</v>
          </cell>
          <cell r="D3136" t="str">
            <v>A00</v>
          </cell>
          <cell r="E3136" t="str">
            <v>FTE</v>
          </cell>
          <cell r="F3136" t="str">
            <v>T</v>
          </cell>
          <cell r="G3136" t="str">
            <v>TOTAL</v>
          </cell>
          <cell r="H3136" t="str">
            <v>RSE</v>
          </cell>
          <cell r="J3136" t="str">
            <v>:</v>
          </cell>
          <cell r="K3136" t="str">
            <v>MS</v>
          </cell>
          <cell r="M3136" t="str">
            <v>V</v>
          </cell>
          <cell r="N3136">
            <v>38672.655636574076</v>
          </cell>
          <cell r="O3136" t="str">
            <v>gchateaug</v>
          </cell>
          <cell r="P3136">
            <v>38681.436145833337</v>
          </cell>
        </row>
        <row r="3137">
          <cell r="A3137" t="str">
            <v>1989</v>
          </cell>
          <cell r="B3137" t="str">
            <v>BG</v>
          </cell>
          <cell r="C3137" t="str">
            <v>NSE</v>
          </cell>
          <cell r="D3137" t="str">
            <v>A00</v>
          </cell>
          <cell r="E3137" t="str">
            <v>FTE</v>
          </cell>
          <cell r="F3137" t="str">
            <v>T</v>
          </cell>
          <cell r="G3137" t="str">
            <v>TOTAL</v>
          </cell>
          <cell r="H3137" t="str">
            <v>RSE</v>
          </cell>
          <cell r="J3137" t="str">
            <v>:</v>
          </cell>
          <cell r="K3137" t="str">
            <v>MS</v>
          </cell>
          <cell r="M3137" t="str">
            <v>V</v>
          </cell>
          <cell r="N3137">
            <v>38672.655636574076</v>
          </cell>
          <cell r="O3137" t="str">
            <v>gchateaug</v>
          </cell>
          <cell r="P3137">
            <v>38681.436145833337</v>
          </cell>
        </row>
        <row r="3138">
          <cell r="A3138" t="str">
            <v>1989</v>
          </cell>
          <cell r="B3138" t="str">
            <v>RO</v>
          </cell>
          <cell r="C3138" t="str">
            <v>SSH</v>
          </cell>
          <cell r="D3138" t="str">
            <v>A00</v>
          </cell>
          <cell r="E3138" t="str">
            <v>FTE</v>
          </cell>
          <cell r="F3138" t="str">
            <v>T</v>
          </cell>
          <cell r="G3138" t="str">
            <v>TOTAL</v>
          </cell>
          <cell r="H3138" t="str">
            <v>RSE</v>
          </cell>
          <cell r="J3138" t="str">
            <v>:</v>
          </cell>
          <cell r="K3138" t="str">
            <v>MS</v>
          </cell>
          <cell r="M3138" t="str">
            <v>V</v>
          </cell>
          <cell r="N3138">
            <v>38672.655636574076</v>
          </cell>
          <cell r="O3138" t="str">
            <v>gchateaug</v>
          </cell>
          <cell r="P3138">
            <v>38681.436192129629</v>
          </cell>
        </row>
        <row r="3139">
          <cell r="A3139" t="str">
            <v>2002</v>
          </cell>
          <cell r="B3139" t="str">
            <v>UK</v>
          </cell>
          <cell r="C3139" t="str">
            <v>NSE</v>
          </cell>
          <cell r="D3139" t="str">
            <v>A00</v>
          </cell>
          <cell r="E3139" t="str">
            <v>FTE</v>
          </cell>
          <cell r="F3139" t="str">
            <v>T</v>
          </cell>
          <cell r="G3139" t="str">
            <v>TOTAL</v>
          </cell>
          <cell r="H3139" t="str">
            <v>RSE</v>
          </cell>
          <cell r="J3139" t="str">
            <v>:</v>
          </cell>
          <cell r="K3139" t="str">
            <v>MS</v>
          </cell>
          <cell r="M3139" t="str">
            <v>V</v>
          </cell>
          <cell r="N3139">
            <v>38616.774756944447</v>
          </cell>
          <cell r="O3139" t="str">
            <v>gchateaug</v>
          </cell>
          <cell r="P3139">
            <v>38681.438449074078</v>
          </cell>
        </row>
        <row r="3140">
          <cell r="A3140" t="str">
            <v>2003</v>
          </cell>
          <cell r="B3140" t="str">
            <v>UK</v>
          </cell>
          <cell r="C3140" t="str">
            <v>NSE</v>
          </cell>
          <cell r="D3140" t="str">
            <v>A00</v>
          </cell>
          <cell r="E3140" t="str">
            <v>FTE</v>
          </cell>
          <cell r="F3140" t="str">
            <v>T</v>
          </cell>
          <cell r="G3140" t="str">
            <v>TOTAL</v>
          </cell>
          <cell r="H3140" t="str">
            <v>RSE</v>
          </cell>
          <cell r="J3140" t="str">
            <v>:</v>
          </cell>
          <cell r="K3140" t="str">
            <v>MS</v>
          </cell>
          <cell r="M3140" t="str">
            <v>V</v>
          </cell>
          <cell r="N3140">
            <v>38616.774756944447</v>
          </cell>
          <cell r="O3140" t="str">
            <v>gchateaug</v>
          </cell>
          <cell r="P3140">
            <v>38681.438472222224</v>
          </cell>
        </row>
        <row r="3141">
          <cell r="A3141" t="str">
            <v>2002</v>
          </cell>
          <cell r="B3141" t="str">
            <v>UK</v>
          </cell>
          <cell r="C3141" t="str">
            <v>SO_SC</v>
          </cell>
          <cell r="D3141" t="str">
            <v>A00</v>
          </cell>
          <cell r="E3141" t="str">
            <v>FTE</v>
          </cell>
          <cell r="F3141" t="str">
            <v>T</v>
          </cell>
          <cell r="G3141" t="str">
            <v>TOTAL</v>
          </cell>
          <cell r="H3141" t="str">
            <v>RSE</v>
          </cell>
          <cell r="J3141" t="str">
            <v>:</v>
          </cell>
          <cell r="K3141" t="str">
            <v>MS</v>
          </cell>
          <cell r="M3141" t="str">
            <v>V</v>
          </cell>
          <cell r="N3141">
            <v>38616.774756944447</v>
          </cell>
          <cell r="O3141" t="str">
            <v>gchateaug</v>
          </cell>
          <cell r="P3141">
            <v>38681.438449074078</v>
          </cell>
        </row>
        <row r="3142">
          <cell r="A3142" t="str">
            <v>2002</v>
          </cell>
          <cell r="B3142" t="str">
            <v>DE</v>
          </cell>
          <cell r="C3142" t="str">
            <v>ME_SC</v>
          </cell>
          <cell r="D3142" t="str">
            <v>A00</v>
          </cell>
          <cell r="E3142" t="str">
            <v>FTE</v>
          </cell>
          <cell r="F3142" t="str">
            <v>T</v>
          </cell>
          <cell r="G3142" t="str">
            <v>TOTAL</v>
          </cell>
          <cell r="H3142" t="str">
            <v>RSE</v>
          </cell>
          <cell r="J3142" t="str">
            <v>:</v>
          </cell>
          <cell r="K3142" t="str">
            <v>MS</v>
          </cell>
          <cell r="M3142" t="str">
            <v>V</v>
          </cell>
          <cell r="N3142">
            <v>38616.774768518517</v>
          </cell>
          <cell r="O3142" t="str">
            <v>gchateaug</v>
          </cell>
          <cell r="P3142">
            <v>38681.438217592593</v>
          </cell>
          <cell r="Q3142" t="str">
            <v>gchateaug</v>
          </cell>
        </row>
        <row r="3143">
          <cell r="A3143" t="str">
            <v>2003</v>
          </cell>
          <cell r="B3143" t="str">
            <v>DE</v>
          </cell>
          <cell r="C3143" t="str">
            <v>ME_SC</v>
          </cell>
          <cell r="D3143" t="str">
            <v>A00</v>
          </cell>
          <cell r="E3143" t="str">
            <v>FTE</v>
          </cell>
          <cell r="F3143" t="str">
            <v>T</v>
          </cell>
          <cell r="G3143" t="str">
            <v>TOTAL</v>
          </cell>
          <cell r="H3143" t="str">
            <v>RSE</v>
          </cell>
          <cell r="J3143" t="str">
            <v>:</v>
          </cell>
          <cell r="K3143" t="str">
            <v>MS</v>
          </cell>
          <cell r="M3143" t="str">
            <v>V</v>
          </cell>
          <cell r="N3143">
            <v>38616.774768518517</v>
          </cell>
          <cell r="O3143" t="str">
            <v>gchateaug</v>
          </cell>
          <cell r="P3143">
            <v>38681.438460648147</v>
          </cell>
          <cell r="Q3143" t="str">
            <v>gchateaug</v>
          </cell>
        </row>
        <row r="3144">
          <cell r="A3144" t="str">
            <v>2002</v>
          </cell>
          <cell r="B3144" t="str">
            <v>DE</v>
          </cell>
          <cell r="C3144" t="str">
            <v>AG_SC</v>
          </cell>
          <cell r="D3144" t="str">
            <v>A00</v>
          </cell>
          <cell r="E3144" t="str">
            <v>FTE</v>
          </cell>
          <cell r="F3144" t="str">
            <v>T</v>
          </cell>
          <cell r="G3144" t="str">
            <v>TOTAL</v>
          </cell>
          <cell r="H3144" t="str">
            <v>RSE</v>
          </cell>
          <cell r="J3144" t="str">
            <v>:</v>
          </cell>
          <cell r="K3144" t="str">
            <v>MS</v>
          </cell>
          <cell r="M3144" t="str">
            <v>V</v>
          </cell>
          <cell r="N3144">
            <v>38616.774768518517</v>
          </cell>
          <cell r="O3144" t="str">
            <v>gchateaug</v>
          </cell>
          <cell r="P3144">
            <v>38681.438206018516</v>
          </cell>
          <cell r="Q3144" t="str">
            <v>gchateaug</v>
          </cell>
        </row>
        <row r="3145">
          <cell r="A3145" t="str">
            <v>2003</v>
          </cell>
          <cell r="B3145" t="str">
            <v>DE</v>
          </cell>
          <cell r="C3145" t="str">
            <v>AG_SC</v>
          </cell>
          <cell r="D3145" t="str">
            <v>A00</v>
          </cell>
          <cell r="E3145" t="str">
            <v>FTE</v>
          </cell>
          <cell r="F3145" t="str">
            <v>T</v>
          </cell>
          <cell r="G3145" t="str">
            <v>TOTAL</v>
          </cell>
          <cell r="H3145" t="str">
            <v>RSE</v>
          </cell>
          <cell r="J3145" t="str">
            <v>:</v>
          </cell>
          <cell r="K3145" t="str">
            <v>MS</v>
          </cell>
          <cell r="M3145" t="str">
            <v>V</v>
          </cell>
          <cell r="N3145">
            <v>38616.774768518517</v>
          </cell>
          <cell r="O3145" t="str">
            <v>gchateaug</v>
          </cell>
          <cell r="P3145">
            <v>38681.438460648147</v>
          </cell>
          <cell r="Q3145" t="str">
            <v>gchateaug</v>
          </cell>
        </row>
        <row r="3146">
          <cell r="A3146" t="str">
            <v>1987</v>
          </cell>
          <cell r="B3146" t="str">
            <v>LT</v>
          </cell>
          <cell r="C3146" t="str">
            <v>NSE</v>
          </cell>
          <cell r="D3146" t="str">
            <v>A00</v>
          </cell>
          <cell r="E3146" t="str">
            <v>FTE</v>
          </cell>
          <cell r="F3146" t="str">
            <v>T</v>
          </cell>
          <cell r="G3146" t="str">
            <v>TOTAL</v>
          </cell>
          <cell r="H3146" t="str">
            <v>RSE</v>
          </cell>
          <cell r="J3146" t="str">
            <v>:</v>
          </cell>
          <cell r="K3146" t="str">
            <v>MS</v>
          </cell>
          <cell r="M3146" t="str">
            <v>V</v>
          </cell>
          <cell r="N3146">
            <v>38672.655648148146</v>
          </cell>
          <cell r="O3146" t="str">
            <v>gchateaug</v>
          </cell>
          <cell r="P3146">
            <v>38681.436064814814</v>
          </cell>
        </row>
        <row r="3147">
          <cell r="A3147" t="str">
            <v>1987</v>
          </cell>
          <cell r="B3147" t="str">
            <v>LV</v>
          </cell>
          <cell r="C3147" t="str">
            <v>NSE</v>
          </cell>
          <cell r="D3147" t="str">
            <v>A00</v>
          </cell>
          <cell r="E3147" t="str">
            <v>FTE</v>
          </cell>
          <cell r="F3147" t="str">
            <v>T</v>
          </cell>
          <cell r="G3147" t="str">
            <v>TOTAL</v>
          </cell>
          <cell r="H3147" t="str">
            <v>RSE</v>
          </cell>
          <cell r="J3147" t="str">
            <v>:</v>
          </cell>
          <cell r="K3147" t="str">
            <v>MS</v>
          </cell>
          <cell r="M3147" t="str">
            <v>V</v>
          </cell>
          <cell r="N3147">
            <v>38672.655659722222</v>
          </cell>
          <cell r="O3147" t="str">
            <v>gchateaug</v>
          </cell>
          <cell r="P3147">
            <v>38681.436076388891</v>
          </cell>
        </row>
        <row r="3148">
          <cell r="A3148" t="str">
            <v>1987</v>
          </cell>
          <cell r="B3148" t="str">
            <v>PL</v>
          </cell>
          <cell r="C3148" t="str">
            <v>NSE</v>
          </cell>
          <cell r="D3148" t="str">
            <v>A00</v>
          </cell>
          <cell r="E3148" t="str">
            <v>FTE</v>
          </cell>
          <cell r="F3148" t="str">
            <v>T</v>
          </cell>
          <cell r="G3148" t="str">
            <v>TOTAL</v>
          </cell>
          <cell r="H3148" t="str">
            <v>RSE</v>
          </cell>
          <cell r="J3148" t="str">
            <v>:</v>
          </cell>
          <cell r="K3148" t="str">
            <v>MS</v>
          </cell>
          <cell r="M3148" t="str">
            <v>V</v>
          </cell>
          <cell r="N3148">
            <v>38672.655659722222</v>
          </cell>
          <cell r="O3148" t="str">
            <v>gchateaug</v>
          </cell>
          <cell r="P3148">
            <v>38681.436076388891</v>
          </cell>
        </row>
        <row r="3149">
          <cell r="A3149" t="str">
            <v>1987</v>
          </cell>
          <cell r="B3149" t="str">
            <v>LV</v>
          </cell>
          <cell r="C3149" t="str">
            <v>SSH</v>
          </cell>
          <cell r="D3149" t="str">
            <v>A00</v>
          </cell>
          <cell r="E3149" t="str">
            <v>FTE</v>
          </cell>
          <cell r="F3149" t="str">
            <v>T</v>
          </cell>
          <cell r="G3149" t="str">
            <v>TOTAL</v>
          </cell>
          <cell r="H3149" t="str">
            <v>RSE</v>
          </cell>
          <cell r="J3149" t="str">
            <v>:</v>
          </cell>
          <cell r="K3149" t="str">
            <v>MS</v>
          </cell>
          <cell r="M3149" t="str">
            <v>V</v>
          </cell>
          <cell r="N3149">
            <v>38672.655659722222</v>
          </cell>
          <cell r="O3149" t="str">
            <v>gchateaug</v>
          </cell>
          <cell r="P3149">
            <v>38681.436076388891</v>
          </cell>
        </row>
        <row r="3150">
          <cell r="A3150" t="str">
            <v>1987</v>
          </cell>
          <cell r="B3150" t="str">
            <v>PL</v>
          </cell>
          <cell r="C3150" t="str">
            <v>SSH</v>
          </cell>
          <cell r="D3150" t="str">
            <v>A00</v>
          </cell>
          <cell r="E3150" t="str">
            <v>FTE</v>
          </cell>
          <cell r="F3150" t="str">
            <v>T</v>
          </cell>
          <cell r="G3150" t="str">
            <v>TOTAL</v>
          </cell>
          <cell r="H3150" t="str">
            <v>RSE</v>
          </cell>
          <cell r="J3150" t="str">
            <v>:</v>
          </cell>
          <cell r="K3150" t="str">
            <v>MS</v>
          </cell>
          <cell r="M3150" t="str">
            <v>V</v>
          </cell>
          <cell r="N3150">
            <v>38672.655659722222</v>
          </cell>
          <cell r="O3150" t="str">
            <v>gchateaug</v>
          </cell>
          <cell r="P3150">
            <v>38681.436076388891</v>
          </cell>
        </row>
        <row r="3151">
          <cell r="A3151" t="str">
            <v>1987</v>
          </cell>
          <cell r="B3151" t="str">
            <v>SI</v>
          </cell>
          <cell r="C3151" t="str">
            <v>SSH</v>
          </cell>
          <cell r="D3151" t="str">
            <v>A00</v>
          </cell>
          <cell r="E3151" t="str">
            <v>FTE</v>
          </cell>
          <cell r="F3151" t="str">
            <v>T</v>
          </cell>
          <cell r="G3151" t="str">
            <v>TOTAL</v>
          </cell>
          <cell r="H3151" t="str">
            <v>RSE</v>
          </cell>
          <cell r="J3151" t="str">
            <v>:</v>
          </cell>
          <cell r="K3151" t="str">
            <v>MS</v>
          </cell>
          <cell r="M3151" t="str">
            <v>V</v>
          </cell>
          <cell r="N3151">
            <v>38672.655659722222</v>
          </cell>
          <cell r="O3151" t="str">
            <v>gchateaug</v>
          </cell>
          <cell r="P3151">
            <v>38681.43608796296</v>
          </cell>
        </row>
        <row r="3152">
          <cell r="A3152" t="str">
            <v>1989</v>
          </cell>
          <cell r="B3152" t="str">
            <v>RO</v>
          </cell>
          <cell r="C3152" t="str">
            <v>NSE</v>
          </cell>
          <cell r="D3152" t="str">
            <v>A00</v>
          </cell>
          <cell r="E3152" t="str">
            <v>FTE</v>
          </cell>
          <cell r="F3152" t="str">
            <v>T</v>
          </cell>
          <cell r="G3152" t="str">
            <v>TOTAL</v>
          </cell>
          <cell r="H3152" t="str">
            <v>RSE</v>
          </cell>
          <cell r="J3152" t="str">
            <v>:</v>
          </cell>
          <cell r="K3152" t="str">
            <v>MS</v>
          </cell>
          <cell r="M3152" t="str">
            <v>V</v>
          </cell>
          <cell r="N3152">
            <v>38672.655636574076</v>
          </cell>
          <cell r="O3152" t="str">
            <v>gchateaug</v>
          </cell>
          <cell r="P3152">
            <v>38681.436192129629</v>
          </cell>
        </row>
        <row r="3153">
          <cell r="A3153" t="str">
            <v>2002</v>
          </cell>
          <cell r="B3153" t="str">
            <v>LV</v>
          </cell>
          <cell r="C3153" t="str">
            <v>NOT_CLAS</v>
          </cell>
          <cell r="D3153" t="str">
            <v>A00</v>
          </cell>
          <cell r="E3153" t="str">
            <v>FTE</v>
          </cell>
          <cell r="F3153" t="str">
            <v>T</v>
          </cell>
          <cell r="G3153" t="str">
            <v>TOTAL</v>
          </cell>
          <cell r="H3153" t="str">
            <v>RSE</v>
          </cell>
          <cell r="J3153" t="str">
            <v>:</v>
          </cell>
          <cell r="K3153" t="str">
            <v>MS</v>
          </cell>
          <cell r="M3153" t="str">
            <v>V</v>
          </cell>
          <cell r="N3153">
            <v>38616.774745370371</v>
          </cell>
          <cell r="O3153" t="str">
            <v>gchateaug</v>
          </cell>
          <cell r="P3153">
            <v>38681.438321759262</v>
          </cell>
        </row>
        <row r="3154">
          <cell r="A3154" t="str">
            <v>2003</v>
          </cell>
          <cell r="B3154" t="str">
            <v>LV</v>
          </cell>
          <cell r="C3154" t="str">
            <v>NOT_CLAS</v>
          </cell>
          <cell r="D3154" t="str">
            <v>A00</v>
          </cell>
          <cell r="E3154" t="str">
            <v>FTE</v>
          </cell>
          <cell r="F3154" t="str">
            <v>T</v>
          </cell>
          <cell r="G3154" t="str">
            <v>TOTAL</v>
          </cell>
          <cell r="H3154" t="str">
            <v>RSE</v>
          </cell>
          <cell r="J3154" t="str">
            <v>:</v>
          </cell>
          <cell r="K3154" t="str">
            <v>MS</v>
          </cell>
          <cell r="M3154" t="str">
            <v>V</v>
          </cell>
          <cell r="N3154">
            <v>38616.774745370371</v>
          </cell>
          <cell r="O3154" t="str">
            <v>gchateaug</v>
          </cell>
          <cell r="P3154">
            <v>38681.438460648147</v>
          </cell>
        </row>
        <row r="3155">
          <cell r="A3155" t="str">
            <v>2003</v>
          </cell>
          <cell r="B3155" t="str">
            <v>UK</v>
          </cell>
          <cell r="C3155" t="str">
            <v>SO_SC</v>
          </cell>
          <cell r="D3155" t="str">
            <v>A00</v>
          </cell>
          <cell r="E3155" t="str">
            <v>FTE</v>
          </cell>
          <cell r="F3155" t="str">
            <v>T</v>
          </cell>
          <cell r="G3155" t="str">
            <v>TOTAL</v>
          </cell>
          <cell r="H3155" t="str">
            <v>RSE</v>
          </cell>
          <cell r="J3155" t="str">
            <v>:</v>
          </cell>
          <cell r="K3155" t="str">
            <v>MS</v>
          </cell>
          <cell r="M3155" t="str">
            <v>V</v>
          </cell>
          <cell r="N3155">
            <v>38616.774756944447</v>
          </cell>
          <cell r="O3155" t="str">
            <v>gchateaug</v>
          </cell>
          <cell r="P3155">
            <v>38681.438472222224</v>
          </cell>
        </row>
        <row r="3156">
          <cell r="A3156" t="str">
            <v>2002</v>
          </cell>
          <cell r="B3156" t="str">
            <v>UK</v>
          </cell>
          <cell r="C3156" t="str">
            <v>HUM</v>
          </cell>
          <cell r="D3156" t="str">
            <v>A00</v>
          </cell>
          <cell r="E3156" t="str">
            <v>FTE</v>
          </cell>
          <cell r="F3156" t="str">
            <v>T</v>
          </cell>
          <cell r="G3156" t="str">
            <v>TOTAL</v>
          </cell>
          <cell r="H3156" t="str">
            <v>RSE</v>
          </cell>
          <cell r="J3156" t="str">
            <v>:</v>
          </cell>
          <cell r="K3156" t="str">
            <v>MS</v>
          </cell>
          <cell r="M3156" t="str">
            <v>V</v>
          </cell>
          <cell r="N3156">
            <v>38616.774756944447</v>
          </cell>
          <cell r="O3156" t="str">
            <v>gchateaug</v>
          </cell>
          <cell r="P3156">
            <v>38681.438449074078</v>
          </cell>
        </row>
        <row r="3157">
          <cell r="A3157" t="str">
            <v>2003</v>
          </cell>
          <cell r="B3157" t="str">
            <v>UK</v>
          </cell>
          <cell r="C3157" t="str">
            <v>HUM</v>
          </cell>
          <cell r="D3157" t="str">
            <v>A00</v>
          </cell>
          <cell r="E3157" t="str">
            <v>FTE</v>
          </cell>
          <cell r="F3157" t="str">
            <v>T</v>
          </cell>
          <cell r="G3157" t="str">
            <v>TOTAL</v>
          </cell>
          <cell r="H3157" t="str">
            <v>RSE</v>
          </cell>
          <cell r="J3157" t="str">
            <v>:</v>
          </cell>
          <cell r="K3157" t="str">
            <v>MS</v>
          </cell>
          <cell r="M3157" t="str">
            <v>V</v>
          </cell>
          <cell r="N3157">
            <v>38616.774756944447</v>
          </cell>
          <cell r="O3157" t="str">
            <v>gchateaug</v>
          </cell>
          <cell r="P3157">
            <v>38681.438472222224</v>
          </cell>
        </row>
        <row r="3158">
          <cell r="A3158" t="str">
            <v>2002</v>
          </cell>
          <cell r="B3158" t="str">
            <v>UK</v>
          </cell>
          <cell r="C3158" t="str">
            <v>SSH</v>
          </cell>
          <cell r="D3158" t="str">
            <v>A00</v>
          </cell>
          <cell r="E3158" t="str">
            <v>FTE</v>
          </cell>
          <cell r="F3158" t="str">
            <v>T</v>
          </cell>
          <cell r="G3158" t="str">
            <v>TOTAL</v>
          </cell>
          <cell r="H3158" t="str">
            <v>RSE</v>
          </cell>
          <cell r="J3158" t="str">
            <v>:</v>
          </cell>
          <cell r="K3158" t="str">
            <v>MS</v>
          </cell>
          <cell r="M3158" t="str">
            <v>V</v>
          </cell>
          <cell r="N3158">
            <v>38616.774756944447</v>
          </cell>
          <cell r="O3158" t="str">
            <v>gchateaug</v>
          </cell>
          <cell r="P3158">
            <v>38681.438449074078</v>
          </cell>
        </row>
        <row r="3159">
          <cell r="A3159" t="str">
            <v>2003</v>
          </cell>
          <cell r="B3159" t="str">
            <v>UK</v>
          </cell>
          <cell r="C3159" t="str">
            <v>SSH</v>
          </cell>
          <cell r="D3159" t="str">
            <v>A00</v>
          </cell>
          <cell r="E3159" t="str">
            <v>FTE</v>
          </cell>
          <cell r="F3159" t="str">
            <v>T</v>
          </cell>
          <cell r="G3159" t="str">
            <v>TOTAL</v>
          </cell>
          <cell r="H3159" t="str">
            <v>RSE</v>
          </cell>
          <cell r="J3159" t="str">
            <v>:</v>
          </cell>
          <cell r="K3159" t="str">
            <v>MS</v>
          </cell>
          <cell r="M3159" t="str">
            <v>V</v>
          </cell>
          <cell r="N3159">
            <v>38616.774756944447</v>
          </cell>
          <cell r="O3159" t="str">
            <v>gchateaug</v>
          </cell>
          <cell r="P3159">
            <v>38681.438472222224</v>
          </cell>
        </row>
        <row r="3160">
          <cell r="A3160" t="str">
            <v>2002</v>
          </cell>
          <cell r="B3160" t="str">
            <v>UK</v>
          </cell>
          <cell r="C3160" t="str">
            <v>NOT_CLAS</v>
          </cell>
          <cell r="D3160" t="str">
            <v>A00</v>
          </cell>
          <cell r="E3160" t="str">
            <v>FTE</v>
          </cell>
          <cell r="F3160" t="str">
            <v>T</v>
          </cell>
          <cell r="G3160" t="str">
            <v>TOTAL</v>
          </cell>
          <cell r="H3160" t="str">
            <v>RSE</v>
          </cell>
          <cell r="J3160" t="str">
            <v>:</v>
          </cell>
          <cell r="K3160" t="str">
            <v>MS</v>
          </cell>
          <cell r="M3160" t="str">
            <v>V</v>
          </cell>
          <cell r="N3160">
            <v>38616.774756944447</v>
          </cell>
          <cell r="O3160" t="str">
            <v>gchateaug</v>
          </cell>
          <cell r="P3160">
            <v>38681.438449074078</v>
          </cell>
        </row>
        <row r="3161">
          <cell r="A3161" t="str">
            <v>2003</v>
          </cell>
          <cell r="B3161" t="str">
            <v>UK</v>
          </cell>
          <cell r="C3161" t="str">
            <v>NOT_CLAS</v>
          </cell>
          <cell r="D3161" t="str">
            <v>A00</v>
          </cell>
          <cell r="E3161" t="str">
            <v>FTE</v>
          </cell>
          <cell r="F3161" t="str">
            <v>T</v>
          </cell>
          <cell r="G3161" t="str">
            <v>TOTAL</v>
          </cell>
          <cell r="H3161" t="str">
            <v>RSE</v>
          </cell>
          <cell r="J3161" t="str">
            <v>:</v>
          </cell>
          <cell r="K3161" t="str">
            <v>MS</v>
          </cell>
          <cell r="M3161" t="str">
            <v>V</v>
          </cell>
          <cell r="N3161">
            <v>38616.774756944447</v>
          </cell>
          <cell r="O3161" t="str">
            <v>gchateaug</v>
          </cell>
          <cell r="P3161">
            <v>38681.438472222224</v>
          </cell>
        </row>
        <row r="3162">
          <cell r="A3162" t="str">
            <v>2002</v>
          </cell>
          <cell r="B3162" t="str">
            <v>UK</v>
          </cell>
          <cell r="C3162" t="str">
            <v>TOTAL</v>
          </cell>
          <cell r="D3162" t="str">
            <v>A00</v>
          </cell>
          <cell r="E3162" t="str">
            <v>FTE</v>
          </cell>
          <cell r="F3162" t="str">
            <v>T</v>
          </cell>
          <cell r="G3162" t="str">
            <v>TOTAL</v>
          </cell>
          <cell r="H3162" t="str">
            <v>RSE</v>
          </cell>
          <cell r="J3162" t="str">
            <v>:</v>
          </cell>
          <cell r="K3162" t="str">
            <v>MS</v>
          </cell>
          <cell r="M3162" t="str">
            <v>V</v>
          </cell>
          <cell r="N3162">
            <v>38616.774756944447</v>
          </cell>
          <cell r="O3162" t="str">
            <v>gchateaug</v>
          </cell>
          <cell r="P3162">
            <v>38681.438449074078</v>
          </cell>
        </row>
        <row r="3163">
          <cell r="A3163" t="str">
            <v>2003</v>
          </cell>
          <cell r="B3163" t="str">
            <v>UK</v>
          </cell>
          <cell r="C3163" t="str">
            <v>TOTAL</v>
          </cell>
          <cell r="D3163" t="str">
            <v>A00</v>
          </cell>
          <cell r="E3163" t="str">
            <v>FTE</v>
          </cell>
          <cell r="F3163" t="str">
            <v>T</v>
          </cell>
          <cell r="G3163" t="str">
            <v>TOTAL</v>
          </cell>
          <cell r="H3163" t="str">
            <v>RSE</v>
          </cell>
          <cell r="J3163" t="str">
            <v>:</v>
          </cell>
          <cell r="K3163" t="str">
            <v>MS</v>
          </cell>
          <cell r="M3163" t="str">
            <v>V</v>
          </cell>
          <cell r="N3163">
            <v>38616.774756944447</v>
          </cell>
          <cell r="O3163" t="str">
            <v>gchateaug</v>
          </cell>
          <cell r="P3163">
            <v>38681.438472222224</v>
          </cell>
        </row>
        <row r="3164">
          <cell r="A3164" t="str">
            <v>2002</v>
          </cell>
          <cell r="B3164" t="str">
            <v>DE</v>
          </cell>
          <cell r="C3164" t="str">
            <v>NSE</v>
          </cell>
          <cell r="D3164" t="str">
            <v>A00</v>
          </cell>
          <cell r="E3164" t="str">
            <v>FTE</v>
          </cell>
          <cell r="F3164" t="str">
            <v>T</v>
          </cell>
          <cell r="G3164" t="str">
            <v>TOTAL</v>
          </cell>
          <cell r="H3164" t="str">
            <v>RSE</v>
          </cell>
          <cell r="J3164" t="str">
            <v>:</v>
          </cell>
          <cell r="K3164" t="str">
            <v>MS</v>
          </cell>
          <cell r="M3164" t="str">
            <v>V</v>
          </cell>
          <cell r="N3164">
            <v>38616.774768518517</v>
          </cell>
          <cell r="O3164" t="str">
            <v>gchateaug</v>
          </cell>
          <cell r="P3164">
            <v>38681.438217592593</v>
          </cell>
          <cell r="Q3164" t="str">
            <v>gchateaug</v>
          </cell>
        </row>
        <row r="3165">
          <cell r="A3165" t="str">
            <v>2002</v>
          </cell>
          <cell r="B3165" t="str">
            <v>HU</v>
          </cell>
          <cell r="C3165" t="str">
            <v>NOT_CLAS</v>
          </cell>
          <cell r="D3165" t="str">
            <v>A00</v>
          </cell>
          <cell r="E3165" t="str">
            <v>FTE</v>
          </cell>
          <cell r="F3165" t="str">
            <v>T</v>
          </cell>
          <cell r="G3165" t="str">
            <v>TOTAL</v>
          </cell>
          <cell r="H3165" t="str">
            <v>RSE</v>
          </cell>
          <cell r="J3165" t="str">
            <v>-</v>
          </cell>
          <cell r="K3165" t="str">
            <v>MS</v>
          </cell>
          <cell r="M3165" t="str">
            <v>V</v>
          </cell>
          <cell r="N3165">
            <v>38616.774780092594</v>
          </cell>
          <cell r="O3165" t="str">
            <v>gchateaug</v>
          </cell>
          <cell r="P3165">
            <v>38681.438287037039</v>
          </cell>
        </row>
        <row r="3166">
          <cell r="A3166" t="str">
            <v>2003</v>
          </cell>
          <cell r="B3166" t="str">
            <v>HU</v>
          </cell>
          <cell r="C3166" t="str">
            <v>NOT_CLAS</v>
          </cell>
          <cell r="D3166" t="str">
            <v>A00</v>
          </cell>
          <cell r="E3166" t="str">
            <v>FTE</v>
          </cell>
          <cell r="F3166" t="str">
            <v>T</v>
          </cell>
          <cell r="G3166" t="str">
            <v>TOTAL</v>
          </cell>
          <cell r="H3166" t="str">
            <v>RSE</v>
          </cell>
          <cell r="J3166" t="str">
            <v>-</v>
          </cell>
          <cell r="K3166" t="str">
            <v>MS</v>
          </cell>
          <cell r="M3166" t="str">
            <v>V</v>
          </cell>
          <cell r="N3166">
            <v>38616.774780092594</v>
          </cell>
          <cell r="O3166" t="str">
            <v>gchateaug</v>
          </cell>
          <cell r="P3166">
            <v>38681.438460648147</v>
          </cell>
        </row>
        <row r="3167">
          <cell r="A3167" t="str">
            <v>1987</v>
          </cell>
          <cell r="B3167" t="str">
            <v>SI</v>
          </cell>
          <cell r="C3167" t="str">
            <v>NSE</v>
          </cell>
          <cell r="D3167" t="str">
            <v>A00</v>
          </cell>
          <cell r="E3167" t="str">
            <v>FTE</v>
          </cell>
          <cell r="F3167" t="str">
            <v>T</v>
          </cell>
          <cell r="G3167" t="str">
            <v>TOTAL</v>
          </cell>
          <cell r="H3167" t="str">
            <v>RSE</v>
          </cell>
          <cell r="J3167" t="str">
            <v>:</v>
          </cell>
          <cell r="K3167" t="str">
            <v>MS</v>
          </cell>
          <cell r="M3167" t="str">
            <v>V</v>
          </cell>
          <cell r="N3167">
            <v>38672.655659722222</v>
          </cell>
          <cell r="O3167" t="str">
            <v>gchateaug</v>
          </cell>
          <cell r="P3167">
            <v>38681.43608796296</v>
          </cell>
        </row>
        <row r="3168">
          <cell r="A3168" t="str">
            <v>1987</v>
          </cell>
          <cell r="B3168" t="str">
            <v>SK</v>
          </cell>
          <cell r="C3168" t="str">
            <v>NSE</v>
          </cell>
          <cell r="D3168" t="str">
            <v>A00</v>
          </cell>
          <cell r="E3168" t="str">
            <v>FTE</v>
          </cell>
          <cell r="F3168" t="str">
            <v>T</v>
          </cell>
          <cell r="G3168" t="str">
            <v>TOTAL</v>
          </cell>
          <cell r="H3168" t="str">
            <v>RSE</v>
          </cell>
          <cell r="J3168" t="str">
            <v>:</v>
          </cell>
          <cell r="K3168" t="str">
            <v>MS</v>
          </cell>
          <cell r="M3168" t="str">
            <v>V</v>
          </cell>
          <cell r="N3168">
            <v>38672.655659722222</v>
          </cell>
          <cell r="O3168" t="str">
            <v>gchateaug</v>
          </cell>
          <cell r="P3168">
            <v>38681.43608796296</v>
          </cell>
        </row>
        <row r="3169">
          <cell r="A3169" t="str">
            <v>1987</v>
          </cell>
          <cell r="B3169" t="str">
            <v>SK</v>
          </cell>
          <cell r="C3169" t="str">
            <v>SSH</v>
          </cell>
          <cell r="D3169" t="str">
            <v>A00</v>
          </cell>
          <cell r="E3169" t="str">
            <v>FTE</v>
          </cell>
          <cell r="F3169" t="str">
            <v>T</v>
          </cell>
          <cell r="G3169" t="str">
            <v>TOTAL</v>
          </cell>
          <cell r="H3169" t="str">
            <v>RSE</v>
          </cell>
          <cell r="J3169" t="str">
            <v>:</v>
          </cell>
          <cell r="K3169" t="str">
            <v>MS</v>
          </cell>
          <cell r="M3169" t="str">
            <v>V</v>
          </cell>
          <cell r="N3169">
            <v>38672.655659722222</v>
          </cell>
          <cell r="O3169" t="str">
            <v>gchateaug</v>
          </cell>
          <cell r="P3169">
            <v>38681.43608796296</v>
          </cell>
        </row>
        <row r="3170">
          <cell r="A3170" t="str">
            <v>1987</v>
          </cell>
          <cell r="B3170" t="str">
            <v>RO</v>
          </cell>
          <cell r="C3170" t="str">
            <v>SSH</v>
          </cell>
          <cell r="D3170" t="str">
            <v>A00</v>
          </cell>
          <cell r="E3170" t="str">
            <v>FTE</v>
          </cell>
          <cell r="F3170" t="str">
            <v>T</v>
          </cell>
          <cell r="G3170" t="str">
            <v>TOTAL</v>
          </cell>
          <cell r="H3170" t="str">
            <v>RSE</v>
          </cell>
          <cell r="J3170" t="str">
            <v>:</v>
          </cell>
          <cell r="K3170" t="str">
            <v>MS</v>
          </cell>
          <cell r="M3170" t="str">
            <v>V</v>
          </cell>
          <cell r="N3170">
            <v>38672.655659722222</v>
          </cell>
          <cell r="O3170" t="str">
            <v>gchateaug</v>
          </cell>
          <cell r="P3170">
            <v>38681.436076388891</v>
          </cell>
        </row>
        <row r="3171">
          <cell r="A3171" t="str">
            <v>1987</v>
          </cell>
          <cell r="B3171" t="str">
            <v>RO</v>
          </cell>
          <cell r="C3171" t="str">
            <v>NSE</v>
          </cell>
          <cell r="D3171" t="str">
            <v>A00</v>
          </cell>
          <cell r="E3171" t="str">
            <v>FTE</v>
          </cell>
          <cell r="F3171" t="str">
            <v>T</v>
          </cell>
          <cell r="G3171" t="str">
            <v>TOTAL</v>
          </cell>
          <cell r="H3171" t="str">
            <v>RSE</v>
          </cell>
          <cell r="J3171" t="str">
            <v>:</v>
          </cell>
          <cell r="K3171" t="str">
            <v>MS</v>
          </cell>
          <cell r="M3171" t="str">
            <v>V</v>
          </cell>
          <cell r="N3171">
            <v>38672.655659722222</v>
          </cell>
          <cell r="O3171" t="str">
            <v>gchateaug</v>
          </cell>
          <cell r="P3171">
            <v>38681.436076388891</v>
          </cell>
        </row>
        <row r="3172">
          <cell r="A3172" t="str">
            <v>1987</v>
          </cell>
          <cell r="B3172" t="str">
            <v>BG</v>
          </cell>
          <cell r="C3172" t="str">
            <v>SSH</v>
          </cell>
          <cell r="D3172" t="str">
            <v>A00</v>
          </cell>
          <cell r="E3172" t="str">
            <v>FTE</v>
          </cell>
          <cell r="F3172" t="str">
            <v>T</v>
          </cell>
          <cell r="G3172" t="str">
            <v>TOTAL</v>
          </cell>
          <cell r="H3172" t="str">
            <v>RSE</v>
          </cell>
          <cell r="J3172" t="str">
            <v>:</v>
          </cell>
          <cell r="K3172" t="str">
            <v>MS</v>
          </cell>
          <cell r="M3172" t="str">
            <v>V</v>
          </cell>
          <cell r="N3172">
            <v>38672.655659722222</v>
          </cell>
          <cell r="O3172" t="str">
            <v>gchateaug</v>
          </cell>
          <cell r="P3172">
            <v>38681.436041666668</v>
          </cell>
        </row>
        <row r="3173">
          <cell r="A3173" t="str">
            <v>1987</v>
          </cell>
          <cell r="B3173" t="str">
            <v>BG</v>
          </cell>
          <cell r="C3173" t="str">
            <v>NSE</v>
          </cell>
          <cell r="D3173" t="str">
            <v>A00</v>
          </cell>
          <cell r="E3173" t="str">
            <v>FTE</v>
          </cell>
          <cell r="F3173" t="str">
            <v>T</v>
          </cell>
          <cell r="G3173" t="str">
            <v>TOTAL</v>
          </cell>
          <cell r="H3173" t="str">
            <v>RSE</v>
          </cell>
          <cell r="J3173" t="str">
            <v>:</v>
          </cell>
          <cell r="K3173" t="str">
            <v>MS</v>
          </cell>
          <cell r="M3173" t="str">
            <v>V</v>
          </cell>
          <cell r="N3173">
            <v>38672.655659722222</v>
          </cell>
          <cell r="O3173" t="str">
            <v>gchateaug</v>
          </cell>
          <cell r="P3173">
            <v>38681.436041666668</v>
          </cell>
        </row>
        <row r="3174">
          <cell r="A3174" t="str">
            <v>2002</v>
          </cell>
          <cell r="B3174" t="str">
            <v>SE</v>
          </cell>
          <cell r="C3174" t="str">
            <v>EN_TE</v>
          </cell>
          <cell r="D3174" t="str">
            <v>A00</v>
          </cell>
          <cell r="E3174" t="str">
            <v>FTE</v>
          </cell>
          <cell r="F3174" t="str">
            <v>T</v>
          </cell>
          <cell r="G3174" t="str">
            <v>TOTAL</v>
          </cell>
          <cell r="H3174" t="str">
            <v>RSE</v>
          </cell>
          <cell r="J3174" t="str">
            <v>:</v>
          </cell>
          <cell r="K3174" t="str">
            <v>MS</v>
          </cell>
          <cell r="M3174" t="str">
            <v>V</v>
          </cell>
          <cell r="N3174">
            <v>38616.774733796294</v>
          </cell>
          <cell r="O3174" t="str">
            <v>gchateaug</v>
          </cell>
          <cell r="P3174">
            <v>38681.438391203701</v>
          </cell>
          <cell r="Q3174" t="str">
            <v>gchateaug</v>
          </cell>
        </row>
        <row r="3175">
          <cell r="A3175" t="str">
            <v>2002</v>
          </cell>
          <cell r="B3175" t="str">
            <v>UK</v>
          </cell>
          <cell r="C3175" t="str">
            <v>NA_SC</v>
          </cell>
          <cell r="D3175" t="str">
            <v>A00</v>
          </cell>
          <cell r="E3175" t="str">
            <v>FTE</v>
          </cell>
          <cell r="F3175" t="str">
            <v>T</v>
          </cell>
          <cell r="G3175" t="str">
            <v>TOTAL</v>
          </cell>
          <cell r="H3175" t="str">
            <v>RSE</v>
          </cell>
          <cell r="J3175" t="str">
            <v>:</v>
          </cell>
          <cell r="K3175" t="str">
            <v>MS</v>
          </cell>
          <cell r="M3175" t="str">
            <v>V</v>
          </cell>
          <cell r="N3175">
            <v>38616.774756944447</v>
          </cell>
          <cell r="O3175" t="str">
            <v>gchateaug</v>
          </cell>
          <cell r="P3175">
            <v>38681.438449074078</v>
          </cell>
        </row>
        <row r="3176">
          <cell r="A3176" t="str">
            <v>2003</v>
          </cell>
          <cell r="B3176" t="str">
            <v>UK</v>
          </cell>
          <cell r="C3176" t="str">
            <v>NA_SC</v>
          </cell>
          <cell r="D3176" t="str">
            <v>A00</v>
          </cell>
          <cell r="E3176" t="str">
            <v>FTE</v>
          </cell>
          <cell r="F3176" t="str">
            <v>T</v>
          </cell>
          <cell r="G3176" t="str">
            <v>TOTAL</v>
          </cell>
          <cell r="H3176" t="str">
            <v>RSE</v>
          </cell>
          <cell r="J3176" t="str">
            <v>:</v>
          </cell>
          <cell r="K3176" t="str">
            <v>MS</v>
          </cell>
          <cell r="M3176" t="str">
            <v>V</v>
          </cell>
          <cell r="N3176">
            <v>38616.774756944447</v>
          </cell>
          <cell r="O3176" t="str">
            <v>gchateaug</v>
          </cell>
          <cell r="P3176">
            <v>38681.438472222224</v>
          </cell>
        </row>
        <row r="3177">
          <cell r="A3177" t="str">
            <v>2002</v>
          </cell>
          <cell r="B3177" t="str">
            <v>UK</v>
          </cell>
          <cell r="C3177" t="str">
            <v>EN_TE</v>
          </cell>
          <cell r="D3177" t="str">
            <v>A00</v>
          </cell>
          <cell r="E3177" t="str">
            <v>FTE</v>
          </cell>
          <cell r="F3177" t="str">
            <v>T</v>
          </cell>
          <cell r="G3177" t="str">
            <v>TOTAL</v>
          </cell>
          <cell r="H3177" t="str">
            <v>RSE</v>
          </cell>
          <cell r="J3177" t="str">
            <v>:</v>
          </cell>
          <cell r="K3177" t="str">
            <v>MS</v>
          </cell>
          <cell r="M3177" t="str">
            <v>V</v>
          </cell>
          <cell r="N3177">
            <v>38616.774756944447</v>
          </cell>
          <cell r="O3177" t="str">
            <v>gchateaug</v>
          </cell>
          <cell r="P3177">
            <v>38681.438449074078</v>
          </cell>
        </row>
        <row r="3178">
          <cell r="A3178" t="str">
            <v>2003</v>
          </cell>
          <cell r="B3178" t="str">
            <v>UK</v>
          </cell>
          <cell r="C3178" t="str">
            <v>EN_TE</v>
          </cell>
          <cell r="D3178" t="str">
            <v>A00</v>
          </cell>
          <cell r="E3178" t="str">
            <v>FTE</v>
          </cell>
          <cell r="F3178" t="str">
            <v>T</v>
          </cell>
          <cell r="G3178" t="str">
            <v>TOTAL</v>
          </cell>
          <cell r="H3178" t="str">
            <v>RSE</v>
          </cell>
          <cell r="J3178" t="str">
            <v>:</v>
          </cell>
          <cell r="K3178" t="str">
            <v>MS</v>
          </cell>
          <cell r="M3178" t="str">
            <v>V</v>
          </cell>
          <cell r="N3178">
            <v>38616.774756944447</v>
          </cell>
          <cell r="O3178" t="str">
            <v>gchateaug</v>
          </cell>
          <cell r="P3178">
            <v>38681.438472222224</v>
          </cell>
        </row>
        <row r="3179">
          <cell r="A3179" t="str">
            <v>2002</v>
          </cell>
          <cell r="B3179" t="str">
            <v>UK</v>
          </cell>
          <cell r="C3179" t="str">
            <v>ME_SC</v>
          </cell>
          <cell r="D3179" t="str">
            <v>A00</v>
          </cell>
          <cell r="E3179" t="str">
            <v>FTE</v>
          </cell>
          <cell r="F3179" t="str">
            <v>T</v>
          </cell>
          <cell r="G3179" t="str">
            <v>TOTAL</v>
          </cell>
          <cell r="H3179" t="str">
            <v>RSE</v>
          </cell>
          <cell r="J3179" t="str">
            <v>:</v>
          </cell>
          <cell r="K3179" t="str">
            <v>MS</v>
          </cell>
          <cell r="M3179" t="str">
            <v>V</v>
          </cell>
          <cell r="N3179">
            <v>38616.774756944447</v>
          </cell>
          <cell r="O3179" t="str">
            <v>gchateaug</v>
          </cell>
          <cell r="P3179">
            <v>38681.438449074078</v>
          </cell>
        </row>
        <row r="3180">
          <cell r="A3180" t="str">
            <v>2003</v>
          </cell>
          <cell r="B3180" t="str">
            <v>UK</v>
          </cell>
          <cell r="C3180" t="str">
            <v>ME_SC</v>
          </cell>
          <cell r="D3180" t="str">
            <v>A00</v>
          </cell>
          <cell r="E3180" t="str">
            <v>FTE</v>
          </cell>
          <cell r="F3180" t="str">
            <v>T</v>
          </cell>
          <cell r="G3180" t="str">
            <v>TOTAL</v>
          </cell>
          <cell r="H3180" t="str">
            <v>RSE</v>
          </cell>
          <cell r="J3180" t="str">
            <v>:</v>
          </cell>
          <cell r="K3180" t="str">
            <v>MS</v>
          </cell>
          <cell r="M3180" t="str">
            <v>V</v>
          </cell>
          <cell r="N3180">
            <v>38616.774756944447</v>
          </cell>
          <cell r="O3180" t="str">
            <v>gchateaug</v>
          </cell>
          <cell r="P3180">
            <v>38681.438472222224</v>
          </cell>
        </row>
        <row r="3181">
          <cell r="A3181" t="str">
            <v>2002</v>
          </cell>
          <cell r="B3181" t="str">
            <v>UK</v>
          </cell>
          <cell r="C3181" t="str">
            <v>AG_SC</v>
          </cell>
          <cell r="D3181" t="str">
            <v>A00</v>
          </cell>
          <cell r="E3181" t="str">
            <v>FTE</v>
          </cell>
          <cell r="F3181" t="str">
            <v>T</v>
          </cell>
          <cell r="G3181" t="str">
            <v>TOTAL</v>
          </cell>
          <cell r="H3181" t="str">
            <v>RSE</v>
          </cell>
          <cell r="J3181" t="str">
            <v>:</v>
          </cell>
          <cell r="K3181" t="str">
            <v>MS</v>
          </cell>
          <cell r="M3181" t="str">
            <v>V</v>
          </cell>
          <cell r="N3181">
            <v>38616.774756944447</v>
          </cell>
          <cell r="O3181" t="str">
            <v>gchateaug</v>
          </cell>
          <cell r="P3181">
            <v>38681.438449074078</v>
          </cell>
        </row>
        <row r="3182">
          <cell r="A3182" t="str">
            <v>2003</v>
          </cell>
          <cell r="B3182" t="str">
            <v>DE</v>
          </cell>
          <cell r="C3182" t="str">
            <v>NSE</v>
          </cell>
          <cell r="D3182" t="str">
            <v>A00</v>
          </cell>
          <cell r="E3182" t="str">
            <v>FTE</v>
          </cell>
          <cell r="F3182" t="str">
            <v>T</v>
          </cell>
          <cell r="G3182" t="str">
            <v>TOTAL</v>
          </cell>
          <cell r="H3182" t="str">
            <v>RSE</v>
          </cell>
          <cell r="J3182" t="str">
            <v>:</v>
          </cell>
          <cell r="K3182" t="str">
            <v>MS</v>
          </cell>
          <cell r="M3182" t="str">
            <v>V</v>
          </cell>
          <cell r="N3182">
            <v>38616.774768518517</v>
          </cell>
          <cell r="O3182" t="str">
            <v>gchateaug</v>
          </cell>
          <cell r="P3182">
            <v>38681.438460648147</v>
          </cell>
          <cell r="Q3182" t="str">
            <v>gchateaug</v>
          </cell>
        </row>
        <row r="3183">
          <cell r="A3183" t="str">
            <v>2002</v>
          </cell>
          <cell r="B3183" t="str">
            <v>DE</v>
          </cell>
          <cell r="C3183" t="str">
            <v>SO_SC</v>
          </cell>
          <cell r="D3183" t="str">
            <v>A00</v>
          </cell>
          <cell r="E3183" t="str">
            <v>FTE</v>
          </cell>
          <cell r="F3183" t="str">
            <v>T</v>
          </cell>
          <cell r="G3183" t="str">
            <v>TOTAL</v>
          </cell>
          <cell r="H3183" t="str">
            <v>RSE</v>
          </cell>
          <cell r="J3183" t="str">
            <v>:</v>
          </cell>
          <cell r="K3183" t="str">
            <v>MS</v>
          </cell>
          <cell r="M3183" t="str">
            <v>V</v>
          </cell>
          <cell r="N3183">
            <v>38616.774768518517</v>
          </cell>
          <cell r="O3183" t="str">
            <v>gchateaug</v>
          </cell>
          <cell r="P3183">
            <v>38681.438217592593</v>
          </cell>
          <cell r="Q3183" t="str">
            <v>gchateaug</v>
          </cell>
        </row>
        <row r="3184">
          <cell r="A3184" t="str">
            <v>2003</v>
          </cell>
          <cell r="B3184" t="str">
            <v>DE</v>
          </cell>
          <cell r="C3184" t="str">
            <v>SO_SC</v>
          </cell>
          <cell r="D3184" t="str">
            <v>A00</v>
          </cell>
          <cell r="E3184" t="str">
            <v>FTE</v>
          </cell>
          <cell r="F3184" t="str">
            <v>T</v>
          </cell>
          <cell r="G3184" t="str">
            <v>TOTAL</v>
          </cell>
          <cell r="H3184" t="str">
            <v>RSE</v>
          </cell>
          <cell r="J3184" t="str">
            <v>:</v>
          </cell>
          <cell r="K3184" t="str">
            <v>MS</v>
          </cell>
          <cell r="M3184" t="str">
            <v>V</v>
          </cell>
          <cell r="N3184">
            <v>38616.774768518517</v>
          </cell>
          <cell r="O3184" t="str">
            <v>gchateaug</v>
          </cell>
          <cell r="P3184">
            <v>38681.438460648147</v>
          </cell>
          <cell r="Q3184" t="str">
            <v>gchateaug</v>
          </cell>
        </row>
        <row r="3185">
          <cell r="A3185" t="str">
            <v>2002</v>
          </cell>
          <cell r="B3185" t="str">
            <v>DE</v>
          </cell>
          <cell r="C3185" t="str">
            <v>NOT_CLAS</v>
          </cell>
          <cell r="D3185" t="str">
            <v>A00</v>
          </cell>
          <cell r="E3185" t="str">
            <v>FTE</v>
          </cell>
          <cell r="F3185" t="str">
            <v>T</v>
          </cell>
          <cell r="G3185" t="str">
            <v>TOTAL</v>
          </cell>
          <cell r="H3185" t="str">
            <v>RSE</v>
          </cell>
          <cell r="J3185" t="str">
            <v>:</v>
          </cell>
          <cell r="K3185" t="str">
            <v>MS</v>
          </cell>
          <cell r="M3185" t="str">
            <v>V</v>
          </cell>
          <cell r="N3185">
            <v>38616.774768518517</v>
          </cell>
          <cell r="O3185" t="str">
            <v>gchateaug</v>
          </cell>
          <cell r="P3185">
            <v>38681.438217592593</v>
          </cell>
          <cell r="Q3185" t="str">
            <v>gchateaug</v>
          </cell>
        </row>
        <row r="3186">
          <cell r="A3186" t="str">
            <v>2003</v>
          </cell>
          <cell r="B3186" t="str">
            <v>DE</v>
          </cell>
          <cell r="C3186" t="str">
            <v>NOT_CLAS</v>
          </cell>
          <cell r="D3186" t="str">
            <v>A00</v>
          </cell>
          <cell r="E3186" t="str">
            <v>FTE</v>
          </cell>
          <cell r="F3186" t="str">
            <v>T</v>
          </cell>
          <cell r="G3186" t="str">
            <v>TOTAL</v>
          </cell>
          <cell r="H3186" t="str">
            <v>RSE</v>
          </cell>
          <cell r="J3186" t="str">
            <v>:</v>
          </cell>
          <cell r="K3186" t="str">
            <v>MS</v>
          </cell>
          <cell r="M3186" t="str">
            <v>V</v>
          </cell>
          <cell r="N3186">
            <v>38616.774768518517</v>
          </cell>
          <cell r="O3186" t="str">
            <v>gchateaug</v>
          </cell>
          <cell r="P3186">
            <v>38681.438460648147</v>
          </cell>
          <cell r="Q3186" t="str">
            <v>gchateaug</v>
          </cell>
        </row>
        <row r="3187">
          <cell r="A3187" t="str">
            <v>2002</v>
          </cell>
          <cell r="B3187" t="str">
            <v>DE</v>
          </cell>
          <cell r="C3187" t="str">
            <v>HUM</v>
          </cell>
          <cell r="D3187" t="str">
            <v>A00</v>
          </cell>
          <cell r="E3187" t="str">
            <v>FTE</v>
          </cell>
          <cell r="F3187" t="str">
            <v>T</v>
          </cell>
          <cell r="G3187" t="str">
            <v>TOTAL</v>
          </cell>
          <cell r="H3187" t="str">
            <v>RSE</v>
          </cell>
          <cell r="J3187" t="str">
            <v>:</v>
          </cell>
          <cell r="K3187" t="str">
            <v>MS</v>
          </cell>
          <cell r="M3187" t="str">
            <v>V</v>
          </cell>
          <cell r="N3187">
            <v>38616.774768518517</v>
          </cell>
          <cell r="O3187" t="str">
            <v>gchateaug</v>
          </cell>
          <cell r="P3187">
            <v>38681.438206018516</v>
          </cell>
          <cell r="Q3187" t="str">
            <v>gchateaug</v>
          </cell>
        </row>
        <row r="3188">
          <cell r="A3188" t="str">
            <v>2003</v>
          </cell>
          <cell r="B3188" t="str">
            <v>DE</v>
          </cell>
          <cell r="C3188" t="str">
            <v>HUM</v>
          </cell>
          <cell r="D3188" t="str">
            <v>A00</v>
          </cell>
          <cell r="E3188" t="str">
            <v>FTE</v>
          </cell>
          <cell r="F3188" t="str">
            <v>T</v>
          </cell>
          <cell r="G3188" t="str">
            <v>TOTAL</v>
          </cell>
          <cell r="H3188" t="str">
            <v>RSE</v>
          </cell>
          <cell r="J3188" t="str">
            <v>:</v>
          </cell>
          <cell r="K3188" t="str">
            <v>MS</v>
          </cell>
          <cell r="M3188" t="str">
            <v>V</v>
          </cell>
          <cell r="N3188">
            <v>38616.774768518517</v>
          </cell>
          <cell r="O3188" t="str">
            <v>gchateaug</v>
          </cell>
          <cell r="P3188">
            <v>38681.438460648147</v>
          </cell>
          <cell r="Q3188" t="str">
            <v>gchateaug</v>
          </cell>
        </row>
        <row r="3189">
          <cell r="A3189" t="str">
            <v>2002</v>
          </cell>
          <cell r="B3189" t="str">
            <v>SE</v>
          </cell>
          <cell r="C3189" t="str">
            <v>ME_SC</v>
          </cell>
          <cell r="D3189" t="str">
            <v>A00</v>
          </cell>
          <cell r="E3189" t="str">
            <v>FTE</v>
          </cell>
          <cell r="F3189" t="str">
            <v>T</v>
          </cell>
          <cell r="G3189" t="str">
            <v>TOTAL</v>
          </cell>
          <cell r="H3189" t="str">
            <v>RSE</v>
          </cell>
          <cell r="J3189" t="str">
            <v>:</v>
          </cell>
          <cell r="K3189" t="str">
            <v>MS</v>
          </cell>
          <cell r="M3189" t="str">
            <v>V</v>
          </cell>
          <cell r="N3189">
            <v>38616.774733796294</v>
          </cell>
          <cell r="O3189" t="str">
            <v>gchateaug</v>
          </cell>
          <cell r="P3189">
            <v>38681.438391203701</v>
          </cell>
          <cell r="Q3189" t="str">
            <v>gchateaug</v>
          </cell>
        </row>
        <row r="3190">
          <cell r="A3190" t="str">
            <v>2002</v>
          </cell>
          <cell r="B3190" t="str">
            <v>SE</v>
          </cell>
          <cell r="C3190" t="str">
            <v>AG_SC</v>
          </cell>
          <cell r="D3190" t="str">
            <v>A00</v>
          </cell>
          <cell r="E3190" t="str">
            <v>FTE</v>
          </cell>
          <cell r="F3190" t="str">
            <v>T</v>
          </cell>
          <cell r="G3190" t="str">
            <v>TOTAL</v>
          </cell>
          <cell r="H3190" t="str">
            <v>RSE</v>
          </cell>
          <cell r="J3190" t="str">
            <v>:</v>
          </cell>
          <cell r="K3190" t="str">
            <v>MS</v>
          </cell>
          <cell r="M3190" t="str">
            <v>V</v>
          </cell>
          <cell r="N3190">
            <v>38616.774733796294</v>
          </cell>
          <cell r="O3190" t="str">
            <v>gchateaug</v>
          </cell>
          <cell r="P3190">
            <v>38681.438391203701</v>
          </cell>
          <cell r="Q3190" t="str">
            <v>gchateaug</v>
          </cell>
        </row>
        <row r="3191">
          <cell r="A3191" t="str">
            <v>2002</v>
          </cell>
          <cell r="B3191" t="str">
            <v>SE</v>
          </cell>
          <cell r="C3191" t="str">
            <v>NSE</v>
          </cell>
          <cell r="D3191" t="str">
            <v>A00</v>
          </cell>
          <cell r="E3191" t="str">
            <v>FTE</v>
          </cell>
          <cell r="F3191" t="str">
            <v>T</v>
          </cell>
          <cell r="G3191" t="str">
            <v>TOTAL</v>
          </cell>
          <cell r="H3191" t="str">
            <v>RSE</v>
          </cell>
          <cell r="J3191" t="str">
            <v>:</v>
          </cell>
          <cell r="K3191" t="str">
            <v>MS</v>
          </cell>
          <cell r="M3191" t="str">
            <v>V</v>
          </cell>
          <cell r="N3191">
            <v>38616.774733796294</v>
          </cell>
          <cell r="O3191" t="str">
            <v>gchateaug</v>
          </cell>
          <cell r="P3191">
            <v>38681.438391203701</v>
          </cell>
          <cell r="Q3191" t="str">
            <v>gchateaug</v>
          </cell>
        </row>
        <row r="3192">
          <cell r="A3192" t="str">
            <v>2003</v>
          </cell>
          <cell r="B3192" t="str">
            <v>NO</v>
          </cell>
          <cell r="C3192" t="str">
            <v>SO_SC</v>
          </cell>
          <cell r="D3192" t="str">
            <v>A00</v>
          </cell>
          <cell r="E3192" t="str">
            <v>FTE</v>
          </cell>
          <cell r="F3192" t="str">
            <v>T</v>
          </cell>
          <cell r="G3192" t="str">
            <v>TOTAL</v>
          </cell>
          <cell r="H3192" t="str">
            <v>RSE</v>
          </cell>
          <cell r="J3192" t="str">
            <v>:</v>
          </cell>
          <cell r="K3192" t="str">
            <v>MS</v>
          </cell>
          <cell r="M3192" t="str">
            <v>V</v>
          </cell>
          <cell r="N3192">
            <v>38616.774745370371</v>
          </cell>
          <cell r="O3192" t="str">
            <v>gchateaug</v>
          </cell>
          <cell r="P3192">
            <v>38681.438460648147</v>
          </cell>
        </row>
        <row r="3193">
          <cell r="A3193" t="str">
            <v>2003</v>
          </cell>
          <cell r="B3193" t="str">
            <v>NO</v>
          </cell>
          <cell r="C3193" t="str">
            <v>HUM</v>
          </cell>
          <cell r="D3193" t="str">
            <v>A00</v>
          </cell>
          <cell r="E3193" t="str">
            <v>FTE</v>
          </cell>
          <cell r="F3193" t="str">
            <v>T</v>
          </cell>
          <cell r="G3193" t="str">
            <v>TOTAL</v>
          </cell>
          <cell r="H3193" t="str">
            <v>RSE</v>
          </cell>
          <cell r="J3193" t="str">
            <v>:</v>
          </cell>
          <cell r="K3193" t="str">
            <v>MS</v>
          </cell>
          <cell r="M3193" t="str">
            <v>V</v>
          </cell>
          <cell r="N3193">
            <v>38616.774745370371</v>
          </cell>
          <cell r="O3193" t="str">
            <v>gchateaug</v>
          </cell>
          <cell r="P3193">
            <v>38681.438460648147</v>
          </cell>
        </row>
        <row r="3194">
          <cell r="A3194" t="str">
            <v>2003</v>
          </cell>
          <cell r="B3194" t="str">
            <v>UK</v>
          </cell>
          <cell r="C3194" t="str">
            <v>AG_SC</v>
          </cell>
          <cell r="D3194" t="str">
            <v>A00</v>
          </cell>
          <cell r="E3194" t="str">
            <v>FTE</v>
          </cell>
          <cell r="F3194" t="str">
            <v>T</v>
          </cell>
          <cell r="G3194" t="str">
            <v>TOTAL</v>
          </cell>
          <cell r="H3194" t="str">
            <v>RSE</v>
          </cell>
          <cell r="J3194" t="str">
            <v>:</v>
          </cell>
          <cell r="K3194" t="str">
            <v>MS</v>
          </cell>
          <cell r="M3194" t="str">
            <v>V</v>
          </cell>
          <cell r="N3194">
            <v>38616.774756944447</v>
          </cell>
          <cell r="O3194" t="str">
            <v>gchateaug</v>
          </cell>
          <cell r="P3194">
            <v>38681.438472222224</v>
          </cell>
        </row>
        <row r="3195">
          <cell r="A3195" t="str">
            <v>1988</v>
          </cell>
          <cell r="B3195" t="str">
            <v>PT</v>
          </cell>
          <cell r="C3195" t="str">
            <v>NSE</v>
          </cell>
          <cell r="D3195" t="str">
            <v>A00</v>
          </cell>
          <cell r="E3195" t="str">
            <v>FTE</v>
          </cell>
          <cell r="F3195" t="str">
            <v>T</v>
          </cell>
          <cell r="G3195" t="str">
            <v>TOTAL</v>
          </cell>
          <cell r="H3195" t="str">
            <v>RSE</v>
          </cell>
          <cell r="J3195" t="str">
            <v>:</v>
          </cell>
          <cell r="K3195" t="str">
            <v>MS</v>
          </cell>
          <cell r="M3195" t="str">
            <v>V</v>
          </cell>
          <cell r="N3195">
            <v>38672.655648148146</v>
          </cell>
          <cell r="O3195" t="str">
            <v>gchateaug</v>
          </cell>
          <cell r="P3195">
            <v>38681.43613425926</v>
          </cell>
        </row>
        <row r="3196">
          <cell r="A3196" t="str">
            <v>1988</v>
          </cell>
          <cell r="B3196" t="str">
            <v>PT</v>
          </cell>
          <cell r="C3196" t="str">
            <v>SSH</v>
          </cell>
          <cell r="D3196" t="str">
            <v>A00</v>
          </cell>
          <cell r="E3196" t="str">
            <v>FTE</v>
          </cell>
          <cell r="F3196" t="str">
            <v>T</v>
          </cell>
          <cell r="G3196" t="str">
            <v>TOTAL</v>
          </cell>
          <cell r="H3196" t="str">
            <v>RSE</v>
          </cell>
          <cell r="J3196" t="str">
            <v>:</v>
          </cell>
          <cell r="K3196" t="str">
            <v>MS</v>
          </cell>
          <cell r="M3196" t="str">
            <v>V</v>
          </cell>
          <cell r="N3196">
            <v>38672.655648148146</v>
          </cell>
          <cell r="O3196" t="str">
            <v>gchateaug</v>
          </cell>
          <cell r="P3196">
            <v>38681.43613425926</v>
          </cell>
        </row>
        <row r="3197">
          <cell r="A3197" t="str">
            <v>1988</v>
          </cell>
          <cell r="B3197" t="str">
            <v>CY</v>
          </cell>
          <cell r="C3197" t="str">
            <v>SSH</v>
          </cell>
          <cell r="D3197" t="str">
            <v>A00</v>
          </cell>
          <cell r="E3197" t="str">
            <v>FTE</v>
          </cell>
          <cell r="F3197" t="str">
            <v>T</v>
          </cell>
          <cell r="G3197" t="str">
            <v>TOTAL</v>
          </cell>
          <cell r="H3197" t="str">
            <v>RSE</v>
          </cell>
          <cell r="J3197" t="str">
            <v>:</v>
          </cell>
          <cell r="K3197" t="str">
            <v>MS</v>
          </cell>
          <cell r="M3197" t="str">
            <v>V</v>
          </cell>
          <cell r="N3197">
            <v>38672.655648148146</v>
          </cell>
          <cell r="O3197" t="str">
            <v>gchateaug</v>
          </cell>
          <cell r="P3197">
            <v>38681.436099537037</v>
          </cell>
        </row>
        <row r="3198">
          <cell r="A3198" t="str">
            <v>1988</v>
          </cell>
          <cell r="B3198" t="str">
            <v>CZ</v>
          </cell>
          <cell r="C3198" t="str">
            <v>NSE</v>
          </cell>
          <cell r="D3198" t="str">
            <v>A00</v>
          </cell>
          <cell r="E3198" t="str">
            <v>FTE</v>
          </cell>
          <cell r="F3198" t="str">
            <v>T</v>
          </cell>
          <cell r="G3198" t="str">
            <v>TOTAL</v>
          </cell>
          <cell r="H3198" t="str">
            <v>RSE</v>
          </cell>
          <cell r="J3198" t="str">
            <v>:</v>
          </cell>
          <cell r="K3198" t="str">
            <v>MS</v>
          </cell>
          <cell r="M3198" t="str">
            <v>V</v>
          </cell>
          <cell r="N3198">
            <v>38672.655648148146</v>
          </cell>
          <cell r="O3198" t="str">
            <v>gchateaug</v>
          </cell>
          <cell r="P3198">
            <v>38681.436099537037</v>
          </cell>
        </row>
        <row r="3199">
          <cell r="A3199" t="str">
            <v>2002</v>
          </cell>
          <cell r="B3199" t="str">
            <v>SE</v>
          </cell>
          <cell r="C3199" t="str">
            <v>SO_SC</v>
          </cell>
          <cell r="D3199" t="str">
            <v>A00</v>
          </cell>
          <cell r="E3199" t="str">
            <v>FTE</v>
          </cell>
          <cell r="F3199" t="str">
            <v>T</v>
          </cell>
          <cell r="G3199" t="str">
            <v>TOTAL</v>
          </cell>
          <cell r="H3199" t="str">
            <v>RSE</v>
          </cell>
          <cell r="J3199" t="str">
            <v>:</v>
          </cell>
          <cell r="K3199" t="str">
            <v>MS</v>
          </cell>
          <cell r="M3199" t="str">
            <v>V</v>
          </cell>
          <cell r="N3199">
            <v>38616.774733796294</v>
          </cell>
          <cell r="O3199" t="str">
            <v>gchateaug</v>
          </cell>
          <cell r="P3199">
            <v>38681.438391203701</v>
          </cell>
          <cell r="Q3199" t="str">
            <v>gchateaug</v>
          </cell>
        </row>
        <row r="3200">
          <cell r="A3200" t="str">
            <v>2002</v>
          </cell>
          <cell r="B3200" t="str">
            <v>SE</v>
          </cell>
          <cell r="C3200" t="str">
            <v>HUM</v>
          </cell>
          <cell r="D3200" t="str">
            <v>A00</v>
          </cell>
          <cell r="E3200" t="str">
            <v>FTE</v>
          </cell>
          <cell r="F3200" t="str">
            <v>T</v>
          </cell>
          <cell r="G3200" t="str">
            <v>TOTAL</v>
          </cell>
          <cell r="H3200" t="str">
            <v>RSE</v>
          </cell>
          <cell r="J3200" t="str">
            <v>:</v>
          </cell>
          <cell r="K3200" t="str">
            <v>MS</v>
          </cell>
          <cell r="M3200" t="str">
            <v>V</v>
          </cell>
          <cell r="N3200">
            <v>38616.774733796294</v>
          </cell>
          <cell r="O3200" t="str">
            <v>gchateaug</v>
          </cell>
          <cell r="P3200">
            <v>38681.438391203701</v>
          </cell>
          <cell r="Q3200" t="str">
            <v>gchateaug</v>
          </cell>
        </row>
        <row r="3201">
          <cell r="A3201" t="str">
            <v>2002</v>
          </cell>
          <cell r="B3201" t="str">
            <v>SE</v>
          </cell>
          <cell r="C3201" t="str">
            <v>SSH</v>
          </cell>
          <cell r="D3201" t="str">
            <v>A00</v>
          </cell>
          <cell r="E3201" t="str">
            <v>FTE</v>
          </cell>
          <cell r="F3201" t="str">
            <v>T</v>
          </cell>
          <cell r="G3201" t="str">
            <v>TOTAL</v>
          </cell>
          <cell r="H3201" t="str">
            <v>RSE</v>
          </cell>
          <cell r="J3201" t="str">
            <v>:</v>
          </cell>
          <cell r="K3201" t="str">
            <v>MS</v>
          </cell>
          <cell r="M3201" t="str">
            <v>V</v>
          </cell>
          <cell r="N3201">
            <v>38616.774733796294</v>
          </cell>
          <cell r="O3201" t="str">
            <v>gchateaug</v>
          </cell>
          <cell r="P3201">
            <v>38681.438391203701</v>
          </cell>
          <cell r="Q3201" t="str">
            <v>gchateaug</v>
          </cell>
        </row>
        <row r="3202">
          <cell r="A3202" t="str">
            <v>2003</v>
          </cell>
          <cell r="B3202" t="str">
            <v>NO</v>
          </cell>
          <cell r="C3202" t="str">
            <v>NOT_CLAS</v>
          </cell>
          <cell r="D3202" t="str">
            <v>A00</v>
          </cell>
          <cell r="E3202" t="str">
            <v>FTE</v>
          </cell>
          <cell r="F3202" t="str">
            <v>T</v>
          </cell>
          <cell r="G3202" t="str">
            <v>TOTAL</v>
          </cell>
          <cell r="H3202" t="str">
            <v>RSE</v>
          </cell>
          <cell r="J3202" t="str">
            <v>:</v>
          </cell>
          <cell r="K3202" t="str">
            <v>MS</v>
          </cell>
          <cell r="M3202" t="str">
            <v>V</v>
          </cell>
          <cell r="N3202">
            <v>38616.774745370371</v>
          </cell>
          <cell r="O3202" t="str">
            <v>gchateaug</v>
          </cell>
          <cell r="P3202">
            <v>38681.438460648147</v>
          </cell>
        </row>
        <row r="3203">
          <cell r="A3203" t="str">
            <v>1986</v>
          </cell>
          <cell r="B3203" t="str">
            <v>PT</v>
          </cell>
          <cell r="C3203" t="str">
            <v>NSE</v>
          </cell>
          <cell r="D3203" t="str">
            <v>A00</v>
          </cell>
          <cell r="E3203" t="str">
            <v>FTE</v>
          </cell>
          <cell r="F3203" t="str">
            <v>T</v>
          </cell>
          <cell r="G3203" t="str">
            <v>TOTAL</v>
          </cell>
          <cell r="H3203" t="str">
            <v>RSE</v>
          </cell>
          <cell r="J3203" t="str">
            <v>:</v>
          </cell>
          <cell r="K3203" t="str">
            <v>MS</v>
          </cell>
          <cell r="M3203" t="str">
            <v>V</v>
          </cell>
          <cell r="N3203">
            <v>38672.655659722222</v>
          </cell>
          <cell r="O3203" t="str">
            <v>gchateaug</v>
          </cell>
          <cell r="P3203">
            <v>38681.436030092591</v>
          </cell>
        </row>
        <row r="3204">
          <cell r="A3204" t="str">
            <v>1986</v>
          </cell>
          <cell r="B3204" t="str">
            <v>PT</v>
          </cell>
          <cell r="C3204" t="str">
            <v>SSH</v>
          </cell>
          <cell r="D3204" t="str">
            <v>A00</v>
          </cell>
          <cell r="E3204" t="str">
            <v>FTE</v>
          </cell>
          <cell r="F3204" t="str">
            <v>T</v>
          </cell>
          <cell r="G3204" t="str">
            <v>TOTAL</v>
          </cell>
          <cell r="H3204" t="str">
            <v>RSE</v>
          </cell>
          <cell r="J3204" t="str">
            <v>:</v>
          </cell>
          <cell r="K3204" t="str">
            <v>MS</v>
          </cell>
          <cell r="M3204" t="str">
            <v>V</v>
          </cell>
          <cell r="N3204">
            <v>38672.655659722222</v>
          </cell>
          <cell r="O3204" t="str">
            <v>gchateaug</v>
          </cell>
          <cell r="P3204">
            <v>38681.436030092591</v>
          </cell>
        </row>
        <row r="3205">
          <cell r="A3205" t="str">
            <v>1986</v>
          </cell>
          <cell r="B3205" t="str">
            <v>CY</v>
          </cell>
          <cell r="C3205" t="str">
            <v>SSH</v>
          </cell>
          <cell r="D3205" t="str">
            <v>A00</v>
          </cell>
          <cell r="E3205" t="str">
            <v>FTE</v>
          </cell>
          <cell r="F3205" t="str">
            <v>T</v>
          </cell>
          <cell r="G3205" t="str">
            <v>TOTAL</v>
          </cell>
          <cell r="H3205" t="str">
            <v>RSE</v>
          </cell>
          <cell r="J3205" t="str">
            <v>:</v>
          </cell>
          <cell r="K3205" t="str">
            <v>MS</v>
          </cell>
          <cell r="M3205" t="str">
            <v>V</v>
          </cell>
          <cell r="N3205">
            <v>38672.655659722222</v>
          </cell>
          <cell r="O3205" t="str">
            <v>gchateaug</v>
          </cell>
          <cell r="P3205">
            <v>38681.436006944445</v>
          </cell>
        </row>
        <row r="3206">
          <cell r="A3206" t="str">
            <v>1986</v>
          </cell>
          <cell r="B3206" t="str">
            <v>CY</v>
          </cell>
          <cell r="C3206" t="str">
            <v>NSE</v>
          </cell>
          <cell r="D3206" t="str">
            <v>A00</v>
          </cell>
          <cell r="E3206" t="str">
            <v>FTE</v>
          </cell>
          <cell r="F3206" t="str">
            <v>T</v>
          </cell>
          <cell r="G3206" t="str">
            <v>TOTAL</v>
          </cell>
          <cell r="H3206" t="str">
            <v>RSE</v>
          </cell>
          <cell r="J3206" t="str">
            <v>:</v>
          </cell>
          <cell r="K3206" t="str">
            <v>MS</v>
          </cell>
          <cell r="M3206" t="str">
            <v>V</v>
          </cell>
          <cell r="N3206">
            <v>38672.655659722222</v>
          </cell>
          <cell r="O3206" t="str">
            <v>gchateaug</v>
          </cell>
          <cell r="P3206">
            <v>38681.436006944445</v>
          </cell>
        </row>
        <row r="3207">
          <cell r="A3207" t="str">
            <v>1986</v>
          </cell>
          <cell r="B3207" t="str">
            <v>CZ</v>
          </cell>
          <cell r="C3207" t="str">
            <v>SSH</v>
          </cell>
          <cell r="D3207" t="str">
            <v>A00</v>
          </cell>
          <cell r="E3207" t="str">
            <v>FTE</v>
          </cell>
          <cell r="F3207" t="str">
            <v>T</v>
          </cell>
          <cell r="G3207" t="str">
            <v>TOTAL</v>
          </cell>
          <cell r="H3207" t="str">
            <v>RSE</v>
          </cell>
          <cell r="J3207" t="str">
            <v>:</v>
          </cell>
          <cell r="K3207" t="str">
            <v>MS</v>
          </cell>
          <cell r="M3207" t="str">
            <v>V</v>
          </cell>
          <cell r="N3207">
            <v>38672.655659722222</v>
          </cell>
          <cell r="O3207" t="str">
            <v>gchateaug</v>
          </cell>
          <cell r="P3207">
            <v>38681.436006944445</v>
          </cell>
        </row>
        <row r="3208">
          <cell r="A3208" t="str">
            <v>1986</v>
          </cell>
          <cell r="B3208" t="str">
            <v>CZ</v>
          </cell>
          <cell r="C3208" t="str">
            <v>NSE</v>
          </cell>
          <cell r="D3208" t="str">
            <v>A00</v>
          </cell>
          <cell r="E3208" t="str">
            <v>FTE</v>
          </cell>
          <cell r="F3208" t="str">
            <v>T</v>
          </cell>
          <cell r="G3208" t="str">
            <v>TOTAL</v>
          </cell>
          <cell r="H3208" t="str">
            <v>RSE</v>
          </cell>
          <cell r="J3208" t="str">
            <v>:</v>
          </cell>
          <cell r="K3208" t="str">
            <v>MS</v>
          </cell>
          <cell r="M3208" t="str">
            <v>V</v>
          </cell>
          <cell r="N3208">
            <v>38672.655659722222</v>
          </cell>
          <cell r="O3208" t="str">
            <v>gchateaug</v>
          </cell>
          <cell r="P3208">
            <v>38681.436006944445</v>
          </cell>
        </row>
        <row r="3209">
          <cell r="A3209" t="str">
            <v>1988</v>
          </cell>
          <cell r="B3209" t="str">
            <v>CZ</v>
          </cell>
          <cell r="C3209" t="str">
            <v>SSH</v>
          </cell>
          <cell r="D3209" t="str">
            <v>A00</v>
          </cell>
          <cell r="E3209" t="str">
            <v>FTE</v>
          </cell>
          <cell r="F3209" t="str">
            <v>T</v>
          </cell>
          <cell r="G3209" t="str">
            <v>TOTAL</v>
          </cell>
          <cell r="H3209" t="str">
            <v>RSE</v>
          </cell>
          <cell r="J3209" t="str">
            <v>:</v>
          </cell>
          <cell r="K3209" t="str">
            <v>MS</v>
          </cell>
          <cell r="M3209" t="str">
            <v>V</v>
          </cell>
          <cell r="N3209">
            <v>38672.655648148146</v>
          </cell>
          <cell r="O3209" t="str">
            <v>gchateaug</v>
          </cell>
          <cell r="P3209">
            <v>38681.436099537037</v>
          </cell>
        </row>
        <row r="3210">
          <cell r="A3210" t="str">
            <v>1988</v>
          </cell>
          <cell r="B3210" t="str">
            <v>CY</v>
          </cell>
          <cell r="C3210" t="str">
            <v>NSE</v>
          </cell>
          <cell r="D3210" t="str">
            <v>A00</v>
          </cell>
          <cell r="E3210" t="str">
            <v>FTE</v>
          </cell>
          <cell r="F3210" t="str">
            <v>T</v>
          </cell>
          <cell r="G3210" t="str">
            <v>TOTAL</v>
          </cell>
          <cell r="H3210" t="str">
            <v>RSE</v>
          </cell>
          <cell r="J3210" t="str">
            <v>:</v>
          </cell>
          <cell r="K3210" t="str">
            <v>MS</v>
          </cell>
          <cell r="M3210" t="str">
            <v>V</v>
          </cell>
          <cell r="N3210">
            <v>38672.655648148146</v>
          </cell>
          <cell r="O3210" t="str">
            <v>gchateaug</v>
          </cell>
          <cell r="P3210">
            <v>38681.436099537037</v>
          </cell>
        </row>
        <row r="3211">
          <cell r="A3211" t="str">
            <v>1988</v>
          </cell>
          <cell r="B3211" t="str">
            <v>LT</v>
          </cell>
          <cell r="C3211" t="str">
            <v>NSE</v>
          </cell>
          <cell r="D3211" t="str">
            <v>A00</v>
          </cell>
          <cell r="E3211" t="str">
            <v>FTE</v>
          </cell>
          <cell r="F3211" t="str">
            <v>T</v>
          </cell>
          <cell r="G3211" t="str">
            <v>TOTAL</v>
          </cell>
          <cell r="H3211" t="str">
            <v>RSE</v>
          </cell>
          <cell r="J3211" t="str">
            <v>:</v>
          </cell>
          <cell r="K3211" t="str">
            <v>MS</v>
          </cell>
          <cell r="M3211" t="str">
            <v>V</v>
          </cell>
          <cell r="N3211">
            <v>38672.655648148146</v>
          </cell>
          <cell r="O3211" t="str">
            <v>gchateaug</v>
          </cell>
          <cell r="P3211">
            <v>38681.436122685183</v>
          </cell>
        </row>
        <row r="3212">
          <cell r="A3212" t="str">
            <v>1988</v>
          </cell>
          <cell r="B3212" t="str">
            <v>LT</v>
          </cell>
          <cell r="C3212" t="str">
            <v>SSH</v>
          </cell>
          <cell r="D3212" t="str">
            <v>A00</v>
          </cell>
          <cell r="E3212" t="str">
            <v>FTE</v>
          </cell>
          <cell r="F3212" t="str">
            <v>T</v>
          </cell>
          <cell r="G3212" t="str">
            <v>TOTAL</v>
          </cell>
          <cell r="H3212" t="str">
            <v>RSE</v>
          </cell>
          <cell r="J3212" t="str">
            <v>:</v>
          </cell>
          <cell r="K3212" t="str">
            <v>MS</v>
          </cell>
          <cell r="M3212" t="str">
            <v>V</v>
          </cell>
          <cell r="N3212">
            <v>38672.655648148146</v>
          </cell>
          <cell r="O3212" t="str">
            <v>gchateaug</v>
          </cell>
          <cell r="P3212">
            <v>38681.436122685183</v>
          </cell>
        </row>
        <row r="3213">
          <cell r="A3213" t="str">
            <v>1988</v>
          </cell>
          <cell r="B3213" t="str">
            <v>PL</v>
          </cell>
          <cell r="C3213" t="str">
            <v>SSH</v>
          </cell>
          <cell r="D3213" t="str">
            <v>A00</v>
          </cell>
          <cell r="E3213" t="str">
            <v>FTE</v>
          </cell>
          <cell r="F3213" t="str">
            <v>T</v>
          </cell>
          <cell r="G3213" t="str">
            <v>TOTAL</v>
          </cell>
          <cell r="H3213" t="str">
            <v>RSE</v>
          </cell>
          <cell r="J3213" t="str">
            <v>:</v>
          </cell>
          <cell r="K3213" t="str">
            <v>MS</v>
          </cell>
          <cell r="M3213" t="str">
            <v>V</v>
          </cell>
          <cell r="N3213">
            <v>38672.655648148146</v>
          </cell>
          <cell r="O3213" t="str">
            <v>gchateaug</v>
          </cell>
          <cell r="P3213">
            <v>38681.436122685183</v>
          </cell>
        </row>
        <row r="3214">
          <cell r="A3214" t="str">
            <v>1988</v>
          </cell>
          <cell r="B3214" t="str">
            <v>PL</v>
          </cell>
          <cell r="C3214" t="str">
            <v>NSE</v>
          </cell>
          <cell r="D3214" t="str">
            <v>A00</v>
          </cell>
          <cell r="E3214" t="str">
            <v>FTE</v>
          </cell>
          <cell r="F3214" t="str">
            <v>T</v>
          </cell>
          <cell r="G3214" t="str">
            <v>TOTAL</v>
          </cell>
          <cell r="H3214" t="str">
            <v>RSE</v>
          </cell>
          <cell r="J3214" t="str">
            <v>:</v>
          </cell>
          <cell r="K3214" t="str">
            <v>MS</v>
          </cell>
          <cell r="M3214" t="str">
            <v>V</v>
          </cell>
          <cell r="N3214">
            <v>38672.655648148146</v>
          </cell>
          <cell r="O3214" t="str">
            <v>gchateaug</v>
          </cell>
          <cell r="P3214">
            <v>38681.436122685183</v>
          </cell>
        </row>
        <row r="3215">
          <cell r="A3215" t="str">
            <v>2002</v>
          </cell>
          <cell r="B3215" t="str">
            <v>ES</v>
          </cell>
          <cell r="C3215" t="str">
            <v>EN_TE</v>
          </cell>
          <cell r="D3215" t="str">
            <v>A00</v>
          </cell>
          <cell r="E3215" t="str">
            <v>FTE</v>
          </cell>
          <cell r="F3215" t="str">
            <v>T</v>
          </cell>
          <cell r="G3215" t="str">
            <v>TOTAL</v>
          </cell>
          <cell r="H3215" t="str">
            <v>RSE</v>
          </cell>
          <cell r="J3215" t="str">
            <v>:</v>
          </cell>
          <cell r="K3215" t="str">
            <v>MS</v>
          </cell>
          <cell r="M3215" t="str">
            <v>V</v>
          </cell>
          <cell r="N3215">
            <v>38616.774733796294</v>
          </cell>
          <cell r="O3215" t="str">
            <v>gchateaug</v>
          </cell>
          <cell r="P3215">
            <v>38681.438252314816</v>
          </cell>
        </row>
        <row r="3216">
          <cell r="A3216" t="str">
            <v>2003</v>
          </cell>
          <cell r="B3216" t="str">
            <v>ES</v>
          </cell>
          <cell r="C3216" t="str">
            <v>EN_TE</v>
          </cell>
          <cell r="D3216" t="str">
            <v>A00</v>
          </cell>
          <cell r="E3216" t="str">
            <v>FTE</v>
          </cell>
          <cell r="F3216" t="str">
            <v>T</v>
          </cell>
          <cell r="G3216" t="str">
            <v>TOTAL</v>
          </cell>
          <cell r="H3216" t="str">
            <v>RSE</v>
          </cell>
          <cell r="J3216" t="str">
            <v>:</v>
          </cell>
          <cell r="K3216" t="str">
            <v>MS</v>
          </cell>
          <cell r="M3216" t="str">
            <v>V</v>
          </cell>
          <cell r="N3216">
            <v>38616.774733796294</v>
          </cell>
          <cell r="O3216" t="str">
            <v>gchateaug</v>
          </cell>
          <cell r="P3216">
            <v>38681.438460648147</v>
          </cell>
        </row>
        <row r="3217">
          <cell r="A3217" t="str">
            <v>2002</v>
          </cell>
          <cell r="B3217" t="str">
            <v>SE</v>
          </cell>
          <cell r="C3217" t="str">
            <v>NOT_CLAS</v>
          </cell>
          <cell r="D3217" t="str">
            <v>A00</v>
          </cell>
          <cell r="E3217" t="str">
            <v>FTE</v>
          </cell>
          <cell r="F3217" t="str">
            <v>T</v>
          </cell>
          <cell r="G3217" t="str">
            <v>TOTAL</v>
          </cell>
          <cell r="H3217" t="str">
            <v>RSE</v>
          </cell>
          <cell r="J3217" t="str">
            <v>:</v>
          </cell>
          <cell r="K3217" t="str">
            <v>MS</v>
          </cell>
          <cell r="M3217" t="str">
            <v>V</v>
          </cell>
          <cell r="N3217">
            <v>38616.774733796294</v>
          </cell>
          <cell r="O3217" t="str">
            <v>gchateaug</v>
          </cell>
          <cell r="P3217">
            <v>38681.438391203701</v>
          </cell>
          <cell r="Q3217" t="str">
            <v>gchateaug</v>
          </cell>
        </row>
        <row r="3218">
          <cell r="A3218" t="str">
            <v>2002</v>
          </cell>
          <cell r="B3218" t="str">
            <v>SE</v>
          </cell>
          <cell r="C3218" t="str">
            <v>TOTAL</v>
          </cell>
          <cell r="D3218" t="str">
            <v>A00</v>
          </cell>
          <cell r="E3218" t="str">
            <v>FTE</v>
          </cell>
          <cell r="F3218" t="str">
            <v>T</v>
          </cell>
          <cell r="G3218" t="str">
            <v>TOTAL</v>
          </cell>
          <cell r="H3218" t="str">
            <v>RSE</v>
          </cell>
          <cell r="J3218" t="str">
            <v>:</v>
          </cell>
          <cell r="K3218" t="str">
            <v>MS</v>
          </cell>
          <cell r="M3218" t="str">
            <v>V</v>
          </cell>
          <cell r="N3218">
            <v>38616.774733796294</v>
          </cell>
          <cell r="O3218" t="str">
            <v>gchateaug</v>
          </cell>
          <cell r="P3218">
            <v>38681.438391203701</v>
          </cell>
          <cell r="Q3218" t="str">
            <v>gchateaug</v>
          </cell>
        </row>
        <row r="3219">
          <cell r="A3219" t="str">
            <v>2002</v>
          </cell>
          <cell r="B3219" t="str">
            <v>ES</v>
          </cell>
          <cell r="C3219" t="str">
            <v>NA_SC</v>
          </cell>
          <cell r="D3219" t="str">
            <v>A00</v>
          </cell>
          <cell r="E3219" t="str">
            <v>FTE</v>
          </cell>
          <cell r="F3219" t="str">
            <v>T</v>
          </cell>
          <cell r="G3219" t="str">
            <v>TOTAL</v>
          </cell>
          <cell r="H3219" t="str">
            <v>RSE</v>
          </cell>
          <cell r="J3219" t="str">
            <v>:</v>
          </cell>
          <cell r="K3219" t="str">
            <v>MS</v>
          </cell>
          <cell r="M3219" t="str">
            <v>V</v>
          </cell>
          <cell r="N3219">
            <v>38616.774733796294</v>
          </cell>
          <cell r="O3219" t="str">
            <v>gchateaug</v>
          </cell>
          <cell r="P3219">
            <v>38681.438252314816</v>
          </cell>
        </row>
        <row r="3220">
          <cell r="A3220" t="str">
            <v>2003</v>
          </cell>
          <cell r="B3220" t="str">
            <v>ES</v>
          </cell>
          <cell r="C3220" t="str">
            <v>NA_SC</v>
          </cell>
          <cell r="D3220" t="str">
            <v>A00</v>
          </cell>
          <cell r="E3220" t="str">
            <v>FTE</v>
          </cell>
          <cell r="F3220" t="str">
            <v>T</v>
          </cell>
          <cell r="G3220" t="str">
            <v>TOTAL</v>
          </cell>
          <cell r="H3220" t="str">
            <v>RSE</v>
          </cell>
          <cell r="J3220" t="str">
            <v>:</v>
          </cell>
          <cell r="K3220" t="str">
            <v>MS</v>
          </cell>
          <cell r="M3220" t="str">
            <v>V</v>
          </cell>
          <cell r="N3220">
            <v>38616.774733796294</v>
          </cell>
          <cell r="O3220" t="str">
            <v>gchateaug</v>
          </cell>
          <cell r="P3220">
            <v>38681.438460648147</v>
          </cell>
        </row>
        <row r="3221">
          <cell r="A3221" t="str">
            <v>2002</v>
          </cell>
          <cell r="B3221" t="str">
            <v>ES</v>
          </cell>
          <cell r="C3221" t="str">
            <v>ME_SC</v>
          </cell>
          <cell r="D3221" t="str">
            <v>A00</v>
          </cell>
          <cell r="E3221" t="str">
            <v>FTE</v>
          </cell>
          <cell r="F3221" t="str">
            <v>T</v>
          </cell>
          <cell r="G3221" t="str">
            <v>TOTAL</v>
          </cell>
          <cell r="H3221" t="str">
            <v>RSE</v>
          </cell>
          <cell r="J3221" t="str">
            <v>:</v>
          </cell>
          <cell r="K3221" t="str">
            <v>MS</v>
          </cell>
          <cell r="M3221" t="str">
            <v>V</v>
          </cell>
          <cell r="N3221">
            <v>38616.774733796294</v>
          </cell>
          <cell r="O3221" t="str">
            <v>gchateaug</v>
          </cell>
          <cell r="P3221">
            <v>38681.438252314816</v>
          </cell>
        </row>
        <row r="3222">
          <cell r="A3222" t="str">
            <v>2003</v>
          </cell>
          <cell r="B3222" t="str">
            <v>ES</v>
          </cell>
          <cell r="C3222" t="str">
            <v>ME_SC</v>
          </cell>
          <cell r="D3222" t="str">
            <v>A00</v>
          </cell>
          <cell r="E3222" t="str">
            <v>FTE</v>
          </cell>
          <cell r="F3222" t="str">
            <v>T</v>
          </cell>
          <cell r="G3222" t="str">
            <v>TOTAL</v>
          </cell>
          <cell r="H3222" t="str">
            <v>RSE</v>
          </cell>
          <cell r="J3222" t="str">
            <v>:</v>
          </cell>
          <cell r="K3222" t="str">
            <v>MS</v>
          </cell>
          <cell r="M3222" t="str">
            <v>V</v>
          </cell>
          <cell r="N3222">
            <v>38616.774733796294</v>
          </cell>
          <cell r="O3222" t="str">
            <v>gchateaug</v>
          </cell>
          <cell r="P3222">
            <v>38681.438460648147</v>
          </cell>
        </row>
        <row r="3223">
          <cell r="A3223" t="str">
            <v>2002</v>
          </cell>
          <cell r="B3223" t="str">
            <v>ES</v>
          </cell>
          <cell r="C3223" t="str">
            <v>AG_SC</v>
          </cell>
          <cell r="D3223" t="str">
            <v>A00</v>
          </cell>
          <cell r="E3223" t="str">
            <v>FTE</v>
          </cell>
          <cell r="F3223" t="str">
            <v>T</v>
          </cell>
          <cell r="G3223" t="str">
            <v>TOTAL</v>
          </cell>
          <cell r="H3223" t="str">
            <v>RSE</v>
          </cell>
          <cell r="J3223" t="str">
            <v>:</v>
          </cell>
          <cell r="K3223" t="str">
            <v>MS</v>
          </cell>
          <cell r="M3223" t="str">
            <v>V</v>
          </cell>
          <cell r="N3223">
            <v>38616.774733796294</v>
          </cell>
          <cell r="O3223" t="str">
            <v>gchateaug</v>
          </cell>
          <cell r="P3223">
            <v>38681.438240740739</v>
          </cell>
        </row>
        <row r="3224">
          <cell r="A3224" t="str">
            <v>2003</v>
          </cell>
          <cell r="B3224" t="str">
            <v>ES</v>
          </cell>
          <cell r="C3224" t="str">
            <v>AG_SC</v>
          </cell>
          <cell r="D3224" t="str">
            <v>A00</v>
          </cell>
          <cell r="E3224" t="str">
            <v>FTE</v>
          </cell>
          <cell r="F3224" t="str">
            <v>T</v>
          </cell>
          <cell r="G3224" t="str">
            <v>TOTAL</v>
          </cell>
          <cell r="H3224" t="str">
            <v>RSE</v>
          </cell>
          <cell r="J3224" t="str">
            <v>:</v>
          </cell>
          <cell r="K3224" t="str">
            <v>MS</v>
          </cell>
          <cell r="M3224" t="str">
            <v>V</v>
          </cell>
          <cell r="N3224">
            <v>38616.774733796294</v>
          </cell>
          <cell r="O3224" t="str">
            <v>gchateaug</v>
          </cell>
          <cell r="P3224">
            <v>38681.438460648147</v>
          </cell>
        </row>
        <row r="3225">
          <cell r="A3225" t="str">
            <v>2002</v>
          </cell>
          <cell r="B3225" t="str">
            <v>ES</v>
          </cell>
          <cell r="C3225" t="str">
            <v>NSE</v>
          </cell>
          <cell r="D3225" t="str">
            <v>A00</v>
          </cell>
          <cell r="E3225" t="str">
            <v>FTE</v>
          </cell>
          <cell r="F3225" t="str">
            <v>T</v>
          </cell>
          <cell r="G3225" t="str">
            <v>TOTAL</v>
          </cell>
          <cell r="H3225" t="str">
            <v>RSE</v>
          </cell>
          <cell r="J3225" t="str">
            <v>:</v>
          </cell>
          <cell r="K3225" t="str">
            <v>MS</v>
          </cell>
          <cell r="M3225" t="str">
            <v>V</v>
          </cell>
          <cell r="N3225">
            <v>38616.774733796294</v>
          </cell>
          <cell r="O3225" t="str">
            <v>gchateaug</v>
          </cell>
          <cell r="P3225">
            <v>38681.438252314816</v>
          </cell>
        </row>
        <row r="3226">
          <cell r="A3226" t="str">
            <v>2003</v>
          </cell>
          <cell r="B3226" t="str">
            <v>ES</v>
          </cell>
          <cell r="C3226" t="str">
            <v>NSE</v>
          </cell>
          <cell r="D3226" t="str">
            <v>A00</v>
          </cell>
          <cell r="E3226" t="str">
            <v>FTE</v>
          </cell>
          <cell r="F3226" t="str">
            <v>T</v>
          </cell>
          <cell r="G3226" t="str">
            <v>TOTAL</v>
          </cell>
          <cell r="H3226" t="str">
            <v>RSE</v>
          </cell>
          <cell r="J3226" t="str">
            <v>:</v>
          </cell>
          <cell r="K3226" t="str">
            <v>MS</v>
          </cell>
          <cell r="M3226" t="str">
            <v>V</v>
          </cell>
          <cell r="N3226">
            <v>38616.774733796294</v>
          </cell>
          <cell r="O3226" t="str">
            <v>gchateaug</v>
          </cell>
          <cell r="P3226">
            <v>38681.438460648147</v>
          </cell>
        </row>
        <row r="3227">
          <cell r="A3227" t="str">
            <v>2002</v>
          </cell>
          <cell r="B3227" t="str">
            <v>ES</v>
          </cell>
          <cell r="C3227" t="str">
            <v>SO_SC</v>
          </cell>
          <cell r="D3227" t="str">
            <v>A00</v>
          </cell>
          <cell r="E3227" t="str">
            <v>FTE</v>
          </cell>
          <cell r="F3227" t="str">
            <v>T</v>
          </cell>
          <cell r="G3227" t="str">
            <v>TOTAL</v>
          </cell>
          <cell r="H3227" t="str">
            <v>RSE</v>
          </cell>
          <cell r="J3227" t="str">
            <v>:</v>
          </cell>
          <cell r="K3227" t="str">
            <v>MS</v>
          </cell>
          <cell r="M3227" t="str">
            <v>V</v>
          </cell>
          <cell r="N3227">
            <v>38616.774733796294</v>
          </cell>
          <cell r="O3227" t="str">
            <v>gchateaug</v>
          </cell>
          <cell r="P3227">
            <v>38681.438252314816</v>
          </cell>
        </row>
        <row r="3228">
          <cell r="A3228" t="str">
            <v>2003</v>
          </cell>
          <cell r="B3228" t="str">
            <v>ES</v>
          </cell>
          <cell r="C3228" t="str">
            <v>SO_SC</v>
          </cell>
          <cell r="D3228" t="str">
            <v>A00</v>
          </cell>
          <cell r="E3228" t="str">
            <v>FTE</v>
          </cell>
          <cell r="F3228" t="str">
            <v>T</v>
          </cell>
          <cell r="G3228" t="str">
            <v>TOTAL</v>
          </cell>
          <cell r="H3228" t="str">
            <v>RSE</v>
          </cell>
          <cell r="J3228" t="str">
            <v>:</v>
          </cell>
          <cell r="K3228" t="str">
            <v>MS</v>
          </cell>
          <cell r="M3228" t="str">
            <v>V</v>
          </cell>
          <cell r="N3228">
            <v>38616.774733796294</v>
          </cell>
          <cell r="O3228" t="str">
            <v>gchateaug</v>
          </cell>
          <cell r="P3228">
            <v>38681.438460648147</v>
          </cell>
        </row>
        <row r="3229">
          <cell r="A3229" t="str">
            <v>2003</v>
          </cell>
          <cell r="B3229" t="str">
            <v>NL</v>
          </cell>
          <cell r="C3229" t="str">
            <v>NA_SC</v>
          </cell>
          <cell r="D3229" t="str">
            <v>A00</v>
          </cell>
          <cell r="E3229" t="str">
            <v>FTE</v>
          </cell>
          <cell r="F3229" t="str">
            <v>T</v>
          </cell>
          <cell r="G3229" t="str">
            <v>TOTAL</v>
          </cell>
          <cell r="H3229" t="str">
            <v>RSE</v>
          </cell>
          <cell r="J3229" t="str">
            <v>:</v>
          </cell>
          <cell r="K3229" t="str">
            <v>MS</v>
          </cell>
          <cell r="M3229" t="str">
            <v>V</v>
          </cell>
          <cell r="N3229">
            <v>38616.774768518517</v>
          </cell>
          <cell r="O3229" t="str">
            <v>gchateaug</v>
          </cell>
          <cell r="P3229">
            <v>38681.438460648147</v>
          </cell>
        </row>
        <row r="3230">
          <cell r="A3230" t="str">
            <v>2003</v>
          </cell>
          <cell r="B3230" t="str">
            <v>NL</v>
          </cell>
          <cell r="C3230" t="str">
            <v>EN_TE</v>
          </cell>
          <cell r="D3230" t="str">
            <v>A00</v>
          </cell>
          <cell r="E3230" t="str">
            <v>FTE</v>
          </cell>
          <cell r="F3230" t="str">
            <v>T</v>
          </cell>
          <cell r="G3230" t="str">
            <v>TOTAL</v>
          </cell>
          <cell r="H3230" t="str">
            <v>RSE</v>
          </cell>
          <cell r="J3230" t="str">
            <v>:</v>
          </cell>
          <cell r="K3230" t="str">
            <v>MS</v>
          </cell>
          <cell r="M3230" t="str">
            <v>V</v>
          </cell>
          <cell r="N3230">
            <v>38616.774768518517</v>
          </cell>
          <cell r="O3230" t="str">
            <v>gchateaug</v>
          </cell>
          <cell r="P3230">
            <v>38681.438460648147</v>
          </cell>
        </row>
        <row r="3231">
          <cell r="A3231" t="str">
            <v>2003</v>
          </cell>
          <cell r="B3231" t="str">
            <v>NL</v>
          </cell>
          <cell r="C3231" t="str">
            <v>ME_SC</v>
          </cell>
          <cell r="D3231" t="str">
            <v>A00</v>
          </cell>
          <cell r="E3231" t="str">
            <v>FTE</v>
          </cell>
          <cell r="F3231" t="str">
            <v>T</v>
          </cell>
          <cell r="G3231" t="str">
            <v>TOTAL</v>
          </cell>
          <cell r="H3231" t="str">
            <v>RSE</v>
          </cell>
          <cell r="J3231" t="str">
            <v>:</v>
          </cell>
          <cell r="K3231" t="str">
            <v>MS</v>
          </cell>
          <cell r="M3231" t="str">
            <v>V</v>
          </cell>
          <cell r="N3231">
            <v>38616.774768518517</v>
          </cell>
          <cell r="O3231" t="str">
            <v>gchateaug</v>
          </cell>
          <cell r="P3231">
            <v>38681.438460648147</v>
          </cell>
        </row>
        <row r="3232">
          <cell r="A3232" t="str">
            <v>1986</v>
          </cell>
          <cell r="B3232" t="str">
            <v>LT</v>
          </cell>
          <cell r="C3232" t="str">
            <v>SSH</v>
          </cell>
          <cell r="D3232" t="str">
            <v>A00</v>
          </cell>
          <cell r="E3232" t="str">
            <v>FTE</v>
          </cell>
          <cell r="F3232" t="str">
            <v>T</v>
          </cell>
          <cell r="G3232" t="str">
            <v>TOTAL</v>
          </cell>
          <cell r="H3232" t="str">
            <v>RSE</v>
          </cell>
          <cell r="J3232" t="str">
            <v>:</v>
          </cell>
          <cell r="K3232" t="str">
            <v>MS</v>
          </cell>
          <cell r="M3232" t="str">
            <v>V</v>
          </cell>
          <cell r="N3232">
            <v>38672.655659722222</v>
          </cell>
          <cell r="O3232" t="str">
            <v>gchateaug</v>
          </cell>
          <cell r="P3232">
            <v>38681.436018518521</v>
          </cell>
        </row>
        <row r="3233">
          <cell r="A3233" t="str">
            <v>1986</v>
          </cell>
          <cell r="B3233" t="str">
            <v>LT</v>
          </cell>
          <cell r="C3233" t="str">
            <v>NSE</v>
          </cell>
          <cell r="D3233" t="str">
            <v>A00</v>
          </cell>
          <cell r="E3233" t="str">
            <v>FTE</v>
          </cell>
          <cell r="F3233" t="str">
            <v>T</v>
          </cell>
          <cell r="G3233" t="str">
            <v>TOTAL</v>
          </cell>
          <cell r="H3233" t="str">
            <v>RSE</v>
          </cell>
          <cell r="J3233" t="str">
            <v>:</v>
          </cell>
          <cell r="K3233" t="str">
            <v>MS</v>
          </cell>
          <cell r="M3233" t="str">
            <v>V</v>
          </cell>
          <cell r="N3233">
            <v>38672.655659722222</v>
          </cell>
          <cell r="O3233" t="str">
            <v>gchateaug</v>
          </cell>
          <cell r="P3233">
            <v>38681.436018518521</v>
          </cell>
        </row>
        <row r="3234">
          <cell r="A3234" t="str">
            <v>1986</v>
          </cell>
          <cell r="B3234" t="str">
            <v>LV</v>
          </cell>
          <cell r="C3234" t="str">
            <v>NSE</v>
          </cell>
          <cell r="D3234" t="str">
            <v>A00</v>
          </cell>
          <cell r="E3234" t="str">
            <v>FTE</v>
          </cell>
          <cell r="F3234" t="str">
            <v>T</v>
          </cell>
          <cell r="G3234" t="str">
            <v>TOTAL</v>
          </cell>
          <cell r="H3234" t="str">
            <v>RSE</v>
          </cell>
          <cell r="J3234" t="str">
            <v>:</v>
          </cell>
          <cell r="K3234" t="str">
            <v>MS</v>
          </cell>
          <cell r="M3234" t="str">
            <v>V</v>
          </cell>
          <cell r="N3234">
            <v>38672.655659722222</v>
          </cell>
          <cell r="O3234" t="str">
            <v>gchateaug</v>
          </cell>
          <cell r="P3234">
            <v>38681.436018518521</v>
          </cell>
        </row>
        <row r="3235">
          <cell r="A3235" t="str">
            <v>1986</v>
          </cell>
          <cell r="B3235" t="str">
            <v>LV</v>
          </cell>
          <cell r="C3235" t="str">
            <v>SSH</v>
          </cell>
          <cell r="D3235" t="str">
            <v>A00</v>
          </cell>
          <cell r="E3235" t="str">
            <v>FTE</v>
          </cell>
          <cell r="F3235" t="str">
            <v>T</v>
          </cell>
          <cell r="G3235" t="str">
            <v>TOTAL</v>
          </cell>
          <cell r="H3235" t="str">
            <v>RSE</v>
          </cell>
          <cell r="J3235" t="str">
            <v>:</v>
          </cell>
          <cell r="K3235" t="str">
            <v>MS</v>
          </cell>
          <cell r="M3235" t="str">
            <v>V</v>
          </cell>
          <cell r="N3235">
            <v>38672.655659722222</v>
          </cell>
          <cell r="O3235" t="str">
            <v>gchateaug</v>
          </cell>
          <cell r="P3235">
            <v>38681.436018518521</v>
          </cell>
        </row>
        <row r="3236">
          <cell r="A3236" t="str">
            <v>1986</v>
          </cell>
          <cell r="B3236" t="str">
            <v>PL</v>
          </cell>
          <cell r="C3236" t="str">
            <v>SSH</v>
          </cell>
          <cell r="D3236" t="str">
            <v>A00</v>
          </cell>
          <cell r="E3236" t="str">
            <v>FTE</v>
          </cell>
          <cell r="F3236" t="str">
            <v>T</v>
          </cell>
          <cell r="G3236" t="str">
            <v>TOTAL</v>
          </cell>
          <cell r="H3236" t="str">
            <v>RSE</v>
          </cell>
          <cell r="J3236" t="str">
            <v>:</v>
          </cell>
          <cell r="K3236" t="str">
            <v>MS</v>
          </cell>
          <cell r="M3236" t="str">
            <v>V</v>
          </cell>
          <cell r="N3236">
            <v>38672.655659722222</v>
          </cell>
          <cell r="O3236" t="str">
            <v>gchateaug</v>
          </cell>
          <cell r="P3236">
            <v>38681.436030092591</v>
          </cell>
        </row>
        <row r="3237">
          <cell r="A3237" t="str">
            <v>1986</v>
          </cell>
          <cell r="B3237" t="str">
            <v>PL</v>
          </cell>
          <cell r="C3237" t="str">
            <v>NSE</v>
          </cell>
          <cell r="D3237" t="str">
            <v>A00</v>
          </cell>
          <cell r="E3237" t="str">
            <v>FTE</v>
          </cell>
          <cell r="F3237" t="str">
            <v>T</v>
          </cell>
          <cell r="G3237" t="str">
            <v>TOTAL</v>
          </cell>
          <cell r="H3237" t="str">
            <v>RSE</v>
          </cell>
          <cell r="J3237" t="str">
            <v>:</v>
          </cell>
          <cell r="K3237" t="str">
            <v>MS</v>
          </cell>
          <cell r="M3237" t="str">
            <v>V</v>
          </cell>
          <cell r="N3237">
            <v>38672.655659722222</v>
          </cell>
          <cell r="O3237" t="str">
            <v>gchateaug</v>
          </cell>
          <cell r="P3237">
            <v>38681.436030092591</v>
          </cell>
        </row>
        <row r="3238">
          <cell r="A3238" t="str">
            <v>1984</v>
          </cell>
          <cell r="B3238" t="str">
            <v>RO</v>
          </cell>
          <cell r="C3238" t="str">
            <v>SSH</v>
          </cell>
          <cell r="D3238" t="str">
            <v>A00</v>
          </cell>
          <cell r="E3238" t="str">
            <v>FTE</v>
          </cell>
          <cell r="F3238" t="str">
            <v>T</v>
          </cell>
          <cell r="G3238" t="str">
            <v>TOTAL</v>
          </cell>
          <cell r="H3238" t="str">
            <v>RSE</v>
          </cell>
          <cell r="J3238" t="str">
            <v>:</v>
          </cell>
          <cell r="K3238" t="str">
            <v>MS</v>
          </cell>
          <cell r="M3238" t="str">
            <v>V</v>
          </cell>
          <cell r="N3238">
            <v>38672.655671296299</v>
          </cell>
          <cell r="O3238" t="str">
            <v>gchateaug</v>
          </cell>
          <cell r="P3238">
            <v>38681.435949074075</v>
          </cell>
        </row>
        <row r="3239">
          <cell r="A3239" t="str">
            <v>1984</v>
          </cell>
          <cell r="B3239" t="str">
            <v>LT</v>
          </cell>
          <cell r="C3239" t="str">
            <v>SSH</v>
          </cell>
          <cell r="D3239" t="str">
            <v>A00</v>
          </cell>
          <cell r="E3239" t="str">
            <v>FTE</v>
          </cell>
          <cell r="F3239" t="str">
            <v>T</v>
          </cell>
          <cell r="G3239" t="str">
            <v>TOTAL</v>
          </cell>
          <cell r="H3239" t="str">
            <v>RSE</v>
          </cell>
          <cell r="J3239" t="str">
            <v>:</v>
          </cell>
          <cell r="K3239" t="str">
            <v>MS</v>
          </cell>
          <cell r="M3239" t="str">
            <v>V</v>
          </cell>
          <cell r="N3239">
            <v>38672.655671296299</v>
          </cell>
          <cell r="O3239" t="str">
            <v>gchateaug</v>
          </cell>
          <cell r="P3239">
            <v>38681.435937499999</v>
          </cell>
        </row>
        <row r="3240">
          <cell r="A3240" t="str">
            <v>1984</v>
          </cell>
          <cell r="B3240" t="str">
            <v>LT</v>
          </cell>
          <cell r="C3240" t="str">
            <v>NSE</v>
          </cell>
          <cell r="D3240" t="str">
            <v>A00</v>
          </cell>
          <cell r="E3240" t="str">
            <v>FTE</v>
          </cell>
          <cell r="F3240" t="str">
            <v>T</v>
          </cell>
          <cell r="G3240" t="str">
            <v>TOTAL</v>
          </cell>
          <cell r="H3240" t="str">
            <v>RSE</v>
          </cell>
          <cell r="J3240" t="str">
            <v>:</v>
          </cell>
          <cell r="K3240" t="str">
            <v>MS</v>
          </cell>
          <cell r="M3240" t="str">
            <v>V</v>
          </cell>
          <cell r="N3240">
            <v>38672.655671296299</v>
          </cell>
          <cell r="O3240" t="str">
            <v>gchateaug</v>
          </cell>
          <cell r="P3240">
            <v>38681.435937499999</v>
          </cell>
        </row>
        <row r="3241">
          <cell r="A3241" t="str">
            <v>1984</v>
          </cell>
          <cell r="B3241" t="str">
            <v>LV</v>
          </cell>
          <cell r="C3241" t="str">
            <v>SSH</v>
          </cell>
          <cell r="D3241" t="str">
            <v>A00</v>
          </cell>
          <cell r="E3241" t="str">
            <v>FTE</v>
          </cell>
          <cell r="F3241" t="str">
            <v>T</v>
          </cell>
          <cell r="G3241" t="str">
            <v>TOTAL</v>
          </cell>
          <cell r="H3241" t="str">
            <v>RSE</v>
          </cell>
          <cell r="J3241" t="str">
            <v>:</v>
          </cell>
          <cell r="K3241" t="str">
            <v>MS</v>
          </cell>
          <cell r="M3241" t="str">
            <v>V</v>
          </cell>
          <cell r="N3241">
            <v>38672.655671296299</v>
          </cell>
          <cell r="O3241" t="str">
            <v>gchateaug</v>
          </cell>
          <cell r="P3241">
            <v>38681.435937499999</v>
          </cell>
        </row>
        <row r="3242">
          <cell r="A3242" t="str">
            <v>1984</v>
          </cell>
          <cell r="B3242" t="str">
            <v>LV</v>
          </cell>
          <cell r="C3242" t="str">
            <v>NSE</v>
          </cell>
          <cell r="D3242" t="str">
            <v>A00</v>
          </cell>
          <cell r="E3242" t="str">
            <v>FTE</v>
          </cell>
          <cell r="F3242" t="str">
            <v>T</v>
          </cell>
          <cell r="G3242" t="str">
            <v>TOTAL</v>
          </cell>
          <cell r="H3242" t="str">
            <v>RSE</v>
          </cell>
          <cell r="J3242" t="str">
            <v>:</v>
          </cell>
          <cell r="K3242" t="str">
            <v>MS</v>
          </cell>
          <cell r="M3242" t="str">
            <v>V</v>
          </cell>
          <cell r="N3242">
            <v>38672.655671296299</v>
          </cell>
          <cell r="O3242" t="str">
            <v>gchateaug</v>
          </cell>
          <cell r="P3242">
            <v>38681.435937499999</v>
          </cell>
        </row>
        <row r="3243">
          <cell r="A3243" t="str">
            <v>1984</v>
          </cell>
          <cell r="B3243" t="str">
            <v>PL</v>
          </cell>
          <cell r="C3243" t="str">
            <v>SSH</v>
          </cell>
          <cell r="D3243" t="str">
            <v>A00</v>
          </cell>
          <cell r="E3243" t="str">
            <v>FTE</v>
          </cell>
          <cell r="F3243" t="str">
            <v>T</v>
          </cell>
          <cell r="G3243" t="str">
            <v>TOTAL</v>
          </cell>
          <cell r="H3243" t="str">
            <v>RSE</v>
          </cell>
          <cell r="J3243" t="str">
            <v>:</v>
          </cell>
          <cell r="K3243" t="str">
            <v>MS</v>
          </cell>
          <cell r="M3243" t="str">
            <v>V</v>
          </cell>
          <cell r="N3243">
            <v>38672.655671296299</v>
          </cell>
          <cell r="O3243" t="str">
            <v>gchateaug</v>
          </cell>
          <cell r="P3243">
            <v>38681.435949074075</v>
          </cell>
        </row>
        <row r="3244">
          <cell r="A3244" t="str">
            <v>1984</v>
          </cell>
          <cell r="B3244" t="str">
            <v>PL</v>
          </cell>
          <cell r="C3244" t="str">
            <v>NSE</v>
          </cell>
          <cell r="D3244" t="str">
            <v>A00</v>
          </cell>
          <cell r="E3244" t="str">
            <v>FTE</v>
          </cell>
          <cell r="F3244" t="str">
            <v>T</v>
          </cell>
          <cell r="G3244" t="str">
            <v>TOTAL</v>
          </cell>
          <cell r="H3244" t="str">
            <v>RSE</v>
          </cell>
          <cell r="J3244" t="str">
            <v>:</v>
          </cell>
          <cell r="K3244" t="str">
            <v>MS</v>
          </cell>
          <cell r="M3244" t="str">
            <v>V</v>
          </cell>
          <cell r="N3244">
            <v>38672.655671296299</v>
          </cell>
          <cell r="O3244" t="str">
            <v>gchateaug</v>
          </cell>
          <cell r="P3244">
            <v>38681.435937499999</v>
          </cell>
        </row>
        <row r="3245">
          <cell r="A3245" t="str">
            <v>1984</v>
          </cell>
          <cell r="B3245" t="str">
            <v>SI</v>
          </cell>
          <cell r="C3245" t="str">
            <v>NSE</v>
          </cell>
          <cell r="D3245" t="str">
            <v>A00</v>
          </cell>
          <cell r="E3245" t="str">
            <v>FTE</v>
          </cell>
          <cell r="F3245" t="str">
            <v>T</v>
          </cell>
          <cell r="G3245" t="str">
            <v>TOTAL</v>
          </cell>
          <cell r="H3245" t="str">
            <v>RSE</v>
          </cell>
          <cell r="J3245" t="str">
            <v>:</v>
          </cell>
          <cell r="K3245" t="str">
            <v>MS</v>
          </cell>
          <cell r="M3245" t="str">
            <v>V</v>
          </cell>
          <cell r="N3245">
            <v>38672.655671296299</v>
          </cell>
          <cell r="O3245" t="str">
            <v>gchateaug</v>
          </cell>
          <cell r="P3245">
            <v>38681.435949074075</v>
          </cell>
        </row>
        <row r="3246">
          <cell r="A3246" t="str">
            <v>1984</v>
          </cell>
          <cell r="B3246" t="str">
            <v>SI</v>
          </cell>
          <cell r="C3246" t="str">
            <v>SSH</v>
          </cell>
          <cell r="D3246" t="str">
            <v>A00</v>
          </cell>
          <cell r="E3246" t="str">
            <v>FTE</v>
          </cell>
          <cell r="F3246" t="str">
            <v>T</v>
          </cell>
          <cell r="G3246" t="str">
            <v>TOTAL</v>
          </cell>
          <cell r="H3246" t="str">
            <v>RSE</v>
          </cell>
          <cell r="J3246" t="str">
            <v>:</v>
          </cell>
          <cell r="K3246" t="str">
            <v>MS</v>
          </cell>
          <cell r="M3246" t="str">
            <v>V</v>
          </cell>
          <cell r="N3246">
            <v>38672.655671296299</v>
          </cell>
          <cell r="O3246" t="str">
            <v>gchateaug</v>
          </cell>
          <cell r="P3246">
            <v>38681.435949074075</v>
          </cell>
        </row>
        <row r="3247">
          <cell r="A3247" t="str">
            <v>1984</v>
          </cell>
          <cell r="B3247" t="str">
            <v>SK</v>
          </cell>
          <cell r="C3247" t="str">
            <v>SSH</v>
          </cell>
          <cell r="D3247" t="str">
            <v>A00</v>
          </cell>
          <cell r="E3247" t="str">
            <v>FTE</v>
          </cell>
          <cell r="F3247" t="str">
            <v>T</v>
          </cell>
          <cell r="G3247" t="str">
            <v>TOTAL</v>
          </cell>
          <cell r="H3247" t="str">
            <v>RSE</v>
          </cell>
          <cell r="J3247" t="str">
            <v>:</v>
          </cell>
          <cell r="K3247" t="str">
            <v>MS</v>
          </cell>
          <cell r="M3247" t="str">
            <v>V</v>
          </cell>
          <cell r="N3247">
            <v>38672.655671296299</v>
          </cell>
          <cell r="O3247" t="str">
            <v>gchateaug</v>
          </cell>
          <cell r="P3247">
            <v>38681.435949074075</v>
          </cell>
        </row>
        <row r="3248">
          <cell r="A3248" t="str">
            <v>1984</v>
          </cell>
          <cell r="B3248" t="str">
            <v>SK</v>
          </cell>
          <cell r="C3248" t="str">
            <v>NSE</v>
          </cell>
          <cell r="D3248" t="str">
            <v>A00</v>
          </cell>
          <cell r="E3248" t="str">
            <v>FTE</v>
          </cell>
          <cell r="F3248" t="str">
            <v>T</v>
          </cell>
          <cell r="G3248" t="str">
            <v>TOTAL</v>
          </cell>
          <cell r="H3248" t="str">
            <v>RSE</v>
          </cell>
          <cell r="J3248" t="str">
            <v>:</v>
          </cell>
          <cell r="K3248" t="str">
            <v>MS</v>
          </cell>
          <cell r="M3248" t="str">
            <v>V</v>
          </cell>
          <cell r="N3248">
            <v>38672.655671296299</v>
          </cell>
          <cell r="O3248" t="str">
            <v>gchateaug</v>
          </cell>
          <cell r="P3248">
            <v>38681.435949074075</v>
          </cell>
        </row>
        <row r="3249">
          <cell r="A3249" t="str">
            <v>1984</v>
          </cell>
          <cell r="B3249" t="str">
            <v>BG</v>
          </cell>
          <cell r="C3249" t="str">
            <v>NSE</v>
          </cell>
          <cell r="D3249" t="str">
            <v>A00</v>
          </cell>
          <cell r="E3249" t="str">
            <v>FTE</v>
          </cell>
          <cell r="F3249" t="str">
            <v>T</v>
          </cell>
          <cell r="G3249" t="str">
            <v>TOTAL</v>
          </cell>
          <cell r="H3249" t="str">
            <v>RSE</v>
          </cell>
          <cell r="J3249" t="str">
            <v>:</v>
          </cell>
          <cell r="K3249" t="str">
            <v>MS</v>
          </cell>
          <cell r="M3249" t="str">
            <v>V</v>
          </cell>
          <cell r="N3249">
            <v>38672.655671296299</v>
          </cell>
          <cell r="O3249" t="str">
            <v>gchateaug</v>
          </cell>
          <cell r="P3249">
            <v>38681.435925925929</v>
          </cell>
        </row>
        <row r="3250">
          <cell r="A3250" t="str">
            <v>1984</v>
          </cell>
          <cell r="B3250" t="str">
            <v>PT</v>
          </cell>
          <cell r="C3250" t="str">
            <v>NSE</v>
          </cell>
          <cell r="D3250" t="str">
            <v>A00</v>
          </cell>
          <cell r="E3250" t="str">
            <v>FTE</v>
          </cell>
          <cell r="F3250" t="str">
            <v>T</v>
          </cell>
          <cell r="G3250" t="str">
            <v>TOTAL</v>
          </cell>
          <cell r="H3250" t="str">
            <v>RSE</v>
          </cell>
          <cell r="J3250" t="str">
            <v>:</v>
          </cell>
          <cell r="K3250" t="str">
            <v>MS</v>
          </cell>
          <cell r="M3250" t="str">
            <v>V</v>
          </cell>
          <cell r="N3250">
            <v>38672.655671296299</v>
          </cell>
          <cell r="O3250" t="str">
            <v>gchateaug</v>
          </cell>
          <cell r="P3250">
            <v>38681.435949074075</v>
          </cell>
        </row>
        <row r="3251">
          <cell r="A3251" t="str">
            <v>1984</v>
          </cell>
          <cell r="B3251" t="str">
            <v>PT</v>
          </cell>
          <cell r="C3251" t="str">
            <v>SSH</v>
          </cell>
          <cell r="D3251" t="str">
            <v>A00</v>
          </cell>
          <cell r="E3251" t="str">
            <v>FTE</v>
          </cell>
          <cell r="F3251" t="str">
            <v>T</v>
          </cell>
          <cell r="G3251" t="str">
            <v>TOTAL</v>
          </cell>
          <cell r="H3251" t="str">
            <v>RSE</v>
          </cell>
          <cell r="J3251" t="str">
            <v>:</v>
          </cell>
          <cell r="K3251" t="str">
            <v>MS</v>
          </cell>
          <cell r="M3251" t="str">
            <v>V</v>
          </cell>
          <cell r="N3251">
            <v>38672.655671296299</v>
          </cell>
          <cell r="O3251" t="str">
            <v>gchateaug</v>
          </cell>
          <cell r="P3251">
            <v>38681.435949074075</v>
          </cell>
        </row>
        <row r="3252">
          <cell r="A3252" t="str">
            <v>1984</v>
          </cell>
          <cell r="B3252" t="str">
            <v>CY</v>
          </cell>
          <cell r="C3252" t="str">
            <v>SSH</v>
          </cell>
          <cell r="D3252" t="str">
            <v>A00</v>
          </cell>
          <cell r="E3252" t="str">
            <v>FTE</v>
          </cell>
          <cell r="F3252" t="str">
            <v>T</v>
          </cell>
          <cell r="G3252" t="str">
            <v>TOTAL</v>
          </cell>
          <cell r="H3252" t="str">
            <v>RSE</v>
          </cell>
          <cell r="J3252" t="str">
            <v>:</v>
          </cell>
          <cell r="K3252" t="str">
            <v>MS</v>
          </cell>
          <cell r="M3252" t="str">
            <v>V</v>
          </cell>
          <cell r="N3252">
            <v>38672.655671296299</v>
          </cell>
          <cell r="O3252" t="str">
            <v>gchateaug</v>
          </cell>
          <cell r="P3252">
            <v>38681.435925925929</v>
          </cell>
        </row>
        <row r="3253">
          <cell r="A3253" t="str">
            <v>1984</v>
          </cell>
          <cell r="B3253" t="str">
            <v>CY</v>
          </cell>
          <cell r="C3253" t="str">
            <v>NSE</v>
          </cell>
          <cell r="D3253" t="str">
            <v>A00</v>
          </cell>
          <cell r="E3253" t="str">
            <v>FTE</v>
          </cell>
          <cell r="F3253" t="str">
            <v>T</v>
          </cell>
          <cell r="G3253" t="str">
            <v>TOTAL</v>
          </cell>
          <cell r="H3253" t="str">
            <v>RSE</v>
          </cell>
          <cell r="J3253" t="str">
            <v>:</v>
          </cell>
          <cell r="K3253" t="str">
            <v>MS</v>
          </cell>
          <cell r="M3253" t="str">
            <v>V</v>
          </cell>
          <cell r="N3253">
            <v>38672.655671296299</v>
          </cell>
          <cell r="O3253" t="str">
            <v>gchateaug</v>
          </cell>
          <cell r="P3253">
            <v>38681.435925925929</v>
          </cell>
        </row>
        <row r="3254">
          <cell r="A3254" t="str">
            <v>1984</v>
          </cell>
          <cell r="B3254" t="str">
            <v>CZ</v>
          </cell>
          <cell r="C3254" t="str">
            <v>SSH</v>
          </cell>
          <cell r="D3254" t="str">
            <v>A00</v>
          </cell>
          <cell r="E3254" t="str">
            <v>FTE</v>
          </cell>
          <cell r="F3254" t="str">
            <v>T</v>
          </cell>
          <cell r="G3254" t="str">
            <v>TOTAL</v>
          </cell>
          <cell r="H3254" t="str">
            <v>RSE</v>
          </cell>
          <cell r="J3254" t="str">
            <v>:</v>
          </cell>
          <cell r="K3254" t="str">
            <v>MS</v>
          </cell>
          <cell r="M3254" t="str">
            <v>V</v>
          </cell>
          <cell r="N3254">
            <v>38672.655671296299</v>
          </cell>
          <cell r="O3254" t="str">
            <v>gchateaug</v>
          </cell>
          <cell r="P3254">
            <v>38681.435925925929</v>
          </cell>
        </row>
        <row r="3255">
          <cell r="A3255" t="str">
            <v>1984</v>
          </cell>
          <cell r="B3255" t="str">
            <v>CZ</v>
          </cell>
          <cell r="C3255" t="str">
            <v>NSE</v>
          </cell>
          <cell r="D3255" t="str">
            <v>A00</v>
          </cell>
          <cell r="E3255" t="str">
            <v>FTE</v>
          </cell>
          <cell r="F3255" t="str">
            <v>T</v>
          </cell>
          <cell r="G3255" t="str">
            <v>TOTAL</v>
          </cell>
          <cell r="H3255" t="str">
            <v>RSE</v>
          </cell>
          <cell r="J3255" t="str">
            <v>:</v>
          </cell>
          <cell r="K3255" t="str">
            <v>MS</v>
          </cell>
          <cell r="M3255" t="str">
            <v>V</v>
          </cell>
          <cell r="N3255">
            <v>38672.655671296299</v>
          </cell>
          <cell r="O3255" t="str">
            <v>gchateaug</v>
          </cell>
          <cell r="P3255">
            <v>38681.435925925929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3 # Enterprises"/>
      <sheetName val="93 # Employees"/>
      <sheetName val="93 # Turnover"/>
      <sheetName val="93 RD"/>
      <sheetName val="93 GFCF"/>
      <sheetName val="93 PROF"/>
      <sheetName val="93 CUFI"/>
      <sheetName val="92 # Enterprises"/>
      <sheetName val="92 EMP "/>
      <sheetName val="92 Production"/>
      <sheetName val="92 Turn"/>
      <sheetName val="92 WS"/>
      <sheetName val="92 RD"/>
      <sheetName val="92 # Researchers"/>
      <sheetName val="92 GFCF"/>
      <sheetName val="92 Export"/>
      <sheetName val="92 Import"/>
      <sheetName val="92 PROF"/>
      <sheetName val="92 CUFI"/>
      <sheetName val="91 # of Enterpris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B1" t="str">
            <v xml:space="preserve">      Questionnaire on the industrial activity of national firms' foreign affiliates (option B: ISIC Rev. 2)                                                                                                                                           </v>
          </cell>
          <cell r="N1" t="str">
            <v>Basic unit: o  Enterprise o  Establishment</v>
          </cell>
        </row>
        <row r="2">
          <cell r="B2" t="str">
            <v xml:space="preserve">    COUNTRY:</v>
          </cell>
          <cell r="D2" t="str">
            <v>Japan</v>
          </cell>
          <cell r="F2" t="str">
            <v>YEAR:</v>
          </cell>
          <cell r="G2">
            <v>1991</v>
          </cell>
          <cell r="H2" t="str">
            <v xml:space="preserve">VARIABLE  . .   :                                                                                                                 </v>
          </cell>
          <cell r="I2" t="str">
            <v>Number of enterprises</v>
          </cell>
          <cell r="L2" t="str">
            <v>UNIT:</v>
          </cell>
        </row>
        <row r="3">
          <cell r="C3" t="str">
            <v>Classif.</v>
          </cell>
          <cell r="D3" t="str">
            <v>Level of</v>
          </cell>
          <cell r="F3" t="str">
            <v>COUNTRY OF LOCATION</v>
          </cell>
        </row>
        <row r="4">
          <cell r="C4" t="str">
            <v>ISIC   Rev. 2</v>
          </cell>
          <cell r="D4" t="str">
            <v>ownership*</v>
          </cell>
          <cell r="E4" t="str">
            <v>TOTAL</v>
          </cell>
          <cell r="F4" t="str">
            <v>UNITED STATES</v>
          </cell>
          <cell r="G4" t="str">
            <v>JAPAN</v>
          </cell>
          <cell r="H4" t="str">
            <v>TOTAL EU             (15 countries)</v>
          </cell>
          <cell r="I4" t="str">
            <v>UNITED KINGDOM</v>
          </cell>
          <cell r="J4" t="str">
            <v>GERMANY</v>
          </cell>
          <cell r="K4" t="str">
            <v>FRANCE</v>
          </cell>
          <cell r="L4" t="str">
            <v>Central &amp; Eastern EUROPE</v>
          </cell>
          <cell r="M4" t="str">
            <v>ASIA               (exc. Japan)</v>
          </cell>
          <cell r="N4" t="str">
            <v>LATIN          AMERICA</v>
          </cell>
        </row>
        <row r="5">
          <cell r="A5">
            <v>1</v>
          </cell>
          <cell r="B5" t="str">
            <v>MINING &amp; QUARRYING</v>
          </cell>
          <cell r="C5">
            <v>2</v>
          </cell>
        </row>
        <row r="7">
          <cell r="A7">
            <v>2</v>
          </cell>
          <cell r="B7" t="str">
            <v>MANUFACTURING</v>
          </cell>
          <cell r="C7">
            <v>3</v>
          </cell>
        </row>
        <row r="8">
          <cell r="B8" t="str">
            <v>INDUSTRIES</v>
          </cell>
        </row>
        <row r="9">
          <cell r="A9">
            <v>3</v>
          </cell>
          <cell r="B9" t="str">
            <v>Food, beverages and</v>
          </cell>
          <cell r="C9">
            <v>31</v>
          </cell>
        </row>
        <row r="10">
          <cell r="B10" t="str">
            <v>tobacco</v>
          </cell>
        </row>
        <row r="11">
          <cell r="A11">
            <v>4</v>
          </cell>
          <cell r="B11" t="str">
            <v>Textiles, clothing,</v>
          </cell>
          <cell r="C11">
            <v>32</v>
          </cell>
        </row>
        <row r="12">
          <cell r="B12" t="str">
            <v>leather and footwear</v>
          </cell>
        </row>
        <row r="13">
          <cell r="A13">
            <v>5</v>
          </cell>
          <cell r="B13" t="str">
            <v>Wood and furniture</v>
          </cell>
          <cell r="C13">
            <v>33</v>
          </cell>
        </row>
        <row r="15">
          <cell r="A15">
            <v>6</v>
          </cell>
          <cell r="B15" t="str">
            <v>Paper, printing and</v>
          </cell>
          <cell r="C15">
            <v>34</v>
          </cell>
        </row>
        <row r="16">
          <cell r="B16" t="str">
            <v>publishing</v>
          </cell>
        </row>
        <row r="17">
          <cell r="A17">
            <v>7</v>
          </cell>
          <cell r="B17" t="str">
            <v>Chemicals, rubber and</v>
          </cell>
          <cell r="C17">
            <v>35</v>
          </cell>
        </row>
        <row r="18">
          <cell r="B18" t="str">
            <v>plastics products</v>
          </cell>
        </row>
        <row r="19">
          <cell r="A19">
            <v>8</v>
          </cell>
          <cell r="B19" t="str">
            <v>of which: Chemical</v>
          </cell>
          <cell r="C19">
            <v>351</v>
          </cell>
        </row>
        <row r="20">
          <cell r="B20" t="str">
            <v>products</v>
          </cell>
          <cell r="C20" t="str">
            <v>+352</v>
          </cell>
        </row>
        <row r="21">
          <cell r="A21" t="str">
            <v>8a.</v>
          </cell>
          <cell r="B21" t="str">
            <v>--of which: Pharma-</v>
          </cell>
          <cell r="C21">
            <v>3522</v>
          </cell>
        </row>
        <row r="22">
          <cell r="B22" t="str">
            <v>ceuticals</v>
          </cell>
        </row>
        <row r="23">
          <cell r="A23">
            <v>9</v>
          </cell>
          <cell r="B23" t="str">
            <v xml:space="preserve">of which: Refined </v>
          </cell>
          <cell r="C23" t="str">
            <v>353</v>
          </cell>
        </row>
        <row r="24">
          <cell r="B24" t="str">
            <v>petroleum and prod.</v>
          </cell>
          <cell r="C24" t="str">
            <v>+354</v>
          </cell>
        </row>
        <row r="25">
          <cell r="A25">
            <v>10</v>
          </cell>
          <cell r="B25" t="str">
            <v>of which: Rubber and</v>
          </cell>
          <cell r="C25">
            <v>355</v>
          </cell>
        </row>
        <row r="26">
          <cell r="B26" t="str">
            <v>plastics products</v>
          </cell>
          <cell r="C26" t="str">
            <v>+356</v>
          </cell>
        </row>
        <row r="27">
          <cell r="A27">
            <v>11</v>
          </cell>
          <cell r="B27" t="str">
            <v>Non-metallic mineral</v>
          </cell>
          <cell r="C27">
            <v>36</v>
          </cell>
        </row>
        <row r="28">
          <cell r="B28" t="str">
            <v>products</v>
          </cell>
        </row>
        <row r="29">
          <cell r="A29">
            <v>12</v>
          </cell>
          <cell r="B29" t="str">
            <v>Basic metals</v>
          </cell>
          <cell r="C29">
            <v>37</v>
          </cell>
        </row>
        <row r="31">
          <cell r="A31">
            <v>13</v>
          </cell>
          <cell r="B31" t="str">
            <v>Fabricated metal prod.,</v>
          </cell>
          <cell r="C31">
            <v>38</v>
          </cell>
        </row>
        <row r="32">
          <cell r="B32" t="str">
            <v>machinery &amp; equipment</v>
          </cell>
        </row>
        <row r="33">
          <cell r="A33">
            <v>14</v>
          </cell>
          <cell r="B33" t="str">
            <v>of which: Non-electrical</v>
          </cell>
          <cell r="C33" t="str">
            <v>382-</v>
          </cell>
        </row>
        <row r="34">
          <cell r="B34" t="str">
            <v>mach. (exc. computers)</v>
          </cell>
          <cell r="C34" t="str">
            <v>3825</v>
          </cell>
        </row>
        <row r="35">
          <cell r="A35">
            <v>15</v>
          </cell>
          <cell r="B35" t="str">
            <v>of which: Computers</v>
          </cell>
          <cell r="C35">
            <v>3825</v>
          </cell>
        </row>
        <row r="36">
          <cell r="B36" t="str">
            <v>and office machinery</v>
          </cell>
        </row>
        <row r="37">
          <cell r="A37">
            <v>16</v>
          </cell>
          <cell r="B37" t="str">
            <v>of which: Electrical and</v>
          </cell>
          <cell r="C37">
            <v>383</v>
          </cell>
        </row>
        <row r="38">
          <cell r="B38" t="str">
            <v>electronic equipment</v>
          </cell>
        </row>
        <row r="39">
          <cell r="A39" t="str">
            <v>16a.</v>
          </cell>
          <cell r="B39" t="str">
            <v>--of which: Electronic</v>
          </cell>
          <cell r="C39">
            <v>3832</v>
          </cell>
        </row>
        <row r="40">
          <cell r="B40" t="str">
            <v>equipment</v>
          </cell>
        </row>
        <row r="41">
          <cell r="A41" t="str">
            <v>16b.</v>
          </cell>
          <cell r="B41" t="str">
            <v>--of which: Electrical</v>
          </cell>
          <cell r="C41">
            <v>383</v>
          </cell>
        </row>
        <row r="42">
          <cell r="B42" t="str">
            <v>machinery</v>
          </cell>
          <cell r="C42" t="str">
            <v>-3832</v>
          </cell>
        </row>
        <row r="43">
          <cell r="A43">
            <v>17</v>
          </cell>
          <cell r="B43" t="str">
            <v>of which: transport</v>
          </cell>
          <cell r="C43">
            <v>384</v>
          </cell>
        </row>
        <row r="44">
          <cell r="B44" t="str">
            <v>equipment</v>
          </cell>
        </row>
        <row r="45">
          <cell r="A45" t="str">
            <v>17a.</v>
          </cell>
          <cell r="B45" t="str">
            <v>--of which:  Shipbuilding</v>
          </cell>
          <cell r="C45">
            <v>3841</v>
          </cell>
        </row>
        <row r="46">
          <cell r="B46" t="str">
            <v>and repairing</v>
          </cell>
        </row>
        <row r="47">
          <cell r="A47" t="str">
            <v>17b.</v>
          </cell>
          <cell r="B47" t="str">
            <v>--of which:  Motor</v>
          </cell>
          <cell r="C47">
            <v>3843</v>
          </cell>
        </row>
        <row r="48">
          <cell r="B48" t="str">
            <v>vehicles</v>
          </cell>
        </row>
        <row r="49">
          <cell r="A49" t="str">
            <v>17c.</v>
          </cell>
          <cell r="B49" t="str">
            <v>--of which : Aircraft</v>
          </cell>
          <cell r="C49">
            <v>3845</v>
          </cell>
        </row>
        <row r="50">
          <cell r="B50" t="str">
            <v>and spacecraft</v>
          </cell>
        </row>
        <row r="51">
          <cell r="A51">
            <v>18</v>
          </cell>
          <cell r="B51" t="str">
            <v>of which: Scientific</v>
          </cell>
          <cell r="C51">
            <v>385</v>
          </cell>
        </row>
        <row r="52">
          <cell r="B52" t="str">
            <v>instruments</v>
          </cell>
        </row>
        <row r="53">
          <cell r="A53">
            <v>19</v>
          </cell>
          <cell r="B53" t="str">
            <v>Other manufacturing</v>
          </cell>
          <cell r="C53">
            <v>39</v>
          </cell>
        </row>
        <row r="54">
          <cell r="B54" t="str">
            <v>industries</v>
          </cell>
        </row>
        <row r="55">
          <cell r="A55">
            <v>20</v>
          </cell>
          <cell r="B55" t="str">
            <v>CONSTRUCTION, ELEC-</v>
          </cell>
          <cell r="C55" t="str">
            <v>4+5</v>
          </cell>
        </row>
        <row r="56">
          <cell r="B56" t="str">
            <v>TRICITY, GAS, WATER</v>
          </cell>
        </row>
        <row r="57">
          <cell r="A57">
            <v>21</v>
          </cell>
          <cell r="B57" t="str">
            <v>TRADE, HOTELS AND</v>
          </cell>
          <cell r="C57">
            <v>6</v>
          </cell>
        </row>
        <row r="58">
          <cell r="B58" t="str">
            <v>RESTAURANTS</v>
          </cell>
        </row>
        <row r="59">
          <cell r="A59">
            <v>22</v>
          </cell>
          <cell r="B59" t="str">
            <v>FINACE, INSURANCE,</v>
          </cell>
          <cell r="C59">
            <v>8</v>
          </cell>
        </row>
        <row r="60">
          <cell r="B60" t="str">
            <v>BUSINESS SERVICES</v>
          </cell>
        </row>
        <row r="61">
          <cell r="A61">
            <v>23</v>
          </cell>
          <cell r="B61" t="str">
            <v>OTHER ACT.(transport,</v>
          </cell>
          <cell r="C61" t="str">
            <v>7+9</v>
          </cell>
        </row>
        <row r="62">
          <cell r="B62" t="str">
            <v>comm., services nec)</v>
          </cell>
        </row>
        <row r="63">
          <cell r="A63">
            <v>24</v>
          </cell>
          <cell r="B63" t="str">
            <v>GRAND TOTAL</v>
          </cell>
          <cell r="C63" t="str">
            <v>2/9</v>
          </cell>
        </row>
        <row r="64">
          <cell r="B64" t="str">
            <v>(1+2+20+21+22+23)</v>
          </cell>
        </row>
        <row r="65">
          <cell r="B65" t="str">
            <v>TEST 1 : GD TOTAL</v>
          </cell>
        </row>
        <row r="66">
          <cell r="B66" t="str">
            <v>TEST 2 : MANUFACTURIER</v>
          </cell>
        </row>
        <row r="67">
          <cell r="B67" t="str">
            <v>TEST 3 : I38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ynotes"/>
      <sheetName val="A.2.1-PPS95"/>
      <sheetName val="A.2.1-NC"/>
      <sheetName val="rd_cec"/>
      <sheetName val="GDP defl PPS95"/>
      <sheetName val="34-flag"/>
      <sheetName val="34"/>
      <sheetName val="BSTS-2000"/>
      <sheetName val="source111-flag"/>
      <sheetName val="111"/>
      <sheetName val="119-flag"/>
      <sheetName val="119"/>
      <sheetName val="REIST99"/>
      <sheetName val="UNESCO - YB"/>
      <sheetName val="nat"/>
      <sheetName val="RICYT"/>
      <sheetName val="Malaysia"/>
      <sheetName val="Singapore"/>
      <sheetName val="Thailand"/>
      <sheetName val="GERDPPS1995"/>
      <sheetName val="GERDNC"/>
      <sheetName val="GERDrawdata"/>
      <sheetName val="GDPdeflator"/>
      <sheetName val="PPSrate1995"/>
      <sheetName val="EstimationformulaJB"/>
      <sheetName val="MSTI011FOOTNOTES"/>
      <sheetName val="EstimationformulaJB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A2" t="str">
            <v>NUTS0</v>
          </cell>
          <cell r="B2" t="str">
            <v>val1985</v>
          </cell>
          <cell r="C2" t="str">
            <v>val1986</v>
          </cell>
          <cell r="D2" t="str">
            <v>val1987</v>
          </cell>
          <cell r="E2" t="str">
            <v>val1988</v>
          </cell>
          <cell r="F2" t="str">
            <v>val1989</v>
          </cell>
          <cell r="G2" t="str">
            <v>val1990</v>
          </cell>
          <cell r="H2" t="str">
            <v>val1991</v>
          </cell>
          <cell r="I2" t="str">
            <v>val1992</v>
          </cell>
          <cell r="J2" t="str">
            <v>val1993</v>
          </cell>
          <cell r="K2" t="str">
            <v>val1994</v>
          </cell>
          <cell r="L2" t="str">
            <v>val1995</v>
          </cell>
          <cell r="M2" t="str">
            <v>val1996</v>
          </cell>
          <cell r="N2" t="str">
            <v>val1997</v>
          </cell>
        </row>
        <row r="3">
          <cell r="A3" t="str">
            <v>EUR15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</row>
        <row r="4">
          <cell r="A4" t="str">
            <v>B</v>
          </cell>
          <cell r="B4">
            <v>79831.7</v>
          </cell>
          <cell r="C4">
            <v>83728</v>
          </cell>
          <cell r="D4">
            <v>87789</v>
          </cell>
          <cell r="E4">
            <v>91265</v>
          </cell>
          <cell r="F4">
            <v>102438</v>
          </cell>
          <cell r="G4">
            <v>0</v>
          </cell>
          <cell r="H4">
            <v>112065</v>
          </cell>
          <cell r="I4">
            <v>0</v>
          </cell>
          <cell r="J4">
            <v>116773</v>
          </cell>
          <cell r="K4">
            <v>121493</v>
          </cell>
          <cell r="L4">
            <v>127725</v>
          </cell>
          <cell r="M4">
            <v>0</v>
          </cell>
        </row>
        <row r="5">
          <cell r="A5" t="str">
            <v>DK</v>
          </cell>
          <cell r="B5">
            <v>7691.8</v>
          </cell>
          <cell r="C5">
            <v>8813</v>
          </cell>
          <cell r="D5">
            <v>9931</v>
          </cell>
          <cell r="E5">
            <v>10913</v>
          </cell>
          <cell r="F5">
            <v>11893</v>
          </cell>
          <cell r="G5">
            <v>12996</v>
          </cell>
          <cell r="H5">
            <v>14101</v>
          </cell>
          <cell r="I5">
            <v>14897</v>
          </cell>
          <cell r="J5">
            <v>15695</v>
          </cell>
          <cell r="K5">
            <v>0</v>
          </cell>
          <cell r="L5">
            <v>18543</v>
          </cell>
          <cell r="M5">
            <v>20399</v>
          </cell>
        </row>
        <row r="6">
          <cell r="A6" t="str">
            <v>D</v>
          </cell>
          <cell r="B6">
            <v>49519</v>
          </cell>
          <cell r="C6">
            <v>53320</v>
          </cell>
          <cell r="D6">
            <v>57241</v>
          </cell>
          <cell r="E6">
            <v>60117</v>
          </cell>
          <cell r="F6">
            <v>63872</v>
          </cell>
          <cell r="G6">
            <v>66724</v>
          </cell>
          <cell r="H6">
            <v>74518</v>
          </cell>
          <cell r="I6">
            <v>76355</v>
          </cell>
          <cell r="J6">
            <v>76721</v>
          </cell>
          <cell r="K6">
            <v>77323</v>
          </cell>
          <cell r="L6">
            <v>79520</v>
          </cell>
          <cell r="M6">
            <v>80710</v>
          </cell>
        </row>
        <row r="7">
          <cell r="A7" t="str">
            <v>EL</v>
          </cell>
          <cell r="B7">
            <v>0</v>
          </cell>
          <cell r="C7">
            <v>18330</v>
          </cell>
          <cell r="D7">
            <v>0</v>
          </cell>
          <cell r="E7">
            <v>27587</v>
          </cell>
          <cell r="F7">
            <v>40997</v>
          </cell>
          <cell r="G7">
            <v>0</v>
          </cell>
          <cell r="H7">
            <v>59507</v>
          </cell>
          <cell r="I7">
            <v>0</v>
          </cell>
          <cell r="J7">
            <v>100458</v>
          </cell>
          <cell r="K7">
            <v>0</v>
          </cell>
          <cell r="L7">
            <v>0</v>
          </cell>
          <cell r="M7">
            <v>0</v>
          </cell>
        </row>
        <row r="8">
          <cell r="A8" t="str">
            <v>E</v>
          </cell>
          <cell r="B8">
            <v>155341</v>
          </cell>
          <cell r="C8">
            <v>197676</v>
          </cell>
          <cell r="D8">
            <v>229886</v>
          </cell>
          <cell r="E8">
            <v>287689</v>
          </cell>
          <cell r="F8">
            <v>339324</v>
          </cell>
          <cell r="G8">
            <v>425830</v>
          </cell>
          <cell r="H8">
            <v>479372</v>
          </cell>
          <cell r="I8">
            <v>539918</v>
          </cell>
          <cell r="J8">
            <v>557403</v>
          </cell>
          <cell r="K8">
            <v>548154</v>
          </cell>
          <cell r="L8">
            <v>590686</v>
          </cell>
          <cell r="M8">
            <v>630752</v>
          </cell>
        </row>
        <row r="9">
          <cell r="A9" t="str">
            <v>F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163092</v>
          </cell>
          <cell r="I9">
            <v>169376</v>
          </cell>
          <cell r="J9">
            <v>173720</v>
          </cell>
          <cell r="K9">
            <v>175561</v>
          </cell>
          <cell r="L9">
            <v>179093</v>
          </cell>
          <cell r="M9">
            <v>182589</v>
          </cell>
        </row>
        <row r="10">
          <cell r="A10" t="str">
            <v>IRL</v>
          </cell>
          <cell r="B10">
            <v>145.5</v>
          </cell>
          <cell r="C10">
            <v>168</v>
          </cell>
          <cell r="D10">
            <v>181</v>
          </cell>
          <cell r="E10">
            <v>189</v>
          </cell>
          <cell r="F10">
            <v>215</v>
          </cell>
          <cell r="G10">
            <v>244</v>
          </cell>
          <cell r="H10">
            <v>289</v>
          </cell>
          <cell r="I10">
            <v>318</v>
          </cell>
          <cell r="J10">
            <v>404</v>
          </cell>
          <cell r="K10">
            <v>485</v>
          </cell>
          <cell r="L10">
            <v>564</v>
          </cell>
          <cell r="M10">
            <v>0</v>
          </cell>
        </row>
        <row r="11">
          <cell r="A11" t="str">
            <v>I</v>
          </cell>
          <cell r="B11">
            <v>9132.9</v>
          </cell>
          <cell r="C11">
            <v>10189.1</v>
          </cell>
          <cell r="D11">
            <v>11696</v>
          </cell>
          <cell r="E11">
            <v>13281.3</v>
          </cell>
          <cell r="F11">
            <v>14800.7</v>
          </cell>
          <cell r="G11">
            <v>17001.2</v>
          </cell>
          <cell r="H11">
            <v>17657.3</v>
          </cell>
          <cell r="I11">
            <v>17958</v>
          </cell>
          <cell r="J11">
            <v>18189.2</v>
          </cell>
          <cell r="K11">
            <v>17388.900000000001</v>
          </cell>
          <cell r="L11">
            <v>17863.900000000001</v>
          </cell>
          <cell r="M11">
            <v>19248.7</v>
          </cell>
        </row>
        <row r="12">
          <cell r="A12" t="str">
            <v>L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NL</v>
          </cell>
          <cell r="B13">
            <v>8748</v>
          </cell>
          <cell r="C13">
            <v>9533</v>
          </cell>
          <cell r="D13">
            <v>10040</v>
          </cell>
          <cell r="E13">
            <v>10163</v>
          </cell>
          <cell r="F13">
            <v>10273</v>
          </cell>
          <cell r="G13">
            <v>11108</v>
          </cell>
          <cell r="H13">
            <v>11115</v>
          </cell>
          <cell r="I13">
            <v>11186</v>
          </cell>
          <cell r="J13">
            <v>11647</v>
          </cell>
          <cell r="K13">
            <v>12486</v>
          </cell>
          <cell r="L13">
            <v>13251</v>
          </cell>
          <cell r="M13">
            <v>0</v>
          </cell>
        </row>
        <row r="14">
          <cell r="A14" t="str">
            <v>A</v>
          </cell>
          <cell r="B14">
            <v>17183</v>
          </cell>
          <cell r="C14">
            <v>0</v>
          </cell>
          <cell r="D14">
            <v>0</v>
          </cell>
          <cell r="E14">
            <v>0</v>
          </cell>
          <cell r="F14">
            <v>22967</v>
          </cell>
          <cell r="G14">
            <v>0</v>
          </cell>
          <cell r="H14">
            <v>0</v>
          </cell>
          <cell r="I14">
            <v>0</v>
          </cell>
          <cell r="J14">
            <v>31694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P</v>
          </cell>
          <cell r="B15">
            <v>0</v>
          </cell>
          <cell r="C15">
            <v>19868</v>
          </cell>
          <cell r="D15">
            <v>0</v>
          </cell>
          <cell r="E15">
            <v>29911</v>
          </cell>
          <cell r="F15">
            <v>0</v>
          </cell>
          <cell r="G15">
            <v>52032</v>
          </cell>
          <cell r="H15">
            <v>0</v>
          </cell>
          <cell r="I15">
            <v>80398</v>
          </cell>
          <cell r="J15">
            <v>0</v>
          </cell>
          <cell r="K15">
            <v>0</v>
          </cell>
          <cell r="L15">
            <v>91879</v>
          </cell>
          <cell r="M15">
            <v>0</v>
          </cell>
        </row>
        <row r="16">
          <cell r="A16" t="str">
            <v>FIN</v>
          </cell>
          <cell r="B16">
            <v>0</v>
          </cell>
          <cell r="C16">
            <v>5961</v>
          </cell>
          <cell r="D16">
            <v>6792</v>
          </cell>
          <cell r="E16">
            <v>0</v>
          </cell>
          <cell r="F16">
            <v>8926</v>
          </cell>
          <cell r="G16">
            <v>9843</v>
          </cell>
          <cell r="H16">
            <v>10172</v>
          </cell>
          <cell r="I16">
            <v>10388</v>
          </cell>
          <cell r="J16">
            <v>10677</v>
          </cell>
          <cell r="K16">
            <v>11941</v>
          </cell>
          <cell r="L16">
            <v>12916</v>
          </cell>
          <cell r="M16">
            <v>14886</v>
          </cell>
        </row>
        <row r="17">
          <cell r="A17" t="str">
            <v>S</v>
          </cell>
          <cell r="B17">
            <v>0</v>
          </cell>
          <cell r="C17">
            <v>0</v>
          </cell>
          <cell r="D17">
            <v>30567</v>
          </cell>
          <cell r="E17">
            <v>0</v>
          </cell>
          <cell r="F17">
            <v>36273</v>
          </cell>
          <cell r="G17">
            <v>0</v>
          </cell>
          <cell r="H17">
            <v>41761</v>
          </cell>
          <cell r="I17">
            <v>0</v>
          </cell>
          <cell r="J17">
            <v>46221</v>
          </cell>
          <cell r="K17">
            <v>0</v>
          </cell>
          <cell r="L17">
            <v>59357</v>
          </cell>
          <cell r="M17">
            <v>0</v>
          </cell>
        </row>
        <row r="18">
          <cell r="A18" t="str">
            <v>UK</v>
          </cell>
          <cell r="B18">
            <v>8093</v>
          </cell>
          <cell r="C18">
            <v>8768</v>
          </cell>
          <cell r="D18">
            <v>9221</v>
          </cell>
          <cell r="E18">
            <v>10036</v>
          </cell>
          <cell r="F18">
            <v>11068</v>
          </cell>
          <cell r="G18">
            <v>11991</v>
          </cell>
          <cell r="H18">
            <v>12132</v>
          </cell>
          <cell r="I18">
            <v>12688</v>
          </cell>
          <cell r="J18">
            <v>13541</v>
          </cell>
          <cell r="K18">
            <v>14046</v>
          </cell>
          <cell r="L18">
            <v>14170</v>
          </cell>
          <cell r="M18">
            <v>14340</v>
          </cell>
        </row>
        <row r="19">
          <cell r="A19" t="str">
            <v>EFTA</v>
          </cell>
        </row>
        <row r="20">
          <cell r="A20" t="str">
            <v>CH</v>
          </cell>
        </row>
        <row r="21">
          <cell r="A21" t="str">
            <v>IS</v>
          </cell>
        </row>
        <row r="22">
          <cell r="A22" t="str">
            <v>NO</v>
          </cell>
        </row>
        <row r="23">
          <cell r="A23" t="str">
            <v>CAND</v>
          </cell>
        </row>
        <row r="24">
          <cell r="A24" t="str">
            <v>CZ</v>
          </cell>
          <cell r="L24">
            <v>13983</v>
          </cell>
          <cell r="M24">
            <v>16257</v>
          </cell>
          <cell r="N24">
            <v>19477</v>
          </cell>
        </row>
        <row r="25">
          <cell r="A25" t="str">
            <v>HU</v>
          </cell>
          <cell r="L25">
            <v>41201</v>
          </cell>
          <cell r="M25">
            <v>44889</v>
          </cell>
          <cell r="N25">
            <v>61749</v>
          </cell>
        </row>
        <row r="26">
          <cell r="A26" t="str">
            <v>PL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SI</v>
          </cell>
          <cell r="L27">
            <v>37656</v>
          </cell>
          <cell r="M27">
            <v>36816</v>
          </cell>
          <cell r="N27">
            <v>41227</v>
          </cell>
        </row>
        <row r="28">
          <cell r="A28" t="str">
            <v>EE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CY</v>
          </cell>
        </row>
        <row r="30">
          <cell r="A30" t="str">
            <v>BG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RO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SK</v>
          </cell>
          <cell r="L32">
            <v>5374</v>
          </cell>
          <cell r="M32">
            <v>5905</v>
          </cell>
          <cell r="N32">
            <v>7744</v>
          </cell>
        </row>
        <row r="33">
          <cell r="A33" t="str">
            <v>LV</v>
          </cell>
          <cell r="L33">
            <v>12.3</v>
          </cell>
          <cell r="M33">
            <v>13.1</v>
          </cell>
          <cell r="N33">
            <v>13.9</v>
          </cell>
        </row>
        <row r="34">
          <cell r="A34" t="str">
            <v>LT</v>
          </cell>
          <cell r="L34">
            <v>5374</v>
          </cell>
          <cell r="M34">
            <v>0</v>
          </cell>
          <cell r="N34">
            <v>0</v>
          </cell>
        </row>
        <row r="35">
          <cell r="A35" t="str">
            <v>OEC</v>
          </cell>
        </row>
        <row r="36">
          <cell r="A36" t="str">
            <v>AL</v>
          </cell>
        </row>
        <row r="37">
          <cell r="A37" t="str">
            <v>MT</v>
          </cell>
        </row>
        <row r="38">
          <cell r="A38" t="str">
            <v>RU</v>
          </cell>
        </row>
        <row r="39">
          <cell r="A39" t="str">
            <v>UA</v>
          </cell>
        </row>
        <row r="40">
          <cell r="A40" t="str">
            <v>TR</v>
          </cell>
        </row>
        <row r="41">
          <cell r="A41" t="str">
            <v>NAFTA</v>
          </cell>
        </row>
        <row r="42">
          <cell r="A42" t="str">
            <v>CA</v>
          </cell>
        </row>
        <row r="43">
          <cell r="A43" t="str">
            <v>MX</v>
          </cell>
        </row>
        <row r="44">
          <cell r="A44" t="str">
            <v>US</v>
          </cell>
        </row>
        <row r="45">
          <cell r="A45" t="str">
            <v>AR</v>
          </cell>
        </row>
        <row r="46">
          <cell r="A46" t="str">
            <v>BR</v>
          </cell>
        </row>
        <row r="47">
          <cell r="A47" t="str">
            <v>CL</v>
          </cell>
        </row>
        <row r="48">
          <cell r="A48" t="str">
            <v>VE</v>
          </cell>
        </row>
        <row r="49">
          <cell r="A49" t="str">
            <v>DAE</v>
          </cell>
        </row>
        <row r="50">
          <cell r="A50" t="str">
            <v>JP</v>
          </cell>
        </row>
        <row r="51">
          <cell r="A51" t="str">
            <v>KR</v>
          </cell>
        </row>
        <row r="52">
          <cell r="A52" t="str">
            <v>SG</v>
          </cell>
        </row>
        <row r="53">
          <cell r="A53" t="str">
            <v>TW</v>
          </cell>
        </row>
        <row r="54">
          <cell r="A54" t="str">
            <v>ASEAN4</v>
          </cell>
        </row>
        <row r="55">
          <cell r="A55" t="str">
            <v>ID</v>
          </cell>
        </row>
        <row r="56">
          <cell r="A56" t="str">
            <v>MY</v>
          </cell>
        </row>
        <row r="57">
          <cell r="A57" t="str">
            <v>PH</v>
          </cell>
        </row>
        <row r="58">
          <cell r="A58" t="str">
            <v>TH</v>
          </cell>
        </row>
        <row r="59">
          <cell r="A59" t="str">
            <v>CNHK</v>
          </cell>
        </row>
        <row r="60">
          <cell r="A60" t="str">
            <v>CN</v>
          </cell>
        </row>
        <row r="61">
          <cell r="A61" t="str">
            <v>HK</v>
          </cell>
        </row>
        <row r="62">
          <cell r="A62" t="str">
            <v>OAC</v>
          </cell>
        </row>
        <row r="63">
          <cell r="A63" t="str">
            <v>PK</v>
          </cell>
        </row>
        <row r="64">
          <cell r="A64" t="str">
            <v>IN</v>
          </cell>
        </row>
        <row r="65">
          <cell r="A65" t="str">
            <v>OCEANIA</v>
          </cell>
        </row>
        <row r="66">
          <cell r="A66" t="str">
            <v>AU</v>
          </cell>
        </row>
        <row r="67">
          <cell r="A67" t="str">
            <v>NZ</v>
          </cell>
        </row>
        <row r="68">
          <cell r="A68" t="str">
            <v>IL</v>
          </cell>
        </row>
        <row r="69">
          <cell r="A69" t="str">
            <v>ZA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42"/>
  <sheetViews>
    <sheetView zoomScaleNormal="100" workbookViewId="0"/>
  </sheetViews>
  <sheetFormatPr defaultColWidth="9.109375" defaultRowHeight="11.3" customHeight="1" x14ac:dyDescent="0.2"/>
  <cols>
    <col min="1" max="1" width="41.5546875" style="14" customWidth="1"/>
    <col min="2" max="38" width="5.33203125" style="10" customWidth="1"/>
    <col min="39" max="16384" width="9.109375" style="10"/>
  </cols>
  <sheetData>
    <row r="1" spans="1:38" ht="11.3" customHeight="1" x14ac:dyDescent="0.2">
      <c r="A1" s="16"/>
      <c r="B1" s="17" t="s">
        <v>89</v>
      </c>
      <c r="C1" s="18" t="s">
        <v>1</v>
      </c>
      <c r="D1" s="18" t="s">
        <v>3</v>
      </c>
      <c r="E1" s="18" t="s">
        <v>5</v>
      </c>
      <c r="F1" s="18" t="s">
        <v>6</v>
      </c>
      <c r="G1" s="18" t="s">
        <v>8</v>
      </c>
      <c r="H1" s="18" t="s">
        <v>10</v>
      </c>
      <c r="I1" s="18" t="s">
        <v>12</v>
      </c>
      <c r="J1" s="18" t="s">
        <v>14</v>
      </c>
      <c r="K1" s="18" t="s">
        <v>16</v>
      </c>
      <c r="L1" s="18" t="s">
        <v>18</v>
      </c>
      <c r="M1" s="18" t="s">
        <v>54</v>
      </c>
      <c r="N1" s="18" t="s">
        <v>20</v>
      </c>
      <c r="O1" s="18" t="s">
        <v>22</v>
      </c>
      <c r="P1" s="18" t="s">
        <v>24</v>
      </c>
      <c r="Q1" s="18" t="s">
        <v>26</v>
      </c>
      <c r="R1" s="18" t="s">
        <v>28</v>
      </c>
      <c r="S1" s="18" t="s">
        <v>30</v>
      </c>
      <c r="T1" s="18" t="s">
        <v>32</v>
      </c>
      <c r="U1" s="18" t="s">
        <v>34</v>
      </c>
      <c r="V1" s="18" t="s">
        <v>36</v>
      </c>
      <c r="W1" s="18" t="s">
        <v>38</v>
      </c>
      <c r="X1" s="18" t="s">
        <v>40</v>
      </c>
      <c r="Y1" s="18" t="s">
        <v>42</v>
      </c>
      <c r="Z1" s="18" t="s">
        <v>44</v>
      </c>
      <c r="AA1" s="18" t="s">
        <v>46</v>
      </c>
      <c r="AB1" s="18" t="s">
        <v>48</v>
      </c>
      <c r="AC1" s="18" t="s">
        <v>50</v>
      </c>
      <c r="AD1" s="18" t="s">
        <v>52</v>
      </c>
      <c r="AE1" s="18" t="s">
        <v>58</v>
      </c>
      <c r="AF1" s="18" t="s">
        <v>84</v>
      </c>
      <c r="AG1" s="18" t="s">
        <v>66</v>
      </c>
      <c r="AH1" s="18" t="s">
        <v>60</v>
      </c>
      <c r="AI1" s="18" t="s">
        <v>64</v>
      </c>
      <c r="AJ1" s="18" t="s">
        <v>62</v>
      </c>
      <c r="AK1" s="18" t="s">
        <v>56</v>
      </c>
      <c r="AL1" s="18" t="s">
        <v>85</v>
      </c>
    </row>
    <row r="2" spans="1:38" ht="11.3" customHeight="1" x14ac:dyDescent="0.2">
      <c r="A2" s="59" t="s">
        <v>112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</row>
    <row r="3" spans="1:38" ht="11.3" customHeight="1" x14ac:dyDescent="0.2">
      <c r="A3" s="19" t="s">
        <v>73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</row>
    <row r="4" spans="1:38" ht="11.3" customHeight="1" x14ac:dyDescent="0.2">
      <c r="A4" s="20" t="s">
        <v>80</v>
      </c>
      <c r="B4" s="12">
        <v>2.0874611459910177</v>
      </c>
      <c r="C4" s="12">
        <v>1.9770538613777398</v>
      </c>
      <c r="D4" s="12">
        <v>1.5165421182281318</v>
      </c>
      <c r="E4" s="12">
        <v>1.6677509267619695</v>
      </c>
      <c r="F4" s="12">
        <v>3.1674715431348033</v>
      </c>
      <c r="G4" s="12">
        <v>2.6827024345212913</v>
      </c>
      <c r="H4" s="12">
        <v>1.3135330390046338</v>
      </c>
      <c r="I4" s="12">
        <v>2.2402128279702587</v>
      </c>
      <c r="J4" s="12">
        <v>1.538630534326517</v>
      </c>
      <c r="K4" s="12">
        <v>2.5940190683527731</v>
      </c>
      <c r="L4" s="12">
        <v>1.712098690002968</v>
      </c>
      <c r="M4" s="12">
        <v>1.3453083311412575</v>
      </c>
      <c r="N4" s="12">
        <v>1.4419304187305335</v>
      </c>
      <c r="O4" s="12">
        <v>0.64701653486700217</v>
      </c>
      <c r="P4" s="12">
        <v>0.54751803908771168</v>
      </c>
      <c r="Q4" s="12">
        <v>0.86451179098026032</v>
      </c>
      <c r="R4" s="12">
        <v>1.2397316618197407</v>
      </c>
      <c r="S4" s="12">
        <v>0.95623265457334317</v>
      </c>
      <c r="T4" s="12">
        <v>0.52835253966214002</v>
      </c>
      <c r="U4" s="12">
        <v>2.2368202189322539</v>
      </c>
      <c r="V4" s="12">
        <v>2.1951402868383463</v>
      </c>
      <c r="W4" s="12">
        <v>0.54505085805432874</v>
      </c>
      <c r="X4" s="12">
        <v>1.8298583166846225</v>
      </c>
      <c r="Y4" s="12">
        <v>0.7306928539554749</v>
      </c>
      <c r="Z4" s="12">
        <v>1.9421804565257641</v>
      </c>
      <c r="AA4" s="12">
        <v>2.0011428213220563</v>
      </c>
      <c r="AB4" s="12">
        <v>2.630600140260817</v>
      </c>
      <c r="AC4" s="12">
        <v>2.7145934948105395</v>
      </c>
      <c r="AD4" s="12">
        <v>3.0849570522934378</v>
      </c>
      <c r="AE4" s="12">
        <v>0.9</v>
      </c>
      <c r="AF4" s="12">
        <v>1.8663670469595854</v>
      </c>
      <c r="AG4" s="12">
        <v>0.60574566676608688</v>
      </c>
      <c r="AH4" s="12">
        <v>2.0599844221460084</v>
      </c>
      <c r="AI4" s="12">
        <v>1.5527550946324145</v>
      </c>
      <c r="AJ4" s="12">
        <v>3.4221230033629859</v>
      </c>
      <c r="AK4" s="12">
        <v>0.4768583825943854</v>
      </c>
      <c r="AL4" s="12">
        <v>1.5401571229897408</v>
      </c>
    </row>
    <row r="5" spans="1:38" ht="11.3" customHeight="1" x14ac:dyDescent="0.2">
      <c r="A5" s="20" t="s">
        <v>81</v>
      </c>
      <c r="B5" s="12">
        <v>39.799999999999997</v>
      </c>
      <c r="C5" s="12">
        <v>46.7</v>
      </c>
      <c r="D5" s="12">
        <v>34.200000000000003</v>
      </c>
      <c r="E5" s="12">
        <v>33.6</v>
      </c>
      <c r="F5" s="12">
        <v>46.7</v>
      </c>
      <c r="G5" s="12">
        <v>32.1</v>
      </c>
      <c r="H5" s="12">
        <v>43.7</v>
      </c>
      <c r="I5" s="12">
        <v>55.3</v>
      </c>
      <c r="J5" s="12">
        <v>43</v>
      </c>
      <c r="K5" s="12">
        <v>43.6</v>
      </c>
      <c r="L5" s="12">
        <v>46.3</v>
      </c>
      <c r="M5" s="12">
        <v>34.5</v>
      </c>
      <c r="N5" s="12">
        <v>27.7</v>
      </c>
      <c r="O5" s="12">
        <v>58.2</v>
      </c>
      <c r="P5" s="12">
        <v>41.6</v>
      </c>
      <c r="Q5" s="12">
        <v>55.2</v>
      </c>
      <c r="R5" s="12">
        <v>52.6</v>
      </c>
      <c r="S5" s="12">
        <v>30.5</v>
      </c>
      <c r="T5" s="12">
        <v>38.299999999999997</v>
      </c>
      <c r="U5" s="12">
        <v>47.5</v>
      </c>
      <c r="V5" s="12">
        <v>40.299999999999997</v>
      </c>
      <c r="W5" s="12">
        <v>43.5</v>
      </c>
      <c r="X5" s="12">
        <v>34.5</v>
      </c>
      <c r="Y5" s="12">
        <v>25.1</v>
      </c>
      <c r="Z5" s="12">
        <v>41.2</v>
      </c>
      <c r="AA5" s="12">
        <v>36.4</v>
      </c>
      <c r="AB5" s="12">
        <v>40.200000000000003</v>
      </c>
      <c r="AC5" s="12">
        <v>47.7</v>
      </c>
      <c r="AD5" s="12">
        <v>48.2</v>
      </c>
      <c r="AE5" s="12">
        <v>47.3</v>
      </c>
      <c r="AF5" s="12">
        <v>48.028300999999999</v>
      </c>
      <c r="AG5" s="12">
        <v>33.799999999999997</v>
      </c>
      <c r="AH5" s="12">
        <v>48.6</v>
      </c>
      <c r="AI5" s="12">
        <v>32.1</v>
      </c>
      <c r="AJ5" s="12">
        <v>50.5</v>
      </c>
      <c r="AK5" s="12">
        <v>31.8</v>
      </c>
      <c r="AL5" s="12" t="s">
        <v>158</v>
      </c>
    </row>
    <row r="6" spans="1:38" ht="11.3" customHeight="1" x14ac:dyDescent="0.2">
      <c r="A6" s="21" t="s">
        <v>113</v>
      </c>
      <c r="B6" s="22">
        <v>10.9</v>
      </c>
      <c r="C6" s="22">
        <v>8.5</v>
      </c>
      <c r="D6" s="22">
        <v>2.2999999999999998</v>
      </c>
      <c r="E6" s="22">
        <v>9.8000000000000007</v>
      </c>
      <c r="F6" s="22">
        <v>26.8</v>
      </c>
      <c r="G6" s="22">
        <v>8.4</v>
      </c>
      <c r="H6" s="22">
        <v>17.2</v>
      </c>
      <c r="I6" s="22">
        <v>9</v>
      </c>
      <c r="J6" s="22">
        <v>4.5</v>
      </c>
      <c r="K6" s="22">
        <v>9.9</v>
      </c>
      <c r="L6" s="22">
        <v>18.7</v>
      </c>
      <c r="M6" s="22">
        <v>2.2999999999999998</v>
      </c>
      <c r="N6" s="22">
        <v>7.9</v>
      </c>
      <c r="O6" s="22">
        <v>6.9</v>
      </c>
      <c r="P6" s="22">
        <v>7.5</v>
      </c>
      <c r="Q6" s="22">
        <v>5.9</v>
      </c>
      <c r="R6" s="22">
        <v>17.2</v>
      </c>
      <c r="S6" s="22">
        <v>6.2</v>
      </c>
      <c r="T6" s="22">
        <v>10.6</v>
      </c>
      <c r="U6" s="22">
        <v>19.100000000000001</v>
      </c>
      <c r="V6" s="22">
        <v>15.8</v>
      </c>
      <c r="W6" s="22">
        <v>4</v>
      </c>
      <c r="X6" s="22">
        <v>9.8000000000000007</v>
      </c>
      <c r="Y6" s="22">
        <v>1.1000000000000001</v>
      </c>
      <c r="Z6" s="22">
        <v>12</v>
      </c>
      <c r="AA6" s="22">
        <v>3.4</v>
      </c>
      <c r="AB6" s="22">
        <v>27.4</v>
      </c>
      <c r="AC6" s="22">
        <v>30.4</v>
      </c>
      <c r="AD6" s="22">
        <v>14.3</v>
      </c>
      <c r="AE6" s="22">
        <v>23.6</v>
      </c>
      <c r="AF6" s="22" t="s">
        <v>158</v>
      </c>
      <c r="AG6" s="22">
        <v>2.2999999999999998</v>
      </c>
      <c r="AH6" s="22">
        <v>19.899999999999999</v>
      </c>
      <c r="AI6" s="22">
        <v>4.4000000000000004</v>
      </c>
      <c r="AJ6" s="22">
        <v>31.2</v>
      </c>
      <c r="AK6" s="22">
        <v>5.8</v>
      </c>
      <c r="AL6" s="22" t="s">
        <v>158</v>
      </c>
    </row>
    <row r="7" spans="1:38" ht="11.3" customHeight="1" x14ac:dyDescent="0.2">
      <c r="A7" s="19" t="s">
        <v>114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</row>
    <row r="8" spans="1:38" ht="11.3" customHeight="1" x14ac:dyDescent="0.2">
      <c r="A8" s="20" t="s">
        <v>82</v>
      </c>
      <c r="B8" s="15">
        <v>1070.386879952051</v>
      </c>
      <c r="C8" s="15">
        <v>1834.7007686653146</v>
      </c>
      <c r="D8" s="15">
        <v>324.11191208439561</v>
      </c>
      <c r="E8" s="15">
        <v>980.10802017520177</v>
      </c>
      <c r="F8" s="15">
        <v>2929.3276989685514</v>
      </c>
      <c r="G8" s="15">
        <v>995.12816105439504</v>
      </c>
      <c r="H8" s="15">
        <v>1488.098622352712</v>
      </c>
      <c r="I8" s="15">
        <v>1685.5774852227314</v>
      </c>
      <c r="J8" s="15">
        <v>845.62521849352459</v>
      </c>
      <c r="K8" s="15">
        <v>914.17530463454989</v>
      </c>
      <c r="L8" s="15">
        <v>913.96241045692057</v>
      </c>
      <c r="M8" s="15">
        <v>703.20421932274633</v>
      </c>
      <c r="N8" s="15">
        <v>830.51753230562417</v>
      </c>
      <c r="O8" s="15">
        <v>2038.7949587844062</v>
      </c>
      <c r="P8" s="15">
        <v>468.36736751174408</v>
      </c>
      <c r="Q8" s="15">
        <v>634.05581043974132</v>
      </c>
      <c r="R8" s="15">
        <v>2451.8068786804097</v>
      </c>
      <c r="S8" s="15">
        <v>563.69307321229678</v>
      </c>
      <c r="T8" s="15">
        <v>981.70909878263876</v>
      </c>
      <c r="U8" s="15">
        <v>1990.0374155670272</v>
      </c>
      <c r="V8" s="15">
        <v>1735.1549210650733</v>
      </c>
      <c r="W8" s="15">
        <v>392.71461462659977</v>
      </c>
      <c r="X8" s="15">
        <v>1234.6678324719196</v>
      </c>
      <c r="Y8" s="15">
        <v>256.87854120023053</v>
      </c>
      <c r="Z8" s="15">
        <v>1492.1040408732003</v>
      </c>
      <c r="AA8" s="15">
        <v>647.97395611340551</v>
      </c>
      <c r="AB8" s="15">
        <v>2099.8960662999057</v>
      </c>
      <c r="AC8" s="15">
        <v>2464.269135066138</v>
      </c>
      <c r="AD8" s="15">
        <v>1542.4850471325101</v>
      </c>
      <c r="AE8" s="15">
        <v>3506.9593915913333</v>
      </c>
      <c r="AF8" s="15">
        <v>1114.7982692323792</v>
      </c>
      <c r="AG8" s="15">
        <v>232.73732340513496</v>
      </c>
      <c r="AH8" s="15">
        <v>2455.2370553848377</v>
      </c>
      <c r="AI8" s="15">
        <v>479.18686488101594</v>
      </c>
      <c r="AJ8" s="15">
        <v>3491.6956718013512</v>
      </c>
      <c r="AK8" s="15">
        <v>120.93721702711373</v>
      </c>
      <c r="AL8" s="15">
        <v>108.39295459060033</v>
      </c>
    </row>
    <row r="9" spans="1:38" ht="11.3" customHeight="1" x14ac:dyDescent="0.2">
      <c r="A9" s="20" t="s">
        <v>83</v>
      </c>
      <c r="B9" s="12">
        <v>11.457992514444967</v>
      </c>
      <c r="C9" s="12">
        <v>13.101635215031129</v>
      </c>
      <c r="D9" s="12">
        <v>2.6833553672956438</v>
      </c>
      <c r="E9" s="12">
        <v>5.8864045086284591</v>
      </c>
      <c r="F9" s="12">
        <v>15.76943308510233</v>
      </c>
      <c r="G9" s="12">
        <v>11.834409875744822</v>
      </c>
      <c r="H9" s="12">
        <v>9.9896742436423782</v>
      </c>
      <c r="I9" s="12">
        <v>12.674675042378652</v>
      </c>
      <c r="J9" s="12">
        <v>9.3156690951071219</v>
      </c>
      <c r="K9" s="12">
        <v>9.7190360701682881</v>
      </c>
      <c r="L9" s="12">
        <v>10.091737585432748</v>
      </c>
      <c r="M9" s="12">
        <v>4.0680065164234236</v>
      </c>
      <c r="N9" s="12">
        <v>12.398519694191791</v>
      </c>
      <c r="O9" s="12">
        <v>9.7193369367283466</v>
      </c>
      <c r="P9" s="12">
        <v>5.2888948017592714</v>
      </c>
      <c r="Q9" s="12">
        <v>5.0133803116673414</v>
      </c>
      <c r="R9" s="12">
        <v>13.929103027239961</v>
      </c>
      <c r="S9" s="12">
        <v>6.0850155374129598</v>
      </c>
      <c r="T9" s="12">
        <v>4.5449497796360445</v>
      </c>
      <c r="U9" s="12">
        <v>15.667614617220893</v>
      </c>
      <c r="V9" s="12">
        <v>11.512251216324797</v>
      </c>
      <c r="W9" s="12">
        <v>5.7143886888216002</v>
      </c>
      <c r="X9" s="12">
        <v>9.9418888702851849</v>
      </c>
      <c r="Y9" s="12">
        <v>4.4320580324696186</v>
      </c>
      <c r="Z9" s="12">
        <v>7.7594696153671112</v>
      </c>
      <c r="AA9" s="12">
        <v>4.698382096263134</v>
      </c>
      <c r="AB9" s="12">
        <v>12.722720873605335</v>
      </c>
      <c r="AC9" s="12">
        <v>13.537061619001781</v>
      </c>
      <c r="AD9" s="12">
        <v>14.635302197571709</v>
      </c>
      <c r="AE9" s="12">
        <v>9.5699894996486687</v>
      </c>
      <c r="AF9" s="12">
        <v>9.9357063594469075</v>
      </c>
      <c r="AG9" s="12">
        <v>2.7560826866862462</v>
      </c>
      <c r="AH9" s="12">
        <v>12.04099887789771</v>
      </c>
      <c r="AI9" s="12">
        <v>4.1011258957652004</v>
      </c>
      <c r="AJ9" s="12">
        <v>15.608731078132742</v>
      </c>
      <c r="AK9" s="12">
        <v>5.0832496867927874</v>
      </c>
      <c r="AL9" s="12">
        <v>2.2565234578980435</v>
      </c>
    </row>
    <row r="10" spans="1:38" ht="11.3" customHeight="1" x14ac:dyDescent="0.2">
      <c r="A10" s="21" t="s">
        <v>115</v>
      </c>
      <c r="B10" s="22">
        <v>20.306220618924439</v>
      </c>
      <c r="C10" s="22">
        <v>37.876740497033076</v>
      </c>
      <c r="D10" s="22">
        <v>6.604333630157317</v>
      </c>
      <c r="E10" s="22">
        <v>15.910408213960421</v>
      </c>
      <c r="F10" s="22">
        <v>35.190555095277546</v>
      </c>
      <c r="G10" s="22">
        <v>9.6822995461422092</v>
      </c>
      <c r="H10" s="22">
        <v>12.86527514231499</v>
      </c>
      <c r="I10" s="22">
        <v>26.951451689671586</v>
      </c>
      <c r="J10" s="22">
        <v>1.3911163796109058</v>
      </c>
      <c r="K10" s="22">
        <v>12.038072343042433</v>
      </c>
      <c r="L10" s="22">
        <v>39.542546432423649</v>
      </c>
      <c r="M10" s="22">
        <v>3.9277795375356352</v>
      </c>
      <c r="N10" s="22">
        <v>14.162139193249764</v>
      </c>
      <c r="O10" s="22">
        <v>14.308176100628931</v>
      </c>
      <c r="P10" s="22">
        <v>9.8210388476647754</v>
      </c>
      <c r="Q10" s="22">
        <v>4.6035805626598467</v>
      </c>
      <c r="R10" s="22">
        <v>80.811232449297975</v>
      </c>
      <c r="S10" s="22">
        <v>11.63457599344531</v>
      </c>
      <c r="T10" s="22">
        <v>11.627906976744185</v>
      </c>
      <c r="U10" s="22">
        <v>39.878475662109501</v>
      </c>
      <c r="V10" s="22">
        <v>30.33496589120168</v>
      </c>
      <c r="W10" s="22">
        <v>1.9568791829739931</v>
      </c>
      <c r="X10" s="22">
        <v>24.957858711753587</v>
      </c>
      <c r="Y10" s="22">
        <v>4.36984441892033</v>
      </c>
      <c r="Z10" s="22">
        <v>8.913213448006255</v>
      </c>
      <c r="AA10" s="22">
        <v>8.7226277372262775</v>
      </c>
      <c r="AB10" s="22">
        <v>21.881293057763646</v>
      </c>
      <c r="AC10" s="22">
        <v>35.130597936108231</v>
      </c>
      <c r="AD10" s="22">
        <v>43.157261311646593</v>
      </c>
      <c r="AE10" s="22">
        <v>35.698924731182792</v>
      </c>
      <c r="AF10" s="22" t="s">
        <v>158</v>
      </c>
      <c r="AG10" s="22">
        <v>33.411214953271028</v>
      </c>
      <c r="AH10" s="22">
        <v>20.559833761153893</v>
      </c>
      <c r="AI10" s="22">
        <v>6.5108123904149622</v>
      </c>
      <c r="AJ10" s="22">
        <v>55.295065458207453</v>
      </c>
      <c r="AK10" s="22">
        <v>7.0058180941632795</v>
      </c>
      <c r="AL10" s="22">
        <v>7.022222222222223</v>
      </c>
    </row>
    <row r="11" spans="1:38" ht="11.3" customHeight="1" x14ac:dyDescent="0.2">
      <c r="A11" s="23" t="s">
        <v>108</v>
      </c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</row>
    <row r="12" spans="1:38" ht="11.3" customHeight="1" x14ac:dyDescent="0.2">
      <c r="A12" s="24" t="s">
        <v>92</v>
      </c>
      <c r="B12" s="12">
        <v>18</v>
      </c>
      <c r="C12" s="12">
        <v>29</v>
      </c>
      <c r="D12" s="12">
        <v>14</v>
      </c>
      <c r="E12" s="12">
        <v>13</v>
      </c>
      <c r="F12" s="12">
        <v>46</v>
      </c>
      <c r="G12" s="12">
        <v>17</v>
      </c>
      <c r="H12" s="12">
        <v>16</v>
      </c>
      <c r="I12" s="12">
        <v>21</v>
      </c>
      <c r="J12" s="12">
        <v>4</v>
      </c>
      <c r="K12" s="12">
        <v>28</v>
      </c>
      <c r="L12" s="12">
        <v>12</v>
      </c>
      <c r="M12" s="12">
        <v>8</v>
      </c>
      <c r="N12" s="12">
        <v>9</v>
      </c>
      <c r="O12" s="12">
        <v>10</v>
      </c>
      <c r="P12" s="12">
        <v>17</v>
      </c>
      <c r="Q12" s="12">
        <v>31</v>
      </c>
      <c r="R12" s="12">
        <v>27</v>
      </c>
      <c r="S12" s="12">
        <v>19</v>
      </c>
      <c r="T12" s="12">
        <v>23</v>
      </c>
      <c r="U12" s="12">
        <v>31</v>
      </c>
      <c r="V12" s="12">
        <v>14</v>
      </c>
      <c r="W12" s="12">
        <v>21</v>
      </c>
      <c r="X12" s="12">
        <v>37</v>
      </c>
      <c r="Y12" s="12">
        <v>21</v>
      </c>
      <c r="Z12" s="12">
        <v>19</v>
      </c>
      <c r="AA12" s="12">
        <v>13</v>
      </c>
      <c r="AB12" s="12">
        <v>32</v>
      </c>
      <c r="AC12" s="12">
        <v>45</v>
      </c>
      <c r="AD12" s="12">
        <v>16</v>
      </c>
      <c r="AE12" s="12" t="s">
        <v>158</v>
      </c>
      <c r="AF12" s="12" t="s">
        <v>158</v>
      </c>
      <c r="AG12" s="12">
        <v>10</v>
      </c>
      <c r="AH12" s="12">
        <v>25</v>
      </c>
      <c r="AI12" s="12">
        <v>7</v>
      </c>
      <c r="AJ12" s="12" t="s">
        <v>158</v>
      </c>
      <c r="AK12" s="12">
        <v>18</v>
      </c>
      <c r="AL12" s="12">
        <v>0.67</v>
      </c>
    </row>
    <row r="13" spans="1:38" ht="11.3" customHeight="1" x14ac:dyDescent="0.2">
      <c r="A13" s="25" t="s">
        <v>116</v>
      </c>
      <c r="B13" s="22">
        <v>3.6024198764500737</v>
      </c>
      <c r="C13" s="22">
        <v>1.61</v>
      </c>
      <c r="D13" s="22">
        <v>1.04</v>
      </c>
      <c r="E13" s="22">
        <v>2.65</v>
      </c>
      <c r="F13" s="22">
        <v>11.09</v>
      </c>
      <c r="G13" s="22">
        <v>3.7633333333333332</v>
      </c>
      <c r="H13" s="22">
        <v>3.0149999999999997</v>
      </c>
      <c r="I13" s="22">
        <v>2.6433333333333335</v>
      </c>
      <c r="J13" s="22">
        <v>1.9933333333333334</v>
      </c>
      <c r="K13" s="22">
        <v>1.8466666666666665</v>
      </c>
      <c r="L13" s="22">
        <v>4.0466666666666669</v>
      </c>
      <c r="M13" s="22">
        <v>1.2866666666666668</v>
      </c>
      <c r="N13" s="22">
        <v>2.9833333333333329</v>
      </c>
      <c r="O13" s="22">
        <v>3.1133333333333333</v>
      </c>
      <c r="P13" s="22">
        <v>3.0300000000000002</v>
      </c>
      <c r="Q13" s="22">
        <v>2.23</v>
      </c>
      <c r="R13" s="22">
        <v>4.5100000000000007</v>
      </c>
      <c r="S13" s="22">
        <v>2.6</v>
      </c>
      <c r="T13" s="22" t="s">
        <v>158</v>
      </c>
      <c r="U13" s="22">
        <v>6.9999999999999991</v>
      </c>
      <c r="V13" s="22">
        <v>2.6950000000000003</v>
      </c>
      <c r="W13" s="22">
        <v>5.3733333333333322</v>
      </c>
      <c r="X13" s="22">
        <v>2.7</v>
      </c>
      <c r="Y13" s="22">
        <v>1.21</v>
      </c>
      <c r="Z13" s="22">
        <v>2.3766666666666665</v>
      </c>
      <c r="AA13" s="22">
        <v>1.4033333333333333</v>
      </c>
      <c r="AB13" s="22">
        <v>9.6999999999999993</v>
      </c>
      <c r="AC13" s="22">
        <v>7.3833333333333337</v>
      </c>
      <c r="AD13" s="22">
        <v>4.0033333333333339</v>
      </c>
      <c r="AE13" s="22">
        <v>10</v>
      </c>
      <c r="AF13" s="22">
        <v>2.64</v>
      </c>
      <c r="AG13" s="22">
        <v>0.7</v>
      </c>
      <c r="AH13" s="22">
        <v>6.26</v>
      </c>
      <c r="AI13" s="22" t="s">
        <v>158</v>
      </c>
      <c r="AJ13" s="22">
        <v>6.37</v>
      </c>
      <c r="AK13" s="22">
        <v>1.8149999999999999</v>
      </c>
      <c r="AL13" s="22" t="s">
        <v>158</v>
      </c>
    </row>
    <row r="14" spans="1:38" ht="11.3" customHeight="1" x14ac:dyDescent="0.2">
      <c r="A14" s="61" t="s">
        <v>117</v>
      </c>
      <c r="B14" s="62"/>
      <c r="C14" s="62"/>
      <c r="D14" s="62"/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</row>
    <row r="15" spans="1:38" ht="11.3" customHeight="1" x14ac:dyDescent="0.2">
      <c r="A15" s="19" t="s">
        <v>75</v>
      </c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</row>
    <row r="16" spans="1:38" ht="11.3" customHeight="1" x14ac:dyDescent="0.2">
      <c r="A16" s="20" t="s">
        <v>118</v>
      </c>
      <c r="B16" s="13">
        <v>0.68</v>
      </c>
      <c r="C16" s="13">
        <v>0.83000000000000007</v>
      </c>
      <c r="D16" s="13">
        <v>0.21000000000000002</v>
      </c>
      <c r="E16" s="13">
        <v>0.65999999999999992</v>
      </c>
      <c r="F16" s="13">
        <v>1.07</v>
      </c>
      <c r="G16" s="13">
        <v>0.92999999999999994</v>
      </c>
      <c r="H16" s="13">
        <v>0.66</v>
      </c>
      <c r="I16" s="13">
        <v>0.31</v>
      </c>
      <c r="J16" s="13">
        <v>0.57000000000000006</v>
      </c>
      <c r="K16" s="13">
        <v>0.54</v>
      </c>
      <c r="L16" s="13">
        <v>0.73</v>
      </c>
      <c r="M16" s="13">
        <v>0.44</v>
      </c>
      <c r="N16" s="13">
        <v>0.5</v>
      </c>
      <c r="O16" s="13">
        <v>0.29000000000000004</v>
      </c>
      <c r="P16" s="13">
        <v>0.37</v>
      </c>
      <c r="Q16" s="13">
        <v>0.57000000000000006</v>
      </c>
      <c r="R16" s="13">
        <v>0.58000000000000007</v>
      </c>
      <c r="S16" s="13">
        <v>0.35</v>
      </c>
      <c r="T16" s="13">
        <v>0.21000000000000002</v>
      </c>
      <c r="U16" s="13">
        <v>0.82</v>
      </c>
      <c r="V16" s="13">
        <v>0.91999999999999993</v>
      </c>
      <c r="W16" s="13">
        <v>0.36000000000000004</v>
      </c>
      <c r="X16" s="13">
        <v>0.6399999999999999</v>
      </c>
      <c r="Y16" s="13">
        <v>0.21000000000000002</v>
      </c>
      <c r="Z16" s="13">
        <v>0.47</v>
      </c>
      <c r="AA16" s="13">
        <v>0.4</v>
      </c>
      <c r="AB16" s="13">
        <v>0.94</v>
      </c>
      <c r="AC16" s="13">
        <v>0.97</v>
      </c>
      <c r="AD16" s="13">
        <v>0.5</v>
      </c>
      <c r="AE16" s="13">
        <v>0.75</v>
      </c>
      <c r="AF16" s="13">
        <v>0.56994</v>
      </c>
      <c r="AG16" s="13">
        <v>0.26</v>
      </c>
      <c r="AH16" s="13">
        <v>1</v>
      </c>
      <c r="AI16" s="13">
        <v>0.56000000000000005</v>
      </c>
      <c r="AJ16" s="13">
        <v>0.93</v>
      </c>
      <c r="AK16" s="13">
        <v>0.41000000000000003</v>
      </c>
      <c r="AL16" s="13">
        <v>0.18741999999999998</v>
      </c>
    </row>
    <row r="17" spans="1:38" ht="11.3" customHeight="1" x14ac:dyDescent="0.2">
      <c r="A17" s="21" t="s">
        <v>119</v>
      </c>
      <c r="B17" s="26">
        <v>0.14853792976286612</v>
      </c>
      <c r="C17" s="26">
        <v>0.13316962807979524</v>
      </c>
      <c r="D17" s="26">
        <v>3.6189257511043342E-2</v>
      </c>
      <c r="E17" s="26">
        <v>7.4127340500936209E-3</v>
      </c>
      <c r="F17" s="26">
        <v>7.2896878340309404E-2</v>
      </c>
      <c r="G17" s="26">
        <v>8.5599484241983714E-2</v>
      </c>
      <c r="H17" s="26">
        <v>0.12199139036187436</v>
      </c>
      <c r="I17" s="26">
        <v>0.1656888047443793</v>
      </c>
      <c r="J17" s="26">
        <v>2.381942487800191E-2</v>
      </c>
      <c r="K17" s="26">
        <v>0.11617804476791475</v>
      </c>
      <c r="L17" s="26">
        <v>0.21227177369436809</v>
      </c>
      <c r="M17" s="26">
        <v>1.8084978208954574E-2</v>
      </c>
      <c r="N17" s="26">
        <v>6.4930937724180252E-2</v>
      </c>
      <c r="O17" s="26">
        <v>4.1062423787791354E-2</v>
      </c>
      <c r="P17" s="26">
        <v>0.23118430966909179</v>
      </c>
      <c r="Q17" s="26">
        <v>4.308216441227699E-2</v>
      </c>
      <c r="R17" s="26">
        <v>0.32443949224415136</v>
      </c>
      <c r="S17" s="26">
        <v>7.37898323211129E-2</v>
      </c>
      <c r="T17" s="26" t="s">
        <v>158</v>
      </c>
      <c r="U17" s="26">
        <v>0.16335673951691479</v>
      </c>
      <c r="V17" s="26">
        <v>4.4661984754285733E-2</v>
      </c>
      <c r="W17" s="26">
        <v>5.3511561274510649E-2</v>
      </c>
      <c r="X17" s="26">
        <v>9.2176882129788071E-2</v>
      </c>
      <c r="Y17" s="26">
        <v>6.7424090197353903E-2</v>
      </c>
      <c r="Z17" s="26">
        <v>5.7443115370012024E-3</v>
      </c>
      <c r="AA17" s="26">
        <v>1.0659495920270946E-2</v>
      </c>
      <c r="AB17" s="26">
        <v>0.11977150116225625</v>
      </c>
      <c r="AC17" s="26">
        <v>0.10026869056089378</v>
      </c>
      <c r="AD17" s="26">
        <v>0.2019934015075168</v>
      </c>
      <c r="AE17" s="26" t="s">
        <v>158</v>
      </c>
      <c r="AF17" s="26" t="s">
        <v>158</v>
      </c>
      <c r="AG17" s="26" t="s">
        <v>158</v>
      </c>
      <c r="AH17" s="26">
        <v>0.11140547918855485</v>
      </c>
      <c r="AI17" s="26">
        <v>5.2678836844447198E-3</v>
      </c>
      <c r="AJ17" s="26">
        <v>0.18089826362975428</v>
      </c>
      <c r="AK17" s="26" t="s">
        <v>158</v>
      </c>
      <c r="AL17" s="26">
        <v>1.8272765043480313E-2</v>
      </c>
    </row>
    <row r="18" spans="1:38" ht="11.3" customHeight="1" x14ac:dyDescent="0.2">
      <c r="A18" s="19" t="s">
        <v>76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</row>
    <row r="19" spans="1:38" ht="11.3" customHeight="1" x14ac:dyDescent="0.2">
      <c r="A19" s="20" t="s">
        <v>120</v>
      </c>
      <c r="B19" s="13">
        <v>1.36</v>
      </c>
      <c r="C19" s="13">
        <v>1.76</v>
      </c>
      <c r="D19" s="13">
        <v>0.53</v>
      </c>
      <c r="E19" s="13">
        <v>1.1299999999999999</v>
      </c>
      <c r="F19" s="13">
        <v>1.97</v>
      </c>
      <c r="G19" s="13">
        <v>2.09</v>
      </c>
      <c r="H19" s="13">
        <v>0.61</v>
      </c>
      <c r="I19" s="13">
        <v>0.74</v>
      </c>
      <c r="J19" s="13">
        <v>0.55000000000000004</v>
      </c>
      <c r="K19" s="13">
        <v>0.66</v>
      </c>
      <c r="L19" s="13">
        <v>1.42</v>
      </c>
      <c r="M19" s="13">
        <v>0.42</v>
      </c>
      <c r="N19" s="13">
        <v>0.83</v>
      </c>
      <c r="O19" s="13">
        <v>0.2</v>
      </c>
      <c r="P19" s="13">
        <v>0.14000000000000001</v>
      </c>
      <c r="Q19" s="13">
        <v>0.32</v>
      </c>
      <c r="R19" s="13">
        <v>0.68</v>
      </c>
      <c r="S19" s="13">
        <v>0.99</v>
      </c>
      <c r="T19" s="13">
        <v>0.34</v>
      </c>
      <c r="U19" s="13">
        <v>1.17</v>
      </c>
      <c r="V19" s="13">
        <v>2.2200000000000002</v>
      </c>
      <c r="W19" s="13">
        <v>0.67</v>
      </c>
      <c r="X19" s="13">
        <v>0.67</v>
      </c>
      <c r="Y19" s="13">
        <v>0.28999999999999998</v>
      </c>
      <c r="Z19" s="13">
        <v>1.39</v>
      </c>
      <c r="AA19" s="13">
        <v>0.48</v>
      </c>
      <c r="AB19" s="13">
        <v>1.8</v>
      </c>
      <c r="AC19" s="13">
        <v>2.42</v>
      </c>
      <c r="AD19" s="13">
        <v>1.1200000000000001</v>
      </c>
      <c r="AE19" s="13">
        <v>1.35</v>
      </c>
      <c r="AF19" s="13">
        <v>3.6382400000000001</v>
      </c>
      <c r="AG19" s="13">
        <v>0.09</v>
      </c>
      <c r="AH19" s="13">
        <v>1.1000000000000001</v>
      </c>
      <c r="AI19" s="13">
        <v>0.32</v>
      </c>
      <c r="AJ19" s="13">
        <v>2.39</v>
      </c>
      <c r="AK19" s="13">
        <v>0.55000000000000004</v>
      </c>
      <c r="AL19" s="13">
        <v>0.26111000000000001</v>
      </c>
    </row>
    <row r="20" spans="1:38" ht="11.3" customHeight="1" x14ac:dyDescent="0.2">
      <c r="A20" s="20" t="s">
        <v>121</v>
      </c>
      <c r="B20" s="13">
        <v>0.85668214285801492</v>
      </c>
      <c r="C20" s="13">
        <v>0.48580583969678209</v>
      </c>
      <c r="D20" s="13">
        <v>0.46561880545477841</v>
      </c>
      <c r="E20" s="13">
        <v>0.74119599888260912</v>
      </c>
      <c r="F20" s="13">
        <v>0.35442791704784915</v>
      </c>
      <c r="G20" s="13">
        <v>1.3299702584189108</v>
      </c>
      <c r="H20" s="13">
        <v>1.9178582386830867</v>
      </c>
      <c r="I20" s="13">
        <v>0.49461454197144294</v>
      </c>
      <c r="J20" s="13">
        <v>0.8973133647571494</v>
      </c>
      <c r="K20" s="13">
        <v>0.41958878737731847</v>
      </c>
      <c r="L20" s="13">
        <v>0.50662373819604711</v>
      </c>
      <c r="M20" s="13">
        <v>1.3747720337564799</v>
      </c>
      <c r="N20" s="13">
        <v>0.6852525760449325</v>
      </c>
      <c r="O20" s="13">
        <v>0.64821512368713996</v>
      </c>
      <c r="P20" s="13">
        <v>0.75300662812125674</v>
      </c>
      <c r="Q20" s="13">
        <v>2.0046758406175189</v>
      </c>
      <c r="R20" s="13">
        <v>0.22596407147852632</v>
      </c>
      <c r="S20" s="13">
        <v>0.91187404810039596</v>
      </c>
      <c r="T20" s="13">
        <v>0.94510978840383408</v>
      </c>
      <c r="U20" s="13">
        <v>0.16472880257070888</v>
      </c>
      <c r="V20" s="13">
        <v>0.53060372978039261</v>
      </c>
      <c r="W20" s="13">
        <v>1.1141347204706777</v>
      </c>
      <c r="X20" s="13">
        <v>1.0211285024160492</v>
      </c>
      <c r="Y20" s="13">
        <v>0.11597823886583178</v>
      </c>
      <c r="Z20" s="13">
        <v>0.69186656876369179</v>
      </c>
      <c r="AA20" s="13">
        <v>0.75116060981571442</v>
      </c>
      <c r="AB20" s="13">
        <v>0.73681884590340563</v>
      </c>
      <c r="AC20" s="13">
        <v>0.77425544619400433</v>
      </c>
      <c r="AD20" s="13">
        <v>0.67489804267109588</v>
      </c>
      <c r="AE20" s="13" t="s">
        <v>158</v>
      </c>
      <c r="AF20" s="13" t="s">
        <v>158</v>
      </c>
      <c r="AG20" s="13">
        <v>1.014062480787834</v>
      </c>
      <c r="AH20" s="13">
        <v>0.68057264322103295</v>
      </c>
      <c r="AI20" s="13">
        <v>0.88</v>
      </c>
      <c r="AJ20" s="13">
        <v>2.0099999999999998</v>
      </c>
      <c r="AK20" s="13">
        <v>2.6962730997737938</v>
      </c>
      <c r="AL20" s="13">
        <v>0.55000000000000004</v>
      </c>
    </row>
    <row r="21" spans="1:38" ht="11.3" customHeight="1" x14ac:dyDescent="0.2">
      <c r="A21" s="21" t="s">
        <v>122</v>
      </c>
      <c r="B21" s="22">
        <v>23</v>
      </c>
      <c r="C21" s="22">
        <v>36</v>
      </c>
      <c r="D21" s="22">
        <v>9</v>
      </c>
      <c r="E21" s="22">
        <v>25</v>
      </c>
      <c r="F21" s="22">
        <v>28</v>
      </c>
      <c r="G21" s="22">
        <v>30</v>
      </c>
      <c r="H21" s="22">
        <v>13</v>
      </c>
      <c r="I21" s="22">
        <v>30</v>
      </c>
      <c r="J21" s="22">
        <v>14</v>
      </c>
      <c r="K21" s="22">
        <v>21</v>
      </c>
      <c r="L21" s="22">
        <v>19</v>
      </c>
      <c r="M21" s="22">
        <v>24</v>
      </c>
      <c r="N21" s="22">
        <v>17</v>
      </c>
      <c r="O21" s="22">
        <v>26</v>
      </c>
      <c r="P21" s="22">
        <v>11</v>
      </c>
      <c r="Q21" s="22">
        <v>9</v>
      </c>
      <c r="R21" s="22">
        <v>27</v>
      </c>
      <c r="S21" s="22">
        <v>17</v>
      </c>
      <c r="T21" s="22">
        <v>26</v>
      </c>
      <c r="U21" s="22">
        <v>26</v>
      </c>
      <c r="V21" s="22">
        <v>27</v>
      </c>
      <c r="W21" s="22">
        <v>13</v>
      </c>
      <c r="X21" s="22">
        <v>19</v>
      </c>
      <c r="Y21" s="22">
        <v>5</v>
      </c>
      <c r="Z21" s="22">
        <v>29</v>
      </c>
      <c r="AA21" s="22">
        <v>18</v>
      </c>
      <c r="AB21" s="22">
        <v>36</v>
      </c>
      <c r="AC21" s="22">
        <v>24</v>
      </c>
      <c r="AD21" s="22">
        <v>28</v>
      </c>
      <c r="AE21" s="22">
        <v>24</v>
      </c>
      <c r="AF21" s="22" t="s">
        <v>158</v>
      </c>
      <c r="AG21" s="22">
        <v>16</v>
      </c>
      <c r="AH21" s="22">
        <v>42</v>
      </c>
      <c r="AI21" s="22">
        <v>25</v>
      </c>
      <c r="AJ21" s="22" t="s">
        <v>158</v>
      </c>
      <c r="AK21" s="22">
        <v>15</v>
      </c>
      <c r="AL21" s="22" t="s">
        <v>158</v>
      </c>
    </row>
    <row r="22" spans="1:38" ht="11.3" customHeight="1" x14ac:dyDescent="0.2">
      <c r="A22" s="59" t="s">
        <v>123</v>
      </c>
      <c r="B22" s="63"/>
      <c r="C22" s="63"/>
      <c r="D22" s="63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</row>
    <row r="23" spans="1:38" ht="11.3" customHeight="1" x14ac:dyDescent="0.2">
      <c r="A23" s="19" t="s">
        <v>78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</row>
    <row r="24" spans="1:38" ht="11.3" customHeight="1" x14ac:dyDescent="0.2">
      <c r="A24" s="20" t="s">
        <v>124</v>
      </c>
      <c r="B24" s="12">
        <v>34.335517369266903</v>
      </c>
      <c r="C24" s="12">
        <v>47.32176115622439</v>
      </c>
      <c r="D24" s="12">
        <v>16.26280466266337</v>
      </c>
      <c r="E24" s="12">
        <v>32.970625321066642</v>
      </c>
      <c r="F24" s="12">
        <v>33.298647242455772</v>
      </c>
      <c r="G24" s="12">
        <v>41.046279144982506</v>
      </c>
      <c r="H24" s="12">
        <v>41.380266075388029</v>
      </c>
      <c r="I24" s="12">
        <v>37.744726058582486</v>
      </c>
      <c r="J24" s="12">
        <v>44.371666510713951</v>
      </c>
      <c r="K24" s="12">
        <v>18.161846627018374</v>
      </c>
      <c r="L24" s="12">
        <v>37.987373589758576</v>
      </c>
      <c r="M24" s="12">
        <v>30.825281165848249</v>
      </c>
      <c r="N24" s="12">
        <v>40.722330028265858</v>
      </c>
      <c r="O24" s="12">
        <v>28.546409807355516</v>
      </c>
      <c r="P24" s="12">
        <v>18.682968682968681</v>
      </c>
      <c r="Q24" s="12">
        <v>37.883192389006339</v>
      </c>
      <c r="R24" s="12">
        <v>40.35187287173666</v>
      </c>
      <c r="S24" s="12">
        <v>17.964578721187653</v>
      </c>
      <c r="T24" s="12">
        <v>22.540045766590389</v>
      </c>
      <c r="U24" s="12">
        <v>48.489608506524888</v>
      </c>
      <c r="V24" s="12">
        <v>45.029784065524943</v>
      </c>
      <c r="W24" s="12">
        <v>14.782081893018781</v>
      </c>
      <c r="X24" s="12">
        <v>56.034390686745702</v>
      </c>
      <c r="Y24" s="12">
        <v>4.6330225302035339</v>
      </c>
      <c r="Z24" s="12">
        <v>25.901639344262296</v>
      </c>
      <c r="AA24" s="12">
        <v>19.513224535734384</v>
      </c>
      <c r="AB24" s="12">
        <v>54.208133677355939</v>
      </c>
      <c r="AC24" s="12">
        <v>38.343311075293578</v>
      </c>
      <c r="AD24" s="12">
        <v>38.012348922753546</v>
      </c>
      <c r="AE24" s="12">
        <v>44.472361809045225</v>
      </c>
      <c r="AF24" s="12">
        <v>22.2</v>
      </c>
      <c r="AG24" s="12">
        <v>26.848767488341107</v>
      </c>
      <c r="AH24" s="12">
        <v>55.608459749750857</v>
      </c>
      <c r="AI24" s="12">
        <v>33.556139094453727</v>
      </c>
      <c r="AJ24" s="12">
        <v>44.773927014000456</v>
      </c>
      <c r="AK24" s="12">
        <v>41.708355827484851</v>
      </c>
      <c r="AL24" s="12">
        <v>7.4</v>
      </c>
    </row>
    <row r="25" spans="1:38" ht="11.3" customHeight="1" x14ac:dyDescent="0.2">
      <c r="A25" s="20" t="s">
        <v>125</v>
      </c>
      <c r="B25" s="12">
        <v>35.629542393503847</v>
      </c>
      <c r="C25" s="12">
        <v>45.086791328317069</v>
      </c>
      <c r="D25" s="12">
        <v>15.711762628046626</v>
      </c>
      <c r="E25" s="12">
        <v>31.322094055013309</v>
      </c>
      <c r="F25" s="12">
        <v>39.203954214360039</v>
      </c>
      <c r="G25" s="12">
        <v>45.579371379847693</v>
      </c>
      <c r="H25" s="12">
        <v>20.371396895787139</v>
      </c>
      <c r="I25" s="12">
        <v>48.580968280467445</v>
      </c>
      <c r="J25" s="12">
        <v>46.308599232712645</v>
      </c>
      <c r="K25" s="12">
        <v>27.167448648139722</v>
      </c>
      <c r="L25" s="12">
        <v>45.241713918279068</v>
      </c>
      <c r="M25" s="12">
        <v>37.620782512276257</v>
      </c>
      <c r="N25" s="12">
        <v>38.905872032749407</v>
      </c>
      <c r="O25" s="12">
        <v>27.553998832457676</v>
      </c>
      <c r="P25" s="12">
        <v>21.407121407121409</v>
      </c>
      <c r="Q25" s="12">
        <v>33.364164904862577</v>
      </c>
      <c r="R25" s="12">
        <v>52.043132803632233</v>
      </c>
      <c r="S25" s="12">
        <v>18.472457351217606</v>
      </c>
      <c r="T25" s="12">
        <v>25.858123569794049</v>
      </c>
      <c r="U25" s="12">
        <v>31.60544546479781</v>
      </c>
      <c r="V25" s="12">
        <v>50.440555969223134</v>
      </c>
      <c r="W25" s="12">
        <v>11.127543565803071</v>
      </c>
      <c r="X25" s="12">
        <v>47.377977144077754</v>
      </c>
      <c r="Y25" s="12">
        <v>7.3540616043246381</v>
      </c>
      <c r="Z25" s="12">
        <v>27.002341920374707</v>
      </c>
      <c r="AA25" s="12">
        <v>20.00562746201463</v>
      </c>
      <c r="AB25" s="12">
        <v>44.821231109472912</v>
      </c>
      <c r="AC25" s="12">
        <v>36.322818328344461</v>
      </c>
      <c r="AD25" s="12">
        <v>40.206253284287968</v>
      </c>
      <c r="AE25" s="12">
        <v>39.070351758793969</v>
      </c>
      <c r="AF25" s="12">
        <v>44.9</v>
      </c>
      <c r="AG25" s="12">
        <v>28.347768154563624</v>
      </c>
      <c r="AH25" s="12">
        <v>54.047170855940649</v>
      </c>
      <c r="AI25" s="12">
        <v>31.272380042969683</v>
      </c>
      <c r="AJ25" s="12">
        <v>58.370438375028691</v>
      </c>
      <c r="AK25" s="12">
        <v>50.390498470397695</v>
      </c>
      <c r="AL25" s="12">
        <v>10.5</v>
      </c>
    </row>
    <row r="26" spans="1:38" ht="11.3" customHeight="1" x14ac:dyDescent="0.2">
      <c r="A26" s="21" t="s">
        <v>126</v>
      </c>
      <c r="B26" s="22">
        <v>28.058753644153818</v>
      </c>
      <c r="C26" s="22">
        <v>39.770547256356402</v>
      </c>
      <c r="D26" s="22">
        <v>13.790180148357472</v>
      </c>
      <c r="E26" s="22">
        <v>30.55241647543961</v>
      </c>
      <c r="F26" s="22">
        <v>23.626751831995115</v>
      </c>
      <c r="G26" s="22">
        <v>36.800000000000011</v>
      </c>
      <c r="H26" s="22">
        <v>38.386917960088695</v>
      </c>
      <c r="I26" s="22">
        <v>34.49688875398391</v>
      </c>
      <c r="J26" s="22">
        <v>39.389970059880241</v>
      </c>
      <c r="K26" s="22">
        <v>14.50242623799933</v>
      </c>
      <c r="L26" s="22">
        <v>33.782460652647266</v>
      </c>
      <c r="M26" s="22">
        <v>26.611753524473308</v>
      </c>
      <c r="N26" s="22">
        <v>38.762327547250059</v>
      </c>
      <c r="O26" s="22">
        <v>28.220095693779914</v>
      </c>
      <c r="P26" s="22">
        <v>15.205419725609019</v>
      </c>
      <c r="Q26" s="22">
        <v>33.165961945031711</v>
      </c>
      <c r="R26" s="22">
        <v>35.124686144715817</v>
      </c>
      <c r="S26" s="22">
        <v>14.544755558403281</v>
      </c>
      <c r="T26" s="22">
        <v>20.480549199084667</v>
      </c>
      <c r="U26" s="22">
        <v>35.048575662769636</v>
      </c>
      <c r="V26" s="22">
        <v>38.270149531550537</v>
      </c>
      <c r="W26" s="22">
        <v>12.10420341761551</v>
      </c>
      <c r="X26" s="22">
        <v>51.19439710283222</v>
      </c>
      <c r="Y26" s="22">
        <v>4.2484490077277508</v>
      </c>
      <c r="Z26" s="22">
        <v>22.388758782201407</v>
      </c>
      <c r="AA26" s="22">
        <v>16.753411168940779</v>
      </c>
      <c r="AB26" s="22">
        <v>48.458041528443296</v>
      </c>
      <c r="AC26" s="22">
        <v>33.533210332103323</v>
      </c>
      <c r="AD26" s="22">
        <v>23.959352038178373</v>
      </c>
      <c r="AE26" s="22" t="s">
        <v>158</v>
      </c>
      <c r="AF26" s="22">
        <v>21.6</v>
      </c>
      <c r="AG26" s="22">
        <v>11.3</v>
      </c>
      <c r="AH26" s="22">
        <v>47.91992842764482</v>
      </c>
      <c r="AI26" s="22">
        <v>29.730198566915952</v>
      </c>
      <c r="AJ26" s="22">
        <v>36.870584011432861</v>
      </c>
      <c r="AK26" s="22">
        <v>41.046124071648464</v>
      </c>
      <c r="AL26" s="22">
        <v>18.7</v>
      </c>
    </row>
    <row r="27" spans="1:38" ht="11.3" customHeight="1" x14ac:dyDescent="0.2">
      <c r="A27" s="19" t="s">
        <v>109</v>
      </c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</row>
    <row r="28" spans="1:38" ht="11.3" customHeight="1" x14ac:dyDescent="0.2">
      <c r="A28" s="20" t="s">
        <v>127</v>
      </c>
      <c r="B28" s="12">
        <v>11.845326011282378</v>
      </c>
      <c r="C28" s="12">
        <v>22.118751396856144</v>
      </c>
      <c r="D28" s="12">
        <v>3.6453549982338398</v>
      </c>
      <c r="E28" s="12">
        <v>12.604492597954513</v>
      </c>
      <c r="F28" s="12">
        <v>12.890218522372528</v>
      </c>
      <c r="G28" s="12">
        <v>8.5487048307900384</v>
      </c>
      <c r="H28" s="12">
        <v>24.584257206208427</v>
      </c>
      <c r="I28" s="12">
        <v>11.610259523448171</v>
      </c>
      <c r="J28" s="12">
        <v>22.663048563675492</v>
      </c>
      <c r="K28" s="12">
        <v>6.4289861440205875</v>
      </c>
      <c r="L28" s="12">
        <v>13.37610334950605</v>
      </c>
      <c r="M28" s="12">
        <v>9.82100427688896</v>
      </c>
      <c r="N28" s="12">
        <v>5.7479819594708346</v>
      </c>
      <c r="O28" s="12">
        <v>9.165207238762406</v>
      </c>
      <c r="P28" s="12">
        <v>5.5984555984555984</v>
      </c>
      <c r="Q28" s="12">
        <v>16.715116279069768</v>
      </c>
      <c r="R28" s="12">
        <v>9.8183881952326892</v>
      </c>
      <c r="S28" s="12">
        <v>5.8601380388071362</v>
      </c>
      <c r="T28" s="12">
        <v>3.3180778032036615</v>
      </c>
      <c r="U28" s="12">
        <v>14.455453520219107</v>
      </c>
      <c r="V28" s="12">
        <v>22.089848597666915</v>
      </c>
      <c r="W28" s="12">
        <v>4.4741812479954381</v>
      </c>
      <c r="X28" s="12">
        <v>9.7297874612837774</v>
      </c>
      <c r="Y28" s="12">
        <v>1.7124405906468816</v>
      </c>
      <c r="Z28" s="12">
        <v>12.177985948477751</v>
      </c>
      <c r="AA28" s="12">
        <v>8.1879572312886886</v>
      </c>
      <c r="AB28" s="12">
        <v>21.329401646393904</v>
      </c>
      <c r="AC28" s="12">
        <v>13.205157725074834</v>
      </c>
      <c r="AD28" s="12">
        <v>30.563583815028903</v>
      </c>
      <c r="AE28" s="12">
        <v>22.8643216080402</v>
      </c>
      <c r="AF28" s="12">
        <v>12.9</v>
      </c>
      <c r="AG28" s="12">
        <v>6.1625582944703527</v>
      </c>
      <c r="AH28" s="12">
        <v>21.658731037537372</v>
      </c>
      <c r="AI28" s="12">
        <v>8.6973820323068356</v>
      </c>
      <c r="AJ28" s="12">
        <v>9.6763828322240073</v>
      </c>
      <c r="AK28" s="12">
        <v>10.454081938695939</v>
      </c>
      <c r="AL28" s="12">
        <v>1.5</v>
      </c>
    </row>
    <row r="29" spans="1:38" ht="11.3" customHeight="1" x14ac:dyDescent="0.2">
      <c r="A29" s="20" t="s">
        <v>128</v>
      </c>
      <c r="B29" s="12">
        <v>81.707059844200359</v>
      </c>
      <c r="C29" s="12">
        <v>120.01485447014539</v>
      </c>
      <c r="D29" s="12">
        <v>16.453821357457283</v>
      </c>
      <c r="E29" s="12">
        <v>60.32013971652362</v>
      </c>
      <c r="F29" s="12">
        <v>267.59196635986711</v>
      </c>
      <c r="G29" s="12">
        <v>137.28321351811837</v>
      </c>
      <c r="H29" s="12">
        <v>53.065157190366705</v>
      </c>
      <c r="I29" s="12">
        <v>111.17110164144029</v>
      </c>
      <c r="J29" s="12">
        <v>35.098613604762612</v>
      </c>
      <c r="K29" s="12">
        <v>38.535358881533284</v>
      </c>
      <c r="L29" s="12">
        <v>64.309675232255202</v>
      </c>
      <c r="M29" s="12">
        <v>46.766612438506165</v>
      </c>
      <c r="N29" s="12">
        <v>63.339093151172463</v>
      </c>
      <c r="O29" s="12">
        <v>80.996394503353244</v>
      </c>
      <c r="P29" s="12">
        <v>23.780241617594069</v>
      </c>
      <c r="Q29" s="12">
        <v>16.376511667730547</v>
      </c>
      <c r="R29" s="12">
        <v>104.6502936022126</v>
      </c>
      <c r="S29" s="12">
        <v>50.008329608275247</v>
      </c>
      <c r="T29" s="12">
        <v>23.123768922075001</v>
      </c>
      <c r="U29" s="12">
        <v>150.57257155602056</v>
      </c>
      <c r="V29" s="12">
        <v>200.51535506690061</v>
      </c>
      <c r="W29" s="12">
        <v>20.881231688272337</v>
      </c>
      <c r="X29" s="12">
        <v>32.941318684714368</v>
      </c>
      <c r="Y29" s="12">
        <v>19.098205275600158</v>
      </c>
      <c r="Z29" s="12">
        <v>95.312741910512472</v>
      </c>
      <c r="AA29" s="12">
        <v>28.476315054601034</v>
      </c>
      <c r="AB29" s="12">
        <v>162.52110869868841</v>
      </c>
      <c r="AC29" s="12">
        <v>251.37738801107722</v>
      </c>
      <c r="AD29" s="12">
        <v>116.71318294338002</v>
      </c>
      <c r="AE29" s="12">
        <v>232.45802841153682</v>
      </c>
      <c r="AF29" s="12">
        <v>56.686567875443465</v>
      </c>
      <c r="AG29" s="12">
        <v>4.3367203118969249</v>
      </c>
      <c r="AH29" s="12">
        <v>182.41493581770138</v>
      </c>
      <c r="AI29" s="12">
        <v>20.852841213898159</v>
      </c>
      <c r="AJ29" s="12">
        <v>388.49003963871365</v>
      </c>
      <c r="AK29" s="12">
        <v>8.6251141172514352</v>
      </c>
      <c r="AL29" s="12">
        <v>5.8270688001065736</v>
      </c>
    </row>
    <row r="30" spans="1:38" ht="11.3" customHeight="1" x14ac:dyDescent="0.2">
      <c r="A30" s="21" t="s">
        <v>129</v>
      </c>
      <c r="B30" s="27">
        <v>4.934592381913111E-2</v>
      </c>
      <c r="C30" s="27">
        <v>7.835545650412129E-2</v>
      </c>
      <c r="D30" s="27">
        <v>1.3211429971712737E-2</v>
      </c>
      <c r="E30" s="27">
        <v>2.8337953223360374E-2</v>
      </c>
      <c r="F30" s="27">
        <v>2.7913099776830146E-2</v>
      </c>
      <c r="G30" s="27">
        <v>0.11817151895495927</v>
      </c>
      <c r="H30" s="27">
        <v>3.7129170673966115E-2</v>
      </c>
      <c r="I30" s="27">
        <v>9.4956910309607397E-3</v>
      </c>
      <c r="J30" s="27">
        <v>3.0972420162127031E-2</v>
      </c>
      <c r="K30" s="27">
        <v>2.9076923076923077E-2</v>
      </c>
      <c r="L30" s="27">
        <v>3.5655391543395649E-2</v>
      </c>
      <c r="M30" s="27">
        <v>1.7456189403937297E-2</v>
      </c>
      <c r="N30" s="27">
        <v>1.07667886895396E-2</v>
      </c>
      <c r="O30" s="27">
        <v>1.4320700298537674E-3</v>
      </c>
      <c r="P30" s="27">
        <v>2.4311594202898548E-2</v>
      </c>
      <c r="Q30" s="27">
        <v>6.9646166807076665E-2</v>
      </c>
      <c r="R30" s="27">
        <v>6.778679026651217E-3</v>
      </c>
      <c r="S30" s="27">
        <v>2.2511586266929218E-2</v>
      </c>
      <c r="T30" s="27">
        <v>2.4566454294572587E-3</v>
      </c>
      <c r="U30" s="27">
        <v>8.381647496893295E-2</v>
      </c>
      <c r="V30" s="27">
        <v>4.6379457910195737E-2</v>
      </c>
      <c r="W30" s="27">
        <v>1.0449152053972071E-2</v>
      </c>
      <c r="X30" s="27">
        <v>1.4082070214911908E-2</v>
      </c>
      <c r="Y30" s="27">
        <v>3.2122613153740508E-2</v>
      </c>
      <c r="Z30" s="27">
        <v>4.1266797462414698E-2</v>
      </c>
      <c r="AA30" s="27">
        <v>2.446302090241638E-2</v>
      </c>
      <c r="AB30" s="27">
        <v>4.5542599686134222E-2</v>
      </c>
      <c r="AC30" s="27">
        <v>3.9411171316715878E-2</v>
      </c>
      <c r="AD30" s="27">
        <v>1.9781948529831915E-2</v>
      </c>
      <c r="AE30" s="27">
        <v>2.7477087807386343E-2</v>
      </c>
      <c r="AF30" s="27">
        <v>0.58704106611748796</v>
      </c>
      <c r="AG30" s="27" t="s">
        <v>158</v>
      </c>
      <c r="AH30" s="27">
        <v>4.3356364473699643E-2</v>
      </c>
      <c r="AI30" s="27">
        <v>3.3012742435796133E-2</v>
      </c>
      <c r="AJ30" s="27">
        <v>8.8651323821900468E-2</v>
      </c>
      <c r="AK30" s="27">
        <v>6.0338345405597403E-3</v>
      </c>
      <c r="AL30" s="27" t="s">
        <v>158</v>
      </c>
    </row>
    <row r="31" spans="1:38" ht="11.3" customHeight="1" x14ac:dyDescent="0.2">
      <c r="A31" s="19" t="s">
        <v>77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</row>
    <row r="32" spans="1:38" ht="11.3" customHeight="1" x14ac:dyDescent="0.2">
      <c r="A32" s="20" t="s">
        <v>130</v>
      </c>
      <c r="B32" s="13">
        <v>3.5252561639219127</v>
      </c>
      <c r="C32" s="13">
        <v>3.4597848637017994</v>
      </c>
      <c r="D32" s="13">
        <v>0.45605147065367774</v>
      </c>
      <c r="E32" s="13">
        <v>0.81858053195896685</v>
      </c>
      <c r="F32" s="13">
        <v>6.1731513227372972</v>
      </c>
      <c r="G32" s="13">
        <v>6.2680628863243504</v>
      </c>
      <c r="H32" s="13">
        <v>1.2904138674853181</v>
      </c>
      <c r="I32" s="13">
        <v>1.9351178885611378</v>
      </c>
      <c r="J32" s="13">
        <v>0.56678495897963055</v>
      </c>
      <c r="K32" s="13">
        <v>1.4034642965495319</v>
      </c>
      <c r="L32" s="13">
        <v>3.7468337398947229</v>
      </c>
      <c r="M32" s="13">
        <v>0.64237790837404962</v>
      </c>
      <c r="N32" s="13">
        <v>2.1190351681552326</v>
      </c>
      <c r="O32" s="13">
        <v>0.55509603588406675</v>
      </c>
      <c r="P32" s="13">
        <v>0.61471055310485245</v>
      </c>
      <c r="Q32" s="13">
        <v>0.56344777847368521</v>
      </c>
      <c r="R32" s="13">
        <v>2.2333861488498581</v>
      </c>
      <c r="S32" s="13">
        <v>1.3622290424174648</v>
      </c>
      <c r="T32" s="13">
        <v>1.6508042737128865</v>
      </c>
      <c r="U32" s="13">
        <v>5.516265838257385</v>
      </c>
      <c r="V32" s="13">
        <v>4.7061321915538539</v>
      </c>
      <c r="W32" s="13">
        <v>0.51834490640281961</v>
      </c>
      <c r="X32" s="13">
        <v>0.90743141451649778</v>
      </c>
      <c r="Y32" s="13">
        <v>0.23047947808091848</v>
      </c>
      <c r="Z32" s="13">
        <v>1.8648862786158866</v>
      </c>
      <c r="AA32" s="13">
        <v>0.63250313138205971</v>
      </c>
      <c r="AB32" s="13">
        <v>7.7327960510322846</v>
      </c>
      <c r="AC32" s="13">
        <v>9.5727587362974145</v>
      </c>
      <c r="AD32" s="13">
        <v>3.0430967693366706</v>
      </c>
      <c r="AE32" s="13">
        <v>2.3576607472830342</v>
      </c>
      <c r="AF32" s="13">
        <v>9.3557070576975399</v>
      </c>
      <c r="AG32" s="13">
        <v>3.0261949144228112E-2</v>
      </c>
      <c r="AH32" s="13">
        <v>3.6031085241872214</v>
      </c>
      <c r="AI32" s="13" t="s">
        <v>158</v>
      </c>
      <c r="AJ32" s="13">
        <v>6.7376410605117476</v>
      </c>
      <c r="AK32" s="13">
        <v>0.66720966443843976</v>
      </c>
      <c r="AL32" s="13">
        <v>0.58629946171922065</v>
      </c>
    </row>
    <row r="33" spans="1:38" ht="11.3" customHeight="1" x14ac:dyDescent="0.2">
      <c r="A33" s="20" t="s">
        <v>131</v>
      </c>
      <c r="B33" s="13">
        <v>7.852935169058668</v>
      </c>
      <c r="C33" s="13">
        <v>8.3114827590193947</v>
      </c>
      <c r="D33" s="13">
        <v>8.9632222030486126</v>
      </c>
      <c r="E33" s="13">
        <v>5.1298149402767708</v>
      </c>
      <c r="F33" s="13">
        <v>12.54551378802875</v>
      </c>
      <c r="G33" s="13">
        <v>9.4367194540055692</v>
      </c>
      <c r="H33" s="13">
        <v>20.015841667142958</v>
      </c>
      <c r="I33" s="13">
        <v>4.9328510329913087</v>
      </c>
      <c r="J33" s="13">
        <v>5.0142356637352243</v>
      </c>
      <c r="K33" s="13">
        <v>8.8795254352058315</v>
      </c>
      <c r="L33" s="13">
        <v>6.1185632535014332</v>
      </c>
      <c r="M33" s="13">
        <v>3.8552690883349281</v>
      </c>
      <c r="N33" s="13">
        <v>8.5690888626285755</v>
      </c>
      <c r="O33" s="13">
        <v>39.484706483044548</v>
      </c>
      <c r="P33" s="13">
        <v>8.0228758350606295</v>
      </c>
      <c r="Q33" s="13">
        <v>7.8722909905680316</v>
      </c>
      <c r="R33" s="13">
        <v>35.491098698098405</v>
      </c>
      <c r="S33" s="13">
        <v>4.2264619487043156</v>
      </c>
      <c r="T33" s="13">
        <v>46.475128372274554</v>
      </c>
      <c r="U33" s="13">
        <v>9.6413284293180013</v>
      </c>
      <c r="V33" s="13">
        <v>13.266087534360988</v>
      </c>
      <c r="W33" s="13">
        <v>5.2526721935445542</v>
      </c>
      <c r="X33" s="13">
        <v>8.681284822923752</v>
      </c>
      <c r="Y33" s="13">
        <v>2.5845778237491044</v>
      </c>
      <c r="Z33" s="13">
        <v>10.793162821465</v>
      </c>
      <c r="AA33" s="13">
        <v>4.4286579721148902</v>
      </c>
      <c r="AB33" s="13">
        <v>11.876770625126948</v>
      </c>
      <c r="AC33" s="13">
        <v>11.332161690591825</v>
      </c>
      <c r="AD33" s="13">
        <v>6.7559769329730051</v>
      </c>
      <c r="AE33" s="13">
        <v>6.5706176873324509</v>
      </c>
      <c r="AF33" s="13">
        <v>3.4732211575603622</v>
      </c>
      <c r="AG33" s="13">
        <v>3.5499152501532656</v>
      </c>
      <c r="AH33" s="13">
        <v>4.2269462723255655</v>
      </c>
      <c r="AI33" s="13">
        <v>3.5623774701246367</v>
      </c>
      <c r="AJ33" s="13">
        <v>18.511425052153548</v>
      </c>
      <c r="AK33" s="13">
        <v>1.2719827132938264</v>
      </c>
      <c r="AL33" s="13">
        <v>2.1043858771329482</v>
      </c>
    </row>
    <row r="34" spans="1:38" ht="11.3" customHeight="1" x14ac:dyDescent="0.2">
      <c r="A34" s="21" t="s">
        <v>132</v>
      </c>
      <c r="B34" s="27">
        <v>4.1670464682889499</v>
      </c>
      <c r="C34" s="27">
        <v>2.7626998413677608</v>
      </c>
      <c r="D34" s="27">
        <v>5.0306263433942426</v>
      </c>
      <c r="E34" s="27">
        <v>4.1681468552039229</v>
      </c>
      <c r="F34" s="27">
        <v>7.2167884040939434</v>
      </c>
      <c r="G34" s="27">
        <v>6.3229174837320299</v>
      </c>
      <c r="H34" s="27">
        <v>6.375519058230064</v>
      </c>
      <c r="I34" s="27">
        <v>1.4132090464825948</v>
      </c>
      <c r="J34" s="27">
        <v>1.0409564090201466</v>
      </c>
      <c r="K34" s="27">
        <v>2.698961108640721</v>
      </c>
      <c r="L34" s="27">
        <v>2.8945079992354499</v>
      </c>
      <c r="M34" s="27">
        <v>0.86272831257578209</v>
      </c>
      <c r="N34" s="27">
        <v>5.6458420552184396</v>
      </c>
      <c r="O34" s="27">
        <v>2.5319436419578079</v>
      </c>
      <c r="P34" s="27">
        <v>1.7765445442369181</v>
      </c>
      <c r="Q34" s="27">
        <v>1.6229789128890202</v>
      </c>
      <c r="R34" s="27">
        <v>7.1199089561247249</v>
      </c>
      <c r="S34" s="27">
        <v>1.1804556868196741</v>
      </c>
      <c r="T34" s="27">
        <v>9.9339833428004365</v>
      </c>
      <c r="U34" s="27">
        <v>4.0903794764087502</v>
      </c>
      <c r="V34" s="27">
        <v>6.4968406191592747</v>
      </c>
      <c r="W34" s="27">
        <v>5.1522262198814719</v>
      </c>
      <c r="X34" s="27">
        <v>3.8160998853260715</v>
      </c>
      <c r="Y34" s="27">
        <v>1.3160807590583228</v>
      </c>
      <c r="Z34" s="27">
        <v>2.6908884723335706</v>
      </c>
      <c r="AA34" s="27">
        <v>1.7601686763759827</v>
      </c>
      <c r="AB34" s="27">
        <v>4.0648303119997689</v>
      </c>
      <c r="AC34" s="27">
        <v>4.1830599659731877</v>
      </c>
      <c r="AD34" s="27">
        <v>2.9265306980926216</v>
      </c>
      <c r="AE34" s="27">
        <v>1.3523647009018442</v>
      </c>
      <c r="AF34" s="27">
        <v>1.2928930626570672</v>
      </c>
      <c r="AG34" s="27">
        <v>6.4235097029255228E-2</v>
      </c>
      <c r="AH34" s="27">
        <v>0.57862281039148311</v>
      </c>
      <c r="AI34" s="27">
        <v>9.7431615857095435E-2</v>
      </c>
      <c r="AJ34" s="27">
        <v>5.9353035114275574</v>
      </c>
      <c r="AK34" s="27">
        <v>0.11312347001160225</v>
      </c>
      <c r="AL34" s="27">
        <v>6.5139848716172746E-2</v>
      </c>
    </row>
    <row r="35" spans="1:38" ht="11.3" customHeight="1" x14ac:dyDescent="0.2">
      <c r="A35" s="59" t="s">
        <v>133</v>
      </c>
      <c r="B35" s="63"/>
      <c r="C35" s="63"/>
      <c r="D35" s="63"/>
      <c r="E35" s="63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</row>
    <row r="36" spans="1:38" ht="11.3" customHeight="1" x14ac:dyDescent="0.2">
      <c r="A36" s="19" t="s">
        <v>110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</row>
    <row r="37" spans="1:38" ht="11.3" customHeight="1" x14ac:dyDescent="0.2">
      <c r="A37" s="20" t="s">
        <v>134</v>
      </c>
      <c r="B37" s="12">
        <v>14.2</v>
      </c>
      <c r="C37" s="12">
        <v>15.6</v>
      </c>
      <c r="D37" s="12">
        <v>10.199999999999999</v>
      </c>
      <c r="E37" s="12">
        <v>12.9</v>
      </c>
      <c r="F37" s="12">
        <v>15.1</v>
      </c>
      <c r="G37" s="12">
        <v>14.8</v>
      </c>
      <c r="H37" s="12">
        <v>13.5</v>
      </c>
      <c r="I37" s="12">
        <v>20.8</v>
      </c>
      <c r="J37" s="12">
        <v>12.1</v>
      </c>
      <c r="K37" s="12">
        <v>12.5</v>
      </c>
      <c r="L37" s="12">
        <v>14.5</v>
      </c>
      <c r="M37" s="12">
        <v>11.6</v>
      </c>
      <c r="N37" s="12">
        <v>13.7</v>
      </c>
      <c r="O37" s="12">
        <v>17</v>
      </c>
      <c r="P37" s="12">
        <v>12.1</v>
      </c>
      <c r="Q37" s="12">
        <v>9.6999999999999993</v>
      </c>
      <c r="R37" s="12">
        <v>22</v>
      </c>
      <c r="S37" s="12">
        <v>11.6</v>
      </c>
      <c r="T37" s="12">
        <v>19</v>
      </c>
      <c r="U37" s="12">
        <v>17.100000000000001</v>
      </c>
      <c r="V37" s="12">
        <v>15</v>
      </c>
      <c r="W37" s="12">
        <v>10.3</v>
      </c>
      <c r="X37" s="12">
        <v>10.6</v>
      </c>
      <c r="Y37" s="12">
        <v>7.7</v>
      </c>
      <c r="Z37" s="12">
        <v>13.7</v>
      </c>
      <c r="AA37" s="12">
        <v>10.6</v>
      </c>
      <c r="AB37" s="12">
        <v>16.2</v>
      </c>
      <c r="AC37" s="12">
        <v>18.5</v>
      </c>
      <c r="AD37" s="12">
        <v>18.5</v>
      </c>
      <c r="AE37" s="12">
        <v>19.3</v>
      </c>
      <c r="AF37" s="12">
        <v>33.853107452392578</v>
      </c>
      <c r="AG37" s="12">
        <v>6.3</v>
      </c>
      <c r="AH37" s="12">
        <v>15.4</v>
      </c>
      <c r="AI37" s="12">
        <v>9.4</v>
      </c>
      <c r="AJ37" s="12">
        <v>21.4</v>
      </c>
      <c r="AK37" s="12">
        <v>6.7</v>
      </c>
      <c r="AL37" s="12">
        <v>12.9</v>
      </c>
    </row>
    <row r="38" spans="1:38" ht="11.3" customHeight="1" x14ac:dyDescent="0.2">
      <c r="A38" s="21" t="s">
        <v>135</v>
      </c>
      <c r="B38" s="22">
        <v>5.18530388012858</v>
      </c>
      <c r="C38" s="22">
        <v>2.7673911771049147</v>
      </c>
      <c r="D38" s="22">
        <v>7.4805328657910328</v>
      </c>
      <c r="E38" s="22">
        <v>7.154085296970714</v>
      </c>
      <c r="F38" s="22">
        <v>4.8746549316586112</v>
      </c>
      <c r="G38" s="22">
        <v>4.7659397115418676</v>
      </c>
      <c r="H38" s="22">
        <v>2.8281538378457367</v>
      </c>
      <c r="I38" s="22">
        <v>8.4888647575027729</v>
      </c>
      <c r="J38" s="22">
        <v>4.7901030827756506</v>
      </c>
      <c r="K38" s="22">
        <v>5.3493896390538946</v>
      </c>
      <c r="L38" s="22">
        <v>4.1620042685059024</v>
      </c>
      <c r="M38" s="22">
        <v>3.4561601897564609</v>
      </c>
      <c r="N38" s="22">
        <v>3.2886877702784751</v>
      </c>
      <c r="O38" s="22">
        <v>1.8385099623852554</v>
      </c>
      <c r="P38" s="22">
        <v>5.5917894152874483</v>
      </c>
      <c r="Q38" s="22">
        <v>2.488953150547951</v>
      </c>
      <c r="R38" s="22">
        <v>4.740524893123478</v>
      </c>
      <c r="S38" s="22">
        <v>8.5497609577120919</v>
      </c>
      <c r="T38" s="22">
        <v>7.2463630403177532</v>
      </c>
      <c r="U38" s="22">
        <v>5.0958778833440137</v>
      </c>
      <c r="V38" s="22">
        <v>2.1155757292174364</v>
      </c>
      <c r="W38" s="22">
        <v>6.1658024873971078</v>
      </c>
      <c r="X38" s="22">
        <v>4.9316434930730955</v>
      </c>
      <c r="Y38" s="22">
        <v>3.6005467413256347</v>
      </c>
      <c r="Z38" s="22">
        <v>3.9479187945642553</v>
      </c>
      <c r="AA38" s="22">
        <v>7.3076985750018331</v>
      </c>
      <c r="AB38" s="22">
        <v>2.8223244056050731</v>
      </c>
      <c r="AC38" s="22">
        <v>6.1557801137374613</v>
      </c>
      <c r="AD38" s="22">
        <v>7.114087852321247</v>
      </c>
      <c r="AE38" s="22" t="s">
        <v>158</v>
      </c>
      <c r="AF38" s="22" t="s">
        <v>158</v>
      </c>
      <c r="AG38" s="22" t="s">
        <v>158</v>
      </c>
      <c r="AH38" s="22">
        <v>3.0556009959134984</v>
      </c>
      <c r="AI38" s="22" t="s">
        <v>158</v>
      </c>
      <c r="AJ38" s="22">
        <v>3.2388027068679577</v>
      </c>
      <c r="AK38" s="22" t="s">
        <v>158</v>
      </c>
      <c r="AL38" s="22" t="s">
        <v>158</v>
      </c>
    </row>
    <row r="39" spans="1:38" ht="11.3" customHeight="1" x14ac:dyDescent="0.2">
      <c r="A39" s="19" t="s">
        <v>111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</row>
    <row r="40" spans="1:38" ht="11.3" customHeight="1" x14ac:dyDescent="0.2">
      <c r="A40" s="28" t="s">
        <v>155</v>
      </c>
      <c r="B40" s="12">
        <v>56.349199709969362</v>
      </c>
      <c r="C40" s="12">
        <v>48.404929551531396</v>
      </c>
      <c r="D40" s="12">
        <v>34.722479869267644</v>
      </c>
      <c r="E40" s="12">
        <v>67.116767096317389</v>
      </c>
      <c r="F40" s="12">
        <v>48.640741889182145</v>
      </c>
      <c r="G40" s="12">
        <v>68.315719682122037</v>
      </c>
      <c r="H40" s="12">
        <v>39.286165476298052</v>
      </c>
      <c r="I40" s="12">
        <v>56.197621560085665</v>
      </c>
      <c r="J40" s="12">
        <v>21.38161107981205</v>
      </c>
      <c r="K40" s="12">
        <v>46.33833148568069</v>
      </c>
      <c r="L40" s="12">
        <v>58.28738794767159</v>
      </c>
      <c r="M40" s="12">
        <v>38.987123280994865</v>
      </c>
      <c r="N40" s="12">
        <v>52.211607208773252</v>
      </c>
      <c r="O40" s="12">
        <v>59.481062548972588</v>
      </c>
      <c r="P40" s="12">
        <v>35.50982426659121</v>
      </c>
      <c r="Q40" s="12">
        <v>36.632628296774627</v>
      </c>
      <c r="R40" s="12">
        <v>44.390571407003122</v>
      </c>
      <c r="S40" s="12">
        <v>67.586308534888531</v>
      </c>
      <c r="T40" s="12">
        <v>54.827678296459354</v>
      </c>
      <c r="U40" s="12">
        <v>49.71649525424133</v>
      </c>
      <c r="V40" s="12">
        <v>57.412162006544051</v>
      </c>
      <c r="W40" s="12">
        <v>48.633206970292008</v>
      </c>
      <c r="X40" s="12">
        <v>40.064669149589349</v>
      </c>
      <c r="Y40" s="12">
        <v>57.197388092343914</v>
      </c>
      <c r="Z40" s="12">
        <v>57.331780490436905</v>
      </c>
      <c r="AA40" s="12">
        <v>67.258625392205047</v>
      </c>
      <c r="AB40" s="12">
        <v>43.974056164491493</v>
      </c>
      <c r="AC40" s="12">
        <v>54.418112737429894</v>
      </c>
      <c r="AD40" s="12">
        <v>53.500580819490345</v>
      </c>
      <c r="AE40" s="12">
        <v>8.7092961045993196</v>
      </c>
      <c r="AF40" s="12">
        <v>56.828833820961876</v>
      </c>
      <c r="AG40" s="12">
        <v>60.599816760603112</v>
      </c>
      <c r="AH40" s="12">
        <v>14.273821810563526</v>
      </c>
      <c r="AI40" s="12">
        <v>38.438005650362683</v>
      </c>
      <c r="AJ40" s="12">
        <v>51.960381462529867</v>
      </c>
      <c r="AK40" s="12">
        <v>39.345704188423241</v>
      </c>
      <c r="AL40" s="12">
        <v>26.724241848584811</v>
      </c>
    </row>
    <row r="41" spans="1:38" ht="11.3" customHeight="1" x14ac:dyDescent="0.2">
      <c r="A41" s="20" t="s">
        <v>137</v>
      </c>
      <c r="B41" s="12">
        <v>68.395957272346266</v>
      </c>
      <c r="C41" s="12">
        <v>68.690652085940954</v>
      </c>
      <c r="D41" s="12">
        <v>37.621266030153322</v>
      </c>
      <c r="E41" s="12">
        <v>42.718487236687366</v>
      </c>
      <c r="F41" s="12">
        <v>74.903054377221309</v>
      </c>
      <c r="G41" s="12">
        <v>75.500256541816313</v>
      </c>
      <c r="H41" s="12">
        <v>50.019822915290064</v>
      </c>
      <c r="I41" s="12">
        <v>94.036430123416594</v>
      </c>
      <c r="J41" s="12">
        <v>52.907658989159593</v>
      </c>
      <c r="K41" s="12">
        <v>33.803028106689453</v>
      </c>
      <c r="L41" s="12">
        <v>61.984919786534292</v>
      </c>
      <c r="M41" s="12">
        <v>19.068975676825875</v>
      </c>
      <c r="N41" s="12">
        <v>51.000378264554598</v>
      </c>
      <c r="O41" s="12">
        <v>68.737019088121841</v>
      </c>
      <c r="P41" s="12">
        <v>51.548672566371678</v>
      </c>
      <c r="Q41" s="12">
        <v>23.1376101217</v>
      </c>
      <c r="R41" s="12">
        <v>92.29604931230395</v>
      </c>
      <c r="S41" s="12">
        <v>47.73043075497916</v>
      </c>
      <c r="T41" s="12">
        <v>53.831211090087891</v>
      </c>
      <c r="U41" s="12">
        <v>77.979635661820282</v>
      </c>
      <c r="V41" s="12">
        <v>43.660353769998821</v>
      </c>
      <c r="W41" s="12">
        <v>40.828032602867601</v>
      </c>
      <c r="X41" s="12">
        <v>38.498133403812481</v>
      </c>
      <c r="Y41" s="12">
        <v>45.533419644064857</v>
      </c>
      <c r="Z41" s="12">
        <v>36.515463917525771</v>
      </c>
      <c r="AA41" s="12">
        <v>38.288635401630181</v>
      </c>
      <c r="AB41" s="12">
        <v>71.717958706661477</v>
      </c>
      <c r="AC41" s="12">
        <v>71.533872338864057</v>
      </c>
      <c r="AD41" s="12">
        <v>82.104751586914063</v>
      </c>
      <c r="AE41" s="12">
        <v>51.734836578369141</v>
      </c>
      <c r="AF41" s="12">
        <v>70.2509765625</v>
      </c>
      <c r="AG41" s="12">
        <v>28.930789947509766</v>
      </c>
      <c r="AH41" s="12">
        <v>76.197563171386719</v>
      </c>
      <c r="AI41" s="12">
        <v>50.866171711403005</v>
      </c>
      <c r="AJ41" s="12">
        <v>69.66412353515625</v>
      </c>
      <c r="AK41" s="12">
        <v>37.444782257080078</v>
      </c>
      <c r="AL41" s="12">
        <v>46.845247599998288</v>
      </c>
    </row>
    <row r="42" spans="1:38" ht="11.3" customHeight="1" x14ac:dyDescent="0.2">
      <c r="A42" s="21" t="s">
        <v>138</v>
      </c>
      <c r="B42" s="27">
        <v>12.959038343416506</v>
      </c>
      <c r="C42" s="27">
        <v>15.612904003174769</v>
      </c>
      <c r="D42" s="27">
        <v>5.9834913836591603</v>
      </c>
      <c r="E42" s="27">
        <v>12.956024782381061</v>
      </c>
      <c r="F42" s="27">
        <v>5.4651614850427261</v>
      </c>
      <c r="G42" s="27">
        <v>14.036048852382086</v>
      </c>
      <c r="H42" s="27">
        <v>11.152451870255582</v>
      </c>
      <c r="I42" s="27">
        <v>16.955624524618216</v>
      </c>
      <c r="J42" s="27">
        <v>16.762790404615053</v>
      </c>
      <c r="K42" s="27">
        <v>19.3224710538233</v>
      </c>
      <c r="L42" s="27">
        <v>9.8520834444546992</v>
      </c>
      <c r="M42" s="27">
        <v>8.0403952616076619</v>
      </c>
      <c r="N42" s="27">
        <v>12.400812597024482</v>
      </c>
      <c r="O42" s="27">
        <v>12.247997411103889</v>
      </c>
      <c r="P42" s="27">
        <v>8.0059793269024997</v>
      </c>
      <c r="Q42" s="27">
        <v>14.717137554234034</v>
      </c>
      <c r="R42" s="27">
        <v>4.8189008610967745</v>
      </c>
      <c r="S42" s="27">
        <v>7.6589388291357361</v>
      </c>
      <c r="T42" s="27">
        <v>8.2093650720702396</v>
      </c>
      <c r="U42" s="27">
        <v>10.407790975619191</v>
      </c>
      <c r="V42" s="27">
        <v>12.585865005348895</v>
      </c>
      <c r="W42" s="27">
        <v>6.2809368049712209</v>
      </c>
      <c r="X42" s="27">
        <v>9.7668258638312864</v>
      </c>
      <c r="Y42" s="27">
        <v>4.7443227187236658</v>
      </c>
      <c r="Z42" s="27">
        <v>8.677369241879008</v>
      </c>
      <c r="AA42" s="27">
        <v>20.273622524685596</v>
      </c>
      <c r="AB42" s="27">
        <v>11.300885284325366</v>
      </c>
      <c r="AC42" s="27">
        <v>8.7033849149166063</v>
      </c>
      <c r="AD42" s="27">
        <v>15.527815425059995</v>
      </c>
      <c r="AE42" s="27">
        <v>6.065733533375143</v>
      </c>
      <c r="AF42" s="27">
        <v>11.9</v>
      </c>
      <c r="AG42" s="27">
        <v>3.5244521702412581</v>
      </c>
      <c r="AH42" s="27">
        <v>7.2510207033366347</v>
      </c>
      <c r="AI42" s="27">
        <v>11.832407594408275</v>
      </c>
      <c r="AJ42" s="27">
        <v>19.623492658193982</v>
      </c>
      <c r="AK42" s="27">
        <v>10.510168690391254</v>
      </c>
      <c r="AL42" s="27">
        <v>5.05</v>
      </c>
    </row>
  </sheetData>
  <phoneticPr fontId="2" type="noConversion"/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D44"/>
  <sheetViews>
    <sheetView zoomScaleNormal="100" workbookViewId="0"/>
  </sheetViews>
  <sheetFormatPr defaultColWidth="9.109375" defaultRowHeight="10.65" x14ac:dyDescent="0.2"/>
  <cols>
    <col min="1" max="1" width="5.88671875" style="1" customWidth="1"/>
    <col min="2" max="2" width="13.88671875" style="1" customWidth="1"/>
    <col min="3" max="30" width="6.33203125" style="1" customWidth="1"/>
    <col min="31" max="16384" width="9.109375" style="1"/>
  </cols>
  <sheetData>
    <row r="1" spans="1:30" x14ac:dyDescent="0.2">
      <c r="A1" s="3" t="s">
        <v>139</v>
      </c>
    </row>
    <row r="2" spans="1:30" x14ac:dyDescent="0.2">
      <c r="B2" s="3"/>
    </row>
    <row r="3" spans="1:30" x14ac:dyDescent="0.2">
      <c r="B3" s="3"/>
      <c r="C3" s="3" t="s">
        <v>68</v>
      </c>
      <c r="M3" s="3" t="s">
        <v>67</v>
      </c>
      <c r="W3" s="3" t="s">
        <v>152</v>
      </c>
    </row>
    <row r="4" spans="1:30" x14ac:dyDescent="0.2">
      <c r="C4" s="8">
        <f t="shared" ref="C4:H4" si="0">D4-1</f>
        <v>2010</v>
      </c>
      <c r="D4" s="8">
        <f t="shared" si="0"/>
        <v>2011</v>
      </c>
      <c r="E4" s="8">
        <f t="shared" si="0"/>
        <v>2012</v>
      </c>
      <c r="F4" s="8">
        <f t="shared" si="0"/>
        <v>2013</v>
      </c>
      <c r="G4" s="8">
        <f t="shared" si="0"/>
        <v>2014</v>
      </c>
      <c r="H4" s="8">
        <f t="shared" si="0"/>
        <v>2015</v>
      </c>
      <c r="I4" s="8">
        <f>J4-1</f>
        <v>2016</v>
      </c>
      <c r="J4" s="8">
        <v>2017</v>
      </c>
      <c r="M4" s="7" t="s">
        <v>142</v>
      </c>
      <c r="N4" s="7" t="s">
        <v>143</v>
      </c>
      <c r="O4" s="7" t="s">
        <v>144</v>
      </c>
      <c r="P4" s="7" t="s">
        <v>145</v>
      </c>
      <c r="Q4" s="7" t="s">
        <v>146</v>
      </c>
      <c r="R4" s="7" t="s">
        <v>140</v>
      </c>
      <c r="S4" s="7" t="s">
        <v>147</v>
      </c>
      <c r="T4" s="7" t="s">
        <v>154</v>
      </c>
      <c r="W4" s="7" t="s">
        <v>142</v>
      </c>
      <c r="X4" s="7" t="s">
        <v>143</v>
      </c>
      <c r="Y4" s="7" t="s">
        <v>144</v>
      </c>
      <c r="Z4" s="7" t="s">
        <v>145</v>
      </c>
      <c r="AA4" s="7" t="s">
        <v>146</v>
      </c>
      <c r="AB4" s="7" t="s">
        <v>140</v>
      </c>
      <c r="AC4" s="7" t="s">
        <v>147</v>
      </c>
      <c r="AD4" s="7" t="s">
        <v>154</v>
      </c>
    </row>
    <row r="5" spans="1:30" x14ac:dyDescent="0.2">
      <c r="A5" s="2" t="s">
        <v>89</v>
      </c>
      <c r="B5" s="2" t="s">
        <v>0</v>
      </c>
      <c r="C5" s="4">
        <v>10.7</v>
      </c>
      <c r="D5" s="4">
        <v>10.7</v>
      </c>
      <c r="E5" s="4">
        <v>10.7</v>
      </c>
      <c r="F5" s="4">
        <v>10.7</v>
      </c>
      <c r="G5" s="4">
        <v>10.8</v>
      </c>
      <c r="H5" s="4">
        <v>10.7</v>
      </c>
      <c r="I5" s="4">
        <v>10.8</v>
      </c>
      <c r="J5" s="4">
        <v>10.9</v>
      </c>
      <c r="L5" s="2" t="s">
        <v>0</v>
      </c>
      <c r="M5" s="6">
        <v>0.36501901140684412</v>
      </c>
      <c r="N5" s="6">
        <v>0.36501901140684412</v>
      </c>
      <c r="O5" s="6">
        <v>0.36501901140684412</v>
      </c>
      <c r="P5" s="6">
        <v>0.36501901140684412</v>
      </c>
      <c r="Q5" s="6">
        <v>0.3688212927756655</v>
      </c>
      <c r="R5" s="6">
        <v>0.36501901140684412</v>
      </c>
      <c r="S5" s="6">
        <v>0.3688212927756655</v>
      </c>
      <c r="T5" s="6">
        <v>0.37262357414448677</v>
      </c>
      <c r="V5" s="2" t="s">
        <v>0</v>
      </c>
      <c r="W5" s="4">
        <f>IF(ISNUMBER(M5),100*M5/$M$5,"n/a")</f>
        <v>100</v>
      </c>
      <c r="X5" s="4">
        <f t="shared" ref="X5:AD39" si="1">IF(ISNUMBER(N5),100*N5/$M$5,"n/a")</f>
        <v>100</v>
      </c>
      <c r="Y5" s="4">
        <f t="shared" si="1"/>
        <v>100</v>
      </c>
      <c r="Z5" s="4">
        <f t="shared" si="1"/>
        <v>100</v>
      </c>
      <c r="AA5" s="4">
        <f t="shared" si="1"/>
        <v>101.04166666666669</v>
      </c>
      <c r="AB5" s="4">
        <f t="shared" si="1"/>
        <v>100</v>
      </c>
      <c r="AC5" s="4">
        <f t="shared" si="1"/>
        <v>101.04166666666669</v>
      </c>
      <c r="AD5" s="4">
        <f t="shared" si="1"/>
        <v>102.08333333333336</v>
      </c>
    </row>
    <row r="6" spans="1:30" x14ac:dyDescent="0.2">
      <c r="A6" s="1" t="s">
        <v>1</v>
      </c>
      <c r="B6" s="1" t="s">
        <v>2</v>
      </c>
      <c r="C6" s="4">
        <v>8.5</v>
      </c>
      <c r="D6" s="4">
        <v>8.5</v>
      </c>
      <c r="E6" s="4">
        <v>8.5</v>
      </c>
      <c r="F6" s="4">
        <v>8.5</v>
      </c>
      <c r="G6" s="4">
        <v>8.5</v>
      </c>
      <c r="H6" s="4">
        <v>8.5</v>
      </c>
      <c r="I6" s="4">
        <v>8.5</v>
      </c>
      <c r="J6" s="4">
        <v>8.5</v>
      </c>
      <c r="L6" s="1" t="s">
        <v>1</v>
      </c>
      <c r="M6" s="6">
        <v>0.28136882129277568</v>
      </c>
      <c r="N6" s="6">
        <v>0.28136882129277568</v>
      </c>
      <c r="O6" s="6">
        <v>0.28136882129277568</v>
      </c>
      <c r="P6" s="6">
        <v>0.28136882129277568</v>
      </c>
      <c r="Q6" s="6">
        <v>0.28136882129277568</v>
      </c>
      <c r="R6" s="6">
        <v>0.28136882129277568</v>
      </c>
      <c r="S6" s="6">
        <v>0.28136882129277568</v>
      </c>
      <c r="T6" s="6">
        <v>0.28136882129277568</v>
      </c>
      <c r="V6" s="1" t="s">
        <v>1</v>
      </c>
      <c r="W6" s="4">
        <f t="shared" ref="W6:W39" si="2">IF(ISNUMBER(M6),100*M6/$M$5,"n/a")</f>
        <v>77.083333333333343</v>
      </c>
      <c r="X6" s="4">
        <f t="shared" si="1"/>
        <v>77.083333333333343</v>
      </c>
      <c r="Y6" s="4">
        <f t="shared" si="1"/>
        <v>77.083333333333343</v>
      </c>
      <c r="Z6" s="4">
        <f t="shared" si="1"/>
        <v>77.083333333333343</v>
      </c>
      <c r="AA6" s="4">
        <f t="shared" si="1"/>
        <v>77.083333333333343</v>
      </c>
      <c r="AB6" s="4">
        <f t="shared" si="1"/>
        <v>77.083333333333343</v>
      </c>
      <c r="AC6" s="4">
        <f t="shared" si="1"/>
        <v>77.083333333333343</v>
      </c>
      <c r="AD6" s="4">
        <f t="shared" si="1"/>
        <v>77.083333333333343</v>
      </c>
    </row>
    <row r="7" spans="1:30" x14ac:dyDescent="0.2">
      <c r="A7" s="1" t="s">
        <v>3</v>
      </c>
      <c r="B7" s="1" t="s">
        <v>4</v>
      </c>
      <c r="C7" s="4">
        <v>1.6</v>
      </c>
      <c r="D7" s="4">
        <v>1.6</v>
      </c>
      <c r="E7" s="4">
        <v>1.7</v>
      </c>
      <c r="F7" s="4">
        <v>2</v>
      </c>
      <c r="G7" s="4">
        <v>2.1</v>
      </c>
      <c r="H7" s="4">
        <v>2</v>
      </c>
      <c r="I7" s="4">
        <v>2.2000000000000002</v>
      </c>
      <c r="J7" s="4">
        <v>2.2999999999999998</v>
      </c>
      <c r="L7" s="1" t="s">
        <v>3</v>
      </c>
      <c r="M7" s="6">
        <v>1.9011406844106467E-2</v>
      </c>
      <c r="N7" s="6">
        <v>1.9011406844106467E-2</v>
      </c>
      <c r="O7" s="6">
        <v>2.2813688212927754E-2</v>
      </c>
      <c r="P7" s="6">
        <v>3.4220532319391636E-2</v>
      </c>
      <c r="Q7" s="6">
        <v>3.8022813688212934E-2</v>
      </c>
      <c r="R7" s="6">
        <v>3.4220532319391636E-2</v>
      </c>
      <c r="S7" s="6">
        <v>4.1825095057034231E-2</v>
      </c>
      <c r="T7" s="6">
        <v>4.5627376425855508E-2</v>
      </c>
      <c r="V7" s="1" t="s">
        <v>3</v>
      </c>
      <c r="W7" s="4">
        <f t="shared" si="2"/>
        <v>5.2083333333333339</v>
      </c>
      <c r="X7" s="4">
        <f t="shared" si="1"/>
        <v>5.2083333333333339</v>
      </c>
      <c r="Y7" s="4">
        <f t="shared" si="1"/>
        <v>6.2499999999999982</v>
      </c>
      <c r="Z7" s="4">
        <f t="shared" si="1"/>
        <v>9.375</v>
      </c>
      <c r="AA7" s="4">
        <f t="shared" si="1"/>
        <v>10.416666666666668</v>
      </c>
      <c r="AB7" s="4">
        <f t="shared" si="1"/>
        <v>9.375</v>
      </c>
      <c r="AC7" s="4">
        <f t="shared" si="1"/>
        <v>11.458333333333334</v>
      </c>
      <c r="AD7" s="4">
        <f t="shared" si="1"/>
        <v>12.499999999999996</v>
      </c>
    </row>
    <row r="8" spans="1:30" x14ac:dyDescent="0.2">
      <c r="A8" s="1" t="s">
        <v>5</v>
      </c>
      <c r="B8" s="1" t="s">
        <v>156</v>
      </c>
      <c r="C8" s="4">
        <v>10</v>
      </c>
      <c r="D8" s="4">
        <v>10</v>
      </c>
      <c r="E8" s="4">
        <v>10</v>
      </c>
      <c r="F8" s="4">
        <v>10</v>
      </c>
      <c r="G8" s="4">
        <v>9.6</v>
      </c>
      <c r="H8" s="4">
        <v>8.5</v>
      </c>
      <c r="I8" s="4">
        <v>8.8000000000000007</v>
      </c>
      <c r="J8" s="4">
        <v>9.8000000000000007</v>
      </c>
      <c r="L8" s="1" t="s">
        <v>5</v>
      </c>
      <c r="M8" s="6">
        <v>0.33840304182509512</v>
      </c>
      <c r="N8" s="6">
        <v>0.33840304182509512</v>
      </c>
      <c r="O8" s="6">
        <v>0.33840304182509512</v>
      </c>
      <c r="P8" s="6">
        <v>0.33840304182509512</v>
      </c>
      <c r="Q8" s="6">
        <v>0.32319391634980993</v>
      </c>
      <c r="R8" s="6">
        <v>0.28136882129277568</v>
      </c>
      <c r="S8" s="6">
        <v>0.2927756653992396</v>
      </c>
      <c r="T8" s="6">
        <v>0.33079847908745252</v>
      </c>
      <c r="V8" s="1" t="s">
        <v>5</v>
      </c>
      <c r="W8" s="4">
        <f t="shared" si="2"/>
        <v>92.708333333333357</v>
      </c>
      <c r="X8" s="4">
        <f t="shared" si="1"/>
        <v>92.708333333333357</v>
      </c>
      <c r="Y8" s="4">
        <f t="shared" si="1"/>
        <v>92.708333333333357</v>
      </c>
      <c r="Z8" s="4">
        <f t="shared" si="1"/>
        <v>92.708333333333357</v>
      </c>
      <c r="AA8" s="4">
        <f t="shared" si="1"/>
        <v>88.541666666666686</v>
      </c>
      <c r="AB8" s="4">
        <f t="shared" si="1"/>
        <v>77.083333333333343</v>
      </c>
      <c r="AC8" s="4">
        <f t="shared" si="1"/>
        <v>80.208333333333343</v>
      </c>
      <c r="AD8" s="4">
        <f t="shared" si="1"/>
        <v>90.625</v>
      </c>
    </row>
    <row r="9" spans="1:30" x14ac:dyDescent="0.2">
      <c r="A9" s="1" t="s">
        <v>6</v>
      </c>
      <c r="B9" s="1" t="s">
        <v>7</v>
      </c>
      <c r="C9" s="4">
        <v>26.8</v>
      </c>
      <c r="D9" s="4">
        <v>26.8</v>
      </c>
      <c r="E9" s="4">
        <v>26.8</v>
      </c>
      <c r="F9" s="4">
        <v>26.8</v>
      </c>
      <c r="G9" s="4">
        <v>26.8</v>
      </c>
      <c r="H9" s="4">
        <v>26.8</v>
      </c>
      <c r="I9" s="4">
        <v>26.8</v>
      </c>
      <c r="J9" s="4">
        <v>26.8</v>
      </c>
      <c r="L9" s="1" t="s">
        <v>6</v>
      </c>
      <c r="M9" s="6">
        <v>0.97718631178707227</v>
      </c>
      <c r="N9" s="6">
        <v>0.97718631178707227</v>
      </c>
      <c r="O9" s="6">
        <v>0.97718631178707227</v>
      </c>
      <c r="P9" s="6">
        <v>0.97718631178707227</v>
      </c>
      <c r="Q9" s="6">
        <v>0.97718631178707227</v>
      </c>
      <c r="R9" s="6">
        <v>0.97718631178707227</v>
      </c>
      <c r="S9" s="6">
        <v>0.97718631178707227</v>
      </c>
      <c r="T9" s="6">
        <v>0.97718631178707227</v>
      </c>
      <c r="V9" s="1" t="s">
        <v>6</v>
      </c>
      <c r="W9" s="4">
        <f t="shared" si="2"/>
        <v>267.70833333333331</v>
      </c>
      <c r="X9" s="4">
        <f t="shared" si="1"/>
        <v>267.70833333333331</v>
      </c>
      <c r="Y9" s="4">
        <f t="shared" si="1"/>
        <v>267.70833333333331</v>
      </c>
      <c r="Z9" s="4">
        <f t="shared" si="1"/>
        <v>267.70833333333331</v>
      </c>
      <c r="AA9" s="4">
        <f t="shared" si="1"/>
        <v>267.70833333333331</v>
      </c>
      <c r="AB9" s="4">
        <f t="shared" si="1"/>
        <v>267.70833333333331</v>
      </c>
      <c r="AC9" s="4">
        <f t="shared" si="1"/>
        <v>267.70833333333331</v>
      </c>
      <c r="AD9" s="4">
        <f t="shared" si="1"/>
        <v>267.70833333333331</v>
      </c>
    </row>
    <row r="10" spans="1:30" x14ac:dyDescent="0.2">
      <c r="A10" s="1" t="s">
        <v>8</v>
      </c>
      <c r="B10" s="1" t="s">
        <v>9</v>
      </c>
      <c r="C10" s="4">
        <v>7.8</v>
      </c>
      <c r="D10" s="4">
        <v>7.9</v>
      </c>
      <c r="E10" s="4">
        <v>7.9</v>
      </c>
      <c r="F10" s="4">
        <v>7.9</v>
      </c>
      <c r="G10" s="4">
        <v>8</v>
      </c>
      <c r="H10" s="4">
        <v>8.1</v>
      </c>
      <c r="I10" s="4">
        <v>8.5</v>
      </c>
      <c r="J10" s="4">
        <v>8.4</v>
      </c>
      <c r="L10" s="1" t="s">
        <v>8</v>
      </c>
      <c r="M10" s="6">
        <v>0.25475285171102663</v>
      </c>
      <c r="N10" s="6">
        <v>0.25855513307984795</v>
      </c>
      <c r="O10" s="6">
        <v>0.25855513307984795</v>
      </c>
      <c r="P10" s="6">
        <v>0.25855513307984795</v>
      </c>
      <c r="Q10" s="6">
        <v>0.26235741444866922</v>
      </c>
      <c r="R10" s="6">
        <v>0.26615969581749055</v>
      </c>
      <c r="S10" s="6">
        <v>0.28136882129277568</v>
      </c>
      <c r="T10" s="6">
        <v>0.27756653992395441</v>
      </c>
      <c r="V10" s="1" t="s">
        <v>8</v>
      </c>
      <c r="W10" s="4">
        <f t="shared" si="2"/>
        <v>69.791666666666671</v>
      </c>
      <c r="X10" s="4">
        <f t="shared" si="1"/>
        <v>70.833333333333343</v>
      </c>
      <c r="Y10" s="4">
        <f t="shared" si="1"/>
        <v>70.833333333333343</v>
      </c>
      <c r="Z10" s="4">
        <f t="shared" si="1"/>
        <v>70.833333333333343</v>
      </c>
      <c r="AA10" s="4">
        <f t="shared" si="1"/>
        <v>71.875</v>
      </c>
      <c r="AB10" s="4">
        <f t="shared" si="1"/>
        <v>72.916666666666686</v>
      </c>
      <c r="AC10" s="4">
        <f t="shared" si="1"/>
        <v>77.083333333333343</v>
      </c>
      <c r="AD10" s="4">
        <f t="shared" si="1"/>
        <v>76.041666666666671</v>
      </c>
    </row>
    <row r="11" spans="1:30" x14ac:dyDescent="0.2">
      <c r="A11" s="1" t="s">
        <v>10</v>
      </c>
      <c r="B11" s="1" t="s">
        <v>11</v>
      </c>
      <c r="C11" s="4">
        <v>11</v>
      </c>
      <c r="D11" s="4">
        <v>11.9</v>
      </c>
      <c r="E11" s="4">
        <v>12.8</v>
      </c>
      <c r="F11" s="4">
        <v>12.6</v>
      </c>
      <c r="G11" s="4">
        <v>11.6</v>
      </c>
      <c r="H11" s="4">
        <v>12.4</v>
      </c>
      <c r="I11" s="4">
        <v>15.7</v>
      </c>
      <c r="J11" s="4">
        <v>17.2</v>
      </c>
      <c r="L11" s="1" t="s">
        <v>10</v>
      </c>
      <c r="M11" s="6">
        <v>0.37642585551330804</v>
      </c>
      <c r="N11" s="6">
        <v>0.41064638783269969</v>
      </c>
      <c r="O11" s="6">
        <v>0.44486692015209134</v>
      </c>
      <c r="P11" s="6">
        <v>0.43726235741444874</v>
      </c>
      <c r="Q11" s="6">
        <v>0.39923954372623577</v>
      </c>
      <c r="R11" s="6">
        <v>0.42965779467680615</v>
      </c>
      <c r="S11" s="6">
        <v>0.55513307984790883</v>
      </c>
      <c r="T11" s="6">
        <v>0.61216730038022815</v>
      </c>
      <c r="V11" s="1" t="s">
        <v>10</v>
      </c>
      <c r="W11" s="4">
        <f t="shared" si="2"/>
        <v>103.12500000000001</v>
      </c>
      <c r="X11" s="4">
        <f t="shared" si="1"/>
        <v>112.50000000000001</v>
      </c>
      <c r="Y11" s="4">
        <f t="shared" si="1"/>
        <v>121.87500000000003</v>
      </c>
      <c r="Z11" s="4">
        <f t="shared" si="1"/>
        <v>119.79166666666669</v>
      </c>
      <c r="AA11" s="4">
        <f t="shared" si="1"/>
        <v>109.375</v>
      </c>
      <c r="AB11" s="4">
        <f t="shared" si="1"/>
        <v>117.70833333333334</v>
      </c>
      <c r="AC11" s="4">
        <f t="shared" si="1"/>
        <v>152.08333333333334</v>
      </c>
      <c r="AD11" s="4">
        <f t="shared" si="1"/>
        <v>167.70833333333334</v>
      </c>
    </row>
    <row r="12" spans="1:30" x14ac:dyDescent="0.2">
      <c r="A12" s="1" t="s">
        <v>12</v>
      </c>
      <c r="B12" s="1" t="s">
        <v>13</v>
      </c>
      <c r="C12" s="4">
        <v>9</v>
      </c>
      <c r="D12" s="4">
        <v>9</v>
      </c>
      <c r="E12" s="4">
        <v>9</v>
      </c>
      <c r="F12" s="4">
        <v>9</v>
      </c>
      <c r="G12" s="4">
        <v>9</v>
      </c>
      <c r="H12" s="4">
        <v>9</v>
      </c>
      <c r="I12" s="4">
        <v>9</v>
      </c>
      <c r="J12" s="4">
        <v>9</v>
      </c>
      <c r="L12" s="1" t="s">
        <v>12</v>
      </c>
      <c r="M12" s="6">
        <v>0.3003802281368822</v>
      </c>
      <c r="N12" s="6">
        <v>0.3003802281368822</v>
      </c>
      <c r="O12" s="6">
        <v>0.3003802281368822</v>
      </c>
      <c r="P12" s="6">
        <v>0.3003802281368822</v>
      </c>
      <c r="Q12" s="6">
        <v>0.3003802281368822</v>
      </c>
      <c r="R12" s="6">
        <v>0.3003802281368822</v>
      </c>
      <c r="S12" s="6">
        <v>0.3003802281368822</v>
      </c>
      <c r="T12" s="6">
        <v>0.3003802281368822</v>
      </c>
      <c r="V12" s="1" t="s">
        <v>12</v>
      </c>
      <c r="W12" s="4">
        <f t="shared" si="2"/>
        <v>82.291666666666686</v>
      </c>
      <c r="X12" s="4">
        <f t="shared" si="1"/>
        <v>82.291666666666686</v>
      </c>
      <c r="Y12" s="4">
        <f t="shared" si="1"/>
        <v>82.291666666666686</v>
      </c>
      <c r="Z12" s="4">
        <f t="shared" si="1"/>
        <v>82.291666666666686</v>
      </c>
      <c r="AA12" s="4">
        <f t="shared" si="1"/>
        <v>82.291666666666686</v>
      </c>
      <c r="AB12" s="4">
        <f t="shared" si="1"/>
        <v>82.291666666666686</v>
      </c>
      <c r="AC12" s="4">
        <f t="shared" si="1"/>
        <v>82.291666666666686</v>
      </c>
      <c r="AD12" s="4">
        <f t="shared" si="1"/>
        <v>82.291666666666686</v>
      </c>
    </row>
    <row r="13" spans="1:30" x14ac:dyDescent="0.2">
      <c r="A13" s="1" t="s">
        <v>14</v>
      </c>
      <c r="B13" s="1" t="s">
        <v>15</v>
      </c>
      <c r="C13" s="4">
        <v>3.3</v>
      </c>
      <c r="D13" s="4">
        <v>2.8</v>
      </c>
      <c r="E13" s="4">
        <v>3.3</v>
      </c>
      <c r="F13" s="4">
        <v>3.2</v>
      </c>
      <c r="G13" s="4">
        <v>3.2</v>
      </c>
      <c r="H13" s="4">
        <v>3.3</v>
      </c>
      <c r="I13" s="4">
        <v>4</v>
      </c>
      <c r="J13" s="4">
        <v>4.5</v>
      </c>
      <c r="L13" s="1" t="s">
        <v>14</v>
      </c>
      <c r="M13" s="6">
        <v>8.3650190114068435E-2</v>
      </c>
      <c r="N13" s="6">
        <v>6.4638783269961975E-2</v>
      </c>
      <c r="O13" s="6">
        <v>8.3650190114068435E-2</v>
      </c>
      <c r="P13" s="6">
        <v>7.9847908745247165E-2</v>
      </c>
      <c r="Q13" s="6">
        <v>7.9847908745247165E-2</v>
      </c>
      <c r="R13" s="6">
        <v>8.3650190114068435E-2</v>
      </c>
      <c r="S13" s="6">
        <v>0.1102661596958175</v>
      </c>
      <c r="T13" s="6">
        <v>0.12927756653992398</v>
      </c>
      <c r="V13" s="1" t="s">
        <v>14</v>
      </c>
      <c r="W13" s="4">
        <f t="shared" si="2"/>
        <v>22.916666666666664</v>
      </c>
      <c r="X13" s="4">
        <f t="shared" si="1"/>
        <v>17.708333333333332</v>
      </c>
      <c r="Y13" s="4">
        <f t="shared" si="1"/>
        <v>22.916666666666664</v>
      </c>
      <c r="Z13" s="4">
        <f t="shared" si="1"/>
        <v>21.875000000000004</v>
      </c>
      <c r="AA13" s="4">
        <f t="shared" si="1"/>
        <v>21.875000000000004</v>
      </c>
      <c r="AB13" s="4">
        <f t="shared" si="1"/>
        <v>22.916666666666664</v>
      </c>
      <c r="AC13" s="4">
        <f t="shared" si="1"/>
        <v>30.208333333333332</v>
      </c>
      <c r="AD13" s="4">
        <f t="shared" si="1"/>
        <v>35.416666666666671</v>
      </c>
    </row>
    <row r="14" spans="1:30" x14ac:dyDescent="0.2">
      <c r="A14" s="1" t="s">
        <v>16</v>
      </c>
      <c r="B14" s="1" t="s">
        <v>17</v>
      </c>
      <c r="C14" s="4">
        <v>10.1</v>
      </c>
      <c r="D14" s="4">
        <v>10.1</v>
      </c>
      <c r="E14" s="4">
        <v>10.1</v>
      </c>
      <c r="F14" s="4">
        <v>10.1</v>
      </c>
      <c r="G14" s="4">
        <v>10.1</v>
      </c>
      <c r="H14" s="4">
        <v>9.9</v>
      </c>
      <c r="I14" s="4">
        <v>9.4</v>
      </c>
      <c r="J14" s="4">
        <v>9.9</v>
      </c>
      <c r="L14" s="1" t="s">
        <v>16</v>
      </c>
      <c r="M14" s="6">
        <v>0.34220532319391639</v>
      </c>
      <c r="N14" s="6">
        <v>0.34220532319391639</v>
      </c>
      <c r="O14" s="6">
        <v>0.34220532319391639</v>
      </c>
      <c r="P14" s="6">
        <v>0.34220532319391639</v>
      </c>
      <c r="Q14" s="6">
        <v>0.34220532319391639</v>
      </c>
      <c r="R14" s="6">
        <v>0.33460076045627385</v>
      </c>
      <c r="S14" s="6">
        <v>0.31558935361216739</v>
      </c>
      <c r="T14" s="6">
        <v>0.33460076045627385</v>
      </c>
      <c r="V14" s="1" t="s">
        <v>16</v>
      </c>
      <c r="W14" s="4">
        <f t="shared" si="2"/>
        <v>93.75</v>
      </c>
      <c r="X14" s="4">
        <f t="shared" si="1"/>
        <v>93.75</v>
      </c>
      <c r="Y14" s="4">
        <f t="shared" si="1"/>
        <v>93.75</v>
      </c>
      <c r="Z14" s="4">
        <f t="shared" si="1"/>
        <v>93.75</v>
      </c>
      <c r="AA14" s="4">
        <f t="shared" si="1"/>
        <v>93.75</v>
      </c>
      <c r="AB14" s="4">
        <f t="shared" si="1"/>
        <v>91.666666666666671</v>
      </c>
      <c r="AC14" s="4">
        <f t="shared" si="1"/>
        <v>86.458333333333357</v>
      </c>
      <c r="AD14" s="4">
        <f t="shared" si="1"/>
        <v>91.666666666666671</v>
      </c>
    </row>
    <row r="15" spans="1:30" x14ac:dyDescent="0.2">
      <c r="A15" s="1" t="s">
        <v>18</v>
      </c>
      <c r="B15" s="1" t="s">
        <v>19</v>
      </c>
      <c r="C15" s="4">
        <v>18.399999999999999</v>
      </c>
      <c r="D15" s="4">
        <v>18.399999999999999</v>
      </c>
      <c r="E15" s="4">
        <v>18.399999999999999</v>
      </c>
      <c r="F15" s="4">
        <v>18.399999999999999</v>
      </c>
      <c r="G15" s="4">
        <v>18.399999999999999</v>
      </c>
      <c r="H15" s="4">
        <v>18.600000000000001</v>
      </c>
      <c r="I15" s="4">
        <v>18.8</v>
      </c>
      <c r="J15" s="4">
        <v>18.7</v>
      </c>
      <c r="L15" s="1" t="s">
        <v>18</v>
      </c>
      <c r="M15" s="6">
        <v>0.65779467680608361</v>
      </c>
      <c r="N15" s="6">
        <v>0.65779467680608361</v>
      </c>
      <c r="O15" s="6">
        <v>0.65779467680608361</v>
      </c>
      <c r="P15" s="6">
        <v>0.65779467680608361</v>
      </c>
      <c r="Q15" s="6">
        <v>0.65779467680608361</v>
      </c>
      <c r="R15" s="6">
        <v>0.66539923954372626</v>
      </c>
      <c r="S15" s="6">
        <v>0.67300380228136891</v>
      </c>
      <c r="T15" s="6">
        <v>0.66920152091254748</v>
      </c>
      <c r="V15" s="1" t="s">
        <v>18</v>
      </c>
      <c r="W15" s="4">
        <f t="shared" si="2"/>
        <v>180.20833333333331</v>
      </c>
      <c r="X15" s="4">
        <f t="shared" si="1"/>
        <v>180.20833333333331</v>
      </c>
      <c r="Y15" s="4">
        <f t="shared" si="1"/>
        <v>180.20833333333331</v>
      </c>
      <c r="Z15" s="4">
        <f t="shared" si="1"/>
        <v>180.20833333333331</v>
      </c>
      <c r="AA15" s="4">
        <f t="shared" si="1"/>
        <v>180.20833333333331</v>
      </c>
      <c r="AB15" s="4">
        <f t="shared" si="1"/>
        <v>182.29166666666666</v>
      </c>
      <c r="AC15" s="4">
        <f t="shared" si="1"/>
        <v>184.375</v>
      </c>
      <c r="AD15" s="4">
        <f t="shared" si="1"/>
        <v>183.33333333333331</v>
      </c>
    </row>
    <row r="16" spans="1:30" x14ac:dyDescent="0.2">
      <c r="A16" s="1" t="s">
        <v>54</v>
      </c>
      <c r="B16" s="1" t="s">
        <v>55</v>
      </c>
      <c r="C16" s="4">
        <v>3</v>
      </c>
      <c r="D16" s="4">
        <v>3.1</v>
      </c>
      <c r="E16" s="4">
        <v>3.3</v>
      </c>
      <c r="F16" s="4">
        <v>3.1</v>
      </c>
      <c r="G16" s="4">
        <v>2.8</v>
      </c>
      <c r="H16" s="4">
        <v>3.1</v>
      </c>
      <c r="I16" s="4">
        <v>3</v>
      </c>
      <c r="J16" s="4">
        <v>2.2999999999999998</v>
      </c>
      <c r="L16" s="1" t="s">
        <v>54</v>
      </c>
      <c r="M16" s="6">
        <v>7.224334600760457E-2</v>
      </c>
      <c r="N16" s="6">
        <v>7.6045627376425867E-2</v>
      </c>
      <c r="O16" s="6">
        <v>8.3650190114068435E-2</v>
      </c>
      <c r="P16" s="6">
        <v>7.6045627376425867E-2</v>
      </c>
      <c r="Q16" s="6">
        <v>6.4638783269961975E-2</v>
      </c>
      <c r="R16" s="6">
        <v>7.6045627376425867E-2</v>
      </c>
      <c r="S16" s="6">
        <v>7.224334600760457E-2</v>
      </c>
      <c r="T16" s="6">
        <v>4.5627376425855508E-2</v>
      </c>
      <c r="V16" s="1" t="s">
        <v>54</v>
      </c>
      <c r="W16" s="4">
        <f t="shared" si="2"/>
        <v>19.791666666666668</v>
      </c>
      <c r="X16" s="4">
        <f t="shared" si="1"/>
        <v>20.833333333333336</v>
      </c>
      <c r="Y16" s="4">
        <f t="shared" si="1"/>
        <v>22.916666666666664</v>
      </c>
      <c r="Z16" s="4">
        <f t="shared" si="1"/>
        <v>20.833333333333336</v>
      </c>
      <c r="AA16" s="4">
        <f t="shared" si="1"/>
        <v>17.708333333333332</v>
      </c>
      <c r="AB16" s="4">
        <f t="shared" si="1"/>
        <v>20.833333333333336</v>
      </c>
      <c r="AC16" s="4">
        <f t="shared" si="1"/>
        <v>19.791666666666668</v>
      </c>
      <c r="AD16" s="4">
        <f t="shared" si="1"/>
        <v>12.499999999999996</v>
      </c>
    </row>
    <row r="17" spans="1:30" x14ac:dyDescent="0.2">
      <c r="A17" s="1" t="s">
        <v>20</v>
      </c>
      <c r="B17" s="1" t="s">
        <v>21</v>
      </c>
      <c r="C17" s="4">
        <v>6.2</v>
      </c>
      <c r="D17" s="4">
        <v>5.7</v>
      </c>
      <c r="E17" s="4">
        <v>6.6</v>
      </c>
      <c r="F17" s="4">
        <v>6.2</v>
      </c>
      <c r="G17" s="4">
        <v>8.1</v>
      </c>
      <c r="H17" s="4">
        <v>7.3</v>
      </c>
      <c r="I17" s="4">
        <v>8.3000000000000007</v>
      </c>
      <c r="J17" s="4">
        <v>7.9</v>
      </c>
      <c r="L17" s="1" t="s">
        <v>20</v>
      </c>
      <c r="M17" s="6">
        <v>0.19391634980988595</v>
      </c>
      <c r="N17" s="6">
        <v>0.17490494296577946</v>
      </c>
      <c r="O17" s="6">
        <v>0.20912547528517111</v>
      </c>
      <c r="P17" s="6">
        <v>0.19391634980988595</v>
      </c>
      <c r="Q17" s="6">
        <v>0.26615969581749055</v>
      </c>
      <c r="R17" s="6">
        <v>0.23574144486692014</v>
      </c>
      <c r="S17" s="6">
        <v>0.27376425855513314</v>
      </c>
      <c r="T17" s="6">
        <v>0.25855513307984795</v>
      </c>
      <c r="V17" s="1" t="s">
        <v>20</v>
      </c>
      <c r="W17" s="4">
        <f t="shared" si="2"/>
        <v>53.125</v>
      </c>
      <c r="X17" s="4">
        <f t="shared" si="1"/>
        <v>47.916666666666664</v>
      </c>
      <c r="Y17" s="4">
        <f t="shared" si="1"/>
        <v>57.291666666666671</v>
      </c>
      <c r="Z17" s="4">
        <f t="shared" si="1"/>
        <v>53.125</v>
      </c>
      <c r="AA17" s="4">
        <f t="shared" si="1"/>
        <v>72.916666666666686</v>
      </c>
      <c r="AB17" s="4">
        <f t="shared" si="1"/>
        <v>64.583333333333329</v>
      </c>
      <c r="AC17" s="4">
        <f t="shared" si="1"/>
        <v>75.000000000000014</v>
      </c>
      <c r="AD17" s="4">
        <f t="shared" si="1"/>
        <v>70.833333333333343</v>
      </c>
    </row>
    <row r="18" spans="1:30" x14ac:dyDescent="0.2">
      <c r="A18" s="1" t="s">
        <v>22</v>
      </c>
      <c r="B18" s="1" t="s">
        <v>23</v>
      </c>
      <c r="C18" s="4">
        <v>8.1</v>
      </c>
      <c r="D18" s="4">
        <v>7.8</v>
      </c>
      <c r="E18" s="4">
        <v>7.7</v>
      </c>
      <c r="F18" s="4">
        <v>7.2</v>
      </c>
      <c r="G18" s="4">
        <v>7.1</v>
      </c>
      <c r="H18" s="4">
        <v>7.5</v>
      </c>
      <c r="I18" s="4">
        <v>6.9</v>
      </c>
      <c r="J18" s="4">
        <v>6.9</v>
      </c>
      <c r="L18" s="1" t="s">
        <v>22</v>
      </c>
      <c r="M18" s="6">
        <v>0.26615969581749055</v>
      </c>
      <c r="N18" s="6">
        <v>0.25475285171102663</v>
      </c>
      <c r="O18" s="6">
        <v>0.25095057034220536</v>
      </c>
      <c r="P18" s="6">
        <v>0.23193916349809887</v>
      </c>
      <c r="Q18" s="6">
        <v>0.2281368821292776</v>
      </c>
      <c r="R18" s="6">
        <v>0.24334600760456276</v>
      </c>
      <c r="S18" s="6">
        <v>0.22053231939163503</v>
      </c>
      <c r="T18" s="6">
        <v>0.22053231939163503</v>
      </c>
      <c r="V18" s="1" t="s">
        <v>22</v>
      </c>
      <c r="W18" s="4">
        <f t="shared" si="2"/>
        <v>72.916666666666686</v>
      </c>
      <c r="X18" s="4">
        <f t="shared" si="1"/>
        <v>69.791666666666671</v>
      </c>
      <c r="Y18" s="4">
        <f t="shared" si="1"/>
        <v>68.75</v>
      </c>
      <c r="Z18" s="4">
        <f t="shared" si="1"/>
        <v>63.541666666666664</v>
      </c>
      <c r="AA18" s="4">
        <f t="shared" si="1"/>
        <v>62.500000000000014</v>
      </c>
      <c r="AB18" s="4">
        <f t="shared" si="1"/>
        <v>66.666666666666671</v>
      </c>
      <c r="AC18" s="4">
        <f t="shared" si="1"/>
        <v>60.416666666666679</v>
      </c>
      <c r="AD18" s="4">
        <f t="shared" si="1"/>
        <v>60.416666666666679</v>
      </c>
    </row>
    <row r="19" spans="1:30" x14ac:dyDescent="0.2">
      <c r="A19" s="1" t="s">
        <v>24</v>
      </c>
      <c r="B19" s="1" t="s">
        <v>25</v>
      </c>
      <c r="C19" s="4">
        <v>5.4</v>
      </c>
      <c r="D19" s="4">
        <v>5.4</v>
      </c>
      <c r="E19" s="4">
        <v>7.2</v>
      </c>
      <c r="F19" s="4">
        <v>6.8</v>
      </c>
      <c r="G19" s="4">
        <v>5.6</v>
      </c>
      <c r="H19" s="4">
        <v>5.7</v>
      </c>
      <c r="I19" s="4">
        <v>7.3</v>
      </c>
      <c r="J19" s="4">
        <v>7.5</v>
      </c>
      <c r="L19" s="1" t="s">
        <v>24</v>
      </c>
      <c r="M19" s="6">
        <v>0.16349809885931563</v>
      </c>
      <c r="N19" s="6">
        <v>0.16349809885931563</v>
      </c>
      <c r="O19" s="6">
        <v>0.23193916349809887</v>
      </c>
      <c r="P19" s="6">
        <v>0.21673003802281368</v>
      </c>
      <c r="Q19" s="6">
        <v>0.17110266159695819</v>
      </c>
      <c r="R19" s="6">
        <v>0.17490494296577946</v>
      </c>
      <c r="S19" s="6">
        <v>0.23574144486692014</v>
      </c>
      <c r="T19" s="6">
        <v>0.24334600760456276</v>
      </c>
      <c r="V19" s="1" t="s">
        <v>24</v>
      </c>
      <c r="W19" s="4">
        <f t="shared" si="2"/>
        <v>44.791666666666679</v>
      </c>
      <c r="X19" s="4">
        <f t="shared" si="1"/>
        <v>44.791666666666679</v>
      </c>
      <c r="Y19" s="4">
        <f t="shared" si="1"/>
        <v>63.541666666666664</v>
      </c>
      <c r="Z19" s="4">
        <f t="shared" si="1"/>
        <v>59.374999999999993</v>
      </c>
      <c r="AA19" s="4">
        <f t="shared" si="1"/>
        <v>46.875</v>
      </c>
      <c r="AB19" s="4">
        <f t="shared" si="1"/>
        <v>47.916666666666664</v>
      </c>
      <c r="AC19" s="4">
        <f t="shared" si="1"/>
        <v>64.583333333333329</v>
      </c>
      <c r="AD19" s="4">
        <f t="shared" si="1"/>
        <v>66.666666666666671</v>
      </c>
    </row>
    <row r="20" spans="1:30" x14ac:dyDescent="0.2">
      <c r="A20" s="1" t="s">
        <v>26</v>
      </c>
      <c r="B20" s="1" t="s">
        <v>27</v>
      </c>
      <c r="C20" s="4">
        <v>4.4000000000000004</v>
      </c>
      <c r="D20" s="4">
        <v>6</v>
      </c>
      <c r="E20" s="4">
        <v>5.4</v>
      </c>
      <c r="F20" s="4">
        <v>5.9</v>
      </c>
      <c r="G20" s="4">
        <v>5.0999999999999996</v>
      </c>
      <c r="H20" s="4">
        <v>5.8</v>
      </c>
      <c r="I20" s="4">
        <v>6</v>
      </c>
      <c r="J20" s="4">
        <v>5.9</v>
      </c>
      <c r="L20" s="1" t="s">
        <v>26</v>
      </c>
      <c r="M20" s="6">
        <v>0.12547528517110268</v>
      </c>
      <c r="N20" s="6">
        <v>0.18631178707224338</v>
      </c>
      <c r="O20" s="6">
        <v>0.16349809885931563</v>
      </c>
      <c r="P20" s="6">
        <v>0.18250950570342209</v>
      </c>
      <c r="Q20" s="6">
        <v>0.15209125475285171</v>
      </c>
      <c r="R20" s="6">
        <v>0.17870722433460076</v>
      </c>
      <c r="S20" s="6">
        <v>0.18631178707224338</v>
      </c>
      <c r="T20" s="6">
        <v>0.18250950570342209</v>
      </c>
      <c r="V20" s="1" t="s">
        <v>26</v>
      </c>
      <c r="W20" s="4">
        <f t="shared" si="2"/>
        <v>34.375</v>
      </c>
      <c r="X20" s="4">
        <f t="shared" si="1"/>
        <v>51.041666666666679</v>
      </c>
      <c r="Y20" s="4">
        <f t="shared" si="1"/>
        <v>44.791666666666679</v>
      </c>
      <c r="Z20" s="4">
        <f t="shared" si="1"/>
        <v>50.000000000000007</v>
      </c>
      <c r="AA20" s="4">
        <f t="shared" si="1"/>
        <v>41.666666666666664</v>
      </c>
      <c r="AB20" s="4">
        <f t="shared" si="1"/>
        <v>48.958333333333336</v>
      </c>
      <c r="AC20" s="4">
        <f t="shared" si="1"/>
        <v>51.041666666666679</v>
      </c>
      <c r="AD20" s="4">
        <f t="shared" si="1"/>
        <v>50.000000000000007</v>
      </c>
    </row>
    <row r="21" spans="1:30" x14ac:dyDescent="0.2">
      <c r="A21" s="1" t="s">
        <v>28</v>
      </c>
      <c r="B21" s="1" t="s">
        <v>29</v>
      </c>
      <c r="C21" s="4">
        <v>18</v>
      </c>
      <c r="D21" s="4">
        <v>18</v>
      </c>
      <c r="E21" s="4">
        <v>18</v>
      </c>
      <c r="F21" s="4">
        <v>18</v>
      </c>
      <c r="G21" s="4">
        <v>18</v>
      </c>
      <c r="H21" s="4">
        <v>18</v>
      </c>
      <c r="I21" s="4">
        <v>16.8</v>
      </c>
      <c r="J21" s="4">
        <v>17.2</v>
      </c>
      <c r="L21" s="1" t="s">
        <v>28</v>
      </c>
      <c r="M21" s="6">
        <v>0.64258555133079853</v>
      </c>
      <c r="N21" s="6">
        <v>0.64258555133079853</v>
      </c>
      <c r="O21" s="6">
        <v>0.64258555133079853</v>
      </c>
      <c r="P21" s="6">
        <v>0.64258555133079853</v>
      </c>
      <c r="Q21" s="6">
        <v>0.64258555133079853</v>
      </c>
      <c r="R21" s="6">
        <v>0.64258555133079853</v>
      </c>
      <c r="S21" s="6">
        <v>0.59695817490494307</v>
      </c>
      <c r="T21" s="6">
        <v>0.61216730038022815</v>
      </c>
      <c r="V21" s="1" t="s">
        <v>28</v>
      </c>
      <c r="W21" s="4">
        <f t="shared" si="2"/>
        <v>176.04166666666669</v>
      </c>
      <c r="X21" s="4">
        <f t="shared" si="1"/>
        <v>176.04166666666669</v>
      </c>
      <c r="Y21" s="4">
        <f t="shared" si="1"/>
        <v>176.04166666666669</v>
      </c>
      <c r="Z21" s="4">
        <f t="shared" si="1"/>
        <v>176.04166666666669</v>
      </c>
      <c r="AA21" s="4">
        <f t="shared" si="1"/>
        <v>176.04166666666669</v>
      </c>
      <c r="AB21" s="4">
        <f t="shared" si="1"/>
        <v>176.04166666666669</v>
      </c>
      <c r="AC21" s="4">
        <f t="shared" si="1"/>
        <v>163.54166666666669</v>
      </c>
      <c r="AD21" s="4">
        <f t="shared" si="1"/>
        <v>167.70833333333334</v>
      </c>
    </row>
    <row r="22" spans="1:30" x14ac:dyDescent="0.2">
      <c r="A22" s="1" t="s">
        <v>30</v>
      </c>
      <c r="B22" s="1" t="s">
        <v>31</v>
      </c>
      <c r="C22" s="4">
        <v>7.1</v>
      </c>
      <c r="D22" s="4">
        <v>7.1</v>
      </c>
      <c r="E22" s="4">
        <v>7.1</v>
      </c>
      <c r="F22" s="4">
        <v>7.1</v>
      </c>
      <c r="G22" s="4">
        <v>7.1</v>
      </c>
      <c r="H22" s="4">
        <v>7.1</v>
      </c>
      <c r="I22" s="4">
        <v>6.3</v>
      </c>
      <c r="J22" s="4">
        <v>6.2</v>
      </c>
      <c r="L22" s="1" t="s">
        <v>30</v>
      </c>
      <c r="M22" s="6">
        <v>0.2281368821292776</v>
      </c>
      <c r="N22" s="6">
        <v>0.2281368821292776</v>
      </c>
      <c r="O22" s="6">
        <v>0.2281368821292776</v>
      </c>
      <c r="P22" s="6">
        <v>0.2281368821292776</v>
      </c>
      <c r="Q22" s="6">
        <v>0.2281368821292776</v>
      </c>
      <c r="R22" s="6">
        <v>0.2281368821292776</v>
      </c>
      <c r="S22" s="6">
        <v>0.19771863117870722</v>
      </c>
      <c r="T22" s="6">
        <v>0.19391634980988595</v>
      </c>
      <c r="V22" s="1" t="s">
        <v>30</v>
      </c>
      <c r="W22" s="4">
        <f t="shared" si="2"/>
        <v>62.500000000000014</v>
      </c>
      <c r="X22" s="4">
        <f t="shared" si="1"/>
        <v>62.500000000000014</v>
      </c>
      <c r="Y22" s="4">
        <f t="shared" si="1"/>
        <v>62.500000000000014</v>
      </c>
      <c r="Z22" s="4">
        <f t="shared" si="1"/>
        <v>62.500000000000014</v>
      </c>
      <c r="AA22" s="4">
        <f t="shared" si="1"/>
        <v>62.500000000000014</v>
      </c>
      <c r="AB22" s="4">
        <f t="shared" si="1"/>
        <v>62.500000000000014</v>
      </c>
      <c r="AC22" s="4">
        <f t="shared" si="1"/>
        <v>54.166666666666664</v>
      </c>
      <c r="AD22" s="4">
        <f t="shared" si="1"/>
        <v>53.125</v>
      </c>
    </row>
    <row r="23" spans="1:30" x14ac:dyDescent="0.2">
      <c r="A23" s="1" t="s">
        <v>32</v>
      </c>
      <c r="B23" s="1" t="s">
        <v>33</v>
      </c>
      <c r="C23" s="4">
        <v>10.6</v>
      </c>
      <c r="D23" s="4">
        <v>10.6</v>
      </c>
      <c r="E23" s="4">
        <v>10.6</v>
      </c>
      <c r="F23" s="4">
        <v>10.6</v>
      </c>
      <c r="G23" s="4">
        <v>10.6</v>
      </c>
      <c r="H23" s="4">
        <v>10.6</v>
      </c>
      <c r="I23" s="4">
        <v>10.6</v>
      </c>
      <c r="J23" s="4">
        <v>10.6</v>
      </c>
      <c r="L23" s="1" t="s">
        <v>32</v>
      </c>
      <c r="M23" s="6">
        <v>0.36121673003802285</v>
      </c>
      <c r="N23" s="6">
        <v>0.36121673003802285</v>
      </c>
      <c r="O23" s="6">
        <v>0.36121673003802285</v>
      </c>
      <c r="P23" s="6">
        <v>0.36121673003802285</v>
      </c>
      <c r="Q23" s="6">
        <v>0.36121673003802285</v>
      </c>
      <c r="R23" s="6">
        <v>0.36121673003802285</v>
      </c>
      <c r="S23" s="6">
        <v>0.36121673003802285</v>
      </c>
      <c r="T23" s="6">
        <v>0.36121673003802285</v>
      </c>
      <c r="V23" s="1" t="s">
        <v>32</v>
      </c>
      <c r="W23" s="4">
        <f t="shared" si="2"/>
        <v>98.958333333333343</v>
      </c>
      <c r="X23" s="4">
        <f t="shared" si="1"/>
        <v>98.958333333333343</v>
      </c>
      <c r="Y23" s="4">
        <f t="shared" si="1"/>
        <v>98.958333333333343</v>
      </c>
      <c r="Z23" s="4">
        <f t="shared" si="1"/>
        <v>98.958333333333343</v>
      </c>
      <c r="AA23" s="4">
        <f t="shared" si="1"/>
        <v>98.958333333333343</v>
      </c>
      <c r="AB23" s="4">
        <f t="shared" si="1"/>
        <v>98.958333333333343</v>
      </c>
      <c r="AC23" s="4">
        <f t="shared" si="1"/>
        <v>98.958333333333343</v>
      </c>
      <c r="AD23" s="4">
        <f t="shared" si="1"/>
        <v>98.958333333333343</v>
      </c>
    </row>
    <row r="24" spans="1:30" x14ac:dyDescent="0.2">
      <c r="A24" s="1" t="s">
        <v>34</v>
      </c>
      <c r="B24" s="1" t="s">
        <v>35</v>
      </c>
      <c r="C24" s="4">
        <v>17.899999999999999</v>
      </c>
      <c r="D24" s="4">
        <v>17.899999999999999</v>
      </c>
      <c r="E24" s="4">
        <v>17.899999999999999</v>
      </c>
      <c r="F24" s="4">
        <v>17.899999999999999</v>
      </c>
      <c r="G24" s="4">
        <v>18.3</v>
      </c>
      <c r="H24" s="4">
        <v>18.899999999999999</v>
      </c>
      <c r="I24" s="4">
        <v>18.8</v>
      </c>
      <c r="J24" s="4">
        <v>19.100000000000001</v>
      </c>
      <c r="L24" s="1" t="s">
        <v>34</v>
      </c>
      <c r="M24" s="6">
        <v>0.6387832699619771</v>
      </c>
      <c r="N24" s="6">
        <v>0.6387832699619771</v>
      </c>
      <c r="O24" s="6">
        <v>0.6387832699619771</v>
      </c>
      <c r="P24" s="6">
        <v>0.6387832699619771</v>
      </c>
      <c r="Q24" s="6">
        <v>0.6539923954372624</v>
      </c>
      <c r="R24" s="6">
        <v>0.67680608365019013</v>
      </c>
      <c r="S24" s="6">
        <v>0.67300380228136891</v>
      </c>
      <c r="T24" s="6">
        <v>0.68441064638783278</v>
      </c>
      <c r="V24" s="1" t="s">
        <v>34</v>
      </c>
      <c r="W24" s="4">
        <f t="shared" si="2"/>
        <v>174.99999999999997</v>
      </c>
      <c r="X24" s="4">
        <f t="shared" si="1"/>
        <v>174.99999999999997</v>
      </c>
      <c r="Y24" s="4">
        <f t="shared" si="1"/>
        <v>174.99999999999997</v>
      </c>
      <c r="Z24" s="4">
        <f t="shared" si="1"/>
        <v>174.99999999999997</v>
      </c>
      <c r="AA24" s="4">
        <f t="shared" si="1"/>
        <v>179.16666666666666</v>
      </c>
      <c r="AB24" s="4">
        <f t="shared" si="1"/>
        <v>185.41666666666666</v>
      </c>
      <c r="AC24" s="4">
        <f t="shared" si="1"/>
        <v>184.375</v>
      </c>
      <c r="AD24" s="4">
        <f t="shared" si="1"/>
        <v>187.5</v>
      </c>
    </row>
    <row r="25" spans="1:30" x14ac:dyDescent="0.2">
      <c r="A25" s="1" t="s">
        <v>36</v>
      </c>
      <c r="B25" s="1" t="s">
        <v>37</v>
      </c>
      <c r="C25" s="4">
        <v>13.8</v>
      </c>
      <c r="D25" s="4">
        <v>13.5</v>
      </c>
      <c r="E25" s="4">
        <v>14.2</v>
      </c>
      <c r="F25" s="4">
        <v>14.1</v>
      </c>
      <c r="G25" s="4">
        <v>14.3</v>
      </c>
      <c r="H25" s="4">
        <v>14.4</v>
      </c>
      <c r="I25" s="4">
        <v>14.9</v>
      </c>
      <c r="J25" s="4">
        <v>15.8</v>
      </c>
      <c r="L25" s="1" t="s">
        <v>36</v>
      </c>
      <c r="M25" s="6">
        <v>0.48288973384030426</v>
      </c>
      <c r="N25" s="6">
        <v>0.47148288973384039</v>
      </c>
      <c r="O25" s="6">
        <v>0.49809885931558939</v>
      </c>
      <c r="P25" s="6">
        <v>0.49429657794676812</v>
      </c>
      <c r="Q25" s="6">
        <v>0.50190114068441072</v>
      </c>
      <c r="R25" s="6">
        <v>0.50570342205323204</v>
      </c>
      <c r="S25" s="6">
        <v>0.52471482889733845</v>
      </c>
      <c r="T25" s="6">
        <v>0.55893536121673015</v>
      </c>
      <c r="V25" s="1" t="s">
        <v>36</v>
      </c>
      <c r="W25" s="4">
        <f t="shared" si="2"/>
        <v>132.29166666666669</v>
      </c>
      <c r="X25" s="4">
        <f t="shared" si="1"/>
        <v>129.16666666666669</v>
      </c>
      <c r="Y25" s="4">
        <f t="shared" si="1"/>
        <v>136.45833333333334</v>
      </c>
      <c r="Z25" s="4">
        <f t="shared" si="1"/>
        <v>135.41666666666669</v>
      </c>
      <c r="AA25" s="4">
        <f t="shared" si="1"/>
        <v>137.5</v>
      </c>
      <c r="AB25" s="4">
        <f t="shared" si="1"/>
        <v>138.54166666666669</v>
      </c>
      <c r="AC25" s="4">
        <f t="shared" si="1"/>
        <v>143.75</v>
      </c>
      <c r="AD25" s="4">
        <f t="shared" si="1"/>
        <v>153.12500000000003</v>
      </c>
    </row>
    <row r="26" spans="1:30" x14ac:dyDescent="0.2">
      <c r="A26" s="1" t="s">
        <v>38</v>
      </c>
      <c r="B26" s="1" t="s">
        <v>39</v>
      </c>
      <c r="C26" s="4">
        <v>4.3</v>
      </c>
      <c r="D26" s="4">
        <v>4.3</v>
      </c>
      <c r="E26" s="4">
        <v>4.3</v>
      </c>
      <c r="F26" s="4">
        <v>4.3</v>
      </c>
      <c r="G26" s="4">
        <v>4</v>
      </c>
      <c r="H26" s="4">
        <v>3.5</v>
      </c>
      <c r="I26" s="4">
        <v>3.7</v>
      </c>
      <c r="J26" s="4">
        <v>4</v>
      </c>
      <c r="L26" s="1" t="s">
        <v>38</v>
      </c>
      <c r="M26" s="6">
        <v>0.12167300380228137</v>
      </c>
      <c r="N26" s="6">
        <v>0.12167300380228137</v>
      </c>
      <c r="O26" s="6">
        <v>0.12167300380228137</v>
      </c>
      <c r="P26" s="6">
        <v>0.12167300380228137</v>
      </c>
      <c r="Q26" s="6">
        <v>0.1102661596958175</v>
      </c>
      <c r="R26" s="6">
        <v>9.125475285171103E-2</v>
      </c>
      <c r="S26" s="6">
        <v>9.8859315589353625E-2</v>
      </c>
      <c r="T26" s="6">
        <v>0.1102661596958175</v>
      </c>
      <c r="V26" s="1" t="s">
        <v>38</v>
      </c>
      <c r="W26" s="4">
        <f t="shared" si="2"/>
        <v>33.333333333333329</v>
      </c>
      <c r="X26" s="4">
        <f t="shared" si="1"/>
        <v>33.333333333333329</v>
      </c>
      <c r="Y26" s="4">
        <f t="shared" si="1"/>
        <v>33.333333333333329</v>
      </c>
      <c r="Z26" s="4">
        <f t="shared" si="1"/>
        <v>33.333333333333329</v>
      </c>
      <c r="AA26" s="4">
        <f t="shared" si="1"/>
        <v>30.208333333333332</v>
      </c>
      <c r="AB26" s="4">
        <f t="shared" si="1"/>
        <v>25</v>
      </c>
      <c r="AC26" s="4">
        <f t="shared" si="1"/>
        <v>27.083333333333339</v>
      </c>
      <c r="AD26" s="4">
        <f t="shared" si="1"/>
        <v>30.208333333333332</v>
      </c>
    </row>
    <row r="27" spans="1:30" x14ac:dyDescent="0.2">
      <c r="A27" s="1" t="s">
        <v>40</v>
      </c>
      <c r="B27" s="1" t="s">
        <v>41</v>
      </c>
      <c r="C27" s="4">
        <v>11.5</v>
      </c>
      <c r="D27" s="4">
        <v>11.5</v>
      </c>
      <c r="E27" s="4">
        <v>10.5</v>
      </c>
      <c r="F27" s="4">
        <v>9.6999999999999993</v>
      </c>
      <c r="G27" s="4">
        <v>9.6</v>
      </c>
      <c r="H27" s="4">
        <v>9.6999999999999993</v>
      </c>
      <c r="I27" s="4">
        <v>9.6</v>
      </c>
      <c r="J27" s="4">
        <v>9.8000000000000007</v>
      </c>
      <c r="L27" s="1" t="s">
        <v>40</v>
      </c>
      <c r="M27" s="6">
        <v>0.3954372623574145</v>
      </c>
      <c r="N27" s="6">
        <v>0.3954372623574145</v>
      </c>
      <c r="O27" s="6">
        <v>0.35741444866920158</v>
      </c>
      <c r="P27" s="6">
        <v>0.3269961977186312</v>
      </c>
      <c r="Q27" s="6">
        <v>0.32319391634980993</v>
      </c>
      <c r="R27" s="6">
        <v>0.3269961977186312</v>
      </c>
      <c r="S27" s="6">
        <v>0.32319391634980993</v>
      </c>
      <c r="T27" s="6">
        <v>0.33079847908745252</v>
      </c>
      <c r="V27" s="1" t="s">
        <v>40</v>
      </c>
      <c r="W27" s="4">
        <f t="shared" si="2"/>
        <v>108.33333333333336</v>
      </c>
      <c r="X27" s="4">
        <f t="shared" si="1"/>
        <v>108.33333333333336</v>
      </c>
      <c r="Y27" s="4">
        <f t="shared" si="1"/>
        <v>97.916666666666671</v>
      </c>
      <c r="Z27" s="4">
        <f t="shared" si="1"/>
        <v>89.583333333333329</v>
      </c>
      <c r="AA27" s="4">
        <f t="shared" si="1"/>
        <v>88.541666666666686</v>
      </c>
      <c r="AB27" s="4">
        <f t="shared" si="1"/>
        <v>89.583333333333329</v>
      </c>
      <c r="AC27" s="4">
        <f t="shared" si="1"/>
        <v>88.541666666666686</v>
      </c>
      <c r="AD27" s="4">
        <f t="shared" si="1"/>
        <v>90.625</v>
      </c>
    </row>
    <row r="28" spans="1:30" x14ac:dyDescent="0.2">
      <c r="A28" s="1" t="s">
        <v>42</v>
      </c>
      <c r="B28" s="1" t="s">
        <v>43</v>
      </c>
      <c r="C28" s="4">
        <v>1.4</v>
      </c>
      <c r="D28" s="4">
        <v>1.6</v>
      </c>
      <c r="E28" s="4">
        <v>1.4</v>
      </c>
      <c r="F28" s="4">
        <v>2</v>
      </c>
      <c r="G28" s="4">
        <v>1.5</v>
      </c>
      <c r="H28" s="4">
        <v>1.3</v>
      </c>
      <c r="I28" s="4">
        <v>1.2</v>
      </c>
      <c r="J28" s="4">
        <v>1.1000000000000001</v>
      </c>
      <c r="L28" s="1" t="s">
        <v>42</v>
      </c>
      <c r="M28" s="6">
        <v>1.1406844106463873E-2</v>
      </c>
      <c r="N28" s="6">
        <v>1.9011406844106467E-2</v>
      </c>
      <c r="O28" s="6">
        <v>1.1406844106463873E-2</v>
      </c>
      <c r="P28" s="6">
        <v>3.4220532319391636E-2</v>
      </c>
      <c r="Q28" s="6">
        <v>1.5209125475285169E-2</v>
      </c>
      <c r="R28" s="6">
        <v>7.6045627376425846E-3</v>
      </c>
      <c r="S28" s="6">
        <v>3.802281368821288E-3</v>
      </c>
      <c r="T28" s="6">
        <v>0</v>
      </c>
      <c r="V28" s="1" t="s">
        <v>42</v>
      </c>
      <c r="W28" s="4">
        <f t="shared" si="2"/>
        <v>3.1249999999999987</v>
      </c>
      <c r="X28" s="4">
        <f t="shared" si="1"/>
        <v>5.2083333333333339</v>
      </c>
      <c r="Y28" s="4">
        <f t="shared" si="1"/>
        <v>3.1249999999999987</v>
      </c>
      <c r="Z28" s="4">
        <f t="shared" si="1"/>
        <v>9.375</v>
      </c>
      <c r="AA28" s="4">
        <f t="shared" si="1"/>
        <v>4.1666666666666661</v>
      </c>
      <c r="AB28" s="4">
        <f t="shared" si="1"/>
        <v>2.083333333333333</v>
      </c>
      <c r="AC28" s="4">
        <f t="shared" si="1"/>
        <v>1.0416666666666654</v>
      </c>
      <c r="AD28" s="4">
        <f t="shared" si="1"/>
        <v>0</v>
      </c>
    </row>
    <row r="29" spans="1:30" x14ac:dyDescent="0.2">
      <c r="A29" s="1" t="s">
        <v>44</v>
      </c>
      <c r="B29" s="1" t="s">
        <v>45</v>
      </c>
      <c r="C29" s="4">
        <v>16.399999999999999</v>
      </c>
      <c r="D29" s="4">
        <v>16</v>
      </c>
      <c r="E29" s="4">
        <v>13.8</v>
      </c>
      <c r="F29" s="4">
        <v>12.5</v>
      </c>
      <c r="G29" s="4">
        <v>12.1</v>
      </c>
      <c r="H29" s="4">
        <v>11.9</v>
      </c>
      <c r="I29" s="4">
        <v>11.6</v>
      </c>
      <c r="J29" s="4">
        <v>12</v>
      </c>
      <c r="L29" s="1" t="s">
        <v>44</v>
      </c>
      <c r="M29" s="6">
        <v>0.58174904942965777</v>
      </c>
      <c r="N29" s="6">
        <v>0.56653992395437269</v>
      </c>
      <c r="O29" s="6">
        <v>0.48288973384030426</v>
      </c>
      <c r="P29" s="6">
        <v>0.43346007604562742</v>
      </c>
      <c r="Q29" s="6">
        <v>0.41825095057034223</v>
      </c>
      <c r="R29" s="6">
        <v>0.41064638783269969</v>
      </c>
      <c r="S29" s="6">
        <v>0.39923954372623577</v>
      </c>
      <c r="T29" s="6">
        <v>0.41444866920152096</v>
      </c>
      <c r="V29" s="1" t="s">
        <v>44</v>
      </c>
      <c r="W29" s="4">
        <f t="shared" si="2"/>
        <v>159.37499999999997</v>
      </c>
      <c r="X29" s="4">
        <f t="shared" si="1"/>
        <v>155.20833333333334</v>
      </c>
      <c r="Y29" s="4">
        <f t="shared" si="1"/>
        <v>132.29166666666669</v>
      </c>
      <c r="Z29" s="4">
        <f t="shared" si="1"/>
        <v>118.75000000000001</v>
      </c>
      <c r="AA29" s="4">
        <f t="shared" si="1"/>
        <v>114.58333333333334</v>
      </c>
      <c r="AB29" s="4">
        <f t="shared" si="1"/>
        <v>112.50000000000001</v>
      </c>
      <c r="AC29" s="4">
        <f t="shared" si="1"/>
        <v>109.375</v>
      </c>
      <c r="AD29" s="4">
        <f t="shared" si="1"/>
        <v>113.54166666666667</v>
      </c>
    </row>
    <row r="30" spans="1:30" x14ac:dyDescent="0.2">
      <c r="A30" s="1" t="s">
        <v>46</v>
      </c>
      <c r="B30" s="1" t="s">
        <v>47</v>
      </c>
      <c r="C30" s="4">
        <v>4.0999999999999996</v>
      </c>
      <c r="D30" s="4">
        <v>4.0999999999999996</v>
      </c>
      <c r="E30" s="4">
        <v>3.2</v>
      </c>
      <c r="F30" s="4">
        <v>3.1</v>
      </c>
      <c r="G30" s="4">
        <v>3.1</v>
      </c>
      <c r="H30" s="4">
        <v>3.1</v>
      </c>
      <c r="I30" s="4">
        <v>2.9</v>
      </c>
      <c r="J30" s="4">
        <v>3.4</v>
      </c>
      <c r="L30" s="1" t="s">
        <v>46</v>
      </c>
      <c r="M30" s="6">
        <v>0.11406844106463877</v>
      </c>
      <c r="N30" s="6">
        <v>0.11406844106463877</v>
      </c>
      <c r="O30" s="6">
        <v>7.9847908745247165E-2</v>
      </c>
      <c r="P30" s="6">
        <v>7.6045627376425867E-2</v>
      </c>
      <c r="Q30" s="6">
        <v>7.6045627376425867E-2</v>
      </c>
      <c r="R30" s="6">
        <v>7.6045627376425867E-2</v>
      </c>
      <c r="S30" s="6">
        <v>6.8441064638783272E-2</v>
      </c>
      <c r="T30" s="6">
        <v>8.7452471482889732E-2</v>
      </c>
      <c r="V30" s="1" t="s">
        <v>46</v>
      </c>
      <c r="W30" s="4">
        <f t="shared" si="2"/>
        <v>31.249999999999996</v>
      </c>
      <c r="X30" s="4">
        <f t="shared" si="1"/>
        <v>31.249999999999996</v>
      </c>
      <c r="Y30" s="4">
        <f t="shared" si="1"/>
        <v>21.875000000000004</v>
      </c>
      <c r="Z30" s="4">
        <f t="shared" si="1"/>
        <v>20.833333333333336</v>
      </c>
      <c r="AA30" s="4">
        <f t="shared" si="1"/>
        <v>20.833333333333336</v>
      </c>
      <c r="AB30" s="4">
        <f t="shared" si="1"/>
        <v>20.833333333333336</v>
      </c>
      <c r="AC30" s="4">
        <f t="shared" si="1"/>
        <v>18.75</v>
      </c>
      <c r="AD30" s="4">
        <f t="shared" si="1"/>
        <v>23.958333333333332</v>
      </c>
    </row>
    <row r="31" spans="1:30" x14ac:dyDescent="0.2">
      <c r="A31" s="1" t="s">
        <v>48</v>
      </c>
      <c r="B31" s="1" t="s">
        <v>49</v>
      </c>
      <c r="C31" s="4">
        <v>23</v>
      </c>
      <c r="D31" s="4">
        <v>23.8</v>
      </c>
      <c r="E31" s="4">
        <v>24.5</v>
      </c>
      <c r="F31" s="4">
        <v>24.9</v>
      </c>
      <c r="G31" s="4">
        <v>25.1</v>
      </c>
      <c r="H31" s="4">
        <v>25.4</v>
      </c>
      <c r="I31" s="4">
        <v>26.4</v>
      </c>
      <c r="J31" s="4">
        <v>27.4</v>
      </c>
      <c r="L31" s="1" t="s">
        <v>48</v>
      </c>
      <c r="M31" s="6">
        <v>0.83269961977186313</v>
      </c>
      <c r="N31" s="6">
        <v>0.86311787072243351</v>
      </c>
      <c r="O31" s="6">
        <v>0.88973384030418257</v>
      </c>
      <c r="P31" s="6">
        <v>0.90494296577946765</v>
      </c>
      <c r="Q31" s="6">
        <v>0.91254752851711041</v>
      </c>
      <c r="R31" s="6">
        <v>0.92395437262357416</v>
      </c>
      <c r="S31" s="6">
        <v>0.96197718631178708</v>
      </c>
      <c r="T31" s="6">
        <v>1</v>
      </c>
      <c r="V31" s="1" t="s">
        <v>48</v>
      </c>
      <c r="W31" s="4">
        <f t="shared" si="2"/>
        <v>228.125</v>
      </c>
      <c r="X31" s="4">
        <f t="shared" si="1"/>
        <v>236.45833333333334</v>
      </c>
      <c r="Y31" s="4">
        <f t="shared" si="1"/>
        <v>243.75000000000003</v>
      </c>
      <c r="Z31" s="4">
        <f t="shared" si="1"/>
        <v>247.91666666666666</v>
      </c>
      <c r="AA31" s="4">
        <f t="shared" si="1"/>
        <v>250.00000000000006</v>
      </c>
      <c r="AB31" s="4">
        <f t="shared" si="1"/>
        <v>253.125</v>
      </c>
      <c r="AC31" s="4">
        <f t="shared" si="1"/>
        <v>263.54166666666663</v>
      </c>
      <c r="AD31" s="4">
        <f t="shared" si="1"/>
        <v>273.95833333333331</v>
      </c>
    </row>
    <row r="32" spans="1:30" x14ac:dyDescent="0.2">
      <c r="A32" s="1" t="s">
        <v>50</v>
      </c>
      <c r="B32" s="1" t="s">
        <v>51</v>
      </c>
      <c r="C32" s="4">
        <v>24.7</v>
      </c>
      <c r="D32" s="4">
        <v>25.3</v>
      </c>
      <c r="E32" s="4">
        <v>27</v>
      </c>
      <c r="F32" s="4">
        <v>28.4</v>
      </c>
      <c r="G32" s="4">
        <v>29.2</v>
      </c>
      <c r="H32" s="4">
        <v>29.4</v>
      </c>
      <c r="I32" s="4">
        <v>29.6</v>
      </c>
      <c r="J32" s="4">
        <v>30.4</v>
      </c>
      <c r="L32" s="1" t="s">
        <v>50</v>
      </c>
      <c r="M32" s="6">
        <v>0.89733840304182511</v>
      </c>
      <c r="N32" s="6">
        <v>0.92015209125475295</v>
      </c>
      <c r="O32" s="6">
        <v>0.98479087452471492</v>
      </c>
      <c r="P32" s="6">
        <v>1</v>
      </c>
      <c r="Q32" s="6">
        <v>1</v>
      </c>
      <c r="R32" s="6">
        <v>1</v>
      </c>
      <c r="S32" s="6">
        <v>1</v>
      </c>
      <c r="T32" s="6">
        <v>1</v>
      </c>
      <c r="V32" s="1" t="s">
        <v>50</v>
      </c>
      <c r="W32" s="4">
        <f t="shared" si="2"/>
        <v>245.83333333333331</v>
      </c>
      <c r="X32" s="4">
        <f t="shared" si="1"/>
        <v>252.08333333333334</v>
      </c>
      <c r="Y32" s="4">
        <f t="shared" si="1"/>
        <v>269.79166666666669</v>
      </c>
      <c r="Z32" s="4">
        <f t="shared" si="1"/>
        <v>273.95833333333331</v>
      </c>
      <c r="AA32" s="4">
        <f t="shared" si="1"/>
        <v>273.95833333333331</v>
      </c>
      <c r="AB32" s="4">
        <f t="shared" si="1"/>
        <v>273.95833333333331</v>
      </c>
      <c r="AC32" s="4">
        <f t="shared" si="1"/>
        <v>273.95833333333331</v>
      </c>
      <c r="AD32" s="4">
        <f t="shared" si="1"/>
        <v>273.95833333333331</v>
      </c>
    </row>
    <row r="33" spans="1:30" x14ac:dyDescent="0.2">
      <c r="A33" s="1" t="s">
        <v>52</v>
      </c>
      <c r="B33" s="1" t="s">
        <v>53</v>
      </c>
      <c r="C33" s="4">
        <v>20.100000000000001</v>
      </c>
      <c r="D33" s="4">
        <v>16.3</v>
      </c>
      <c r="E33" s="4">
        <v>16.3</v>
      </c>
      <c r="F33" s="4">
        <v>16.600000000000001</v>
      </c>
      <c r="G33" s="4">
        <v>16.3</v>
      </c>
      <c r="H33" s="4">
        <v>15.7</v>
      </c>
      <c r="I33" s="4">
        <v>14.4</v>
      </c>
      <c r="J33" s="4">
        <v>14.3</v>
      </c>
      <c r="L33" s="1" t="s">
        <v>52</v>
      </c>
      <c r="M33" s="6">
        <v>0.7224334600760457</v>
      </c>
      <c r="N33" s="6">
        <v>0.57794676806083656</v>
      </c>
      <c r="O33" s="6">
        <v>0.57794676806083656</v>
      </c>
      <c r="P33" s="6">
        <v>0.58935361216730053</v>
      </c>
      <c r="Q33" s="6">
        <v>0.57794676806083656</v>
      </c>
      <c r="R33" s="6">
        <v>0.55513307984790883</v>
      </c>
      <c r="S33" s="6">
        <v>0.50570342205323204</v>
      </c>
      <c r="T33" s="6">
        <v>0.50190114068441072</v>
      </c>
      <c r="V33" s="1" t="s">
        <v>52</v>
      </c>
      <c r="W33" s="4">
        <f t="shared" si="2"/>
        <v>197.91666666666669</v>
      </c>
      <c r="X33" s="4">
        <f t="shared" si="1"/>
        <v>158.33333333333334</v>
      </c>
      <c r="Y33" s="4">
        <f t="shared" si="1"/>
        <v>158.33333333333334</v>
      </c>
      <c r="Z33" s="4">
        <f t="shared" si="1"/>
        <v>161.45833333333337</v>
      </c>
      <c r="AA33" s="4">
        <f t="shared" si="1"/>
        <v>158.33333333333334</v>
      </c>
      <c r="AB33" s="4">
        <f t="shared" si="1"/>
        <v>152.08333333333334</v>
      </c>
      <c r="AC33" s="4">
        <f t="shared" si="1"/>
        <v>138.54166666666669</v>
      </c>
      <c r="AD33" s="4">
        <f t="shared" si="1"/>
        <v>137.5</v>
      </c>
    </row>
    <row r="34" spans="1:30" x14ac:dyDescent="0.2">
      <c r="A34" s="1" t="s">
        <v>58</v>
      </c>
      <c r="B34" s="1" t="s">
        <v>59</v>
      </c>
      <c r="C34" s="4">
        <v>25.4</v>
      </c>
      <c r="D34" s="4">
        <v>26.4</v>
      </c>
      <c r="E34" s="4">
        <v>28.1</v>
      </c>
      <c r="F34" s="4">
        <v>26.3</v>
      </c>
      <c r="G34" s="4">
        <v>26.3</v>
      </c>
      <c r="H34" s="4">
        <v>28.1</v>
      </c>
      <c r="I34" s="4">
        <v>24.7</v>
      </c>
      <c r="J34" s="4">
        <v>23.6</v>
      </c>
      <c r="L34" s="1" t="s">
        <v>58</v>
      </c>
      <c r="M34" s="6">
        <v>0.92395437262357416</v>
      </c>
      <c r="N34" s="6">
        <v>0.96197718631178708</v>
      </c>
      <c r="O34" s="6">
        <v>1</v>
      </c>
      <c r="P34" s="6">
        <v>0.95817490494296587</v>
      </c>
      <c r="Q34" s="6">
        <v>0.95817490494296587</v>
      </c>
      <c r="R34" s="6">
        <v>1</v>
      </c>
      <c r="S34" s="6">
        <v>0.89733840304182511</v>
      </c>
      <c r="T34" s="6">
        <v>0.85551330798479097</v>
      </c>
      <c r="V34" s="1" t="s">
        <v>58</v>
      </c>
      <c r="W34" s="4">
        <f t="shared" si="2"/>
        <v>253.125</v>
      </c>
      <c r="X34" s="4">
        <f t="shared" si="1"/>
        <v>263.54166666666663</v>
      </c>
      <c r="Y34" s="4">
        <f t="shared" si="1"/>
        <v>273.95833333333331</v>
      </c>
      <c r="Z34" s="4">
        <f t="shared" si="1"/>
        <v>262.50000000000006</v>
      </c>
      <c r="AA34" s="4">
        <f t="shared" si="1"/>
        <v>262.50000000000006</v>
      </c>
      <c r="AB34" s="4">
        <f t="shared" si="1"/>
        <v>273.95833333333331</v>
      </c>
      <c r="AC34" s="4">
        <f t="shared" si="1"/>
        <v>245.83333333333331</v>
      </c>
      <c r="AD34" s="4">
        <f t="shared" si="1"/>
        <v>234.37500000000003</v>
      </c>
    </row>
    <row r="35" spans="1:30" ht="12.05" customHeight="1" x14ac:dyDescent="0.2">
      <c r="A35" s="1" t="s">
        <v>84</v>
      </c>
      <c r="B35" s="5" t="s">
        <v>87</v>
      </c>
      <c r="C35" s="29" t="s">
        <v>141</v>
      </c>
      <c r="D35" s="29" t="s">
        <v>141</v>
      </c>
      <c r="E35" s="29" t="s">
        <v>141</v>
      </c>
      <c r="F35" s="29" t="s">
        <v>141</v>
      </c>
      <c r="G35" s="29" t="s">
        <v>141</v>
      </c>
      <c r="H35" s="29" t="s">
        <v>141</v>
      </c>
      <c r="I35" s="29" t="s">
        <v>141</v>
      </c>
      <c r="J35" s="29" t="s">
        <v>141</v>
      </c>
      <c r="L35" s="1" t="s">
        <v>84</v>
      </c>
      <c r="M35" s="29" t="s">
        <v>141</v>
      </c>
      <c r="N35" s="29" t="s">
        <v>141</v>
      </c>
      <c r="O35" s="29" t="s">
        <v>141</v>
      </c>
      <c r="P35" s="29" t="s">
        <v>141</v>
      </c>
      <c r="Q35" s="29" t="s">
        <v>141</v>
      </c>
      <c r="R35" s="29" t="s">
        <v>141</v>
      </c>
      <c r="S35" s="29" t="s">
        <v>141</v>
      </c>
      <c r="T35" s="29" t="s">
        <v>141</v>
      </c>
      <c r="V35" s="1" t="s">
        <v>84</v>
      </c>
      <c r="W35" s="29" t="s">
        <v>141</v>
      </c>
      <c r="X35" s="29" t="s">
        <v>141</v>
      </c>
      <c r="Y35" s="29" t="s">
        <v>141</v>
      </c>
      <c r="Z35" s="29" t="s">
        <v>141</v>
      </c>
      <c r="AA35" s="29" t="s">
        <v>141</v>
      </c>
      <c r="AB35" s="29" t="s">
        <v>141</v>
      </c>
      <c r="AC35" s="29" t="s">
        <v>141</v>
      </c>
      <c r="AD35" s="29" t="s">
        <v>141</v>
      </c>
    </row>
    <row r="36" spans="1:30" ht="11.3" customHeight="1" x14ac:dyDescent="0.2">
      <c r="A36" s="1" t="s">
        <v>66</v>
      </c>
      <c r="B36" s="5" t="s">
        <v>157</v>
      </c>
      <c r="C36" s="4">
        <v>3.5</v>
      </c>
      <c r="D36" s="4">
        <v>3.6</v>
      </c>
      <c r="E36" s="4">
        <v>4.0999999999999996</v>
      </c>
      <c r="F36" s="4">
        <v>3.7</v>
      </c>
      <c r="G36" s="4">
        <v>3.2</v>
      </c>
      <c r="H36" s="4">
        <v>2.6</v>
      </c>
      <c r="I36" s="4">
        <v>2.9</v>
      </c>
      <c r="J36" s="4">
        <v>2.2999999999999998</v>
      </c>
      <c r="L36" s="1" t="s">
        <v>66</v>
      </c>
      <c r="M36" s="6">
        <v>9.125475285171103E-2</v>
      </c>
      <c r="N36" s="6">
        <v>9.5057034220532327E-2</v>
      </c>
      <c r="O36" s="6">
        <v>0.11406844106463877</v>
      </c>
      <c r="P36" s="6">
        <v>9.8859315589353625E-2</v>
      </c>
      <c r="Q36" s="6">
        <v>7.9847908745247165E-2</v>
      </c>
      <c r="R36" s="6">
        <v>5.70342205323194E-2</v>
      </c>
      <c r="S36" s="6">
        <v>6.8441064638783272E-2</v>
      </c>
      <c r="T36" s="6">
        <v>4.5627376425855508E-2</v>
      </c>
      <c r="V36" s="1" t="s">
        <v>66</v>
      </c>
      <c r="W36" s="4">
        <f t="shared" si="2"/>
        <v>25</v>
      </c>
      <c r="X36" s="4">
        <f t="shared" si="1"/>
        <v>26.041666666666664</v>
      </c>
      <c r="Y36" s="4">
        <f t="shared" si="1"/>
        <v>31.249999999999996</v>
      </c>
      <c r="Z36" s="4">
        <f t="shared" si="1"/>
        <v>27.083333333333339</v>
      </c>
      <c r="AA36" s="4">
        <f t="shared" si="1"/>
        <v>21.875000000000004</v>
      </c>
      <c r="AB36" s="4">
        <f t="shared" si="1"/>
        <v>15.625000000000004</v>
      </c>
      <c r="AC36" s="4">
        <f t="shared" si="1"/>
        <v>18.75</v>
      </c>
      <c r="AD36" s="4">
        <f t="shared" si="1"/>
        <v>12.499999999999996</v>
      </c>
    </row>
    <row r="37" spans="1:30" x14ac:dyDescent="0.2">
      <c r="A37" s="1" t="s">
        <v>60</v>
      </c>
      <c r="B37" s="1" t="s">
        <v>61</v>
      </c>
      <c r="C37" s="4">
        <v>18.2</v>
      </c>
      <c r="D37" s="4">
        <v>18.600000000000001</v>
      </c>
      <c r="E37" s="4">
        <v>20.399999999999999</v>
      </c>
      <c r="F37" s="4">
        <v>20.8</v>
      </c>
      <c r="G37" s="4">
        <v>20.100000000000001</v>
      </c>
      <c r="H37" s="4">
        <v>20.100000000000001</v>
      </c>
      <c r="I37" s="4">
        <v>19.600000000000001</v>
      </c>
      <c r="J37" s="4">
        <v>19.899999999999999</v>
      </c>
      <c r="L37" s="1" t="s">
        <v>60</v>
      </c>
      <c r="M37" s="6">
        <v>0.65019011406844107</v>
      </c>
      <c r="N37" s="6">
        <v>0.66539923954372626</v>
      </c>
      <c r="O37" s="6">
        <v>0.73384030418250945</v>
      </c>
      <c r="P37" s="6">
        <v>0.74904942965779475</v>
      </c>
      <c r="Q37" s="6">
        <v>0.7224334600760457</v>
      </c>
      <c r="R37" s="6">
        <v>0.7224334600760457</v>
      </c>
      <c r="S37" s="6">
        <v>0.70342205323193929</v>
      </c>
      <c r="T37" s="6">
        <v>0.71482889733840305</v>
      </c>
      <c r="V37" s="1" t="s">
        <v>60</v>
      </c>
      <c r="W37" s="4">
        <f t="shared" si="2"/>
        <v>178.12499999999997</v>
      </c>
      <c r="X37" s="4">
        <f t="shared" si="1"/>
        <v>182.29166666666666</v>
      </c>
      <c r="Y37" s="4">
        <f t="shared" si="1"/>
        <v>201.04166666666663</v>
      </c>
      <c r="Z37" s="4">
        <f t="shared" si="1"/>
        <v>205.20833333333334</v>
      </c>
      <c r="AA37" s="4">
        <f t="shared" si="1"/>
        <v>197.91666666666669</v>
      </c>
      <c r="AB37" s="4">
        <f t="shared" si="1"/>
        <v>197.91666666666669</v>
      </c>
      <c r="AC37" s="4">
        <f t="shared" si="1"/>
        <v>192.70833333333334</v>
      </c>
      <c r="AD37" s="4">
        <f t="shared" si="1"/>
        <v>195.83333333333334</v>
      </c>
    </row>
    <row r="38" spans="1:30" x14ac:dyDescent="0.2">
      <c r="A38" s="1" t="s">
        <v>64</v>
      </c>
      <c r="B38" s="1" t="s">
        <v>65</v>
      </c>
      <c r="C38" s="4">
        <v>4.4000000000000004</v>
      </c>
      <c r="D38" s="4">
        <v>4.4000000000000004</v>
      </c>
      <c r="E38" s="4">
        <v>4.4000000000000004</v>
      </c>
      <c r="F38" s="4">
        <v>4.4000000000000004</v>
      </c>
      <c r="G38" s="4">
        <v>4.4000000000000004</v>
      </c>
      <c r="H38" s="4">
        <v>4.8</v>
      </c>
      <c r="I38" s="4">
        <v>5.0999999999999996</v>
      </c>
      <c r="J38" s="4">
        <v>4.4000000000000004</v>
      </c>
      <c r="L38" s="1" t="s">
        <v>64</v>
      </c>
      <c r="M38" s="6">
        <v>0.12547528517110268</v>
      </c>
      <c r="N38" s="6">
        <v>0.12547528517110268</v>
      </c>
      <c r="O38" s="6">
        <v>0.12547528517110268</v>
      </c>
      <c r="P38" s="6">
        <v>0.12547528517110268</v>
      </c>
      <c r="Q38" s="6">
        <v>0.12547528517110268</v>
      </c>
      <c r="R38" s="6">
        <v>0.14068441064638784</v>
      </c>
      <c r="S38" s="6">
        <v>0.15209125475285171</v>
      </c>
      <c r="T38" s="6">
        <v>0.12547528517110268</v>
      </c>
      <c r="V38" s="1" t="s">
        <v>64</v>
      </c>
      <c r="W38" s="4">
        <f t="shared" ref="W38" si="3">IF(ISNUMBER(M38),100*M38/$M$5,"n/a")</f>
        <v>34.375</v>
      </c>
      <c r="X38" s="4">
        <f t="shared" ref="X38" si="4">IF(ISNUMBER(N38),100*N38/$M$5,"n/a")</f>
        <v>34.375</v>
      </c>
      <c r="Y38" s="4">
        <f t="shared" ref="Y38" si="5">IF(ISNUMBER(O38),100*O38/$M$5,"n/a")</f>
        <v>34.375</v>
      </c>
      <c r="Z38" s="4">
        <f t="shared" ref="Z38" si="6">IF(ISNUMBER(P38),100*P38/$M$5,"n/a")</f>
        <v>34.375</v>
      </c>
      <c r="AA38" s="4">
        <f t="shared" ref="AA38" si="7">IF(ISNUMBER(Q38),100*Q38/$M$5,"n/a")</f>
        <v>34.375</v>
      </c>
      <c r="AB38" s="4">
        <f t="shared" ref="AB38" si="8">IF(ISNUMBER(R38),100*R38/$M$5,"n/a")</f>
        <v>38.541666666666671</v>
      </c>
      <c r="AC38" s="4">
        <f t="shared" ref="AC38" si="9">IF(ISNUMBER(S38),100*S38/$M$5,"n/a")</f>
        <v>41.666666666666664</v>
      </c>
      <c r="AD38" s="4">
        <f t="shared" ref="AD38" si="10">IF(ISNUMBER(T38),100*T38/$M$5,"n/a")</f>
        <v>34.375</v>
      </c>
    </row>
    <row r="39" spans="1:30" x14ac:dyDescent="0.2">
      <c r="A39" s="1" t="s">
        <v>62</v>
      </c>
      <c r="B39" s="1" t="s">
        <v>63</v>
      </c>
      <c r="C39" s="4">
        <v>29.7</v>
      </c>
      <c r="D39" s="4">
        <v>28.9</v>
      </c>
      <c r="E39" s="4">
        <v>29.1</v>
      </c>
      <c r="F39" s="4">
        <v>29.3</v>
      </c>
      <c r="G39" s="4">
        <v>30.5</v>
      </c>
      <c r="H39" s="4">
        <v>30.8</v>
      </c>
      <c r="I39" s="4">
        <v>31.4</v>
      </c>
      <c r="J39" s="4">
        <v>31.2</v>
      </c>
      <c r="L39" s="1" t="s">
        <v>62</v>
      </c>
      <c r="M39" s="6">
        <v>1</v>
      </c>
      <c r="N39" s="6">
        <v>1</v>
      </c>
      <c r="O39" s="6">
        <v>1</v>
      </c>
      <c r="P39" s="6">
        <v>1</v>
      </c>
      <c r="Q39" s="6">
        <v>1</v>
      </c>
      <c r="R39" s="6">
        <v>1</v>
      </c>
      <c r="S39" s="6">
        <v>1</v>
      </c>
      <c r="T39" s="6">
        <v>1</v>
      </c>
      <c r="V39" s="1" t="s">
        <v>62</v>
      </c>
      <c r="W39" s="4">
        <f t="shared" si="2"/>
        <v>273.95833333333331</v>
      </c>
      <c r="X39" s="4">
        <f t="shared" si="1"/>
        <v>273.95833333333331</v>
      </c>
      <c r="Y39" s="4">
        <f t="shared" si="1"/>
        <v>273.95833333333331</v>
      </c>
      <c r="Z39" s="4">
        <f t="shared" si="1"/>
        <v>273.95833333333331</v>
      </c>
      <c r="AA39" s="4">
        <f t="shared" si="1"/>
        <v>273.95833333333331</v>
      </c>
      <c r="AB39" s="4">
        <f t="shared" si="1"/>
        <v>273.95833333333331</v>
      </c>
      <c r="AC39" s="4">
        <f t="shared" si="1"/>
        <v>273.95833333333331</v>
      </c>
      <c r="AD39" s="4">
        <f t="shared" si="1"/>
        <v>273.95833333333331</v>
      </c>
    </row>
    <row r="40" spans="1:30" x14ac:dyDescent="0.2">
      <c r="A40" s="1" t="s">
        <v>56</v>
      </c>
      <c r="B40" s="1" t="s">
        <v>57</v>
      </c>
      <c r="C40" s="4">
        <v>5.7</v>
      </c>
      <c r="D40" s="4">
        <v>5.7</v>
      </c>
      <c r="E40" s="4">
        <v>5.7</v>
      </c>
      <c r="F40" s="4">
        <v>5.7</v>
      </c>
      <c r="G40" s="4">
        <v>5.7</v>
      </c>
      <c r="H40" s="4">
        <v>5.5</v>
      </c>
      <c r="I40" s="4">
        <v>5.8</v>
      </c>
      <c r="J40" s="4">
        <v>5.8</v>
      </c>
      <c r="L40" s="1" t="s">
        <v>56</v>
      </c>
      <c r="M40" s="6">
        <v>0.17490494296577946</v>
      </c>
      <c r="N40" s="6">
        <v>0.17490494296577946</v>
      </c>
      <c r="O40" s="6">
        <v>0.17490494296577946</v>
      </c>
      <c r="P40" s="6">
        <v>0.17490494296577946</v>
      </c>
      <c r="Q40" s="6">
        <v>0.17490494296577946</v>
      </c>
      <c r="R40" s="6">
        <v>0.16730038022813692</v>
      </c>
      <c r="S40" s="6">
        <v>0.17870722433460076</v>
      </c>
      <c r="T40" s="6">
        <v>0.17870722433460076</v>
      </c>
      <c r="V40" s="1" t="s">
        <v>56</v>
      </c>
      <c r="W40" s="4">
        <f>IF(ISNUMBER(M40),100*M40/$M$5,"n/a")</f>
        <v>47.916666666666664</v>
      </c>
      <c r="X40" s="4">
        <f>IF(ISNUMBER(N40),100*N40/$M$5,"n/a")</f>
        <v>47.916666666666664</v>
      </c>
      <c r="Y40" s="4">
        <f>IF(ISNUMBER(O40),100*O40/$M$5,"n/a")</f>
        <v>47.916666666666664</v>
      </c>
      <c r="Z40" s="4">
        <f>IF(ISNUMBER(P40),100*P40/$M$5,"n/a")</f>
        <v>47.916666666666664</v>
      </c>
      <c r="AA40" s="4">
        <f t="shared" ref="AA40:AD40" si="11">IF(ISNUMBER(Q40),100*Q40/$M$5,"n/a")</f>
        <v>47.916666666666664</v>
      </c>
      <c r="AB40" s="4">
        <f t="shared" si="11"/>
        <v>45.833333333333336</v>
      </c>
      <c r="AC40" s="4">
        <f t="shared" si="11"/>
        <v>48.958333333333336</v>
      </c>
      <c r="AD40" s="4">
        <f t="shared" si="11"/>
        <v>48.958333333333336</v>
      </c>
    </row>
    <row r="41" spans="1:30" ht="12.05" customHeight="1" x14ac:dyDescent="0.2">
      <c r="A41" s="1" t="s">
        <v>85</v>
      </c>
      <c r="B41" s="5" t="s">
        <v>86</v>
      </c>
      <c r="C41" s="29" t="s">
        <v>141</v>
      </c>
      <c r="D41" s="29" t="s">
        <v>141</v>
      </c>
      <c r="E41" s="29" t="s">
        <v>141</v>
      </c>
      <c r="F41" s="29" t="s">
        <v>141</v>
      </c>
      <c r="G41" s="29" t="s">
        <v>141</v>
      </c>
      <c r="H41" s="29" t="s">
        <v>141</v>
      </c>
      <c r="I41" s="29" t="s">
        <v>141</v>
      </c>
      <c r="J41" s="29" t="s">
        <v>141</v>
      </c>
      <c r="L41" s="1" t="s">
        <v>85</v>
      </c>
      <c r="M41" s="29" t="s">
        <v>141</v>
      </c>
      <c r="N41" s="29" t="s">
        <v>141</v>
      </c>
      <c r="O41" s="29" t="s">
        <v>141</v>
      </c>
      <c r="P41" s="29" t="s">
        <v>141</v>
      </c>
      <c r="Q41" s="29" t="s">
        <v>141</v>
      </c>
      <c r="R41" s="29" t="s">
        <v>141</v>
      </c>
      <c r="S41" s="29" t="s">
        <v>141</v>
      </c>
      <c r="T41" s="29" t="s">
        <v>141</v>
      </c>
      <c r="V41" s="1" t="s">
        <v>85</v>
      </c>
      <c r="W41" s="29" t="s">
        <v>141</v>
      </c>
      <c r="X41" s="29" t="s">
        <v>141</v>
      </c>
      <c r="Y41" s="29" t="s">
        <v>141</v>
      </c>
      <c r="Z41" s="29" t="s">
        <v>141</v>
      </c>
      <c r="AA41" s="29" t="s">
        <v>141</v>
      </c>
      <c r="AB41" s="29" t="s">
        <v>141</v>
      </c>
      <c r="AC41" s="29" t="s">
        <v>141</v>
      </c>
      <c r="AD41" s="29" t="s">
        <v>141</v>
      </c>
    </row>
    <row r="44" spans="1:30" x14ac:dyDescent="0.2">
      <c r="C44" s="70" t="s">
        <v>149</v>
      </c>
      <c r="M44" s="70" t="s">
        <v>153</v>
      </c>
    </row>
  </sheetData>
  <phoneticPr fontId="2" type="noConversion"/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D44"/>
  <sheetViews>
    <sheetView zoomScaleNormal="100" workbookViewId="0"/>
  </sheetViews>
  <sheetFormatPr defaultColWidth="9.109375" defaultRowHeight="10.65" x14ac:dyDescent="0.2"/>
  <cols>
    <col min="1" max="1" width="5.88671875" style="1" customWidth="1"/>
    <col min="2" max="2" width="13.88671875" style="1" customWidth="1"/>
    <col min="3" max="30" width="6.33203125" style="1" customWidth="1"/>
    <col min="31" max="16384" width="9.109375" style="1"/>
  </cols>
  <sheetData>
    <row r="1" spans="1:30" x14ac:dyDescent="0.2">
      <c r="A1" s="3" t="s">
        <v>69</v>
      </c>
    </row>
    <row r="2" spans="1:30" x14ac:dyDescent="0.2">
      <c r="B2" s="3"/>
    </row>
    <row r="3" spans="1:30" x14ac:dyDescent="0.2">
      <c r="B3" s="3"/>
      <c r="C3" s="3" t="s">
        <v>68</v>
      </c>
      <c r="M3" s="3" t="s">
        <v>67</v>
      </c>
      <c r="W3" s="3" t="s">
        <v>152</v>
      </c>
    </row>
    <row r="4" spans="1:30" x14ac:dyDescent="0.2">
      <c r="C4" s="8">
        <f t="shared" ref="C4:H4" si="0">D4-1</f>
        <v>2011</v>
      </c>
      <c r="D4" s="8">
        <f t="shared" si="0"/>
        <v>2012</v>
      </c>
      <c r="E4" s="8">
        <f t="shared" si="0"/>
        <v>2013</v>
      </c>
      <c r="F4" s="8">
        <f t="shared" si="0"/>
        <v>2014</v>
      </c>
      <c r="G4" s="8">
        <f t="shared" si="0"/>
        <v>2015</v>
      </c>
      <c r="H4" s="8">
        <f t="shared" si="0"/>
        <v>2016</v>
      </c>
      <c r="I4" s="8">
        <f>J4-1</f>
        <v>2017</v>
      </c>
      <c r="J4" s="8">
        <v>2018</v>
      </c>
      <c r="M4" s="7" t="s">
        <v>142</v>
      </c>
      <c r="N4" s="7" t="s">
        <v>143</v>
      </c>
      <c r="O4" s="7" t="s">
        <v>144</v>
      </c>
      <c r="P4" s="7" t="s">
        <v>145</v>
      </c>
      <c r="Q4" s="7" t="s">
        <v>146</v>
      </c>
      <c r="R4" s="7" t="s">
        <v>140</v>
      </c>
      <c r="S4" s="7" t="s">
        <v>147</v>
      </c>
      <c r="T4" s="7" t="s">
        <v>154</v>
      </c>
      <c r="W4" s="7" t="s">
        <v>142</v>
      </c>
      <c r="X4" s="7" t="s">
        <v>143</v>
      </c>
      <c r="Y4" s="7" t="s">
        <v>144</v>
      </c>
      <c r="Z4" s="7" t="s">
        <v>145</v>
      </c>
      <c r="AA4" s="7" t="s">
        <v>146</v>
      </c>
      <c r="AB4" s="7" t="s">
        <v>140</v>
      </c>
      <c r="AC4" s="7" t="s">
        <v>147</v>
      </c>
      <c r="AD4" s="7" t="s">
        <v>154</v>
      </c>
    </row>
    <row r="5" spans="1:30" x14ac:dyDescent="0.2">
      <c r="A5" s="2" t="s">
        <v>89</v>
      </c>
      <c r="B5" s="2" t="s">
        <v>0</v>
      </c>
      <c r="C5" s="4">
        <v>757.54599918482972</v>
      </c>
      <c r="D5" s="4">
        <v>821.97336283655738</v>
      </c>
      <c r="E5" s="4">
        <v>875.07397216226889</v>
      </c>
      <c r="F5" s="4">
        <v>933.29472973188399</v>
      </c>
      <c r="G5" s="4">
        <v>969.57995995459021</v>
      </c>
      <c r="H5" s="4">
        <v>1016.5512073837417</v>
      </c>
      <c r="I5" s="4">
        <v>1051.1225813406697</v>
      </c>
      <c r="J5" s="4">
        <v>1070.386879952051</v>
      </c>
      <c r="L5" s="2" t="s">
        <v>0</v>
      </c>
      <c r="M5" s="6">
        <v>0.25934407890573896</v>
      </c>
      <c r="N5" s="6">
        <v>0.28361073545002091</v>
      </c>
      <c r="O5" s="6">
        <v>0.30361115415044659</v>
      </c>
      <c r="P5" s="6">
        <v>0.32554008384136168</v>
      </c>
      <c r="Q5" s="6">
        <v>0.33920696650637971</v>
      </c>
      <c r="R5" s="6">
        <v>0.35689875248386077</v>
      </c>
      <c r="S5" s="6">
        <v>0.36992010879158871</v>
      </c>
      <c r="T5" s="6">
        <v>0.37717603378172049</v>
      </c>
      <c r="V5" s="2" t="s">
        <v>0</v>
      </c>
      <c r="W5" s="4">
        <f>IF(ISNUMBER(M5),100*M5/$M$5,"n/a")</f>
        <v>100</v>
      </c>
      <c r="X5" s="4">
        <f t="shared" ref="X5:AD41" si="1">IF(ISNUMBER(N5),100*N5/$M$5,"n/a")</f>
        <v>109.35693486686539</v>
      </c>
      <c r="Y5" s="4">
        <f t="shared" si="1"/>
        <v>117.06885903525752</v>
      </c>
      <c r="Z5" s="4">
        <f t="shared" si="1"/>
        <v>125.52439416196668</v>
      </c>
      <c r="AA5" s="4">
        <f t="shared" si="1"/>
        <v>130.79418197539326</v>
      </c>
      <c r="AB5" s="4">
        <f t="shared" si="1"/>
        <v>137.61592475515087</v>
      </c>
      <c r="AC5" s="4">
        <f t="shared" si="1"/>
        <v>142.63680526365115</v>
      </c>
      <c r="AD5" s="4">
        <f t="shared" si="1"/>
        <v>145.43460385644997</v>
      </c>
    </row>
    <row r="6" spans="1:30" x14ac:dyDescent="0.2">
      <c r="A6" s="1" t="s">
        <v>1</v>
      </c>
      <c r="B6" s="1" t="s">
        <v>2</v>
      </c>
      <c r="C6" s="4">
        <v>1376.1020042655707</v>
      </c>
      <c r="D6" s="4">
        <v>1460.3793880563446</v>
      </c>
      <c r="E6" s="4">
        <v>1540.7649542008269</v>
      </c>
      <c r="F6" s="4">
        <v>1658.9093484925997</v>
      </c>
      <c r="G6" s="4">
        <v>1731.2917705842183</v>
      </c>
      <c r="H6" s="4">
        <v>1757.297709854827</v>
      </c>
      <c r="I6" s="4">
        <v>1797.7000327791534</v>
      </c>
      <c r="J6" s="4">
        <v>1834.7007686653146</v>
      </c>
      <c r="L6" s="1" t="s">
        <v>1</v>
      </c>
      <c r="M6" s="6">
        <v>0.49232406253254013</v>
      </c>
      <c r="N6" s="6">
        <v>0.5240672568987822</v>
      </c>
      <c r="O6" s="6">
        <v>0.5543445927104812</v>
      </c>
      <c r="P6" s="6">
        <v>0.59884384390456291</v>
      </c>
      <c r="Q6" s="6">
        <v>0.62610678432589517</v>
      </c>
      <c r="R6" s="6">
        <v>0.63590195769047209</v>
      </c>
      <c r="S6" s="6">
        <v>0.65111954907440117</v>
      </c>
      <c r="T6" s="6">
        <v>0.66505592794734125</v>
      </c>
      <c r="V6" s="1" t="s">
        <v>1</v>
      </c>
      <c r="W6" s="4">
        <f t="shared" ref="W6:W41" si="2">IF(ISNUMBER(M6),100*M6/$M$5,"n/a")</f>
        <v>189.83431764080487</v>
      </c>
      <c r="X6" s="4">
        <f t="shared" si="1"/>
        <v>202.07411679109873</v>
      </c>
      <c r="Y6" s="4">
        <f t="shared" si="1"/>
        <v>213.74869827352524</v>
      </c>
      <c r="Z6" s="4">
        <f t="shared" si="1"/>
        <v>230.90708160035467</v>
      </c>
      <c r="AA6" s="4">
        <f t="shared" si="1"/>
        <v>241.41934798266959</v>
      </c>
      <c r="AB6" s="4">
        <f t="shared" si="1"/>
        <v>245.19625062332599</v>
      </c>
      <c r="AC6" s="4">
        <f t="shared" si="1"/>
        <v>251.06397332134841</v>
      </c>
      <c r="AD6" s="4">
        <f t="shared" si="1"/>
        <v>256.43767567528005</v>
      </c>
    </row>
    <row r="7" spans="1:30" x14ac:dyDescent="0.2">
      <c r="A7" s="1" t="s">
        <v>3</v>
      </c>
      <c r="B7" s="1" t="s">
        <v>4</v>
      </c>
      <c r="C7" s="4">
        <v>230.27558029921173</v>
      </c>
      <c r="D7" s="4">
        <v>240.60954052994694</v>
      </c>
      <c r="E7" s="4">
        <v>243.66632292555536</v>
      </c>
      <c r="F7" s="4">
        <v>261.81128416295678</v>
      </c>
      <c r="G7" s="4">
        <v>249.36831783852651</v>
      </c>
      <c r="H7" s="4">
        <v>287.67991876746629</v>
      </c>
      <c r="I7" s="4">
        <v>314.98794892999143</v>
      </c>
      <c r="J7" s="4">
        <v>324.11191208439561</v>
      </c>
      <c r="L7" s="1" t="s">
        <v>3</v>
      </c>
      <c r="M7" s="6">
        <v>6.0746938873393892E-2</v>
      </c>
      <c r="N7" s="6">
        <v>6.4639239434023707E-2</v>
      </c>
      <c r="O7" s="6">
        <v>6.5790580794595543E-2</v>
      </c>
      <c r="P7" s="6">
        <v>7.2624905798758951E-2</v>
      </c>
      <c r="Q7" s="6">
        <v>6.7938245146008186E-2</v>
      </c>
      <c r="R7" s="6">
        <v>8.236836316899275E-2</v>
      </c>
      <c r="S7" s="6">
        <v>9.2653970887431811E-2</v>
      </c>
      <c r="T7" s="6">
        <v>9.609052435852318E-2</v>
      </c>
      <c r="V7" s="1" t="s">
        <v>3</v>
      </c>
      <c r="W7" s="4">
        <f t="shared" si="2"/>
        <v>23.423298935416582</v>
      </c>
      <c r="X7" s="4">
        <f t="shared" si="1"/>
        <v>24.924123853823339</v>
      </c>
      <c r="Y7" s="4">
        <f t="shared" si="1"/>
        <v>25.368067423088441</v>
      </c>
      <c r="Z7" s="4">
        <f t="shared" si="1"/>
        <v>28.003302063107892</v>
      </c>
      <c r="AA7" s="4">
        <f t="shared" si="1"/>
        <v>26.196181317369106</v>
      </c>
      <c r="AB7" s="4">
        <f t="shared" si="1"/>
        <v>31.760263629897757</v>
      </c>
      <c r="AC7" s="4">
        <f t="shared" si="1"/>
        <v>35.726271938950944</v>
      </c>
      <c r="AD7" s="4">
        <f t="shared" si="1"/>
        <v>37.051366186558738</v>
      </c>
    </row>
    <row r="8" spans="1:30" x14ac:dyDescent="0.2">
      <c r="A8" s="1" t="s">
        <v>5</v>
      </c>
      <c r="B8" s="1" t="s">
        <v>156</v>
      </c>
      <c r="C8" s="4">
        <v>576.82417905064983</v>
      </c>
      <c r="D8" s="4">
        <v>638.52602150599046</v>
      </c>
      <c r="E8" s="4">
        <v>695.50333416538888</v>
      </c>
      <c r="F8" s="4">
        <v>817.79464840585217</v>
      </c>
      <c r="G8" s="4">
        <v>874.1468598987974</v>
      </c>
      <c r="H8" s="4">
        <v>902.89385582105012</v>
      </c>
      <c r="I8" s="4">
        <v>968.53902420118686</v>
      </c>
      <c r="J8" s="4">
        <v>980.10802017520177</v>
      </c>
      <c r="L8" s="1" t="s">
        <v>5</v>
      </c>
      <c r="M8" s="6">
        <v>0.19127495282818846</v>
      </c>
      <c r="N8" s="6">
        <v>0.21451503800545918</v>
      </c>
      <c r="O8" s="6">
        <v>0.23597562243346587</v>
      </c>
      <c r="P8" s="6">
        <v>0.2820368168207455</v>
      </c>
      <c r="Q8" s="6">
        <v>0.30326195602094885</v>
      </c>
      <c r="R8" s="6">
        <v>0.3140895522034674</v>
      </c>
      <c r="S8" s="6">
        <v>0.33881489660035269</v>
      </c>
      <c r="T8" s="6">
        <v>0.3431723750994139</v>
      </c>
      <c r="V8" s="1" t="s">
        <v>5</v>
      </c>
      <c r="W8" s="4">
        <f t="shared" si="2"/>
        <v>73.753352548183344</v>
      </c>
      <c r="X8" s="4">
        <f t="shared" si="1"/>
        <v>82.714453675044837</v>
      </c>
      <c r="Y8" s="4">
        <f t="shared" si="1"/>
        <v>90.989400424766757</v>
      </c>
      <c r="Z8" s="4">
        <f t="shared" si="1"/>
        <v>108.75005051619259</v>
      </c>
      <c r="AA8" s="4">
        <f t="shared" si="1"/>
        <v>116.93421237936658</v>
      </c>
      <c r="AB8" s="4">
        <f t="shared" si="1"/>
        <v>121.10920501008476</v>
      </c>
      <c r="AC8" s="4">
        <f t="shared" si="1"/>
        <v>130.6430044710981</v>
      </c>
      <c r="AD8" s="4">
        <f t="shared" si="1"/>
        <v>132.32319648375051</v>
      </c>
    </row>
    <row r="9" spans="1:30" x14ac:dyDescent="0.2">
      <c r="A9" s="1" t="s">
        <v>6</v>
      </c>
      <c r="B9" s="1" t="s">
        <v>7</v>
      </c>
      <c r="C9" s="4">
        <v>1838.8210827985615</v>
      </c>
      <c r="D9" s="4">
        <v>2034.399686337249</v>
      </c>
      <c r="E9" s="4">
        <v>2174.3367576787177</v>
      </c>
      <c r="F9" s="4">
        <v>2398.5136572401898</v>
      </c>
      <c r="G9" s="4">
        <v>2602.6045481088709</v>
      </c>
      <c r="H9" s="4">
        <v>2709.7108572936427</v>
      </c>
      <c r="I9" s="4">
        <v>2799.5558701349801</v>
      </c>
      <c r="J9" s="4">
        <v>2929.3276989685514</v>
      </c>
      <c r="L9" s="1" t="s">
        <v>6</v>
      </c>
      <c r="M9" s="6">
        <v>0.66660785002297585</v>
      </c>
      <c r="N9" s="6">
        <v>0.74027280432933373</v>
      </c>
      <c r="O9" s="6">
        <v>0.79298029778526136</v>
      </c>
      <c r="P9" s="6">
        <v>0.87741684024922351</v>
      </c>
      <c r="Q9" s="6">
        <v>0.95428795947270906</v>
      </c>
      <c r="R9" s="6">
        <v>0.99462970048763633</v>
      </c>
      <c r="S9" s="6">
        <v>1</v>
      </c>
      <c r="T9" s="6">
        <v>1</v>
      </c>
      <c r="V9" s="1" t="s">
        <v>6</v>
      </c>
      <c r="W9" s="4">
        <f t="shared" si="2"/>
        <v>257.03607841583334</v>
      </c>
      <c r="X9" s="4">
        <f t="shared" si="1"/>
        <v>285.44041084446457</v>
      </c>
      <c r="Y9" s="4">
        <f t="shared" si="1"/>
        <v>305.76379500589161</v>
      </c>
      <c r="Z9" s="4">
        <f t="shared" si="1"/>
        <v>338.32152403530637</v>
      </c>
      <c r="AA9" s="4">
        <f t="shared" si="1"/>
        <v>367.9621156184383</v>
      </c>
      <c r="AB9" s="4">
        <f t="shared" si="1"/>
        <v>383.51741234437202</v>
      </c>
      <c r="AC9" s="4">
        <f t="shared" si="1"/>
        <v>385.58813612377071</v>
      </c>
      <c r="AD9" s="4">
        <f t="shared" si="1"/>
        <v>385.58813612377071</v>
      </c>
    </row>
    <row r="10" spans="1:30" x14ac:dyDescent="0.2">
      <c r="A10" s="1" t="s">
        <v>8</v>
      </c>
      <c r="B10" s="1" t="s">
        <v>9</v>
      </c>
      <c r="C10" s="4">
        <v>792.25086015923421</v>
      </c>
      <c r="D10" s="4">
        <v>850.09069078116067</v>
      </c>
      <c r="E10" s="4">
        <v>886.99301197438081</v>
      </c>
      <c r="F10" s="4">
        <v>926.58599416450647</v>
      </c>
      <c r="G10" s="4">
        <v>947.13464030319051</v>
      </c>
      <c r="H10" s="4">
        <v>971.83249487768182</v>
      </c>
      <c r="I10" s="4">
        <v>991.93359590118723</v>
      </c>
      <c r="J10" s="4">
        <v>995.12816105439504</v>
      </c>
      <c r="L10" s="1" t="s">
        <v>8</v>
      </c>
      <c r="M10" s="6">
        <v>0.27241571328512187</v>
      </c>
      <c r="N10" s="6">
        <v>0.29420116630891785</v>
      </c>
      <c r="O10" s="6">
        <v>0.30810047715024602</v>
      </c>
      <c r="P10" s="6">
        <v>0.32301322921574027</v>
      </c>
      <c r="Q10" s="6">
        <v>0.33075290549665948</v>
      </c>
      <c r="R10" s="6">
        <v>0.34005538693264686</v>
      </c>
      <c r="S10" s="6">
        <v>0.34762649472057572</v>
      </c>
      <c r="T10" s="6">
        <v>0.34882973214932228</v>
      </c>
      <c r="V10" s="1" t="s">
        <v>8</v>
      </c>
      <c r="W10" s="4">
        <f t="shared" si="2"/>
        <v>105.04026713643766</v>
      </c>
      <c r="X10" s="4">
        <f t="shared" si="1"/>
        <v>113.44047936249511</v>
      </c>
      <c r="Y10" s="4">
        <f t="shared" si="1"/>
        <v>118.79988872320776</v>
      </c>
      <c r="Z10" s="4">
        <f t="shared" si="1"/>
        <v>124.5500689966176</v>
      </c>
      <c r="AA10" s="4">
        <f t="shared" si="1"/>
        <v>127.53439634797861</v>
      </c>
      <c r="AB10" s="4">
        <f t="shared" si="1"/>
        <v>131.12132282620695</v>
      </c>
      <c r="AC10" s="4">
        <f t="shared" si="1"/>
        <v>134.04065216654661</v>
      </c>
      <c r="AD10" s="4">
        <f t="shared" si="1"/>
        <v>134.50460624401134</v>
      </c>
    </row>
    <row r="11" spans="1:30" x14ac:dyDescent="0.2">
      <c r="A11" s="1" t="s">
        <v>10</v>
      </c>
      <c r="B11" s="1" t="s">
        <v>11</v>
      </c>
      <c r="C11" s="4">
        <v>801.70870748913251</v>
      </c>
      <c r="D11" s="4">
        <v>925.13150676455246</v>
      </c>
      <c r="E11" s="4">
        <v>1026.3798559886802</v>
      </c>
      <c r="F11" s="4">
        <v>1135.4145212981421</v>
      </c>
      <c r="G11" s="4">
        <v>1194.7949226919773</v>
      </c>
      <c r="H11" s="4">
        <v>1326.8041801170871</v>
      </c>
      <c r="I11" s="4">
        <v>1383.3624067465519</v>
      </c>
      <c r="J11" s="4">
        <v>1488.098622352712</v>
      </c>
      <c r="L11" s="1" t="s">
        <v>10</v>
      </c>
      <c r="M11" s="6">
        <v>0.27597802469745208</v>
      </c>
      <c r="N11" s="6">
        <v>0.32246539450418099</v>
      </c>
      <c r="O11" s="6">
        <v>0.36060072671455839</v>
      </c>
      <c r="P11" s="6">
        <v>0.40166878575835713</v>
      </c>
      <c r="Q11" s="6">
        <v>0.42403449691604411</v>
      </c>
      <c r="R11" s="6">
        <v>0.47375596818277882</v>
      </c>
      <c r="S11" s="6">
        <v>0.49505870327201884</v>
      </c>
      <c r="T11" s="6">
        <v>0.53450774522881161</v>
      </c>
      <c r="V11" s="1" t="s">
        <v>10</v>
      </c>
      <c r="W11" s="4">
        <f t="shared" si="2"/>
        <v>106.4138521542105</v>
      </c>
      <c r="X11" s="4">
        <f t="shared" si="1"/>
        <v>124.33883043128355</v>
      </c>
      <c r="Y11" s="4">
        <f t="shared" si="1"/>
        <v>139.04336209874378</v>
      </c>
      <c r="Z11" s="4">
        <f t="shared" si="1"/>
        <v>154.87871843966309</v>
      </c>
      <c r="AA11" s="4">
        <f t="shared" si="1"/>
        <v>163.50267131803821</v>
      </c>
      <c r="AB11" s="4">
        <f t="shared" si="1"/>
        <v>182.67468074911011</v>
      </c>
      <c r="AC11" s="4">
        <f t="shared" si="1"/>
        <v>190.8887626665086</v>
      </c>
      <c r="AD11" s="4">
        <f t="shared" si="1"/>
        <v>206.09984522649674</v>
      </c>
    </row>
    <row r="12" spans="1:30" x14ac:dyDescent="0.2">
      <c r="A12" s="1" t="s">
        <v>12</v>
      </c>
      <c r="B12" s="1" t="s">
        <v>13</v>
      </c>
      <c r="C12" s="4">
        <v>1217.4895824240448</v>
      </c>
      <c r="D12" s="4">
        <v>1273.1825226881649</v>
      </c>
      <c r="E12" s="4">
        <v>1348.654675202434</v>
      </c>
      <c r="F12" s="4">
        <v>1418.113385248171</v>
      </c>
      <c r="G12" s="4">
        <v>1454.7974859902254</v>
      </c>
      <c r="H12" s="4">
        <v>1565.4998449099355</v>
      </c>
      <c r="I12" s="4">
        <v>1593.9359369849781</v>
      </c>
      <c r="J12" s="4">
        <v>1685.5774852227314</v>
      </c>
      <c r="L12" s="1" t="s">
        <v>12</v>
      </c>
      <c r="M12" s="6">
        <v>0.43258247221555274</v>
      </c>
      <c r="N12" s="6">
        <v>0.45355929598621431</v>
      </c>
      <c r="O12" s="6">
        <v>0.48198598768854228</v>
      </c>
      <c r="P12" s="6">
        <v>0.50814770788246755</v>
      </c>
      <c r="Q12" s="6">
        <v>0.52196482568594293</v>
      </c>
      <c r="R12" s="6">
        <v>0.56366102385832306</v>
      </c>
      <c r="S12" s="6">
        <v>0.5743715176723615</v>
      </c>
      <c r="T12" s="6">
        <v>0.60888843486756294</v>
      </c>
      <c r="V12" s="1" t="s">
        <v>12</v>
      </c>
      <c r="W12" s="4">
        <f t="shared" si="2"/>
        <v>166.7986691814078</v>
      </c>
      <c r="X12" s="4">
        <f t="shared" si="1"/>
        <v>174.887083560934</v>
      </c>
      <c r="Y12" s="4">
        <f t="shared" si="1"/>
        <v>185.8480786305997</v>
      </c>
      <c r="Z12" s="4">
        <f t="shared" si="1"/>
        <v>195.93572755796697</v>
      </c>
      <c r="AA12" s="4">
        <f t="shared" si="1"/>
        <v>201.2634442584116</v>
      </c>
      <c r="AB12" s="4">
        <f t="shared" si="1"/>
        <v>217.34100359514701</v>
      </c>
      <c r="AC12" s="4">
        <f t="shared" si="1"/>
        <v>221.47084294186729</v>
      </c>
      <c r="AD12" s="4">
        <f t="shared" si="1"/>
        <v>234.78015670790353</v>
      </c>
    </row>
    <row r="13" spans="1:30" x14ac:dyDescent="0.2">
      <c r="A13" s="1" t="s">
        <v>14</v>
      </c>
      <c r="B13" s="1" t="s">
        <v>15</v>
      </c>
      <c r="C13" s="4">
        <v>605.93027738301407</v>
      </c>
      <c r="D13" s="4">
        <v>664.23690418698357</v>
      </c>
      <c r="E13" s="4">
        <v>702.13288996388917</v>
      </c>
      <c r="F13" s="4">
        <v>747.24482641635382</v>
      </c>
      <c r="G13" s="4">
        <v>771.13521086445064</v>
      </c>
      <c r="H13" s="4">
        <v>816.78466522029271</v>
      </c>
      <c r="I13" s="4">
        <v>828.55127132286725</v>
      </c>
      <c r="J13" s="4">
        <v>845.62521849352459</v>
      </c>
      <c r="L13" s="1" t="s">
        <v>14</v>
      </c>
      <c r="M13" s="6">
        <v>0.2022378054352521</v>
      </c>
      <c r="N13" s="6">
        <v>0.22419907789327254</v>
      </c>
      <c r="O13" s="6">
        <v>0.23847265388850111</v>
      </c>
      <c r="P13" s="6">
        <v>0.2554641277885833</v>
      </c>
      <c r="Q13" s="6">
        <v>0.26446247447317989</v>
      </c>
      <c r="R13" s="6">
        <v>0.28165640524264712</v>
      </c>
      <c r="S13" s="6">
        <v>0.28608831387275246</v>
      </c>
      <c r="T13" s="6">
        <v>0.29251923993214041</v>
      </c>
      <c r="V13" s="1" t="s">
        <v>14</v>
      </c>
      <c r="W13" s="4">
        <f t="shared" si="2"/>
        <v>77.98049845154064</v>
      </c>
      <c r="X13" s="4">
        <f t="shared" si="1"/>
        <v>86.448504565535046</v>
      </c>
      <c r="Y13" s="4">
        <f t="shared" si="1"/>
        <v>91.95222612935622</v>
      </c>
      <c r="Z13" s="4">
        <f t="shared" si="1"/>
        <v>98.503936880484602</v>
      </c>
      <c r="AA13" s="4">
        <f t="shared" si="1"/>
        <v>101.97359260679372</v>
      </c>
      <c r="AB13" s="4">
        <f t="shared" si="1"/>
        <v>108.60336832483374</v>
      </c>
      <c r="AC13" s="4">
        <f t="shared" si="1"/>
        <v>110.3122597129869</v>
      </c>
      <c r="AD13" s="4">
        <f t="shared" si="1"/>
        <v>112.79194850577611</v>
      </c>
    </row>
    <row r="14" spans="1:30" x14ac:dyDescent="0.2">
      <c r="A14" s="1" t="s">
        <v>16</v>
      </c>
      <c r="B14" s="1" t="s">
        <v>17</v>
      </c>
      <c r="C14" s="4">
        <v>636.65736433922484</v>
      </c>
      <c r="D14" s="4">
        <v>694.17420598592184</v>
      </c>
      <c r="E14" s="4">
        <v>739.40852026487823</v>
      </c>
      <c r="F14" s="4">
        <v>804.7351190598406</v>
      </c>
      <c r="G14" s="4">
        <v>825.6266770205491</v>
      </c>
      <c r="H14" s="4">
        <v>874.89046911807839</v>
      </c>
      <c r="I14" s="4">
        <v>901.49970692931208</v>
      </c>
      <c r="J14" s="4">
        <v>914.17530463454989</v>
      </c>
      <c r="L14" s="1" t="s">
        <v>16</v>
      </c>
      <c r="M14" s="6">
        <v>0.21381120567250764</v>
      </c>
      <c r="N14" s="6">
        <v>0.23547500444746841</v>
      </c>
      <c r="O14" s="6">
        <v>0.2525125721268982</v>
      </c>
      <c r="P14" s="6">
        <v>0.2771179268443878</v>
      </c>
      <c r="Q14" s="6">
        <v>0.28498676134222589</v>
      </c>
      <c r="R14" s="6">
        <v>0.30354203747244202</v>
      </c>
      <c r="S14" s="6">
        <v>0.31356444407533912</v>
      </c>
      <c r="T14" s="6">
        <v>0.31833872566272869</v>
      </c>
      <c r="V14" s="1" t="s">
        <v>16</v>
      </c>
      <c r="W14" s="4">
        <f t="shared" si="2"/>
        <v>82.443064277638413</v>
      </c>
      <c r="X14" s="4">
        <f t="shared" si="1"/>
        <v>90.796368068635957</v>
      </c>
      <c r="Y14" s="4">
        <f t="shared" si="1"/>
        <v>97.365852034229889</v>
      </c>
      <c r="Z14" s="4">
        <f t="shared" si="1"/>
        <v>106.85338489841094</v>
      </c>
      <c r="AA14" s="4">
        <f t="shared" si="1"/>
        <v>109.88751412589875</v>
      </c>
      <c r="AB14" s="4">
        <f t="shared" si="1"/>
        <v>117.04220846421067</v>
      </c>
      <c r="AC14" s="4">
        <f t="shared" si="1"/>
        <v>120.90672954569635</v>
      </c>
      <c r="AD14" s="4">
        <f t="shared" si="1"/>
        <v>122.74763588430793</v>
      </c>
    </row>
    <row r="15" spans="1:30" x14ac:dyDescent="0.2">
      <c r="A15" s="1" t="s">
        <v>18</v>
      </c>
      <c r="B15" s="1" t="s">
        <v>19</v>
      </c>
      <c r="C15" s="4">
        <v>741.90441513922701</v>
      </c>
      <c r="D15" s="4">
        <v>787.55171635306738</v>
      </c>
      <c r="E15" s="4">
        <v>829.58398850006131</v>
      </c>
      <c r="F15" s="4">
        <v>861.95352959330455</v>
      </c>
      <c r="G15" s="4">
        <v>874.23434713871757</v>
      </c>
      <c r="H15" s="4">
        <v>904.46361467521024</v>
      </c>
      <c r="I15" s="4">
        <v>928.92472905975376</v>
      </c>
      <c r="J15" s="4">
        <v>913.96241045692057</v>
      </c>
      <c r="L15" s="1" t="s">
        <v>18</v>
      </c>
      <c r="M15" s="6">
        <v>0.25345265441885506</v>
      </c>
      <c r="N15" s="6">
        <v>0.2706457742043788</v>
      </c>
      <c r="O15" s="6">
        <v>0.2864772882405664</v>
      </c>
      <c r="P15" s="6">
        <v>0.29866932112354921</v>
      </c>
      <c r="Q15" s="6">
        <v>0.30329490821211136</v>
      </c>
      <c r="R15" s="6">
        <v>0.31468080406932314</v>
      </c>
      <c r="S15" s="6">
        <v>0.32389411698196774</v>
      </c>
      <c r="T15" s="6">
        <v>0.31825853877324589</v>
      </c>
      <c r="V15" s="1" t="s">
        <v>18</v>
      </c>
      <c r="W15" s="4">
        <f t="shared" si="2"/>
        <v>97.728336612988485</v>
      </c>
      <c r="X15" s="4">
        <f t="shared" si="1"/>
        <v>104.35779962524131</v>
      </c>
      <c r="Y15" s="4">
        <f t="shared" si="1"/>
        <v>110.4622436144722</v>
      </c>
      <c r="Z15" s="4">
        <f t="shared" si="1"/>
        <v>115.16334684938127</v>
      </c>
      <c r="AA15" s="4">
        <f t="shared" si="1"/>
        <v>116.94691835333812</v>
      </c>
      <c r="AB15" s="4">
        <f t="shared" si="1"/>
        <v>121.33718471501977</v>
      </c>
      <c r="AC15" s="4">
        <f t="shared" si="1"/>
        <v>124.88972886853148</v>
      </c>
      <c r="AD15" s="4">
        <f t="shared" si="1"/>
        <v>122.71671677105068</v>
      </c>
    </row>
    <row r="16" spans="1:30" x14ac:dyDescent="0.2">
      <c r="A16" s="1" t="s">
        <v>54</v>
      </c>
      <c r="B16" s="1" t="s">
        <v>55</v>
      </c>
      <c r="C16" s="4">
        <v>432.41534624580731</v>
      </c>
      <c r="D16" s="4">
        <v>483.39750569693427</v>
      </c>
      <c r="E16" s="4">
        <v>484.9676453612505</v>
      </c>
      <c r="F16" s="4">
        <v>526.51296538177257</v>
      </c>
      <c r="G16" s="4">
        <v>557.59143221477393</v>
      </c>
      <c r="H16" s="4">
        <v>605.15397422225431</v>
      </c>
      <c r="I16" s="4">
        <v>647.53540562315891</v>
      </c>
      <c r="J16" s="4">
        <v>703.20421932274633</v>
      </c>
      <c r="L16" s="1" t="s">
        <v>54</v>
      </c>
      <c r="M16" s="6">
        <v>0.13688316416865387</v>
      </c>
      <c r="N16" s="6">
        <v>0.15608566576369068</v>
      </c>
      <c r="O16" s="6">
        <v>0.15667706106222382</v>
      </c>
      <c r="P16" s="6">
        <v>0.1723251638995538</v>
      </c>
      <c r="Q16" s="6">
        <v>0.18403091185838835</v>
      </c>
      <c r="R16" s="6">
        <v>0.20194540976501749</v>
      </c>
      <c r="S16" s="6">
        <v>0.2179084351220735</v>
      </c>
      <c r="T16" s="6">
        <v>0.23887617158849156</v>
      </c>
      <c r="V16" s="1" t="s">
        <v>54</v>
      </c>
      <c r="W16" s="4">
        <f t="shared" si="2"/>
        <v>52.780524138515361</v>
      </c>
      <c r="X16" s="4">
        <f t="shared" si="1"/>
        <v>60.184780937459337</v>
      </c>
      <c r="Y16" s="4">
        <f t="shared" si="1"/>
        <v>60.412815948333083</v>
      </c>
      <c r="Z16" s="4">
        <f t="shared" si="1"/>
        <v>66.446538755252234</v>
      </c>
      <c r="AA16" s="4">
        <f t="shared" si="1"/>
        <v>70.960136292633891</v>
      </c>
      <c r="AB16" s="4">
        <f t="shared" si="1"/>
        <v>77.867754150044206</v>
      </c>
      <c r="AC16" s="4">
        <f t="shared" si="1"/>
        <v>84.022907344367923</v>
      </c>
      <c r="AD16" s="4">
        <f t="shared" si="1"/>
        <v>92.107817767188493</v>
      </c>
    </row>
    <row r="17" spans="1:30" x14ac:dyDescent="0.2">
      <c r="A17" s="1" t="s">
        <v>20</v>
      </c>
      <c r="B17" s="1" t="s">
        <v>21</v>
      </c>
      <c r="C17" s="4">
        <v>558.42959847006694</v>
      </c>
      <c r="D17" s="4">
        <v>610.3625560654425</v>
      </c>
      <c r="E17" s="4">
        <v>659.40940460861452</v>
      </c>
      <c r="F17" s="4">
        <v>699.19602739386164</v>
      </c>
      <c r="G17" s="4">
        <v>735.39846921846924</v>
      </c>
      <c r="H17" s="4">
        <v>776.22306603627487</v>
      </c>
      <c r="I17" s="4">
        <v>809.23335739417985</v>
      </c>
      <c r="J17" s="4">
        <v>830.51753230562417</v>
      </c>
      <c r="L17" s="1" t="s">
        <v>20</v>
      </c>
      <c r="M17" s="6">
        <v>0.18434660834962072</v>
      </c>
      <c r="N17" s="6">
        <v>0.20390722939424644</v>
      </c>
      <c r="O17" s="6">
        <v>0.22238079343157693</v>
      </c>
      <c r="P17" s="6">
        <v>0.23736648049779924</v>
      </c>
      <c r="Q17" s="6">
        <v>0.2510021807969926</v>
      </c>
      <c r="R17" s="6">
        <v>0.26637882223294729</v>
      </c>
      <c r="S17" s="6">
        <v>0.27881219459844025</v>
      </c>
      <c r="T17" s="6">
        <v>0.28682890881937972</v>
      </c>
      <c r="V17" s="1" t="s">
        <v>20</v>
      </c>
      <c r="W17" s="4">
        <f t="shared" si="2"/>
        <v>71.081865114268993</v>
      </c>
      <c r="X17" s="4">
        <f t="shared" si="1"/>
        <v>78.624208524289628</v>
      </c>
      <c r="Y17" s="4">
        <f t="shared" si="1"/>
        <v>85.747395649007018</v>
      </c>
      <c r="Z17" s="4">
        <f t="shared" si="1"/>
        <v>91.525698793405766</v>
      </c>
      <c r="AA17" s="4">
        <f t="shared" si="1"/>
        <v>96.78346305651408</v>
      </c>
      <c r="AB17" s="4">
        <f t="shared" si="1"/>
        <v>102.71251356764739</v>
      </c>
      <c r="AC17" s="4">
        <f t="shared" si="1"/>
        <v>107.50667444379063</v>
      </c>
      <c r="AD17" s="4">
        <f t="shared" si="1"/>
        <v>110.59782433807959</v>
      </c>
    </row>
    <row r="18" spans="1:30" x14ac:dyDescent="0.2">
      <c r="A18" s="1" t="s">
        <v>22</v>
      </c>
      <c r="B18" s="1" t="s">
        <v>23</v>
      </c>
      <c r="C18" s="4">
        <v>1109.8528016042851</v>
      </c>
      <c r="D18" s="4">
        <v>1229.682683863663</v>
      </c>
      <c r="E18" s="4">
        <v>1354.6943102838968</v>
      </c>
      <c r="F18" s="4">
        <v>1321.6783216783217</v>
      </c>
      <c r="G18" s="4">
        <v>1466.3379802788168</v>
      </c>
      <c r="H18" s="4">
        <v>1669.183408599831</v>
      </c>
      <c r="I18" s="4">
        <v>1829.663477624058</v>
      </c>
      <c r="J18" s="4">
        <v>2038.7949587844062</v>
      </c>
      <c r="L18" s="1" t="s">
        <v>22</v>
      </c>
      <c r="M18" s="6">
        <v>0.39204092831807524</v>
      </c>
      <c r="N18" s="6">
        <v>0.43717502091030092</v>
      </c>
      <c r="O18" s="6">
        <v>0.48426082468120457</v>
      </c>
      <c r="P18" s="6">
        <v>0.47182530643941578</v>
      </c>
      <c r="Q18" s="6">
        <v>0.5263115689853638</v>
      </c>
      <c r="R18" s="6">
        <v>0.60271358299997602</v>
      </c>
      <c r="S18" s="6">
        <v>0.66315862523800584</v>
      </c>
      <c r="T18" s="6">
        <v>0.74192828983810399</v>
      </c>
      <c r="V18" s="1" t="s">
        <v>22</v>
      </c>
      <c r="W18" s="4">
        <f t="shared" si="2"/>
        <v>151.16633083439942</v>
      </c>
      <c r="X18" s="4">
        <f t="shared" si="1"/>
        <v>168.56950147267341</v>
      </c>
      <c r="Y18" s="4">
        <f t="shared" si="1"/>
        <v>186.72522878658575</v>
      </c>
      <c r="Z18" s="4">
        <f t="shared" si="1"/>
        <v>181.93024048600125</v>
      </c>
      <c r="AA18" s="4">
        <f t="shared" si="1"/>
        <v>202.9394969054438</v>
      </c>
      <c r="AB18" s="4">
        <f t="shared" si="1"/>
        <v>232.39920708544031</v>
      </c>
      <c r="AC18" s="4">
        <f t="shared" si="1"/>
        <v>255.70609825992486</v>
      </c>
      <c r="AD18" s="4">
        <f t="shared" si="1"/>
        <v>286.07874641617121</v>
      </c>
    </row>
    <row r="19" spans="1:30" x14ac:dyDescent="0.2">
      <c r="A19" s="1" t="s">
        <v>24</v>
      </c>
      <c r="B19" s="1" t="s">
        <v>25</v>
      </c>
      <c r="C19" s="4">
        <v>221.24693616375166</v>
      </c>
      <c r="D19" s="4">
        <v>235.71837620359418</v>
      </c>
      <c r="E19" s="4">
        <v>262.86857806381482</v>
      </c>
      <c r="F19" s="4">
        <v>287.28912977874239</v>
      </c>
      <c r="G19" s="4">
        <v>360.0027390418187</v>
      </c>
      <c r="H19" s="4">
        <v>423.06662867701021</v>
      </c>
      <c r="I19" s="4">
        <v>473.81796775166197</v>
      </c>
      <c r="J19" s="4">
        <v>468.36736751174408</v>
      </c>
      <c r="L19" s="1" t="s">
        <v>24</v>
      </c>
      <c r="M19" s="6">
        <v>5.7346287443977843E-2</v>
      </c>
      <c r="N19" s="6">
        <v>6.2796975556040802E-2</v>
      </c>
      <c r="O19" s="6">
        <v>7.3023137023882162E-2</v>
      </c>
      <c r="P19" s="6">
        <v>8.2221171950337388E-2</v>
      </c>
      <c r="Q19" s="6">
        <v>0.10960885448256959</v>
      </c>
      <c r="R19" s="6">
        <v>0.13336195663333031</v>
      </c>
      <c r="S19" s="6">
        <v>0.15247751941104062</v>
      </c>
      <c r="T19" s="6">
        <v>0.15042454321450924</v>
      </c>
      <c r="V19" s="1" t="s">
        <v>24</v>
      </c>
      <c r="W19" s="4">
        <f t="shared" si="2"/>
        <v>22.11204808914141</v>
      </c>
      <c r="X19" s="4">
        <f t="shared" si="1"/>
        <v>24.213768758863761</v>
      </c>
      <c r="Y19" s="4">
        <f t="shared" si="1"/>
        <v>28.156855298949434</v>
      </c>
      <c r="Z19" s="4">
        <f t="shared" si="1"/>
        <v>31.703508442242651</v>
      </c>
      <c r="AA19" s="4">
        <f t="shared" si="1"/>
        <v>42.263873902595613</v>
      </c>
      <c r="AB19" s="4">
        <f t="shared" si="1"/>
        <v>51.422788288064972</v>
      </c>
      <c r="AC19" s="4">
        <f t="shared" si="1"/>
        <v>58.793522510479221</v>
      </c>
      <c r="AD19" s="4">
        <f t="shared" si="1"/>
        <v>58.001919245352212</v>
      </c>
    </row>
    <row r="20" spans="1:30" x14ac:dyDescent="0.2">
      <c r="A20" s="1" t="s">
        <v>26</v>
      </c>
      <c r="B20" s="1" t="s">
        <v>27</v>
      </c>
      <c r="C20" s="4">
        <v>313.83206643018974</v>
      </c>
      <c r="D20" s="4">
        <v>346.91229744167163</v>
      </c>
      <c r="E20" s="4">
        <v>361.72084908501449</v>
      </c>
      <c r="F20" s="4">
        <v>427.04669859268239</v>
      </c>
      <c r="G20" s="4">
        <v>466.5791702353298</v>
      </c>
      <c r="H20" s="4">
        <v>504.40392749600318</v>
      </c>
      <c r="I20" s="4">
        <v>590.25866040428321</v>
      </c>
      <c r="J20" s="4">
        <v>634.05581043974132</v>
      </c>
      <c r="L20" s="1" t="s">
        <v>26</v>
      </c>
      <c r="M20" s="6">
        <v>9.221860612875786E-2</v>
      </c>
      <c r="N20" s="6">
        <v>0.10467832136249783</v>
      </c>
      <c r="O20" s="6">
        <v>0.11025598303106787</v>
      </c>
      <c r="P20" s="6">
        <v>0.13486105552845104</v>
      </c>
      <c r="Q20" s="6">
        <v>0.14975101621168577</v>
      </c>
      <c r="R20" s="6">
        <v>0.16399776388674733</v>
      </c>
      <c r="S20" s="6">
        <v>0.19633506900214026</v>
      </c>
      <c r="T20" s="6">
        <v>0.21283132676109559</v>
      </c>
      <c r="V20" s="1" t="s">
        <v>26</v>
      </c>
      <c r="W20" s="4">
        <f t="shared" si="2"/>
        <v>35.558400453119873</v>
      </c>
      <c r="X20" s="4">
        <f t="shared" si="1"/>
        <v>40.362718826730621</v>
      </c>
      <c r="Y20" s="4">
        <f t="shared" si="1"/>
        <v>42.513398993443545</v>
      </c>
      <c r="Z20" s="4">
        <f t="shared" si="1"/>
        <v>52.000823036899774</v>
      </c>
      <c r="AA20" s="4">
        <f t="shared" si="1"/>
        <v>57.742215223704484</v>
      </c>
      <c r="AB20" s="4">
        <f t="shared" si="1"/>
        <v>63.235592105557139</v>
      </c>
      <c r="AC20" s="4">
        <f t="shared" si="1"/>
        <v>75.704473312267169</v>
      </c>
      <c r="AD20" s="4">
        <f t="shared" si="1"/>
        <v>82.065234594560053</v>
      </c>
    </row>
    <row r="21" spans="1:30" x14ac:dyDescent="0.2">
      <c r="A21" s="1" t="s">
        <v>28</v>
      </c>
      <c r="B21" s="1" t="s">
        <v>29</v>
      </c>
      <c r="C21" s="4">
        <v>1592.2944670209442</v>
      </c>
      <c r="D21" s="4">
        <v>1832.8941627465213</v>
      </c>
      <c r="E21" s="4">
        <v>2091.0958049601609</v>
      </c>
      <c r="F21" s="4">
        <v>2457.7936253820408</v>
      </c>
      <c r="G21" s="4">
        <v>2392.7184621232846</v>
      </c>
      <c r="H21" s="4">
        <v>2361.8262244272873</v>
      </c>
      <c r="I21" s="4">
        <v>2424.3778643465776</v>
      </c>
      <c r="J21" s="4">
        <v>2451.8068786804097</v>
      </c>
      <c r="L21" s="1" t="s">
        <v>28</v>
      </c>
      <c r="M21" s="6">
        <v>0.57375325571676938</v>
      </c>
      <c r="N21" s="6">
        <v>0.66437546730364316</v>
      </c>
      <c r="O21" s="6">
        <v>0.76162747663058306</v>
      </c>
      <c r="P21" s="6">
        <v>0.89974472308221454</v>
      </c>
      <c r="Q21" s="6">
        <v>0.87523407191076974</v>
      </c>
      <c r="R21" s="6">
        <v>0.86359846741660728</v>
      </c>
      <c r="S21" s="6">
        <v>0.88715862999610318</v>
      </c>
      <c r="T21" s="6">
        <v>0.89748980657171717</v>
      </c>
      <c r="V21" s="1" t="s">
        <v>28</v>
      </c>
      <c r="W21" s="4">
        <f t="shared" si="2"/>
        <v>221.23244846677429</v>
      </c>
      <c r="X21" s="4">
        <f t="shared" si="1"/>
        <v>256.17529812397095</v>
      </c>
      <c r="Y21" s="4">
        <f t="shared" si="1"/>
        <v>293.67451913463725</v>
      </c>
      <c r="Z21" s="4">
        <f t="shared" si="1"/>
        <v>346.93089076046931</v>
      </c>
      <c r="AA21" s="4">
        <f t="shared" si="1"/>
        <v>337.47987446009199</v>
      </c>
      <c r="AB21" s="4">
        <f t="shared" si="1"/>
        <v>332.99332341051451</v>
      </c>
      <c r="AC21" s="4">
        <f t="shared" si="1"/>
        <v>342.07784258631534</v>
      </c>
      <c r="AD21" s="4">
        <f t="shared" si="1"/>
        <v>346.06142170607188</v>
      </c>
    </row>
    <row r="22" spans="1:30" x14ac:dyDescent="0.2">
      <c r="A22" s="1" t="s">
        <v>30</v>
      </c>
      <c r="B22" s="1" t="s">
        <v>31</v>
      </c>
      <c r="C22" s="4">
        <v>421.60196328317568</v>
      </c>
      <c r="D22" s="4">
        <v>465.16662177775208</v>
      </c>
      <c r="E22" s="4">
        <v>466.35323477176541</v>
      </c>
      <c r="F22" s="4">
        <v>501.24704311321898</v>
      </c>
      <c r="G22" s="4">
        <v>504.99357165607148</v>
      </c>
      <c r="H22" s="4">
        <v>544.6323350272138</v>
      </c>
      <c r="I22" s="4">
        <v>548.60592345380655</v>
      </c>
      <c r="J22" s="4">
        <v>563.69307321229678</v>
      </c>
      <c r="L22" s="1" t="s">
        <v>30</v>
      </c>
      <c r="M22" s="6">
        <v>0.13281028836615413</v>
      </c>
      <c r="N22" s="6">
        <v>0.14921897786137411</v>
      </c>
      <c r="O22" s="6">
        <v>0.14966591730363285</v>
      </c>
      <c r="P22" s="6">
        <v>0.16280871897283244</v>
      </c>
      <c r="Q22" s="6">
        <v>0.16421985418355145</v>
      </c>
      <c r="R22" s="6">
        <v>0.17914984979484605</v>
      </c>
      <c r="S22" s="6">
        <v>0.18064650742804836</v>
      </c>
      <c r="T22" s="6">
        <v>0.18632910346597598</v>
      </c>
      <c r="V22" s="1" t="s">
        <v>30</v>
      </c>
      <c r="W22" s="4">
        <f t="shared" si="2"/>
        <v>51.210071549165875</v>
      </c>
      <c r="X22" s="4">
        <f t="shared" si="1"/>
        <v>57.53706754786144</v>
      </c>
      <c r="Y22" s="4">
        <f t="shared" si="1"/>
        <v>57.70940209436219</v>
      </c>
      <c r="Z22" s="4">
        <f t="shared" si="1"/>
        <v>62.777110493433241</v>
      </c>
      <c r="AA22" s="4">
        <f t="shared" si="1"/>
        <v>63.32122748915301</v>
      </c>
      <c r="AB22" s="4">
        <f t="shared" si="1"/>
        <v>69.07805666924817</v>
      </c>
      <c r="AC22" s="4">
        <f t="shared" si="1"/>
        <v>69.655150096450072</v>
      </c>
      <c r="AD22" s="4">
        <f t="shared" si="1"/>
        <v>71.846291711058896</v>
      </c>
    </row>
    <row r="23" spans="1:30" x14ac:dyDescent="0.2">
      <c r="A23" s="1" t="s">
        <v>32</v>
      </c>
      <c r="B23" s="1" t="s">
        <v>33</v>
      </c>
      <c r="C23" s="4">
        <v>387.96209056143658</v>
      </c>
      <c r="D23" s="4">
        <v>534.07289256752551</v>
      </c>
      <c r="E23" s="4">
        <v>596.43699897516967</v>
      </c>
      <c r="F23" s="4">
        <v>689.29542829464594</v>
      </c>
      <c r="G23" s="4">
        <v>761.89869703951183</v>
      </c>
      <c r="H23" s="4">
        <v>812.58395035689307</v>
      </c>
      <c r="I23" s="4">
        <v>892.90175690912599</v>
      </c>
      <c r="J23" s="4">
        <v>981.70909878263876</v>
      </c>
      <c r="L23" s="1" t="s">
        <v>32</v>
      </c>
      <c r="M23" s="6">
        <v>0.12013978330025404</v>
      </c>
      <c r="N23" s="6">
        <v>0.17517262103761297</v>
      </c>
      <c r="O23" s="6">
        <v>0.1986621488579054</v>
      </c>
      <c r="P23" s="6">
        <v>0.23363740601289515</v>
      </c>
      <c r="Q23" s="6">
        <v>0.26098352863476371</v>
      </c>
      <c r="R23" s="6">
        <v>0.28007420011965595</v>
      </c>
      <c r="S23" s="6">
        <v>0.31032601418625327</v>
      </c>
      <c r="T23" s="6">
        <v>0.34377542359410468</v>
      </c>
      <c r="V23" s="1" t="s">
        <v>32</v>
      </c>
      <c r="W23" s="4">
        <f t="shared" si="2"/>
        <v>46.324475117058668</v>
      </c>
      <c r="X23" s="4">
        <f t="shared" si="1"/>
        <v>67.544484445808806</v>
      </c>
      <c r="Y23" s="4">
        <f t="shared" si="1"/>
        <v>76.601767696462829</v>
      </c>
      <c r="Z23" s="4">
        <f t="shared" si="1"/>
        <v>90.08781191330489</v>
      </c>
      <c r="AA23" s="4">
        <f t="shared" si="1"/>
        <v>100.63215236528328</v>
      </c>
      <c r="AB23" s="4">
        <f t="shared" si="1"/>
        <v>107.9932888004941</v>
      </c>
      <c r="AC23" s="4">
        <f t="shared" si="1"/>
        <v>119.65802940079621</v>
      </c>
      <c r="AD23" s="4">
        <f t="shared" si="1"/>
        <v>132.55572482881058</v>
      </c>
    </row>
    <row r="24" spans="1:30" x14ac:dyDescent="0.2">
      <c r="A24" s="1" t="s">
        <v>34</v>
      </c>
      <c r="B24" s="1" t="s">
        <v>35</v>
      </c>
      <c r="C24" s="4">
        <v>1435.115781596548</v>
      </c>
      <c r="D24" s="4">
        <v>1613.236018760638</v>
      </c>
      <c r="E24" s="4">
        <v>1685.2631845562237</v>
      </c>
      <c r="F24" s="4">
        <v>1777.1398423308317</v>
      </c>
      <c r="G24" s="4">
        <v>1824.7145122641477</v>
      </c>
      <c r="H24" s="4">
        <v>1911.4653762974758</v>
      </c>
      <c r="I24" s="4">
        <v>1956.5603901341963</v>
      </c>
      <c r="J24" s="4">
        <v>1990.0374155670272</v>
      </c>
      <c r="L24" s="1" t="s">
        <v>34</v>
      </c>
      <c r="M24" s="6">
        <v>0.51455168422466502</v>
      </c>
      <c r="N24" s="6">
        <v>0.58164092044131899</v>
      </c>
      <c r="O24" s="6">
        <v>0.60877005308234799</v>
      </c>
      <c r="P24" s="6">
        <v>0.64337552461312608</v>
      </c>
      <c r="Q24" s="6">
        <v>0.66129459051996764</v>
      </c>
      <c r="R24" s="6">
        <v>0.69396942467578093</v>
      </c>
      <c r="S24" s="6">
        <v>0.710954524648997</v>
      </c>
      <c r="T24" s="6">
        <v>0.723563693055982</v>
      </c>
      <c r="V24" s="1" t="s">
        <v>34</v>
      </c>
      <c r="W24" s="4">
        <f t="shared" si="2"/>
        <v>198.40502485953559</v>
      </c>
      <c r="X24" s="4">
        <f t="shared" si="1"/>
        <v>224.27383840628258</v>
      </c>
      <c r="Y24" s="4">
        <f t="shared" si="1"/>
        <v>234.73451009599151</v>
      </c>
      <c r="Z24" s="4">
        <f t="shared" si="1"/>
        <v>248.07796936322845</v>
      </c>
      <c r="AA24" s="4">
        <f t="shared" si="1"/>
        <v>254.98734858732647</v>
      </c>
      <c r="AB24" s="4">
        <f t="shared" si="1"/>
        <v>267.58637698761987</v>
      </c>
      <c r="AC24" s="4">
        <f t="shared" si="1"/>
        <v>274.13563002816812</v>
      </c>
      <c r="AD24" s="4">
        <f t="shared" si="1"/>
        <v>278.99757577228826</v>
      </c>
    </row>
    <row r="25" spans="1:30" x14ac:dyDescent="0.2">
      <c r="A25" s="1" t="s">
        <v>36</v>
      </c>
      <c r="B25" s="1" t="s">
        <v>37</v>
      </c>
      <c r="C25" s="4">
        <v>1299.0790389298645</v>
      </c>
      <c r="D25" s="4">
        <v>1402.3347190174834</v>
      </c>
      <c r="E25" s="4">
        <v>1490.441157331049</v>
      </c>
      <c r="F25" s="4">
        <v>1571.4322827064043</v>
      </c>
      <c r="G25" s="4">
        <v>1619.2335262994698</v>
      </c>
      <c r="H25" s="4">
        <v>1697.8391169857355</v>
      </c>
      <c r="I25" s="4">
        <v>1716.8849628941059</v>
      </c>
      <c r="J25" s="4">
        <v>1735.1549210650733</v>
      </c>
      <c r="L25" s="1" t="s">
        <v>36</v>
      </c>
      <c r="M25" s="6">
        <v>0.46331325501405496</v>
      </c>
      <c r="N25" s="6">
        <v>0.50220465119902535</v>
      </c>
      <c r="O25" s="6">
        <v>0.53539006430164471</v>
      </c>
      <c r="P25" s="6">
        <v>0.5658954848438047</v>
      </c>
      <c r="Q25" s="6">
        <v>0.58389989003618414</v>
      </c>
      <c r="R25" s="6">
        <v>0.61350679560437227</v>
      </c>
      <c r="S25" s="6">
        <v>0.62068044007866929</v>
      </c>
      <c r="T25" s="6">
        <v>0.62756184535251947</v>
      </c>
      <c r="V25" s="1" t="s">
        <v>36</v>
      </c>
      <c r="W25" s="4">
        <f t="shared" si="2"/>
        <v>178.6480944423067</v>
      </c>
      <c r="X25" s="4">
        <f t="shared" si="1"/>
        <v>193.64415540852056</v>
      </c>
      <c r="Y25" s="4">
        <f t="shared" si="1"/>
        <v>206.44005699325692</v>
      </c>
      <c r="Z25" s="4">
        <f t="shared" si="1"/>
        <v>218.20258524178018</v>
      </c>
      <c r="AA25" s="4">
        <f t="shared" si="1"/>
        <v>225.14487028192693</v>
      </c>
      <c r="AB25" s="4">
        <f t="shared" si="1"/>
        <v>236.56094181635706</v>
      </c>
      <c r="AC25" s="4">
        <f t="shared" si="1"/>
        <v>239.32701401841584</v>
      </c>
      <c r="AD25" s="4">
        <f t="shared" si="1"/>
        <v>241.98040225187199</v>
      </c>
    </row>
    <row r="26" spans="1:30" x14ac:dyDescent="0.2">
      <c r="A26" s="1" t="s">
        <v>38</v>
      </c>
      <c r="B26" s="1" t="s">
        <v>39</v>
      </c>
      <c r="C26" s="4">
        <v>232.45843872736575</v>
      </c>
      <c r="D26" s="4">
        <v>255.30824674535842</v>
      </c>
      <c r="E26" s="4">
        <v>277.62207640662928</v>
      </c>
      <c r="F26" s="4">
        <v>306.64538263283441</v>
      </c>
      <c r="G26" s="4">
        <v>321.79456435041413</v>
      </c>
      <c r="H26" s="4">
        <v>352.96247348600212</v>
      </c>
      <c r="I26" s="4">
        <v>377.90044516935791</v>
      </c>
      <c r="J26" s="4">
        <v>392.71461462659977</v>
      </c>
      <c r="L26" s="1" t="s">
        <v>38</v>
      </c>
      <c r="M26" s="6">
        <v>6.1569115550483243E-2</v>
      </c>
      <c r="N26" s="6">
        <v>7.0175527668675519E-2</v>
      </c>
      <c r="O26" s="6">
        <v>7.8580062789881763E-2</v>
      </c>
      <c r="P26" s="6">
        <v>8.951173163447454E-2</v>
      </c>
      <c r="Q26" s="6">
        <v>9.5217692096470949E-2</v>
      </c>
      <c r="R26" s="6">
        <v>0.10695712862355319</v>
      </c>
      <c r="S26" s="6">
        <v>0.11635005050411187</v>
      </c>
      <c r="T26" s="6">
        <v>0.12192982813013678</v>
      </c>
      <c r="V26" s="1" t="s">
        <v>38</v>
      </c>
      <c r="W26" s="4">
        <f t="shared" si="2"/>
        <v>23.740320507899902</v>
      </c>
      <c r="X26" s="4">
        <f t="shared" si="1"/>
        <v>27.058850915266692</v>
      </c>
      <c r="Y26" s="4">
        <f t="shared" si="1"/>
        <v>30.299539947639378</v>
      </c>
      <c r="Z26" s="4">
        <f t="shared" si="1"/>
        <v>34.514661762148201</v>
      </c>
      <c r="AA26" s="4">
        <f t="shared" si="1"/>
        <v>36.714812421485327</v>
      </c>
      <c r="AB26" s="4">
        <f t="shared" si="1"/>
        <v>41.241399871106282</v>
      </c>
      <c r="AC26" s="4">
        <f t="shared" si="1"/>
        <v>44.863199111787083</v>
      </c>
      <c r="AD26" s="4">
        <f t="shared" si="1"/>
        <v>47.014695166591146</v>
      </c>
    </row>
    <row r="27" spans="1:30" x14ac:dyDescent="0.2">
      <c r="A27" s="1" t="s">
        <v>40</v>
      </c>
      <c r="B27" s="1" t="s">
        <v>41</v>
      </c>
      <c r="C27" s="4">
        <v>744.93595357335164</v>
      </c>
      <c r="D27" s="4">
        <v>851.32433816291132</v>
      </c>
      <c r="E27" s="4">
        <v>944.47668982899199</v>
      </c>
      <c r="F27" s="4">
        <v>1009.1777344875726</v>
      </c>
      <c r="G27" s="4">
        <v>1068.4520659727946</v>
      </c>
      <c r="H27" s="4">
        <v>1143.9534373238259</v>
      </c>
      <c r="I27" s="4">
        <v>1189.1860118745947</v>
      </c>
      <c r="J27" s="4">
        <v>1234.6678324719196</v>
      </c>
      <c r="L27" s="1" t="s">
        <v>40</v>
      </c>
      <c r="M27" s="6">
        <v>0.25459448760606046</v>
      </c>
      <c r="N27" s="6">
        <v>0.29466582131903934</v>
      </c>
      <c r="O27" s="6">
        <v>0.32975178473657762</v>
      </c>
      <c r="P27" s="6">
        <v>0.35412152361450738</v>
      </c>
      <c r="Q27" s="6">
        <v>0.37644728339290284</v>
      </c>
      <c r="R27" s="6">
        <v>0.40488498041092508</v>
      </c>
      <c r="S27" s="6">
        <v>0.42192189281930204</v>
      </c>
      <c r="T27" s="6">
        <v>0.43905268409938786</v>
      </c>
      <c r="V27" s="1" t="s">
        <v>40</v>
      </c>
      <c r="W27" s="4">
        <f t="shared" si="2"/>
        <v>98.168613943407294</v>
      </c>
      <c r="X27" s="4">
        <f t="shared" si="1"/>
        <v>113.61964482178843</v>
      </c>
      <c r="Y27" s="4">
        <f t="shared" si="1"/>
        <v>127.14837606006382</v>
      </c>
      <c r="Z27" s="4">
        <f t="shared" si="1"/>
        <v>136.54505825182775</v>
      </c>
      <c r="AA27" s="4">
        <f t="shared" si="1"/>
        <v>145.15360635232628</v>
      </c>
      <c r="AB27" s="4">
        <f t="shared" si="1"/>
        <v>156.11884494115799</v>
      </c>
      <c r="AC27" s="4">
        <f t="shared" si="1"/>
        <v>162.68807624200801</v>
      </c>
      <c r="AD27" s="4">
        <f t="shared" si="1"/>
        <v>169.29350612202165</v>
      </c>
    </row>
    <row r="28" spans="1:30" x14ac:dyDescent="0.2">
      <c r="A28" s="1" t="s">
        <v>42</v>
      </c>
      <c r="B28" s="1" t="s">
        <v>43</v>
      </c>
      <c r="C28" s="4">
        <v>177.33499367470534</v>
      </c>
      <c r="D28" s="4">
        <v>202.37862308491702</v>
      </c>
      <c r="E28" s="4">
        <v>222.42675027075325</v>
      </c>
      <c r="F28" s="4">
        <v>229.10356187859105</v>
      </c>
      <c r="G28" s="4">
        <v>238.39183495132289</v>
      </c>
      <c r="H28" s="4">
        <v>251.40956100236912</v>
      </c>
      <c r="I28" s="4">
        <v>254.57701578316411</v>
      </c>
      <c r="J28" s="4">
        <v>256.87854120023053</v>
      </c>
      <c r="L28" s="1" t="s">
        <v>42</v>
      </c>
      <c r="M28" s="6">
        <v>4.0806792946978136E-2</v>
      </c>
      <c r="N28" s="6">
        <v>5.0239510957993463E-2</v>
      </c>
      <c r="O28" s="6">
        <v>5.7790666075943478E-2</v>
      </c>
      <c r="P28" s="6">
        <v>6.0305496497596631E-2</v>
      </c>
      <c r="Q28" s="6">
        <v>6.3803937529017626E-2</v>
      </c>
      <c r="R28" s="6">
        <v>6.8707082235914541E-2</v>
      </c>
      <c r="S28" s="6">
        <v>6.9900108505010286E-2</v>
      </c>
      <c r="T28" s="6">
        <v>7.0766981269287807E-2</v>
      </c>
      <c r="V28" s="1" t="s">
        <v>42</v>
      </c>
      <c r="W28" s="4">
        <f t="shared" si="2"/>
        <v>15.734615233613932</v>
      </c>
      <c r="X28" s="4">
        <f t="shared" si="1"/>
        <v>19.371759390062454</v>
      </c>
      <c r="Y28" s="4">
        <f t="shared" si="1"/>
        <v>22.28339521757427</v>
      </c>
      <c r="Z28" s="4">
        <f t="shared" si="1"/>
        <v>23.253083992526864</v>
      </c>
      <c r="AA28" s="4">
        <f t="shared" si="1"/>
        <v>24.602041349171412</v>
      </c>
      <c r="AB28" s="4">
        <f t="shared" si="1"/>
        <v>26.492635777848925</v>
      </c>
      <c r="AC28" s="4">
        <f t="shared" si="1"/>
        <v>26.952652553296247</v>
      </c>
      <c r="AD28" s="4">
        <f t="shared" si="1"/>
        <v>27.286908406730479</v>
      </c>
    </row>
    <row r="29" spans="1:30" x14ac:dyDescent="0.2">
      <c r="A29" s="1" t="s">
        <v>44</v>
      </c>
      <c r="B29" s="1" t="s">
        <v>45</v>
      </c>
      <c r="C29" s="4">
        <v>1032.5877272778266</v>
      </c>
      <c r="D29" s="4">
        <v>1189.4939226347315</v>
      </c>
      <c r="E29" s="4">
        <v>1231.7729418924714</v>
      </c>
      <c r="F29" s="4">
        <v>1233.8161696388067</v>
      </c>
      <c r="G29" s="4">
        <v>1365.0857977753369</v>
      </c>
      <c r="H29" s="4">
        <v>1403.4574370163957</v>
      </c>
      <c r="I29" s="4">
        <v>1416.8193446423948</v>
      </c>
      <c r="J29" s="4">
        <v>1492.1040408732003</v>
      </c>
      <c r="L29" s="1" t="s">
        <v>44</v>
      </c>
      <c r="M29" s="6">
        <v>0.36293893010992245</v>
      </c>
      <c r="N29" s="6">
        <v>0.4220378678373537</v>
      </c>
      <c r="O29" s="6">
        <v>0.43796231951758546</v>
      </c>
      <c r="P29" s="6">
        <v>0.43873190410326074</v>
      </c>
      <c r="Q29" s="6">
        <v>0.48817479296496213</v>
      </c>
      <c r="R29" s="6">
        <v>0.50262752450209836</v>
      </c>
      <c r="S29" s="6">
        <v>0.50766030568012888</v>
      </c>
      <c r="T29" s="6">
        <v>0.53601639171135618</v>
      </c>
      <c r="V29" s="1" t="s">
        <v>44</v>
      </c>
      <c r="W29" s="4">
        <f t="shared" si="2"/>
        <v>139.94494558784046</v>
      </c>
      <c r="X29" s="4">
        <f t="shared" si="1"/>
        <v>162.73279483305546</v>
      </c>
      <c r="Y29" s="4">
        <f t="shared" si="1"/>
        <v>168.87307447522909</v>
      </c>
      <c r="Z29" s="4">
        <f t="shared" si="1"/>
        <v>169.16981716120921</v>
      </c>
      <c r="AA29" s="4">
        <f t="shared" si="1"/>
        <v>188.2344085219674</v>
      </c>
      <c r="AB29" s="4">
        <f t="shared" si="1"/>
        <v>193.807210337269</v>
      </c>
      <c r="AC29" s="4">
        <f t="shared" si="1"/>
        <v>195.74779105122457</v>
      </c>
      <c r="AD29" s="4">
        <f t="shared" si="1"/>
        <v>206.68156141177079</v>
      </c>
    </row>
    <row r="30" spans="1:30" x14ac:dyDescent="0.2">
      <c r="A30" s="1" t="s">
        <v>46</v>
      </c>
      <c r="B30" s="1" t="s">
        <v>47</v>
      </c>
      <c r="C30" s="4">
        <v>427.63525123849178</v>
      </c>
      <c r="D30" s="4">
        <v>463.70293998026028</v>
      </c>
      <c r="E30" s="4">
        <v>457.04582434211648</v>
      </c>
      <c r="F30" s="4">
        <v>547.27250939770659</v>
      </c>
      <c r="G30" s="4">
        <v>557.24138032803273</v>
      </c>
      <c r="H30" s="4">
        <v>618.84335633509102</v>
      </c>
      <c r="I30" s="4">
        <v>656.62829374337559</v>
      </c>
      <c r="J30" s="4">
        <v>647.97395611340551</v>
      </c>
      <c r="L30" s="1" t="s">
        <v>46</v>
      </c>
      <c r="M30" s="6">
        <v>0.13508273470488436</v>
      </c>
      <c r="N30" s="6">
        <v>0.14866768006713482</v>
      </c>
      <c r="O30" s="6">
        <v>0.14616026815998825</v>
      </c>
      <c r="P30" s="6">
        <v>0.18014427516062845</v>
      </c>
      <c r="Q30" s="6">
        <v>0.18389906432611705</v>
      </c>
      <c r="R30" s="6">
        <v>0.20710153466609804</v>
      </c>
      <c r="S30" s="6">
        <v>0.22133328413811676</v>
      </c>
      <c r="T30" s="6">
        <v>0.21807361577701492</v>
      </c>
      <c r="V30" s="1" t="s">
        <v>46</v>
      </c>
      <c r="W30" s="4">
        <f t="shared" si="2"/>
        <v>52.086299897358145</v>
      </c>
      <c r="X30" s="4">
        <f t="shared" si="1"/>
        <v>57.324493658931573</v>
      </c>
      <c r="Y30" s="4">
        <f t="shared" si="1"/>
        <v>56.35766537516038</v>
      </c>
      <c r="Z30" s="4">
        <f t="shared" si="1"/>
        <v>69.461495292554403</v>
      </c>
      <c r="AA30" s="4">
        <f t="shared" si="1"/>
        <v>70.909297448412886</v>
      </c>
      <c r="AB30" s="4">
        <f t="shared" si="1"/>
        <v>79.855894740273214</v>
      </c>
      <c r="AC30" s="4">
        <f t="shared" si="1"/>
        <v>85.343488492969371</v>
      </c>
      <c r="AD30" s="4">
        <f t="shared" si="1"/>
        <v>84.0865990452305</v>
      </c>
    </row>
    <row r="31" spans="1:30" x14ac:dyDescent="0.2">
      <c r="A31" s="1" t="s">
        <v>48</v>
      </c>
      <c r="B31" s="1" t="s">
        <v>49</v>
      </c>
      <c r="C31" s="4">
        <v>1441.9724680183863</v>
      </c>
      <c r="D31" s="4">
        <v>1568.8911509095922</v>
      </c>
      <c r="E31" s="4">
        <v>1709.7028492959039</v>
      </c>
      <c r="F31" s="4">
        <v>1848.7435038073697</v>
      </c>
      <c r="G31" s="4">
        <v>1950.5631924540455</v>
      </c>
      <c r="H31" s="4">
        <v>2045.4474215772107</v>
      </c>
      <c r="I31" s="4">
        <v>2089.4747276041981</v>
      </c>
      <c r="J31" s="4">
        <v>2099.8960662999057</v>
      </c>
      <c r="L31" s="1" t="s">
        <v>48</v>
      </c>
      <c r="M31" s="6">
        <v>0.51713426474635193</v>
      </c>
      <c r="N31" s="6">
        <v>0.56493836400179209</v>
      </c>
      <c r="O31" s="6">
        <v>0.61797528695628312</v>
      </c>
      <c r="P31" s="6">
        <v>0.67034514376061982</v>
      </c>
      <c r="Q31" s="6">
        <v>0.70869567176283699</v>
      </c>
      <c r="R31" s="6">
        <v>0.74443394924455208</v>
      </c>
      <c r="S31" s="6">
        <v>0.76101689557931562</v>
      </c>
      <c r="T31" s="6">
        <v>0.76494210736087198</v>
      </c>
      <c r="V31" s="1" t="s">
        <v>48</v>
      </c>
      <c r="W31" s="4">
        <f t="shared" si="2"/>
        <v>199.40083726928242</v>
      </c>
      <c r="X31" s="4">
        <f t="shared" si="1"/>
        <v>217.83353080026333</v>
      </c>
      <c r="Y31" s="4">
        <f t="shared" si="1"/>
        <v>238.28393906802555</v>
      </c>
      <c r="Z31" s="4">
        <f t="shared" si="1"/>
        <v>258.47713454227846</v>
      </c>
      <c r="AA31" s="4">
        <f t="shared" si="1"/>
        <v>273.26464315401586</v>
      </c>
      <c r="AB31" s="4">
        <f t="shared" si="1"/>
        <v>287.04489895646452</v>
      </c>
      <c r="AC31" s="4">
        <f t="shared" si="1"/>
        <v>293.43908632512654</v>
      </c>
      <c r="AD31" s="4">
        <f t="shared" si="1"/>
        <v>294.9526014198679</v>
      </c>
    </row>
    <row r="32" spans="1:30" x14ac:dyDescent="0.2">
      <c r="A32" s="1" t="s">
        <v>50</v>
      </c>
      <c r="B32" s="1" t="s">
        <v>51</v>
      </c>
      <c r="C32" s="4">
        <v>1731.4936854592977</v>
      </c>
      <c r="D32" s="4">
        <v>1889.1989806867234</v>
      </c>
      <c r="E32" s="4">
        <v>2011.5336159582366</v>
      </c>
      <c r="F32" s="4">
        <v>2156.6918932190229</v>
      </c>
      <c r="G32" s="4">
        <v>2268.3076588469385</v>
      </c>
      <c r="H32" s="4">
        <v>2390.5146037206105</v>
      </c>
      <c r="I32" s="4">
        <v>2429.3775192835969</v>
      </c>
      <c r="J32" s="4">
        <v>2464.269135066138</v>
      </c>
      <c r="L32" s="1" t="s">
        <v>50</v>
      </c>
      <c r="M32" s="6">
        <v>0.62618283584573098</v>
      </c>
      <c r="N32" s="6">
        <v>0.68558275565598248</v>
      </c>
      <c r="O32" s="6">
        <v>0.73166026697013986</v>
      </c>
      <c r="P32" s="6">
        <v>0.7863343349312103</v>
      </c>
      <c r="Q32" s="6">
        <v>0.82837456901654627</v>
      </c>
      <c r="R32" s="6">
        <v>0.87440398556393395</v>
      </c>
      <c r="S32" s="6">
        <v>0.88904175701418853</v>
      </c>
      <c r="T32" s="6">
        <v>0.90218373285301001</v>
      </c>
      <c r="V32" s="1" t="s">
        <v>50</v>
      </c>
      <c r="W32" s="4">
        <f t="shared" si="2"/>
        <v>241.44867254645249</v>
      </c>
      <c r="X32" s="4">
        <f t="shared" si="1"/>
        <v>264.35257691198882</v>
      </c>
      <c r="Y32" s="4">
        <f t="shared" si="1"/>
        <v>282.11951861683673</v>
      </c>
      <c r="Z32" s="4">
        <f t="shared" si="1"/>
        <v>303.20119057625021</v>
      </c>
      <c r="AA32" s="4">
        <f t="shared" si="1"/>
        <v>319.41140607942197</v>
      </c>
      <c r="AB32" s="4">
        <f t="shared" si="1"/>
        <v>337.15980301279376</v>
      </c>
      <c r="AC32" s="4">
        <f t="shared" si="1"/>
        <v>342.80395402330316</v>
      </c>
      <c r="AD32" s="4">
        <f t="shared" si="1"/>
        <v>347.87134399197799</v>
      </c>
    </row>
    <row r="33" spans="1:30" x14ac:dyDescent="0.2">
      <c r="A33" s="1" t="s">
        <v>52</v>
      </c>
      <c r="B33" s="1" t="s">
        <v>53</v>
      </c>
      <c r="C33" s="4">
        <v>1062.4295450395423</v>
      </c>
      <c r="D33" s="4">
        <v>1135.4894098264735</v>
      </c>
      <c r="E33" s="4">
        <v>1227.1274598608675</v>
      </c>
      <c r="F33" s="4">
        <v>1314.8472142781852</v>
      </c>
      <c r="G33" s="4">
        <v>1376.9210193829026</v>
      </c>
      <c r="H33" s="4">
        <v>1439.5132483124105</v>
      </c>
      <c r="I33" s="4">
        <v>1500.9383826430603</v>
      </c>
      <c r="J33" s="4">
        <v>1542.4850471325101</v>
      </c>
      <c r="L33" s="1" t="s">
        <v>52</v>
      </c>
      <c r="M33" s="6">
        <v>0.37417889246807784</v>
      </c>
      <c r="N33" s="6">
        <v>0.40169699262719555</v>
      </c>
      <c r="O33" s="6">
        <v>0.43621259221921349</v>
      </c>
      <c r="P33" s="6">
        <v>0.46925236029199463</v>
      </c>
      <c r="Q33" s="6">
        <v>0.49263254572089943</v>
      </c>
      <c r="R33" s="6">
        <v>0.51620799620780922</v>
      </c>
      <c r="S33" s="6">
        <v>0.53934385888326875</v>
      </c>
      <c r="T33" s="6">
        <v>0.554992468116699</v>
      </c>
      <c r="V33" s="1" t="s">
        <v>52</v>
      </c>
      <c r="W33" s="4">
        <f t="shared" si="2"/>
        <v>144.27894172362295</v>
      </c>
      <c r="X33" s="4">
        <f t="shared" si="1"/>
        <v>154.88959467364438</v>
      </c>
      <c r="Y33" s="4">
        <f t="shared" si="1"/>
        <v>168.19840038752497</v>
      </c>
      <c r="Z33" s="4">
        <f t="shared" si="1"/>
        <v>180.93814297667029</v>
      </c>
      <c r="AA33" s="4">
        <f t="shared" si="1"/>
        <v>189.95326509842985</v>
      </c>
      <c r="AB33" s="4">
        <f t="shared" si="1"/>
        <v>199.04367910995563</v>
      </c>
      <c r="AC33" s="4">
        <f t="shared" si="1"/>
        <v>207.96459327660159</v>
      </c>
      <c r="AD33" s="4">
        <f t="shared" si="1"/>
        <v>213.9985113438492</v>
      </c>
    </row>
    <row r="34" spans="1:30" x14ac:dyDescent="0.2">
      <c r="A34" s="1" t="s">
        <v>58</v>
      </c>
      <c r="B34" s="1" t="s">
        <v>59</v>
      </c>
      <c r="C34" s="4">
        <v>2499.5917752125906</v>
      </c>
      <c r="D34" s="4">
        <v>2722.3656418681062</v>
      </c>
      <c r="E34" s="4">
        <v>2917.444703703819</v>
      </c>
      <c r="F34" s="4">
        <v>3036.8070844502581</v>
      </c>
      <c r="G34" s="4">
        <v>3293.8316621087815</v>
      </c>
      <c r="H34" s="4">
        <v>3611.7150684601943</v>
      </c>
      <c r="I34" s="4">
        <v>3588.0111955406992</v>
      </c>
      <c r="J34" s="4">
        <v>3506.9593915913333</v>
      </c>
      <c r="L34" s="1" t="s">
        <v>58</v>
      </c>
      <c r="M34" s="6">
        <v>0.91548805462077254</v>
      </c>
      <c r="N34" s="6">
        <v>0.99939614278023736</v>
      </c>
      <c r="O34" s="6">
        <v>1</v>
      </c>
      <c r="P34" s="6">
        <v>1</v>
      </c>
      <c r="Q34" s="6">
        <v>1</v>
      </c>
      <c r="R34" s="6">
        <v>1</v>
      </c>
      <c r="S34" s="6">
        <v>1</v>
      </c>
      <c r="T34" s="6">
        <v>1</v>
      </c>
      <c r="V34" s="1" t="s">
        <v>58</v>
      </c>
      <c r="W34" s="4">
        <f t="shared" si="2"/>
        <v>353.00133262480045</v>
      </c>
      <c r="X34" s="4">
        <f t="shared" si="1"/>
        <v>385.35529594391755</v>
      </c>
      <c r="Y34" s="4">
        <f t="shared" si="1"/>
        <v>385.58813612377071</v>
      </c>
      <c r="Z34" s="4">
        <f t="shared" si="1"/>
        <v>385.58813612377071</v>
      </c>
      <c r="AA34" s="4">
        <f t="shared" si="1"/>
        <v>385.58813612377071</v>
      </c>
      <c r="AB34" s="4">
        <f t="shared" si="1"/>
        <v>385.58813612377071</v>
      </c>
      <c r="AC34" s="4">
        <f t="shared" si="1"/>
        <v>385.58813612377071</v>
      </c>
      <c r="AD34" s="4">
        <f t="shared" si="1"/>
        <v>385.58813612377071</v>
      </c>
    </row>
    <row r="35" spans="1:30" ht="12.05" customHeight="1" x14ac:dyDescent="0.2">
      <c r="A35" s="1" t="s">
        <v>84</v>
      </c>
      <c r="B35" s="5" t="s">
        <v>87</v>
      </c>
      <c r="C35" s="4">
        <v>976.3321228978341</v>
      </c>
      <c r="D35" s="4">
        <v>981.85955375766389</v>
      </c>
      <c r="E35" s="4">
        <v>1000.0620385880018</v>
      </c>
      <c r="F35" s="4">
        <v>1031.8049587983983</v>
      </c>
      <c r="G35" s="4">
        <v>1093.0657152062624</v>
      </c>
      <c r="H35" s="4">
        <v>1097.1214603323192</v>
      </c>
      <c r="I35" s="4">
        <v>1086.0382902529727</v>
      </c>
      <c r="J35" s="4">
        <v>1114.7982692323792</v>
      </c>
      <c r="L35" s="1" t="s">
        <v>84</v>
      </c>
      <c r="M35" s="6">
        <v>0.34175017811380259</v>
      </c>
      <c r="N35" s="6">
        <v>0.34383209267067982</v>
      </c>
      <c r="O35" s="6">
        <v>0.35068808401650092</v>
      </c>
      <c r="P35" s="6">
        <v>0.36264409926837726</v>
      </c>
      <c r="Q35" s="6">
        <v>0.38571804876953297</v>
      </c>
      <c r="R35" s="6">
        <v>0.38724565083838663</v>
      </c>
      <c r="S35" s="6">
        <v>0.38307115934140057</v>
      </c>
      <c r="T35" s="6">
        <v>0.39390364561053742</v>
      </c>
      <c r="V35" s="1" t="s">
        <v>84</v>
      </c>
      <c r="W35" s="4">
        <f t="shared" si="2"/>
        <v>131.77481419886777</v>
      </c>
      <c r="X35" s="4">
        <f t="shared" si="1"/>
        <v>132.57757575242303</v>
      </c>
      <c r="Y35" s="4">
        <f t="shared" si="1"/>
        <v>135.22116467673891</v>
      </c>
      <c r="Z35" s="4">
        <f t="shared" si="1"/>
        <v>139.83126231317726</v>
      </c>
      <c r="AA35" s="4">
        <f t="shared" si="1"/>
        <v>148.7283034943419</v>
      </c>
      <c r="AB35" s="4">
        <f t="shared" si="1"/>
        <v>149.31732872881</v>
      </c>
      <c r="AC35" s="4">
        <f t="shared" si="1"/>
        <v>147.70769433322261</v>
      </c>
      <c r="AD35" s="4">
        <f t="shared" si="1"/>
        <v>151.88457252332543</v>
      </c>
    </row>
    <row r="36" spans="1:30" ht="11.3" customHeight="1" x14ac:dyDescent="0.2">
      <c r="A36" s="1" t="s">
        <v>66</v>
      </c>
      <c r="B36" s="5" t="s">
        <v>157</v>
      </c>
      <c r="C36" s="4">
        <v>148.73979479741251</v>
      </c>
      <c r="D36" s="4">
        <v>163.12310842734757</v>
      </c>
      <c r="E36" s="4">
        <v>165.83474519151972</v>
      </c>
      <c r="F36" s="4">
        <v>198.47330461440751</v>
      </c>
      <c r="G36" s="4">
        <v>209.26244894092903</v>
      </c>
      <c r="H36" s="4">
        <v>213.87761565564836</v>
      </c>
      <c r="I36" s="4">
        <v>241.5969121889259</v>
      </c>
      <c r="J36" s="4">
        <v>232.73732340513496</v>
      </c>
      <c r="L36" s="1" t="s">
        <v>66</v>
      </c>
      <c r="M36" s="6">
        <v>3.0036371333550919E-2</v>
      </c>
      <c r="N36" s="6">
        <v>3.5453866510182501E-2</v>
      </c>
      <c r="O36" s="6">
        <v>3.6475208286399184E-2</v>
      </c>
      <c r="P36" s="6">
        <v>4.8768567299144028E-2</v>
      </c>
      <c r="Q36" s="6">
        <v>5.2832313585484049E-2</v>
      </c>
      <c r="R36" s="6">
        <v>5.4570622577391606E-2</v>
      </c>
      <c r="S36" s="6">
        <v>6.5011134349040281E-2</v>
      </c>
      <c r="T36" s="6">
        <v>6.1674157854052759E-2</v>
      </c>
      <c r="V36" s="1" t="s">
        <v>66</v>
      </c>
      <c r="W36" s="4">
        <f t="shared" si="2"/>
        <v>11.581668438425355</v>
      </c>
      <c r="X36" s="4">
        <f t="shared" si="1"/>
        <v>13.670590306042245</v>
      </c>
      <c r="Y36" s="4">
        <f t="shared" si="1"/>
        <v>14.064407577878978</v>
      </c>
      <c r="Z36" s="4">
        <f t="shared" si="1"/>
        <v>18.804580966303618</v>
      </c>
      <c r="AA36" s="4">
        <f t="shared" si="1"/>
        <v>20.371513322533364</v>
      </c>
      <c r="AB36" s="4">
        <f t="shared" si="1"/>
        <v>21.041784646730186</v>
      </c>
      <c r="AC36" s="4">
        <f t="shared" si="1"/>
        <v>25.067522120938488</v>
      </c>
      <c r="AD36" s="4">
        <f t="shared" si="1"/>
        <v>23.780823573947416</v>
      </c>
    </row>
    <row r="37" spans="1:30" x14ac:dyDescent="0.2">
      <c r="A37" s="1" t="s">
        <v>60</v>
      </c>
      <c r="B37" s="1" t="s">
        <v>61</v>
      </c>
      <c r="C37" s="4">
        <v>1608.4368753563042</v>
      </c>
      <c r="D37" s="4">
        <v>1787.6519042814994</v>
      </c>
      <c r="E37" s="4">
        <v>1844.0888686519738</v>
      </c>
      <c r="F37" s="4">
        <v>2028.2029847473655</v>
      </c>
      <c r="G37" s="4">
        <v>2083.4248686681663</v>
      </c>
      <c r="H37" s="4">
        <v>2278.7633419636168</v>
      </c>
      <c r="I37" s="4">
        <v>2381.940837724314</v>
      </c>
      <c r="J37" s="4">
        <v>2455.2370553848377</v>
      </c>
      <c r="L37" s="1" t="s">
        <v>60</v>
      </c>
      <c r="M37" s="6">
        <v>0.57983331637219604</v>
      </c>
      <c r="N37" s="6">
        <v>0.64733490743543132</v>
      </c>
      <c r="O37" s="6">
        <v>0.66859196892538197</v>
      </c>
      <c r="P37" s="6">
        <v>0.73793880801680456</v>
      </c>
      <c r="Q37" s="6">
        <v>0.75873820775754408</v>
      </c>
      <c r="R37" s="6">
        <v>0.83231271667225093</v>
      </c>
      <c r="S37" s="6">
        <v>0.87117466462123871</v>
      </c>
      <c r="T37" s="6">
        <v>0.89878178742045267</v>
      </c>
      <c r="V37" s="1" t="s">
        <v>60</v>
      </c>
      <c r="W37" s="4">
        <f t="shared" si="2"/>
        <v>223.57684772241973</v>
      </c>
      <c r="X37" s="4">
        <f t="shared" si="1"/>
        <v>249.60466040588159</v>
      </c>
      <c r="Y37" s="4">
        <f t="shared" si="1"/>
        <v>257.80113112526004</v>
      </c>
      <c r="Z37" s="4">
        <f t="shared" si="1"/>
        <v>284.54044955659674</v>
      </c>
      <c r="AA37" s="4">
        <f t="shared" si="1"/>
        <v>292.56045133512174</v>
      </c>
      <c r="AB37" s="4">
        <f t="shared" si="1"/>
        <v>320.92990909376527</v>
      </c>
      <c r="AC37" s="4">
        <f t="shared" si="1"/>
        <v>335.91461516955445</v>
      </c>
      <c r="AD37" s="4">
        <f t="shared" si="1"/>
        <v>346.55959419344344</v>
      </c>
    </row>
    <row r="38" spans="1:30" x14ac:dyDescent="0.2">
      <c r="A38" s="1" t="s">
        <v>64</v>
      </c>
      <c r="B38" s="1" t="s">
        <v>65</v>
      </c>
      <c r="C38" s="4">
        <v>282.836122323658</v>
      </c>
      <c r="D38" s="4">
        <v>366.3750308488053</v>
      </c>
      <c r="E38" s="4">
        <v>359.25617262676838</v>
      </c>
      <c r="F38" s="4">
        <v>389.12743524722185</v>
      </c>
      <c r="G38" s="4">
        <v>408.60829588694355</v>
      </c>
      <c r="H38" s="4">
        <v>427.90288582906607</v>
      </c>
      <c r="I38" s="4">
        <v>471.14656933709381</v>
      </c>
      <c r="J38" s="4">
        <v>479.18686488101594</v>
      </c>
      <c r="L38" s="1" t="s">
        <v>64</v>
      </c>
      <c r="M38" s="6">
        <v>8.054394047015774E-2</v>
      </c>
      <c r="N38" s="6">
        <v>0.11200898709572422</v>
      </c>
      <c r="O38" s="6">
        <v>0.1093276591991578</v>
      </c>
      <c r="P38" s="6">
        <v>0.12057871200450031</v>
      </c>
      <c r="Q38" s="6">
        <v>0.12791620538521031</v>
      </c>
      <c r="R38" s="6">
        <v>0.13518353964739208</v>
      </c>
      <c r="S38" s="6">
        <v>0.15147133346542765</v>
      </c>
      <c r="T38" s="6">
        <v>0.15449972201681372</v>
      </c>
      <c r="V38" s="1" t="s">
        <v>64</v>
      </c>
      <c r="W38" s="4">
        <f t="shared" ref="W38:AD38" si="3">IF(ISNUMBER(M38),100*M38/$M$5,"n/a")</f>
        <v>31.056787881952069</v>
      </c>
      <c r="X38" s="4">
        <f t="shared" si="3"/>
        <v>43.189336563351787</v>
      </c>
      <c r="Y38" s="4">
        <f t="shared" si="3"/>
        <v>42.155448337378061</v>
      </c>
      <c r="Z38" s="4">
        <f t="shared" si="3"/>
        <v>46.493720818020208</v>
      </c>
      <c r="AA38" s="4">
        <f t="shared" si="3"/>
        <v>49.322971214508676</v>
      </c>
      <c r="AB38" s="4">
        <f t="shared" si="3"/>
        <v>52.125169087251763</v>
      </c>
      <c r="AC38" s="4">
        <f t="shared" si="3"/>
        <v>58.405549147116382</v>
      </c>
      <c r="AD38" s="4">
        <f t="shared" si="3"/>
        <v>59.573259844103902</v>
      </c>
    </row>
    <row r="39" spans="1:30" x14ac:dyDescent="0.2">
      <c r="A39" s="1" t="s">
        <v>62</v>
      </c>
      <c r="B39" s="1" t="s">
        <v>63</v>
      </c>
      <c r="C39" s="4">
        <v>2723.9688676202973</v>
      </c>
      <c r="D39" s="4">
        <v>2945.6939842321394</v>
      </c>
      <c r="E39" s="4">
        <v>3080.9572263423838</v>
      </c>
      <c r="F39" s="4">
        <v>3236.8789199412113</v>
      </c>
      <c r="G39" s="4">
        <v>3321.3291240504286</v>
      </c>
      <c r="H39" s="4">
        <v>3407.658296511906</v>
      </c>
      <c r="I39" s="4">
        <v>3512.6580399189984</v>
      </c>
      <c r="J39" s="4">
        <v>3491.6956718013512</v>
      </c>
      <c r="L39" s="1" t="s">
        <v>62</v>
      </c>
      <c r="M39" s="6">
        <v>1</v>
      </c>
      <c r="N39" s="6">
        <v>1</v>
      </c>
      <c r="O39" s="6">
        <v>1</v>
      </c>
      <c r="P39" s="6">
        <v>1</v>
      </c>
      <c r="Q39" s="6">
        <v>1</v>
      </c>
      <c r="R39" s="6">
        <v>1</v>
      </c>
      <c r="S39" s="6">
        <v>1</v>
      </c>
      <c r="T39" s="6">
        <v>1</v>
      </c>
      <c r="V39" s="1" t="s">
        <v>62</v>
      </c>
      <c r="W39" s="4">
        <f t="shared" si="2"/>
        <v>385.58813612377071</v>
      </c>
      <c r="X39" s="4">
        <f t="shared" si="1"/>
        <v>385.58813612377071</v>
      </c>
      <c r="Y39" s="4">
        <f t="shared" si="1"/>
        <v>385.58813612377071</v>
      </c>
      <c r="Z39" s="4">
        <f t="shared" si="1"/>
        <v>385.58813612377071</v>
      </c>
      <c r="AA39" s="4">
        <f t="shared" si="1"/>
        <v>385.58813612377071</v>
      </c>
      <c r="AB39" s="4">
        <f t="shared" si="1"/>
        <v>385.58813612377071</v>
      </c>
      <c r="AC39" s="4">
        <f t="shared" si="1"/>
        <v>385.58813612377071</v>
      </c>
      <c r="AD39" s="4">
        <f t="shared" si="1"/>
        <v>385.58813612377071</v>
      </c>
    </row>
    <row r="40" spans="1:30" x14ac:dyDescent="0.2">
      <c r="A40" s="1" t="s">
        <v>56</v>
      </c>
      <c r="B40" s="1" t="s">
        <v>57</v>
      </c>
      <c r="C40" s="4">
        <v>76.421210708388543</v>
      </c>
      <c r="D40" s="4">
        <v>88.699429097125048</v>
      </c>
      <c r="E40" s="4">
        <v>95.983751070908383</v>
      </c>
      <c r="F40" s="4">
        <v>97.759342819306937</v>
      </c>
      <c r="G40" s="4">
        <v>106.36339336498357</v>
      </c>
      <c r="H40" s="4">
        <v>119.01034648342842</v>
      </c>
      <c r="I40" s="4">
        <v>118.87509033247701</v>
      </c>
      <c r="J40" s="4">
        <v>120.93721702711373</v>
      </c>
      <c r="L40" s="1" t="s">
        <v>56</v>
      </c>
      <c r="M40" s="6">
        <v>2.7974755850973037E-3</v>
      </c>
      <c r="N40" s="6">
        <v>7.4220836976654206E-3</v>
      </c>
      <c r="O40" s="6">
        <v>1.0165733747530936E-2</v>
      </c>
      <c r="P40" s="6">
        <v>1.0834512860613479E-2</v>
      </c>
      <c r="Q40" s="6">
        <v>1.407524052114965E-2</v>
      </c>
      <c r="R40" s="6">
        <v>1.8838733084898338E-2</v>
      </c>
      <c r="S40" s="6">
        <v>1.8787788666648014E-2</v>
      </c>
      <c r="T40" s="6">
        <v>1.9564491567608679E-2</v>
      </c>
      <c r="V40" s="1" t="s">
        <v>56</v>
      </c>
      <c r="W40" s="4">
        <f>IF(ISNUMBER(M40),100*M40/$M$5,"n/a")</f>
        <v>1.0786733967094242</v>
      </c>
      <c r="X40" s="4">
        <f>IF(ISNUMBER(N40),100*N40/$M$5,"n/a")</f>
        <v>2.8618674191374334</v>
      </c>
      <c r="Y40" s="4">
        <f>IF(ISNUMBER(O40),100*O40/$M$5,"n/a")</f>
        <v>3.9197863280409679</v>
      </c>
      <c r="Z40" s="4">
        <f>IF(ISNUMBER(P40),100*P40/$M$5,"n/a")</f>
        <v>4.1776596197329745</v>
      </c>
      <c r="AA40" s="4">
        <f t="shared" ref="AA40:AD40" si="4">IF(ISNUMBER(Q40),100*Q40/$M$5,"n/a")</f>
        <v>5.4272457580438642</v>
      </c>
      <c r="AB40" s="4">
        <f t="shared" si="4"/>
        <v>7.2639919771391632</v>
      </c>
      <c r="AC40" s="4">
        <f t="shared" si="4"/>
        <v>7.2443484138601102</v>
      </c>
      <c r="AD40" s="4">
        <f t="shared" si="4"/>
        <v>7.5438358377634591</v>
      </c>
    </row>
    <row r="41" spans="1:30" ht="12.05" customHeight="1" x14ac:dyDescent="0.2">
      <c r="A41" s="1" t="s">
        <v>85</v>
      </c>
      <c r="B41" s="5" t="s">
        <v>86</v>
      </c>
      <c r="C41" s="4">
        <v>68.993983290429199</v>
      </c>
      <c r="D41" s="4">
        <v>72.404012541932616</v>
      </c>
      <c r="E41" s="4">
        <v>77.756021176790654</v>
      </c>
      <c r="F41" s="4">
        <v>83.985521426540942</v>
      </c>
      <c r="G41" s="4">
        <v>89.359922661688074</v>
      </c>
      <c r="H41" s="4">
        <v>95.067303025138315</v>
      </c>
      <c r="I41" s="4">
        <v>102.18106111519053</v>
      </c>
      <c r="J41" s="4">
        <v>108.39295459060033</v>
      </c>
      <c r="L41" s="1" t="s">
        <v>85</v>
      </c>
      <c r="M41" s="6">
        <v>0</v>
      </c>
      <c r="N41" s="6">
        <v>1.2843922824392854E-3</v>
      </c>
      <c r="O41" s="6">
        <v>3.3002338131620582E-3</v>
      </c>
      <c r="P41" s="6">
        <v>5.6465837867598883E-3</v>
      </c>
      <c r="Q41" s="6">
        <v>7.6708595216709039E-3</v>
      </c>
      <c r="R41" s="6">
        <v>9.8205523105316245E-3</v>
      </c>
      <c r="S41" s="6">
        <v>1.2499959235259567E-2</v>
      </c>
      <c r="T41" s="6">
        <v>1.4839677592699966E-2</v>
      </c>
      <c r="V41" s="1" t="s">
        <v>85</v>
      </c>
      <c r="W41" s="4">
        <f t="shared" si="2"/>
        <v>0</v>
      </c>
      <c r="X41" s="4">
        <f t="shared" si="1"/>
        <v>0.49524642623751969</v>
      </c>
      <c r="Y41" s="4">
        <f t="shared" si="1"/>
        <v>1.2725310047898024</v>
      </c>
      <c r="Z41" s="4">
        <f t="shared" si="1"/>
        <v>2.177255717803448</v>
      </c>
      <c r="AA41" s="4">
        <f t="shared" si="1"/>
        <v>2.9577924254283632</v>
      </c>
      <c r="AB41" s="4">
        <f t="shared" si="1"/>
        <v>3.7866884611238789</v>
      </c>
      <c r="AC41" s="4">
        <f t="shared" si="1"/>
        <v>4.8198359831468505</v>
      </c>
      <c r="AD41" s="4">
        <f t="shared" si="1"/>
        <v>5.7220036236468648</v>
      </c>
    </row>
    <row r="44" spans="1:30" x14ac:dyDescent="0.2">
      <c r="C44" s="70" t="s">
        <v>149</v>
      </c>
      <c r="M44" s="70" t="s">
        <v>153</v>
      </c>
    </row>
  </sheetData>
  <phoneticPr fontId="2" type="noConversion"/>
  <pageMargins left="0.75" right="0.75" top="1" bottom="1" header="0.5" footer="0.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D44"/>
  <sheetViews>
    <sheetView zoomScaleNormal="100" workbookViewId="0"/>
  </sheetViews>
  <sheetFormatPr defaultColWidth="9.109375" defaultRowHeight="10.65" x14ac:dyDescent="0.2"/>
  <cols>
    <col min="1" max="1" width="5.88671875" style="1" customWidth="1"/>
    <col min="2" max="2" width="13.88671875" style="1" customWidth="1"/>
    <col min="3" max="30" width="6.33203125" style="1" customWidth="1"/>
    <col min="31" max="16384" width="9.109375" style="1"/>
  </cols>
  <sheetData>
    <row r="1" spans="1:30" x14ac:dyDescent="0.2">
      <c r="A1" s="3" t="s">
        <v>70</v>
      </c>
    </row>
    <row r="2" spans="1:30" x14ac:dyDescent="0.2">
      <c r="B2" s="3"/>
    </row>
    <row r="3" spans="1:30" x14ac:dyDescent="0.2">
      <c r="B3" s="3"/>
      <c r="C3" s="3" t="s">
        <v>68</v>
      </c>
      <c r="M3" s="3" t="s">
        <v>67</v>
      </c>
      <c r="W3" s="3" t="s">
        <v>152</v>
      </c>
    </row>
    <row r="4" spans="1:30" x14ac:dyDescent="0.2">
      <c r="C4" s="8">
        <f t="shared" ref="C4:H4" si="0">D4-1</f>
        <v>2009</v>
      </c>
      <c r="D4" s="8">
        <f t="shared" si="0"/>
        <v>2010</v>
      </c>
      <c r="E4" s="8">
        <f t="shared" si="0"/>
        <v>2011</v>
      </c>
      <c r="F4" s="8">
        <f t="shared" si="0"/>
        <v>2012</v>
      </c>
      <c r="G4" s="8">
        <f t="shared" si="0"/>
        <v>2013</v>
      </c>
      <c r="H4" s="8">
        <f t="shared" si="0"/>
        <v>2014</v>
      </c>
      <c r="I4" s="8">
        <f>J4-1</f>
        <v>2015</v>
      </c>
      <c r="J4" s="8">
        <v>2016</v>
      </c>
      <c r="M4" s="7" t="s">
        <v>142</v>
      </c>
      <c r="N4" s="7" t="s">
        <v>143</v>
      </c>
      <c r="O4" s="7" t="s">
        <v>144</v>
      </c>
      <c r="P4" s="7" t="s">
        <v>145</v>
      </c>
      <c r="Q4" s="7" t="s">
        <v>146</v>
      </c>
      <c r="R4" s="7" t="s">
        <v>140</v>
      </c>
      <c r="S4" s="7" t="s">
        <v>147</v>
      </c>
      <c r="T4" s="7" t="s">
        <v>154</v>
      </c>
      <c r="W4" s="7" t="s">
        <v>142</v>
      </c>
      <c r="X4" s="7" t="s">
        <v>143</v>
      </c>
      <c r="Y4" s="7" t="s">
        <v>144</v>
      </c>
      <c r="Z4" s="7" t="s">
        <v>145</v>
      </c>
      <c r="AA4" s="7" t="s">
        <v>146</v>
      </c>
      <c r="AB4" s="7" t="s">
        <v>140</v>
      </c>
      <c r="AC4" s="7" t="s">
        <v>147</v>
      </c>
      <c r="AD4" s="7" t="s">
        <v>154</v>
      </c>
    </row>
    <row r="5" spans="1:30" x14ac:dyDescent="0.2">
      <c r="A5" s="2" t="s">
        <v>89</v>
      </c>
      <c r="B5" s="2" t="s">
        <v>0</v>
      </c>
      <c r="C5" s="29">
        <v>10.596161099589445</v>
      </c>
      <c r="D5" s="29">
        <v>10.813543582299639</v>
      </c>
      <c r="E5" s="29">
        <v>10.927881819599982</v>
      </c>
      <c r="F5" s="29">
        <v>11.097518275362784</v>
      </c>
      <c r="G5" s="29">
        <v>11.205874163568428</v>
      </c>
      <c r="H5" s="29">
        <v>11.230629032520714</v>
      </c>
      <c r="I5" s="29">
        <v>11.320823603069671</v>
      </c>
      <c r="J5" s="29">
        <v>11.457992514444967</v>
      </c>
      <c r="L5" s="2" t="s">
        <v>0</v>
      </c>
      <c r="M5" s="6">
        <v>0.61135267867787157</v>
      </c>
      <c r="N5" s="6">
        <v>0.62603300142765106</v>
      </c>
      <c r="O5" s="6">
        <v>0.63375451700371355</v>
      </c>
      <c r="P5" s="6">
        <v>0.64521044431523766</v>
      </c>
      <c r="Q5" s="6">
        <v>0.65252795854575885</v>
      </c>
      <c r="R5" s="6">
        <v>0.65419970992755039</v>
      </c>
      <c r="S5" s="6">
        <v>0.66029074996641901</v>
      </c>
      <c r="T5" s="6">
        <v>0.66955407176272863</v>
      </c>
      <c r="V5" s="2" t="s">
        <v>0</v>
      </c>
      <c r="W5" s="4">
        <f>IF(ISNUMBER(M5),100*M5/$M$5,"n/a")</f>
        <v>100</v>
      </c>
      <c r="X5" s="4">
        <f t="shared" ref="X5:AD41" si="1">IF(ISNUMBER(N5),100*N5/$M$5,"n/a")</f>
        <v>102.40128542194786</v>
      </c>
      <c r="Y5" s="4">
        <f t="shared" si="1"/>
        <v>103.66430688981175</v>
      </c>
      <c r="Z5" s="4">
        <f t="shared" si="1"/>
        <v>105.53817245237035</v>
      </c>
      <c r="AA5" s="4">
        <f t="shared" si="1"/>
        <v>106.73511073132681</v>
      </c>
      <c r="AB5" s="4">
        <f t="shared" si="1"/>
        <v>107.00856195516162</v>
      </c>
      <c r="AC5" s="4">
        <f t="shared" si="1"/>
        <v>108.00488375946634</v>
      </c>
      <c r="AD5" s="4">
        <f t="shared" si="1"/>
        <v>109.52010109953635</v>
      </c>
    </row>
    <row r="6" spans="1:30" x14ac:dyDescent="0.2">
      <c r="A6" s="1" t="s">
        <v>1</v>
      </c>
      <c r="B6" s="1" t="s">
        <v>2</v>
      </c>
      <c r="C6" s="29">
        <v>13.061247678947401</v>
      </c>
      <c r="D6" s="29">
        <v>13.067052993563088</v>
      </c>
      <c r="E6" s="29">
        <v>13.58288188599683</v>
      </c>
      <c r="F6" s="29">
        <v>14.017761460171984</v>
      </c>
      <c r="G6" s="29">
        <v>14.132942588803296</v>
      </c>
      <c r="H6" s="29">
        <v>13.638060938349142</v>
      </c>
      <c r="I6" s="29">
        <v>14.026222002624946</v>
      </c>
      <c r="J6" s="29">
        <v>13.101635215031129</v>
      </c>
      <c r="L6" s="1" t="s">
        <v>1</v>
      </c>
      <c r="M6" s="6">
        <v>0.77782546038480149</v>
      </c>
      <c r="N6" s="6">
        <v>0.77821750619806007</v>
      </c>
      <c r="O6" s="6">
        <v>0.81305257906216022</v>
      </c>
      <c r="P6" s="6">
        <v>0.84242096434594149</v>
      </c>
      <c r="Q6" s="6">
        <v>0.85019940224908086</v>
      </c>
      <c r="R6" s="6">
        <v>0.81677894324504996</v>
      </c>
      <c r="S6" s="6">
        <v>0.84299232360313281</v>
      </c>
      <c r="T6" s="6">
        <v>0.78055292056183845</v>
      </c>
      <c r="V6" s="1" t="s">
        <v>1</v>
      </c>
      <c r="W6" s="4">
        <f t="shared" ref="W6:W41" si="2">IF(ISNUMBER(M6),100*M6/$M$5,"n/a")</f>
        <v>127.23023673781043</v>
      </c>
      <c r="X6" s="4">
        <f t="shared" si="1"/>
        <v>127.29436433991835</v>
      </c>
      <c r="Y6" s="4">
        <f t="shared" si="1"/>
        <v>132.99239660166216</v>
      </c>
      <c r="Z6" s="4">
        <f t="shared" si="1"/>
        <v>137.79623345525934</v>
      </c>
      <c r="AA6" s="4">
        <f t="shared" si="1"/>
        <v>139.06856580521506</v>
      </c>
      <c r="AB6" s="4">
        <f t="shared" si="1"/>
        <v>133.60192434446168</v>
      </c>
      <c r="AC6" s="4">
        <f t="shared" si="1"/>
        <v>137.88969166311853</v>
      </c>
      <c r="AD6" s="4">
        <f t="shared" si="1"/>
        <v>127.6763720492538</v>
      </c>
    </row>
    <row r="7" spans="1:30" x14ac:dyDescent="0.2">
      <c r="A7" s="1" t="s">
        <v>3</v>
      </c>
      <c r="B7" s="1" t="s">
        <v>4</v>
      </c>
      <c r="C7" s="29">
        <v>2.5245309245901546</v>
      </c>
      <c r="D7" s="29">
        <v>2.9702363187088081</v>
      </c>
      <c r="E7" s="29">
        <v>2.7482686489302606</v>
      </c>
      <c r="F7" s="29">
        <v>1.9877534918513167</v>
      </c>
      <c r="G7" s="29">
        <v>2.4719355921089585</v>
      </c>
      <c r="H7" s="29">
        <v>2.5794724509684817</v>
      </c>
      <c r="I7" s="29">
        <v>2.3748807572002728</v>
      </c>
      <c r="J7" s="29">
        <v>2.6833553672956438</v>
      </c>
      <c r="L7" s="1" t="s">
        <v>3</v>
      </c>
      <c r="M7" s="6">
        <v>6.6257532976457936E-2</v>
      </c>
      <c r="N7" s="6">
        <v>9.6357009969286686E-2</v>
      </c>
      <c r="O7" s="6">
        <v>8.1367039334395541E-2</v>
      </c>
      <c r="P7" s="6">
        <v>3.0007758573478257E-2</v>
      </c>
      <c r="Q7" s="6">
        <v>6.2705653145435525E-2</v>
      </c>
      <c r="R7" s="6">
        <v>6.9967856501811337E-2</v>
      </c>
      <c r="S7" s="6">
        <v>5.6151324189750759E-2</v>
      </c>
      <c r="T7" s="6">
        <v>7.6983300988680087E-2</v>
      </c>
      <c r="V7" s="1" t="s">
        <v>3</v>
      </c>
      <c r="W7" s="4">
        <f t="shared" si="2"/>
        <v>10.837857637223138</v>
      </c>
      <c r="X7" s="4">
        <f t="shared" si="1"/>
        <v>15.761280408171444</v>
      </c>
      <c r="Y7" s="4">
        <f t="shared" si="1"/>
        <v>13.3093453537101</v>
      </c>
      <c r="Z7" s="4">
        <f t="shared" si="1"/>
        <v>4.9084202327163879</v>
      </c>
      <c r="AA7" s="4">
        <f t="shared" si="1"/>
        <v>10.256870597352174</v>
      </c>
      <c r="AB7" s="4">
        <f t="shared" si="1"/>
        <v>11.444761582320337</v>
      </c>
      <c r="AC7" s="4">
        <f t="shared" si="1"/>
        <v>9.1847678350220345</v>
      </c>
      <c r="AD7" s="4">
        <f t="shared" si="1"/>
        <v>12.592289798282446</v>
      </c>
    </row>
    <row r="8" spans="1:30" x14ac:dyDescent="0.2">
      <c r="A8" s="1" t="s">
        <v>5</v>
      </c>
      <c r="B8" s="1" t="s">
        <v>156</v>
      </c>
      <c r="C8" s="29">
        <v>4.918394709088755</v>
      </c>
      <c r="D8" s="29">
        <v>5.2657793674475748</v>
      </c>
      <c r="E8" s="29">
        <v>4.756344957444349</v>
      </c>
      <c r="F8" s="29">
        <v>4.924670585732609</v>
      </c>
      <c r="G8" s="29">
        <v>5.3112903471206465</v>
      </c>
      <c r="H8" s="29">
        <v>5.5900496779250126</v>
      </c>
      <c r="I8" s="29">
        <v>5.4779982828295699</v>
      </c>
      <c r="J8" s="29">
        <v>5.8864045086284591</v>
      </c>
      <c r="L8" s="1" t="s">
        <v>5</v>
      </c>
      <c r="M8" s="6">
        <v>0.22792048087046457</v>
      </c>
      <c r="N8" s="6">
        <v>0.251380139806406</v>
      </c>
      <c r="O8" s="6">
        <v>0.21697690056904262</v>
      </c>
      <c r="P8" s="6">
        <v>0.2283443047845212</v>
      </c>
      <c r="Q8" s="6">
        <v>0.25445359752907842</v>
      </c>
      <c r="R8" s="6">
        <v>0.27327883539875669</v>
      </c>
      <c r="S8" s="6">
        <v>0.26571175536518682</v>
      </c>
      <c r="T8" s="6">
        <v>0.29329233652792941</v>
      </c>
      <c r="V8" s="1" t="s">
        <v>5</v>
      </c>
      <c r="W8" s="4">
        <f t="shared" si="2"/>
        <v>37.281341657547287</v>
      </c>
      <c r="X8" s="4">
        <f t="shared" si="1"/>
        <v>41.118678068123906</v>
      </c>
      <c r="Y8" s="4">
        <f t="shared" si="1"/>
        <v>35.491281568976341</v>
      </c>
      <c r="Z8" s="4">
        <f t="shared" si="1"/>
        <v>37.350667257783996</v>
      </c>
      <c r="AA8" s="4">
        <f t="shared" si="1"/>
        <v>41.621408788028354</v>
      </c>
      <c r="AB8" s="4">
        <f t="shared" si="1"/>
        <v>44.70068504316643</v>
      </c>
      <c r="AC8" s="4">
        <f t="shared" si="1"/>
        <v>43.46292486029872</v>
      </c>
      <c r="AD8" s="4">
        <f t="shared" si="1"/>
        <v>47.97432754563399</v>
      </c>
    </row>
    <row r="9" spans="1:30" x14ac:dyDescent="0.2">
      <c r="A9" s="1" t="s">
        <v>6</v>
      </c>
      <c r="B9" s="1" t="s">
        <v>7</v>
      </c>
      <c r="C9" s="29">
        <v>14.589982640710913</v>
      </c>
      <c r="D9" s="29">
        <v>14.948073936432319</v>
      </c>
      <c r="E9" s="29">
        <v>15.317696444958081</v>
      </c>
      <c r="F9" s="29">
        <v>15.859796051073721</v>
      </c>
      <c r="G9" s="29">
        <v>15.070580899561945</v>
      </c>
      <c r="H9" s="29">
        <v>15.158870521825966</v>
      </c>
      <c r="I9" s="29">
        <v>15.032694503762583</v>
      </c>
      <c r="J9" s="29">
        <v>15.76943308510233</v>
      </c>
      <c r="L9" s="1" t="s">
        <v>6</v>
      </c>
      <c r="M9" s="6">
        <v>0.88106433390286376</v>
      </c>
      <c r="N9" s="6">
        <v>0.90524703588297339</v>
      </c>
      <c r="O9" s="6">
        <v>0.93020846632157617</v>
      </c>
      <c r="P9" s="6">
        <v>0.96681765893492699</v>
      </c>
      <c r="Q9" s="6">
        <v>0.91352020369031617</v>
      </c>
      <c r="R9" s="6">
        <v>0.91948259833284984</v>
      </c>
      <c r="S9" s="6">
        <v>0.91096165108190752</v>
      </c>
      <c r="T9" s="6">
        <v>0.96071524677848896</v>
      </c>
      <c r="V9" s="1" t="s">
        <v>6</v>
      </c>
      <c r="W9" s="4">
        <f t="shared" si="2"/>
        <v>144.11719530014625</v>
      </c>
      <c r="X9" s="4">
        <f t="shared" si="1"/>
        <v>148.07280109423681</v>
      </c>
      <c r="Y9" s="4">
        <f t="shared" si="1"/>
        <v>152.15578483000533</v>
      </c>
      <c r="Z9" s="4">
        <f t="shared" si="1"/>
        <v>158.14401288398602</v>
      </c>
      <c r="AA9" s="4">
        <f t="shared" si="1"/>
        <v>149.42605725813135</v>
      </c>
      <c r="AB9" s="4">
        <f t="shared" si="1"/>
        <v>150.40133631561878</v>
      </c>
      <c r="AC9" s="4">
        <f t="shared" si="1"/>
        <v>149.00755044567379</v>
      </c>
      <c r="AD9" s="4">
        <f t="shared" si="1"/>
        <v>157.14583092302118</v>
      </c>
    </row>
    <row r="10" spans="1:30" x14ac:dyDescent="0.2">
      <c r="A10" s="1" t="s">
        <v>8</v>
      </c>
      <c r="B10" s="1" t="s">
        <v>9</v>
      </c>
      <c r="C10" s="29">
        <v>11.120102706230682</v>
      </c>
      <c r="D10" s="29">
        <v>11.531501116160589</v>
      </c>
      <c r="E10" s="29">
        <v>11.661615909431527</v>
      </c>
      <c r="F10" s="29">
        <v>11.736514963793514</v>
      </c>
      <c r="G10" s="29">
        <v>11.866152040788807</v>
      </c>
      <c r="H10" s="29">
        <v>11.808866739533624</v>
      </c>
      <c r="I10" s="29">
        <v>11.876820755612222</v>
      </c>
      <c r="J10" s="29">
        <v>11.834409875744822</v>
      </c>
      <c r="L10" s="1" t="s">
        <v>8</v>
      </c>
      <c r="M10" s="6">
        <v>0.64673562118380268</v>
      </c>
      <c r="N10" s="6">
        <v>0.67451827119874741</v>
      </c>
      <c r="O10" s="6">
        <v>0.68330521270352684</v>
      </c>
      <c r="P10" s="6">
        <v>0.68836331250061633</v>
      </c>
      <c r="Q10" s="6">
        <v>0.69711799276234687</v>
      </c>
      <c r="R10" s="6">
        <v>0.69324938890448418</v>
      </c>
      <c r="S10" s="6">
        <v>0.69783847481306427</v>
      </c>
      <c r="T10" s="6">
        <v>0.6949743737282239</v>
      </c>
      <c r="V10" s="1" t="s">
        <v>8</v>
      </c>
      <c r="W10" s="4">
        <f t="shared" si="2"/>
        <v>105.78764823316898</v>
      </c>
      <c r="X10" s="4">
        <f t="shared" si="1"/>
        <v>110.33210366518381</v>
      </c>
      <c r="Y10" s="4">
        <f t="shared" si="1"/>
        <v>111.76939866874582</v>
      </c>
      <c r="Z10" s="4">
        <f t="shared" si="1"/>
        <v>112.59676067655255</v>
      </c>
      <c r="AA10" s="4">
        <f t="shared" si="1"/>
        <v>114.02877865358401</v>
      </c>
      <c r="AB10" s="4">
        <f t="shared" si="1"/>
        <v>113.3959845246323</v>
      </c>
      <c r="AC10" s="4">
        <f t="shared" si="1"/>
        <v>114.14662913103273</v>
      </c>
      <c r="AD10" s="4">
        <f t="shared" si="1"/>
        <v>113.67814323332891</v>
      </c>
    </row>
    <row r="11" spans="1:30" x14ac:dyDescent="0.2">
      <c r="A11" s="1" t="s">
        <v>10</v>
      </c>
      <c r="B11" s="1" t="s">
        <v>11</v>
      </c>
      <c r="C11" s="29">
        <v>7.118221781480301</v>
      </c>
      <c r="D11" s="29">
        <v>8.3005913185916214</v>
      </c>
      <c r="E11" s="29">
        <v>8.0855284107623149</v>
      </c>
      <c r="F11" s="29">
        <v>7.2784778880504373</v>
      </c>
      <c r="G11" s="29">
        <v>8.1115315143180062</v>
      </c>
      <c r="H11" s="29">
        <v>8.9087220604647168</v>
      </c>
      <c r="I11" s="29">
        <v>9.7062065170304912</v>
      </c>
      <c r="J11" s="29">
        <v>9.9896742436423782</v>
      </c>
      <c r="L11" s="1" t="s">
        <v>10</v>
      </c>
      <c r="M11" s="6">
        <v>0.37647969784961582</v>
      </c>
      <c r="N11" s="6">
        <v>0.45632774355181682</v>
      </c>
      <c r="O11" s="6">
        <v>0.44180406685497214</v>
      </c>
      <c r="P11" s="6">
        <v>0.38730214930817725</v>
      </c>
      <c r="Q11" s="6">
        <v>0.44356011429694753</v>
      </c>
      <c r="R11" s="6">
        <v>0.49739616568710787</v>
      </c>
      <c r="S11" s="6">
        <v>0.55125206550184036</v>
      </c>
      <c r="T11" s="6">
        <v>0.57039527181693506</v>
      </c>
      <c r="V11" s="1" t="s">
        <v>10</v>
      </c>
      <c r="W11" s="4">
        <f t="shared" si="2"/>
        <v>61.581426070431448</v>
      </c>
      <c r="X11" s="4">
        <f t="shared" si="1"/>
        <v>74.642307045858374</v>
      </c>
      <c r="Y11" s="4">
        <f t="shared" si="1"/>
        <v>72.266644485868625</v>
      </c>
      <c r="Z11" s="4">
        <f t="shared" si="1"/>
        <v>63.351672907652535</v>
      </c>
      <c r="AA11" s="4">
        <f t="shared" si="1"/>
        <v>72.553884159991426</v>
      </c>
      <c r="AB11" s="4">
        <f t="shared" si="1"/>
        <v>81.359938875673322</v>
      </c>
      <c r="AC11" s="4">
        <f t="shared" si="1"/>
        <v>90.169240232003816</v>
      </c>
      <c r="AD11" s="4">
        <f t="shared" si="1"/>
        <v>93.300527127890874</v>
      </c>
    </row>
    <row r="12" spans="1:30" x14ac:dyDescent="0.2">
      <c r="A12" s="1" t="s">
        <v>12</v>
      </c>
      <c r="B12" s="1" t="s">
        <v>13</v>
      </c>
      <c r="C12" s="29">
        <v>11.81157623767599</v>
      </c>
      <c r="D12" s="29">
        <v>11.49698338332796</v>
      </c>
      <c r="E12" s="29">
        <v>11.620313627426256</v>
      </c>
      <c r="F12" s="29">
        <v>12.73353242128959</v>
      </c>
      <c r="G12" s="29">
        <v>12.567650140314177</v>
      </c>
      <c r="H12" s="29">
        <v>12.380090794294137</v>
      </c>
      <c r="I12" s="29">
        <v>12.79405895243193</v>
      </c>
      <c r="J12" s="29">
        <v>12.674675042378652</v>
      </c>
      <c r="L12" s="1" t="s">
        <v>12</v>
      </c>
      <c r="M12" s="6">
        <v>0.69343236734287506</v>
      </c>
      <c r="N12" s="6">
        <v>0.67218721189601049</v>
      </c>
      <c r="O12" s="6">
        <v>0.68051597769902961</v>
      </c>
      <c r="P12" s="6">
        <v>0.75569411984409385</v>
      </c>
      <c r="Q12" s="6">
        <v>0.74449172030928312</v>
      </c>
      <c r="R12" s="6">
        <v>0.73182542033891018</v>
      </c>
      <c r="S12" s="6">
        <v>0.7597816111682163</v>
      </c>
      <c r="T12" s="6">
        <v>0.75171935008414703</v>
      </c>
      <c r="V12" s="1" t="s">
        <v>12</v>
      </c>
      <c r="W12" s="4">
        <f t="shared" si="2"/>
        <v>113.42591461977582</v>
      </c>
      <c r="X12" s="4">
        <f t="shared" si="1"/>
        <v>109.95080832060823</v>
      </c>
      <c r="Y12" s="4">
        <f t="shared" si="1"/>
        <v>111.31315874344943</v>
      </c>
      <c r="Z12" s="4">
        <f t="shared" si="1"/>
        <v>123.61017563190843</v>
      </c>
      <c r="AA12" s="4">
        <f t="shared" si="1"/>
        <v>121.77778004004853</v>
      </c>
      <c r="AB12" s="4">
        <f t="shared" si="1"/>
        <v>119.70593175801183</v>
      </c>
      <c r="AC12" s="4">
        <f t="shared" si="1"/>
        <v>124.27877355691665</v>
      </c>
      <c r="AD12" s="4">
        <f t="shared" si="1"/>
        <v>122.96001576534127</v>
      </c>
    </row>
    <row r="13" spans="1:30" x14ac:dyDescent="0.2">
      <c r="A13" s="1" t="s">
        <v>14</v>
      </c>
      <c r="B13" s="1" t="s">
        <v>15</v>
      </c>
      <c r="C13" s="29">
        <v>8.4562500621121188</v>
      </c>
      <c r="D13" s="29">
        <v>8.3192412033363272</v>
      </c>
      <c r="E13" s="29">
        <v>8.1363012992445256</v>
      </c>
      <c r="F13" s="29">
        <v>8.6375857664735065</v>
      </c>
      <c r="G13" s="29">
        <v>8.8839718778747194</v>
      </c>
      <c r="H13" s="29">
        <v>8.4599319491713327</v>
      </c>
      <c r="I13" s="29">
        <v>9.2794407832389965</v>
      </c>
      <c r="J13" s="29">
        <v>9.3156690951071219</v>
      </c>
      <c r="L13" s="1" t="s">
        <v>14</v>
      </c>
      <c r="M13" s="6">
        <v>0.46683972485415792</v>
      </c>
      <c r="N13" s="6">
        <v>0.45758721176602191</v>
      </c>
      <c r="O13" s="6">
        <v>0.44523287298766823</v>
      </c>
      <c r="P13" s="6">
        <v>0.47908572845525177</v>
      </c>
      <c r="Q13" s="6">
        <v>0.4957247307857891</v>
      </c>
      <c r="R13" s="6">
        <v>0.46708837087974203</v>
      </c>
      <c r="S13" s="6">
        <v>0.52243162591307213</v>
      </c>
      <c r="T13" s="6">
        <v>0.52487820442424304</v>
      </c>
      <c r="V13" s="1" t="s">
        <v>14</v>
      </c>
      <c r="W13" s="4">
        <f t="shared" si="2"/>
        <v>76.361769750278782</v>
      </c>
      <c r="X13" s="4">
        <f t="shared" si="1"/>
        <v>74.848320409033434</v>
      </c>
      <c r="Y13" s="4">
        <f t="shared" si="1"/>
        <v>72.827500151065223</v>
      </c>
      <c r="Z13" s="4">
        <f t="shared" si="1"/>
        <v>78.364869438592464</v>
      </c>
      <c r="AA13" s="4">
        <f t="shared" si="1"/>
        <v>81.086539419089036</v>
      </c>
      <c r="AB13" s="4">
        <f t="shared" si="1"/>
        <v>76.402441204621923</v>
      </c>
      <c r="AC13" s="4">
        <f t="shared" si="1"/>
        <v>85.455031789980438</v>
      </c>
      <c r="AD13" s="4">
        <f t="shared" si="1"/>
        <v>85.855222808438398</v>
      </c>
    </row>
    <row r="14" spans="1:30" x14ac:dyDescent="0.2">
      <c r="A14" s="1" t="s">
        <v>16</v>
      </c>
      <c r="B14" s="1" t="s">
        <v>17</v>
      </c>
      <c r="C14" s="29">
        <v>9.7300302771680212</v>
      </c>
      <c r="D14" s="29">
        <v>9.6673542074071523</v>
      </c>
      <c r="E14" s="29">
        <v>9.7208671790599137</v>
      </c>
      <c r="F14" s="29">
        <v>9.8727818928028608</v>
      </c>
      <c r="G14" s="29">
        <v>9.9142728129320901</v>
      </c>
      <c r="H14" s="29">
        <v>9.7288781323293829</v>
      </c>
      <c r="I14" s="29">
        <v>9.7385036166487104</v>
      </c>
      <c r="J14" s="29">
        <v>9.7190360701682881</v>
      </c>
      <c r="L14" s="1" t="s">
        <v>16</v>
      </c>
      <c r="M14" s="6">
        <v>0.55286093703358441</v>
      </c>
      <c r="N14" s="6">
        <v>0.54862828258366769</v>
      </c>
      <c r="O14" s="6">
        <v>0.55224213262976207</v>
      </c>
      <c r="P14" s="6">
        <v>0.56250127127047755</v>
      </c>
      <c r="Q14" s="6">
        <v>0.56530324542721966</v>
      </c>
      <c r="R14" s="6">
        <v>0.55278313012902236</v>
      </c>
      <c r="S14" s="6">
        <v>0.55343316050253244</v>
      </c>
      <c r="T14" s="6">
        <v>0.55211847377195566</v>
      </c>
      <c r="V14" s="1" t="s">
        <v>16</v>
      </c>
      <c r="W14" s="4">
        <f t="shared" si="2"/>
        <v>90.432406091556999</v>
      </c>
      <c r="X14" s="4">
        <f t="shared" si="1"/>
        <v>89.740063586561291</v>
      </c>
      <c r="Y14" s="4">
        <f t="shared" si="1"/>
        <v>90.331187200170021</v>
      </c>
      <c r="Z14" s="4">
        <f t="shared" si="1"/>
        <v>92.009291999334749</v>
      </c>
      <c r="AA14" s="4">
        <f t="shared" si="1"/>
        <v>92.467615689483893</v>
      </c>
      <c r="AB14" s="4">
        <f t="shared" si="1"/>
        <v>90.419679083517991</v>
      </c>
      <c r="AC14" s="4">
        <f t="shared" si="1"/>
        <v>90.526005660006675</v>
      </c>
      <c r="AD14" s="4">
        <f t="shared" si="1"/>
        <v>90.310960109961826</v>
      </c>
    </row>
    <row r="15" spans="1:30" x14ac:dyDescent="0.2">
      <c r="A15" s="1" t="s">
        <v>18</v>
      </c>
      <c r="B15" s="1" t="s">
        <v>19</v>
      </c>
      <c r="C15" s="29">
        <v>10.230433959854713</v>
      </c>
      <c r="D15" s="29">
        <v>10.194639976770619</v>
      </c>
      <c r="E15" s="29">
        <v>10.427932284074574</v>
      </c>
      <c r="F15" s="29">
        <v>10.306531770436679</v>
      </c>
      <c r="G15" s="29">
        <v>10.437307959746962</v>
      </c>
      <c r="H15" s="29">
        <v>10.148926556748188</v>
      </c>
      <c r="I15" s="29">
        <v>9.9754403788367085</v>
      </c>
      <c r="J15" s="29">
        <v>10.091737585432748</v>
      </c>
      <c r="L15" s="1" t="s">
        <v>18</v>
      </c>
      <c r="M15" s="6">
        <v>0.58665431116121536</v>
      </c>
      <c r="N15" s="6">
        <v>0.58423706383924423</v>
      </c>
      <c r="O15" s="6">
        <v>0.5999918124443957</v>
      </c>
      <c r="P15" s="6">
        <v>0.59179336563316276</v>
      </c>
      <c r="Q15" s="6">
        <v>0.60062497268413495</v>
      </c>
      <c r="R15" s="6">
        <v>0.58114993486933464</v>
      </c>
      <c r="S15" s="6">
        <v>0.56943402725518932</v>
      </c>
      <c r="T15" s="6">
        <v>0.57728783638664416</v>
      </c>
      <c r="V15" s="1" t="s">
        <v>18</v>
      </c>
      <c r="W15" s="4">
        <f t="shared" si="2"/>
        <v>95.960045914893257</v>
      </c>
      <c r="X15" s="4">
        <f t="shared" si="1"/>
        <v>95.564652649062026</v>
      </c>
      <c r="Y15" s="4">
        <f t="shared" si="1"/>
        <v>98.141683740055711</v>
      </c>
      <c r="Z15" s="4">
        <f t="shared" si="1"/>
        <v>96.800649816893198</v>
      </c>
      <c r="AA15" s="4">
        <f t="shared" si="1"/>
        <v>98.245250840000139</v>
      </c>
      <c r="AB15" s="4">
        <f t="shared" si="1"/>
        <v>95.059685699937674</v>
      </c>
      <c r="AC15" s="4">
        <f t="shared" si="1"/>
        <v>93.143294716016172</v>
      </c>
      <c r="AD15" s="4">
        <f t="shared" si="1"/>
        <v>94.427955666294451</v>
      </c>
    </row>
    <row r="16" spans="1:30" x14ac:dyDescent="0.2">
      <c r="A16" s="1" t="s">
        <v>54</v>
      </c>
      <c r="B16" s="1" t="s">
        <v>55</v>
      </c>
      <c r="C16" s="29">
        <v>2.9079318702001049</v>
      </c>
      <c r="D16" s="29">
        <v>2.7840700988134444</v>
      </c>
      <c r="E16" s="29">
        <v>3.0063259931737325</v>
      </c>
      <c r="F16" s="29">
        <v>2.8333557918470453</v>
      </c>
      <c r="G16" s="29">
        <v>2.9154239852543102</v>
      </c>
      <c r="H16" s="29">
        <v>3.2608341018085429</v>
      </c>
      <c r="I16" s="29">
        <v>3.3139690551339718</v>
      </c>
      <c r="J16" s="29">
        <v>4.0680065164234236</v>
      </c>
      <c r="L16" s="1" t="s">
        <v>54</v>
      </c>
      <c r="M16" s="6">
        <v>9.2149451929413928E-2</v>
      </c>
      <c r="N16" s="6">
        <v>8.3784790905923362E-2</v>
      </c>
      <c r="O16" s="6">
        <v>9.8794225988140805E-2</v>
      </c>
      <c r="P16" s="6">
        <v>8.7113163420853179E-2</v>
      </c>
      <c r="Q16" s="6">
        <v>9.2655411129543425E-2</v>
      </c>
      <c r="R16" s="6">
        <v>0.11598172486391721</v>
      </c>
      <c r="S16" s="6">
        <v>0.11957004649124758</v>
      </c>
      <c r="T16" s="6">
        <v>0.17049187404214053</v>
      </c>
      <c r="V16" s="1" t="s">
        <v>54</v>
      </c>
      <c r="W16" s="4">
        <f t="shared" si="2"/>
        <v>15.073042965755693</v>
      </c>
      <c r="X16" s="4">
        <f t="shared" si="1"/>
        <v>13.704821100501055</v>
      </c>
      <c r="Y16" s="4">
        <f t="shared" si="1"/>
        <v>16.1599399877982</v>
      </c>
      <c r="Z16" s="4">
        <f t="shared" si="1"/>
        <v>14.249248667601579</v>
      </c>
      <c r="AA16" s="4">
        <f t="shared" si="1"/>
        <v>15.155803574774973</v>
      </c>
      <c r="AB16" s="4">
        <f t="shared" si="1"/>
        <v>18.971328483379274</v>
      </c>
      <c r="AC16" s="4">
        <f t="shared" si="1"/>
        <v>19.558276370005135</v>
      </c>
      <c r="AD16" s="4">
        <f t="shared" si="1"/>
        <v>27.887646523582923</v>
      </c>
    </row>
    <row r="17" spans="1:30" x14ac:dyDescent="0.2">
      <c r="A17" s="1" t="s">
        <v>20</v>
      </c>
      <c r="B17" s="1" t="s">
        <v>21</v>
      </c>
      <c r="C17" s="29">
        <v>10.003630089860401</v>
      </c>
      <c r="D17" s="29">
        <v>10.400607839594583</v>
      </c>
      <c r="E17" s="29">
        <v>10.427813008116065</v>
      </c>
      <c r="F17" s="29">
        <v>11.054375942078412</v>
      </c>
      <c r="G17" s="29">
        <v>11.3466820949342</v>
      </c>
      <c r="H17" s="29">
        <v>11.746607835608707</v>
      </c>
      <c r="I17" s="29">
        <v>12.200275084182936</v>
      </c>
      <c r="J17" s="29">
        <v>12.398519694191791</v>
      </c>
      <c r="L17" s="1" t="s">
        <v>20</v>
      </c>
      <c r="M17" s="6">
        <v>0.5713377411648447</v>
      </c>
      <c r="N17" s="6">
        <v>0.59814653190971956</v>
      </c>
      <c r="O17" s="6">
        <v>0.59998375747351962</v>
      </c>
      <c r="P17" s="6">
        <v>0.64229694655361036</v>
      </c>
      <c r="Q17" s="6">
        <v>0.6620370314591183</v>
      </c>
      <c r="R17" s="6">
        <v>0.68904490659169459</v>
      </c>
      <c r="S17" s="6">
        <v>0.71968206533163281</v>
      </c>
      <c r="T17" s="6">
        <v>0.7330699649546859</v>
      </c>
      <c r="V17" s="1" t="s">
        <v>20</v>
      </c>
      <c r="W17" s="4">
        <f t="shared" si="2"/>
        <v>93.454688446026879</v>
      </c>
      <c r="X17" s="4">
        <f t="shared" si="1"/>
        <v>97.839848056818525</v>
      </c>
      <c r="Y17" s="4">
        <f t="shared" si="1"/>
        <v>98.140366174735888</v>
      </c>
      <c r="Z17" s="4">
        <f t="shared" si="1"/>
        <v>105.06160665602377</v>
      </c>
      <c r="AA17" s="4">
        <f t="shared" si="1"/>
        <v>108.29052600061524</v>
      </c>
      <c r="AB17" s="4">
        <f t="shared" si="1"/>
        <v>112.7082501841396</v>
      </c>
      <c r="AC17" s="4">
        <f t="shared" si="1"/>
        <v>117.71962247520325</v>
      </c>
      <c r="AD17" s="4">
        <f t="shared" si="1"/>
        <v>119.90950404274724</v>
      </c>
    </row>
    <row r="18" spans="1:30" x14ac:dyDescent="0.2">
      <c r="A18" s="1" t="s">
        <v>22</v>
      </c>
      <c r="B18" s="1" t="s">
        <v>23</v>
      </c>
      <c r="C18" s="29">
        <v>7.054440611080544</v>
      </c>
      <c r="D18" s="29">
        <v>8.7804162624777806</v>
      </c>
      <c r="E18" s="29">
        <v>10.976240393430615</v>
      </c>
      <c r="F18" s="29">
        <v>9.8499597074391065</v>
      </c>
      <c r="G18" s="29">
        <v>10.309853257184363</v>
      </c>
      <c r="H18" s="29">
        <v>11.207006506167378</v>
      </c>
      <c r="I18" s="29">
        <v>9.661646583258749</v>
      </c>
      <c r="J18" s="29">
        <v>9.7193369367283466</v>
      </c>
      <c r="L18" s="1" t="s">
        <v>22</v>
      </c>
      <c r="M18" s="6">
        <v>0.37217241349462299</v>
      </c>
      <c r="N18" s="6">
        <v>0.48873138965900753</v>
      </c>
      <c r="O18" s="6">
        <v>0.63702027909595715</v>
      </c>
      <c r="P18" s="6">
        <v>0.56096003831178576</v>
      </c>
      <c r="Q18" s="6">
        <v>0.59201767302379149</v>
      </c>
      <c r="R18" s="6">
        <v>0.65260442816101327</v>
      </c>
      <c r="S18" s="6">
        <v>0.54824283402503338</v>
      </c>
      <c r="T18" s="6">
        <v>0.5521387919602071</v>
      </c>
      <c r="V18" s="1" t="s">
        <v>22</v>
      </c>
      <c r="W18" s="4">
        <f t="shared" si="2"/>
        <v>60.876876224619394</v>
      </c>
      <c r="X18" s="4">
        <f t="shared" si="1"/>
        <v>79.942626687422333</v>
      </c>
      <c r="Y18" s="4">
        <f t="shared" si="1"/>
        <v>104.1984931633235</v>
      </c>
      <c r="Z18" s="4">
        <f t="shared" si="1"/>
        <v>91.757189896498645</v>
      </c>
      <c r="AA18" s="4">
        <f t="shared" si="1"/>
        <v>96.837340159219622</v>
      </c>
      <c r="AB18" s="4">
        <f t="shared" si="1"/>
        <v>106.74761899667372</v>
      </c>
      <c r="AC18" s="4">
        <f t="shared" si="1"/>
        <v>89.677015108640518</v>
      </c>
      <c r="AD18" s="4">
        <f t="shared" si="1"/>
        <v>90.314283590656373</v>
      </c>
    </row>
    <row r="19" spans="1:30" x14ac:dyDescent="0.2">
      <c r="A19" s="1" t="s">
        <v>24</v>
      </c>
      <c r="B19" s="1" t="s">
        <v>25</v>
      </c>
      <c r="C19" s="29">
        <v>2.2788159173586129</v>
      </c>
      <c r="D19" s="29">
        <v>1.6554142173940098</v>
      </c>
      <c r="E19" s="29">
        <v>2.2043205345413388</v>
      </c>
      <c r="F19" s="29">
        <v>2.7926931962117605</v>
      </c>
      <c r="G19" s="29">
        <v>3.6284501165265</v>
      </c>
      <c r="H19" s="29">
        <v>3.0322839016384782</v>
      </c>
      <c r="I19" s="29">
        <v>5.3081739096556433</v>
      </c>
      <c r="J19" s="29">
        <v>5.2888948017592714</v>
      </c>
      <c r="L19" s="1" t="s">
        <v>24</v>
      </c>
      <c r="M19" s="6">
        <v>4.9663851803755675E-2</v>
      </c>
      <c r="N19" s="6">
        <v>7.5641478895158059E-3</v>
      </c>
      <c r="O19" s="6">
        <v>4.4633012844280159E-2</v>
      </c>
      <c r="P19" s="6">
        <v>8.4367127860271368E-2</v>
      </c>
      <c r="Q19" s="6">
        <v>0.14080765231107945</v>
      </c>
      <c r="R19" s="6">
        <v>0.10054722130506211</v>
      </c>
      <c r="S19" s="6">
        <v>0.25424313757275918</v>
      </c>
      <c r="T19" s="6">
        <v>0.25294117651905335</v>
      </c>
      <c r="V19" s="1" t="s">
        <v>24</v>
      </c>
      <c r="W19" s="4">
        <f t="shared" si="2"/>
        <v>8.1236009157856497</v>
      </c>
      <c r="X19" s="4">
        <f t="shared" si="1"/>
        <v>1.2372805670655183</v>
      </c>
      <c r="Y19" s="4">
        <f t="shared" si="1"/>
        <v>7.3006980096668199</v>
      </c>
      <c r="Z19" s="4">
        <f t="shared" si="1"/>
        <v>13.800074949000972</v>
      </c>
      <c r="AA19" s="4">
        <f t="shared" si="1"/>
        <v>23.032147763806975</v>
      </c>
      <c r="AB19" s="4">
        <f t="shared" si="1"/>
        <v>16.446680420622076</v>
      </c>
      <c r="AC19" s="4">
        <f t="shared" si="1"/>
        <v>41.586983494141634</v>
      </c>
      <c r="AD19" s="4">
        <f t="shared" si="1"/>
        <v>41.37401950475968</v>
      </c>
    </row>
    <row r="20" spans="1:30" x14ac:dyDescent="0.2">
      <c r="A20" s="1" t="s">
        <v>26</v>
      </c>
      <c r="B20" s="1" t="s">
        <v>27</v>
      </c>
      <c r="C20" s="29">
        <v>3.1078581690085882</v>
      </c>
      <c r="D20" s="29">
        <v>3.2020071516450392</v>
      </c>
      <c r="E20" s="29">
        <v>2.7522516980573508</v>
      </c>
      <c r="F20" s="29">
        <v>2.6439220806957464</v>
      </c>
      <c r="G20" s="29">
        <v>4.3535363588689266</v>
      </c>
      <c r="H20" s="29">
        <v>4.0392789817253947</v>
      </c>
      <c r="I20" s="29">
        <v>4.5895928667176475</v>
      </c>
      <c r="J20" s="29">
        <v>5.0133803116673414</v>
      </c>
      <c r="L20" s="1" t="s">
        <v>26</v>
      </c>
      <c r="M20" s="6">
        <v>0.10565091973898985</v>
      </c>
      <c r="N20" s="6">
        <v>0.11200901002499092</v>
      </c>
      <c r="O20" s="6">
        <v>8.1636023504531571E-2</v>
      </c>
      <c r="P20" s="6">
        <v>7.432028340256297E-2</v>
      </c>
      <c r="Q20" s="6">
        <v>0.18977433962784199</v>
      </c>
      <c r="R20" s="6">
        <v>0.16855183970305909</v>
      </c>
      <c r="S20" s="6">
        <v>0.20571576084633539</v>
      </c>
      <c r="T20" s="6">
        <v>0.23433506996270029</v>
      </c>
      <c r="V20" s="1" t="s">
        <v>26</v>
      </c>
      <c r="W20" s="4">
        <f t="shared" si="2"/>
        <v>17.28150107520155</v>
      </c>
      <c r="X20" s="4">
        <f t="shared" si="1"/>
        <v>18.321504743747052</v>
      </c>
      <c r="Y20" s="4">
        <f t="shared" si="1"/>
        <v>13.353343553033893</v>
      </c>
      <c r="Z20" s="4">
        <f t="shared" si="1"/>
        <v>12.156695471309636</v>
      </c>
      <c r="AA20" s="4">
        <f t="shared" si="1"/>
        <v>31.041712295798444</v>
      </c>
      <c r="AB20" s="4">
        <f t="shared" si="1"/>
        <v>27.570311799005122</v>
      </c>
      <c r="AC20" s="4">
        <f t="shared" si="1"/>
        <v>33.649277744430933</v>
      </c>
      <c r="AD20" s="4">
        <f t="shared" si="1"/>
        <v>38.330586932158354</v>
      </c>
    </row>
    <row r="21" spans="1:30" x14ac:dyDescent="0.2">
      <c r="A21" s="1" t="s">
        <v>28</v>
      </c>
      <c r="B21" s="1" t="s">
        <v>29</v>
      </c>
      <c r="C21" s="29">
        <v>11.638781323907962</v>
      </c>
      <c r="D21" s="29">
        <v>14.58086087078885</v>
      </c>
      <c r="E21" s="29">
        <v>11.934364822322959</v>
      </c>
      <c r="F21" s="29">
        <v>12.686767736961288</v>
      </c>
      <c r="G21" s="29">
        <v>15.396896923258968</v>
      </c>
      <c r="H21" s="29">
        <v>13.491316913395854</v>
      </c>
      <c r="I21" s="29">
        <v>14.868310372500884</v>
      </c>
      <c r="J21" s="29">
        <v>13.929103027239961</v>
      </c>
      <c r="L21" s="1" t="s">
        <v>28</v>
      </c>
      <c r="M21" s="6">
        <v>0.68176314233445168</v>
      </c>
      <c r="N21" s="6">
        <v>0.88044832048340327</v>
      </c>
      <c r="O21" s="6">
        <v>0.70172455367791309</v>
      </c>
      <c r="P21" s="6">
        <v>0.75253599665646664</v>
      </c>
      <c r="Q21" s="6">
        <v>0.93555705084825103</v>
      </c>
      <c r="R21" s="6">
        <v>0.80686899272347123</v>
      </c>
      <c r="S21" s="6">
        <v>0.89986042493075968</v>
      </c>
      <c r="T21" s="6">
        <v>0.8364336630983662</v>
      </c>
      <c r="V21" s="1" t="s">
        <v>28</v>
      </c>
      <c r="W21" s="4">
        <f t="shared" si="2"/>
        <v>111.51715958926552</v>
      </c>
      <c r="X21" s="4">
        <f t="shared" si="1"/>
        <v>144.01643293482994</v>
      </c>
      <c r="Y21" s="4">
        <f t="shared" si="1"/>
        <v>114.78228167667186</v>
      </c>
      <c r="Z21" s="4">
        <f t="shared" si="1"/>
        <v>123.09359603754775</v>
      </c>
      <c r="AA21" s="4">
        <f t="shared" si="1"/>
        <v>153.03066192030317</v>
      </c>
      <c r="AB21" s="4">
        <f t="shared" si="1"/>
        <v>131.98093684130552</v>
      </c>
      <c r="AC21" s="4">
        <f t="shared" si="1"/>
        <v>147.19170395667899</v>
      </c>
      <c r="AD21" s="4">
        <f t="shared" si="1"/>
        <v>136.81688038191982</v>
      </c>
    </row>
    <row r="22" spans="1:30" x14ac:dyDescent="0.2">
      <c r="A22" s="1" t="s">
        <v>30</v>
      </c>
      <c r="B22" s="1" t="s">
        <v>31</v>
      </c>
      <c r="C22" s="29">
        <v>4.7331775653304602</v>
      </c>
      <c r="D22" s="29">
        <v>5.1304312105562877</v>
      </c>
      <c r="E22" s="29">
        <v>4.9699995776407668</v>
      </c>
      <c r="F22" s="29">
        <v>5.858064355826488</v>
      </c>
      <c r="G22" s="29">
        <v>4.800925259476128</v>
      </c>
      <c r="H22" s="29">
        <v>4.9964999694132768</v>
      </c>
      <c r="I22" s="29">
        <v>5.4027951504803733</v>
      </c>
      <c r="J22" s="29">
        <v>6.0850155374129598</v>
      </c>
      <c r="L22" s="1" t="s">
        <v>30</v>
      </c>
      <c r="M22" s="6">
        <v>0.21541235503040324</v>
      </c>
      <c r="N22" s="6">
        <v>0.24223977761171708</v>
      </c>
      <c r="O22" s="6">
        <v>0.2314054724684925</v>
      </c>
      <c r="P22" s="6">
        <v>0.29137846295024261</v>
      </c>
      <c r="Q22" s="6">
        <v>0.21998750755977081</v>
      </c>
      <c r="R22" s="6">
        <v>0.23319510289025325</v>
      </c>
      <c r="S22" s="6">
        <v>0.26063312050502468</v>
      </c>
      <c r="T22" s="6">
        <v>0.30670498122621115</v>
      </c>
      <c r="V22" s="1" t="s">
        <v>30</v>
      </c>
      <c r="W22" s="4">
        <f t="shared" si="2"/>
        <v>35.235366187690552</v>
      </c>
      <c r="X22" s="4">
        <f t="shared" si="1"/>
        <v>39.623573439735573</v>
      </c>
      <c r="Y22" s="4">
        <f t="shared" si="1"/>
        <v>37.851387675103744</v>
      </c>
      <c r="Z22" s="4">
        <f t="shared" si="1"/>
        <v>47.661271981401278</v>
      </c>
      <c r="AA22" s="4">
        <f t="shared" si="1"/>
        <v>35.98373168749697</v>
      </c>
      <c r="AB22" s="4">
        <f t="shared" si="1"/>
        <v>38.14412057448861</v>
      </c>
      <c r="AC22" s="4">
        <f t="shared" si="1"/>
        <v>42.632203897213174</v>
      </c>
      <c r="AD22" s="4">
        <f t="shared" si="1"/>
        <v>50.168256707323167</v>
      </c>
    </row>
    <row r="23" spans="1:30" x14ac:dyDescent="0.2">
      <c r="A23" s="1" t="s">
        <v>32</v>
      </c>
      <c r="B23" s="1" t="s">
        <v>33</v>
      </c>
      <c r="C23" s="29">
        <v>3.8489337176723737</v>
      </c>
      <c r="D23" s="29">
        <v>6.0894689665593642</v>
      </c>
      <c r="E23" s="29">
        <v>5.2662909356759133</v>
      </c>
      <c r="F23" s="29">
        <v>5.1684059260253994</v>
      </c>
      <c r="G23" s="29">
        <v>6.6753759152641656</v>
      </c>
      <c r="H23" s="29">
        <v>7.3528492278646693</v>
      </c>
      <c r="I23" s="29">
        <v>8.6462978698847763</v>
      </c>
      <c r="J23" s="29">
        <v>4.5449497796360445</v>
      </c>
      <c r="L23" s="1" t="s">
        <v>32</v>
      </c>
      <c r="M23" s="6">
        <v>0.15569740048904188</v>
      </c>
      <c r="N23" s="6">
        <v>0.30700573120568236</v>
      </c>
      <c r="O23" s="6">
        <v>0.25141468714714349</v>
      </c>
      <c r="P23" s="6">
        <v>0.24480429464394185</v>
      </c>
      <c r="Q23" s="6">
        <v>0.34657333113870858</v>
      </c>
      <c r="R23" s="6">
        <v>0.39232461136765234</v>
      </c>
      <c r="S23" s="6">
        <v>0.47967407618369962</v>
      </c>
      <c r="T23" s="6">
        <v>0.20270091384149111</v>
      </c>
      <c r="V23" s="1" t="s">
        <v>32</v>
      </c>
      <c r="W23" s="4">
        <f t="shared" si="2"/>
        <v>25.467689260110454</v>
      </c>
      <c r="X23" s="4">
        <f t="shared" si="1"/>
        <v>50.217450894240223</v>
      </c>
      <c r="Y23" s="4">
        <f t="shared" si="1"/>
        <v>41.124329035551121</v>
      </c>
      <c r="Z23" s="4">
        <f t="shared" si="1"/>
        <v>40.043055863165996</v>
      </c>
      <c r="AA23" s="4">
        <f t="shared" si="1"/>
        <v>56.689590677547656</v>
      </c>
      <c r="AB23" s="4">
        <f t="shared" si="1"/>
        <v>64.173205589955785</v>
      </c>
      <c r="AC23" s="4">
        <f t="shared" si="1"/>
        <v>78.461106479660188</v>
      </c>
      <c r="AD23" s="4">
        <f t="shared" si="1"/>
        <v>33.156134079572169</v>
      </c>
    </row>
    <row r="24" spans="1:30" x14ac:dyDescent="0.2">
      <c r="A24" s="1" t="s">
        <v>34</v>
      </c>
      <c r="B24" s="1" t="s">
        <v>35</v>
      </c>
      <c r="C24" s="29">
        <v>15.526576423683682</v>
      </c>
      <c r="D24" s="29">
        <v>16.158006049296571</v>
      </c>
      <c r="E24" s="29">
        <v>16.351151711695717</v>
      </c>
      <c r="F24" s="29">
        <v>16.102912211673594</v>
      </c>
      <c r="G24" s="29">
        <v>15.836977316692149</v>
      </c>
      <c r="H24" s="29">
        <v>15.648840934112091</v>
      </c>
      <c r="I24" s="29">
        <v>15.670141596427612</v>
      </c>
      <c r="J24" s="29">
        <v>15.667614617220893</v>
      </c>
      <c r="L24" s="1" t="s">
        <v>34</v>
      </c>
      <c r="M24" s="6">
        <v>0.94431459605856571</v>
      </c>
      <c r="N24" s="6">
        <v>0.98695644365457214</v>
      </c>
      <c r="O24" s="6">
        <v>1</v>
      </c>
      <c r="P24" s="6">
        <v>0.98323583421196359</v>
      </c>
      <c r="Q24" s="6">
        <v>0.9652766590287406</v>
      </c>
      <c r="R24" s="6">
        <v>0.95257139049551987</v>
      </c>
      <c r="S24" s="6">
        <v>0.95400987161726136</v>
      </c>
      <c r="T24" s="6">
        <v>0.95383921908871305</v>
      </c>
      <c r="V24" s="1" t="s">
        <v>34</v>
      </c>
      <c r="W24" s="4">
        <f t="shared" si="2"/>
        <v>154.46314852185927</v>
      </c>
      <c r="X24" s="4">
        <f t="shared" si="1"/>
        <v>161.43814823695413</v>
      </c>
      <c r="Y24" s="4">
        <f t="shared" si="1"/>
        <v>163.57170498747598</v>
      </c>
      <c r="Z24" s="4">
        <f t="shared" si="1"/>
        <v>160.82956180683414</v>
      </c>
      <c r="AA24" s="4">
        <f t="shared" si="1"/>
        <v>157.8919489019456</v>
      </c>
      <c r="AB24" s="4">
        <f t="shared" si="1"/>
        <v>155.81372646564293</v>
      </c>
      <c r="AC24" s="4">
        <f t="shared" si="1"/>
        <v>156.04902127531849</v>
      </c>
      <c r="AD24" s="4">
        <f t="shared" si="1"/>
        <v>156.02110735026343</v>
      </c>
    </row>
    <row r="25" spans="1:30" x14ac:dyDescent="0.2">
      <c r="A25" s="1" t="s">
        <v>36</v>
      </c>
      <c r="B25" s="1" t="s">
        <v>37</v>
      </c>
      <c r="C25" s="29">
        <v>10.744087790860396</v>
      </c>
      <c r="D25" s="29">
        <v>10.965865860158832</v>
      </c>
      <c r="E25" s="29">
        <v>11.219417195550331</v>
      </c>
      <c r="F25" s="29">
        <v>11.440167953030118</v>
      </c>
      <c r="G25" s="29">
        <v>11.505700936688539</v>
      </c>
      <c r="H25" s="29">
        <v>11.956707021805135</v>
      </c>
      <c r="I25" s="29">
        <v>11.236727116238946</v>
      </c>
      <c r="J25" s="29">
        <v>11.512251216324797</v>
      </c>
      <c r="L25" s="1" t="s">
        <v>36</v>
      </c>
      <c r="M25" s="6">
        <v>0.62134249728740354</v>
      </c>
      <c r="N25" s="6">
        <v>0.63631966377999749</v>
      </c>
      <c r="O25" s="6">
        <v>0.65344254962976067</v>
      </c>
      <c r="P25" s="6">
        <v>0.66835033946939515</v>
      </c>
      <c r="Q25" s="6">
        <v>0.67277592767166172</v>
      </c>
      <c r="R25" s="6">
        <v>0.70323337212201731</v>
      </c>
      <c r="S25" s="6">
        <v>0.65461152708973713</v>
      </c>
      <c r="T25" s="6">
        <v>0.67321828263036265</v>
      </c>
      <c r="V25" s="1" t="s">
        <v>36</v>
      </c>
      <c r="W25" s="4">
        <f t="shared" si="2"/>
        <v>101.63405166247676</v>
      </c>
      <c r="X25" s="4">
        <f t="shared" si="1"/>
        <v>104.08389232155164</v>
      </c>
      <c r="Y25" s="4">
        <f t="shared" si="1"/>
        <v>106.88471195430334</v>
      </c>
      <c r="Z25" s="4">
        <f t="shared" si="1"/>
        <v>109.32320455596732</v>
      </c>
      <c r="AA25" s="4">
        <f t="shared" si="1"/>
        <v>110.04710556378451</v>
      </c>
      <c r="AB25" s="4">
        <f t="shared" si="1"/>
        <v>115.02908168209053</v>
      </c>
      <c r="AC25" s="4">
        <f t="shared" si="1"/>
        <v>107.07592359052362</v>
      </c>
      <c r="AD25" s="4">
        <f t="shared" si="1"/>
        <v>110.1194623185889</v>
      </c>
    </row>
    <row r="26" spans="1:30" x14ac:dyDescent="0.2">
      <c r="A26" s="1" t="s">
        <v>38</v>
      </c>
      <c r="B26" s="1" t="s">
        <v>39</v>
      </c>
      <c r="C26" s="29">
        <v>3.2676524143370189</v>
      </c>
      <c r="D26" s="29">
        <v>3.2391378366245602</v>
      </c>
      <c r="E26" s="29">
        <v>3.5014697558662204</v>
      </c>
      <c r="F26" s="29">
        <v>3.9722689850209965</v>
      </c>
      <c r="G26" s="29">
        <v>4.3116615692649765</v>
      </c>
      <c r="H26" s="29">
        <v>4.7758200504864439</v>
      </c>
      <c r="I26" s="29">
        <v>5.2206755376361009</v>
      </c>
      <c r="J26" s="29">
        <v>5.7143886888216002</v>
      </c>
      <c r="L26" s="1" t="s">
        <v>38</v>
      </c>
      <c r="M26" s="6">
        <v>0.11644218068022295</v>
      </c>
      <c r="N26" s="6">
        <v>0.11451652780022237</v>
      </c>
      <c r="O26" s="6">
        <v>0.13223238601484588</v>
      </c>
      <c r="P26" s="6">
        <v>0.16402650552333273</v>
      </c>
      <c r="Q26" s="6">
        <v>0.18694644191133353</v>
      </c>
      <c r="R26" s="6">
        <v>0.21829209693572083</v>
      </c>
      <c r="S26" s="6">
        <v>0.24833417781982636</v>
      </c>
      <c r="T26" s="6">
        <v>0.28167572546824637</v>
      </c>
      <c r="V26" s="1" t="s">
        <v>38</v>
      </c>
      <c r="W26" s="4">
        <f t="shared" si="2"/>
        <v>19.046646026323803</v>
      </c>
      <c r="X26" s="4">
        <f t="shared" si="1"/>
        <v>18.731663701528063</v>
      </c>
      <c r="Y26" s="4">
        <f t="shared" si="1"/>
        <v>21.629476835010415</v>
      </c>
      <c r="Z26" s="4">
        <f t="shared" si="1"/>
        <v>26.830095171589182</v>
      </c>
      <c r="AA26" s="4">
        <f t="shared" si="1"/>
        <v>30.57914824477896</v>
      </c>
      <c r="AB26" s="4">
        <f t="shared" si="1"/>
        <v>35.70641048106723</v>
      </c>
      <c r="AC26" s="4">
        <f t="shared" si="1"/>
        <v>40.620444872652037</v>
      </c>
      <c r="AD26" s="4">
        <f t="shared" si="1"/>
        <v>46.074178668425269</v>
      </c>
    </row>
    <row r="27" spans="1:30" x14ac:dyDescent="0.2">
      <c r="A27" s="1" t="s">
        <v>40</v>
      </c>
      <c r="B27" s="1" t="s">
        <v>41</v>
      </c>
      <c r="C27" s="29">
        <v>10.593505817691868</v>
      </c>
      <c r="D27" s="29">
        <v>9.9497887782829189</v>
      </c>
      <c r="E27" s="29">
        <v>10.263778836037506</v>
      </c>
      <c r="F27" s="29">
        <v>10.41246316883152</v>
      </c>
      <c r="G27" s="29">
        <v>9.717602141486033</v>
      </c>
      <c r="H27" s="29">
        <v>9.9385972617217941</v>
      </c>
      <c r="I27" s="29">
        <v>9.4052019685594335</v>
      </c>
      <c r="J27" s="29">
        <v>9.9418888702851849</v>
      </c>
      <c r="L27" s="1" t="s">
        <v>40</v>
      </c>
      <c r="M27" s="6">
        <v>0.61117336158312652</v>
      </c>
      <c r="N27" s="6">
        <v>0.56770171759305299</v>
      </c>
      <c r="O27" s="6">
        <v>0.58890616484469471</v>
      </c>
      <c r="P27" s="6">
        <v>0.59894714867208843</v>
      </c>
      <c r="Q27" s="6">
        <v>0.55202163737744392</v>
      </c>
      <c r="R27" s="6">
        <v>0.56694592957771484</v>
      </c>
      <c r="S27" s="6">
        <v>0.53092455858584942</v>
      </c>
      <c r="T27" s="6">
        <v>0.56716821922807703</v>
      </c>
      <c r="V27" s="1" t="s">
        <v>40</v>
      </c>
      <c r="W27" s="4">
        <f t="shared" si="2"/>
        <v>99.970668797079156</v>
      </c>
      <c r="X27" s="4">
        <f t="shared" si="1"/>
        <v>92.859937871014267</v>
      </c>
      <c r="Y27" s="4">
        <f t="shared" si="1"/>
        <v>96.328385461282295</v>
      </c>
      <c r="Z27" s="4">
        <f t="shared" si="1"/>
        <v>97.970806305680753</v>
      </c>
      <c r="AA27" s="4">
        <f t="shared" si="1"/>
        <v>90.295120415806693</v>
      </c>
      <c r="AB27" s="4">
        <f t="shared" si="1"/>
        <v>92.736312336736304</v>
      </c>
      <c r="AC27" s="4">
        <f t="shared" si="1"/>
        <v>86.844235267610458</v>
      </c>
      <c r="AD27" s="4">
        <f t="shared" si="1"/>
        <v>92.772672633847108</v>
      </c>
    </row>
    <row r="28" spans="1:30" x14ac:dyDescent="0.2">
      <c r="A28" s="1" t="s">
        <v>42</v>
      </c>
      <c r="B28" s="1" t="s">
        <v>43</v>
      </c>
      <c r="C28" s="29">
        <v>2.8715604863951905</v>
      </c>
      <c r="D28" s="29">
        <v>3.3146939319903508</v>
      </c>
      <c r="E28" s="29">
        <v>3.0720341456754063</v>
      </c>
      <c r="F28" s="29">
        <v>3.4786394984542133</v>
      </c>
      <c r="G28" s="29">
        <v>3.333789260234425</v>
      </c>
      <c r="H28" s="29">
        <v>3.5005394154511085</v>
      </c>
      <c r="I28" s="29">
        <v>3.7537419497549989</v>
      </c>
      <c r="J28" s="29">
        <v>4.4320580324696186</v>
      </c>
      <c r="L28" s="1" t="s">
        <v>42</v>
      </c>
      <c r="M28" s="6">
        <v>8.969321145200583E-2</v>
      </c>
      <c r="N28" s="6">
        <v>0.11961899903826434</v>
      </c>
      <c r="O28" s="6">
        <v>0.10323164373215603</v>
      </c>
      <c r="P28" s="6">
        <v>0.13069060793277465</v>
      </c>
      <c r="Q28" s="6">
        <v>0.12090854904312701</v>
      </c>
      <c r="R28" s="6">
        <v>0.13216955805653605</v>
      </c>
      <c r="S28" s="6">
        <v>0.1492688885927444</v>
      </c>
      <c r="T28" s="6">
        <v>0.19507708296272128</v>
      </c>
      <c r="V28" s="1" t="s">
        <v>42</v>
      </c>
      <c r="W28" s="4">
        <f t="shared" si="2"/>
        <v>14.6712715230068</v>
      </c>
      <c r="X28" s="4">
        <f t="shared" si="1"/>
        <v>19.566283621584148</v>
      </c>
      <c r="Y28" s="4">
        <f t="shared" si="1"/>
        <v>16.88577597392845</v>
      </c>
      <c r="Z28" s="4">
        <f t="shared" si="1"/>
        <v>21.377285565413704</v>
      </c>
      <c r="AA28" s="4">
        <f t="shared" si="1"/>
        <v>19.777217514546141</v>
      </c>
      <c r="AB28" s="4">
        <f t="shared" si="1"/>
        <v>21.619199958748791</v>
      </c>
      <c r="AC28" s="4">
        <f t="shared" si="1"/>
        <v>24.416166608700806</v>
      </c>
      <c r="AD28" s="4">
        <f t="shared" si="1"/>
        <v>31.909091064195621</v>
      </c>
    </row>
    <row r="29" spans="1:30" x14ac:dyDescent="0.2">
      <c r="A29" s="1" t="s">
        <v>44</v>
      </c>
      <c r="B29" s="1" t="s">
        <v>45</v>
      </c>
      <c r="C29" s="29">
        <v>6.1438153047125699</v>
      </c>
      <c r="D29" s="29">
        <v>6.6764585435289696</v>
      </c>
      <c r="E29" s="29">
        <v>6.0732743129134539</v>
      </c>
      <c r="F29" s="29">
        <v>6.9588647196529516</v>
      </c>
      <c r="G29" s="29">
        <v>6.6819237257051665</v>
      </c>
      <c r="H29" s="29">
        <v>6.8361842601096567</v>
      </c>
      <c r="I29" s="29">
        <v>7.4067405449081098</v>
      </c>
      <c r="J29" s="29">
        <v>7.7594696153671112</v>
      </c>
      <c r="L29" s="1" t="s">
        <v>44</v>
      </c>
      <c r="M29" s="6">
        <v>0.31067586034585476</v>
      </c>
      <c r="N29" s="6">
        <v>0.34664644343436002</v>
      </c>
      <c r="O29" s="6">
        <v>0.30591207021065264</v>
      </c>
      <c r="P29" s="6">
        <v>0.36571796088297687</v>
      </c>
      <c r="Q29" s="6">
        <v>0.34701551934715968</v>
      </c>
      <c r="R29" s="6">
        <v>0.35743307647677641</v>
      </c>
      <c r="S29" s="6">
        <v>0.39596401191982616</v>
      </c>
      <c r="T29" s="6">
        <v>0.41978459089661141</v>
      </c>
      <c r="V29" s="1" t="s">
        <v>44</v>
      </c>
      <c r="W29" s="4">
        <f t="shared" si="2"/>
        <v>50.817780175222438</v>
      </c>
      <c r="X29" s="4">
        <f t="shared" si="1"/>
        <v>56.701549780402914</v>
      </c>
      <c r="Y29" s="4">
        <f t="shared" si="1"/>
        <v>50.038558900604912</v>
      </c>
      <c r="Z29" s="4">
        <f t="shared" si="1"/>
        <v>59.82111040617157</v>
      </c>
      <c r="AA29" s="4">
        <f t="shared" si="1"/>
        <v>56.76192015672936</v>
      </c>
      <c r="AB29" s="4">
        <f t="shared" si="1"/>
        <v>58.465937738225207</v>
      </c>
      <c r="AC29" s="4">
        <f t="shared" si="1"/>
        <v>64.768508543407222</v>
      </c>
      <c r="AD29" s="4">
        <f t="shared" si="1"/>
        <v>68.664881260428814</v>
      </c>
    </row>
    <row r="30" spans="1:30" x14ac:dyDescent="0.2">
      <c r="A30" s="1" t="s">
        <v>46</v>
      </c>
      <c r="B30" s="1" t="s">
        <v>47</v>
      </c>
      <c r="C30" s="29">
        <v>2.9428914357501572</v>
      </c>
      <c r="D30" s="29">
        <v>3.2306888352729741</v>
      </c>
      <c r="E30" s="29">
        <v>2.8140889745578312</v>
      </c>
      <c r="F30" s="29">
        <v>3.6332562228490071</v>
      </c>
      <c r="G30" s="29">
        <v>3.854519574471603</v>
      </c>
      <c r="H30" s="29">
        <v>3.7750289683323288</v>
      </c>
      <c r="I30" s="29">
        <v>4.1041903971739169</v>
      </c>
      <c r="J30" s="29">
        <v>4.698382096263134</v>
      </c>
      <c r="L30" s="1" t="s">
        <v>46</v>
      </c>
      <c r="M30" s="6">
        <v>9.4510349178669475E-2</v>
      </c>
      <c r="N30" s="6">
        <v>0.11394594793928682</v>
      </c>
      <c r="O30" s="6">
        <v>8.5812032379196213E-2</v>
      </c>
      <c r="P30" s="6">
        <v>0.14113221936498607</v>
      </c>
      <c r="Q30" s="6">
        <v>0.156074625827645</v>
      </c>
      <c r="R30" s="6">
        <v>0.15070644832248753</v>
      </c>
      <c r="S30" s="6">
        <v>0.17293545202107519</v>
      </c>
      <c r="T30" s="6">
        <v>0.2130625395817532</v>
      </c>
      <c r="V30" s="1" t="s">
        <v>46</v>
      </c>
      <c r="W30" s="4">
        <f t="shared" si="2"/>
        <v>15.459218954116665</v>
      </c>
      <c r="X30" s="4">
        <f t="shared" si="1"/>
        <v>18.63833298084332</v>
      </c>
      <c r="Y30" s="4">
        <f t="shared" si="1"/>
        <v>14.036420444705618</v>
      </c>
      <c r="Z30" s="4">
        <f t="shared" si="1"/>
        <v>23.085237750197248</v>
      </c>
      <c r="AA30" s="4">
        <f t="shared" si="1"/>
        <v>25.529392651910246</v>
      </c>
      <c r="AB30" s="4">
        <f t="shared" si="1"/>
        <v>24.651310704716224</v>
      </c>
      <c r="AC30" s="4">
        <f t="shared" si="1"/>
        <v>28.287346739867118</v>
      </c>
      <c r="AD30" s="4">
        <f t="shared" si="1"/>
        <v>34.851002868348957</v>
      </c>
    </row>
    <row r="31" spans="1:30" x14ac:dyDescent="0.2">
      <c r="A31" s="1" t="s">
        <v>48</v>
      </c>
      <c r="B31" s="1" t="s">
        <v>49</v>
      </c>
      <c r="C31" s="29">
        <v>11.313570744175678</v>
      </c>
      <c r="D31" s="29">
        <v>11.965547359364304</v>
      </c>
      <c r="E31" s="29">
        <v>11.927119092841073</v>
      </c>
      <c r="F31" s="29">
        <v>11.865620067886216</v>
      </c>
      <c r="G31" s="29">
        <v>12.232678722548741</v>
      </c>
      <c r="H31" s="29">
        <v>12.508135330369663</v>
      </c>
      <c r="I31" s="29">
        <v>11.742251378586921</v>
      </c>
      <c r="J31" s="29">
        <v>12.722720873605335</v>
      </c>
      <c r="L31" s="1" t="s">
        <v>48</v>
      </c>
      <c r="M31" s="6">
        <v>0.65980094826715152</v>
      </c>
      <c r="N31" s="6">
        <v>0.7038303797878035</v>
      </c>
      <c r="O31" s="6">
        <v>0.70123523344370875</v>
      </c>
      <c r="P31" s="6">
        <v>0.69708206744855516</v>
      </c>
      <c r="Q31" s="6">
        <v>0.72187035513100606</v>
      </c>
      <c r="R31" s="6">
        <v>0.74047255276880564</v>
      </c>
      <c r="S31" s="6">
        <v>0.68875070535556915</v>
      </c>
      <c r="T31" s="6">
        <v>0.75496399197246999</v>
      </c>
      <c r="V31" s="1" t="s">
        <v>48</v>
      </c>
      <c r="W31" s="4">
        <f t="shared" si="2"/>
        <v>107.92476606041139</v>
      </c>
      <c r="X31" s="4">
        <f t="shared" si="1"/>
        <v>115.12673524387377</v>
      </c>
      <c r="Y31" s="4">
        <f t="shared" si="1"/>
        <v>114.70224273167818</v>
      </c>
      <c r="Z31" s="4">
        <f t="shared" si="1"/>
        <v>114.02290228875489</v>
      </c>
      <c r="AA31" s="4">
        <f t="shared" si="1"/>
        <v>118.07756476869343</v>
      </c>
      <c r="AB31" s="4">
        <f t="shared" si="1"/>
        <v>121.1203579528223</v>
      </c>
      <c r="AC31" s="4">
        <f t="shared" si="1"/>
        <v>112.66012718633715</v>
      </c>
      <c r="AD31" s="4">
        <f t="shared" si="1"/>
        <v>123.49074737108805</v>
      </c>
    </row>
    <row r="32" spans="1:30" x14ac:dyDescent="0.2">
      <c r="A32" s="1" t="s">
        <v>50</v>
      </c>
      <c r="B32" s="1" t="s">
        <v>51</v>
      </c>
      <c r="C32" s="29">
        <v>12.884440066991173</v>
      </c>
      <c r="D32" s="29">
        <v>12.681981599271616</v>
      </c>
      <c r="E32" s="29">
        <v>13.284907409324184</v>
      </c>
      <c r="F32" s="29">
        <v>13.460712043826739</v>
      </c>
      <c r="G32" s="29">
        <v>13.370907126386575</v>
      </c>
      <c r="H32" s="29">
        <v>13.596940321544448</v>
      </c>
      <c r="I32" s="29">
        <v>13.28305582903214</v>
      </c>
      <c r="J32" s="29">
        <v>13.537061619001781</v>
      </c>
      <c r="L32" s="1" t="s">
        <v>50</v>
      </c>
      <c r="M32" s="6">
        <v>0.76588524893917398</v>
      </c>
      <c r="N32" s="6">
        <v>0.75221277812876708</v>
      </c>
      <c r="O32" s="6">
        <v>0.79292969963685345</v>
      </c>
      <c r="P32" s="6">
        <v>0.80480217778333418</v>
      </c>
      <c r="Q32" s="6">
        <v>0.79873745188590994</v>
      </c>
      <c r="R32" s="6">
        <v>0.81400197649576644</v>
      </c>
      <c r="S32" s="6">
        <v>0.79280465829982638</v>
      </c>
      <c r="T32" s="6">
        <v>0.80995823447844717</v>
      </c>
      <c r="V32" s="1" t="s">
        <v>50</v>
      </c>
      <c r="W32" s="4">
        <f t="shared" si="2"/>
        <v>125.27715599373815</v>
      </c>
      <c r="X32" s="4">
        <f t="shared" si="1"/>
        <v>123.0407266318884</v>
      </c>
      <c r="Y32" s="4">
        <f t="shared" si="1"/>
        <v>129.70086290480734</v>
      </c>
      <c r="Z32" s="4">
        <f t="shared" si="1"/>
        <v>131.64286439765371</v>
      </c>
      <c r="AA32" s="4">
        <f t="shared" si="1"/>
        <v>130.65084684233034</v>
      </c>
      <c r="AB32" s="4">
        <f t="shared" si="1"/>
        <v>133.14769115858786</v>
      </c>
      <c r="AC32" s="4">
        <f t="shared" si="1"/>
        <v>129.68040968011587</v>
      </c>
      <c r="AD32" s="4">
        <f t="shared" si="1"/>
        <v>132.48624938228545</v>
      </c>
    </row>
    <row r="33" spans="1:30" x14ac:dyDescent="0.2">
      <c r="A33" s="1" t="s">
        <v>52</v>
      </c>
      <c r="B33" s="1" t="s">
        <v>53</v>
      </c>
      <c r="C33" s="29">
        <v>12.992239768145192</v>
      </c>
      <c r="D33" s="29">
        <v>13.354387632440003</v>
      </c>
      <c r="E33" s="29">
        <v>13.67417719768603</v>
      </c>
      <c r="F33" s="29">
        <v>13.676095152052872</v>
      </c>
      <c r="G33" s="29">
        <v>14.071782429025962</v>
      </c>
      <c r="H33" s="29">
        <v>14.203341420574949</v>
      </c>
      <c r="I33" s="29">
        <v>14.491315403596245</v>
      </c>
      <c r="J33" s="29">
        <v>14.635302197571709</v>
      </c>
      <c r="L33" s="1" t="s">
        <v>52</v>
      </c>
      <c r="M33" s="6">
        <v>0.77316520262054089</v>
      </c>
      <c r="N33" s="6">
        <v>0.79762185370258254</v>
      </c>
      <c r="O33" s="6">
        <v>0.81921795459946112</v>
      </c>
      <c r="P33" s="6">
        <v>0.81934747832544652</v>
      </c>
      <c r="Q33" s="6">
        <v>0.84606912057336592</v>
      </c>
      <c r="R33" s="6">
        <v>0.85495359200131171</v>
      </c>
      <c r="S33" s="6">
        <v>0.87440111583849289</v>
      </c>
      <c r="T33" s="6">
        <v>0.88412486441709304</v>
      </c>
      <c r="V33" s="1" t="s">
        <v>52</v>
      </c>
      <c r="W33" s="4">
        <f t="shared" si="2"/>
        <v>126.46795042962918</v>
      </c>
      <c r="X33" s="4">
        <f t="shared" si="1"/>
        <v>130.46836654540255</v>
      </c>
      <c r="Y33" s="4">
        <f t="shared" si="1"/>
        <v>134.00087759018655</v>
      </c>
      <c r="Z33" s="4">
        <f t="shared" si="1"/>
        <v>134.02206400688232</v>
      </c>
      <c r="AA33" s="4">
        <f t="shared" si="1"/>
        <v>138.39296858943985</v>
      </c>
      <c r="AB33" s="4">
        <f t="shared" si="1"/>
        <v>139.84621672882147</v>
      </c>
      <c r="AC33" s="4">
        <f t="shared" si="1"/>
        <v>143.02728136065375</v>
      </c>
      <c r="AD33" s="4">
        <f t="shared" si="1"/>
        <v>144.61781149452494</v>
      </c>
    </row>
    <row r="34" spans="1:30" x14ac:dyDescent="0.2">
      <c r="A34" s="1" t="s">
        <v>58</v>
      </c>
      <c r="B34" s="1" t="s">
        <v>59</v>
      </c>
      <c r="C34" s="29">
        <v>9.7488105059064463</v>
      </c>
      <c r="D34" s="29">
        <v>13.70900879298366</v>
      </c>
      <c r="E34" s="29">
        <v>10.929007164623117</v>
      </c>
      <c r="F34" s="29">
        <v>12.064477992559288</v>
      </c>
      <c r="G34" s="29">
        <v>13.075106311399972</v>
      </c>
      <c r="H34" s="29">
        <v>10.43941443807738</v>
      </c>
      <c r="I34" s="29">
        <v>10.246941408466599</v>
      </c>
      <c r="J34" s="29">
        <v>9.5699894996486687</v>
      </c>
      <c r="L34" s="1" t="s">
        <v>58</v>
      </c>
      <c r="M34" s="6">
        <v>0.55412920766771057</v>
      </c>
      <c r="N34" s="6">
        <v>0.82157020973282713</v>
      </c>
      <c r="O34" s="6">
        <v>0.63383051405710322</v>
      </c>
      <c r="P34" s="6">
        <v>0.71051138557555404</v>
      </c>
      <c r="Q34" s="6">
        <v>0.77876136467082224</v>
      </c>
      <c r="R34" s="6">
        <v>0.60076722785286074</v>
      </c>
      <c r="S34" s="6">
        <v>0.58776909589628967</v>
      </c>
      <c r="T34" s="6">
        <v>0.54205302722494575</v>
      </c>
      <c r="V34" s="1" t="s">
        <v>58</v>
      </c>
      <c r="W34" s="4">
        <f t="shared" si="2"/>
        <v>90.639859281566558</v>
      </c>
      <c r="X34" s="4">
        <f t="shared" si="1"/>
        <v>134.38563997291675</v>
      </c>
      <c r="Y34" s="4">
        <f t="shared" si="1"/>
        <v>103.67673785740872</v>
      </c>
      <c r="Z34" s="4">
        <f t="shared" si="1"/>
        <v>116.21955875160731</v>
      </c>
      <c r="AA34" s="4">
        <f t="shared" si="1"/>
        <v>127.38332419757992</v>
      </c>
      <c r="AB34" s="4">
        <f t="shared" si="1"/>
        <v>98.268519760491898</v>
      </c>
      <c r="AC34" s="4">
        <f t="shared" si="1"/>
        <v>96.142393154703356</v>
      </c>
      <c r="AD34" s="4">
        <f t="shared" si="1"/>
        <v>88.664537856807101</v>
      </c>
    </row>
    <row r="35" spans="1:30" ht="12.05" customHeight="1" x14ac:dyDescent="0.2">
      <c r="A35" s="1" t="s">
        <v>84</v>
      </c>
      <c r="B35" s="5" t="s">
        <v>87</v>
      </c>
      <c r="C35" s="29">
        <v>10.300075357660402</v>
      </c>
      <c r="D35" s="29">
        <v>10.668842922304847</v>
      </c>
      <c r="E35" s="29">
        <v>11.016941159988724</v>
      </c>
      <c r="F35" s="29">
        <v>10.198439100505725</v>
      </c>
      <c r="G35" s="29">
        <v>9.8131673885438548</v>
      </c>
      <c r="H35" s="29">
        <v>10.123692792737209</v>
      </c>
      <c r="I35" s="29">
        <v>9.9828330866862043</v>
      </c>
      <c r="J35" s="29">
        <v>9.9357063594469075</v>
      </c>
      <c r="L35" s="1" t="s">
        <v>84</v>
      </c>
      <c r="M35" s="6">
        <v>0.59135734971237719</v>
      </c>
      <c r="N35" s="6">
        <v>0.61626104388836023</v>
      </c>
      <c r="O35" s="6">
        <v>0.63976889242389035</v>
      </c>
      <c r="P35" s="6">
        <v>0.5844936271184118</v>
      </c>
      <c r="Q35" s="6">
        <v>0.5584753711511149</v>
      </c>
      <c r="R35" s="6">
        <v>0.57944584263865206</v>
      </c>
      <c r="S35" s="6">
        <v>0.56993327326559629</v>
      </c>
      <c r="T35" s="6">
        <v>0.56675070051461696</v>
      </c>
      <c r="V35" s="1" t="s">
        <v>84</v>
      </c>
      <c r="W35" s="4">
        <f t="shared" si="2"/>
        <v>96.729329949328616</v>
      </c>
      <c r="X35" s="4">
        <f t="shared" si="1"/>
        <v>100.80286966618084</v>
      </c>
      <c r="Y35" s="4">
        <f t="shared" si="1"/>
        <v>104.64808853172484</v>
      </c>
      <c r="Z35" s="4">
        <f t="shared" si="1"/>
        <v>95.606619142072645</v>
      </c>
      <c r="AA35" s="4">
        <f t="shared" si="1"/>
        <v>91.350768652701319</v>
      </c>
      <c r="AB35" s="4">
        <f t="shared" si="1"/>
        <v>94.780944428309027</v>
      </c>
      <c r="AC35" s="4">
        <f t="shared" si="1"/>
        <v>93.22495723714664</v>
      </c>
      <c r="AD35" s="4">
        <f t="shared" si="1"/>
        <v>92.70437838602227</v>
      </c>
    </row>
    <row r="36" spans="1:30" ht="11.3" customHeight="1" x14ac:dyDescent="0.2">
      <c r="A36" s="1" t="s">
        <v>66</v>
      </c>
      <c r="B36" s="5" t="s">
        <v>157</v>
      </c>
      <c r="C36" s="29">
        <v>3.4961108396132561</v>
      </c>
      <c r="D36" s="29">
        <v>2.1834579860148278</v>
      </c>
      <c r="E36" s="29">
        <v>2.6830960208128789</v>
      </c>
      <c r="F36" s="29">
        <v>2.4742591730877903</v>
      </c>
      <c r="G36" s="29">
        <v>2.8355575579504895</v>
      </c>
      <c r="H36" s="29">
        <v>2.6605974276637712</v>
      </c>
      <c r="I36" s="29">
        <v>3.443839941010471</v>
      </c>
      <c r="J36" s="29">
        <v>2.7560826866862462</v>
      </c>
      <c r="L36" s="1" t="s">
        <v>66</v>
      </c>
      <c r="M36" s="6">
        <v>0.13187048647629182</v>
      </c>
      <c r="N36" s="6">
        <v>4.3224118521546603E-2</v>
      </c>
      <c r="O36" s="6">
        <v>7.6965786743633552E-2</v>
      </c>
      <c r="P36" s="6">
        <v>6.2862569739078319E-2</v>
      </c>
      <c r="Q36" s="6">
        <v>8.7261853584913812E-2</v>
      </c>
      <c r="R36" s="6">
        <v>7.5446406687213807E-2</v>
      </c>
      <c r="S36" s="6">
        <v>0.12834051638696828</v>
      </c>
      <c r="T36" s="6">
        <v>8.1894738690878474E-2</v>
      </c>
      <c r="V36" s="1" t="s">
        <v>66</v>
      </c>
      <c r="W36" s="4">
        <f t="shared" si="2"/>
        <v>21.570280310454944</v>
      </c>
      <c r="X36" s="4">
        <f t="shared" si="1"/>
        <v>7.0702427631501168</v>
      </c>
      <c r="Y36" s="4">
        <f t="shared" si="1"/>
        <v>12.589424963358615</v>
      </c>
      <c r="Z36" s="4">
        <f t="shared" si="1"/>
        <v>10.282537712115152</v>
      </c>
      <c r="AA36" s="4">
        <f t="shared" si="1"/>
        <v>14.273570171251844</v>
      </c>
      <c r="AB36" s="4">
        <f t="shared" si="1"/>
        <v>12.340897377006071</v>
      </c>
      <c r="AC36" s="4">
        <f t="shared" si="1"/>
        <v>20.992877084389502</v>
      </c>
      <c r="AD36" s="4">
        <f t="shared" si="1"/>
        <v>13.395662037170807</v>
      </c>
    </row>
    <row r="37" spans="1:30" x14ac:dyDescent="0.2">
      <c r="A37" s="1" t="s">
        <v>60</v>
      </c>
      <c r="B37" s="1" t="s">
        <v>61</v>
      </c>
      <c r="C37" s="29">
        <v>11.866586454753545</v>
      </c>
      <c r="D37" s="29">
        <v>11.88648868788453</v>
      </c>
      <c r="E37" s="29">
        <v>12.586267373777678</v>
      </c>
      <c r="F37" s="29">
        <v>12.02824343490231</v>
      </c>
      <c r="G37" s="29">
        <v>12.336176467988725</v>
      </c>
      <c r="H37" s="29">
        <v>12.061982281155103</v>
      </c>
      <c r="I37" s="29">
        <v>12.417763990501241</v>
      </c>
      <c r="J37" s="29">
        <v>12.04099887789771</v>
      </c>
      <c r="L37" s="1" t="s">
        <v>60</v>
      </c>
      <c r="M37" s="6">
        <v>0.69714732970398929</v>
      </c>
      <c r="N37" s="6">
        <v>0.69849137179128906</v>
      </c>
      <c r="O37" s="6">
        <v>0.745748983509817</v>
      </c>
      <c r="P37" s="6">
        <v>0.70806438527236448</v>
      </c>
      <c r="Q37" s="6">
        <v>0.72885978817082953</v>
      </c>
      <c r="R37" s="6">
        <v>0.71034284463128405</v>
      </c>
      <c r="S37" s="6">
        <v>0.73436957510446854</v>
      </c>
      <c r="T37" s="6">
        <v>0.70892578871966316</v>
      </c>
      <c r="V37" s="1" t="s">
        <v>60</v>
      </c>
      <c r="W37" s="4">
        <f t="shared" si="2"/>
        <v>114.03357734714757</v>
      </c>
      <c r="X37" s="4">
        <f t="shared" si="1"/>
        <v>114.25342460294212</v>
      </c>
      <c r="Y37" s="4">
        <f t="shared" si="1"/>
        <v>121.98343272537787</v>
      </c>
      <c r="Z37" s="4">
        <f t="shared" si="1"/>
        <v>115.81929873990974</v>
      </c>
      <c r="AA37" s="4">
        <f t="shared" si="1"/>
        <v>119.22083824791316</v>
      </c>
      <c r="AB37" s="4">
        <f t="shared" si="1"/>
        <v>116.19199022199287</v>
      </c>
      <c r="AC37" s="4">
        <f t="shared" si="1"/>
        <v>120.12208349076622</v>
      </c>
      <c r="AD37" s="4">
        <f t="shared" si="1"/>
        <v>115.96019997046648</v>
      </c>
    </row>
    <row r="38" spans="1:30" x14ac:dyDescent="0.2">
      <c r="A38" s="1" t="s">
        <v>64</v>
      </c>
      <c r="B38" s="1" t="s">
        <v>65</v>
      </c>
      <c r="C38" s="29">
        <v>4.9717436890047866</v>
      </c>
      <c r="D38" s="29">
        <v>4.7345497502679734</v>
      </c>
      <c r="E38" s="29">
        <v>4.056521829729328</v>
      </c>
      <c r="F38" s="29">
        <v>3.548946880416449</v>
      </c>
      <c r="G38" s="29">
        <v>4.0535750243710149</v>
      </c>
      <c r="H38" s="29">
        <v>4.5804165226186724</v>
      </c>
      <c r="I38" s="29">
        <v>3.9454779843706369</v>
      </c>
      <c r="J38" s="29">
        <v>4.1011258957652004</v>
      </c>
      <c r="L38" s="1" t="s">
        <v>64</v>
      </c>
      <c r="M38" s="6">
        <v>0.23152325618968361</v>
      </c>
      <c r="N38" s="6">
        <v>0.21550502173244812</v>
      </c>
      <c r="O38" s="6">
        <v>0.16971628759539731</v>
      </c>
      <c r="P38" s="6">
        <v>0.13543862187589278</v>
      </c>
      <c r="Q38" s="6">
        <v>0.16951728327268706</v>
      </c>
      <c r="R38" s="6">
        <v>0.20509606191127638</v>
      </c>
      <c r="S38" s="6">
        <v>0.16221724963742418</v>
      </c>
      <c r="T38" s="6">
        <v>0.17272849942219862</v>
      </c>
      <c r="V38" s="1" t="s">
        <v>64</v>
      </c>
      <c r="W38" s="4">
        <f t="shared" ref="W38:AD38" si="3">IF(ISNUMBER(M38),100*M38/$M$5,"n/a")</f>
        <v>37.870653759198753</v>
      </c>
      <c r="X38" s="4">
        <f t="shared" si="3"/>
        <v>35.2505238381396</v>
      </c>
      <c r="Y38" s="4">
        <f t="shared" si="3"/>
        <v>27.760782526123954</v>
      </c>
      <c r="Z38" s="4">
        <f t="shared" si="3"/>
        <v>22.153926301393842</v>
      </c>
      <c r="AA38" s="4">
        <f t="shared" si="3"/>
        <v>27.728231049758364</v>
      </c>
      <c r="AB38" s="4">
        <f t="shared" si="3"/>
        <v>33.547912533044403</v>
      </c>
      <c r="AC38" s="4">
        <f t="shared" si="3"/>
        <v>26.534152101572491</v>
      </c>
      <c r="AD38" s="4">
        <f t="shared" si="3"/>
        <v>28.253495150417283</v>
      </c>
    </row>
    <row r="39" spans="1:30" x14ac:dyDescent="0.2">
      <c r="A39" s="1" t="s">
        <v>62</v>
      </c>
      <c r="B39" s="1" t="s">
        <v>63</v>
      </c>
      <c r="C39" s="29">
        <v>15.762043320376653</v>
      </c>
      <c r="D39" s="29">
        <v>15.452906921682033</v>
      </c>
      <c r="E39" s="29">
        <v>15.964355306836092</v>
      </c>
      <c r="F39" s="29">
        <v>15.476817432433803</v>
      </c>
      <c r="G39" s="29">
        <v>15.703648729633906</v>
      </c>
      <c r="H39" s="29">
        <v>15.348815648733488</v>
      </c>
      <c r="I39" s="29">
        <v>15.328687244551768</v>
      </c>
      <c r="J39" s="29">
        <v>15.608731078132742</v>
      </c>
      <c r="L39" s="1" t="s">
        <v>62</v>
      </c>
      <c r="M39" s="6">
        <v>0.96021619952378223</v>
      </c>
      <c r="N39" s="6">
        <v>0.93933953066821618</v>
      </c>
      <c r="O39" s="6">
        <v>0.97387877812876145</v>
      </c>
      <c r="P39" s="6">
        <v>0.94095426066196652</v>
      </c>
      <c r="Q39" s="6">
        <v>0.95627268287857181</v>
      </c>
      <c r="R39" s="6">
        <v>0.93231001539509639</v>
      </c>
      <c r="S39" s="6">
        <v>0.93095069947349285</v>
      </c>
      <c r="T39" s="6">
        <v>0.9498626826737907</v>
      </c>
      <c r="V39" s="1" t="s">
        <v>62</v>
      </c>
      <c r="W39" s="4">
        <f t="shared" si="2"/>
        <v>157.06420091269945</v>
      </c>
      <c r="X39" s="4">
        <f t="shared" si="1"/>
        <v>153.6493685935356</v>
      </c>
      <c r="Y39" s="4">
        <f t="shared" si="1"/>
        <v>159.29901218964133</v>
      </c>
      <c r="Z39" s="4">
        <f t="shared" si="1"/>
        <v>153.91349273170775</v>
      </c>
      <c r="AA39" s="4">
        <f t="shared" si="1"/>
        <v>156.41915317139589</v>
      </c>
      <c r="AB39" s="4">
        <f t="shared" si="1"/>
        <v>152.49953879507589</v>
      </c>
      <c r="AC39" s="4">
        <f t="shared" si="1"/>
        <v>152.27719317216258</v>
      </c>
      <c r="AD39" s="4">
        <f t="shared" si="1"/>
        <v>155.37065850892981</v>
      </c>
    </row>
    <row r="40" spans="1:30" x14ac:dyDescent="0.2">
      <c r="A40" s="1" t="s">
        <v>56</v>
      </c>
      <c r="B40" s="1" t="s">
        <v>57</v>
      </c>
      <c r="C40" s="29">
        <v>6.1099908596170112</v>
      </c>
      <c r="D40" s="29">
        <v>5.3783602305027811</v>
      </c>
      <c r="E40" s="29">
        <v>5.0821794902527104</v>
      </c>
      <c r="F40" s="29">
        <v>4.7185393357026175</v>
      </c>
      <c r="G40" s="29">
        <v>4.4213512465149307</v>
      </c>
      <c r="H40" s="29">
        <v>4.720247055252635</v>
      </c>
      <c r="I40" s="29">
        <v>4.6898555516160645</v>
      </c>
      <c r="J40" s="29">
        <v>5.0832496867927874</v>
      </c>
      <c r="L40" s="1" t="s">
        <v>56</v>
      </c>
      <c r="M40" s="6">
        <v>0.30839162030661948</v>
      </c>
      <c r="N40" s="6">
        <v>0.25898297598940467</v>
      </c>
      <c r="O40" s="6">
        <v>0.23898123157591278</v>
      </c>
      <c r="P40" s="6">
        <v>0.21442380281247406</v>
      </c>
      <c r="Q40" s="6">
        <v>0.19435402988379785</v>
      </c>
      <c r="R40" s="6">
        <v>0.21453912891349108</v>
      </c>
      <c r="S40" s="6">
        <v>0.212486723049534</v>
      </c>
      <c r="T40" s="6">
        <v>0.2390535043295319</v>
      </c>
      <c r="V40" s="1" t="s">
        <v>56</v>
      </c>
      <c r="W40" s="4">
        <f>IF(ISNUMBER(M40),100*M40/$M$5,"n/a")</f>
        <v>50.444143137404069</v>
      </c>
      <c r="X40" s="4">
        <f>IF(ISNUMBER(N40),100*N40/$M$5,"n/a")</f>
        <v>42.362286945317472</v>
      </c>
      <c r="Y40" s="4">
        <f>IF(ISNUMBER(O40),100*O40/$M$5,"n/a")</f>
        <v>39.090567508878884</v>
      </c>
      <c r="Z40" s="4">
        <f>IF(ISNUMBER(P40),100*P40/$M$5,"n/a")</f>
        <v>35.073667015934724</v>
      </c>
      <c r="AA40" s="4">
        <f t="shared" ref="AA40:AD40" si="4">IF(ISNUMBER(Q40),100*Q40/$M$5,"n/a")</f>
        <v>31.790820039279669</v>
      </c>
      <c r="AB40" s="4">
        <f t="shared" si="4"/>
        <v>35.092531102907643</v>
      </c>
      <c r="AC40" s="4">
        <f t="shared" si="4"/>
        <v>34.756815576413892</v>
      </c>
      <c r="AD40" s="4">
        <f t="shared" si="4"/>
        <v>39.102389286412503</v>
      </c>
    </row>
    <row r="41" spans="1:30" ht="12.05" customHeight="1" x14ac:dyDescent="0.2">
      <c r="A41" s="1" t="s">
        <v>85</v>
      </c>
      <c r="B41" s="5" t="s">
        <v>86</v>
      </c>
      <c r="C41" s="29">
        <v>1.6478969758906983</v>
      </c>
      <c r="D41" s="29">
        <v>1.5864968873184548</v>
      </c>
      <c r="E41" s="29">
        <v>1.5434062407414035</v>
      </c>
      <c r="F41" s="29">
        <v>1.579010460739682</v>
      </c>
      <c r="G41" s="29">
        <v>1.7425361535228965</v>
      </c>
      <c r="H41" s="29">
        <v>1.9641167364947032</v>
      </c>
      <c r="I41" s="29">
        <v>1.9230089949886402</v>
      </c>
      <c r="J41" s="29">
        <v>2.2565234578980435</v>
      </c>
      <c r="L41" s="1" t="s">
        <v>85</v>
      </c>
      <c r="M41" s="6">
        <v>7.0564918443699201E-3</v>
      </c>
      <c r="N41" s="6">
        <v>2.9100072432751132E-3</v>
      </c>
      <c r="O41" s="6">
        <v>0</v>
      </c>
      <c r="P41" s="6">
        <v>2.4044321985488494E-3</v>
      </c>
      <c r="Q41" s="6">
        <v>1.3447686089154504E-2</v>
      </c>
      <c r="R41" s="6">
        <v>2.8411515890689208E-2</v>
      </c>
      <c r="S41" s="6">
        <v>2.5635418638970731E-2</v>
      </c>
      <c r="T41" s="6">
        <v>4.8158392413985882E-2</v>
      </c>
      <c r="V41" s="1" t="s">
        <v>85</v>
      </c>
      <c r="W41" s="4">
        <f t="shared" si="2"/>
        <v>1.1542424022138067</v>
      </c>
      <c r="X41" s="4">
        <f t="shared" si="1"/>
        <v>0.47599484630841504</v>
      </c>
      <c r="Y41" s="4">
        <f t="shared" si="1"/>
        <v>0</v>
      </c>
      <c r="Z41" s="4">
        <f t="shared" si="1"/>
        <v>0.39329707424342064</v>
      </c>
      <c r="AA41" s="4">
        <f t="shared" si="1"/>
        <v>2.1996609417393649</v>
      </c>
      <c r="AB41" s="4">
        <f t="shared" si="1"/>
        <v>4.6473200955188005</v>
      </c>
      <c r="AC41" s="4">
        <f t="shared" si="1"/>
        <v>4.193229134844163</v>
      </c>
      <c r="AD41" s="4">
        <f t="shared" si="1"/>
        <v>7.8773503566115988</v>
      </c>
    </row>
    <row r="44" spans="1:30" x14ac:dyDescent="0.2">
      <c r="C44" s="70" t="s">
        <v>149</v>
      </c>
      <c r="M44" s="70" t="s">
        <v>153</v>
      </c>
    </row>
  </sheetData>
  <phoneticPr fontId="2" type="noConversion"/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D44"/>
  <sheetViews>
    <sheetView zoomScaleNormal="100" workbookViewId="0"/>
  </sheetViews>
  <sheetFormatPr defaultColWidth="9.109375" defaultRowHeight="10.65" x14ac:dyDescent="0.2"/>
  <cols>
    <col min="1" max="1" width="5.88671875" style="1" customWidth="1"/>
    <col min="2" max="2" width="13.88671875" style="1" customWidth="1"/>
    <col min="3" max="30" width="6.33203125" style="1" customWidth="1"/>
    <col min="31" max="16384" width="9.109375" style="1"/>
  </cols>
  <sheetData>
    <row r="1" spans="1:30" x14ac:dyDescent="0.2">
      <c r="A1" s="3" t="s">
        <v>91</v>
      </c>
    </row>
    <row r="2" spans="1:30" x14ac:dyDescent="0.2">
      <c r="B2" s="3"/>
    </row>
    <row r="3" spans="1:30" x14ac:dyDescent="0.2">
      <c r="B3" s="3"/>
      <c r="C3" s="3" t="s">
        <v>68</v>
      </c>
      <c r="M3" s="3" t="s">
        <v>67</v>
      </c>
      <c r="W3" s="3" t="s">
        <v>152</v>
      </c>
    </row>
    <row r="4" spans="1:30" x14ac:dyDescent="0.2">
      <c r="C4" s="8">
        <f t="shared" ref="C4:H4" si="0">D4-1</f>
        <v>2010</v>
      </c>
      <c r="D4" s="8">
        <f t="shared" si="0"/>
        <v>2011</v>
      </c>
      <c r="E4" s="8">
        <f t="shared" si="0"/>
        <v>2012</v>
      </c>
      <c r="F4" s="8">
        <f t="shared" si="0"/>
        <v>2013</v>
      </c>
      <c r="G4" s="8">
        <f t="shared" si="0"/>
        <v>2014</v>
      </c>
      <c r="H4" s="8">
        <f t="shared" si="0"/>
        <v>2015</v>
      </c>
      <c r="I4" s="8">
        <f>J4-1</f>
        <v>2016</v>
      </c>
      <c r="J4" s="8">
        <v>2017</v>
      </c>
      <c r="M4" s="7" t="s">
        <v>142</v>
      </c>
      <c r="N4" s="7" t="s">
        <v>143</v>
      </c>
      <c r="O4" s="7" t="s">
        <v>144</v>
      </c>
      <c r="P4" s="7" t="s">
        <v>145</v>
      </c>
      <c r="Q4" s="7" t="s">
        <v>146</v>
      </c>
      <c r="R4" s="7" t="s">
        <v>140</v>
      </c>
      <c r="S4" s="7" t="s">
        <v>147</v>
      </c>
      <c r="T4" s="7" t="s">
        <v>154</v>
      </c>
      <c r="W4" s="7" t="s">
        <v>142</v>
      </c>
      <c r="X4" s="7" t="s">
        <v>143</v>
      </c>
      <c r="Y4" s="7" t="s">
        <v>144</v>
      </c>
      <c r="Z4" s="7" t="s">
        <v>145</v>
      </c>
      <c r="AA4" s="7" t="s">
        <v>146</v>
      </c>
      <c r="AB4" s="7" t="s">
        <v>140</v>
      </c>
      <c r="AC4" s="7" t="s">
        <v>147</v>
      </c>
      <c r="AD4" s="7" t="s">
        <v>154</v>
      </c>
    </row>
    <row r="5" spans="1:30" x14ac:dyDescent="0.2">
      <c r="A5" s="2" t="s">
        <v>89</v>
      </c>
      <c r="B5" s="2" t="s">
        <v>0</v>
      </c>
      <c r="C5" s="4">
        <v>21.227258328857303</v>
      </c>
      <c r="D5" s="4">
        <v>21.227258328857303</v>
      </c>
      <c r="E5" s="4">
        <v>21.872014042915634</v>
      </c>
      <c r="F5" s="4">
        <v>19.169453008525483</v>
      </c>
      <c r="G5" s="4">
        <v>18.995262259404065</v>
      </c>
      <c r="H5" s="4">
        <v>20.093990098858832</v>
      </c>
      <c r="I5" s="4">
        <v>21.039828929831025</v>
      </c>
      <c r="J5" s="4">
        <v>20.306220618924439</v>
      </c>
      <c r="L5" s="2" t="s">
        <v>0</v>
      </c>
      <c r="M5" s="6">
        <v>0.38900222600498824</v>
      </c>
      <c r="N5" s="6">
        <v>0.38900222600498824</v>
      </c>
      <c r="O5" s="6">
        <v>0.40093113569056738</v>
      </c>
      <c r="P5" s="6">
        <v>0.35092986265634535</v>
      </c>
      <c r="Q5" s="6">
        <v>0.34770708282046969</v>
      </c>
      <c r="R5" s="6">
        <v>0.36803513091699519</v>
      </c>
      <c r="S5" s="6">
        <v>0.3855345120713905</v>
      </c>
      <c r="T5" s="6">
        <v>0.37196170132371681</v>
      </c>
      <c r="V5" s="2" t="s">
        <v>0</v>
      </c>
      <c r="W5" s="4">
        <f>IF(ISNUMBER(M5),100*M5/$M$5,"n/a")</f>
        <v>100</v>
      </c>
      <c r="X5" s="4">
        <f t="shared" ref="X5:AD39" si="1">IF(ISNUMBER(N5),100*N5/$M$5,"n/a")</f>
        <v>100</v>
      </c>
      <c r="Y5" s="4">
        <f t="shared" si="1"/>
        <v>103.06654021188717</v>
      </c>
      <c r="Z5" s="4">
        <f t="shared" si="1"/>
        <v>90.212816070580871</v>
      </c>
      <c r="AA5" s="4">
        <f t="shared" si="1"/>
        <v>89.384342704509606</v>
      </c>
      <c r="AB5" s="4">
        <f t="shared" si="1"/>
        <v>94.610032106159679</v>
      </c>
      <c r="AC5" s="4">
        <f t="shared" si="1"/>
        <v>99.108561930554785</v>
      </c>
      <c r="AD5" s="4">
        <f t="shared" si="1"/>
        <v>95.619427462851363</v>
      </c>
    </row>
    <row r="6" spans="1:30" x14ac:dyDescent="0.2">
      <c r="A6" s="1" t="s">
        <v>1</v>
      </c>
      <c r="B6" s="1" t="s">
        <v>2</v>
      </c>
      <c r="C6" s="4">
        <v>32.281879194630875</v>
      </c>
      <c r="D6" s="4">
        <v>34.068903400135106</v>
      </c>
      <c r="E6" s="4">
        <v>36.17306606437041</v>
      </c>
      <c r="F6" s="4">
        <v>37.741273100616013</v>
      </c>
      <c r="G6" s="4">
        <v>36.638041527813378</v>
      </c>
      <c r="H6" s="4">
        <v>42.308625500424604</v>
      </c>
      <c r="I6" s="4">
        <v>44.219358705424035</v>
      </c>
      <c r="J6" s="4">
        <v>37.876740497033076</v>
      </c>
      <c r="L6" s="1" t="s">
        <v>1</v>
      </c>
      <c r="M6" s="6">
        <v>0.59352863971615266</v>
      </c>
      <c r="N6" s="6">
        <v>0.62659116229423906</v>
      </c>
      <c r="O6" s="6">
        <v>0.66552120329758202</v>
      </c>
      <c r="P6" s="6">
        <v>0.69453529296871452</v>
      </c>
      <c r="Q6" s="6">
        <v>0.67412391931619431</v>
      </c>
      <c r="R6" s="6">
        <v>0.77903789308774285</v>
      </c>
      <c r="S6" s="6">
        <v>0.81438921039861711</v>
      </c>
      <c r="T6" s="6">
        <v>0.69704163498626426</v>
      </c>
      <c r="V6" s="1" t="s">
        <v>1</v>
      </c>
      <c r="W6" s="4">
        <f t="shared" ref="W6:W39" si="2">IF(ISNUMBER(M6),100*M6/$M$5,"n/a")</f>
        <v>152.57718337800506</v>
      </c>
      <c r="X6" s="4">
        <f t="shared" si="1"/>
        <v>161.07649787232944</v>
      </c>
      <c r="Y6" s="4">
        <f t="shared" si="1"/>
        <v>171.0841632276541</v>
      </c>
      <c r="Z6" s="4">
        <f t="shared" si="1"/>
        <v>178.54275542366906</v>
      </c>
      <c r="AA6" s="4">
        <f t="shared" si="1"/>
        <v>173.29564569318168</v>
      </c>
      <c r="AB6" s="4">
        <f t="shared" si="1"/>
        <v>200.26566456659634</v>
      </c>
      <c r="AC6" s="4">
        <f t="shared" si="1"/>
        <v>209.35335480269825</v>
      </c>
      <c r="AD6" s="4">
        <f t="shared" si="1"/>
        <v>179.18705559729264</v>
      </c>
    </row>
    <row r="7" spans="1:30" x14ac:dyDescent="0.2">
      <c r="A7" s="1" t="s">
        <v>3</v>
      </c>
      <c r="B7" s="1" t="s">
        <v>4</v>
      </c>
      <c r="C7" s="4">
        <v>5.8441558441558445</v>
      </c>
      <c r="D7" s="4">
        <v>5.372405372405372</v>
      </c>
      <c r="E7" s="4">
        <v>4.273867743993196</v>
      </c>
      <c r="F7" s="4">
        <v>3.9843604542915658</v>
      </c>
      <c r="G7" s="4">
        <v>4.1618497109826587</v>
      </c>
      <c r="H7" s="4">
        <v>5.1382801873961013</v>
      </c>
      <c r="I7" s="4">
        <v>6.2814814814814817</v>
      </c>
      <c r="J7" s="4">
        <v>6.604333630157317</v>
      </c>
      <c r="L7" s="1" t="s">
        <v>3</v>
      </c>
      <c r="M7" s="6">
        <v>0.10439266579035801</v>
      </c>
      <c r="N7" s="6">
        <v>9.5664602356504341E-2</v>
      </c>
      <c r="O7" s="6">
        <v>7.534007343832623E-2</v>
      </c>
      <c r="P7" s="6">
        <v>6.9983771451594096E-2</v>
      </c>
      <c r="Q7" s="6">
        <v>7.3267578430057059E-2</v>
      </c>
      <c r="R7" s="6">
        <v>9.1332949102102282E-2</v>
      </c>
      <c r="S7" s="6">
        <v>0.11248382018743854</v>
      </c>
      <c r="T7" s="6">
        <v>0.11845705010905933</v>
      </c>
      <c r="V7" s="1" t="s">
        <v>3</v>
      </c>
      <c r="W7" s="4">
        <f t="shared" si="2"/>
        <v>26.836007305783223</v>
      </c>
      <c r="X7" s="4">
        <f t="shared" si="1"/>
        <v>24.592302038723453</v>
      </c>
      <c r="Y7" s="4">
        <f t="shared" si="1"/>
        <v>19.367517304993552</v>
      </c>
      <c r="Z7" s="4">
        <f t="shared" si="1"/>
        <v>17.990583799563318</v>
      </c>
      <c r="AA7" s="4">
        <f t="shared" si="1"/>
        <v>18.834745287323251</v>
      </c>
      <c r="AB7" s="4">
        <f t="shared" si="1"/>
        <v>23.478772869780727</v>
      </c>
      <c r="AC7" s="4">
        <f t="shared" si="1"/>
        <v>28.915983680256918</v>
      </c>
      <c r="AD7" s="4">
        <f t="shared" si="1"/>
        <v>30.451509577618801</v>
      </c>
    </row>
    <row r="8" spans="1:30" x14ac:dyDescent="0.2">
      <c r="A8" s="1" t="s">
        <v>5</v>
      </c>
      <c r="B8" s="1" t="s">
        <v>156</v>
      </c>
      <c r="C8" s="4">
        <v>10.763473631418542</v>
      </c>
      <c r="D8" s="4">
        <v>11.372861424073442</v>
      </c>
      <c r="E8" s="4">
        <v>12.181574411032368</v>
      </c>
      <c r="F8" s="4">
        <v>12.840358815591014</v>
      </c>
      <c r="G8" s="4">
        <v>13.933838182542846</v>
      </c>
      <c r="H8" s="4">
        <v>14.758766577170288</v>
      </c>
      <c r="I8" s="4">
        <v>15.910408213960421</v>
      </c>
      <c r="J8" s="4">
        <v>15.910408213960421</v>
      </c>
      <c r="L8" s="1" t="s">
        <v>5</v>
      </c>
      <c r="M8" s="6">
        <v>0.1954071326952774</v>
      </c>
      <c r="N8" s="6">
        <v>0.20668168487616287</v>
      </c>
      <c r="O8" s="6">
        <v>0.22164404034295784</v>
      </c>
      <c r="P8" s="6">
        <v>0.23383250101557954</v>
      </c>
      <c r="Q8" s="6">
        <v>0.25406344480870824</v>
      </c>
      <c r="R8" s="6">
        <v>0.26932580868081846</v>
      </c>
      <c r="S8" s="6">
        <v>0.29063283826718855</v>
      </c>
      <c r="T8" s="6">
        <v>0.29063283826718855</v>
      </c>
      <c r="V8" s="1" t="s">
        <v>5</v>
      </c>
      <c r="W8" s="4">
        <f t="shared" si="2"/>
        <v>50.23290861393982</v>
      </c>
      <c r="X8" s="4">
        <f t="shared" si="1"/>
        <v>53.131234491576549</v>
      </c>
      <c r="Y8" s="4">
        <f t="shared" si="1"/>
        <v>56.977576354567098</v>
      </c>
      <c r="Z8" s="4">
        <f t="shared" si="1"/>
        <v>60.110838803421416</v>
      </c>
      <c r="AA8" s="4">
        <f t="shared" si="1"/>
        <v>65.311565802055426</v>
      </c>
      <c r="AB8" s="4">
        <f t="shared" si="1"/>
        <v>69.235030207093175</v>
      </c>
      <c r="AC8" s="4">
        <f t="shared" si="1"/>
        <v>74.712384361384537</v>
      </c>
      <c r="AD8" s="4">
        <f t="shared" si="1"/>
        <v>74.712384361384537</v>
      </c>
    </row>
    <row r="9" spans="1:30" x14ac:dyDescent="0.2">
      <c r="A9" s="1" t="s">
        <v>6</v>
      </c>
      <c r="B9" s="1" t="s">
        <v>7</v>
      </c>
      <c r="C9" s="4">
        <v>25.468212511147918</v>
      </c>
      <c r="D9" s="4">
        <v>29.005306537202213</v>
      </c>
      <c r="E9" s="4">
        <v>30.282397589016632</v>
      </c>
      <c r="F9" s="4">
        <v>29.538845035313667</v>
      </c>
      <c r="G9" s="4">
        <v>30.479278548991793</v>
      </c>
      <c r="H9" s="4">
        <v>32.055538786598248</v>
      </c>
      <c r="I9" s="4">
        <v>33.722701879126461</v>
      </c>
      <c r="J9" s="4">
        <v>35.190555095277546</v>
      </c>
      <c r="L9" s="1" t="s">
        <v>6</v>
      </c>
      <c r="M9" s="6">
        <v>0.46746598881957718</v>
      </c>
      <c r="N9" s="6">
        <v>0.53290732460956269</v>
      </c>
      <c r="O9" s="6">
        <v>0.55653534912363034</v>
      </c>
      <c r="P9" s="6">
        <v>0.54277855555638177</v>
      </c>
      <c r="Q9" s="6">
        <v>0.56017793055275955</v>
      </c>
      <c r="R9" s="6">
        <v>0.58934101605226363</v>
      </c>
      <c r="S9" s="6">
        <v>0.62018593534227029</v>
      </c>
      <c r="T9" s="6">
        <v>0.64734333475008543</v>
      </c>
      <c r="V9" s="1" t="s">
        <v>6</v>
      </c>
      <c r="W9" s="4">
        <f t="shared" si="2"/>
        <v>120.17051769096632</v>
      </c>
      <c r="X9" s="4">
        <f t="shared" si="1"/>
        <v>136.99338692286278</v>
      </c>
      <c r="Y9" s="4">
        <f t="shared" si="1"/>
        <v>143.06739445663064</v>
      </c>
      <c r="Z9" s="4">
        <f t="shared" si="1"/>
        <v>139.53096390492675</v>
      </c>
      <c r="AA9" s="4">
        <f t="shared" si="1"/>
        <v>144.00378535252295</v>
      </c>
      <c r="AB9" s="4">
        <f t="shared" si="1"/>
        <v>151.50067959886337</v>
      </c>
      <c r="AC9" s="4">
        <f t="shared" si="1"/>
        <v>159.42991938928327</v>
      </c>
      <c r="AD9" s="4">
        <f t="shared" si="1"/>
        <v>166.41121604835865</v>
      </c>
    </row>
    <row r="10" spans="1:30" x14ac:dyDescent="0.2">
      <c r="A10" s="1" t="s">
        <v>8</v>
      </c>
      <c r="B10" s="1" t="s">
        <v>9</v>
      </c>
      <c r="C10" s="4">
        <v>11.22754491017964</v>
      </c>
      <c r="D10" s="4">
        <v>11.22754491017964</v>
      </c>
      <c r="E10" s="4">
        <v>11.318944844124701</v>
      </c>
      <c r="F10" s="4">
        <v>7.1294559099437151</v>
      </c>
      <c r="G10" s="4">
        <v>7.4056823474615747</v>
      </c>
      <c r="H10" s="4">
        <v>9.123343527013251</v>
      </c>
      <c r="I10" s="4">
        <v>9.3908629441624374</v>
      </c>
      <c r="J10" s="4">
        <v>9.6822995461422092</v>
      </c>
      <c r="L10" s="1" t="s">
        <v>8</v>
      </c>
      <c r="M10" s="6">
        <v>0.20399311999450981</v>
      </c>
      <c r="N10" s="6">
        <v>0.20399311999450981</v>
      </c>
      <c r="O10" s="6">
        <v>0.20568415046314384</v>
      </c>
      <c r="P10" s="6">
        <v>0.12817256889062786</v>
      </c>
      <c r="Q10" s="6">
        <v>0.13328315597667223</v>
      </c>
      <c r="R10" s="6">
        <v>0.16506236263515486</v>
      </c>
      <c r="S10" s="6">
        <v>0.17001185729914897</v>
      </c>
      <c r="T10" s="6">
        <v>0.17540385434281416</v>
      </c>
      <c r="V10" s="1" t="s">
        <v>8</v>
      </c>
      <c r="W10" s="4">
        <f t="shared" si="2"/>
        <v>52.440090662076045</v>
      </c>
      <c r="X10" s="4">
        <f t="shared" si="1"/>
        <v>52.440090662076045</v>
      </c>
      <c r="Y10" s="4">
        <f t="shared" si="1"/>
        <v>52.87480037723649</v>
      </c>
      <c r="Z10" s="4">
        <f t="shared" si="1"/>
        <v>32.949057954486946</v>
      </c>
      <c r="AA10" s="4">
        <f t="shared" si="1"/>
        <v>34.262826037135099</v>
      </c>
      <c r="AB10" s="4">
        <f t="shared" si="1"/>
        <v>42.432241154588723</v>
      </c>
      <c r="AC10" s="4">
        <f t="shared" si="1"/>
        <v>43.704597540521242</v>
      </c>
      <c r="AD10" s="4">
        <f t="shared" si="1"/>
        <v>45.090707100623355</v>
      </c>
    </row>
    <row r="11" spans="1:30" x14ac:dyDescent="0.2">
      <c r="A11" s="1" t="s">
        <v>10</v>
      </c>
      <c r="B11" s="1" t="s">
        <v>11</v>
      </c>
      <c r="C11" s="4">
        <v>6.3324538258575194</v>
      </c>
      <c r="D11" s="4">
        <v>7.1379781420765029</v>
      </c>
      <c r="E11" s="4">
        <v>7.8007210750573579</v>
      </c>
      <c r="F11" s="4">
        <v>7.1616294349540075</v>
      </c>
      <c r="G11" s="4">
        <v>8.0818242790073782</v>
      </c>
      <c r="H11" s="4">
        <v>10.747502583534274</v>
      </c>
      <c r="I11" s="4">
        <v>11.966113660430638</v>
      </c>
      <c r="J11" s="4">
        <v>12.86527514231499</v>
      </c>
      <c r="L11" s="1" t="s">
        <v>10</v>
      </c>
      <c r="M11" s="6">
        <v>0.11342688200025557</v>
      </c>
      <c r="N11" s="6">
        <v>0.12833024246406807</v>
      </c>
      <c r="O11" s="6">
        <v>0.14059194161601882</v>
      </c>
      <c r="P11" s="6">
        <v>0.12876782545950533</v>
      </c>
      <c r="Q11" s="6">
        <v>0.14579275590758994</v>
      </c>
      <c r="R11" s="6">
        <v>0.19511164529804861</v>
      </c>
      <c r="S11" s="6">
        <v>0.21765770601714432</v>
      </c>
      <c r="T11" s="6">
        <v>0.2342934889598598</v>
      </c>
      <c r="V11" s="1" t="s">
        <v>10</v>
      </c>
      <c r="W11" s="4">
        <f t="shared" si="2"/>
        <v>29.158414635601872</v>
      </c>
      <c r="X11" s="4">
        <f t="shared" si="1"/>
        <v>32.989590774841091</v>
      </c>
      <c r="Y11" s="4">
        <f t="shared" si="1"/>
        <v>36.141680488536842</v>
      </c>
      <c r="Z11" s="4">
        <f t="shared" si="1"/>
        <v>33.102079333050945</v>
      </c>
      <c r="AA11" s="4">
        <f t="shared" si="1"/>
        <v>37.478643092834233</v>
      </c>
      <c r="AB11" s="4">
        <f t="shared" si="1"/>
        <v>50.156948278117738</v>
      </c>
      <c r="AC11" s="4">
        <f t="shared" si="1"/>
        <v>55.952817610445571</v>
      </c>
      <c r="AD11" s="4">
        <f t="shared" si="1"/>
        <v>60.229344023562334</v>
      </c>
    </row>
    <row r="12" spans="1:30" x14ac:dyDescent="0.2">
      <c r="A12" s="1" t="s">
        <v>12</v>
      </c>
      <c r="B12" s="1" t="s">
        <v>13</v>
      </c>
      <c r="C12" s="4">
        <v>37.130108031939876</v>
      </c>
      <c r="D12" s="4">
        <v>36.544236544236547</v>
      </c>
      <c r="E12" s="4">
        <v>34.692049272116463</v>
      </c>
      <c r="F12" s="4">
        <v>34.692049272116463</v>
      </c>
      <c r="G12" s="4">
        <v>23.101067168863779</v>
      </c>
      <c r="H12" s="4">
        <v>25.353486104339346</v>
      </c>
      <c r="I12" s="4">
        <v>26.951451689671586</v>
      </c>
      <c r="J12" s="4">
        <v>26.951451689671586</v>
      </c>
      <c r="L12" s="1" t="s">
        <v>12</v>
      </c>
      <c r="M12" s="6">
        <v>0.68322785862070523</v>
      </c>
      <c r="N12" s="6">
        <v>0.67238839196413425</v>
      </c>
      <c r="O12" s="6">
        <v>0.63812025876554934</v>
      </c>
      <c r="P12" s="6">
        <v>0.63812025876554934</v>
      </c>
      <c r="Q12" s="6">
        <v>0.42367038936221102</v>
      </c>
      <c r="R12" s="6">
        <v>0.4653433849937712</v>
      </c>
      <c r="S12" s="6">
        <v>0.49490805069965332</v>
      </c>
      <c r="T12" s="6">
        <v>0.49490805069965332</v>
      </c>
      <c r="V12" s="1" t="s">
        <v>12</v>
      </c>
      <c r="W12" s="4">
        <f t="shared" si="2"/>
        <v>175.63597659514269</v>
      </c>
      <c r="X12" s="4">
        <f t="shared" si="1"/>
        <v>172.84949725596482</v>
      </c>
      <c r="Y12" s="4">
        <f t="shared" si="1"/>
        <v>164.0402589257591</v>
      </c>
      <c r="Z12" s="4">
        <f t="shared" si="1"/>
        <v>164.0402589257591</v>
      </c>
      <c r="AA12" s="4">
        <f t="shared" si="1"/>
        <v>108.91207325810475</v>
      </c>
      <c r="AB12" s="4">
        <f t="shared" si="1"/>
        <v>119.62486430291122</v>
      </c>
      <c r="AC12" s="4">
        <f t="shared" si="1"/>
        <v>127.22499194472657</v>
      </c>
      <c r="AD12" s="4">
        <f t="shared" si="1"/>
        <v>127.22499194472657</v>
      </c>
    </row>
    <row r="13" spans="1:30" x14ac:dyDescent="0.2">
      <c r="A13" s="1" t="s">
        <v>14</v>
      </c>
      <c r="B13" s="1" t="s">
        <v>15</v>
      </c>
      <c r="C13" s="4">
        <v>1.8253606681852697</v>
      </c>
      <c r="D13" s="4">
        <v>1.8253606681852697</v>
      </c>
      <c r="E13" s="4">
        <v>1.8253606681852697</v>
      </c>
      <c r="F13" s="4">
        <v>1.8253606681852697</v>
      </c>
      <c r="G13" s="4">
        <v>1.8253606681852697</v>
      </c>
      <c r="H13" s="4">
        <v>1.8253606681852697</v>
      </c>
      <c r="I13" s="4">
        <v>1.4647853641037905</v>
      </c>
      <c r="J13" s="4">
        <v>1.3911163796109058</v>
      </c>
      <c r="L13" s="1" t="s">
        <v>14</v>
      </c>
      <c r="M13" s="6">
        <v>3.003916468333731E-2</v>
      </c>
      <c r="N13" s="6">
        <v>3.003916468333731E-2</v>
      </c>
      <c r="O13" s="6">
        <v>3.003916468333731E-2</v>
      </c>
      <c r="P13" s="6">
        <v>3.003916468333731E-2</v>
      </c>
      <c r="Q13" s="6">
        <v>3.003916468333731E-2</v>
      </c>
      <c r="R13" s="6">
        <v>3.003916468333731E-2</v>
      </c>
      <c r="S13" s="6">
        <v>2.336800203451888E-2</v>
      </c>
      <c r="T13" s="6">
        <v>2.2005019677817431E-2</v>
      </c>
      <c r="V13" s="1" t="s">
        <v>14</v>
      </c>
      <c r="W13" s="4">
        <f t="shared" ref="W13" si="3">IF(ISNUMBER(M13),100*M13/$M$5,"n/a")</f>
        <v>7.7221061153907415</v>
      </c>
      <c r="X13" s="4">
        <f t="shared" ref="X13" si="4">IF(ISNUMBER(N13),100*N13/$M$5,"n/a")</f>
        <v>7.7221061153907415</v>
      </c>
      <c r="Y13" s="4">
        <f t="shared" ref="Y13" si="5">IF(ISNUMBER(O13),100*O13/$M$5,"n/a")</f>
        <v>7.7221061153907415</v>
      </c>
      <c r="Z13" s="4">
        <f t="shared" ref="Z13" si="6">IF(ISNUMBER(P13),100*P13/$M$5,"n/a")</f>
        <v>7.7221061153907415</v>
      </c>
      <c r="AA13" s="4">
        <f t="shared" ref="AA13" si="7">IF(ISNUMBER(Q13),100*Q13/$M$5,"n/a")</f>
        <v>7.7221061153907415</v>
      </c>
      <c r="AB13" s="4">
        <f t="shared" ref="AB13" si="8">IF(ISNUMBER(R13),100*R13/$M$5,"n/a")</f>
        <v>7.7221061153907415</v>
      </c>
      <c r="AC13" s="4">
        <f t="shared" ref="AC13" si="9">IF(ISNUMBER(S13),100*S13/$M$5,"n/a")</f>
        <v>6.0071640911944879</v>
      </c>
      <c r="AD13" s="4">
        <f t="shared" ref="AD13" si="10">IF(ISNUMBER(T13),100*T13/$M$5,"n/a")</f>
        <v>5.6567850276351015</v>
      </c>
    </row>
    <row r="14" spans="1:30" x14ac:dyDescent="0.2">
      <c r="A14" s="1" t="s">
        <v>16</v>
      </c>
      <c r="B14" s="1" t="s">
        <v>17</v>
      </c>
      <c r="C14" s="4">
        <v>22.653432166084464</v>
      </c>
      <c r="D14" s="4">
        <v>22.910041385319104</v>
      </c>
      <c r="E14" s="4">
        <v>26.031408038328454</v>
      </c>
      <c r="F14" s="4">
        <v>16.160676532769557</v>
      </c>
      <c r="G14" s="4">
        <v>15.717399350248797</v>
      </c>
      <c r="H14" s="4">
        <v>11.920653733391553</v>
      </c>
      <c r="I14" s="4">
        <v>15.483209894297836</v>
      </c>
      <c r="J14" s="4">
        <v>12.038072343042433</v>
      </c>
      <c r="L14" s="1" t="s">
        <v>16</v>
      </c>
      <c r="M14" s="6">
        <v>0.41538849685032037</v>
      </c>
      <c r="N14" s="6">
        <v>0.42013613713328812</v>
      </c>
      <c r="O14" s="6">
        <v>0.47788591753454923</v>
      </c>
      <c r="P14" s="6">
        <v>0.2952631627562024</v>
      </c>
      <c r="Q14" s="6">
        <v>0.28706189619791994</v>
      </c>
      <c r="R14" s="6">
        <v>0.21681663186744984</v>
      </c>
      <c r="S14" s="6">
        <v>0.28272905383849389</v>
      </c>
      <c r="T14" s="6">
        <v>0.21898904532481223</v>
      </c>
      <c r="V14" s="1" t="s">
        <v>16</v>
      </c>
      <c r="W14" s="4">
        <f t="shared" si="2"/>
        <v>106.78306422981593</v>
      </c>
      <c r="X14" s="4">
        <f t="shared" si="1"/>
        <v>108.0035303263022</v>
      </c>
      <c r="Y14" s="4">
        <f t="shared" si="1"/>
        <v>122.84914727671024</v>
      </c>
      <c r="Z14" s="4">
        <f t="shared" si="1"/>
        <v>75.90269232865937</v>
      </c>
      <c r="AA14" s="4">
        <f t="shared" si="1"/>
        <v>73.794409647989752</v>
      </c>
      <c r="AB14" s="4">
        <f t="shared" si="1"/>
        <v>55.736604413330419</v>
      </c>
      <c r="AC14" s="4">
        <f t="shared" si="1"/>
        <v>72.680574798270797</v>
      </c>
      <c r="AD14" s="4">
        <f t="shared" si="1"/>
        <v>56.295062260647342</v>
      </c>
    </row>
    <row r="15" spans="1:30" x14ac:dyDescent="0.2">
      <c r="A15" s="1" t="s">
        <v>18</v>
      </c>
      <c r="B15" s="1" t="s">
        <v>19</v>
      </c>
      <c r="C15" s="4">
        <v>42.020292617299177</v>
      </c>
      <c r="D15" s="4">
        <v>42.22522180509273</v>
      </c>
      <c r="E15" s="4">
        <v>42.327255210325724</v>
      </c>
      <c r="F15" s="4">
        <v>39.933846264471129</v>
      </c>
      <c r="G15" s="4">
        <v>39.86045432127419</v>
      </c>
      <c r="H15" s="4">
        <v>40.052764295188538</v>
      </c>
      <c r="I15" s="4">
        <v>39.542546432423649</v>
      </c>
      <c r="J15" s="4">
        <v>39.542546432423649</v>
      </c>
      <c r="L15" s="1" t="s">
        <v>18</v>
      </c>
      <c r="M15" s="6">
        <v>0.77370331931477632</v>
      </c>
      <c r="N15" s="6">
        <v>0.77749480455457565</v>
      </c>
      <c r="O15" s="6">
        <v>0.77938256956293095</v>
      </c>
      <c r="P15" s="6">
        <v>0.73510105559844419</v>
      </c>
      <c r="Q15" s="6">
        <v>0.73374319890488382</v>
      </c>
      <c r="R15" s="6">
        <v>0.73730121050593</v>
      </c>
      <c r="S15" s="6">
        <v>0.72786144491380844</v>
      </c>
      <c r="T15" s="6">
        <v>0.72786144491380844</v>
      </c>
      <c r="V15" s="1" t="s">
        <v>18</v>
      </c>
      <c r="W15" s="4">
        <f t="shared" si="2"/>
        <v>198.89431668826879</v>
      </c>
      <c r="X15" s="4">
        <f t="shared" si="1"/>
        <v>199.86898597968579</v>
      </c>
      <c r="Y15" s="4">
        <f t="shared" si="1"/>
        <v>200.35426983724682</v>
      </c>
      <c r="Z15" s="4">
        <f t="shared" si="1"/>
        <v>188.97091236414104</v>
      </c>
      <c r="AA15" s="4">
        <f t="shared" si="1"/>
        <v>188.62185094423467</v>
      </c>
      <c r="AB15" s="4">
        <f t="shared" si="1"/>
        <v>189.53650164883001</v>
      </c>
      <c r="AC15" s="4">
        <f t="shared" si="1"/>
        <v>187.10984057568731</v>
      </c>
      <c r="AD15" s="4">
        <f t="shared" si="1"/>
        <v>187.10984057568731</v>
      </c>
    </row>
    <row r="16" spans="1:30" x14ac:dyDescent="0.2">
      <c r="A16" s="1" t="s">
        <v>54</v>
      </c>
      <c r="B16" s="1" t="s">
        <v>55</v>
      </c>
      <c r="C16" s="4">
        <v>2.2135416666666665</v>
      </c>
      <c r="D16" s="4">
        <v>2.6658939437844102</v>
      </c>
      <c r="E16" s="4">
        <v>3.0602782071097372</v>
      </c>
      <c r="F16" s="4">
        <v>2.5881057268722465</v>
      </c>
      <c r="G16" s="4">
        <v>3.417210313762038</v>
      </c>
      <c r="H16" s="4">
        <v>3.1629392971246006</v>
      </c>
      <c r="I16" s="4">
        <v>3.9277795375356352</v>
      </c>
      <c r="J16" s="4">
        <v>3.9277795375356352</v>
      </c>
      <c r="L16" s="1" t="s">
        <v>54</v>
      </c>
      <c r="M16" s="6">
        <v>3.722107245332968E-2</v>
      </c>
      <c r="N16" s="6">
        <v>4.5590241337214038E-2</v>
      </c>
      <c r="O16" s="6">
        <v>5.2886918444593436E-2</v>
      </c>
      <c r="P16" s="6">
        <v>4.4151047245692597E-2</v>
      </c>
      <c r="Q16" s="6">
        <v>5.9490676691788411E-2</v>
      </c>
      <c r="R16" s="6">
        <v>5.4786296525792762E-2</v>
      </c>
      <c r="S16" s="6">
        <v>6.8936942968818207E-2</v>
      </c>
      <c r="T16" s="6">
        <v>6.8936942968818207E-2</v>
      </c>
      <c r="V16" s="1" t="s">
        <v>54</v>
      </c>
      <c r="W16" s="4">
        <f t="shared" si="2"/>
        <v>9.5683443345777643</v>
      </c>
      <c r="X16" s="4">
        <f t="shared" si="1"/>
        <v>11.719789319824979</v>
      </c>
      <c r="Y16" s="4">
        <f t="shared" si="1"/>
        <v>13.595531055885335</v>
      </c>
      <c r="Z16" s="4">
        <f t="shared" si="1"/>
        <v>11.349818662766841</v>
      </c>
      <c r="AA16" s="4">
        <f t="shared" si="1"/>
        <v>15.293145569564311</v>
      </c>
      <c r="AB16" s="4">
        <f t="shared" si="1"/>
        <v>14.083800262132749</v>
      </c>
      <c r="AC16" s="4">
        <f t="shared" si="1"/>
        <v>17.721477760369993</v>
      </c>
      <c r="AD16" s="4">
        <f t="shared" si="1"/>
        <v>17.721477760369993</v>
      </c>
    </row>
    <row r="17" spans="1:30" x14ac:dyDescent="0.2">
      <c r="A17" s="1" t="s">
        <v>20</v>
      </c>
      <c r="B17" s="1" t="s">
        <v>21</v>
      </c>
      <c r="C17" s="4">
        <v>9.2552384440317059</v>
      </c>
      <c r="D17" s="4">
        <v>10.533417784264589</v>
      </c>
      <c r="E17" s="4">
        <v>11.276675618701089</v>
      </c>
      <c r="F17" s="4">
        <v>12.459917544663307</v>
      </c>
      <c r="G17" s="4">
        <v>13.15648126044402</v>
      </c>
      <c r="H17" s="4">
        <v>13.452326468344776</v>
      </c>
      <c r="I17" s="4">
        <v>14.162139193249764</v>
      </c>
      <c r="J17" s="4">
        <v>14.162139193249764</v>
      </c>
      <c r="L17" s="1" t="s">
        <v>20</v>
      </c>
      <c r="M17" s="6">
        <v>0.16750260863653851</v>
      </c>
      <c r="N17" s="6">
        <v>0.19115076805437309</v>
      </c>
      <c r="O17" s="6">
        <v>0.20490210889055527</v>
      </c>
      <c r="P17" s="6">
        <v>0.22679378935686756</v>
      </c>
      <c r="Q17" s="6">
        <v>0.23968122172020104</v>
      </c>
      <c r="R17" s="6">
        <v>0.24515478432540228</v>
      </c>
      <c r="S17" s="6">
        <v>0.25828734244694285</v>
      </c>
      <c r="T17" s="6">
        <v>0.25828734244694285</v>
      </c>
      <c r="V17" s="1" t="s">
        <v>20</v>
      </c>
      <c r="W17" s="4">
        <f t="shared" si="2"/>
        <v>43.059550161646271</v>
      </c>
      <c r="X17" s="4">
        <f t="shared" si="1"/>
        <v>49.138733733601292</v>
      </c>
      <c r="Y17" s="4">
        <f t="shared" si="1"/>
        <v>52.673762562975092</v>
      </c>
      <c r="Z17" s="4">
        <f t="shared" si="1"/>
        <v>58.301411713247973</v>
      </c>
      <c r="AA17" s="4">
        <f t="shared" si="1"/>
        <v>61.614357373144585</v>
      </c>
      <c r="AB17" s="4">
        <f t="shared" si="1"/>
        <v>63.021434823938158</v>
      </c>
      <c r="AC17" s="4">
        <f t="shared" si="1"/>
        <v>66.39739445697434</v>
      </c>
      <c r="AD17" s="4">
        <f t="shared" si="1"/>
        <v>66.39739445697434</v>
      </c>
    </row>
    <row r="18" spans="1:30" x14ac:dyDescent="0.2">
      <c r="A18" s="1" t="s">
        <v>22</v>
      </c>
      <c r="B18" s="1" t="s">
        <v>23</v>
      </c>
      <c r="C18" s="4">
        <v>8.4188911704312108</v>
      </c>
      <c r="D18" s="4">
        <v>10.0169779286927</v>
      </c>
      <c r="E18" s="4">
        <v>11.267605633802816</v>
      </c>
      <c r="F18" s="4">
        <v>4.8250904704463204</v>
      </c>
      <c r="G18" s="4">
        <v>6.7814854682454255</v>
      </c>
      <c r="H18" s="4">
        <v>11.361587015329125</v>
      </c>
      <c r="I18" s="4">
        <v>14.308176100628931</v>
      </c>
      <c r="J18" s="4">
        <v>14.308176100628931</v>
      </c>
      <c r="L18" s="1" t="s">
        <v>22</v>
      </c>
      <c r="M18" s="6">
        <v>0.15202897905090285</v>
      </c>
      <c r="N18" s="6">
        <v>0.1815958866305642</v>
      </c>
      <c r="O18" s="6">
        <v>0.20473430110174165</v>
      </c>
      <c r="P18" s="6">
        <v>8.5538488089216977E-2</v>
      </c>
      <c r="Q18" s="6">
        <v>0.12173461435720835</v>
      </c>
      <c r="R18" s="6">
        <v>0.20647309207002437</v>
      </c>
      <c r="S18" s="6">
        <v>0.26098923564603088</v>
      </c>
      <c r="T18" s="6">
        <v>0.26098923564603088</v>
      </c>
      <c r="V18" s="1" t="s">
        <v>22</v>
      </c>
      <c r="W18" s="4">
        <f t="shared" si="2"/>
        <v>39.081776115325717</v>
      </c>
      <c r="X18" s="4">
        <f t="shared" si="1"/>
        <v>46.682480071010069</v>
      </c>
      <c r="Y18" s="4">
        <f t="shared" si="1"/>
        <v>52.630624560774699</v>
      </c>
      <c r="Z18" s="4">
        <f t="shared" si="1"/>
        <v>21.989202727112442</v>
      </c>
      <c r="AA18" s="4">
        <f t="shared" si="1"/>
        <v>31.294066259571309</v>
      </c>
      <c r="AB18" s="4">
        <f t="shared" si="1"/>
        <v>53.077611969083364</v>
      </c>
      <c r="AC18" s="4">
        <f t="shared" si="1"/>
        <v>67.091964569550854</v>
      </c>
      <c r="AD18" s="4">
        <f t="shared" si="1"/>
        <v>67.091964569550854</v>
      </c>
    </row>
    <row r="19" spans="1:30" x14ac:dyDescent="0.2">
      <c r="A19" s="1" t="s">
        <v>24</v>
      </c>
      <c r="B19" s="1" t="s">
        <v>25</v>
      </c>
      <c r="C19" s="4">
        <v>1.254646840148699</v>
      </c>
      <c r="D19" s="4">
        <v>0.5376344086021505</v>
      </c>
      <c r="E19" s="4">
        <v>3.1311930241775663</v>
      </c>
      <c r="F19" s="4">
        <v>5.8753473600635173</v>
      </c>
      <c r="G19" s="4">
        <v>6.5253532834580215</v>
      </c>
      <c r="H19" s="4">
        <v>8.8181818181818183</v>
      </c>
      <c r="I19" s="4">
        <v>11.385281385281385</v>
      </c>
      <c r="J19" s="4">
        <v>9.8210388476647754</v>
      </c>
      <c r="L19" s="1" t="s">
        <v>24</v>
      </c>
      <c r="M19" s="6">
        <v>1.9480136570026993E-2</v>
      </c>
      <c r="N19" s="6">
        <v>6.2143735021521831E-3</v>
      </c>
      <c r="O19" s="6">
        <v>5.4198944735677948E-2</v>
      </c>
      <c r="P19" s="6">
        <v>0.10496975377594082</v>
      </c>
      <c r="Q19" s="6">
        <v>0.11699579989883414</v>
      </c>
      <c r="R19" s="6">
        <v>0.15941643133935587</v>
      </c>
      <c r="S19" s="6">
        <v>0.20691147205341082</v>
      </c>
      <c r="T19" s="6">
        <v>0.17797073131903479</v>
      </c>
      <c r="V19" s="1" t="s">
        <v>24</v>
      </c>
      <c r="W19" s="4">
        <f t="shared" si="2"/>
        <v>5.0077185341806238</v>
      </c>
      <c r="X19" s="4">
        <f t="shared" si="1"/>
        <v>1.5975161802987974</v>
      </c>
      <c r="Y19" s="4">
        <f t="shared" si="1"/>
        <v>13.932810948743246</v>
      </c>
      <c r="Z19" s="4">
        <f t="shared" si="1"/>
        <v>26.984358124108727</v>
      </c>
      <c r="AA19" s="4">
        <f t="shared" si="1"/>
        <v>30.075868999611814</v>
      </c>
      <c r="AB19" s="4">
        <f t="shared" si="1"/>
        <v>40.980853239979055</v>
      </c>
      <c r="AC19" s="4">
        <f t="shared" si="1"/>
        <v>53.190305407341697</v>
      </c>
      <c r="AD19" s="4">
        <f t="shared" si="1"/>
        <v>45.750568871231245</v>
      </c>
    </row>
    <row r="20" spans="1:30" x14ac:dyDescent="0.2">
      <c r="A20" s="1" t="s">
        <v>26</v>
      </c>
      <c r="B20" s="1" t="s">
        <v>27</v>
      </c>
      <c r="C20" s="4">
        <v>0.51405071967100757</v>
      </c>
      <c r="D20" s="4">
        <v>0.20174848688634836</v>
      </c>
      <c r="E20" s="4">
        <v>0.38260869565217392</v>
      </c>
      <c r="F20" s="4">
        <v>2.7601641178664678</v>
      </c>
      <c r="G20" s="4">
        <v>2.9784065524944157</v>
      </c>
      <c r="H20" s="4">
        <v>3.9089184060721061</v>
      </c>
      <c r="I20" s="4">
        <v>4.6035805626598467</v>
      </c>
      <c r="J20" s="4">
        <v>4.6035805626598467</v>
      </c>
      <c r="L20" s="1" t="s">
        <v>26</v>
      </c>
      <c r="M20" s="6">
        <v>5.7780412771275842E-3</v>
      </c>
      <c r="N20" s="6">
        <v>0</v>
      </c>
      <c r="O20" s="6">
        <v>3.3461744487732182E-3</v>
      </c>
      <c r="P20" s="6">
        <v>4.7334375383875547E-2</v>
      </c>
      <c r="Q20" s="6">
        <v>5.1372174872073906E-2</v>
      </c>
      <c r="R20" s="6">
        <v>6.8587984861289253E-2</v>
      </c>
      <c r="S20" s="6">
        <v>8.1440235639752459E-2</v>
      </c>
      <c r="T20" s="6">
        <v>8.1440235639752459E-2</v>
      </c>
      <c r="V20" s="1" t="s">
        <v>26</v>
      </c>
      <c r="W20" s="4">
        <f t="shared" si="2"/>
        <v>1.4853491550594602</v>
      </c>
      <c r="X20" s="4">
        <f t="shared" si="1"/>
        <v>0</v>
      </c>
      <c r="Y20" s="4">
        <f t="shared" si="1"/>
        <v>0.8601941647321858</v>
      </c>
      <c r="Z20" s="4">
        <f t="shared" si="1"/>
        <v>12.168150262273452</v>
      </c>
      <c r="AA20" s="4">
        <f t="shared" si="1"/>
        <v>13.206139049552675</v>
      </c>
      <c r="AB20" s="4">
        <f t="shared" si="1"/>
        <v>17.63177181932366</v>
      </c>
      <c r="AC20" s="4">
        <f t="shared" si="1"/>
        <v>20.935673421752639</v>
      </c>
      <c r="AD20" s="4">
        <f t="shared" si="1"/>
        <v>20.935673421752639</v>
      </c>
    </row>
    <row r="21" spans="1:30" x14ac:dyDescent="0.2">
      <c r="A21" s="1" t="s">
        <v>28</v>
      </c>
      <c r="B21" s="1" t="s">
        <v>29</v>
      </c>
      <c r="C21" s="4">
        <v>80.726256983240219</v>
      </c>
      <c r="D21" s="4">
        <v>80.726256983240219</v>
      </c>
      <c r="E21" s="4">
        <v>84.102564102564102</v>
      </c>
      <c r="F21" s="4">
        <v>84.095860566448806</v>
      </c>
      <c r="G21" s="4">
        <v>84.954128440366972</v>
      </c>
      <c r="H21" s="4">
        <v>86.994727592267139</v>
      </c>
      <c r="I21" s="4">
        <v>84.779050736497538</v>
      </c>
      <c r="J21" s="4">
        <v>80.811232449297975</v>
      </c>
      <c r="L21" s="1" t="s">
        <v>28</v>
      </c>
      <c r="M21" s="6">
        <v>1</v>
      </c>
      <c r="N21" s="6">
        <v>1</v>
      </c>
      <c r="O21" s="6">
        <v>1</v>
      </c>
      <c r="P21" s="6">
        <v>1</v>
      </c>
      <c r="Q21" s="6">
        <v>1</v>
      </c>
      <c r="R21" s="6">
        <v>1</v>
      </c>
      <c r="S21" s="6">
        <v>1</v>
      </c>
      <c r="T21" s="6">
        <v>1</v>
      </c>
      <c r="V21" s="1" t="s">
        <v>28</v>
      </c>
      <c r="W21" s="4">
        <f t="shared" si="2"/>
        <v>257.06793770048421</v>
      </c>
      <c r="X21" s="4">
        <f t="shared" si="1"/>
        <v>257.06793770048421</v>
      </c>
      <c r="Y21" s="4">
        <f t="shared" si="1"/>
        <v>257.06793770048421</v>
      </c>
      <c r="Z21" s="4">
        <f t="shared" si="1"/>
        <v>257.06793770048421</v>
      </c>
      <c r="AA21" s="4">
        <f t="shared" si="1"/>
        <v>257.06793770048421</v>
      </c>
      <c r="AB21" s="4">
        <f t="shared" si="1"/>
        <v>257.06793770048421</v>
      </c>
      <c r="AC21" s="4">
        <f t="shared" si="1"/>
        <v>257.06793770048421</v>
      </c>
      <c r="AD21" s="4">
        <f t="shared" si="1"/>
        <v>257.06793770048421</v>
      </c>
    </row>
    <row r="22" spans="1:30" x14ac:dyDescent="0.2">
      <c r="A22" s="1" t="s">
        <v>30</v>
      </c>
      <c r="B22" s="1" t="s">
        <v>31</v>
      </c>
      <c r="C22" s="4">
        <v>6.6158134076573276</v>
      </c>
      <c r="D22" s="4">
        <v>7.3112878470768798</v>
      </c>
      <c r="E22" s="4">
        <v>7.457954232147781</v>
      </c>
      <c r="F22" s="4">
        <v>7.4604473540643754</v>
      </c>
      <c r="G22" s="4">
        <v>8.4932625561453658</v>
      </c>
      <c r="H22" s="4">
        <v>7.170542635658915</v>
      </c>
      <c r="I22" s="4">
        <v>11.63457599344531</v>
      </c>
      <c r="J22" s="4">
        <v>11.63457599344531</v>
      </c>
      <c r="L22" s="1" t="s">
        <v>30</v>
      </c>
      <c r="M22" s="6">
        <v>0.11866944253307711</v>
      </c>
      <c r="N22" s="6">
        <v>0.13153672171428038</v>
      </c>
      <c r="O22" s="6">
        <v>0.13425026115762817</v>
      </c>
      <c r="P22" s="6">
        <v>0.13429638750521955</v>
      </c>
      <c r="Q22" s="6">
        <v>0.15340495684222999</v>
      </c>
      <c r="R22" s="6">
        <v>0.12893273251484422</v>
      </c>
      <c r="S22" s="6">
        <v>0.21152378149254866</v>
      </c>
      <c r="T22" s="6">
        <v>0.21152378149254866</v>
      </c>
      <c r="V22" s="1" t="s">
        <v>30</v>
      </c>
      <c r="W22" s="4">
        <f t="shared" si="2"/>
        <v>30.506108860044257</v>
      </c>
      <c r="X22" s="4">
        <f t="shared" si="1"/>
        <v>33.813873782972557</v>
      </c>
      <c r="Y22" s="4">
        <f t="shared" si="1"/>
        <v>34.511437771542894</v>
      </c>
      <c r="Z22" s="4">
        <f t="shared" si="1"/>
        <v>34.523295376591868</v>
      </c>
      <c r="AA22" s="4">
        <f t="shared" si="1"/>
        <v>39.435495888463848</v>
      </c>
      <c r="AB22" s="4">
        <f t="shared" si="1"/>
        <v>33.144471649679168</v>
      </c>
      <c r="AC22" s="4">
        <f t="shared" si="1"/>
        <v>54.375982282897333</v>
      </c>
      <c r="AD22" s="4">
        <f t="shared" si="1"/>
        <v>54.375982282897333</v>
      </c>
    </row>
    <row r="23" spans="1:30" x14ac:dyDescent="0.2">
      <c r="A23" s="1" t="s">
        <v>32</v>
      </c>
      <c r="B23" s="1" t="s">
        <v>33</v>
      </c>
      <c r="C23" s="4">
        <v>2.7397260273972601</v>
      </c>
      <c r="D23" s="4">
        <v>2.7397260273972601</v>
      </c>
      <c r="E23" s="4">
        <v>7.7922077922077921</v>
      </c>
      <c r="F23" s="4">
        <v>7.6923076923076925</v>
      </c>
      <c r="G23" s="4">
        <v>7.3684210526315788</v>
      </c>
      <c r="H23" s="4">
        <v>12.389380530973451</v>
      </c>
      <c r="I23" s="4">
        <v>11.627906976744185</v>
      </c>
      <c r="J23" s="4">
        <v>11.627906976744185</v>
      </c>
      <c r="L23" s="1" t="s">
        <v>32</v>
      </c>
      <c r="M23" s="6">
        <v>4.6956241262630961E-2</v>
      </c>
      <c r="N23" s="6">
        <v>4.6956241262630961E-2</v>
      </c>
      <c r="O23" s="6">
        <v>0.1404344336172125</v>
      </c>
      <c r="P23" s="6">
        <v>0.13858613783121998</v>
      </c>
      <c r="Q23" s="6">
        <v>0.13259376833558101</v>
      </c>
      <c r="R23" s="6">
        <v>0.22548875297262136</v>
      </c>
      <c r="S23" s="6">
        <v>0.21140039507473998</v>
      </c>
      <c r="T23" s="6">
        <v>0.21140039507473998</v>
      </c>
      <c r="V23" s="1" t="s">
        <v>32</v>
      </c>
      <c r="W23" s="4">
        <f t="shared" si="2"/>
        <v>12.070944103550923</v>
      </c>
      <c r="X23" s="4">
        <f t="shared" si="1"/>
        <v>12.070944103550923</v>
      </c>
      <c r="Y23" s="4">
        <f t="shared" si="1"/>
        <v>36.101190232112373</v>
      </c>
      <c r="Z23" s="4">
        <f t="shared" si="1"/>
        <v>35.626052646146775</v>
      </c>
      <c r="AA23" s="4">
        <f t="shared" si="1"/>
        <v>34.085606577963574</v>
      </c>
      <c r="AB23" s="4">
        <f t="shared" si="1"/>
        <v>57.965928701325701</v>
      </c>
      <c r="AC23" s="4">
        <f t="shared" si="1"/>
        <v>54.344263590931007</v>
      </c>
      <c r="AD23" s="4">
        <f t="shared" si="1"/>
        <v>54.344263590931007</v>
      </c>
    </row>
    <row r="24" spans="1:30" x14ac:dyDescent="0.2">
      <c r="A24" s="1" t="s">
        <v>34</v>
      </c>
      <c r="B24" s="1" t="s">
        <v>35</v>
      </c>
      <c r="C24" s="4">
        <v>38.707045063015684</v>
      </c>
      <c r="D24" s="4">
        <v>38.707045063015684</v>
      </c>
      <c r="E24" s="4">
        <v>41.867325785361189</v>
      </c>
      <c r="F24" s="4">
        <v>41.867325785361189</v>
      </c>
      <c r="G24" s="4">
        <v>37.818208495341501</v>
      </c>
      <c r="H24" s="4">
        <v>36.623582930175466</v>
      </c>
      <c r="I24" s="4">
        <v>40.100949724380683</v>
      </c>
      <c r="J24" s="4">
        <v>39.878475662109501</v>
      </c>
      <c r="L24" s="1" t="s">
        <v>34</v>
      </c>
      <c r="M24" s="6">
        <v>0.7124034657745284</v>
      </c>
      <c r="N24" s="6">
        <v>0.7124034657745284</v>
      </c>
      <c r="O24" s="6">
        <v>0.77087321252659158</v>
      </c>
      <c r="P24" s="6">
        <v>0.77087321252659158</v>
      </c>
      <c r="Q24" s="6">
        <v>0.69595870862102105</v>
      </c>
      <c r="R24" s="6">
        <v>0.6738564144276884</v>
      </c>
      <c r="S24" s="6">
        <v>0.73819271037240797</v>
      </c>
      <c r="T24" s="6">
        <v>0.73407661967580551</v>
      </c>
      <c r="V24" s="1" t="s">
        <v>34</v>
      </c>
      <c r="W24" s="4">
        <f t="shared" si="2"/>
        <v>183.1360897573355</v>
      </c>
      <c r="X24" s="4">
        <f t="shared" si="1"/>
        <v>183.1360897573355</v>
      </c>
      <c r="Y24" s="4">
        <f t="shared" si="1"/>
        <v>198.16678697275796</v>
      </c>
      <c r="Z24" s="4">
        <f t="shared" si="1"/>
        <v>198.16678697275796</v>
      </c>
      <c r="AA24" s="4">
        <f t="shared" si="1"/>
        <v>178.9086699498981</v>
      </c>
      <c r="AB24" s="4">
        <f t="shared" si="1"/>
        <v>173.22687876316868</v>
      </c>
      <c r="AC24" s="4">
        <f t="shared" si="1"/>
        <v>189.76567768096575</v>
      </c>
      <c r="AD24" s="4">
        <f t="shared" si="1"/>
        <v>188.70756273420201</v>
      </c>
    </row>
    <row r="25" spans="1:30" x14ac:dyDescent="0.2">
      <c r="A25" s="1" t="s">
        <v>36</v>
      </c>
      <c r="B25" s="1" t="s">
        <v>37</v>
      </c>
      <c r="C25" s="4">
        <v>24.294606582429459</v>
      </c>
      <c r="D25" s="4">
        <v>24.636010910068766</v>
      </c>
      <c r="E25" s="4">
        <v>26.009519422693074</v>
      </c>
      <c r="F25" s="4">
        <v>27.725844461901023</v>
      </c>
      <c r="G25" s="4">
        <v>25.053907807477927</v>
      </c>
      <c r="H25" s="4">
        <v>27.034666223293708</v>
      </c>
      <c r="I25" s="4">
        <v>28.262164001361008</v>
      </c>
      <c r="J25" s="4">
        <v>30.33496589120168</v>
      </c>
      <c r="L25" s="1" t="s">
        <v>36</v>
      </c>
      <c r="M25" s="6">
        <v>0.44575258818599062</v>
      </c>
      <c r="N25" s="6">
        <v>0.45206906014874504</v>
      </c>
      <c r="O25" s="6">
        <v>0.477480946607788</v>
      </c>
      <c r="P25" s="6">
        <v>0.50923543274477689</v>
      </c>
      <c r="Q25" s="6">
        <v>0.45980075486409672</v>
      </c>
      <c r="R25" s="6">
        <v>0.49644763946864262</v>
      </c>
      <c r="S25" s="6">
        <v>0.51915811696351777</v>
      </c>
      <c r="T25" s="6">
        <v>0.55750793845539848</v>
      </c>
      <c r="V25" s="1" t="s">
        <v>36</v>
      </c>
      <c r="W25" s="4">
        <f t="shared" si="2"/>
        <v>114.58869856962583</v>
      </c>
      <c r="X25" s="4">
        <f t="shared" si="1"/>
        <v>116.21246099063404</v>
      </c>
      <c r="Y25" s="4">
        <f t="shared" si="1"/>
        <v>122.74504223573908</v>
      </c>
      <c r="Z25" s="4">
        <f t="shared" si="1"/>
        <v>130.90810249971344</v>
      </c>
      <c r="AA25" s="4">
        <f t="shared" si="1"/>
        <v>118.20003180603923</v>
      </c>
      <c r="AB25" s="4">
        <f t="shared" si="1"/>
        <v>127.62077085447747</v>
      </c>
      <c r="AC25" s="4">
        <f t="shared" si="1"/>
        <v>133.45890646827829</v>
      </c>
      <c r="AD25" s="4">
        <f t="shared" si="1"/>
        <v>143.31741599037775</v>
      </c>
    </row>
    <row r="26" spans="1:30" x14ac:dyDescent="0.2">
      <c r="A26" s="1" t="s">
        <v>38</v>
      </c>
      <c r="B26" s="1" t="s">
        <v>39</v>
      </c>
      <c r="C26" s="4">
        <v>2.3212133105323653</v>
      </c>
      <c r="D26" s="4">
        <v>2.3551691027419182</v>
      </c>
      <c r="E26" s="4">
        <v>2.3396170181059532</v>
      </c>
      <c r="F26" s="4">
        <v>1.595933325452181</v>
      </c>
      <c r="G26" s="4">
        <v>1.718252686932054</v>
      </c>
      <c r="H26" s="4">
        <v>1.9193990644945735</v>
      </c>
      <c r="I26" s="4">
        <v>1.9570604720105611</v>
      </c>
      <c r="J26" s="4">
        <v>1.9568791829739931</v>
      </c>
      <c r="L26" s="1" t="s">
        <v>38</v>
      </c>
      <c r="M26" s="6">
        <v>3.9213153000064567E-2</v>
      </c>
      <c r="N26" s="6">
        <v>3.9841384080050626E-2</v>
      </c>
      <c r="O26" s="6">
        <v>3.9553648106565129E-2</v>
      </c>
      <c r="P26" s="6">
        <v>2.5794428279779322E-2</v>
      </c>
      <c r="Q26" s="6">
        <v>2.805751270706848E-2</v>
      </c>
      <c r="R26" s="6">
        <v>3.1779010507253333E-2</v>
      </c>
      <c r="S26" s="6">
        <v>3.2475800809524877E-2</v>
      </c>
      <c r="T26" s="6">
        <v>3.2472446701143902E-2</v>
      </c>
      <c r="V26" s="1" t="s">
        <v>38</v>
      </c>
      <c r="W26" s="4">
        <f t="shared" si="2"/>
        <v>10.080444372460155</v>
      </c>
      <c r="X26" s="4">
        <f t="shared" si="1"/>
        <v>10.241942440591519</v>
      </c>
      <c r="Y26" s="4">
        <f t="shared" si="1"/>
        <v>10.16797474728536</v>
      </c>
      <c r="Z26" s="4">
        <f t="shared" si="1"/>
        <v>6.6309204820459193</v>
      </c>
      <c r="AA26" s="4">
        <f t="shared" si="1"/>
        <v>7.2126869286112241</v>
      </c>
      <c r="AB26" s="4">
        <f t="shared" si="1"/>
        <v>8.1693646932616328</v>
      </c>
      <c r="AC26" s="4">
        <f t="shared" si="1"/>
        <v>8.3484871392762763</v>
      </c>
      <c r="AD26" s="4">
        <f t="shared" si="1"/>
        <v>8.3476249055519549</v>
      </c>
    </row>
    <row r="27" spans="1:30" x14ac:dyDescent="0.2">
      <c r="A27" s="1" t="s">
        <v>40</v>
      </c>
      <c r="B27" s="1" t="s">
        <v>41</v>
      </c>
      <c r="C27" s="4">
        <v>13.159921787047461</v>
      </c>
      <c r="D27" s="4">
        <v>14.801306477953185</v>
      </c>
      <c r="E27" s="4">
        <v>16.752483486763406</v>
      </c>
      <c r="F27" s="4">
        <v>15.092779242259782</v>
      </c>
      <c r="G27" s="4">
        <v>15.831069399851815</v>
      </c>
      <c r="H27" s="4">
        <v>21.232522009321595</v>
      </c>
      <c r="I27" s="4">
        <v>25.634837355718783</v>
      </c>
      <c r="J27" s="4">
        <v>24.957858711753587</v>
      </c>
      <c r="L27" s="1" t="s">
        <v>40</v>
      </c>
      <c r="M27" s="6">
        <v>0.23974487641953662</v>
      </c>
      <c r="N27" s="6">
        <v>0.27011285813754771</v>
      </c>
      <c r="O27" s="6">
        <v>0.3062124440910734</v>
      </c>
      <c r="P27" s="6">
        <v>0.27550552423636249</v>
      </c>
      <c r="Q27" s="6">
        <v>0.28916495589340491</v>
      </c>
      <c r="R27" s="6">
        <v>0.38909961167758206</v>
      </c>
      <c r="S27" s="6">
        <v>0.47054878852017767</v>
      </c>
      <c r="T27" s="6">
        <v>0.45802370820395105</v>
      </c>
      <c r="V27" s="1" t="s">
        <v>40</v>
      </c>
      <c r="W27" s="4">
        <f t="shared" si="2"/>
        <v>61.630720955427726</v>
      </c>
      <c r="X27" s="4">
        <f t="shared" si="1"/>
        <v>69.437355387802853</v>
      </c>
      <c r="Y27" s="4">
        <f t="shared" si="1"/>
        <v>78.717401500717074</v>
      </c>
      <c r="Z27" s="4">
        <f t="shared" si="1"/>
        <v>70.823636940532481</v>
      </c>
      <c r="AA27" s="4">
        <f t="shared" si="1"/>
        <v>74.335038866769082</v>
      </c>
      <c r="AB27" s="4">
        <f t="shared" si="1"/>
        <v>100.02503473401526</v>
      </c>
      <c r="AC27" s="4">
        <f t="shared" si="1"/>
        <v>120.96300665234335</v>
      </c>
      <c r="AD27" s="4">
        <f t="shared" si="1"/>
        <v>117.74321008591805</v>
      </c>
    </row>
    <row r="28" spans="1:30" x14ac:dyDescent="0.2">
      <c r="A28" s="1" t="s">
        <v>42</v>
      </c>
      <c r="B28" s="1" t="s">
        <v>43</v>
      </c>
      <c r="C28" s="4">
        <v>2.8967993647066947</v>
      </c>
      <c r="D28" s="4">
        <v>2.9652537747862469</v>
      </c>
      <c r="E28" s="4">
        <v>2.9137627004786295</v>
      </c>
      <c r="F28" s="4">
        <v>3.4884809889492416</v>
      </c>
      <c r="G28" s="4">
        <v>2.5210084033613445</v>
      </c>
      <c r="H28" s="4">
        <v>2.2935542324618172</v>
      </c>
      <c r="I28" s="4">
        <v>3.7792719684674241</v>
      </c>
      <c r="J28" s="4">
        <v>4.36984441892033</v>
      </c>
      <c r="L28" s="1" t="s">
        <v>42</v>
      </c>
      <c r="M28" s="6">
        <v>4.9862324316913495E-2</v>
      </c>
      <c r="N28" s="6">
        <v>5.1128829533716731E-2</v>
      </c>
      <c r="O28" s="6">
        <v>5.0176170469770166E-2</v>
      </c>
      <c r="P28" s="6">
        <v>6.0809286870808062E-2</v>
      </c>
      <c r="Q28" s="6">
        <v>4.2909650085723845E-2</v>
      </c>
      <c r="R28" s="6">
        <v>3.8701420204067818E-2</v>
      </c>
      <c r="S28" s="6">
        <v>6.618933896870953E-2</v>
      </c>
      <c r="T28" s="6">
        <v>7.7115780209378426E-2</v>
      </c>
      <c r="V28" s="1" t="s">
        <v>42</v>
      </c>
      <c r="W28" s="4">
        <f t="shared" si="2"/>
        <v>12.818004881101658</v>
      </c>
      <c r="X28" s="4">
        <f t="shared" si="1"/>
        <v>13.14358276527217</v>
      </c>
      <c r="Y28" s="4">
        <f t="shared" si="1"/>
        <v>12.898684664371753</v>
      </c>
      <c r="Z28" s="4">
        <f t="shared" si="1"/>
        <v>15.632117968915761</v>
      </c>
      <c r="AA28" s="4">
        <f t="shared" si="1"/>
        <v>11.030695254986435</v>
      </c>
      <c r="AB28" s="4">
        <f t="shared" si="1"/>
        <v>9.9488942779395675</v>
      </c>
      <c r="AC28" s="4">
        <f t="shared" si="1"/>
        <v>17.015156866444453</v>
      </c>
      <c r="AD28" s="4">
        <f t="shared" si="1"/>
        <v>19.823994582588728</v>
      </c>
    </row>
    <row r="29" spans="1:30" x14ac:dyDescent="0.2">
      <c r="A29" s="1" t="s">
        <v>44</v>
      </c>
      <c r="B29" s="1" t="s">
        <v>45</v>
      </c>
      <c r="C29" s="4">
        <v>8.4775594015840419</v>
      </c>
      <c r="D29" s="4">
        <v>10.163111668757843</v>
      </c>
      <c r="E29" s="4">
        <v>10.834553440702782</v>
      </c>
      <c r="F29" s="4">
        <v>7.5984470327232394</v>
      </c>
      <c r="G29" s="4">
        <v>9.0848806366047743</v>
      </c>
      <c r="H29" s="4">
        <v>8.5098335854765512</v>
      </c>
      <c r="I29" s="4">
        <v>9.7383097383097379</v>
      </c>
      <c r="J29" s="4">
        <v>8.913213448006255</v>
      </c>
      <c r="L29" s="1" t="s">
        <v>44</v>
      </c>
      <c r="M29" s="6">
        <v>0.1531144258574611</v>
      </c>
      <c r="N29" s="6">
        <v>0.18429957137386105</v>
      </c>
      <c r="O29" s="6">
        <v>0.19672221158008923</v>
      </c>
      <c r="P29" s="6">
        <v>0.13684958039279993</v>
      </c>
      <c r="Q29" s="6">
        <v>0.16435074374458147</v>
      </c>
      <c r="R29" s="6">
        <v>0.15371154476069068</v>
      </c>
      <c r="S29" s="6">
        <v>0.17644012359839448</v>
      </c>
      <c r="T29" s="6">
        <v>0.16117465341437037</v>
      </c>
      <c r="V29" s="1" t="s">
        <v>44</v>
      </c>
      <c r="W29" s="4">
        <f t="shared" si="2"/>
        <v>39.360809687371223</v>
      </c>
      <c r="X29" s="4">
        <f t="shared" si="1"/>
        <v>47.377510732161653</v>
      </c>
      <c r="Y29" s="4">
        <f t="shared" si="1"/>
        <v>50.570973230771855</v>
      </c>
      <c r="Z29" s="4">
        <f t="shared" si="1"/>
        <v>35.179639406753701</v>
      </c>
      <c r="AA29" s="4">
        <f t="shared" si="1"/>
        <v>42.249306753960312</v>
      </c>
      <c r="AB29" s="4">
        <f t="shared" si="1"/>
        <v>39.514309812386422</v>
      </c>
      <c r="AC29" s="4">
        <f t="shared" si="1"/>
        <v>45.357098701057808</v>
      </c>
      <c r="AD29" s="4">
        <f t="shared" si="1"/>
        <v>41.432835762822499</v>
      </c>
    </row>
    <row r="30" spans="1:30" x14ac:dyDescent="0.2">
      <c r="A30" s="1" t="s">
        <v>46</v>
      </c>
      <c r="B30" s="1" t="s">
        <v>47</v>
      </c>
      <c r="C30" s="4">
        <v>7.3431363594848849</v>
      </c>
      <c r="D30" s="4">
        <v>7.7327204071581024</v>
      </c>
      <c r="E30" s="4">
        <v>8.5137916838205019</v>
      </c>
      <c r="F30" s="4">
        <v>8.6460330503058529</v>
      </c>
      <c r="G30" s="4">
        <v>9.0218803077230501</v>
      </c>
      <c r="H30" s="4">
        <v>9.1279902987542716</v>
      </c>
      <c r="I30" s="4">
        <v>9.0632603406326027</v>
      </c>
      <c r="J30" s="4">
        <v>8.7226277372262775</v>
      </c>
      <c r="L30" s="1" t="s">
        <v>46</v>
      </c>
      <c r="M30" s="6">
        <v>0.13212596508173158</v>
      </c>
      <c r="N30" s="6">
        <v>0.13933383128331087</v>
      </c>
      <c r="O30" s="6">
        <v>0.15378477528295226</v>
      </c>
      <c r="P30" s="6">
        <v>0.15623143109864404</v>
      </c>
      <c r="Q30" s="6">
        <v>0.16318514688827523</v>
      </c>
      <c r="R30" s="6">
        <v>0.16514833460751513</v>
      </c>
      <c r="S30" s="6">
        <v>0.16395073711818933</v>
      </c>
      <c r="T30" s="6">
        <v>0.15764854316565907</v>
      </c>
      <c r="V30" s="1" t="s">
        <v>46</v>
      </c>
      <c r="W30" s="4">
        <f t="shared" si="2"/>
        <v>33.965349360246925</v>
      </c>
      <c r="X30" s="4">
        <f t="shared" si="1"/>
        <v>35.818260659907942</v>
      </c>
      <c r="Y30" s="4">
        <f t="shared" si="1"/>
        <v>39.533135031720938</v>
      </c>
      <c r="Z30" s="4">
        <f t="shared" si="1"/>
        <v>40.162091796523718</v>
      </c>
      <c r="AA30" s="4">
        <f t="shared" si="1"/>
        <v>41.949669173919503</v>
      </c>
      <c r="AB30" s="4">
        <f t="shared" si="1"/>
        <v>42.454341792223424</v>
      </c>
      <c r="AC30" s="4">
        <f t="shared" si="1"/>
        <v>42.146477875447168</v>
      </c>
      <c r="AD30" s="4">
        <f t="shared" si="1"/>
        <v>40.526385873081743</v>
      </c>
    </row>
    <row r="31" spans="1:30" x14ac:dyDescent="0.2">
      <c r="A31" s="1" t="s">
        <v>48</v>
      </c>
      <c r="B31" s="1" t="s">
        <v>49</v>
      </c>
      <c r="C31" s="4">
        <v>10.501414496146717</v>
      </c>
      <c r="D31" s="4">
        <v>11.950227327111749</v>
      </c>
      <c r="E31" s="4">
        <v>13.300321861846992</v>
      </c>
      <c r="F31" s="4">
        <v>16.801825863157383</v>
      </c>
      <c r="G31" s="4">
        <v>18.690529014445595</v>
      </c>
      <c r="H31" s="4">
        <v>19.880215410941666</v>
      </c>
      <c r="I31" s="4">
        <v>21.145081169662518</v>
      </c>
      <c r="J31" s="4">
        <v>21.881293057763646</v>
      </c>
      <c r="L31" s="1" t="s">
        <v>48</v>
      </c>
      <c r="M31" s="6">
        <v>0.19055866111328573</v>
      </c>
      <c r="N31" s="6">
        <v>0.21736378596143327</v>
      </c>
      <c r="O31" s="6">
        <v>0.24234248009425277</v>
      </c>
      <c r="P31" s="6">
        <v>0.30712534914773543</v>
      </c>
      <c r="Q31" s="6">
        <v>0.34206907872365888</v>
      </c>
      <c r="R31" s="6">
        <v>0.36407999118015527</v>
      </c>
      <c r="S31" s="6">
        <v>0.3874818301575722</v>
      </c>
      <c r="T31" s="6">
        <v>0.40110281083462518</v>
      </c>
      <c r="V31" s="1" t="s">
        <v>48</v>
      </c>
      <c r="W31" s="4">
        <f t="shared" si="2"/>
        <v>48.986522023357821</v>
      </c>
      <c r="X31" s="4">
        <f t="shared" si="1"/>
        <v>55.877260187875116</v>
      </c>
      <c r="Y31" s="4">
        <f t="shared" si="1"/>
        <v>62.298481575050204</v>
      </c>
      <c r="Z31" s="4">
        <f t="shared" si="1"/>
        <v>78.952080120949518</v>
      </c>
      <c r="AA31" s="4">
        <f t="shared" si="1"/>
        <v>87.934992618595572</v>
      </c>
      <c r="AB31" s="4">
        <f t="shared" si="1"/>
        <v>93.593292490692988</v>
      </c>
      <c r="AC31" s="4">
        <f t="shared" si="1"/>
        <v>99.609154975016381</v>
      </c>
      <c r="AD31" s="4">
        <f t="shared" si="1"/>
        <v>103.11067238712454</v>
      </c>
    </row>
    <row r="32" spans="1:30" x14ac:dyDescent="0.2">
      <c r="A32" s="1" t="s">
        <v>50</v>
      </c>
      <c r="B32" s="1" t="s">
        <v>51</v>
      </c>
      <c r="C32" s="4">
        <v>28.104673271289904</v>
      </c>
      <c r="D32" s="4">
        <v>30.738300552272065</v>
      </c>
      <c r="E32" s="4">
        <v>33.294304983139753</v>
      </c>
      <c r="F32" s="4">
        <v>31.53588694682038</v>
      </c>
      <c r="G32" s="4">
        <v>32.765169059749887</v>
      </c>
      <c r="H32" s="4">
        <v>32.694648573103109</v>
      </c>
      <c r="I32" s="4">
        <v>34.686097572745261</v>
      </c>
      <c r="J32" s="4">
        <v>35.130597936108231</v>
      </c>
      <c r="L32" s="1" t="s">
        <v>50</v>
      </c>
      <c r="M32" s="6">
        <v>0.51624431154175743</v>
      </c>
      <c r="N32" s="6">
        <v>0.56497021081695364</v>
      </c>
      <c r="O32" s="6">
        <v>0.61225997552464928</v>
      </c>
      <c r="P32" s="6">
        <v>0.57972670829276007</v>
      </c>
      <c r="Q32" s="6">
        <v>0.60247019855348749</v>
      </c>
      <c r="R32" s="6">
        <v>0.6011654679433508</v>
      </c>
      <c r="S32" s="6">
        <v>0.63801014375186782</v>
      </c>
      <c r="T32" s="6">
        <v>0.64623404091811187</v>
      </c>
      <c r="V32" s="1" t="s">
        <v>50</v>
      </c>
      <c r="W32" s="4">
        <f t="shared" si="2"/>
        <v>132.70986051764586</v>
      </c>
      <c r="X32" s="4">
        <f t="shared" si="1"/>
        <v>145.23572695692209</v>
      </c>
      <c r="Y32" s="4">
        <f t="shared" si="1"/>
        <v>157.39240924467052</v>
      </c>
      <c r="Z32" s="4">
        <f t="shared" si="1"/>
        <v>149.02914933071003</v>
      </c>
      <c r="AA32" s="4">
        <f t="shared" si="1"/>
        <v>154.87577146814627</v>
      </c>
      <c r="AB32" s="4">
        <f t="shared" si="1"/>
        <v>154.54036706094374</v>
      </c>
      <c r="AC32" s="4">
        <f t="shared" si="1"/>
        <v>164.01195188628213</v>
      </c>
      <c r="AD32" s="4">
        <f t="shared" si="1"/>
        <v>166.12605217066934</v>
      </c>
    </row>
    <row r="33" spans="1:30" x14ac:dyDescent="0.2">
      <c r="A33" s="1" t="s">
        <v>52</v>
      </c>
      <c r="B33" s="1" t="s">
        <v>53</v>
      </c>
      <c r="C33" s="4">
        <v>47.430704751171064</v>
      </c>
      <c r="D33" s="4">
        <v>46.678811036566401</v>
      </c>
      <c r="E33" s="4">
        <v>47.035777101391275</v>
      </c>
      <c r="F33" s="4">
        <v>41.363311265565109</v>
      </c>
      <c r="G33" s="4">
        <v>42.478567260649044</v>
      </c>
      <c r="H33" s="4">
        <v>42.949468085106382</v>
      </c>
      <c r="I33" s="4">
        <v>43.157261311646593</v>
      </c>
      <c r="J33" s="4">
        <v>43.157261311646593</v>
      </c>
      <c r="L33" s="1" t="s">
        <v>52</v>
      </c>
      <c r="M33" s="6">
        <v>0.87380373920943466</v>
      </c>
      <c r="N33" s="6">
        <v>0.85989262214741169</v>
      </c>
      <c r="O33" s="6">
        <v>0.86649700866972679</v>
      </c>
      <c r="P33" s="6">
        <v>0.76154821771727987</v>
      </c>
      <c r="Q33" s="6">
        <v>0.78218206050700556</v>
      </c>
      <c r="R33" s="6">
        <v>0.79089440424174939</v>
      </c>
      <c r="S33" s="6">
        <v>0.79473887832491974</v>
      </c>
      <c r="T33" s="6">
        <v>0.79473887832491974</v>
      </c>
      <c r="V33" s="1" t="s">
        <v>52</v>
      </c>
      <c r="W33" s="4">
        <f t="shared" si="2"/>
        <v>224.62692519354113</v>
      </c>
      <c r="X33" s="4">
        <f t="shared" si="1"/>
        <v>221.05082301929687</v>
      </c>
      <c r="Y33" s="4">
        <f t="shared" si="1"/>
        <v>222.74859904236527</v>
      </c>
      <c r="Z33" s="4">
        <f t="shared" si="1"/>
        <v>195.76962978806048</v>
      </c>
      <c r="AA33" s="4">
        <f t="shared" si="1"/>
        <v>201.0739292008513</v>
      </c>
      <c r="AB33" s="4">
        <f t="shared" si="1"/>
        <v>203.31359343727962</v>
      </c>
      <c r="AC33" s="4">
        <f t="shared" si="1"/>
        <v>204.30188446138317</v>
      </c>
      <c r="AD33" s="4">
        <f t="shared" si="1"/>
        <v>204.30188446138317</v>
      </c>
    </row>
    <row r="34" spans="1:30" x14ac:dyDescent="0.2">
      <c r="A34" s="1" t="s">
        <v>58</v>
      </c>
      <c r="B34" s="1" t="s">
        <v>59</v>
      </c>
      <c r="C34" s="4">
        <v>20.766773162939298</v>
      </c>
      <c r="D34" s="4">
        <v>23.430962343096233</v>
      </c>
      <c r="E34" s="4">
        <v>23.893805309734514</v>
      </c>
      <c r="F34" s="4">
        <v>19.787234042553191</v>
      </c>
      <c r="G34" s="4">
        <v>27.291242362525459</v>
      </c>
      <c r="H34" s="4">
        <v>31.599229287090559</v>
      </c>
      <c r="I34" s="4">
        <v>35.698924731182792</v>
      </c>
      <c r="J34" s="4">
        <v>35.698924731182792</v>
      </c>
      <c r="L34" s="1" t="s">
        <v>58</v>
      </c>
      <c r="M34" s="6">
        <v>0.38048258696028825</v>
      </c>
      <c r="N34" s="6">
        <v>0.42977392540434572</v>
      </c>
      <c r="O34" s="6">
        <v>0.43833718715953207</v>
      </c>
      <c r="P34" s="6">
        <v>0.36235970189575917</v>
      </c>
      <c r="Q34" s="6">
        <v>0.50119466772389465</v>
      </c>
      <c r="R34" s="6">
        <v>0.58089863285252885</v>
      </c>
      <c r="S34" s="6">
        <v>0.65674890548234544</v>
      </c>
      <c r="T34" s="6">
        <v>0.65674890548234544</v>
      </c>
      <c r="V34" s="1" t="s">
        <v>58</v>
      </c>
      <c r="W34" s="4">
        <f t="shared" si="2"/>
        <v>97.809873960826451</v>
      </c>
      <c r="X34" s="4">
        <f t="shared" si="1"/>
        <v>110.4810966811369</v>
      </c>
      <c r="Y34" s="4">
        <f t="shared" si="1"/>
        <v>112.6824367205321</v>
      </c>
      <c r="Z34" s="4">
        <f t="shared" si="1"/>
        <v>93.151061272105053</v>
      </c>
      <c r="AA34" s="4">
        <f t="shared" si="1"/>
        <v>128.84107961826103</v>
      </c>
      <c r="AB34" s="4">
        <f t="shared" si="1"/>
        <v>149.33041356043034</v>
      </c>
      <c r="AC34" s="4">
        <f t="shared" si="1"/>
        <v>168.82908671939677</v>
      </c>
      <c r="AD34" s="4">
        <f t="shared" si="1"/>
        <v>168.82908671939677</v>
      </c>
    </row>
    <row r="35" spans="1:30" ht="12.05" customHeight="1" x14ac:dyDescent="0.2">
      <c r="A35" s="1" t="s">
        <v>84</v>
      </c>
      <c r="B35" s="5" t="s">
        <v>87</v>
      </c>
      <c r="C35" s="29" t="s">
        <v>141</v>
      </c>
      <c r="D35" s="29" t="s">
        <v>141</v>
      </c>
      <c r="E35" s="29" t="s">
        <v>141</v>
      </c>
      <c r="F35" s="29" t="s">
        <v>141</v>
      </c>
      <c r="G35" s="29" t="s">
        <v>141</v>
      </c>
      <c r="H35" s="29" t="s">
        <v>141</v>
      </c>
      <c r="I35" s="29" t="s">
        <v>141</v>
      </c>
      <c r="J35" s="29" t="s">
        <v>141</v>
      </c>
      <c r="L35" s="1" t="s">
        <v>84</v>
      </c>
      <c r="M35" s="29" t="s">
        <v>141</v>
      </c>
      <c r="N35" s="29" t="s">
        <v>141</v>
      </c>
      <c r="O35" s="29" t="s">
        <v>141</v>
      </c>
      <c r="P35" s="29" t="s">
        <v>141</v>
      </c>
      <c r="Q35" s="29" t="s">
        <v>141</v>
      </c>
      <c r="R35" s="29" t="s">
        <v>141</v>
      </c>
      <c r="S35" s="29" t="s">
        <v>141</v>
      </c>
      <c r="T35" s="29" t="s">
        <v>141</v>
      </c>
      <c r="V35" s="1" t="s">
        <v>84</v>
      </c>
      <c r="W35" s="29" t="s">
        <v>141</v>
      </c>
      <c r="X35" s="29" t="s">
        <v>141</v>
      </c>
      <c r="Y35" s="29" t="s">
        <v>141</v>
      </c>
      <c r="Z35" s="29" t="s">
        <v>141</v>
      </c>
      <c r="AA35" s="29" t="s">
        <v>141</v>
      </c>
      <c r="AB35" s="29" t="s">
        <v>141</v>
      </c>
      <c r="AC35" s="29" t="s">
        <v>141</v>
      </c>
      <c r="AD35" s="29" t="s">
        <v>141</v>
      </c>
    </row>
    <row r="36" spans="1:30" ht="11.3" customHeight="1" x14ac:dyDescent="0.2">
      <c r="A36" s="1" t="s">
        <v>66</v>
      </c>
      <c r="B36" s="5" t="s">
        <v>157</v>
      </c>
      <c r="C36" s="4">
        <v>7.0370370370370372</v>
      </c>
      <c r="D36" s="4">
        <v>7.0370370370370372</v>
      </c>
      <c r="E36" s="4">
        <v>3.9387308533916849</v>
      </c>
      <c r="F36" s="4">
        <v>3.9823008849557522</v>
      </c>
      <c r="G36" s="4">
        <v>9.9236641221374047</v>
      </c>
      <c r="H36" s="4">
        <v>29.69283276450512</v>
      </c>
      <c r="I36" s="4">
        <v>33.411214953271028</v>
      </c>
      <c r="J36" s="4">
        <v>33.411214953271028</v>
      </c>
      <c r="L36" s="1" t="s">
        <v>66</v>
      </c>
      <c r="M36" s="6">
        <v>0.12646268658309853</v>
      </c>
      <c r="N36" s="6">
        <v>0.12646268658309853</v>
      </c>
      <c r="O36" s="6">
        <v>6.913955809100579E-2</v>
      </c>
      <c r="P36" s="6">
        <v>6.9945666451417421E-2</v>
      </c>
      <c r="Q36" s="6">
        <v>0.17986944676109912</v>
      </c>
      <c r="R36" s="6">
        <v>0.54562755041468258</v>
      </c>
      <c r="S36" s="6">
        <v>0.61442297841804216</v>
      </c>
      <c r="T36" s="6">
        <v>0.61442297841804216</v>
      </c>
      <c r="V36" s="1" t="s">
        <v>66</v>
      </c>
      <c r="W36" s="4">
        <f t="shared" si="2"/>
        <v>32.509502035979835</v>
      </c>
      <c r="X36" s="4">
        <f t="shared" si="1"/>
        <v>32.509502035979835</v>
      </c>
      <c r="Y36" s="4">
        <f t="shared" si="1"/>
        <v>17.773563611977686</v>
      </c>
      <c r="Z36" s="4">
        <f t="shared" si="1"/>
        <v>17.980788225751823</v>
      </c>
      <c r="AA36" s="4">
        <f t="shared" si="1"/>
        <v>46.238667734202785</v>
      </c>
      <c r="AB36" s="4">
        <f t="shared" si="1"/>
        <v>140.26334913766942</v>
      </c>
      <c r="AC36" s="4">
        <f t="shared" si="1"/>
        <v>157.94844793771523</v>
      </c>
      <c r="AD36" s="4">
        <f t="shared" si="1"/>
        <v>157.94844793771523</v>
      </c>
    </row>
    <row r="37" spans="1:30" x14ac:dyDescent="0.2">
      <c r="A37" s="1" t="s">
        <v>60</v>
      </c>
      <c r="B37" s="1" t="s">
        <v>61</v>
      </c>
      <c r="C37" s="4">
        <v>30.932545014780974</v>
      </c>
      <c r="D37" s="4">
        <v>32.975838264299803</v>
      </c>
      <c r="E37" s="4">
        <v>33.51180335848138</v>
      </c>
      <c r="F37" s="4">
        <v>20.912650195760765</v>
      </c>
      <c r="G37" s="4">
        <v>19.912651835676265</v>
      </c>
      <c r="H37" s="4">
        <v>20.527937826611282</v>
      </c>
      <c r="I37" s="4">
        <v>21.600102735328111</v>
      </c>
      <c r="J37" s="4">
        <v>20.559833761153893</v>
      </c>
      <c r="L37" s="1" t="s">
        <v>60</v>
      </c>
      <c r="M37" s="6">
        <v>0.56856401324424477</v>
      </c>
      <c r="N37" s="6">
        <v>0.60636788237359773</v>
      </c>
      <c r="O37" s="6">
        <v>0.61628400884399692</v>
      </c>
      <c r="P37" s="6">
        <v>0.38318152224970869</v>
      </c>
      <c r="Q37" s="6">
        <v>0.36468011177272297</v>
      </c>
      <c r="R37" s="6">
        <v>0.37606378912001959</v>
      </c>
      <c r="S37" s="6">
        <v>0.39590038472555017</v>
      </c>
      <c r="T37" s="6">
        <v>0.37665390986528763</v>
      </c>
      <c r="V37" s="1" t="s">
        <v>60</v>
      </c>
      <c r="W37" s="4">
        <f t="shared" si="2"/>
        <v>146.15957833540878</v>
      </c>
      <c r="X37" s="4">
        <f t="shared" si="1"/>
        <v>155.87774100959058</v>
      </c>
      <c r="Y37" s="4">
        <f t="shared" si="1"/>
        <v>158.42685919131327</v>
      </c>
      <c r="Z37" s="4">
        <f t="shared" si="1"/>
        <v>98.503683689664811</v>
      </c>
      <c r="AA37" s="4">
        <f t="shared" si="1"/>
        <v>93.747564253795971</v>
      </c>
      <c r="AB37" s="4">
        <f t="shared" si="1"/>
        <v>96.673942712913231</v>
      </c>
      <c r="AC37" s="4">
        <f t="shared" si="1"/>
        <v>101.77329543622547</v>
      </c>
      <c r="AD37" s="4">
        <f t="shared" si="1"/>
        <v>96.825643835893558</v>
      </c>
    </row>
    <row r="38" spans="1:30" x14ac:dyDescent="0.2">
      <c r="A38" s="1" t="s">
        <v>64</v>
      </c>
      <c r="B38" s="1" t="s">
        <v>65</v>
      </c>
      <c r="C38" s="4">
        <v>4.9195987900015918</v>
      </c>
      <c r="D38" s="4">
        <v>4.9195987900015918</v>
      </c>
      <c r="E38" s="4">
        <v>4.9195987900015918</v>
      </c>
      <c r="F38" s="4">
        <v>4.9195987900015918</v>
      </c>
      <c r="G38" s="4">
        <v>5.2454345292060616</v>
      </c>
      <c r="H38" s="4">
        <v>6.5108123904149622</v>
      </c>
      <c r="I38" s="4">
        <v>6.5108123904149622</v>
      </c>
      <c r="J38" s="4">
        <v>6.5108123904149622</v>
      </c>
      <c r="L38" s="1" t="s">
        <v>64</v>
      </c>
      <c r="M38" s="6">
        <v>8.7287028170257172E-2</v>
      </c>
      <c r="N38" s="6">
        <v>8.7287028170257172E-2</v>
      </c>
      <c r="O38" s="6">
        <v>8.7287028170257172E-2</v>
      </c>
      <c r="P38" s="6">
        <v>8.7287028170257172E-2</v>
      </c>
      <c r="Q38" s="6">
        <v>9.3315458815468003E-2</v>
      </c>
      <c r="R38" s="6">
        <v>0.11672677242676023</v>
      </c>
      <c r="S38" s="6">
        <v>0.11672677242676023</v>
      </c>
      <c r="T38" s="6">
        <v>0.11672677242676023</v>
      </c>
      <c r="V38" s="1" t="s">
        <v>64</v>
      </c>
      <c r="W38" s="4">
        <f t="shared" ref="W38:AD38" si="11">IF(ISNUMBER(M38),100*M38/$M$5,"n/a")</f>
        <v>22.438696319732081</v>
      </c>
      <c r="X38" s="4">
        <f t="shared" si="11"/>
        <v>22.438696319732081</v>
      </c>
      <c r="Y38" s="4">
        <f t="shared" si="11"/>
        <v>22.438696319732081</v>
      </c>
      <c r="Z38" s="4">
        <f t="shared" si="11"/>
        <v>22.438696319732081</v>
      </c>
      <c r="AA38" s="4">
        <f t="shared" si="11"/>
        <v>23.98841255326683</v>
      </c>
      <c r="AB38" s="4">
        <f t="shared" si="11"/>
        <v>30.006710662181</v>
      </c>
      <c r="AC38" s="4">
        <f t="shared" si="11"/>
        <v>30.006710662181</v>
      </c>
      <c r="AD38" s="4">
        <f t="shared" si="11"/>
        <v>30.006710662181</v>
      </c>
    </row>
    <row r="39" spans="1:30" x14ac:dyDescent="0.2">
      <c r="A39" s="1" t="s">
        <v>62</v>
      </c>
      <c r="B39" s="1" t="s">
        <v>63</v>
      </c>
      <c r="C39" s="4">
        <v>48.220675944333998</v>
      </c>
      <c r="D39" s="4">
        <v>49.329451629838211</v>
      </c>
      <c r="E39" s="4">
        <v>50.168090132654918</v>
      </c>
      <c r="F39" s="4">
        <v>52.148265539707694</v>
      </c>
      <c r="G39" s="4">
        <v>53.397598657313765</v>
      </c>
      <c r="H39" s="4">
        <v>54.251593028653417</v>
      </c>
      <c r="I39" s="4">
        <v>54.93973928015086</v>
      </c>
      <c r="J39" s="4">
        <v>55.295065458207453</v>
      </c>
      <c r="L39" s="1" t="s">
        <v>62</v>
      </c>
      <c r="M39" s="6">
        <v>0.88841934448749393</v>
      </c>
      <c r="N39" s="6">
        <v>0.90893329221304942</v>
      </c>
      <c r="O39" s="6">
        <v>0.92444931284042886</v>
      </c>
      <c r="P39" s="6">
        <v>0.96108541094284972</v>
      </c>
      <c r="Q39" s="6">
        <v>0.98419987367993766</v>
      </c>
      <c r="R39" s="6">
        <v>1</v>
      </c>
      <c r="S39" s="6">
        <v>1</v>
      </c>
      <c r="T39" s="6">
        <v>1</v>
      </c>
      <c r="V39" s="1" t="s">
        <v>62</v>
      </c>
      <c r="W39" s="4">
        <f t="shared" si="2"/>
        <v>228.38412870061615</v>
      </c>
      <c r="X39" s="4">
        <f t="shared" si="1"/>
        <v>233.65760693652021</v>
      </c>
      <c r="Y39" s="4">
        <f t="shared" si="1"/>
        <v>237.64627836051881</v>
      </c>
      <c r="Z39" s="4">
        <f t="shared" si="1"/>
        <v>247.06424454510076</v>
      </c>
      <c r="AA39" s="4">
        <f t="shared" si="1"/>
        <v>253.00623181197867</v>
      </c>
      <c r="AB39" s="4">
        <f t="shared" si="1"/>
        <v>257.06793770048421</v>
      </c>
      <c r="AC39" s="4">
        <f t="shared" si="1"/>
        <v>257.06793770048421</v>
      </c>
      <c r="AD39" s="4">
        <f t="shared" si="1"/>
        <v>257.06793770048421</v>
      </c>
    </row>
    <row r="40" spans="1:30" x14ac:dyDescent="0.2">
      <c r="A40" s="1" t="s">
        <v>56</v>
      </c>
      <c r="B40" s="1" t="s">
        <v>57</v>
      </c>
      <c r="C40" s="4">
        <v>2.5218906361686919</v>
      </c>
      <c r="D40" s="4">
        <v>3.2162193295703259</v>
      </c>
      <c r="E40" s="4">
        <v>3.777978790969803</v>
      </c>
      <c r="F40" s="4">
        <v>4.4935026213133895</v>
      </c>
      <c r="G40" s="4">
        <v>5.0121357416203818</v>
      </c>
      <c r="H40" s="4">
        <v>6.4789128517188042</v>
      </c>
      <c r="I40" s="4">
        <v>7.426766092875229</v>
      </c>
      <c r="J40" s="4">
        <v>7.0058180941632795</v>
      </c>
      <c r="L40" s="1" t="s">
        <v>56</v>
      </c>
      <c r="M40" s="6">
        <v>4.2925972663796497E-2</v>
      </c>
      <c r="N40" s="6">
        <v>5.5772053892857026E-2</v>
      </c>
      <c r="O40" s="6">
        <v>6.6165413321770408E-2</v>
      </c>
      <c r="P40" s="6">
        <v>7.9403635122587329E-2</v>
      </c>
      <c r="Q40" s="6">
        <v>8.8999095104090487E-2</v>
      </c>
      <c r="R40" s="6">
        <v>0.11613658499945861</v>
      </c>
      <c r="S40" s="6">
        <v>0.13367323564466019</v>
      </c>
      <c r="T40" s="6">
        <v>0.12588509115912588</v>
      </c>
      <c r="V40" s="1" t="s">
        <v>56</v>
      </c>
      <c r="W40" s="4">
        <f>IF(ISNUMBER(M40),100*M40/$M$5,"n/a")</f>
        <v>11.034891266469527</v>
      </c>
      <c r="X40" s="4">
        <f>IF(ISNUMBER(N40),100*N40/$M$5,"n/a")</f>
        <v>14.337206875557019</v>
      </c>
      <c r="Y40" s="4">
        <f>IF(ISNUMBER(O40),100*O40/$M$5,"n/a")</f>
        <v>17.009006349727667</v>
      </c>
      <c r="Z40" s="4">
        <f>IF(ISNUMBER(P40),100*P40/$M$5,"n/a")</f>
        <v>20.41212872688526</v>
      </c>
      <c r="AA40" s="4">
        <f t="shared" ref="AA40:AD40" si="12">IF(ISNUMBER(Q40),100*Q40/$M$5,"n/a")</f>
        <v>22.878813835617805</v>
      </c>
      <c r="AB40" s="4">
        <f t="shared" si="12"/>
        <v>29.854992397387818</v>
      </c>
      <c r="AC40" s="4">
        <f t="shared" si="12"/>
        <v>34.363103012923652</v>
      </c>
      <c r="AD40" s="4">
        <f t="shared" si="12"/>
        <v>32.36102077151395</v>
      </c>
    </row>
    <row r="41" spans="1:30" ht="12.05" customHeight="1" x14ac:dyDescent="0.2">
      <c r="A41" s="1" t="s">
        <v>85</v>
      </c>
      <c r="B41" s="5" t="s">
        <v>86</v>
      </c>
      <c r="C41" s="4">
        <v>5.9193954659949624</v>
      </c>
      <c r="D41" s="4">
        <v>5.9193954659949624</v>
      </c>
      <c r="E41" s="4">
        <v>6.2749401436552272</v>
      </c>
      <c r="F41" s="4">
        <v>6.6322314049586772</v>
      </c>
      <c r="G41" s="4">
        <v>7.7060718120004772</v>
      </c>
      <c r="H41" s="4">
        <v>8.588794926004228</v>
      </c>
      <c r="I41" s="4">
        <v>6.6544379904208713</v>
      </c>
      <c r="J41" s="4">
        <v>7.022222222222223</v>
      </c>
      <c r="L41" s="1" t="s">
        <v>85</v>
      </c>
      <c r="M41" s="6">
        <v>0.105784707200967</v>
      </c>
      <c r="N41" s="6">
        <v>0.105784707200967</v>
      </c>
      <c r="O41" s="6">
        <v>0.11236279601277695</v>
      </c>
      <c r="P41" s="6">
        <v>0.11897319913849459</v>
      </c>
      <c r="Q41" s="6">
        <v>0.13884079387712495</v>
      </c>
      <c r="R41" s="6">
        <v>0.15517244332935651</v>
      </c>
      <c r="S41" s="6">
        <v>0.11938405296518846</v>
      </c>
      <c r="T41" s="6">
        <v>0.12618859116357581</v>
      </c>
      <c r="V41" s="1" t="s">
        <v>85</v>
      </c>
      <c r="W41" s="4">
        <f t="shared" ref="W41" si="13">IF(ISNUMBER(M41),100*M41/$M$5,"n/a")</f>
        <v>27.19385652040215</v>
      </c>
      <c r="X41" s="4">
        <f t="shared" ref="X41" si="14">IF(ISNUMBER(N41),100*N41/$M$5,"n/a")</f>
        <v>27.19385652040215</v>
      </c>
      <c r="Y41" s="4">
        <f t="shared" ref="Y41" si="15">IF(ISNUMBER(O41),100*O41/$M$5,"n/a")</f>
        <v>28.884872245264759</v>
      </c>
      <c r="Z41" s="4">
        <f t="shared" ref="Z41" si="16">IF(ISNUMBER(P41),100*P41/$M$5,"n/a")</f>
        <v>30.584194944161833</v>
      </c>
      <c r="AA41" s="4">
        <f t="shared" ref="AA41" si="17">IF(ISNUMBER(Q41),100*Q41/$M$5,"n/a")</f>
        <v>35.69151655069053</v>
      </c>
      <c r="AB41" s="4">
        <f t="shared" ref="AB41" si="18">IF(ISNUMBER(R41),100*R41/$M$5,"n/a")</f>
        <v>39.889859994622938</v>
      </c>
      <c r="AC41" s="4">
        <f t="shared" ref="AC41" si="19">IF(ISNUMBER(S41),100*S41/$M$5,"n/a")</f>
        <v>30.689812290086376</v>
      </c>
      <c r="AD41" s="4">
        <f t="shared" ref="AD41" si="20">IF(ISNUMBER(T41),100*T41/$M$5,"n/a")</f>
        <v>32.439040891749976</v>
      </c>
    </row>
    <row r="44" spans="1:30" x14ac:dyDescent="0.2">
      <c r="C44" s="70" t="s">
        <v>149</v>
      </c>
      <c r="M44" s="70" t="s">
        <v>153</v>
      </c>
    </row>
  </sheetData>
  <phoneticPr fontId="2" type="noConversion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D44"/>
  <sheetViews>
    <sheetView zoomScaleNormal="100" workbookViewId="0">
      <selection activeCell="A2" sqref="A2"/>
    </sheetView>
  </sheetViews>
  <sheetFormatPr defaultColWidth="9.109375" defaultRowHeight="10.65" x14ac:dyDescent="0.2"/>
  <cols>
    <col min="1" max="1" width="5.88671875" style="1" customWidth="1"/>
    <col min="2" max="2" width="13.88671875" style="1" customWidth="1"/>
    <col min="3" max="30" width="6.33203125" style="1" customWidth="1"/>
    <col min="31" max="16384" width="9.109375" style="1"/>
  </cols>
  <sheetData>
    <row r="1" spans="1:30" x14ac:dyDescent="0.2">
      <c r="A1" s="3" t="s">
        <v>92</v>
      </c>
    </row>
    <row r="2" spans="1:30" x14ac:dyDescent="0.2">
      <c r="B2" s="3"/>
    </row>
    <row r="3" spans="1:30" x14ac:dyDescent="0.2">
      <c r="B3" s="3"/>
      <c r="C3" s="3" t="s">
        <v>68</v>
      </c>
      <c r="M3" s="3" t="s">
        <v>67</v>
      </c>
      <c r="W3" s="3" t="s">
        <v>152</v>
      </c>
    </row>
    <row r="4" spans="1:30" x14ac:dyDescent="0.2">
      <c r="C4" s="8">
        <f t="shared" ref="C4:H4" si="0">D4-1</f>
        <v>2011</v>
      </c>
      <c r="D4" s="8">
        <f t="shared" si="0"/>
        <v>2012</v>
      </c>
      <c r="E4" s="8">
        <f t="shared" si="0"/>
        <v>2013</v>
      </c>
      <c r="F4" s="8">
        <f t="shared" si="0"/>
        <v>2014</v>
      </c>
      <c r="G4" s="8">
        <f t="shared" si="0"/>
        <v>2015</v>
      </c>
      <c r="H4" s="8">
        <f t="shared" si="0"/>
        <v>2016</v>
      </c>
      <c r="I4" s="8">
        <f>J4-1</f>
        <v>2017</v>
      </c>
      <c r="J4" s="8">
        <v>2018</v>
      </c>
      <c r="M4" s="7" t="s">
        <v>142</v>
      </c>
      <c r="N4" s="7" t="s">
        <v>143</v>
      </c>
      <c r="O4" s="7" t="s">
        <v>144</v>
      </c>
      <c r="P4" s="7" t="s">
        <v>145</v>
      </c>
      <c r="Q4" s="7" t="s">
        <v>146</v>
      </c>
      <c r="R4" s="7" t="s">
        <v>140</v>
      </c>
      <c r="S4" s="7" t="s">
        <v>147</v>
      </c>
      <c r="T4" s="7" t="s">
        <v>154</v>
      </c>
      <c r="W4" s="7" t="s">
        <v>142</v>
      </c>
      <c r="X4" s="7" t="s">
        <v>143</v>
      </c>
      <c r="Y4" s="7" t="s">
        <v>144</v>
      </c>
      <c r="Z4" s="7" t="s">
        <v>145</v>
      </c>
      <c r="AA4" s="7" t="s">
        <v>146</v>
      </c>
      <c r="AB4" s="7" t="s">
        <v>140</v>
      </c>
      <c r="AC4" s="7" t="s">
        <v>147</v>
      </c>
      <c r="AD4" s="7" t="s">
        <v>154</v>
      </c>
    </row>
    <row r="5" spans="1:30" x14ac:dyDescent="0.2">
      <c r="A5" s="2" t="s">
        <v>89</v>
      </c>
      <c r="B5" s="2" t="s">
        <v>0</v>
      </c>
      <c r="C5" s="4">
        <v>9</v>
      </c>
      <c r="D5" s="4">
        <v>9</v>
      </c>
      <c r="E5" s="4">
        <v>9</v>
      </c>
      <c r="F5" s="4">
        <v>9</v>
      </c>
      <c r="G5" s="4">
        <v>10</v>
      </c>
      <c r="H5" s="4">
        <v>12</v>
      </c>
      <c r="I5" s="4">
        <v>16</v>
      </c>
      <c r="J5" s="4">
        <v>18</v>
      </c>
      <c r="L5" s="2" t="s">
        <v>0</v>
      </c>
      <c r="M5" s="6">
        <v>0.28125</v>
      </c>
      <c r="N5" s="6">
        <v>0.28125</v>
      </c>
      <c r="O5" s="6">
        <v>0.28125</v>
      </c>
      <c r="P5" s="6">
        <v>0.28125</v>
      </c>
      <c r="Q5" s="6">
        <v>0.3125</v>
      </c>
      <c r="R5" s="6">
        <v>0.375</v>
      </c>
      <c r="S5" s="6">
        <v>0.5</v>
      </c>
      <c r="T5" s="6">
        <v>0.5625</v>
      </c>
      <c r="V5" s="2" t="s">
        <v>0</v>
      </c>
      <c r="W5" s="4">
        <f>IF(ISNUMBER(M5),100*M5/$M$5,"n/a")</f>
        <v>100</v>
      </c>
      <c r="X5" s="4">
        <f t="shared" ref="X5:AD37" si="1">IF(ISNUMBER(N5),100*N5/$M$5,"n/a")</f>
        <v>100</v>
      </c>
      <c r="Y5" s="4">
        <f t="shared" si="1"/>
        <v>100</v>
      </c>
      <c r="Z5" s="4">
        <f t="shared" si="1"/>
        <v>100</v>
      </c>
      <c r="AA5" s="4">
        <f t="shared" si="1"/>
        <v>111.11111111111111</v>
      </c>
      <c r="AB5" s="4">
        <f t="shared" si="1"/>
        <v>133.33333333333334</v>
      </c>
      <c r="AC5" s="4">
        <f t="shared" si="1"/>
        <v>177.77777777777777</v>
      </c>
      <c r="AD5" s="4">
        <f t="shared" si="1"/>
        <v>200</v>
      </c>
    </row>
    <row r="6" spans="1:30" x14ac:dyDescent="0.2">
      <c r="A6" s="1" t="s">
        <v>1</v>
      </c>
      <c r="B6" s="1" t="s">
        <v>2</v>
      </c>
      <c r="C6" s="4">
        <v>16</v>
      </c>
      <c r="D6" s="4">
        <v>16</v>
      </c>
      <c r="E6" s="4">
        <v>16</v>
      </c>
      <c r="F6" s="4">
        <v>16</v>
      </c>
      <c r="G6" s="4">
        <v>18</v>
      </c>
      <c r="H6" s="4">
        <v>22</v>
      </c>
      <c r="I6" s="4">
        <v>26</v>
      </c>
      <c r="J6" s="4">
        <v>29</v>
      </c>
      <c r="L6" s="1" t="s">
        <v>1</v>
      </c>
      <c r="M6" s="6">
        <v>0.5</v>
      </c>
      <c r="N6" s="6">
        <v>0.5</v>
      </c>
      <c r="O6" s="6">
        <v>0.5</v>
      </c>
      <c r="P6" s="6">
        <v>0.5</v>
      </c>
      <c r="Q6" s="6">
        <v>0.5625</v>
      </c>
      <c r="R6" s="6">
        <v>0.6875</v>
      </c>
      <c r="S6" s="6">
        <v>0.8125</v>
      </c>
      <c r="T6" s="6">
        <v>0.90625</v>
      </c>
      <c r="V6" s="1" t="s">
        <v>1</v>
      </c>
      <c r="W6" s="4">
        <f t="shared" ref="W6:W37" si="2">IF(ISNUMBER(M6),100*M6/$M$5,"n/a")</f>
        <v>177.77777777777777</v>
      </c>
      <c r="X6" s="4">
        <f t="shared" si="1"/>
        <v>177.77777777777777</v>
      </c>
      <c r="Y6" s="4">
        <f t="shared" si="1"/>
        <v>177.77777777777777</v>
      </c>
      <c r="Z6" s="4">
        <f t="shared" si="1"/>
        <v>177.77777777777777</v>
      </c>
      <c r="AA6" s="4">
        <f t="shared" si="1"/>
        <v>200</v>
      </c>
      <c r="AB6" s="4">
        <f t="shared" si="1"/>
        <v>244.44444444444446</v>
      </c>
      <c r="AC6" s="4">
        <f t="shared" si="1"/>
        <v>288.88888888888891</v>
      </c>
      <c r="AD6" s="4">
        <f t="shared" si="1"/>
        <v>322.22222222222223</v>
      </c>
    </row>
    <row r="7" spans="1:30" x14ac:dyDescent="0.2">
      <c r="A7" s="1" t="s">
        <v>3</v>
      </c>
      <c r="B7" s="1" t="s">
        <v>4</v>
      </c>
      <c r="C7" s="4">
        <v>7</v>
      </c>
      <c r="D7" s="4">
        <v>7</v>
      </c>
      <c r="E7" s="4">
        <v>7</v>
      </c>
      <c r="F7" s="4">
        <v>7</v>
      </c>
      <c r="G7" s="4">
        <v>9</v>
      </c>
      <c r="H7" s="4">
        <v>9</v>
      </c>
      <c r="I7" s="4">
        <v>12</v>
      </c>
      <c r="J7" s="4">
        <v>14</v>
      </c>
      <c r="L7" s="1" t="s">
        <v>3</v>
      </c>
      <c r="M7" s="6">
        <v>0.21875</v>
      </c>
      <c r="N7" s="6">
        <v>0.21875</v>
      </c>
      <c r="O7" s="6">
        <v>0.21875</v>
      </c>
      <c r="P7" s="6">
        <v>0.21875</v>
      </c>
      <c r="Q7" s="6">
        <v>0.28125</v>
      </c>
      <c r="R7" s="6">
        <v>0.28125</v>
      </c>
      <c r="S7" s="6">
        <v>0.375</v>
      </c>
      <c r="T7" s="6">
        <v>0.4375</v>
      </c>
      <c r="V7" s="1" t="s">
        <v>3</v>
      </c>
      <c r="W7" s="4">
        <f t="shared" si="2"/>
        <v>77.777777777777771</v>
      </c>
      <c r="X7" s="4">
        <f t="shared" si="1"/>
        <v>77.777777777777771</v>
      </c>
      <c r="Y7" s="4">
        <f t="shared" si="1"/>
        <v>77.777777777777771</v>
      </c>
      <c r="Z7" s="4">
        <f t="shared" si="1"/>
        <v>77.777777777777771</v>
      </c>
      <c r="AA7" s="4">
        <f t="shared" si="1"/>
        <v>100</v>
      </c>
      <c r="AB7" s="4">
        <f t="shared" si="1"/>
        <v>100</v>
      </c>
      <c r="AC7" s="4">
        <f t="shared" si="1"/>
        <v>133.33333333333334</v>
      </c>
      <c r="AD7" s="4">
        <f t="shared" si="1"/>
        <v>155.55555555555554</v>
      </c>
    </row>
    <row r="8" spans="1:30" x14ac:dyDescent="0.2">
      <c r="A8" s="1" t="s">
        <v>5</v>
      </c>
      <c r="B8" s="1" t="s">
        <v>156</v>
      </c>
      <c r="C8" s="4">
        <v>8</v>
      </c>
      <c r="D8" s="4">
        <v>8</v>
      </c>
      <c r="E8" s="4">
        <v>8</v>
      </c>
      <c r="F8" s="4">
        <v>8</v>
      </c>
      <c r="G8" s="4">
        <v>7</v>
      </c>
      <c r="H8" s="4">
        <v>9</v>
      </c>
      <c r="I8" s="4">
        <v>12</v>
      </c>
      <c r="J8" s="4">
        <v>13</v>
      </c>
      <c r="L8" s="1" t="s">
        <v>5</v>
      </c>
      <c r="M8" s="6">
        <v>0.25</v>
      </c>
      <c r="N8" s="6">
        <v>0.25</v>
      </c>
      <c r="O8" s="6">
        <v>0.25</v>
      </c>
      <c r="P8" s="6">
        <v>0.25</v>
      </c>
      <c r="Q8" s="6">
        <v>0.21875</v>
      </c>
      <c r="R8" s="6">
        <v>0.28125</v>
      </c>
      <c r="S8" s="6">
        <v>0.375</v>
      </c>
      <c r="T8" s="6">
        <v>0.40625</v>
      </c>
      <c r="V8" s="1" t="s">
        <v>5</v>
      </c>
      <c r="W8" s="4">
        <f t="shared" si="2"/>
        <v>88.888888888888886</v>
      </c>
      <c r="X8" s="4">
        <f t="shared" si="1"/>
        <v>88.888888888888886</v>
      </c>
      <c r="Y8" s="4">
        <f t="shared" si="1"/>
        <v>88.888888888888886</v>
      </c>
      <c r="Z8" s="4">
        <f t="shared" si="1"/>
        <v>88.888888888888886</v>
      </c>
      <c r="AA8" s="4">
        <f t="shared" si="1"/>
        <v>77.777777777777771</v>
      </c>
      <c r="AB8" s="4">
        <f t="shared" si="1"/>
        <v>100</v>
      </c>
      <c r="AC8" s="4">
        <f t="shared" si="1"/>
        <v>133.33333333333334</v>
      </c>
      <c r="AD8" s="4">
        <f t="shared" si="1"/>
        <v>144.44444444444446</v>
      </c>
    </row>
    <row r="9" spans="1:30" x14ac:dyDescent="0.2">
      <c r="A9" s="1" t="s">
        <v>6</v>
      </c>
      <c r="B9" s="1" t="s">
        <v>7</v>
      </c>
      <c r="C9" s="4">
        <v>24</v>
      </c>
      <c r="D9" s="4">
        <v>24</v>
      </c>
      <c r="E9" s="4">
        <v>24</v>
      </c>
      <c r="F9" s="4">
        <v>24</v>
      </c>
      <c r="G9" s="4">
        <v>26</v>
      </c>
      <c r="H9" s="4">
        <v>31</v>
      </c>
      <c r="I9" s="4">
        <v>42</v>
      </c>
      <c r="J9" s="4">
        <v>46</v>
      </c>
      <c r="L9" s="1" t="s">
        <v>6</v>
      </c>
      <c r="M9" s="6">
        <v>0.75</v>
      </c>
      <c r="N9" s="6">
        <v>0.75</v>
      </c>
      <c r="O9" s="6">
        <v>0.75</v>
      </c>
      <c r="P9" s="6">
        <v>0.75</v>
      </c>
      <c r="Q9" s="6">
        <v>0.8125</v>
      </c>
      <c r="R9" s="6">
        <v>0.96875</v>
      </c>
      <c r="S9" s="6">
        <v>1</v>
      </c>
      <c r="T9" s="6">
        <v>1</v>
      </c>
      <c r="V9" s="1" t="s">
        <v>6</v>
      </c>
      <c r="W9" s="4">
        <f t="shared" si="2"/>
        <v>266.66666666666669</v>
      </c>
      <c r="X9" s="4">
        <f t="shared" si="1"/>
        <v>266.66666666666669</v>
      </c>
      <c r="Y9" s="4">
        <f t="shared" si="1"/>
        <v>266.66666666666669</v>
      </c>
      <c r="Z9" s="4">
        <f t="shared" si="1"/>
        <v>266.66666666666669</v>
      </c>
      <c r="AA9" s="4">
        <f t="shared" si="1"/>
        <v>288.88888888888891</v>
      </c>
      <c r="AB9" s="4">
        <f t="shared" si="1"/>
        <v>344.44444444444446</v>
      </c>
      <c r="AC9" s="4">
        <f t="shared" si="1"/>
        <v>355.55555555555554</v>
      </c>
      <c r="AD9" s="4">
        <f t="shared" si="1"/>
        <v>355.55555555555554</v>
      </c>
    </row>
    <row r="10" spans="1:30" x14ac:dyDescent="0.2">
      <c r="A10" s="1" t="s">
        <v>8</v>
      </c>
      <c r="B10" s="1" t="s">
        <v>9</v>
      </c>
      <c r="C10" s="4">
        <v>9</v>
      </c>
      <c r="D10" s="4">
        <v>9</v>
      </c>
      <c r="E10" s="4">
        <v>9</v>
      </c>
      <c r="F10" s="4">
        <v>9</v>
      </c>
      <c r="G10" s="4">
        <v>10</v>
      </c>
      <c r="H10" s="4">
        <v>11</v>
      </c>
      <c r="I10" s="4">
        <v>14</v>
      </c>
      <c r="J10" s="4">
        <v>17</v>
      </c>
      <c r="L10" s="1" t="s">
        <v>8</v>
      </c>
      <c r="M10" s="6">
        <v>0.28125</v>
      </c>
      <c r="N10" s="6">
        <v>0.28125</v>
      </c>
      <c r="O10" s="6">
        <v>0.28125</v>
      </c>
      <c r="P10" s="6">
        <v>0.28125</v>
      </c>
      <c r="Q10" s="6">
        <v>0.3125</v>
      </c>
      <c r="R10" s="6">
        <v>0.34375</v>
      </c>
      <c r="S10" s="6">
        <v>0.4375</v>
      </c>
      <c r="T10" s="6">
        <v>0.53125</v>
      </c>
      <c r="V10" s="1" t="s">
        <v>8</v>
      </c>
      <c r="W10" s="4">
        <f t="shared" si="2"/>
        <v>100</v>
      </c>
      <c r="X10" s="4">
        <f t="shared" si="1"/>
        <v>100</v>
      </c>
      <c r="Y10" s="4">
        <f t="shared" si="1"/>
        <v>100</v>
      </c>
      <c r="Z10" s="4">
        <f t="shared" si="1"/>
        <v>100</v>
      </c>
      <c r="AA10" s="4">
        <f t="shared" si="1"/>
        <v>111.11111111111111</v>
      </c>
      <c r="AB10" s="4">
        <f t="shared" si="1"/>
        <v>122.22222222222223</v>
      </c>
      <c r="AC10" s="4">
        <f t="shared" si="1"/>
        <v>155.55555555555554</v>
      </c>
      <c r="AD10" s="4">
        <f t="shared" si="1"/>
        <v>188.88888888888889</v>
      </c>
    </row>
    <row r="11" spans="1:30" x14ac:dyDescent="0.2">
      <c r="A11" s="1" t="s">
        <v>10</v>
      </c>
      <c r="B11" s="1" t="s">
        <v>11</v>
      </c>
      <c r="C11" s="4">
        <v>7</v>
      </c>
      <c r="D11" s="4">
        <v>7</v>
      </c>
      <c r="E11" s="4">
        <v>7</v>
      </c>
      <c r="F11" s="4">
        <v>7</v>
      </c>
      <c r="G11" s="4">
        <v>13</v>
      </c>
      <c r="H11" s="4">
        <v>11</v>
      </c>
      <c r="I11" s="4">
        <v>17</v>
      </c>
      <c r="J11" s="4">
        <v>16</v>
      </c>
      <c r="L11" s="1" t="s">
        <v>10</v>
      </c>
      <c r="M11" s="6">
        <v>0.21875</v>
      </c>
      <c r="N11" s="6">
        <v>0.21875</v>
      </c>
      <c r="O11" s="6">
        <v>0.21875</v>
      </c>
      <c r="P11" s="6">
        <v>0.21875</v>
      </c>
      <c r="Q11" s="6">
        <v>0.40625</v>
      </c>
      <c r="R11" s="6">
        <v>0.34375</v>
      </c>
      <c r="S11" s="6">
        <v>0.53125</v>
      </c>
      <c r="T11" s="6">
        <v>0.5</v>
      </c>
      <c r="V11" s="1" t="s">
        <v>10</v>
      </c>
      <c r="W11" s="4">
        <f t="shared" si="2"/>
        <v>77.777777777777771</v>
      </c>
      <c r="X11" s="4">
        <f t="shared" si="1"/>
        <v>77.777777777777771</v>
      </c>
      <c r="Y11" s="4">
        <f t="shared" si="1"/>
        <v>77.777777777777771</v>
      </c>
      <c r="Z11" s="4">
        <f t="shared" si="1"/>
        <v>77.777777777777771</v>
      </c>
      <c r="AA11" s="4">
        <f t="shared" si="1"/>
        <v>144.44444444444446</v>
      </c>
      <c r="AB11" s="4">
        <f t="shared" si="1"/>
        <v>122.22222222222223</v>
      </c>
      <c r="AC11" s="4">
        <f t="shared" si="1"/>
        <v>188.88888888888889</v>
      </c>
      <c r="AD11" s="4">
        <f t="shared" si="1"/>
        <v>177.77777777777777</v>
      </c>
    </row>
    <row r="12" spans="1:30" x14ac:dyDescent="0.2">
      <c r="A12" s="1" t="s">
        <v>12</v>
      </c>
      <c r="B12" s="1" t="s">
        <v>13</v>
      </c>
      <c r="C12" s="4">
        <v>9</v>
      </c>
      <c r="D12" s="4">
        <v>9</v>
      </c>
      <c r="E12" s="4">
        <v>9</v>
      </c>
      <c r="F12" s="4">
        <v>9</v>
      </c>
      <c r="G12" s="4">
        <v>12</v>
      </c>
      <c r="H12" s="4">
        <v>15</v>
      </c>
      <c r="I12" s="4">
        <v>18</v>
      </c>
      <c r="J12" s="4">
        <v>21</v>
      </c>
      <c r="L12" s="1" t="s">
        <v>12</v>
      </c>
      <c r="M12" s="6">
        <v>0.28125</v>
      </c>
      <c r="N12" s="6">
        <v>0.28125</v>
      </c>
      <c r="O12" s="6">
        <v>0.28125</v>
      </c>
      <c r="P12" s="6">
        <v>0.28125</v>
      </c>
      <c r="Q12" s="6">
        <v>0.375</v>
      </c>
      <c r="R12" s="6">
        <v>0.46875</v>
      </c>
      <c r="S12" s="6">
        <v>0.5625</v>
      </c>
      <c r="T12" s="6">
        <v>0.65625</v>
      </c>
      <c r="V12" s="1" t="s">
        <v>12</v>
      </c>
      <c r="W12" s="4">
        <f t="shared" si="2"/>
        <v>100</v>
      </c>
      <c r="X12" s="4">
        <f t="shared" si="1"/>
        <v>100</v>
      </c>
      <c r="Y12" s="4">
        <f t="shared" si="1"/>
        <v>100</v>
      </c>
      <c r="Z12" s="4">
        <f t="shared" si="1"/>
        <v>100</v>
      </c>
      <c r="AA12" s="4">
        <f t="shared" si="1"/>
        <v>133.33333333333334</v>
      </c>
      <c r="AB12" s="4">
        <f t="shared" si="1"/>
        <v>166.66666666666666</v>
      </c>
      <c r="AC12" s="4">
        <f t="shared" si="1"/>
        <v>200</v>
      </c>
      <c r="AD12" s="4">
        <f t="shared" si="1"/>
        <v>233.33333333333334</v>
      </c>
    </row>
    <row r="13" spans="1:30" x14ac:dyDescent="0.2">
      <c r="A13" s="1" t="s">
        <v>14</v>
      </c>
      <c r="B13" s="1" t="s">
        <v>15</v>
      </c>
      <c r="C13" s="4">
        <v>2</v>
      </c>
      <c r="D13" s="4">
        <v>2</v>
      </c>
      <c r="E13" s="4">
        <v>2</v>
      </c>
      <c r="F13" s="4">
        <v>2</v>
      </c>
      <c r="G13" s="4">
        <v>2</v>
      </c>
      <c r="H13" s="4">
        <v>2</v>
      </c>
      <c r="I13" s="4">
        <v>5</v>
      </c>
      <c r="J13" s="4">
        <v>4</v>
      </c>
      <c r="L13" s="1" t="s">
        <v>14</v>
      </c>
      <c r="M13" s="6">
        <v>6.25E-2</v>
      </c>
      <c r="N13" s="6">
        <v>6.25E-2</v>
      </c>
      <c r="O13" s="6">
        <v>6.25E-2</v>
      </c>
      <c r="P13" s="6">
        <v>6.25E-2</v>
      </c>
      <c r="Q13" s="6">
        <v>6.25E-2</v>
      </c>
      <c r="R13" s="6">
        <v>6.25E-2</v>
      </c>
      <c r="S13" s="6">
        <v>0.15625</v>
      </c>
      <c r="T13" s="6">
        <v>0.125</v>
      </c>
      <c r="V13" s="1" t="s">
        <v>14</v>
      </c>
      <c r="W13" s="4">
        <f t="shared" si="2"/>
        <v>22.222222222222221</v>
      </c>
      <c r="X13" s="4">
        <f t="shared" si="1"/>
        <v>22.222222222222221</v>
      </c>
      <c r="Y13" s="4">
        <f t="shared" si="1"/>
        <v>22.222222222222221</v>
      </c>
      <c r="Z13" s="4">
        <f t="shared" si="1"/>
        <v>22.222222222222221</v>
      </c>
      <c r="AA13" s="4">
        <f t="shared" si="1"/>
        <v>22.222222222222221</v>
      </c>
      <c r="AB13" s="4">
        <f t="shared" si="1"/>
        <v>22.222222222222221</v>
      </c>
      <c r="AC13" s="4">
        <f t="shared" si="1"/>
        <v>55.555555555555557</v>
      </c>
      <c r="AD13" s="4">
        <f t="shared" si="1"/>
        <v>44.444444444444443</v>
      </c>
    </row>
    <row r="14" spans="1:30" x14ac:dyDescent="0.2">
      <c r="A14" s="1" t="s">
        <v>16</v>
      </c>
      <c r="B14" s="1" t="s">
        <v>17</v>
      </c>
      <c r="C14" s="4">
        <v>9</v>
      </c>
      <c r="D14" s="4">
        <v>9</v>
      </c>
      <c r="E14" s="4">
        <v>9</v>
      </c>
      <c r="F14" s="4">
        <v>9</v>
      </c>
      <c r="G14" s="4">
        <v>13</v>
      </c>
      <c r="H14" s="4">
        <v>20</v>
      </c>
      <c r="I14" s="4">
        <v>25</v>
      </c>
      <c r="J14" s="4">
        <v>28</v>
      </c>
      <c r="L14" s="1" t="s">
        <v>16</v>
      </c>
      <c r="M14" s="6">
        <v>0.28125</v>
      </c>
      <c r="N14" s="6">
        <v>0.28125</v>
      </c>
      <c r="O14" s="6">
        <v>0.28125</v>
      </c>
      <c r="P14" s="6">
        <v>0.28125</v>
      </c>
      <c r="Q14" s="6">
        <v>0.40625</v>
      </c>
      <c r="R14" s="6">
        <v>0.625</v>
      </c>
      <c r="S14" s="6">
        <v>0.78125</v>
      </c>
      <c r="T14" s="6">
        <v>0.875</v>
      </c>
      <c r="V14" s="1" t="s">
        <v>16</v>
      </c>
      <c r="W14" s="4">
        <f t="shared" si="2"/>
        <v>100</v>
      </c>
      <c r="X14" s="4">
        <f t="shared" si="1"/>
        <v>100</v>
      </c>
      <c r="Y14" s="4">
        <f t="shared" si="1"/>
        <v>100</v>
      </c>
      <c r="Z14" s="4">
        <f t="shared" si="1"/>
        <v>100</v>
      </c>
      <c r="AA14" s="4">
        <f t="shared" si="1"/>
        <v>144.44444444444446</v>
      </c>
      <c r="AB14" s="4">
        <f t="shared" si="1"/>
        <v>222.22222222222223</v>
      </c>
      <c r="AC14" s="4">
        <f t="shared" si="1"/>
        <v>277.77777777777777</v>
      </c>
      <c r="AD14" s="4">
        <f t="shared" si="1"/>
        <v>311.11111111111109</v>
      </c>
    </row>
    <row r="15" spans="1:30" x14ac:dyDescent="0.2">
      <c r="A15" s="1" t="s">
        <v>18</v>
      </c>
      <c r="B15" s="1" t="s">
        <v>19</v>
      </c>
      <c r="C15" s="4">
        <v>9</v>
      </c>
      <c r="D15" s="4">
        <v>9</v>
      </c>
      <c r="E15" s="4">
        <v>9</v>
      </c>
      <c r="F15" s="4">
        <v>9</v>
      </c>
      <c r="G15" s="4">
        <v>9</v>
      </c>
      <c r="H15" s="4">
        <v>9</v>
      </c>
      <c r="I15" s="4">
        <v>12</v>
      </c>
      <c r="J15" s="4">
        <v>12</v>
      </c>
      <c r="L15" s="1" t="s">
        <v>18</v>
      </c>
      <c r="M15" s="6">
        <v>0.28125</v>
      </c>
      <c r="N15" s="6">
        <v>0.28125</v>
      </c>
      <c r="O15" s="6">
        <v>0.28125</v>
      </c>
      <c r="P15" s="6">
        <v>0.28125</v>
      </c>
      <c r="Q15" s="6">
        <v>0.28125</v>
      </c>
      <c r="R15" s="6">
        <v>0.28125</v>
      </c>
      <c r="S15" s="6">
        <v>0.375</v>
      </c>
      <c r="T15" s="6">
        <v>0.375</v>
      </c>
      <c r="V15" s="1" t="s">
        <v>18</v>
      </c>
      <c r="W15" s="4">
        <f t="shared" si="2"/>
        <v>100</v>
      </c>
      <c r="X15" s="4">
        <f t="shared" si="1"/>
        <v>100</v>
      </c>
      <c r="Y15" s="4">
        <f t="shared" si="1"/>
        <v>100</v>
      </c>
      <c r="Z15" s="4">
        <f t="shared" si="1"/>
        <v>100</v>
      </c>
      <c r="AA15" s="4">
        <f t="shared" si="1"/>
        <v>100</v>
      </c>
      <c r="AB15" s="4">
        <f t="shared" si="1"/>
        <v>100</v>
      </c>
      <c r="AC15" s="4">
        <f t="shared" si="1"/>
        <v>133.33333333333334</v>
      </c>
      <c r="AD15" s="4">
        <f t="shared" si="1"/>
        <v>133.33333333333334</v>
      </c>
    </row>
    <row r="16" spans="1:30" x14ac:dyDescent="0.2">
      <c r="A16" s="1" t="s">
        <v>54</v>
      </c>
      <c r="B16" s="1" t="s">
        <v>55</v>
      </c>
      <c r="C16" s="4">
        <v>1</v>
      </c>
      <c r="D16" s="4">
        <v>1</v>
      </c>
      <c r="E16" s="4">
        <v>1</v>
      </c>
      <c r="F16" s="4">
        <v>1</v>
      </c>
      <c r="G16" s="4">
        <v>5</v>
      </c>
      <c r="H16" s="4">
        <v>5</v>
      </c>
      <c r="I16" s="4">
        <v>7</v>
      </c>
      <c r="J16" s="4">
        <v>8</v>
      </c>
      <c r="L16" s="1" t="s">
        <v>54</v>
      </c>
      <c r="M16" s="6">
        <v>3.125E-2</v>
      </c>
      <c r="N16" s="6">
        <v>3.125E-2</v>
      </c>
      <c r="O16" s="6">
        <v>3.125E-2</v>
      </c>
      <c r="P16" s="6">
        <v>3.125E-2</v>
      </c>
      <c r="Q16" s="6">
        <v>0.15625</v>
      </c>
      <c r="R16" s="6">
        <v>0.15625</v>
      </c>
      <c r="S16" s="6">
        <v>0.21875</v>
      </c>
      <c r="T16" s="6">
        <v>0.25</v>
      </c>
      <c r="V16" s="1" t="s">
        <v>54</v>
      </c>
      <c r="W16" s="4">
        <f t="shared" si="2"/>
        <v>11.111111111111111</v>
      </c>
      <c r="X16" s="4">
        <f t="shared" si="1"/>
        <v>11.111111111111111</v>
      </c>
      <c r="Y16" s="4">
        <f t="shared" si="1"/>
        <v>11.111111111111111</v>
      </c>
      <c r="Z16" s="4">
        <f t="shared" si="1"/>
        <v>11.111111111111111</v>
      </c>
      <c r="AA16" s="4">
        <f t="shared" si="1"/>
        <v>55.555555555555557</v>
      </c>
      <c r="AB16" s="4">
        <f t="shared" si="1"/>
        <v>55.555555555555557</v>
      </c>
      <c r="AC16" s="4">
        <f t="shared" si="1"/>
        <v>77.777777777777771</v>
      </c>
      <c r="AD16" s="4">
        <f t="shared" si="1"/>
        <v>88.888888888888886</v>
      </c>
    </row>
    <row r="17" spans="1:30" x14ac:dyDescent="0.2">
      <c r="A17" s="1" t="s">
        <v>20</v>
      </c>
      <c r="B17" s="1" t="s">
        <v>21</v>
      </c>
      <c r="C17" s="4">
        <v>5</v>
      </c>
      <c r="D17" s="4">
        <v>5</v>
      </c>
      <c r="E17" s="4">
        <v>5</v>
      </c>
      <c r="F17" s="4">
        <v>5</v>
      </c>
      <c r="G17" s="4">
        <v>5</v>
      </c>
      <c r="H17" s="4">
        <v>5</v>
      </c>
      <c r="I17" s="4">
        <v>7</v>
      </c>
      <c r="J17" s="4">
        <v>9</v>
      </c>
      <c r="L17" s="1" t="s">
        <v>20</v>
      </c>
      <c r="M17" s="6">
        <v>0.15625</v>
      </c>
      <c r="N17" s="6">
        <v>0.15625</v>
      </c>
      <c r="O17" s="6">
        <v>0.15625</v>
      </c>
      <c r="P17" s="6">
        <v>0.15625</v>
      </c>
      <c r="Q17" s="6">
        <v>0.15625</v>
      </c>
      <c r="R17" s="6">
        <v>0.15625</v>
      </c>
      <c r="S17" s="6">
        <v>0.21875</v>
      </c>
      <c r="T17" s="6">
        <v>0.28125</v>
      </c>
      <c r="V17" s="1" t="s">
        <v>20</v>
      </c>
      <c r="W17" s="4">
        <f t="shared" si="2"/>
        <v>55.555555555555557</v>
      </c>
      <c r="X17" s="4">
        <f t="shared" si="1"/>
        <v>55.555555555555557</v>
      </c>
      <c r="Y17" s="4">
        <f t="shared" si="1"/>
        <v>55.555555555555557</v>
      </c>
      <c r="Z17" s="4">
        <f t="shared" si="1"/>
        <v>55.555555555555557</v>
      </c>
      <c r="AA17" s="4">
        <f t="shared" si="1"/>
        <v>55.555555555555557</v>
      </c>
      <c r="AB17" s="4">
        <f t="shared" si="1"/>
        <v>55.555555555555557</v>
      </c>
      <c r="AC17" s="4">
        <f t="shared" si="1"/>
        <v>77.777777777777771</v>
      </c>
      <c r="AD17" s="4">
        <f t="shared" si="1"/>
        <v>100</v>
      </c>
    </row>
    <row r="18" spans="1:30" x14ac:dyDescent="0.2">
      <c r="A18" s="1" t="s">
        <v>22</v>
      </c>
      <c r="B18" s="1" t="s">
        <v>23</v>
      </c>
      <c r="C18" s="4">
        <v>0</v>
      </c>
      <c r="D18" s="4">
        <v>0</v>
      </c>
      <c r="E18" s="4">
        <v>0</v>
      </c>
      <c r="F18" s="4">
        <v>0</v>
      </c>
      <c r="G18" s="4">
        <v>1</v>
      </c>
      <c r="H18" s="4">
        <v>2</v>
      </c>
      <c r="I18" s="4">
        <v>5</v>
      </c>
      <c r="J18" s="4">
        <v>10</v>
      </c>
      <c r="L18" s="1" t="s">
        <v>22</v>
      </c>
      <c r="M18" s="6">
        <v>0</v>
      </c>
      <c r="N18" s="6">
        <v>0</v>
      </c>
      <c r="O18" s="6">
        <v>0</v>
      </c>
      <c r="P18" s="6">
        <v>0</v>
      </c>
      <c r="Q18" s="6">
        <v>3.125E-2</v>
      </c>
      <c r="R18" s="6">
        <v>6.25E-2</v>
      </c>
      <c r="S18" s="6">
        <v>0.15625</v>
      </c>
      <c r="T18" s="6">
        <v>0.3125</v>
      </c>
      <c r="V18" s="1" t="s">
        <v>22</v>
      </c>
      <c r="W18" s="4">
        <f t="shared" si="2"/>
        <v>0</v>
      </c>
      <c r="X18" s="4">
        <f t="shared" si="1"/>
        <v>0</v>
      </c>
      <c r="Y18" s="4">
        <f t="shared" si="1"/>
        <v>0</v>
      </c>
      <c r="Z18" s="4">
        <f t="shared" si="1"/>
        <v>0</v>
      </c>
      <c r="AA18" s="4">
        <f t="shared" si="1"/>
        <v>11.111111111111111</v>
      </c>
      <c r="AB18" s="4">
        <f t="shared" si="1"/>
        <v>22.222222222222221</v>
      </c>
      <c r="AC18" s="4">
        <f t="shared" si="1"/>
        <v>55.555555555555557</v>
      </c>
      <c r="AD18" s="4">
        <f t="shared" si="1"/>
        <v>111.11111111111111</v>
      </c>
    </row>
    <row r="19" spans="1:30" x14ac:dyDescent="0.2">
      <c r="A19" s="1" t="s">
        <v>24</v>
      </c>
      <c r="B19" s="1" t="s">
        <v>25</v>
      </c>
      <c r="C19" s="4">
        <v>18</v>
      </c>
      <c r="D19" s="4">
        <v>18</v>
      </c>
      <c r="E19" s="4">
        <v>18</v>
      </c>
      <c r="F19" s="4">
        <v>18</v>
      </c>
      <c r="G19" s="4">
        <v>18</v>
      </c>
      <c r="H19" s="4">
        <v>21</v>
      </c>
      <c r="I19" s="4">
        <v>19</v>
      </c>
      <c r="J19" s="4">
        <v>17</v>
      </c>
      <c r="L19" s="1" t="s">
        <v>24</v>
      </c>
      <c r="M19" s="6">
        <v>0.5625</v>
      </c>
      <c r="N19" s="6">
        <v>0.5625</v>
      </c>
      <c r="O19" s="6">
        <v>0.5625</v>
      </c>
      <c r="P19" s="6">
        <v>0.5625</v>
      </c>
      <c r="Q19" s="6">
        <v>0.5625</v>
      </c>
      <c r="R19" s="6">
        <v>0.65625</v>
      </c>
      <c r="S19" s="6">
        <v>0.59375</v>
      </c>
      <c r="T19" s="6">
        <v>0.53125</v>
      </c>
      <c r="V19" s="1" t="s">
        <v>24</v>
      </c>
      <c r="W19" s="4">
        <f t="shared" si="2"/>
        <v>200</v>
      </c>
      <c r="X19" s="4">
        <f t="shared" si="1"/>
        <v>200</v>
      </c>
      <c r="Y19" s="4">
        <f t="shared" si="1"/>
        <v>200</v>
      </c>
      <c r="Z19" s="4">
        <f t="shared" si="1"/>
        <v>200</v>
      </c>
      <c r="AA19" s="4">
        <f t="shared" si="1"/>
        <v>200</v>
      </c>
      <c r="AB19" s="4">
        <f t="shared" si="1"/>
        <v>233.33333333333334</v>
      </c>
      <c r="AC19" s="4">
        <f t="shared" si="1"/>
        <v>211.11111111111111</v>
      </c>
      <c r="AD19" s="4">
        <f t="shared" si="1"/>
        <v>188.88888888888889</v>
      </c>
    </row>
    <row r="20" spans="1:30" x14ac:dyDescent="0.2">
      <c r="A20" s="1" t="s">
        <v>26</v>
      </c>
      <c r="B20" s="1" t="s">
        <v>27</v>
      </c>
      <c r="C20" s="4">
        <v>16</v>
      </c>
      <c r="D20" s="4">
        <v>16</v>
      </c>
      <c r="E20" s="4">
        <v>16</v>
      </c>
      <c r="F20" s="4">
        <v>16</v>
      </c>
      <c r="G20" s="4">
        <v>20</v>
      </c>
      <c r="H20" s="4">
        <v>21</v>
      </c>
      <c r="I20" s="4">
        <v>28</v>
      </c>
      <c r="J20" s="4">
        <v>31</v>
      </c>
      <c r="L20" s="1" t="s">
        <v>26</v>
      </c>
      <c r="M20" s="6">
        <v>0.5</v>
      </c>
      <c r="N20" s="6">
        <v>0.5</v>
      </c>
      <c r="O20" s="6">
        <v>0.5</v>
      </c>
      <c r="P20" s="6">
        <v>0.5</v>
      </c>
      <c r="Q20" s="6">
        <v>0.625</v>
      </c>
      <c r="R20" s="6">
        <v>0.65625</v>
      </c>
      <c r="S20" s="6">
        <v>0.875</v>
      </c>
      <c r="T20" s="6">
        <v>0.96875</v>
      </c>
      <c r="V20" s="1" t="s">
        <v>26</v>
      </c>
      <c r="W20" s="4">
        <f t="shared" si="2"/>
        <v>177.77777777777777</v>
      </c>
      <c r="X20" s="4">
        <f t="shared" si="1"/>
        <v>177.77777777777777</v>
      </c>
      <c r="Y20" s="4">
        <f t="shared" si="1"/>
        <v>177.77777777777777</v>
      </c>
      <c r="Z20" s="4">
        <f t="shared" si="1"/>
        <v>177.77777777777777</v>
      </c>
      <c r="AA20" s="4">
        <f t="shared" si="1"/>
        <v>222.22222222222223</v>
      </c>
      <c r="AB20" s="4">
        <f t="shared" si="1"/>
        <v>233.33333333333334</v>
      </c>
      <c r="AC20" s="4">
        <f t="shared" si="1"/>
        <v>311.11111111111109</v>
      </c>
      <c r="AD20" s="4">
        <f t="shared" si="1"/>
        <v>344.44444444444446</v>
      </c>
    </row>
    <row r="21" spans="1:30" x14ac:dyDescent="0.2">
      <c r="A21" s="1" t="s">
        <v>28</v>
      </c>
      <c r="B21" s="1" t="s">
        <v>29</v>
      </c>
      <c r="C21" s="4">
        <v>13</v>
      </c>
      <c r="D21" s="4">
        <v>13</v>
      </c>
      <c r="E21" s="4">
        <v>13</v>
      </c>
      <c r="F21" s="4">
        <v>13</v>
      </c>
      <c r="G21" s="4">
        <v>18</v>
      </c>
      <c r="H21" s="4">
        <v>21</v>
      </c>
      <c r="I21" s="4">
        <v>25</v>
      </c>
      <c r="J21" s="4">
        <v>27</v>
      </c>
      <c r="L21" s="1" t="s">
        <v>28</v>
      </c>
      <c r="M21" s="6">
        <v>0.40625</v>
      </c>
      <c r="N21" s="6">
        <v>0.40625</v>
      </c>
      <c r="O21" s="6">
        <v>0.40625</v>
      </c>
      <c r="P21" s="6">
        <v>0.40625</v>
      </c>
      <c r="Q21" s="6">
        <v>0.5625</v>
      </c>
      <c r="R21" s="6">
        <v>0.65625</v>
      </c>
      <c r="S21" s="6">
        <v>0.78125</v>
      </c>
      <c r="T21" s="6">
        <v>0.84375</v>
      </c>
      <c r="V21" s="1" t="s">
        <v>28</v>
      </c>
      <c r="W21" s="4">
        <f t="shared" si="2"/>
        <v>144.44444444444446</v>
      </c>
      <c r="X21" s="4">
        <f t="shared" si="1"/>
        <v>144.44444444444446</v>
      </c>
      <c r="Y21" s="4">
        <f t="shared" si="1"/>
        <v>144.44444444444446</v>
      </c>
      <c r="Z21" s="4">
        <f t="shared" si="1"/>
        <v>144.44444444444446</v>
      </c>
      <c r="AA21" s="4">
        <f t="shared" si="1"/>
        <v>200</v>
      </c>
      <c r="AB21" s="4">
        <f t="shared" si="1"/>
        <v>233.33333333333334</v>
      </c>
      <c r="AC21" s="4">
        <f t="shared" si="1"/>
        <v>277.77777777777777</v>
      </c>
      <c r="AD21" s="4">
        <f t="shared" si="1"/>
        <v>300</v>
      </c>
    </row>
    <row r="22" spans="1:30" x14ac:dyDescent="0.2">
      <c r="A22" s="1" t="s">
        <v>30</v>
      </c>
      <c r="B22" s="1" t="s">
        <v>31</v>
      </c>
      <c r="C22" s="4">
        <v>8</v>
      </c>
      <c r="D22" s="4">
        <v>8</v>
      </c>
      <c r="E22" s="4">
        <v>8</v>
      </c>
      <c r="F22" s="4">
        <v>8</v>
      </c>
      <c r="G22" s="4">
        <v>10</v>
      </c>
      <c r="H22" s="4">
        <v>12</v>
      </c>
      <c r="I22" s="4">
        <v>16</v>
      </c>
      <c r="J22" s="4">
        <v>19</v>
      </c>
      <c r="L22" s="1" t="s">
        <v>30</v>
      </c>
      <c r="M22" s="6">
        <v>0.25</v>
      </c>
      <c r="N22" s="6">
        <v>0.25</v>
      </c>
      <c r="O22" s="6">
        <v>0.25</v>
      </c>
      <c r="P22" s="6">
        <v>0.25</v>
      </c>
      <c r="Q22" s="6">
        <v>0.3125</v>
      </c>
      <c r="R22" s="6">
        <v>0.375</v>
      </c>
      <c r="S22" s="6">
        <v>0.5</v>
      </c>
      <c r="T22" s="6">
        <v>0.59375</v>
      </c>
      <c r="V22" s="1" t="s">
        <v>30</v>
      </c>
      <c r="W22" s="4">
        <f t="shared" si="2"/>
        <v>88.888888888888886</v>
      </c>
      <c r="X22" s="4">
        <f t="shared" si="1"/>
        <v>88.888888888888886</v>
      </c>
      <c r="Y22" s="4">
        <f t="shared" si="1"/>
        <v>88.888888888888886</v>
      </c>
      <c r="Z22" s="4">
        <f t="shared" si="1"/>
        <v>88.888888888888886</v>
      </c>
      <c r="AA22" s="4">
        <f t="shared" si="1"/>
        <v>111.11111111111111</v>
      </c>
      <c r="AB22" s="4">
        <f t="shared" si="1"/>
        <v>133.33333333333334</v>
      </c>
      <c r="AC22" s="4">
        <f t="shared" si="1"/>
        <v>177.77777777777777</v>
      </c>
      <c r="AD22" s="4">
        <f t="shared" si="1"/>
        <v>211.11111111111111</v>
      </c>
    </row>
    <row r="23" spans="1:30" x14ac:dyDescent="0.2">
      <c r="A23" s="1" t="s">
        <v>32</v>
      </c>
      <c r="B23" s="1" t="s">
        <v>33</v>
      </c>
      <c r="C23" s="4">
        <v>12</v>
      </c>
      <c r="D23" s="4">
        <v>12</v>
      </c>
      <c r="E23" s="4">
        <v>12</v>
      </c>
      <c r="F23" s="4">
        <v>12</v>
      </c>
      <c r="G23" s="4">
        <v>10</v>
      </c>
      <c r="H23" s="4">
        <v>12</v>
      </c>
      <c r="I23" s="4">
        <v>19</v>
      </c>
      <c r="J23" s="4">
        <v>23</v>
      </c>
      <c r="L23" s="1" t="s">
        <v>32</v>
      </c>
      <c r="M23" s="6">
        <v>0.375</v>
      </c>
      <c r="N23" s="6">
        <v>0.375</v>
      </c>
      <c r="O23" s="6">
        <v>0.375</v>
      </c>
      <c r="P23" s="6">
        <v>0.375</v>
      </c>
      <c r="Q23" s="6">
        <v>0.3125</v>
      </c>
      <c r="R23" s="6">
        <v>0.375</v>
      </c>
      <c r="S23" s="6">
        <v>0.59375</v>
      </c>
      <c r="T23" s="6">
        <v>0.71875</v>
      </c>
      <c r="V23" s="1" t="s">
        <v>32</v>
      </c>
      <c r="W23" s="4">
        <f t="shared" si="2"/>
        <v>133.33333333333334</v>
      </c>
      <c r="X23" s="4">
        <f t="shared" si="1"/>
        <v>133.33333333333334</v>
      </c>
      <c r="Y23" s="4">
        <f t="shared" si="1"/>
        <v>133.33333333333334</v>
      </c>
      <c r="Z23" s="4">
        <f t="shared" si="1"/>
        <v>133.33333333333334</v>
      </c>
      <c r="AA23" s="4">
        <f t="shared" si="1"/>
        <v>111.11111111111111</v>
      </c>
      <c r="AB23" s="4">
        <f t="shared" si="1"/>
        <v>133.33333333333334</v>
      </c>
      <c r="AC23" s="4">
        <f t="shared" si="1"/>
        <v>211.11111111111111</v>
      </c>
      <c r="AD23" s="4">
        <f t="shared" si="1"/>
        <v>255.55555555555554</v>
      </c>
    </row>
    <row r="24" spans="1:30" x14ac:dyDescent="0.2">
      <c r="A24" s="1" t="s">
        <v>34</v>
      </c>
      <c r="B24" s="1" t="s">
        <v>35</v>
      </c>
      <c r="C24" s="4">
        <v>15</v>
      </c>
      <c r="D24" s="4">
        <v>15</v>
      </c>
      <c r="E24" s="4">
        <v>15</v>
      </c>
      <c r="F24" s="4">
        <v>15</v>
      </c>
      <c r="G24" s="4">
        <v>19</v>
      </c>
      <c r="H24" s="4">
        <v>21</v>
      </c>
      <c r="I24" s="4">
        <v>27</v>
      </c>
      <c r="J24" s="4">
        <v>31</v>
      </c>
      <c r="L24" s="1" t="s">
        <v>34</v>
      </c>
      <c r="M24" s="6">
        <v>0.46875</v>
      </c>
      <c r="N24" s="6">
        <v>0.46875</v>
      </c>
      <c r="O24" s="6">
        <v>0.46875</v>
      </c>
      <c r="P24" s="6">
        <v>0.46875</v>
      </c>
      <c r="Q24" s="6">
        <v>0.59375</v>
      </c>
      <c r="R24" s="6">
        <v>0.65625</v>
      </c>
      <c r="S24" s="6">
        <v>0.84375</v>
      </c>
      <c r="T24" s="6">
        <v>0.96875</v>
      </c>
      <c r="V24" s="1" t="s">
        <v>34</v>
      </c>
      <c r="W24" s="4">
        <f t="shared" si="2"/>
        <v>166.66666666666666</v>
      </c>
      <c r="X24" s="4">
        <f t="shared" si="1"/>
        <v>166.66666666666666</v>
      </c>
      <c r="Y24" s="4">
        <f t="shared" si="1"/>
        <v>166.66666666666666</v>
      </c>
      <c r="Z24" s="4">
        <f t="shared" si="1"/>
        <v>166.66666666666666</v>
      </c>
      <c r="AA24" s="4">
        <f t="shared" si="1"/>
        <v>211.11111111111111</v>
      </c>
      <c r="AB24" s="4">
        <f t="shared" si="1"/>
        <v>233.33333333333334</v>
      </c>
      <c r="AC24" s="4">
        <f t="shared" si="1"/>
        <v>300</v>
      </c>
      <c r="AD24" s="4">
        <f t="shared" si="1"/>
        <v>344.44444444444446</v>
      </c>
    </row>
    <row r="25" spans="1:30" x14ac:dyDescent="0.2">
      <c r="A25" s="1" t="s">
        <v>36</v>
      </c>
      <c r="B25" s="1" t="s">
        <v>37</v>
      </c>
      <c r="C25" s="4">
        <v>12</v>
      </c>
      <c r="D25" s="4">
        <v>12</v>
      </c>
      <c r="E25" s="4">
        <v>12</v>
      </c>
      <c r="F25" s="4">
        <v>12</v>
      </c>
      <c r="G25" s="4">
        <v>10</v>
      </c>
      <c r="H25" s="4">
        <v>11</v>
      </c>
      <c r="I25" s="4">
        <v>13</v>
      </c>
      <c r="J25" s="4">
        <v>14</v>
      </c>
      <c r="L25" s="1" t="s">
        <v>36</v>
      </c>
      <c r="M25" s="6">
        <v>0.375</v>
      </c>
      <c r="N25" s="6">
        <v>0.375</v>
      </c>
      <c r="O25" s="6">
        <v>0.375</v>
      </c>
      <c r="P25" s="6">
        <v>0.375</v>
      </c>
      <c r="Q25" s="6">
        <v>0.3125</v>
      </c>
      <c r="R25" s="6">
        <v>0.34375</v>
      </c>
      <c r="S25" s="6">
        <v>0.40625</v>
      </c>
      <c r="T25" s="6">
        <v>0.4375</v>
      </c>
      <c r="V25" s="1" t="s">
        <v>36</v>
      </c>
      <c r="W25" s="4">
        <f t="shared" si="2"/>
        <v>133.33333333333334</v>
      </c>
      <c r="X25" s="4">
        <f t="shared" si="1"/>
        <v>133.33333333333334</v>
      </c>
      <c r="Y25" s="4">
        <f t="shared" si="1"/>
        <v>133.33333333333334</v>
      </c>
      <c r="Z25" s="4">
        <f t="shared" si="1"/>
        <v>133.33333333333334</v>
      </c>
      <c r="AA25" s="4">
        <f t="shared" si="1"/>
        <v>111.11111111111111</v>
      </c>
      <c r="AB25" s="4">
        <f t="shared" si="1"/>
        <v>122.22222222222223</v>
      </c>
      <c r="AC25" s="4">
        <f t="shared" si="1"/>
        <v>144.44444444444446</v>
      </c>
      <c r="AD25" s="4">
        <f t="shared" si="1"/>
        <v>155.55555555555554</v>
      </c>
    </row>
    <row r="26" spans="1:30" x14ac:dyDescent="0.2">
      <c r="A26" s="1" t="s">
        <v>38</v>
      </c>
      <c r="B26" s="1" t="s">
        <v>39</v>
      </c>
      <c r="C26" s="4">
        <v>7</v>
      </c>
      <c r="D26" s="4">
        <v>7</v>
      </c>
      <c r="E26" s="4">
        <v>7</v>
      </c>
      <c r="F26" s="4">
        <v>7</v>
      </c>
      <c r="G26" s="4">
        <v>7</v>
      </c>
      <c r="H26" s="4">
        <v>10</v>
      </c>
      <c r="I26" s="4">
        <v>13</v>
      </c>
      <c r="J26" s="4">
        <v>21</v>
      </c>
      <c r="L26" s="1" t="s">
        <v>38</v>
      </c>
      <c r="M26" s="6">
        <v>0.21875</v>
      </c>
      <c r="N26" s="6">
        <v>0.21875</v>
      </c>
      <c r="O26" s="6">
        <v>0.21875</v>
      </c>
      <c r="P26" s="6">
        <v>0.21875</v>
      </c>
      <c r="Q26" s="6">
        <v>0.21875</v>
      </c>
      <c r="R26" s="6">
        <v>0.3125</v>
      </c>
      <c r="S26" s="6">
        <v>0.40625</v>
      </c>
      <c r="T26" s="6">
        <v>0.65625</v>
      </c>
      <c r="V26" s="1" t="s">
        <v>38</v>
      </c>
      <c r="W26" s="4">
        <f t="shared" si="2"/>
        <v>77.777777777777771</v>
      </c>
      <c r="X26" s="4">
        <f t="shared" si="1"/>
        <v>77.777777777777771</v>
      </c>
      <c r="Y26" s="4">
        <f t="shared" si="1"/>
        <v>77.777777777777771</v>
      </c>
      <c r="Z26" s="4">
        <f t="shared" si="1"/>
        <v>77.777777777777771</v>
      </c>
      <c r="AA26" s="4">
        <f t="shared" si="1"/>
        <v>77.777777777777771</v>
      </c>
      <c r="AB26" s="4">
        <f t="shared" si="1"/>
        <v>111.11111111111111</v>
      </c>
      <c r="AC26" s="4">
        <f t="shared" si="1"/>
        <v>144.44444444444446</v>
      </c>
      <c r="AD26" s="4">
        <f t="shared" si="1"/>
        <v>233.33333333333334</v>
      </c>
    </row>
    <row r="27" spans="1:30" x14ac:dyDescent="0.2">
      <c r="A27" s="1" t="s">
        <v>40</v>
      </c>
      <c r="B27" s="1" t="s">
        <v>41</v>
      </c>
      <c r="C27" s="4">
        <v>13</v>
      </c>
      <c r="D27" s="4">
        <v>13</v>
      </c>
      <c r="E27" s="4">
        <v>13</v>
      </c>
      <c r="F27" s="4">
        <v>13</v>
      </c>
      <c r="G27" s="4">
        <v>17</v>
      </c>
      <c r="H27" s="4">
        <v>24</v>
      </c>
      <c r="I27" s="4">
        <v>32</v>
      </c>
      <c r="J27" s="4">
        <v>37</v>
      </c>
      <c r="L27" s="1" t="s">
        <v>40</v>
      </c>
      <c r="M27" s="6">
        <v>0.40625</v>
      </c>
      <c r="N27" s="6">
        <v>0.40625</v>
      </c>
      <c r="O27" s="6">
        <v>0.40625</v>
      </c>
      <c r="P27" s="6">
        <v>0.40625</v>
      </c>
      <c r="Q27" s="6">
        <v>0.53125</v>
      </c>
      <c r="R27" s="6">
        <v>0.75</v>
      </c>
      <c r="S27" s="6">
        <v>1</v>
      </c>
      <c r="T27" s="6">
        <v>1</v>
      </c>
      <c r="V27" s="1" t="s">
        <v>40</v>
      </c>
      <c r="W27" s="4">
        <f t="shared" si="2"/>
        <v>144.44444444444446</v>
      </c>
      <c r="X27" s="4">
        <f t="shared" si="1"/>
        <v>144.44444444444446</v>
      </c>
      <c r="Y27" s="4">
        <f t="shared" si="1"/>
        <v>144.44444444444446</v>
      </c>
      <c r="Z27" s="4">
        <f t="shared" si="1"/>
        <v>144.44444444444446</v>
      </c>
      <c r="AA27" s="4">
        <f t="shared" si="1"/>
        <v>188.88888888888889</v>
      </c>
      <c r="AB27" s="4">
        <f t="shared" si="1"/>
        <v>266.66666666666669</v>
      </c>
      <c r="AC27" s="4">
        <f t="shared" si="1"/>
        <v>355.55555555555554</v>
      </c>
      <c r="AD27" s="4">
        <f t="shared" si="1"/>
        <v>355.55555555555554</v>
      </c>
    </row>
    <row r="28" spans="1:30" x14ac:dyDescent="0.2">
      <c r="A28" s="1" t="s">
        <v>42</v>
      </c>
      <c r="B28" s="1" t="s">
        <v>43</v>
      </c>
      <c r="C28" s="4">
        <v>10</v>
      </c>
      <c r="D28" s="4">
        <v>10</v>
      </c>
      <c r="E28" s="4">
        <v>10</v>
      </c>
      <c r="F28" s="4">
        <v>10</v>
      </c>
      <c r="G28" s="4">
        <v>11</v>
      </c>
      <c r="H28" s="4">
        <v>12</v>
      </c>
      <c r="I28" s="4">
        <v>17</v>
      </c>
      <c r="J28" s="4">
        <v>21</v>
      </c>
      <c r="L28" s="1" t="s">
        <v>42</v>
      </c>
      <c r="M28" s="6">
        <v>0.3125</v>
      </c>
      <c r="N28" s="6">
        <v>0.3125</v>
      </c>
      <c r="O28" s="6">
        <v>0.3125</v>
      </c>
      <c r="P28" s="6">
        <v>0.3125</v>
      </c>
      <c r="Q28" s="6">
        <v>0.34375</v>
      </c>
      <c r="R28" s="6">
        <v>0.375</v>
      </c>
      <c r="S28" s="6">
        <v>0.53125</v>
      </c>
      <c r="T28" s="6">
        <v>0.65625</v>
      </c>
      <c r="V28" s="1" t="s">
        <v>42</v>
      </c>
      <c r="W28" s="4">
        <f t="shared" si="2"/>
        <v>111.11111111111111</v>
      </c>
      <c r="X28" s="4">
        <f t="shared" si="1"/>
        <v>111.11111111111111</v>
      </c>
      <c r="Y28" s="4">
        <f t="shared" si="1"/>
        <v>111.11111111111111</v>
      </c>
      <c r="Z28" s="4">
        <f t="shared" si="1"/>
        <v>111.11111111111111</v>
      </c>
      <c r="AA28" s="4">
        <f t="shared" si="1"/>
        <v>122.22222222222223</v>
      </c>
      <c r="AB28" s="4">
        <f t="shared" si="1"/>
        <v>133.33333333333334</v>
      </c>
      <c r="AC28" s="4">
        <f t="shared" si="1"/>
        <v>188.88888888888889</v>
      </c>
      <c r="AD28" s="4">
        <f t="shared" si="1"/>
        <v>233.33333333333334</v>
      </c>
    </row>
    <row r="29" spans="1:30" x14ac:dyDescent="0.2">
      <c r="A29" s="1" t="s">
        <v>44</v>
      </c>
      <c r="B29" s="1" t="s">
        <v>45</v>
      </c>
      <c r="C29" s="4">
        <v>13</v>
      </c>
      <c r="D29" s="4">
        <v>13</v>
      </c>
      <c r="E29" s="4">
        <v>13</v>
      </c>
      <c r="F29" s="4">
        <v>13</v>
      </c>
      <c r="G29" s="4">
        <v>14</v>
      </c>
      <c r="H29" s="4">
        <v>15</v>
      </c>
      <c r="I29" s="4">
        <v>16</v>
      </c>
      <c r="J29" s="4">
        <v>19</v>
      </c>
      <c r="L29" s="1" t="s">
        <v>44</v>
      </c>
      <c r="M29" s="6">
        <v>0.40625</v>
      </c>
      <c r="N29" s="6">
        <v>0.40625</v>
      </c>
      <c r="O29" s="6">
        <v>0.40625</v>
      </c>
      <c r="P29" s="6">
        <v>0.40625</v>
      </c>
      <c r="Q29" s="6">
        <v>0.4375</v>
      </c>
      <c r="R29" s="6">
        <v>0.46875</v>
      </c>
      <c r="S29" s="6">
        <v>0.5</v>
      </c>
      <c r="T29" s="6">
        <v>0.59375</v>
      </c>
      <c r="V29" s="1" t="s">
        <v>44</v>
      </c>
      <c r="W29" s="4">
        <f t="shared" si="2"/>
        <v>144.44444444444446</v>
      </c>
      <c r="X29" s="4">
        <f t="shared" si="1"/>
        <v>144.44444444444446</v>
      </c>
      <c r="Y29" s="4">
        <f t="shared" si="1"/>
        <v>144.44444444444446</v>
      </c>
      <c r="Z29" s="4">
        <f t="shared" si="1"/>
        <v>144.44444444444446</v>
      </c>
      <c r="AA29" s="4">
        <f t="shared" si="1"/>
        <v>155.55555555555554</v>
      </c>
      <c r="AB29" s="4">
        <f t="shared" si="1"/>
        <v>166.66666666666666</v>
      </c>
      <c r="AC29" s="4">
        <f t="shared" si="1"/>
        <v>177.77777777777777</v>
      </c>
      <c r="AD29" s="4">
        <f t="shared" si="1"/>
        <v>211.11111111111111</v>
      </c>
    </row>
    <row r="30" spans="1:30" x14ac:dyDescent="0.2">
      <c r="A30" s="1" t="s">
        <v>46</v>
      </c>
      <c r="B30" s="1" t="s">
        <v>47</v>
      </c>
      <c r="C30" s="4">
        <v>8</v>
      </c>
      <c r="D30" s="4">
        <v>8</v>
      </c>
      <c r="E30" s="4">
        <v>8</v>
      </c>
      <c r="F30" s="4">
        <v>8</v>
      </c>
      <c r="G30" s="4">
        <v>9</v>
      </c>
      <c r="H30" s="4">
        <v>8</v>
      </c>
      <c r="I30" s="4">
        <v>12</v>
      </c>
      <c r="J30" s="4">
        <v>13</v>
      </c>
      <c r="L30" s="1" t="s">
        <v>46</v>
      </c>
      <c r="M30" s="6">
        <v>0.25</v>
      </c>
      <c r="N30" s="6">
        <v>0.25</v>
      </c>
      <c r="O30" s="6">
        <v>0.25</v>
      </c>
      <c r="P30" s="6">
        <v>0.25</v>
      </c>
      <c r="Q30" s="6">
        <v>0.28125</v>
      </c>
      <c r="R30" s="6">
        <v>0.25</v>
      </c>
      <c r="S30" s="6">
        <v>0.375</v>
      </c>
      <c r="T30" s="6">
        <v>0.40625</v>
      </c>
      <c r="V30" s="1" t="s">
        <v>46</v>
      </c>
      <c r="W30" s="4">
        <f t="shared" si="2"/>
        <v>88.888888888888886</v>
      </c>
      <c r="X30" s="4">
        <f t="shared" si="1"/>
        <v>88.888888888888886</v>
      </c>
      <c r="Y30" s="4">
        <f t="shared" si="1"/>
        <v>88.888888888888886</v>
      </c>
      <c r="Z30" s="4">
        <f t="shared" si="1"/>
        <v>88.888888888888886</v>
      </c>
      <c r="AA30" s="4">
        <f t="shared" si="1"/>
        <v>100</v>
      </c>
      <c r="AB30" s="4">
        <f t="shared" si="1"/>
        <v>88.888888888888886</v>
      </c>
      <c r="AC30" s="4">
        <f t="shared" si="1"/>
        <v>133.33333333333334</v>
      </c>
      <c r="AD30" s="4">
        <f t="shared" si="1"/>
        <v>144.44444444444446</v>
      </c>
    </row>
    <row r="31" spans="1:30" x14ac:dyDescent="0.2">
      <c r="A31" s="1" t="s">
        <v>48</v>
      </c>
      <c r="B31" s="1" t="s">
        <v>49</v>
      </c>
      <c r="C31" s="4">
        <v>20</v>
      </c>
      <c r="D31" s="4">
        <v>20</v>
      </c>
      <c r="E31" s="4">
        <v>20</v>
      </c>
      <c r="F31" s="4">
        <v>20</v>
      </c>
      <c r="G31" s="4">
        <v>21</v>
      </c>
      <c r="H31" s="4">
        <v>25</v>
      </c>
      <c r="I31" s="4">
        <v>32</v>
      </c>
      <c r="J31" s="4">
        <v>32</v>
      </c>
      <c r="L31" s="1" t="s">
        <v>48</v>
      </c>
      <c r="M31" s="6">
        <v>0.625</v>
      </c>
      <c r="N31" s="6">
        <v>0.625</v>
      </c>
      <c r="O31" s="6">
        <v>0.625</v>
      </c>
      <c r="P31" s="6">
        <v>0.625</v>
      </c>
      <c r="Q31" s="6">
        <v>0.65625</v>
      </c>
      <c r="R31" s="6">
        <v>0.78125</v>
      </c>
      <c r="S31" s="6">
        <v>1</v>
      </c>
      <c r="T31" s="6">
        <v>1</v>
      </c>
      <c r="V31" s="1" t="s">
        <v>48</v>
      </c>
      <c r="W31" s="4">
        <f t="shared" si="2"/>
        <v>222.22222222222223</v>
      </c>
      <c r="X31" s="4">
        <f t="shared" si="1"/>
        <v>222.22222222222223</v>
      </c>
      <c r="Y31" s="4">
        <f t="shared" si="1"/>
        <v>222.22222222222223</v>
      </c>
      <c r="Z31" s="4">
        <f t="shared" si="1"/>
        <v>222.22222222222223</v>
      </c>
      <c r="AA31" s="4">
        <f t="shared" si="1"/>
        <v>233.33333333333334</v>
      </c>
      <c r="AB31" s="4">
        <f t="shared" si="1"/>
        <v>277.77777777777777</v>
      </c>
      <c r="AC31" s="4">
        <f t="shared" si="1"/>
        <v>355.55555555555554</v>
      </c>
      <c r="AD31" s="4">
        <f t="shared" si="1"/>
        <v>355.55555555555554</v>
      </c>
    </row>
    <row r="32" spans="1:30" x14ac:dyDescent="0.2">
      <c r="A32" s="1" t="s">
        <v>50</v>
      </c>
      <c r="B32" s="1" t="s">
        <v>51</v>
      </c>
      <c r="C32" s="4">
        <v>22</v>
      </c>
      <c r="D32" s="4">
        <v>22</v>
      </c>
      <c r="E32" s="4">
        <v>22</v>
      </c>
      <c r="F32" s="4">
        <v>22</v>
      </c>
      <c r="G32" s="4">
        <v>26</v>
      </c>
      <c r="H32" s="4">
        <v>31</v>
      </c>
      <c r="I32" s="4">
        <v>39</v>
      </c>
      <c r="J32" s="4">
        <v>45</v>
      </c>
      <c r="L32" s="1" t="s">
        <v>50</v>
      </c>
      <c r="M32" s="6">
        <v>0.6875</v>
      </c>
      <c r="N32" s="6">
        <v>0.6875</v>
      </c>
      <c r="O32" s="6">
        <v>0.6875</v>
      </c>
      <c r="P32" s="6">
        <v>0.6875</v>
      </c>
      <c r="Q32" s="6">
        <v>0.8125</v>
      </c>
      <c r="R32" s="6">
        <v>0.96875</v>
      </c>
      <c r="S32" s="6">
        <v>1</v>
      </c>
      <c r="T32" s="6">
        <v>1</v>
      </c>
      <c r="V32" s="1" t="s">
        <v>50</v>
      </c>
      <c r="W32" s="4">
        <f t="shared" si="2"/>
        <v>244.44444444444446</v>
      </c>
      <c r="X32" s="4">
        <f t="shared" si="1"/>
        <v>244.44444444444446</v>
      </c>
      <c r="Y32" s="4">
        <f t="shared" si="1"/>
        <v>244.44444444444446</v>
      </c>
      <c r="Z32" s="4">
        <f t="shared" si="1"/>
        <v>244.44444444444446</v>
      </c>
      <c r="AA32" s="4">
        <f t="shared" si="1"/>
        <v>288.88888888888891</v>
      </c>
      <c r="AB32" s="4">
        <f t="shared" si="1"/>
        <v>344.44444444444446</v>
      </c>
      <c r="AC32" s="4">
        <f t="shared" si="1"/>
        <v>355.55555555555554</v>
      </c>
      <c r="AD32" s="4">
        <f t="shared" si="1"/>
        <v>355.55555555555554</v>
      </c>
    </row>
    <row r="33" spans="1:30" x14ac:dyDescent="0.2">
      <c r="A33" s="1" t="s">
        <v>52</v>
      </c>
      <c r="B33" s="1" t="s">
        <v>53</v>
      </c>
      <c r="C33" s="4">
        <v>7</v>
      </c>
      <c r="D33" s="4">
        <v>7</v>
      </c>
      <c r="E33" s="4">
        <v>7</v>
      </c>
      <c r="F33" s="4">
        <v>7</v>
      </c>
      <c r="G33" s="4">
        <v>8</v>
      </c>
      <c r="H33" s="4">
        <v>9</v>
      </c>
      <c r="I33" s="4">
        <v>13</v>
      </c>
      <c r="J33" s="4">
        <v>16</v>
      </c>
      <c r="L33" s="1" t="s">
        <v>52</v>
      </c>
      <c r="M33" s="6">
        <v>0.21875</v>
      </c>
      <c r="N33" s="6">
        <v>0.21875</v>
      </c>
      <c r="O33" s="6">
        <v>0.21875</v>
      </c>
      <c r="P33" s="6">
        <v>0.21875</v>
      </c>
      <c r="Q33" s="6">
        <v>0.25</v>
      </c>
      <c r="R33" s="6">
        <v>0.28125</v>
      </c>
      <c r="S33" s="6">
        <v>0.40625</v>
      </c>
      <c r="T33" s="6">
        <v>0.5</v>
      </c>
      <c r="V33" s="1" t="s">
        <v>52</v>
      </c>
      <c r="W33" s="4">
        <f t="shared" si="2"/>
        <v>77.777777777777771</v>
      </c>
      <c r="X33" s="4">
        <f t="shared" si="1"/>
        <v>77.777777777777771</v>
      </c>
      <c r="Y33" s="4">
        <f t="shared" si="1"/>
        <v>77.777777777777771</v>
      </c>
      <c r="Z33" s="4">
        <f t="shared" si="1"/>
        <v>77.777777777777771</v>
      </c>
      <c r="AA33" s="4">
        <f t="shared" si="1"/>
        <v>88.888888888888886</v>
      </c>
      <c r="AB33" s="4">
        <f t="shared" si="1"/>
        <v>100</v>
      </c>
      <c r="AC33" s="4">
        <f t="shared" si="1"/>
        <v>144.44444444444446</v>
      </c>
      <c r="AD33" s="4">
        <f t="shared" si="1"/>
        <v>177.77777777777777</v>
      </c>
    </row>
    <row r="34" spans="1:30" x14ac:dyDescent="0.2">
      <c r="A34" s="1" t="s">
        <v>58</v>
      </c>
      <c r="B34" s="1" t="s">
        <v>59</v>
      </c>
      <c r="C34" s="29" t="s">
        <v>141</v>
      </c>
      <c r="D34" s="29" t="s">
        <v>141</v>
      </c>
      <c r="E34" s="29" t="s">
        <v>141</v>
      </c>
      <c r="F34" s="29" t="s">
        <v>141</v>
      </c>
      <c r="G34" s="29" t="s">
        <v>141</v>
      </c>
      <c r="H34" s="29" t="s">
        <v>141</v>
      </c>
      <c r="I34" s="29" t="s">
        <v>141</v>
      </c>
      <c r="J34" s="29" t="s">
        <v>141</v>
      </c>
      <c r="L34" s="1" t="s">
        <v>58</v>
      </c>
      <c r="M34" s="29" t="s">
        <v>141</v>
      </c>
      <c r="N34" s="29" t="s">
        <v>141</v>
      </c>
      <c r="O34" s="29" t="s">
        <v>141</v>
      </c>
      <c r="P34" s="29" t="s">
        <v>141</v>
      </c>
      <c r="Q34" s="29" t="s">
        <v>141</v>
      </c>
      <c r="R34" s="29" t="s">
        <v>141</v>
      </c>
      <c r="S34" s="29" t="s">
        <v>141</v>
      </c>
      <c r="T34" s="29" t="s">
        <v>141</v>
      </c>
      <c r="V34" s="1" t="s">
        <v>58</v>
      </c>
      <c r="W34" s="29" t="s">
        <v>141</v>
      </c>
      <c r="X34" s="29" t="s">
        <v>141</v>
      </c>
      <c r="Y34" s="29" t="s">
        <v>141</v>
      </c>
      <c r="Z34" s="29" t="s">
        <v>141</v>
      </c>
      <c r="AA34" s="29" t="s">
        <v>141</v>
      </c>
      <c r="AB34" s="29" t="s">
        <v>141</v>
      </c>
      <c r="AC34" s="29" t="s">
        <v>141</v>
      </c>
      <c r="AD34" s="29" t="s">
        <v>141</v>
      </c>
    </row>
    <row r="35" spans="1:30" ht="12.05" customHeight="1" x14ac:dyDescent="0.2">
      <c r="A35" s="1" t="s">
        <v>84</v>
      </c>
      <c r="B35" s="5" t="s">
        <v>87</v>
      </c>
      <c r="C35" s="29" t="s">
        <v>141</v>
      </c>
      <c r="D35" s="29" t="s">
        <v>141</v>
      </c>
      <c r="E35" s="29" t="s">
        <v>141</v>
      </c>
      <c r="F35" s="29" t="s">
        <v>141</v>
      </c>
      <c r="G35" s="29" t="s">
        <v>141</v>
      </c>
      <c r="H35" s="29" t="s">
        <v>141</v>
      </c>
      <c r="I35" s="29" t="s">
        <v>141</v>
      </c>
      <c r="J35" s="29" t="s">
        <v>141</v>
      </c>
      <c r="L35" s="1" t="s">
        <v>84</v>
      </c>
      <c r="M35" s="29" t="s">
        <v>141</v>
      </c>
      <c r="N35" s="29" t="s">
        <v>141</v>
      </c>
      <c r="O35" s="29" t="s">
        <v>141</v>
      </c>
      <c r="P35" s="29" t="s">
        <v>141</v>
      </c>
      <c r="Q35" s="29" t="s">
        <v>141</v>
      </c>
      <c r="R35" s="29" t="s">
        <v>141</v>
      </c>
      <c r="S35" s="29" t="s">
        <v>141</v>
      </c>
      <c r="T35" s="29" t="s">
        <v>141</v>
      </c>
      <c r="V35" s="1" t="s">
        <v>84</v>
      </c>
      <c r="W35" s="29" t="s">
        <v>141</v>
      </c>
      <c r="X35" s="29" t="s">
        <v>141</v>
      </c>
      <c r="Y35" s="29" t="s">
        <v>141</v>
      </c>
      <c r="Z35" s="29" t="s">
        <v>141</v>
      </c>
      <c r="AA35" s="29" t="s">
        <v>141</v>
      </c>
      <c r="AB35" s="29" t="s">
        <v>141</v>
      </c>
      <c r="AC35" s="29" t="s">
        <v>141</v>
      </c>
      <c r="AD35" s="29" t="s">
        <v>141</v>
      </c>
    </row>
    <row r="36" spans="1:30" ht="11.3" customHeight="1" x14ac:dyDescent="0.2">
      <c r="A36" s="1" t="s">
        <v>66</v>
      </c>
      <c r="B36" s="5" t="s">
        <v>157</v>
      </c>
      <c r="C36" s="4">
        <v>7</v>
      </c>
      <c r="D36" s="4">
        <v>7</v>
      </c>
      <c r="E36" s="4">
        <v>7</v>
      </c>
      <c r="F36" s="4">
        <v>7</v>
      </c>
      <c r="G36" s="4">
        <v>8</v>
      </c>
      <c r="H36" s="4">
        <v>10</v>
      </c>
      <c r="I36" s="4">
        <v>10</v>
      </c>
      <c r="J36" s="4">
        <v>10</v>
      </c>
      <c r="L36" s="1" t="s">
        <v>66</v>
      </c>
      <c r="M36" s="6">
        <v>0.21875</v>
      </c>
      <c r="N36" s="6">
        <v>0.21875</v>
      </c>
      <c r="O36" s="6">
        <v>0.21875</v>
      </c>
      <c r="P36" s="6">
        <v>0.21875</v>
      </c>
      <c r="Q36" s="6">
        <v>0.25</v>
      </c>
      <c r="R36" s="6">
        <v>0.3125</v>
      </c>
      <c r="S36" s="6">
        <v>0.3125</v>
      </c>
      <c r="T36" s="6">
        <v>0.3125</v>
      </c>
      <c r="V36" s="1" t="s">
        <v>66</v>
      </c>
      <c r="W36" s="4">
        <f t="shared" si="2"/>
        <v>77.777777777777771</v>
      </c>
      <c r="X36" s="4">
        <f t="shared" si="1"/>
        <v>77.777777777777771</v>
      </c>
      <c r="Y36" s="4">
        <f t="shared" si="1"/>
        <v>77.777777777777771</v>
      </c>
      <c r="Z36" s="4">
        <f t="shared" si="1"/>
        <v>77.777777777777771</v>
      </c>
      <c r="AA36" s="4">
        <f t="shared" si="1"/>
        <v>88.888888888888886</v>
      </c>
      <c r="AB36" s="4">
        <f t="shared" si="1"/>
        <v>111.11111111111111</v>
      </c>
      <c r="AC36" s="4">
        <f t="shared" si="1"/>
        <v>111.11111111111111</v>
      </c>
      <c r="AD36" s="4">
        <f t="shared" si="1"/>
        <v>111.11111111111111</v>
      </c>
    </row>
    <row r="37" spans="1:30" x14ac:dyDescent="0.2">
      <c r="A37" s="1" t="s">
        <v>60</v>
      </c>
      <c r="B37" s="1" t="s">
        <v>61</v>
      </c>
      <c r="C37" s="4">
        <v>13</v>
      </c>
      <c r="D37" s="4">
        <v>13</v>
      </c>
      <c r="E37" s="4">
        <v>13</v>
      </c>
      <c r="F37" s="4">
        <v>13</v>
      </c>
      <c r="G37" s="4">
        <v>15</v>
      </c>
      <c r="H37" s="4">
        <v>18</v>
      </c>
      <c r="I37" s="4">
        <v>21</v>
      </c>
      <c r="J37" s="4">
        <v>25</v>
      </c>
      <c r="L37" s="1" t="s">
        <v>60</v>
      </c>
      <c r="M37" s="6">
        <v>0.40625</v>
      </c>
      <c r="N37" s="6">
        <v>0.40625</v>
      </c>
      <c r="O37" s="6">
        <v>0.40625</v>
      </c>
      <c r="P37" s="6">
        <v>0.40625</v>
      </c>
      <c r="Q37" s="6">
        <v>0.46875</v>
      </c>
      <c r="R37" s="6">
        <v>0.5625</v>
      </c>
      <c r="S37" s="6">
        <v>0.65625</v>
      </c>
      <c r="T37" s="6">
        <v>0.78125</v>
      </c>
      <c r="V37" s="1" t="s">
        <v>60</v>
      </c>
      <c r="W37" s="4">
        <f t="shared" si="2"/>
        <v>144.44444444444446</v>
      </c>
      <c r="X37" s="4">
        <f t="shared" si="1"/>
        <v>144.44444444444446</v>
      </c>
      <c r="Y37" s="4">
        <f t="shared" si="1"/>
        <v>144.44444444444446</v>
      </c>
      <c r="Z37" s="4">
        <f t="shared" si="1"/>
        <v>144.44444444444446</v>
      </c>
      <c r="AA37" s="4">
        <f t="shared" si="1"/>
        <v>166.66666666666666</v>
      </c>
      <c r="AB37" s="4">
        <f t="shared" si="1"/>
        <v>200</v>
      </c>
      <c r="AC37" s="4">
        <f t="shared" si="1"/>
        <v>233.33333333333334</v>
      </c>
      <c r="AD37" s="4">
        <f t="shared" si="1"/>
        <v>277.77777777777777</v>
      </c>
    </row>
    <row r="38" spans="1:30" x14ac:dyDescent="0.2">
      <c r="A38" s="1" t="s">
        <v>64</v>
      </c>
      <c r="B38" s="1" t="s">
        <v>65</v>
      </c>
      <c r="C38" s="4">
        <v>3</v>
      </c>
      <c r="D38" s="4">
        <v>3</v>
      </c>
      <c r="E38" s="4">
        <v>3</v>
      </c>
      <c r="F38" s="4">
        <v>3</v>
      </c>
      <c r="G38" s="4">
        <v>3</v>
      </c>
      <c r="H38" s="4">
        <v>3</v>
      </c>
      <c r="I38" s="4">
        <v>5</v>
      </c>
      <c r="J38" s="4">
        <v>7</v>
      </c>
      <c r="L38" s="1" t="s">
        <v>64</v>
      </c>
      <c r="M38" s="6">
        <v>9.375E-2</v>
      </c>
      <c r="N38" s="6">
        <v>9.375E-2</v>
      </c>
      <c r="O38" s="6">
        <v>9.375E-2</v>
      </c>
      <c r="P38" s="6">
        <v>9.375E-2</v>
      </c>
      <c r="Q38" s="6">
        <v>9.375E-2</v>
      </c>
      <c r="R38" s="6">
        <v>9.375E-2</v>
      </c>
      <c r="S38" s="6">
        <v>0.15625</v>
      </c>
      <c r="T38" s="6">
        <v>0.21875</v>
      </c>
      <c r="V38" s="1" t="s">
        <v>64</v>
      </c>
      <c r="W38" s="4">
        <f t="shared" ref="W38:AD38" si="3">IF(ISNUMBER(M38),100*M38/$M$5,"n/a")</f>
        <v>33.333333333333336</v>
      </c>
      <c r="X38" s="4">
        <f t="shared" si="3"/>
        <v>33.333333333333336</v>
      </c>
      <c r="Y38" s="4">
        <f t="shared" si="3"/>
        <v>33.333333333333336</v>
      </c>
      <c r="Z38" s="4">
        <f t="shared" si="3"/>
        <v>33.333333333333336</v>
      </c>
      <c r="AA38" s="4">
        <f t="shared" si="3"/>
        <v>33.333333333333336</v>
      </c>
      <c r="AB38" s="4">
        <f t="shared" si="3"/>
        <v>33.333333333333336</v>
      </c>
      <c r="AC38" s="4">
        <f t="shared" si="3"/>
        <v>55.555555555555557</v>
      </c>
      <c r="AD38" s="4">
        <f t="shared" si="3"/>
        <v>77.777777777777771</v>
      </c>
    </row>
    <row r="39" spans="1:30" x14ac:dyDescent="0.2">
      <c r="A39" s="1" t="s">
        <v>62</v>
      </c>
      <c r="B39" s="1" t="s">
        <v>63</v>
      </c>
      <c r="C39" s="29" t="s">
        <v>141</v>
      </c>
      <c r="D39" s="29" t="s">
        <v>141</v>
      </c>
      <c r="E39" s="29" t="s">
        <v>141</v>
      </c>
      <c r="F39" s="29" t="s">
        <v>141</v>
      </c>
      <c r="G39" s="29" t="s">
        <v>141</v>
      </c>
      <c r="H39" s="29" t="s">
        <v>141</v>
      </c>
      <c r="I39" s="29" t="s">
        <v>141</v>
      </c>
      <c r="J39" s="29" t="s">
        <v>141</v>
      </c>
      <c r="L39" s="1" t="s">
        <v>62</v>
      </c>
      <c r="M39" s="29" t="s">
        <v>141</v>
      </c>
      <c r="N39" s="29" t="s">
        <v>141</v>
      </c>
      <c r="O39" s="29" t="s">
        <v>141</v>
      </c>
      <c r="P39" s="29" t="s">
        <v>141</v>
      </c>
      <c r="Q39" s="29" t="s">
        <v>141</v>
      </c>
      <c r="R39" s="29" t="s">
        <v>141</v>
      </c>
      <c r="S39" s="29" t="s">
        <v>141</v>
      </c>
      <c r="T39" s="29" t="s">
        <v>141</v>
      </c>
      <c r="V39" s="1" t="s">
        <v>62</v>
      </c>
      <c r="W39" s="29" t="s">
        <v>141</v>
      </c>
      <c r="X39" s="29" t="s">
        <v>141</v>
      </c>
      <c r="Y39" s="29" t="s">
        <v>141</v>
      </c>
      <c r="Z39" s="29" t="s">
        <v>141</v>
      </c>
      <c r="AA39" s="29" t="s">
        <v>141</v>
      </c>
      <c r="AB39" s="29" t="s">
        <v>141</v>
      </c>
      <c r="AC39" s="29" t="s">
        <v>141</v>
      </c>
      <c r="AD39" s="29" t="s">
        <v>141</v>
      </c>
    </row>
    <row r="40" spans="1:30" x14ac:dyDescent="0.2">
      <c r="A40" s="1" t="s">
        <v>56</v>
      </c>
      <c r="B40" s="1" t="s">
        <v>57</v>
      </c>
      <c r="C40" s="4">
        <v>14</v>
      </c>
      <c r="D40" s="4">
        <v>14</v>
      </c>
      <c r="E40" s="4">
        <v>14</v>
      </c>
      <c r="F40" s="4">
        <v>14</v>
      </c>
      <c r="G40" s="4">
        <v>14</v>
      </c>
      <c r="H40" s="4">
        <v>15</v>
      </c>
      <c r="I40" s="4">
        <v>17</v>
      </c>
      <c r="J40" s="4">
        <v>18</v>
      </c>
      <c r="L40" s="1" t="s">
        <v>56</v>
      </c>
      <c r="M40" s="6">
        <v>0.4375</v>
      </c>
      <c r="N40" s="6">
        <v>0.4375</v>
      </c>
      <c r="O40" s="6">
        <v>0.4375</v>
      </c>
      <c r="P40" s="6">
        <v>0.4375</v>
      </c>
      <c r="Q40" s="6">
        <v>0.4375</v>
      </c>
      <c r="R40" s="6">
        <v>0.46875</v>
      </c>
      <c r="S40" s="6">
        <v>0.53125</v>
      </c>
      <c r="T40" s="6">
        <v>0.5625</v>
      </c>
      <c r="V40" s="1" t="s">
        <v>56</v>
      </c>
      <c r="W40" s="4">
        <f>IF(ISNUMBER(M40),100*M40/$M$5,"n/a")</f>
        <v>155.55555555555554</v>
      </c>
      <c r="X40" s="4">
        <f>IF(ISNUMBER(N40),100*N40/$M$5,"n/a")</f>
        <v>155.55555555555554</v>
      </c>
      <c r="Y40" s="4">
        <f>IF(ISNUMBER(O40),100*O40/$M$5,"n/a")</f>
        <v>155.55555555555554</v>
      </c>
      <c r="Z40" s="4">
        <f>IF(ISNUMBER(P40),100*P40/$M$5,"n/a")</f>
        <v>155.55555555555554</v>
      </c>
      <c r="AA40" s="4">
        <f t="shared" ref="AA40:AD40" si="4">IF(ISNUMBER(Q40),100*Q40/$M$5,"n/a")</f>
        <v>155.55555555555554</v>
      </c>
      <c r="AB40" s="4">
        <f t="shared" si="4"/>
        <v>166.66666666666666</v>
      </c>
      <c r="AC40" s="4">
        <f t="shared" si="4"/>
        <v>188.88888888888889</v>
      </c>
      <c r="AD40" s="4">
        <f t="shared" si="4"/>
        <v>200</v>
      </c>
    </row>
    <row r="41" spans="1:30" ht="12.05" customHeight="1" x14ac:dyDescent="0.2">
      <c r="A41" s="1" t="s">
        <v>85</v>
      </c>
      <c r="B41" s="5" t="s">
        <v>86</v>
      </c>
      <c r="C41" s="4">
        <v>0.68</v>
      </c>
      <c r="D41" s="4">
        <v>0.68</v>
      </c>
      <c r="E41" s="4">
        <v>0.7</v>
      </c>
      <c r="F41" s="4">
        <v>0.69</v>
      </c>
      <c r="G41" s="4">
        <v>0.7</v>
      </c>
      <c r="H41" s="4">
        <v>0.67</v>
      </c>
      <c r="I41" s="4">
        <v>0.67</v>
      </c>
      <c r="J41" s="4">
        <v>0.67</v>
      </c>
      <c r="L41" s="1" t="s">
        <v>85</v>
      </c>
      <c r="M41" s="6">
        <v>2.1250000000000002E-2</v>
      </c>
      <c r="N41" s="6">
        <v>2.1250000000000002E-2</v>
      </c>
      <c r="O41" s="6">
        <v>2.1874999999999999E-2</v>
      </c>
      <c r="P41" s="6">
        <v>2.1562499999999998E-2</v>
      </c>
      <c r="Q41" s="6">
        <v>2.1874999999999999E-2</v>
      </c>
      <c r="R41" s="6">
        <v>2.0937500000000001E-2</v>
      </c>
      <c r="S41" s="6">
        <v>2.0937500000000001E-2</v>
      </c>
      <c r="T41" s="6">
        <v>2.0937500000000001E-2</v>
      </c>
      <c r="V41" s="1" t="s">
        <v>85</v>
      </c>
      <c r="W41" s="4">
        <f t="shared" ref="W41" si="5">IF(ISNUMBER(M41),100*M41/$M$5,"n/a")</f>
        <v>7.5555555555555554</v>
      </c>
      <c r="X41" s="4">
        <f t="shared" ref="X41" si="6">IF(ISNUMBER(N41),100*N41/$M$5,"n/a")</f>
        <v>7.5555555555555554</v>
      </c>
      <c r="Y41" s="4">
        <f t="shared" ref="Y41" si="7">IF(ISNUMBER(O41),100*O41/$M$5,"n/a")</f>
        <v>7.7777777777777777</v>
      </c>
      <c r="Z41" s="4">
        <f t="shared" ref="Z41" si="8">IF(ISNUMBER(P41),100*P41/$M$5,"n/a")</f>
        <v>7.666666666666667</v>
      </c>
      <c r="AA41" s="4">
        <f t="shared" ref="AA41" si="9">IF(ISNUMBER(Q41),100*Q41/$M$5,"n/a")</f>
        <v>7.7777777777777777</v>
      </c>
      <c r="AB41" s="4">
        <f t="shared" ref="AB41" si="10">IF(ISNUMBER(R41),100*R41/$M$5,"n/a")</f>
        <v>7.4444444444444446</v>
      </c>
      <c r="AC41" s="4">
        <f t="shared" ref="AC41" si="11">IF(ISNUMBER(S41),100*S41/$M$5,"n/a")</f>
        <v>7.4444444444444446</v>
      </c>
      <c r="AD41" s="4">
        <f t="shared" ref="AD41" si="12">IF(ISNUMBER(T41),100*T41/$M$5,"n/a")</f>
        <v>7.4444444444444446</v>
      </c>
    </row>
    <row r="44" spans="1:30" x14ac:dyDescent="0.2">
      <c r="C44" s="70" t="s">
        <v>149</v>
      </c>
      <c r="M44" s="70" t="s">
        <v>153</v>
      </c>
    </row>
  </sheetData>
  <phoneticPr fontId="2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D44"/>
  <sheetViews>
    <sheetView zoomScaleNormal="100" workbookViewId="0"/>
  </sheetViews>
  <sheetFormatPr defaultColWidth="9.109375" defaultRowHeight="10.65" x14ac:dyDescent="0.2"/>
  <cols>
    <col min="1" max="1" width="5.88671875" style="1" customWidth="1"/>
    <col min="2" max="2" width="13.88671875" style="1" customWidth="1"/>
    <col min="3" max="30" width="6.33203125" style="1" customWidth="1"/>
    <col min="31" max="16384" width="9.109375" style="1"/>
  </cols>
  <sheetData>
    <row r="1" spans="1:30" x14ac:dyDescent="0.2">
      <c r="A1" s="3" t="s">
        <v>93</v>
      </c>
    </row>
    <row r="2" spans="1:30" x14ac:dyDescent="0.2">
      <c r="B2" s="3"/>
    </row>
    <row r="3" spans="1:30" x14ac:dyDescent="0.2">
      <c r="B3" s="3"/>
      <c r="C3" s="3" t="s">
        <v>68</v>
      </c>
      <c r="M3" s="3" t="s">
        <v>67</v>
      </c>
      <c r="W3" s="3" t="s">
        <v>152</v>
      </c>
    </row>
    <row r="4" spans="1:30" x14ac:dyDescent="0.2">
      <c r="C4" s="8">
        <f t="shared" ref="C4:H4" si="0">D4-1</f>
        <v>2011</v>
      </c>
      <c r="D4" s="8">
        <f t="shared" si="0"/>
        <v>2012</v>
      </c>
      <c r="E4" s="8">
        <f t="shared" si="0"/>
        <v>2013</v>
      </c>
      <c r="F4" s="8">
        <f t="shared" si="0"/>
        <v>2014</v>
      </c>
      <c r="G4" s="8">
        <f t="shared" si="0"/>
        <v>2015</v>
      </c>
      <c r="H4" s="8">
        <f t="shared" si="0"/>
        <v>2016</v>
      </c>
      <c r="I4" s="8">
        <f>J4-1</f>
        <v>2017</v>
      </c>
      <c r="J4" s="8">
        <v>2018</v>
      </c>
      <c r="M4" s="7" t="s">
        <v>142</v>
      </c>
      <c r="N4" s="7" t="s">
        <v>143</v>
      </c>
      <c r="O4" s="7" t="s">
        <v>144</v>
      </c>
      <c r="P4" s="7" t="s">
        <v>145</v>
      </c>
      <c r="Q4" s="7" t="s">
        <v>146</v>
      </c>
      <c r="R4" s="7" t="s">
        <v>140</v>
      </c>
      <c r="S4" s="7" t="s">
        <v>147</v>
      </c>
      <c r="T4" s="7" t="s">
        <v>154</v>
      </c>
      <c r="W4" s="7" t="s">
        <v>142</v>
      </c>
      <c r="X4" s="7" t="s">
        <v>143</v>
      </c>
      <c r="Y4" s="7" t="s">
        <v>144</v>
      </c>
      <c r="Z4" s="7" t="s">
        <v>145</v>
      </c>
      <c r="AA4" s="7" t="s">
        <v>146</v>
      </c>
      <c r="AB4" s="7" t="s">
        <v>140</v>
      </c>
      <c r="AC4" s="7" t="s">
        <v>147</v>
      </c>
      <c r="AD4" s="7" t="s">
        <v>154</v>
      </c>
    </row>
    <row r="5" spans="1:30" x14ac:dyDescent="0.2">
      <c r="A5" s="2" t="s">
        <v>89</v>
      </c>
      <c r="B5" s="2" t="s">
        <v>0</v>
      </c>
      <c r="C5" s="4">
        <v>2.6166768720367206</v>
      </c>
      <c r="D5" s="4">
        <v>2.6166768720367206</v>
      </c>
      <c r="E5" s="4">
        <v>2.5084322079687831</v>
      </c>
      <c r="F5" s="4">
        <v>2.5102879971561509</v>
      </c>
      <c r="G5" s="4">
        <v>2.6247300568540721</v>
      </c>
      <c r="H5" s="4">
        <v>2.9850090200197128</v>
      </c>
      <c r="I5" s="4">
        <v>3.3546604317814208</v>
      </c>
      <c r="J5" s="4">
        <v>3.6024198764500737</v>
      </c>
      <c r="L5" s="2" t="s">
        <v>0</v>
      </c>
      <c r="M5" s="6">
        <v>0.41292919375564857</v>
      </c>
      <c r="N5" s="6">
        <v>0.41292919375564857</v>
      </c>
      <c r="O5" s="6">
        <v>0.39824083398239252</v>
      </c>
      <c r="P5" s="6">
        <v>0.39849529795114186</v>
      </c>
      <c r="Q5" s="6">
        <v>0.41400972665894248</v>
      </c>
      <c r="R5" s="6">
        <v>0.46076019635762799</v>
      </c>
      <c r="S5" s="6">
        <v>0.50587696658823045</v>
      </c>
      <c r="T5" s="6">
        <v>0.53473586397590889</v>
      </c>
      <c r="V5" s="2" t="s">
        <v>0</v>
      </c>
      <c r="W5" s="4">
        <f>IF(ISNUMBER(M5),100*M5/$M$5,"n/a")</f>
        <v>100</v>
      </c>
      <c r="X5" s="4">
        <f t="shared" ref="X5:AD39" si="1">IF(ISNUMBER(N5),100*N5/$M$5,"n/a")</f>
        <v>100</v>
      </c>
      <c r="Y5" s="4">
        <f t="shared" si="1"/>
        <v>96.442886578286377</v>
      </c>
      <c r="Z5" s="4">
        <f t="shared" si="1"/>
        <v>96.504510695107697</v>
      </c>
      <c r="AA5" s="4">
        <f t="shared" si="1"/>
        <v>100.26167510547423</v>
      </c>
      <c r="AB5" s="4">
        <f t="shared" si="1"/>
        <v>111.58334245320603</v>
      </c>
      <c r="AC5" s="4">
        <f t="shared" si="1"/>
        <v>122.5093730930499</v>
      </c>
      <c r="AD5" s="4">
        <f t="shared" si="1"/>
        <v>129.49819776906827</v>
      </c>
    </row>
    <row r="6" spans="1:30" x14ac:dyDescent="0.2">
      <c r="A6" s="1" t="s">
        <v>1</v>
      </c>
      <c r="B6" s="1" t="s">
        <v>2</v>
      </c>
      <c r="C6" s="4">
        <v>5.203333333333334</v>
      </c>
      <c r="D6" s="4">
        <v>5.203333333333334</v>
      </c>
      <c r="E6" s="4">
        <v>3.9633333333333334</v>
      </c>
      <c r="F6" s="4">
        <v>2.1199999999999997</v>
      </c>
      <c r="G6" s="4">
        <v>1.51</v>
      </c>
      <c r="H6" s="4">
        <v>1.51</v>
      </c>
      <c r="I6" s="4">
        <v>1.61</v>
      </c>
      <c r="J6" s="4">
        <v>1.61</v>
      </c>
      <c r="L6" s="1" t="s">
        <v>1</v>
      </c>
      <c r="M6" s="6">
        <v>0.70115210452546639</v>
      </c>
      <c r="N6" s="6">
        <v>0.70115210452546639</v>
      </c>
      <c r="O6" s="6">
        <v>0.57505347340019308</v>
      </c>
      <c r="P6" s="6">
        <v>0.34273025191185652</v>
      </c>
      <c r="Q6" s="6">
        <v>0.24402957029912839</v>
      </c>
      <c r="R6" s="6">
        <v>0.24402957029912839</v>
      </c>
      <c r="S6" s="6">
        <v>0.26142249567417125</v>
      </c>
      <c r="T6" s="6">
        <v>0.26142249567417125</v>
      </c>
      <c r="V6" s="1" t="s">
        <v>1</v>
      </c>
      <c r="W6" s="4">
        <f t="shared" ref="W6:W39" si="2">IF(ISNUMBER(M6),100*M6/$M$5,"n/a")</f>
        <v>169.79959642678452</v>
      </c>
      <c r="X6" s="4">
        <f t="shared" si="1"/>
        <v>169.79959642678452</v>
      </c>
      <c r="Y6" s="4">
        <f t="shared" si="1"/>
        <v>139.26200474468797</v>
      </c>
      <c r="Z6" s="4">
        <f t="shared" si="1"/>
        <v>82.999762936274166</v>
      </c>
      <c r="AA6" s="4">
        <f t="shared" si="1"/>
        <v>59.09719486763467</v>
      </c>
      <c r="AB6" s="4">
        <f t="shared" si="1"/>
        <v>59.09719486763467</v>
      </c>
      <c r="AC6" s="4">
        <f t="shared" si="1"/>
        <v>63.309279079179944</v>
      </c>
      <c r="AD6" s="4">
        <f t="shared" si="1"/>
        <v>63.309279079179944</v>
      </c>
    </row>
    <row r="7" spans="1:30" x14ac:dyDescent="0.2">
      <c r="A7" s="1" t="s">
        <v>3</v>
      </c>
      <c r="B7" s="1" t="s">
        <v>4</v>
      </c>
      <c r="C7" s="4">
        <v>0.87</v>
      </c>
      <c r="D7" s="4">
        <v>0.87</v>
      </c>
      <c r="E7" s="4">
        <v>0.87</v>
      </c>
      <c r="F7" s="4">
        <v>0.87</v>
      </c>
      <c r="G7" s="4">
        <v>0.87</v>
      </c>
      <c r="H7" s="4">
        <v>0.9850000000000001</v>
      </c>
      <c r="I7" s="4">
        <v>1.01</v>
      </c>
      <c r="J7" s="4">
        <v>1.04</v>
      </c>
      <c r="L7" s="1" t="s">
        <v>3</v>
      </c>
      <c r="M7" s="6">
        <v>0.11540553703118191</v>
      </c>
      <c r="N7" s="6">
        <v>0.11540553703118191</v>
      </c>
      <c r="O7" s="6">
        <v>0.11540553703118191</v>
      </c>
      <c r="P7" s="6">
        <v>0.11540553703118191</v>
      </c>
      <c r="Q7" s="6">
        <v>0.11540553703118191</v>
      </c>
      <c r="R7" s="6">
        <v>0.14135503546900127</v>
      </c>
      <c r="S7" s="6">
        <v>0.14679218435080502</v>
      </c>
      <c r="T7" s="6">
        <v>0.1532286890728867</v>
      </c>
      <c r="V7" s="1" t="s">
        <v>3</v>
      </c>
      <c r="W7" s="4">
        <f t="shared" si="2"/>
        <v>27.948020817213834</v>
      </c>
      <c r="X7" s="4">
        <f t="shared" si="1"/>
        <v>27.948020817213834</v>
      </c>
      <c r="Y7" s="4">
        <f t="shared" si="1"/>
        <v>27.948020817213834</v>
      </c>
      <c r="Z7" s="4">
        <f t="shared" si="1"/>
        <v>27.948020817213834</v>
      </c>
      <c r="AA7" s="4">
        <f t="shared" si="1"/>
        <v>27.948020817213834</v>
      </c>
      <c r="AB7" s="4">
        <f t="shared" si="1"/>
        <v>34.232269746625931</v>
      </c>
      <c r="AC7" s="4">
        <f t="shared" si="1"/>
        <v>35.548996431012696</v>
      </c>
      <c r="AD7" s="4">
        <f t="shared" si="1"/>
        <v>37.107739387290692</v>
      </c>
    </row>
    <row r="8" spans="1:30" x14ac:dyDescent="0.2">
      <c r="A8" s="1" t="s">
        <v>5</v>
      </c>
      <c r="B8" s="1" t="s">
        <v>156</v>
      </c>
      <c r="C8" s="4">
        <v>2.0699999999999998</v>
      </c>
      <c r="D8" s="4">
        <v>2.0699999999999998</v>
      </c>
      <c r="E8" s="4">
        <v>2.36</v>
      </c>
      <c r="F8" s="4">
        <v>2.65</v>
      </c>
      <c r="G8" s="4">
        <v>2.65</v>
      </c>
      <c r="H8" s="4">
        <v>2.65</v>
      </c>
      <c r="I8" s="4">
        <v>2.65</v>
      </c>
      <c r="J8" s="4">
        <v>2.65</v>
      </c>
      <c r="L8" s="1" t="s">
        <v>5</v>
      </c>
      <c r="M8" s="6">
        <v>0.33522673501485462</v>
      </c>
      <c r="N8" s="6">
        <v>0.33522673501485462</v>
      </c>
      <c r="O8" s="6">
        <v>0.37757379750906656</v>
      </c>
      <c r="P8" s="6">
        <v>0.41738959304924939</v>
      </c>
      <c r="Q8" s="6">
        <v>0.41738959304924939</v>
      </c>
      <c r="R8" s="6">
        <v>0.41738959304924939</v>
      </c>
      <c r="S8" s="6">
        <v>0.41738959304924939</v>
      </c>
      <c r="T8" s="6">
        <v>0.41738959304924939</v>
      </c>
      <c r="V8" s="1" t="s">
        <v>5</v>
      </c>
      <c r="W8" s="4">
        <f t="shared" si="2"/>
        <v>81.18261921999769</v>
      </c>
      <c r="X8" s="4">
        <f t="shared" si="1"/>
        <v>81.18261921999769</v>
      </c>
      <c r="Y8" s="4">
        <f t="shared" si="1"/>
        <v>91.437903451432021</v>
      </c>
      <c r="Z8" s="4">
        <f t="shared" si="1"/>
        <v>101.08018501986572</v>
      </c>
      <c r="AA8" s="4">
        <f t="shared" si="1"/>
        <v>101.08018501986572</v>
      </c>
      <c r="AB8" s="4">
        <f t="shared" si="1"/>
        <v>101.08018501986572</v>
      </c>
      <c r="AC8" s="4">
        <f t="shared" si="1"/>
        <v>101.08018501986572</v>
      </c>
      <c r="AD8" s="4">
        <f t="shared" si="1"/>
        <v>101.08018501986572</v>
      </c>
    </row>
    <row r="9" spans="1:30" x14ac:dyDescent="0.2">
      <c r="A9" s="1" t="s">
        <v>6</v>
      </c>
      <c r="B9" s="1" t="s">
        <v>7</v>
      </c>
      <c r="C9" s="4">
        <v>8.120000000000001</v>
      </c>
      <c r="D9" s="4">
        <v>8.120000000000001</v>
      </c>
      <c r="E9" s="4">
        <v>8.8150000000000013</v>
      </c>
      <c r="F9" s="4">
        <v>9.8350000000000009</v>
      </c>
      <c r="G9" s="4">
        <v>11.09</v>
      </c>
      <c r="H9" s="4">
        <v>11.09</v>
      </c>
      <c r="I9" s="4">
        <v>11.09</v>
      </c>
      <c r="J9" s="4">
        <v>11.09</v>
      </c>
      <c r="L9" s="1" t="s">
        <v>6</v>
      </c>
      <c r="M9" s="6">
        <v>0.94811069736735731</v>
      </c>
      <c r="N9" s="6">
        <v>0.94811069736735731</v>
      </c>
      <c r="O9" s="6">
        <v>1</v>
      </c>
      <c r="P9" s="6">
        <v>1</v>
      </c>
      <c r="Q9" s="6">
        <v>1</v>
      </c>
      <c r="R9" s="6">
        <v>1</v>
      </c>
      <c r="S9" s="6">
        <v>1</v>
      </c>
      <c r="T9" s="6">
        <v>1</v>
      </c>
      <c r="V9" s="1" t="s">
        <v>6</v>
      </c>
      <c r="W9" s="4">
        <f t="shared" si="2"/>
        <v>229.60611933105488</v>
      </c>
      <c r="X9" s="4">
        <f t="shared" si="1"/>
        <v>229.60611933105488</v>
      </c>
      <c r="Y9" s="4">
        <f t="shared" si="1"/>
        <v>242.17226951305153</v>
      </c>
      <c r="Z9" s="4">
        <f t="shared" si="1"/>
        <v>242.17226951305153</v>
      </c>
      <c r="AA9" s="4">
        <f t="shared" si="1"/>
        <v>242.17226951305153</v>
      </c>
      <c r="AB9" s="4">
        <f t="shared" si="1"/>
        <v>242.17226951305153</v>
      </c>
      <c r="AC9" s="4">
        <f t="shared" si="1"/>
        <v>242.17226951305153</v>
      </c>
      <c r="AD9" s="4">
        <f t="shared" si="1"/>
        <v>242.17226951305153</v>
      </c>
    </row>
    <row r="10" spans="1:30" x14ac:dyDescent="0.2">
      <c r="A10" s="1" t="s">
        <v>8</v>
      </c>
      <c r="B10" s="1" t="s">
        <v>9</v>
      </c>
      <c r="C10" s="4">
        <v>2.3933333333333331</v>
      </c>
      <c r="D10" s="4">
        <v>2.3933333333333331</v>
      </c>
      <c r="E10" s="4">
        <v>2.7566666666666664</v>
      </c>
      <c r="F10" s="4">
        <v>2.5466666666666664</v>
      </c>
      <c r="G10" s="4">
        <v>3.0166666666666671</v>
      </c>
      <c r="H10" s="4">
        <v>2.9233333333333333</v>
      </c>
      <c r="I10" s="4">
        <v>3.956666666666667</v>
      </c>
      <c r="J10" s="4">
        <v>3.7633333333333332</v>
      </c>
      <c r="L10" s="1" t="s">
        <v>8</v>
      </c>
      <c r="M10" s="6">
        <v>0.3822703201541085</v>
      </c>
      <c r="N10" s="6">
        <v>0.3822703201541085</v>
      </c>
      <c r="O10" s="6">
        <v>0.43148180608426906</v>
      </c>
      <c r="P10" s="6">
        <v>0.40346464389989306</v>
      </c>
      <c r="Q10" s="6">
        <v>0.46472971656437834</v>
      </c>
      <c r="R10" s="6">
        <v>0.45296582265436186</v>
      </c>
      <c r="S10" s="6">
        <v>0.57432579358273705</v>
      </c>
      <c r="T10" s="6">
        <v>0.55294980128280002</v>
      </c>
      <c r="V10" s="1" t="s">
        <v>8</v>
      </c>
      <c r="W10" s="4">
        <f t="shared" si="2"/>
        <v>92.575270999201251</v>
      </c>
      <c r="X10" s="4">
        <f t="shared" si="1"/>
        <v>92.575270999201251</v>
      </c>
      <c r="Y10" s="4">
        <f t="shared" si="1"/>
        <v>104.49292823301784</v>
      </c>
      <c r="Z10" s="4">
        <f t="shared" si="1"/>
        <v>97.707948481512261</v>
      </c>
      <c r="AA10" s="4">
        <f t="shared" si="1"/>
        <v>112.54465017055269</v>
      </c>
      <c r="AB10" s="4">
        <f t="shared" si="1"/>
        <v>109.69576128405322</v>
      </c>
      <c r="AC10" s="4">
        <f t="shared" si="1"/>
        <v>139.08578087181581</v>
      </c>
      <c r="AD10" s="4">
        <f t="shared" si="1"/>
        <v>133.90910830344654</v>
      </c>
    </row>
    <row r="11" spans="1:30" x14ac:dyDescent="0.2">
      <c r="A11" s="1" t="s">
        <v>10</v>
      </c>
      <c r="B11" s="1" t="s">
        <v>11</v>
      </c>
      <c r="C11" s="4">
        <v>2.7</v>
      </c>
      <c r="D11" s="4">
        <v>2.7</v>
      </c>
      <c r="E11" s="4">
        <v>3.04</v>
      </c>
      <c r="F11" s="4">
        <v>2.9333333333333336</v>
      </c>
      <c r="G11" s="4">
        <v>3.4233333333333333</v>
      </c>
      <c r="H11" s="4">
        <v>3.3966666666666665</v>
      </c>
      <c r="I11" s="4">
        <v>3.4</v>
      </c>
      <c r="J11" s="4">
        <v>3.0149999999999997</v>
      </c>
      <c r="L11" s="1" t="s">
        <v>10</v>
      </c>
      <c r="M11" s="6">
        <v>0.42402995872789695</v>
      </c>
      <c r="N11" s="6">
        <v>0.42402995872789695</v>
      </c>
      <c r="O11" s="6">
        <v>0.46764214254003872</v>
      </c>
      <c r="P11" s="6">
        <v>0.45423513658371634</v>
      </c>
      <c r="Q11" s="6">
        <v>0.51397975557208719</v>
      </c>
      <c r="R11" s="6">
        <v>0.51084306617397524</v>
      </c>
      <c r="S11" s="6">
        <v>0.51123582406008994</v>
      </c>
      <c r="T11" s="6">
        <v>0.46452125584674331</v>
      </c>
      <c r="V11" s="1" t="s">
        <v>10</v>
      </c>
      <c r="W11" s="4">
        <f t="shared" si="2"/>
        <v>102.68829744666037</v>
      </c>
      <c r="X11" s="4">
        <f t="shared" si="1"/>
        <v>102.68829744666037</v>
      </c>
      <c r="Y11" s="4">
        <f t="shared" si="1"/>
        <v>113.24995897886713</v>
      </c>
      <c r="Z11" s="4">
        <f t="shared" si="1"/>
        <v>110.00315391904952</v>
      </c>
      <c r="AA11" s="4">
        <f t="shared" si="1"/>
        <v>124.47164389065584</v>
      </c>
      <c r="AB11" s="4">
        <f t="shared" si="1"/>
        <v>123.71202470035755</v>
      </c>
      <c r="AC11" s="4">
        <f t="shared" si="1"/>
        <v>123.80713976900709</v>
      </c>
      <c r="AD11" s="4">
        <f t="shared" si="1"/>
        <v>112.49416676545869</v>
      </c>
    </row>
    <row r="12" spans="1:30" x14ac:dyDescent="0.2">
      <c r="A12" s="1" t="s">
        <v>12</v>
      </c>
      <c r="B12" s="1" t="s">
        <v>13</v>
      </c>
      <c r="C12" s="4">
        <v>1.2566666666666666</v>
      </c>
      <c r="D12" s="4">
        <v>1.2566666666666666</v>
      </c>
      <c r="E12" s="4">
        <v>1.7066666666666668</v>
      </c>
      <c r="F12" s="4">
        <v>1.8366666666666667</v>
      </c>
      <c r="G12" s="4">
        <v>2.02</v>
      </c>
      <c r="H12" s="4">
        <v>2.2766666666666668</v>
      </c>
      <c r="I12" s="4">
        <v>2.5633333333333335</v>
      </c>
      <c r="J12" s="4">
        <v>2.6433333333333335</v>
      </c>
      <c r="L12" s="1" t="s">
        <v>12</v>
      </c>
      <c r="M12" s="6">
        <v>0.19719520285384717</v>
      </c>
      <c r="N12" s="6">
        <v>0.19719520285384717</v>
      </c>
      <c r="O12" s="6">
        <v>0.27772919641659383</v>
      </c>
      <c r="P12" s="6">
        <v>0.29894720390952051</v>
      </c>
      <c r="Q12" s="6">
        <v>0.32763203533585333</v>
      </c>
      <c r="R12" s="6">
        <v>0.36568528565570735</v>
      </c>
      <c r="S12" s="6">
        <v>0.40572946038842267</v>
      </c>
      <c r="T12" s="6">
        <v>0.41649949398087682</v>
      </c>
      <c r="V12" s="1" t="s">
        <v>12</v>
      </c>
      <c r="W12" s="4">
        <f t="shared" si="2"/>
        <v>47.75520981220275</v>
      </c>
      <c r="X12" s="4">
        <f t="shared" si="1"/>
        <v>47.75520981220275</v>
      </c>
      <c r="Y12" s="4">
        <f t="shared" si="1"/>
        <v>67.258309806242579</v>
      </c>
      <c r="Z12" s="4">
        <f t="shared" si="1"/>
        <v>72.396722835349578</v>
      </c>
      <c r="AA12" s="4">
        <f t="shared" si="1"/>
        <v>79.343393562463888</v>
      </c>
      <c r="AB12" s="4">
        <f t="shared" si="1"/>
        <v>88.558835554771207</v>
      </c>
      <c r="AC12" s="4">
        <f t="shared" si="1"/>
        <v>98.256424230570062</v>
      </c>
      <c r="AD12" s="4">
        <f t="shared" si="1"/>
        <v>100.86462770838649</v>
      </c>
    </row>
    <row r="13" spans="1:30" x14ac:dyDescent="0.2">
      <c r="A13" s="1" t="s">
        <v>14</v>
      </c>
      <c r="B13" s="1" t="s">
        <v>15</v>
      </c>
      <c r="C13" s="4">
        <v>1.3033333333333335</v>
      </c>
      <c r="D13" s="4">
        <v>1.3033333333333335</v>
      </c>
      <c r="E13" s="4">
        <v>1.3499999999999999</v>
      </c>
      <c r="F13" s="4">
        <v>1.1600000000000001</v>
      </c>
      <c r="G13" s="4">
        <v>1.3166666666666667</v>
      </c>
      <c r="H13" s="4">
        <v>1.1733333333333333</v>
      </c>
      <c r="I13" s="4">
        <v>1.4900000000000002</v>
      </c>
      <c r="J13" s="4">
        <v>1.9933333333333334</v>
      </c>
      <c r="L13" s="1" t="s">
        <v>14</v>
      </c>
      <c r="M13" s="6">
        <v>0.20615501659030266</v>
      </c>
      <c r="N13" s="6">
        <v>0.20615501659030266</v>
      </c>
      <c r="O13" s="6">
        <v>0.21495580967362038</v>
      </c>
      <c r="P13" s="6">
        <v>0.17809009826968519</v>
      </c>
      <c r="Q13" s="6">
        <v>0.20868538430674813</v>
      </c>
      <c r="R13" s="6">
        <v>0.18077140351468141</v>
      </c>
      <c r="S13" s="6">
        <v>0.24048253163726296</v>
      </c>
      <c r="T13" s="6">
        <v>0.32354307729469606</v>
      </c>
      <c r="V13" s="1" t="s">
        <v>14</v>
      </c>
      <c r="W13" s="4">
        <f t="shared" si="2"/>
        <v>49.925028239174381</v>
      </c>
      <c r="X13" s="4">
        <f t="shared" si="1"/>
        <v>49.925028239174381</v>
      </c>
      <c r="Y13" s="4">
        <f t="shared" si="1"/>
        <v>52.056336273676202</v>
      </c>
      <c r="Z13" s="4">
        <f t="shared" si="1"/>
        <v>43.128483275772034</v>
      </c>
      <c r="AA13" s="4">
        <f t="shared" si="1"/>
        <v>50.537813131768544</v>
      </c>
      <c r="AB13" s="4">
        <f t="shared" si="1"/>
        <v>43.777821052210015</v>
      </c>
      <c r="AC13" s="4">
        <f t="shared" si="1"/>
        <v>58.23820046484019</v>
      </c>
      <c r="AD13" s="4">
        <f t="shared" si="1"/>
        <v>78.353161313693192</v>
      </c>
    </row>
    <row r="14" spans="1:30" x14ac:dyDescent="0.2">
      <c r="A14" s="1" t="s">
        <v>16</v>
      </c>
      <c r="B14" s="1" t="s">
        <v>17</v>
      </c>
      <c r="C14" s="4">
        <v>1.4799999999999998</v>
      </c>
      <c r="D14" s="4">
        <v>1.4799999999999998</v>
      </c>
      <c r="E14" s="4">
        <v>1.3066666666666666</v>
      </c>
      <c r="F14" s="4">
        <v>1.1733333333333333</v>
      </c>
      <c r="G14" s="4">
        <v>1.3499999999999999</v>
      </c>
      <c r="H14" s="4">
        <v>1.6066666666666667</v>
      </c>
      <c r="I14" s="4">
        <v>1.7999999999999998</v>
      </c>
      <c r="J14" s="4">
        <v>1.8466666666666665</v>
      </c>
      <c r="L14" s="1" t="s">
        <v>16</v>
      </c>
      <c r="M14" s="6">
        <v>0.23870008502034767</v>
      </c>
      <c r="N14" s="6">
        <v>0.23870008502034767</v>
      </c>
      <c r="O14" s="6">
        <v>0.20678881730016604</v>
      </c>
      <c r="P14" s="6">
        <v>0.18077140351468141</v>
      </c>
      <c r="Q14" s="6">
        <v>0.21495580967362038</v>
      </c>
      <c r="R14" s="6">
        <v>0.26085158269634218</v>
      </c>
      <c r="S14" s="6">
        <v>0.29304085168571009</v>
      </c>
      <c r="T14" s="6">
        <v>0.30054777154010803</v>
      </c>
      <c r="V14" s="1" t="s">
        <v>16</v>
      </c>
      <c r="W14" s="4">
        <f t="shared" si="2"/>
        <v>57.806541322335953</v>
      </c>
      <c r="X14" s="4">
        <f t="shared" si="1"/>
        <v>57.806541322335953</v>
      </c>
      <c r="Y14" s="4">
        <f t="shared" si="1"/>
        <v>50.078517195500986</v>
      </c>
      <c r="Z14" s="4">
        <f t="shared" si="1"/>
        <v>43.777821052210015</v>
      </c>
      <c r="AA14" s="4">
        <f t="shared" si="1"/>
        <v>52.056336273676202</v>
      </c>
      <c r="AB14" s="4">
        <f t="shared" si="1"/>
        <v>63.171019787644624</v>
      </c>
      <c r="AC14" s="4">
        <f t="shared" si="1"/>
        <v>70.966368112765949</v>
      </c>
      <c r="AD14" s="4">
        <f t="shared" si="1"/>
        <v>72.784335930958079</v>
      </c>
    </row>
    <row r="15" spans="1:30" x14ac:dyDescent="0.2">
      <c r="A15" s="1" t="s">
        <v>18</v>
      </c>
      <c r="B15" s="1" t="s">
        <v>19</v>
      </c>
      <c r="C15" s="4">
        <v>3.4133333333333336</v>
      </c>
      <c r="D15" s="4">
        <v>3.4133333333333336</v>
      </c>
      <c r="E15" s="4">
        <v>3.97</v>
      </c>
      <c r="F15" s="4">
        <v>3.8166666666666664</v>
      </c>
      <c r="G15" s="4">
        <v>4.0999999999999996</v>
      </c>
      <c r="H15" s="4">
        <v>5.3049999999999997</v>
      </c>
      <c r="I15" s="4">
        <v>4.6449999999999996</v>
      </c>
      <c r="J15" s="4">
        <v>4.0466666666666669</v>
      </c>
      <c r="L15" s="1" t="s">
        <v>18</v>
      </c>
      <c r="M15" s="6">
        <v>0.51280493361590151</v>
      </c>
      <c r="N15" s="6">
        <v>0.51280493361590151</v>
      </c>
      <c r="O15" s="6">
        <v>0.57578054146464064</v>
      </c>
      <c r="P15" s="6">
        <v>0.5589004039668336</v>
      </c>
      <c r="Q15" s="6">
        <v>0.5898382590721899</v>
      </c>
      <c r="R15" s="6">
        <v>0.71078619869499604</v>
      </c>
      <c r="S15" s="6">
        <v>0.64647808257610895</v>
      </c>
      <c r="T15" s="6">
        <v>0.5840983472289355</v>
      </c>
      <c r="V15" s="1" t="s">
        <v>18</v>
      </c>
      <c r="W15" s="4">
        <f t="shared" si="2"/>
        <v>124.1871345912526</v>
      </c>
      <c r="X15" s="4">
        <f t="shared" si="1"/>
        <v>124.1871345912526</v>
      </c>
      <c r="Y15" s="4">
        <f t="shared" si="1"/>
        <v>139.4380804679457</v>
      </c>
      <c r="Z15" s="4">
        <f t="shared" si="1"/>
        <v>135.35017926040939</v>
      </c>
      <c r="AA15" s="4">
        <f t="shared" si="1"/>
        <v>142.84246984513948</v>
      </c>
      <c r="AB15" s="4">
        <f t="shared" si="1"/>
        <v>172.13270687652198</v>
      </c>
      <c r="AC15" s="4">
        <f t="shared" si="1"/>
        <v>156.55906444790222</v>
      </c>
      <c r="AD15" s="4">
        <f t="shared" si="1"/>
        <v>141.45242236725372</v>
      </c>
    </row>
    <row r="16" spans="1:30" x14ac:dyDescent="0.2">
      <c r="A16" s="1" t="s">
        <v>54</v>
      </c>
      <c r="B16" s="1" t="s">
        <v>55</v>
      </c>
      <c r="C16" s="4">
        <v>1.1399999999999999</v>
      </c>
      <c r="D16" s="4">
        <v>1.1399999999999999</v>
      </c>
      <c r="E16" s="4">
        <v>0.90333333333333332</v>
      </c>
      <c r="F16" s="4">
        <v>0.82</v>
      </c>
      <c r="G16" s="4">
        <v>0.81333333333333346</v>
      </c>
      <c r="H16" s="4">
        <v>0.98000000000000009</v>
      </c>
      <c r="I16" s="4">
        <v>1.1700000000000002</v>
      </c>
      <c r="J16" s="4">
        <v>1.2866666666666668</v>
      </c>
      <c r="L16" s="1" t="s">
        <v>54</v>
      </c>
      <c r="M16" s="6">
        <v>0.17403907886262951</v>
      </c>
      <c r="N16" s="6">
        <v>0.17403907886262951</v>
      </c>
      <c r="O16" s="6">
        <v>0.12309501542786733</v>
      </c>
      <c r="P16" s="6">
        <v>0.10358959566980493</v>
      </c>
      <c r="Q16" s="6">
        <v>0.10198721250371005</v>
      </c>
      <c r="R16" s="6">
        <v>0.14025935676765036</v>
      </c>
      <c r="S16" s="6">
        <v>0.18010251157736776</v>
      </c>
      <c r="T16" s="6">
        <v>0.20297378521782547</v>
      </c>
      <c r="V16" s="1" t="s">
        <v>54</v>
      </c>
      <c r="W16" s="4">
        <f t="shared" si="2"/>
        <v>42.147438712123936</v>
      </c>
      <c r="X16" s="4">
        <f t="shared" si="1"/>
        <v>42.147438712123936</v>
      </c>
      <c r="Y16" s="4">
        <f t="shared" si="1"/>
        <v>29.810199251910721</v>
      </c>
      <c r="Z16" s="4">
        <f t="shared" si="1"/>
        <v>25.086527481296034</v>
      </c>
      <c r="AA16" s="4">
        <f t="shared" si="1"/>
        <v>24.698474713333329</v>
      </c>
      <c r="AB16" s="4">
        <f t="shared" si="1"/>
        <v>33.966926748862669</v>
      </c>
      <c r="AC16" s="4">
        <f t="shared" si="1"/>
        <v>43.615833973691785</v>
      </c>
      <c r="AD16" s="4">
        <f t="shared" si="1"/>
        <v>49.154622217855469</v>
      </c>
    </row>
    <row r="17" spans="1:30" x14ac:dyDescent="0.2">
      <c r="A17" s="1" t="s">
        <v>20</v>
      </c>
      <c r="B17" s="1" t="s">
        <v>21</v>
      </c>
      <c r="C17" s="4">
        <v>2.75</v>
      </c>
      <c r="D17" s="4">
        <v>2.75</v>
      </c>
      <c r="E17" s="4">
        <v>1.2</v>
      </c>
      <c r="F17" s="4">
        <v>1.7466666666666668</v>
      </c>
      <c r="G17" s="4">
        <v>1.8099999999999998</v>
      </c>
      <c r="H17" s="4">
        <v>2.7166666666666668</v>
      </c>
      <c r="I17" s="4">
        <v>2.6100000000000003</v>
      </c>
      <c r="J17" s="4">
        <v>2.9833333333333329</v>
      </c>
      <c r="L17" s="1" t="s">
        <v>20</v>
      </c>
      <c r="M17" s="6">
        <v>0.43060911896178916</v>
      </c>
      <c r="N17" s="6">
        <v>0.43060911896178916</v>
      </c>
      <c r="O17" s="6">
        <v>0.18608869364698855</v>
      </c>
      <c r="P17" s="6">
        <v>0.28434133832769409</v>
      </c>
      <c r="Q17" s="6">
        <v>0.29465759456457469</v>
      </c>
      <c r="R17" s="6">
        <v>0.4262297291050241</v>
      </c>
      <c r="S17" s="6">
        <v>0.41203206566194178</v>
      </c>
      <c r="T17" s="6">
        <v>0.46054949850907401</v>
      </c>
      <c r="V17" s="1" t="s">
        <v>20</v>
      </c>
      <c r="W17" s="4">
        <f t="shared" si="2"/>
        <v>104.28158761199207</v>
      </c>
      <c r="X17" s="4">
        <f t="shared" si="1"/>
        <v>104.28158761199207</v>
      </c>
      <c r="Y17" s="4">
        <f t="shared" si="1"/>
        <v>45.065521271210187</v>
      </c>
      <c r="Z17" s="4">
        <f t="shared" si="1"/>
        <v>68.859587219196101</v>
      </c>
      <c r="AA17" s="4">
        <f t="shared" si="1"/>
        <v>71.357898404959656</v>
      </c>
      <c r="AB17" s="4">
        <f t="shared" si="1"/>
        <v>103.22102083129684</v>
      </c>
      <c r="AC17" s="4">
        <f t="shared" si="1"/>
        <v>99.782740453503109</v>
      </c>
      <c r="AD17" s="4">
        <f t="shared" si="1"/>
        <v>111.53231727704019</v>
      </c>
    </row>
    <row r="18" spans="1:30" x14ac:dyDescent="0.2">
      <c r="A18" s="1" t="s">
        <v>22</v>
      </c>
      <c r="B18" s="1" t="s">
        <v>23</v>
      </c>
      <c r="C18" s="4">
        <v>2</v>
      </c>
      <c r="D18" s="4">
        <v>2</v>
      </c>
      <c r="E18" s="4">
        <v>2</v>
      </c>
      <c r="F18" s="4">
        <v>2</v>
      </c>
      <c r="G18" s="4">
        <v>2</v>
      </c>
      <c r="H18" s="4">
        <v>2</v>
      </c>
      <c r="I18" s="4">
        <v>1.81</v>
      </c>
      <c r="J18" s="4">
        <v>3.1133333333333333</v>
      </c>
      <c r="L18" s="1" t="s">
        <v>22</v>
      </c>
      <c r="M18" s="6">
        <v>0.32456786817442684</v>
      </c>
      <c r="N18" s="6">
        <v>0.32456786817442684</v>
      </c>
      <c r="O18" s="6">
        <v>0.32456786817442684</v>
      </c>
      <c r="P18" s="6">
        <v>0.32456786817442684</v>
      </c>
      <c r="Q18" s="6">
        <v>0.32456786817442684</v>
      </c>
      <c r="R18" s="6">
        <v>0.32456786817442684</v>
      </c>
      <c r="S18" s="6">
        <v>0.2946575945645748</v>
      </c>
      <c r="T18" s="6">
        <v>0.47672344325586069</v>
      </c>
      <c r="V18" s="1" t="s">
        <v>22</v>
      </c>
      <c r="W18" s="4">
        <f t="shared" si="2"/>
        <v>78.60133724681387</v>
      </c>
      <c r="X18" s="4">
        <f t="shared" si="1"/>
        <v>78.60133724681387</v>
      </c>
      <c r="Y18" s="4">
        <f t="shared" si="1"/>
        <v>78.60133724681387</v>
      </c>
      <c r="Z18" s="4">
        <f t="shared" si="1"/>
        <v>78.60133724681387</v>
      </c>
      <c r="AA18" s="4">
        <f t="shared" si="1"/>
        <v>78.60133724681387</v>
      </c>
      <c r="AB18" s="4">
        <f t="shared" si="1"/>
        <v>78.60133724681387</v>
      </c>
      <c r="AC18" s="4">
        <f t="shared" si="1"/>
        <v>71.35789840495967</v>
      </c>
      <c r="AD18" s="4">
        <f t="shared" si="1"/>
        <v>115.44919818334822</v>
      </c>
    </row>
    <row r="19" spans="1:30" x14ac:dyDescent="0.2">
      <c r="A19" s="1" t="s">
        <v>24</v>
      </c>
      <c r="B19" s="1" t="s">
        <v>25</v>
      </c>
      <c r="C19" s="4">
        <v>1.8333333333333333</v>
      </c>
      <c r="D19" s="4">
        <v>1.8333333333333333</v>
      </c>
      <c r="E19" s="4">
        <v>2.0266666666666668</v>
      </c>
      <c r="F19" s="4">
        <v>2.15</v>
      </c>
      <c r="G19" s="4">
        <v>2.7450000000000001</v>
      </c>
      <c r="H19" s="4">
        <v>3.5049999999999999</v>
      </c>
      <c r="I19" s="4">
        <v>3.0233333333333334</v>
      </c>
      <c r="J19" s="4">
        <v>3.0300000000000002</v>
      </c>
      <c r="L19" s="1" t="s">
        <v>24</v>
      </c>
      <c r="M19" s="6">
        <v>0.29841271352205873</v>
      </c>
      <c r="N19" s="6">
        <v>0.29841271352205873</v>
      </c>
      <c r="O19" s="6">
        <v>0.32865005065511538</v>
      </c>
      <c r="P19" s="6">
        <v>0.34718993643613083</v>
      </c>
      <c r="Q19" s="6">
        <v>0.42995390922597887</v>
      </c>
      <c r="R19" s="6">
        <v>0.52351061637515472</v>
      </c>
      <c r="S19" s="6">
        <v>0.46556298413258318</v>
      </c>
      <c r="T19" s="6">
        <v>0.4663953334987746</v>
      </c>
      <c r="V19" s="1" t="s">
        <v>24</v>
      </c>
      <c r="W19" s="4">
        <f t="shared" si="2"/>
        <v>72.26728408518504</v>
      </c>
      <c r="X19" s="4">
        <f t="shared" si="1"/>
        <v>72.26728408518504</v>
      </c>
      <c r="Y19" s="4">
        <f t="shared" si="1"/>
        <v>79.589928642728637</v>
      </c>
      <c r="Z19" s="4">
        <f t="shared" si="1"/>
        <v>84.079774858829907</v>
      </c>
      <c r="AA19" s="4">
        <f t="shared" si="1"/>
        <v>104.12291398326384</v>
      </c>
      <c r="AB19" s="4">
        <f t="shared" si="1"/>
        <v>126.7797540817477</v>
      </c>
      <c r="AC19" s="4">
        <f t="shared" si="1"/>
        <v>112.74644446865646</v>
      </c>
      <c r="AD19" s="4">
        <f t="shared" si="1"/>
        <v>112.94801640369479</v>
      </c>
    </row>
    <row r="20" spans="1:30" x14ac:dyDescent="0.2">
      <c r="A20" s="1" t="s">
        <v>26</v>
      </c>
      <c r="B20" s="1" t="s">
        <v>27</v>
      </c>
      <c r="C20" s="4">
        <v>1.875</v>
      </c>
      <c r="D20" s="4">
        <v>1.875</v>
      </c>
      <c r="E20" s="4">
        <v>2.04</v>
      </c>
      <c r="F20" s="4">
        <v>2.23</v>
      </c>
      <c r="G20" s="4">
        <v>2.2999999999999998</v>
      </c>
      <c r="H20" s="4">
        <v>2.23</v>
      </c>
      <c r="I20" s="4">
        <v>2.23</v>
      </c>
      <c r="J20" s="4">
        <v>2.23</v>
      </c>
      <c r="L20" s="1" t="s">
        <v>26</v>
      </c>
      <c r="M20" s="6">
        <v>0.30505932618744275</v>
      </c>
      <c r="N20" s="6">
        <v>0.30505932618744275</v>
      </c>
      <c r="O20" s="6">
        <v>0.33068107053013934</v>
      </c>
      <c r="P20" s="6">
        <v>0.35893256126037137</v>
      </c>
      <c r="Q20" s="6">
        <v>0.36903569364983468</v>
      </c>
      <c r="R20" s="6">
        <v>0.35893256126037137</v>
      </c>
      <c r="S20" s="6">
        <v>0.35893256126037137</v>
      </c>
      <c r="T20" s="6">
        <v>0.35893256126037137</v>
      </c>
      <c r="V20" s="1" t="s">
        <v>26</v>
      </c>
      <c r="W20" s="4">
        <f t="shared" si="2"/>
        <v>73.876909358935279</v>
      </c>
      <c r="X20" s="4">
        <f t="shared" si="1"/>
        <v>73.876909358935279</v>
      </c>
      <c r="Y20" s="4">
        <f t="shared" si="1"/>
        <v>80.081785335289297</v>
      </c>
      <c r="Z20" s="4">
        <f t="shared" si="1"/>
        <v>86.923512962556529</v>
      </c>
      <c r="AA20" s="4">
        <f t="shared" si="1"/>
        <v>89.37021146250369</v>
      </c>
      <c r="AB20" s="4">
        <f t="shared" si="1"/>
        <v>86.923512962556529</v>
      </c>
      <c r="AC20" s="4">
        <f t="shared" si="1"/>
        <v>86.923512962556529</v>
      </c>
      <c r="AD20" s="4">
        <f t="shared" si="1"/>
        <v>86.923512962556529</v>
      </c>
    </row>
    <row r="21" spans="1:30" x14ac:dyDescent="0.2">
      <c r="A21" s="1" t="s">
        <v>28</v>
      </c>
      <c r="B21" s="1" t="s">
        <v>29</v>
      </c>
      <c r="C21" s="4">
        <v>10.039999999999999</v>
      </c>
      <c r="D21" s="4">
        <v>10.039999999999999</v>
      </c>
      <c r="E21" s="4">
        <v>10.039999999999999</v>
      </c>
      <c r="F21" s="4">
        <v>7.5499999999999989</v>
      </c>
      <c r="G21" s="4">
        <v>6.8999999999999995</v>
      </c>
      <c r="H21" s="4">
        <v>5.1533333333333324</v>
      </c>
      <c r="I21" s="4">
        <v>4.8266666666666662</v>
      </c>
      <c r="J21" s="4">
        <v>4.5100000000000007</v>
      </c>
      <c r="L21" s="1" t="s">
        <v>28</v>
      </c>
      <c r="M21" s="6">
        <v>1</v>
      </c>
      <c r="N21" s="6">
        <v>1</v>
      </c>
      <c r="O21" s="6">
        <v>1</v>
      </c>
      <c r="P21" s="6">
        <v>0.90387158910170284</v>
      </c>
      <c r="Q21" s="6">
        <v>0.85133238325710014</v>
      </c>
      <c r="R21" s="6">
        <v>0.69637950040901975</v>
      </c>
      <c r="S21" s="6">
        <v>0.66461135387446968</v>
      </c>
      <c r="T21" s="6">
        <v>0.63277208847128896</v>
      </c>
      <c r="V21" s="1" t="s">
        <v>28</v>
      </c>
      <c r="W21" s="4">
        <f t="shared" si="2"/>
        <v>242.17226951305153</v>
      </c>
      <c r="X21" s="4">
        <f t="shared" si="1"/>
        <v>242.17226951305153</v>
      </c>
      <c r="Y21" s="4">
        <f t="shared" si="1"/>
        <v>242.17226951305153</v>
      </c>
      <c r="Z21" s="4">
        <f t="shared" si="1"/>
        <v>218.89263408112774</v>
      </c>
      <c r="AA21" s="4">
        <f t="shared" si="1"/>
        <v>206.16909536332693</v>
      </c>
      <c r="AB21" s="4">
        <f t="shared" si="1"/>
        <v>168.64380405641731</v>
      </c>
      <c r="AC21" s="4">
        <f t="shared" si="1"/>
        <v>160.95043991192213</v>
      </c>
      <c r="AD21" s="4">
        <f t="shared" si="1"/>
        <v>153.23985274960549</v>
      </c>
    </row>
    <row r="22" spans="1:30" x14ac:dyDescent="0.2">
      <c r="A22" s="1" t="s">
        <v>30</v>
      </c>
      <c r="B22" s="1" t="s">
        <v>31</v>
      </c>
      <c r="C22" s="4">
        <v>1.4166666666666667</v>
      </c>
      <c r="D22" s="4">
        <v>1.4166666666666667</v>
      </c>
      <c r="E22" s="4">
        <v>1.1499999999999999</v>
      </c>
      <c r="F22" s="4">
        <v>1.2</v>
      </c>
      <c r="G22" s="4">
        <v>1.55</v>
      </c>
      <c r="H22" s="4">
        <v>1.9566666666666668</v>
      </c>
      <c r="I22" s="4">
        <v>2.39</v>
      </c>
      <c r="J22" s="4">
        <v>2.6</v>
      </c>
      <c r="L22" s="1" t="s">
        <v>30</v>
      </c>
      <c r="M22" s="6">
        <v>0.22726858602264477</v>
      </c>
      <c r="N22" s="6">
        <v>0.22726858602264477</v>
      </c>
      <c r="O22" s="6">
        <v>0.17606899191055206</v>
      </c>
      <c r="P22" s="6">
        <v>0.18608869364698855</v>
      </c>
      <c r="Q22" s="6">
        <v>0.25105386454918915</v>
      </c>
      <c r="R22" s="6">
        <v>0.31787583603043373</v>
      </c>
      <c r="S22" s="6">
        <v>0.3818021458328042</v>
      </c>
      <c r="T22" s="6">
        <v>0.41068628129387424</v>
      </c>
      <c r="V22" s="1" t="s">
        <v>30</v>
      </c>
      <c r="W22" s="4">
        <f t="shared" si="2"/>
        <v>55.038149266126069</v>
      </c>
      <c r="X22" s="4">
        <f t="shared" si="1"/>
        <v>55.038149266126069</v>
      </c>
      <c r="Y22" s="4">
        <f t="shared" si="1"/>
        <v>42.639027361853501</v>
      </c>
      <c r="Z22" s="4">
        <f t="shared" si="1"/>
        <v>45.065521271210187</v>
      </c>
      <c r="AA22" s="4">
        <f t="shared" si="1"/>
        <v>60.798284147899366</v>
      </c>
      <c r="AB22" s="4">
        <f t="shared" si="1"/>
        <v>76.980712634848771</v>
      </c>
      <c r="AC22" s="4">
        <f t="shared" si="1"/>
        <v>92.461892161283259</v>
      </c>
      <c r="AD22" s="4">
        <f t="shared" si="1"/>
        <v>99.456828798813007</v>
      </c>
    </row>
    <row r="23" spans="1:30" x14ac:dyDescent="0.2">
      <c r="A23" s="1" t="s">
        <v>32</v>
      </c>
      <c r="B23" s="1" t="s">
        <v>33</v>
      </c>
      <c r="C23" s="29" t="s">
        <v>141</v>
      </c>
      <c r="D23" s="29" t="s">
        <v>141</v>
      </c>
      <c r="E23" s="29" t="s">
        <v>141</v>
      </c>
      <c r="F23" s="29" t="s">
        <v>141</v>
      </c>
      <c r="G23" s="29" t="s">
        <v>141</v>
      </c>
      <c r="H23" s="29" t="s">
        <v>141</v>
      </c>
      <c r="I23" s="29" t="s">
        <v>141</v>
      </c>
      <c r="J23" s="29" t="s">
        <v>141</v>
      </c>
      <c r="L23" s="1" t="s">
        <v>32</v>
      </c>
      <c r="M23" s="29" t="s">
        <v>141</v>
      </c>
      <c r="N23" s="29" t="s">
        <v>141</v>
      </c>
      <c r="O23" s="29" t="s">
        <v>141</v>
      </c>
      <c r="P23" s="29" t="s">
        <v>141</v>
      </c>
      <c r="Q23" s="29" t="s">
        <v>141</v>
      </c>
      <c r="R23" s="29" t="s">
        <v>141</v>
      </c>
      <c r="S23" s="29" t="s">
        <v>141</v>
      </c>
      <c r="T23" s="29" t="s">
        <v>141</v>
      </c>
      <c r="V23" s="1" t="s">
        <v>32</v>
      </c>
      <c r="W23" s="29" t="s">
        <v>141</v>
      </c>
      <c r="X23" s="29" t="s">
        <v>141</v>
      </c>
      <c r="Y23" s="29" t="s">
        <v>141</v>
      </c>
      <c r="Z23" s="29" t="s">
        <v>141</v>
      </c>
      <c r="AA23" s="29" t="s">
        <v>141</v>
      </c>
      <c r="AB23" s="29" t="s">
        <v>141</v>
      </c>
      <c r="AC23" s="29" t="s">
        <v>141</v>
      </c>
      <c r="AD23" s="29" t="s">
        <v>141</v>
      </c>
    </row>
    <row r="24" spans="1:30" x14ac:dyDescent="0.2">
      <c r="A24" s="1" t="s">
        <v>34</v>
      </c>
      <c r="B24" s="1" t="s">
        <v>35</v>
      </c>
      <c r="C24" s="4">
        <v>7.4366666666666674</v>
      </c>
      <c r="D24" s="4">
        <v>7.4366666666666674</v>
      </c>
      <c r="E24" s="4">
        <v>7.7066666666666661</v>
      </c>
      <c r="F24" s="4">
        <v>6.7600000000000007</v>
      </c>
      <c r="G24" s="4">
        <v>5.623333333333334</v>
      </c>
      <c r="H24" s="4">
        <v>3.8866666666666667</v>
      </c>
      <c r="I24" s="4">
        <v>5.8966666666666656</v>
      </c>
      <c r="J24" s="4">
        <v>6.9999999999999991</v>
      </c>
      <c r="L24" s="1" t="s">
        <v>34</v>
      </c>
      <c r="M24" s="6">
        <v>0.89487863484941732</v>
      </c>
      <c r="N24" s="6">
        <v>0.89487863484941732</v>
      </c>
      <c r="O24" s="6">
        <v>0.91619260846444328</v>
      </c>
      <c r="P24" s="6">
        <v>0.83969641495163017</v>
      </c>
      <c r="Q24" s="6">
        <v>0.7403694136275264</v>
      </c>
      <c r="R24" s="6">
        <v>0.56664782785779511</v>
      </c>
      <c r="S24" s="6">
        <v>0.76510892212360659</v>
      </c>
      <c r="T24" s="6">
        <v>0.85957166873596247</v>
      </c>
      <c r="V24" s="1" t="s">
        <v>34</v>
      </c>
      <c r="W24" s="4">
        <f t="shared" si="2"/>
        <v>216.7147899402247</v>
      </c>
      <c r="X24" s="4">
        <f t="shared" si="1"/>
        <v>216.7147899402247</v>
      </c>
      <c r="Y24" s="4">
        <f t="shared" si="1"/>
        <v>221.87644330291687</v>
      </c>
      <c r="Z24" s="4">
        <f t="shared" si="1"/>
        <v>203.35118651080933</v>
      </c>
      <c r="AA24" s="4">
        <f t="shared" si="1"/>
        <v>179.29694117622526</v>
      </c>
      <c r="AB24" s="4">
        <f t="shared" si="1"/>
        <v>137.22639048696317</v>
      </c>
      <c r="AC24" s="4">
        <f t="shared" si="1"/>
        <v>185.28816409535841</v>
      </c>
      <c r="AD24" s="4">
        <f t="shared" si="1"/>
        <v>208.16442182690895</v>
      </c>
    </row>
    <row r="25" spans="1:30" x14ac:dyDescent="0.2">
      <c r="A25" s="1" t="s">
        <v>36</v>
      </c>
      <c r="B25" s="1" t="s">
        <v>37</v>
      </c>
      <c r="C25" s="4">
        <v>3.53</v>
      </c>
      <c r="D25" s="4">
        <v>3.53</v>
      </c>
      <c r="E25" s="4">
        <v>3.53</v>
      </c>
      <c r="F25" s="4">
        <v>3.4699999999999998</v>
      </c>
      <c r="G25" s="4">
        <v>3.41</v>
      </c>
      <c r="H25" s="4">
        <v>3.2050000000000001</v>
      </c>
      <c r="I25" s="4">
        <v>3</v>
      </c>
      <c r="J25" s="4">
        <v>2.6950000000000003</v>
      </c>
      <c r="L25" s="1" t="s">
        <v>36</v>
      </c>
      <c r="M25" s="6">
        <v>0.52640597780335274</v>
      </c>
      <c r="N25" s="6">
        <v>0.52640597780335274</v>
      </c>
      <c r="O25" s="6">
        <v>0.52640597780335274</v>
      </c>
      <c r="P25" s="6">
        <v>0.5194397068874288</v>
      </c>
      <c r="Q25" s="6">
        <v>0.51241294396119841</v>
      </c>
      <c r="R25" s="6">
        <v>0.48792596358182078</v>
      </c>
      <c r="S25" s="6">
        <v>0.46264251048273081</v>
      </c>
      <c r="T25" s="6">
        <v>0.42336870449125708</v>
      </c>
      <c r="V25" s="1" t="s">
        <v>36</v>
      </c>
      <c r="W25" s="4">
        <f t="shared" si="2"/>
        <v>127.48093032987497</v>
      </c>
      <c r="X25" s="4">
        <f t="shared" si="1"/>
        <v>127.48093032987497</v>
      </c>
      <c r="Y25" s="4">
        <f t="shared" si="1"/>
        <v>127.48093032987497</v>
      </c>
      <c r="Z25" s="4">
        <f t="shared" si="1"/>
        <v>125.7938926921229</v>
      </c>
      <c r="AA25" s="4">
        <f t="shared" si="1"/>
        <v>124.09220556694751</v>
      </c>
      <c r="AB25" s="4">
        <f t="shared" si="1"/>
        <v>118.16213795495207</v>
      </c>
      <c r="AC25" s="4">
        <f t="shared" si="1"/>
        <v>112.03918673681865</v>
      </c>
      <c r="AD25" s="4">
        <f t="shared" si="1"/>
        <v>102.52816000744816</v>
      </c>
    </row>
    <row r="26" spans="1:30" x14ac:dyDescent="0.2">
      <c r="A26" s="1" t="s">
        <v>38</v>
      </c>
      <c r="B26" s="1" t="s">
        <v>39</v>
      </c>
      <c r="C26" s="4">
        <v>0.7</v>
      </c>
      <c r="D26" s="4">
        <v>0.7</v>
      </c>
      <c r="E26" s="4">
        <v>0.69666666666666666</v>
      </c>
      <c r="F26" s="4">
        <v>0.90333333333333332</v>
      </c>
      <c r="G26" s="4">
        <v>1.2066666666666666</v>
      </c>
      <c r="H26" s="4">
        <v>1.6433333333333333</v>
      </c>
      <c r="I26" s="4">
        <v>3.7233333333333332</v>
      </c>
      <c r="J26" s="4">
        <v>5.3733333333333322</v>
      </c>
      <c r="L26" s="1" t="s">
        <v>38</v>
      </c>
      <c r="M26" s="6">
        <v>7.3667449547443684E-2</v>
      </c>
      <c r="N26" s="6">
        <v>7.3667449547443684E-2</v>
      </c>
      <c r="O26" s="6">
        <v>7.280103285371764E-2</v>
      </c>
      <c r="P26" s="6">
        <v>0.12309501542786733</v>
      </c>
      <c r="Q26" s="6">
        <v>0.18740875867982079</v>
      </c>
      <c r="R26" s="6">
        <v>0.26709943567327382</v>
      </c>
      <c r="S26" s="6">
        <v>0.54845912826645205</v>
      </c>
      <c r="T26" s="6">
        <v>0.7172097801223084</v>
      </c>
      <c r="V26" s="1" t="s">
        <v>38</v>
      </c>
      <c r="W26" s="4">
        <f t="shared" si="2"/>
        <v>17.840213446142659</v>
      </c>
      <c r="X26" s="4">
        <f t="shared" si="1"/>
        <v>17.840213446142659</v>
      </c>
      <c r="Y26" s="4">
        <f t="shared" si="1"/>
        <v>17.630391349079026</v>
      </c>
      <c r="Z26" s="4">
        <f t="shared" si="1"/>
        <v>29.810199251910721</v>
      </c>
      <c r="AA26" s="4">
        <f t="shared" si="1"/>
        <v>45.385204416115997</v>
      </c>
      <c r="AB26" s="4">
        <f t="shared" si="1"/>
        <v>64.684076522652035</v>
      </c>
      <c r="AC26" s="4">
        <f t="shared" si="1"/>
        <v>132.82159182743652</v>
      </c>
      <c r="AD26" s="4">
        <f t="shared" si="1"/>
        <v>173.68832016917611</v>
      </c>
    </row>
    <row r="27" spans="1:30" x14ac:dyDescent="0.2">
      <c r="A27" s="1" t="s">
        <v>40</v>
      </c>
      <c r="B27" s="1" t="s">
        <v>41</v>
      </c>
      <c r="C27" s="4">
        <v>2.8466666666666671</v>
      </c>
      <c r="D27" s="4">
        <v>2.8466666666666671</v>
      </c>
      <c r="E27" s="4">
        <v>2.8633333333333333</v>
      </c>
      <c r="F27" s="4">
        <v>2.3766666666666669</v>
      </c>
      <c r="G27" s="4">
        <v>1.8733333333333331</v>
      </c>
      <c r="H27" s="4">
        <v>1.9866666666666666</v>
      </c>
      <c r="I27" s="4">
        <v>2.08</v>
      </c>
      <c r="J27" s="4">
        <v>2.7</v>
      </c>
      <c r="L27" s="1" t="s">
        <v>40</v>
      </c>
      <c r="M27" s="6">
        <v>0.44316139151430034</v>
      </c>
      <c r="N27" s="6">
        <v>0.44316139151430034</v>
      </c>
      <c r="O27" s="6">
        <v>0.44530391355890908</v>
      </c>
      <c r="P27" s="6">
        <v>0.37992617573722492</v>
      </c>
      <c r="Q27" s="6">
        <v>0.30479488822696377</v>
      </c>
      <c r="R27" s="6">
        <v>0.32251657128018568</v>
      </c>
      <c r="S27" s="6">
        <v>0.33673462760809969</v>
      </c>
      <c r="T27" s="6">
        <v>0.42402995872789695</v>
      </c>
      <c r="V27" s="1" t="s">
        <v>40</v>
      </c>
      <c r="W27" s="4">
        <f t="shared" si="2"/>
        <v>107.32139994358009</v>
      </c>
      <c r="X27" s="4">
        <f t="shared" si="1"/>
        <v>107.32139994358009</v>
      </c>
      <c r="Y27" s="4">
        <f t="shared" si="1"/>
        <v>107.84025936960472</v>
      </c>
      <c r="Z27" s="4">
        <f t="shared" si="1"/>
        <v>92.00758422569821</v>
      </c>
      <c r="AA27" s="4">
        <f t="shared" si="1"/>
        <v>73.812869817900676</v>
      </c>
      <c r="AB27" s="4">
        <f t="shared" si="1"/>
        <v>78.104570022490435</v>
      </c>
      <c r="AC27" s="4">
        <f t="shared" si="1"/>
        <v>81.54778899148576</v>
      </c>
      <c r="AD27" s="4">
        <f t="shared" si="1"/>
        <v>102.68829744666037</v>
      </c>
    </row>
    <row r="28" spans="1:30" x14ac:dyDescent="0.2">
      <c r="A28" s="1" t="s">
        <v>42</v>
      </c>
      <c r="B28" s="1" t="s">
        <v>43</v>
      </c>
      <c r="C28" s="4">
        <v>1.3266666666666669</v>
      </c>
      <c r="D28" s="4">
        <v>1.3266666666666669</v>
      </c>
      <c r="E28" s="4">
        <v>1.1300000000000001</v>
      </c>
      <c r="F28" s="4">
        <v>1.4266666666666665</v>
      </c>
      <c r="G28" s="4">
        <v>1.3099999999999998</v>
      </c>
      <c r="H28" s="4">
        <v>1.4649999999999999</v>
      </c>
      <c r="I28" s="4">
        <v>1.21</v>
      </c>
      <c r="J28" s="4">
        <v>1.21</v>
      </c>
      <c r="L28" s="1" t="s">
        <v>42</v>
      </c>
      <c r="M28" s="6">
        <v>0.2105747627315967</v>
      </c>
      <c r="N28" s="6">
        <v>0.2105747627315967</v>
      </c>
      <c r="O28" s="6">
        <v>0.17200024299097105</v>
      </c>
      <c r="P28" s="6">
        <v>0.22909030307826408</v>
      </c>
      <c r="Q28" s="6">
        <v>0.20742181010501648</v>
      </c>
      <c r="R28" s="6">
        <v>0.23601508583074549</v>
      </c>
      <c r="S28" s="6">
        <v>0.18806742372098117</v>
      </c>
      <c r="T28" s="6">
        <v>0.18806742372098117</v>
      </c>
      <c r="V28" s="1" t="s">
        <v>42</v>
      </c>
      <c r="W28" s="4">
        <f t="shared" si="2"/>
        <v>50.995368192883113</v>
      </c>
      <c r="X28" s="4">
        <f t="shared" si="1"/>
        <v>50.995368192883113</v>
      </c>
      <c r="Y28" s="4">
        <f t="shared" si="1"/>
        <v>41.653689201919796</v>
      </c>
      <c r="Z28" s="4">
        <f t="shared" si="1"/>
        <v>55.479318619896027</v>
      </c>
      <c r="AA28" s="4">
        <f t="shared" si="1"/>
        <v>50.231810499637042</v>
      </c>
      <c r="AB28" s="4">
        <f t="shared" si="1"/>
        <v>57.156308974949283</v>
      </c>
      <c r="AC28" s="4">
        <f t="shared" si="1"/>
        <v>45.544714823982716</v>
      </c>
      <c r="AD28" s="4">
        <f t="shared" si="1"/>
        <v>45.544714823982716</v>
      </c>
    </row>
    <row r="29" spans="1:30" x14ac:dyDescent="0.2">
      <c r="A29" s="1" t="s">
        <v>44</v>
      </c>
      <c r="B29" s="1" t="s">
        <v>45</v>
      </c>
      <c r="C29" s="4">
        <v>5.419999999999999</v>
      </c>
      <c r="D29" s="4">
        <v>5.419999999999999</v>
      </c>
      <c r="E29" s="4">
        <v>5.0533333333333337</v>
      </c>
      <c r="F29" s="4">
        <v>4.2233333333333336</v>
      </c>
      <c r="G29" s="4">
        <v>1.9600000000000002</v>
      </c>
      <c r="H29" s="4">
        <v>2.1199999999999997</v>
      </c>
      <c r="I29" s="4">
        <v>2.3566666666666669</v>
      </c>
      <c r="J29" s="4">
        <v>2.3766666666666665</v>
      </c>
      <c r="L29" s="1" t="s">
        <v>44</v>
      </c>
      <c r="M29" s="6">
        <v>0.72157317122832665</v>
      </c>
      <c r="N29" s="6">
        <v>0.72157317122832665</v>
      </c>
      <c r="O29" s="6">
        <v>0.68676432112356023</v>
      </c>
      <c r="P29" s="6">
        <v>0.60297047113404856</v>
      </c>
      <c r="Q29" s="6">
        <v>0.31839322196711095</v>
      </c>
      <c r="R29" s="6">
        <v>0.34273025191185652</v>
      </c>
      <c r="S29" s="6">
        <v>0.37710232614394984</v>
      </c>
      <c r="T29" s="6">
        <v>0.37992617573722487</v>
      </c>
      <c r="V29" s="1" t="s">
        <v>44</v>
      </c>
      <c r="W29" s="4">
        <f t="shared" si="2"/>
        <v>174.74501249609361</v>
      </c>
      <c r="X29" s="4">
        <f t="shared" si="1"/>
        <v>174.74501249609361</v>
      </c>
      <c r="Y29" s="4">
        <f t="shared" si="1"/>
        <v>166.31527426708271</v>
      </c>
      <c r="Z29" s="4">
        <f t="shared" si="1"/>
        <v>146.02272744388648</v>
      </c>
      <c r="AA29" s="4">
        <f t="shared" si="1"/>
        <v>77.106009161348027</v>
      </c>
      <c r="AB29" s="4">
        <f t="shared" si="1"/>
        <v>82.999762936274166</v>
      </c>
      <c r="AC29" s="4">
        <f t="shared" si="1"/>
        <v>91.323726160931272</v>
      </c>
      <c r="AD29" s="4">
        <f t="shared" si="1"/>
        <v>92.007584225698196</v>
      </c>
    </row>
    <row r="30" spans="1:30" x14ac:dyDescent="0.2">
      <c r="A30" s="1" t="s">
        <v>46</v>
      </c>
      <c r="B30" s="1" t="s">
        <v>47</v>
      </c>
      <c r="C30" s="4">
        <v>1.22</v>
      </c>
      <c r="D30" s="4">
        <v>1.22</v>
      </c>
      <c r="E30" s="4">
        <v>1.1466666666666667</v>
      </c>
      <c r="F30" s="4">
        <v>1.2666666666666666</v>
      </c>
      <c r="G30" s="4">
        <v>1.4133333333333333</v>
      </c>
      <c r="H30" s="4">
        <v>1.4133333333333333</v>
      </c>
      <c r="I30" s="4">
        <v>1.3399999999999999</v>
      </c>
      <c r="J30" s="4">
        <v>1.4033333333333333</v>
      </c>
      <c r="L30" s="1" t="s">
        <v>46</v>
      </c>
      <c r="M30" s="6">
        <v>0.1900379939790432</v>
      </c>
      <c r="N30" s="6">
        <v>0.1900379939790432</v>
      </c>
      <c r="O30" s="6">
        <v>0.17539333843182428</v>
      </c>
      <c r="P30" s="6">
        <v>0.19912898560147343</v>
      </c>
      <c r="Q30" s="6">
        <v>0.22665991903998667</v>
      </c>
      <c r="R30" s="6">
        <v>0.22665991903998667</v>
      </c>
      <c r="S30" s="6">
        <v>0.21308289172621947</v>
      </c>
      <c r="T30" s="6">
        <v>0.22482959873246891</v>
      </c>
      <c r="V30" s="1" t="s">
        <v>46</v>
      </c>
      <c r="W30" s="4">
        <f t="shared" si="2"/>
        <v>46.021932295612515</v>
      </c>
      <c r="X30" s="4">
        <f t="shared" si="1"/>
        <v>46.021932295612515</v>
      </c>
      <c r="Y30" s="4">
        <f t="shared" si="1"/>
        <v>42.475402825505611</v>
      </c>
      <c r="Z30" s="4">
        <f t="shared" si="1"/>
        <v>48.223518368940582</v>
      </c>
      <c r="AA30" s="4">
        <f t="shared" si="1"/>
        <v>54.89074700155809</v>
      </c>
      <c r="AB30" s="4">
        <f t="shared" si="1"/>
        <v>54.89074700155809</v>
      </c>
      <c r="AC30" s="4">
        <f t="shared" si="1"/>
        <v>51.602767483742397</v>
      </c>
      <c r="AD30" s="4">
        <f t="shared" si="1"/>
        <v>54.447494178750688</v>
      </c>
    </row>
    <row r="31" spans="1:30" x14ac:dyDescent="0.2">
      <c r="A31" s="1" t="s">
        <v>48</v>
      </c>
      <c r="B31" s="1" t="s">
        <v>49</v>
      </c>
      <c r="C31" s="4">
        <v>3.2533333333333334</v>
      </c>
      <c r="D31" s="4">
        <v>3.2533333333333334</v>
      </c>
      <c r="E31" s="4">
        <v>3.4766666666666666</v>
      </c>
      <c r="F31" s="4">
        <v>3.74</v>
      </c>
      <c r="G31" s="4">
        <v>3.97</v>
      </c>
      <c r="H31" s="4">
        <v>5.9766666666666666</v>
      </c>
      <c r="I31" s="4">
        <v>6.9450000000000003</v>
      </c>
      <c r="J31" s="4">
        <v>9.6999999999999993</v>
      </c>
      <c r="L31" s="1" t="s">
        <v>48</v>
      </c>
      <c r="M31" s="6">
        <v>0.49376826152224801</v>
      </c>
      <c r="N31" s="6">
        <v>0.49376826152224801</v>
      </c>
      <c r="O31" s="6">
        <v>0.52021669558624761</v>
      </c>
      <c r="P31" s="6">
        <v>0.55033315914287906</v>
      </c>
      <c r="Q31" s="6">
        <v>0.57578054146464064</v>
      </c>
      <c r="R31" s="6">
        <v>0.77224074030013001</v>
      </c>
      <c r="S31" s="6">
        <v>0.85504739976870847</v>
      </c>
      <c r="T31" s="6">
        <v>1</v>
      </c>
      <c r="V31" s="1" t="s">
        <v>48</v>
      </c>
      <c r="W31" s="4">
        <f t="shared" si="2"/>
        <v>119.57698050635676</v>
      </c>
      <c r="X31" s="4">
        <f t="shared" si="1"/>
        <v>119.57698050635676</v>
      </c>
      <c r="Y31" s="4">
        <f t="shared" si="1"/>
        <v>125.98205780870184</v>
      </c>
      <c r="Z31" s="4">
        <f t="shared" si="1"/>
        <v>133.27543013791839</v>
      </c>
      <c r="AA31" s="4">
        <f t="shared" si="1"/>
        <v>139.4380804679457</v>
      </c>
      <c r="AB31" s="4">
        <f t="shared" si="1"/>
        <v>187.01529268892151</v>
      </c>
      <c r="AC31" s="4">
        <f t="shared" si="1"/>
        <v>207.06876934322159</v>
      </c>
      <c r="AD31" s="4">
        <f t="shared" si="1"/>
        <v>242.17226951305153</v>
      </c>
    </row>
    <row r="32" spans="1:30" x14ac:dyDescent="0.2">
      <c r="A32" s="1" t="s">
        <v>50</v>
      </c>
      <c r="B32" s="1" t="s">
        <v>51</v>
      </c>
      <c r="C32" s="4">
        <v>7.8566666666666665</v>
      </c>
      <c r="D32" s="4">
        <v>7.8566666666666665</v>
      </c>
      <c r="E32" s="4">
        <v>8.08</v>
      </c>
      <c r="F32" s="4">
        <v>6.7466666666666661</v>
      </c>
      <c r="G32" s="4">
        <v>6.28</v>
      </c>
      <c r="H32" s="4">
        <v>8.2033333333333331</v>
      </c>
      <c r="I32" s="4">
        <v>7.82</v>
      </c>
      <c r="J32" s="4">
        <v>7.3833333333333337</v>
      </c>
      <c r="L32" s="1" t="s">
        <v>50</v>
      </c>
      <c r="M32" s="6">
        <v>0.92787250870782501</v>
      </c>
      <c r="N32" s="6">
        <v>0.92787250870782501</v>
      </c>
      <c r="O32" s="6">
        <v>0.94505790718653482</v>
      </c>
      <c r="P32" s="6">
        <v>0.83858196943954078</v>
      </c>
      <c r="Q32" s="6">
        <v>0.79885787783300588</v>
      </c>
      <c r="R32" s="6">
        <v>0.95444662028894633</v>
      </c>
      <c r="S32" s="6">
        <v>0.92502779211127073</v>
      </c>
      <c r="T32" s="6">
        <v>0.89062294989152579</v>
      </c>
      <c r="V32" s="1" t="s">
        <v>50</v>
      </c>
      <c r="W32" s="4">
        <f t="shared" si="2"/>
        <v>224.70499125254264</v>
      </c>
      <c r="X32" s="4">
        <f t="shared" si="1"/>
        <v>224.70499125254264</v>
      </c>
      <c r="Y32" s="4">
        <f t="shared" si="1"/>
        <v>228.86681820461797</v>
      </c>
      <c r="Z32" s="4">
        <f t="shared" si="1"/>
        <v>203.08129871189803</v>
      </c>
      <c r="AA32" s="4">
        <f t="shared" si="1"/>
        <v>193.46122529319908</v>
      </c>
      <c r="AB32" s="4">
        <f t="shared" si="1"/>
        <v>231.1405041644359</v>
      </c>
      <c r="AC32" s="4">
        <f t="shared" si="1"/>
        <v>224.01607977823366</v>
      </c>
      <c r="AD32" s="4">
        <f t="shared" si="1"/>
        <v>215.68418105563956</v>
      </c>
    </row>
    <row r="33" spans="1:30" x14ac:dyDescent="0.2">
      <c r="A33" s="1" t="s">
        <v>52</v>
      </c>
      <c r="B33" s="1" t="s">
        <v>53</v>
      </c>
      <c r="C33" s="4">
        <v>3.026666666666666</v>
      </c>
      <c r="D33" s="4">
        <v>3.026666666666666</v>
      </c>
      <c r="E33" s="4">
        <v>2.6066666666666669</v>
      </c>
      <c r="F33" s="4">
        <v>3.0733333333333328</v>
      </c>
      <c r="G33" s="4">
        <v>3.0100000000000002</v>
      </c>
      <c r="H33" s="4">
        <v>3.3433333333333333</v>
      </c>
      <c r="I33" s="4">
        <v>3.47</v>
      </c>
      <c r="J33" s="4">
        <v>4.0033333333333339</v>
      </c>
      <c r="L33" s="1" t="s">
        <v>52</v>
      </c>
      <c r="M33" s="6">
        <v>0.4659792734012454</v>
      </c>
      <c r="N33" s="6">
        <v>0.4659792734012454</v>
      </c>
      <c r="O33" s="6">
        <v>0.41158375778982964</v>
      </c>
      <c r="P33" s="6">
        <v>0.47178343080824708</v>
      </c>
      <c r="Q33" s="6">
        <v>0.46389552774870874</v>
      </c>
      <c r="R33" s="6">
        <v>0.5045325291364422</v>
      </c>
      <c r="S33" s="6">
        <v>0.5194397068874288</v>
      </c>
      <c r="T33" s="6">
        <v>0.57940675917699636</v>
      </c>
      <c r="V33" s="1" t="s">
        <v>52</v>
      </c>
      <c r="W33" s="4">
        <f t="shared" si="2"/>
        <v>112.84725818562232</v>
      </c>
      <c r="X33" s="4">
        <f t="shared" si="1"/>
        <v>112.84725818562232</v>
      </c>
      <c r="Y33" s="4">
        <f t="shared" si="1"/>
        <v>99.674172718673148</v>
      </c>
      <c r="Z33" s="4">
        <f t="shared" si="1"/>
        <v>114.25286415748691</v>
      </c>
      <c r="AA33" s="4">
        <f t="shared" si="1"/>
        <v>112.34263277185956</v>
      </c>
      <c r="AB33" s="4">
        <f t="shared" si="1"/>
        <v>122.18378762413201</v>
      </c>
      <c r="AC33" s="4">
        <f t="shared" si="1"/>
        <v>125.7938926921229</v>
      </c>
      <c r="AD33" s="4">
        <f t="shared" si="1"/>
        <v>140.3162498410953</v>
      </c>
    </row>
    <row r="34" spans="1:30" x14ac:dyDescent="0.2">
      <c r="A34" s="1" t="s">
        <v>58</v>
      </c>
      <c r="B34" s="1" t="s">
        <v>59</v>
      </c>
      <c r="C34" s="4">
        <v>10</v>
      </c>
      <c r="D34" s="4">
        <v>10</v>
      </c>
      <c r="E34" s="4">
        <v>10</v>
      </c>
      <c r="F34" s="4">
        <v>10</v>
      </c>
      <c r="G34" s="4">
        <v>10</v>
      </c>
      <c r="H34" s="4">
        <v>10</v>
      </c>
      <c r="I34" s="4">
        <v>10</v>
      </c>
      <c r="J34" s="4">
        <v>10</v>
      </c>
      <c r="L34" s="1" t="s">
        <v>58</v>
      </c>
      <c r="M34" s="6">
        <v>1</v>
      </c>
      <c r="N34" s="6">
        <v>1</v>
      </c>
      <c r="O34" s="6">
        <v>1</v>
      </c>
      <c r="P34" s="6">
        <v>1</v>
      </c>
      <c r="Q34" s="6">
        <v>1</v>
      </c>
      <c r="R34" s="6">
        <v>1</v>
      </c>
      <c r="S34" s="6">
        <v>1</v>
      </c>
      <c r="T34" s="6">
        <v>1</v>
      </c>
      <c r="V34" s="1" t="s">
        <v>58</v>
      </c>
      <c r="W34" s="4">
        <f t="shared" si="2"/>
        <v>242.17226951305153</v>
      </c>
      <c r="X34" s="4">
        <f t="shared" si="1"/>
        <v>242.17226951305153</v>
      </c>
      <c r="Y34" s="4">
        <f t="shared" si="1"/>
        <v>242.17226951305153</v>
      </c>
      <c r="Z34" s="4">
        <f t="shared" si="1"/>
        <v>242.17226951305153</v>
      </c>
      <c r="AA34" s="4">
        <f t="shared" si="1"/>
        <v>242.17226951305153</v>
      </c>
      <c r="AB34" s="4">
        <f t="shared" si="1"/>
        <v>242.17226951305153</v>
      </c>
      <c r="AC34" s="4">
        <f t="shared" si="1"/>
        <v>242.17226951305153</v>
      </c>
      <c r="AD34" s="4">
        <f t="shared" si="1"/>
        <v>242.17226951305153</v>
      </c>
    </row>
    <row r="35" spans="1:30" ht="12.05" customHeight="1" x14ac:dyDescent="0.2">
      <c r="A35" s="1" t="s">
        <v>84</v>
      </c>
      <c r="B35" s="5" t="s">
        <v>87</v>
      </c>
      <c r="C35" s="4">
        <v>2.3250000000000002</v>
      </c>
      <c r="D35" s="4">
        <v>2.3250000000000002</v>
      </c>
      <c r="E35" s="4">
        <v>2.62</v>
      </c>
      <c r="F35" s="4">
        <v>2.62</v>
      </c>
      <c r="G35" s="4">
        <v>3.06</v>
      </c>
      <c r="H35" s="4">
        <v>2.9450000000000003</v>
      </c>
      <c r="I35" s="4">
        <v>2.6366666666666667</v>
      </c>
      <c r="J35" s="4">
        <v>2.64</v>
      </c>
      <c r="L35" s="1" t="s">
        <v>84</v>
      </c>
      <c r="M35" s="6">
        <v>0.37260661156725844</v>
      </c>
      <c r="N35" s="6">
        <v>0.37260661156725844</v>
      </c>
      <c r="O35" s="6">
        <v>0.41337527435906424</v>
      </c>
      <c r="P35" s="6">
        <v>0.41337527435906424</v>
      </c>
      <c r="Q35" s="6">
        <v>0.47012962371566869</v>
      </c>
      <c r="R35" s="6">
        <v>0.45571327137740519</v>
      </c>
      <c r="S35" s="6">
        <v>0.41560827175776516</v>
      </c>
      <c r="T35" s="6">
        <v>0.4160540235294361</v>
      </c>
      <c r="V35" s="1" t="s">
        <v>84</v>
      </c>
      <c r="W35" s="4">
        <f t="shared" si="2"/>
        <v>90.234988758811014</v>
      </c>
      <c r="X35" s="4">
        <f t="shared" si="1"/>
        <v>90.234988758811014</v>
      </c>
      <c r="Y35" s="4">
        <f t="shared" si="1"/>
        <v>100.10802835211493</v>
      </c>
      <c r="Z35" s="4">
        <f t="shared" si="1"/>
        <v>100.10802835211493</v>
      </c>
      <c r="AA35" s="4">
        <f t="shared" si="1"/>
        <v>113.85235794054043</v>
      </c>
      <c r="AB35" s="4">
        <f t="shared" si="1"/>
        <v>110.36111717668335</v>
      </c>
      <c r="AC35" s="4">
        <f t="shared" si="1"/>
        <v>100.64879839997506</v>
      </c>
      <c r="AD35" s="4">
        <f t="shared" si="1"/>
        <v>100.75674711816009</v>
      </c>
    </row>
    <row r="36" spans="1:30" ht="11.3" customHeight="1" x14ac:dyDescent="0.2">
      <c r="A36" s="1" t="s">
        <v>66</v>
      </c>
      <c r="B36" s="5" t="s">
        <v>157</v>
      </c>
      <c r="C36" s="4">
        <v>0.47500000000000003</v>
      </c>
      <c r="D36" s="4">
        <v>0.47500000000000003</v>
      </c>
      <c r="E36" s="4">
        <v>0.46500000000000002</v>
      </c>
      <c r="F36" s="4">
        <v>0.46500000000000002</v>
      </c>
      <c r="G36" s="4">
        <v>0.44500000000000001</v>
      </c>
      <c r="H36" s="4">
        <v>0.60499999999999998</v>
      </c>
      <c r="I36" s="4">
        <v>0.60499999999999998</v>
      </c>
      <c r="J36" s="4">
        <v>0.7</v>
      </c>
      <c r="L36" s="1" t="s">
        <v>66</v>
      </c>
      <c r="M36" s="6">
        <v>9.6090229317931774E-3</v>
      </c>
      <c r="N36" s="6">
        <v>9.6090229317931774E-3</v>
      </c>
      <c r="O36" s="6">
        <v>6.4406495327450327E-3</v>
      </c>
      <c r="P36" s="6">
        <v>6.4406495327450327E-3</v>
      </c>
      <c r="Q36" s="6">
        <v>0</v>
      </c>
      <c r="R36" s="6">
        <v>4.8105101064262128E-2</v>
      </c>
      <c r="S36" s="6">
        <v>4.8105101064262128E-2</v>
      </c>
      <c r="T36" s="6">
        <v>7.3667449547443684E-2</v>
      </c>
      <c r="V36" s="1" t="s">
        <v>66</v>
      </c>
      <c r="W36" s="4">
        <f t="shared" si="2"/>
        <v>2.3270388911953099</v>
      </c>
      <c r="X36" s="4">
        <f t="shared" si="1"/>
        <v>2.3270388911953099</v>
      </c>
      <c r="Y36" s="4">
        <f t="shared" si="1"/>
        <v>1.5597467144830395</v>
      </c>
      <c r="Z36" s="4">
        <f t="shared" si="1"/>
        <v>1.5597467144830395</v>
      </c>
      <c r="AA36" s="4">
        <f t="shared" si="1"/>
        <v>0</v>
      </c>
      <c r="AB36" s="4">
        <f t="shared" si="1"/>
        <v>11.64972149988707</v>
      </c>
      <c r="AC36" s="4">
        <f t="shared" si="1"/>
        <v>11.64972149988707</v>
      </c>
      <c r="AD36" s="4">
        <f t="shared" si="1"/>
        <v>17.840213446142659</v>
      </c>
    </row>
    <row r="37" spans="1:30" x14ac:dyDescent="0.2">
      <c r="A37" s="1" t="s">
        <v>60</v>
      </c>
      <c r="B37" s="1" t="s">
        <v>61</v>
      </c>
      <c r="C37" s="4">
        <v>10.166666666666666</v>
      </c>
      <c r="D37" s="4">
        <v>10.166666666666666</v>
      </c>
      <c r="E37" s="4">
        <v>13.646666666666667</v>
      </c>
      <c r="F37" s="4">
        <v>14.700000000000001</v>
      </c>
      <c r="G37" s="4">
        <v>13.653333333333331</v>
      </c>
      <c r="H37" s="4">
        <v>12.879999999999999</v>
      </c>
      <c r="I37" s="4">
        <v>6.26</v>
      </c>
      <c r="J37" s="4">
        <v>6.26</v>
      </c>
      <c r="L37" s="1" t="s">
        <v>60</v>
      </c>
      <c r="M37" s="6">
        <v>1</v>
      </c>
      <c r="N37" s="6">
        <v>1</v>
      </c>
      <c r="O37" s="6">
        <v>1</v>
      </c>
      <c r="P37" s="6">
        <v>1</v>
      </c>
      <c r="Q37" s="6">
        <v>1</v>
      </c>
      <c r="R37" s="6">
        <v>1</v>
      </c>
      <c r="S37" s="6">
        <v>0.79712297360018303</v>
      </c>
      <c r="T37" s="6">
        <v>0.79712297360018303</v>
      </c>
      <c r="V37" s="1" t="s">
        <v>60</v>
      </c>
      <c r="W37" s="4">
        <f t="shared" si="2"/>
        <v>242.17226951305153</v>
      </c>
      <c r="X37" s="4">
        <f t="shared" si="1"/>
        <v>242.17226951305153</v>
      </c>
      <c r="Y37" s="4">
        <f t="shared" si="1"/>
        <v>242.17226951305153</v>
      </c>
      <c r="Z37" s="4">
        <f t="shared" si="1"/>
        <v>242.17226951305153</v>
      </c>
      <c r="AA37" s="4">
        <f t="shared" si="1"/>
        <v>242.17226951305153</v>
      </c>
      <c r="AB37" s="4">
        <f t="shared" si="1"/>
        <v>242.17226951305153</v>
      </c>
      <c r="AC37" s="4">
        <f t="shared" si="1"/>
        <v>193.04107959774856</v>
      </c>
      <c r="AD37" s="4">
        <f t="shared" si="1"/>
        <v>193.04107959774856</v>
      </c>
    </row>
    <row r="38" spans="1:30" x14ac:dyDescent="0.2">
      <c r="A38" s="1" t="s">
        <v>64</v>
      </c>
      <c r="B38" s="1" t="s">
        <v>65</v>
      </c>
      <c r="C38" s="29" t="s">
        <v>141</v>
      </c>
      <c r="D38" s="29" t="s">
        <v>141</v>
      </c>
      <c r="E38" s="29" t="s">
        <v>141</v>
      </c>
      <c r="F38" s="29" t="s">
        <v>141</v>
      </c>
      <c r="G38" s="29" t="s">
        <v>141</v>
      </c>
      <c r="H38" s="29" t="s">
        <v>141</v>
      </c>
      <c r="I38" s="29" t="s">
        <v>141</v>
      </c>
      <c r="J38" s="29" t="s">
        <v>141</v>
      </c>
      <c r="L38" s="1" t="s">
        <v>64</v>
      </c>
      <c r="M38" s="29" t="s">
        <v>141</v>
      </c>
      <c r="N38" s="29" t="s">
        <v>141</v>
      </c>
      <c r="O38" s="29" t="s">
        <v>141</v>
      </c>
      <c r="P38" s="29" t="s">
        <v>141</v>
      </c>
      <c r="Q38" s="29" t="s">
        <v>141</v>
      </c>
      <c r="R38" s="29" t="s">
        <v>141</v>
      </c>
      <c r="S38" s="29" t="s">
        <v>141</v>
      </c>
      <c r="T38" s="29" t="s">
        <v>141</v>
      </c>
      <c r="V38" s="1" t="s">
        <v>64</v>
      </c>
      <c r="W38" s="29" t="s">
        <v>141</v>
      </c>
      <c r="X38" s="29" t="s">
        <v>141</v>
      </c>
      <c r="Y38" s="29" t="s">
        <v>141</v>
      </c>
      <c r="Z38" s="29" t="s">
        <v>141</v>
      </c>
      <c r="AA38" s="29" t="s">
        <v>141</v>
      </c>
      <c r="AB38" s="29" t="s">
        <v>141</v>
      </c>
      <c r="AC38" s="29" t="s">
        <v>141</v>
      </c>
      <c r="AD38" s="29" t="s">
        <v>141</v>
      </c>
    </row>
    <row r="39" spans="1:30" x14ac:dyDescent="0.2">
      <c r="A39" s="1" t="s">
        <v>62</v>
      </c>
      <c r="B39" s="1" t="s">
        <v>63</v>
      </c>
      <c r="C39" s="4">
        <v>4.28</v>
      </c>
      <c r="D39" s="4">
        <v>4.28</v>
      </c>
      <c r="E39" s="4">
        <v>5.8466666666666667</v>
      </c>
      <c r="F39" s="4">
        <v>5.3999999999999995</v>
      </c>
      <c r="G39" s="4">
        <v>6.5166666666666666</v>
      </c>
      <c r="H39" s="4">
        <v>5.2266666666666666</v>
      </c>
      <c r="I39" s="4">
        <v>5.496666666666667</v>
      </c>
      <c r="J39" s="4">
        <v>6.37</v>
      </c>
      <c r="L39" s="1" t="s">
        <v>62</v>
      </c>
      <c r="M39" s="6">
        <v>0.60893985650206928</v>
      </c>
      <c r="N39" s="6">
        <v>0.60893985650206928</v>
      </c>
      <c r="O39" s="6">
        <v>0.76062694706585787</v>
      </c>
      <c r="P39" s="6">
        <v>0.71970545586206891</v>
      </c>
      <c r="Q39" s="6">
        <v>0.81918151239130188</v>
      </c>
      <c r="R39" s="6">
        <v>0.70337147111516019</v>
      </c>
      <c r="S39" s="6">
        <v>0.72870101832992873</v>
      </c>
      <c r="T39" s="6">
        <v>0.80663097570029552</v>
      </c>
      <c r="V39" s="1" t="s">
        <v>62</v>
      </c>
      <c r="W39" s="4">
        <f t="shared" si="2"/>
        <v>147.46834704605806</v>
      </c>
      <c r="X39" s="4">
        <f t="shared" si="1"/>
        <v>147.46834704605806</v>
      </c>
      <c r="Y39" s="4">
        <f t="shared" si="1"/>
        <v>184.20275402372252</v>
      </c>
      <c r="Z39" s="4">
        <f t="shared" si="1"/>
        <v>174.29270362704258</v>
      </c>
      <c r="AA39" s="4">
        <f t="shared" si="1"/>
        <v>198.3830459989355</v>
      </c>
      <c r="AB39" s="4">
        <f t="shared" si="1"/>
        <v>170.3370654706921</v>
      </c>
      <c r="AC39" s="4">
        <f t="shared" si="1"/>
        <v>176.4711794054306</v>
      </c>
      <c r="AD39" s="4">
        <f t="shared" si="1"/>
        <v>195.34365404486769</v>
      </c>
    </row>
    <row r="40" spans="1:30" x14ac:dyDescent="0.2">
      <c r="A40" s="1" t="s">
        <v>56</v>
      </c>
      <c r="B40" s="1" t="s">
        <v>57</v>
      </c>
      <c r="C40" s="4">
        <v>1.4799999999999998</v>
      </c>
      <c r="D40" s="4">
        <v>1.4799999999999998</v>
      </c>
      <c r="E40" s="4">
        <v>1.6533333333333333</v>
      </c>
      <c r="F40" s="4">
        <v>1.77</v>
      </c>
      <c r="G40" s="4">
        <v>1.77</v>
      </c>
      <c r="H40" s="4">
        <v>1.9</v>
      </c>
      <c r="I40" s="4">
        <v>1.9</v>
      </c>
      <c r="J40" s="4">
        <v>1.8149999999999999</v>
      </c>
      <c r="L40" s="1" t="s">
        <v>56</v>
      </c>
      <c r="M40" s="6">
        <v>0.23870008502034767</v>
      </c>
      <c r="N40" s="6">
        <v>0.23870008502034767</v>
      </c>
      <c r="O40" s="6">
        <v>0.26879126723330699</v>
      </c>
      <c r="P40" s="6">
        <v>0.28816348821338078</v>
      </c>
      <c r="Q40" s="6">
        <v>0.28816348821338078</v>
      </c>
      <c r="R40" s="6">
        <v>0.30901188237841432</v>
      </c>
      <c r="S40" s="6">
        <v>0.30901188237841432</v>
      </c>
      <c r="T40" s="6">
        <v>0.29546429119570072</v>
      </c>
      <c r="V40" s="1" t="s">
        <v>56</v>
      </c>
      <c r="W40" s="4">
        <f>IF(ISNUMBER(M40),100*M40/$M$5,"n/a")</f>
        <v>57.806541322335953</v>
      </c>
      <c r="X40" s="4">
        <f>IF(ISNUMBER(N40),100*N40/$M$5,"n/a")</f>
        <v>57.806541322335953</v>
      </c>
      <c r="Y40" s="4">
        <f>IF(ISNUMBER(O40),100*O40/$M$5,"n/a")</f>
        <v>65.093791211179081</v>
      </c>
      <c r="Z40" s="4">
        <f>IF(ISNUMBER(P40),100*P40/$M$5,"n/a")</f>
        <v>69.785205931431904</v>
      </c>
      <c r="AA40" s="4">
        <f t="shared" ref="AA40:AD40" si="3">IF(ISNUMBER(Q40),100*Q40/$M$5,"n/a")</f>
        <v>69.785205931431904</v>
      </c>
      <c r="AB40" s="4">
        <f t="shared" si="3"/>
        <v>74.834108862080726</v>
      </c>
      <c r="AC40" s="4">
        <f t="shared" si="3"/>
        <v>74.834108862080726</v>
      </c>
      <c r="AD40" s="4">
        <f t="shared" si="3"/>
        <v>71.553257958927972</v>
      </c>
    </row>
    <row r="41" spans="1:30" ht="12.05" customHeight="1" x14ac:dyDescent="0.2">
      <c r="A41" s="1" t="s">
        <v>85</v>
      </c>
      <c r="B41" s="5" t="s">
        <v>86</v>
      </c>
      <c r="C41" s="4" t="s">
        <v>141</v>
      </c>
      <c r="D41" s="4" t="s">
        <v>141</v>
      </c>
      <c r="E41" s="4" t="s">
        <v>141</v>
      </c>
      <c r="F41" s="4" t="s">
        <v>141</v>
      </c>
      <c r="G41" s="4" t="s">
        <v>141</v>
      </c>
      <c r="H41" s="4" t="s">
        <v>141</v>
      </c>
      <c r="I41" s="4" t="s">
        <v>141</v>
      </c>
      <c r="J41" s="4" t="s">
        <v>141</v>
      </c>
      <c r="L41" s="1" t="s">
        <v>85</v>
      </c>
      <c r="M41" s="4" t="s">
        <v>141</v>
      </c>
      <c r="N41" s="4" t="s">
        <v>141</v>
      </c>
      <c r="O41" s="4" t="s">
        <v>141</v>
      </c>
      <c r="P41" s="4" t="s">
        <v>141</v>
      </c>
      <c r="Q41" s="4" t="s">
        <v>141</v>
      </c>
      <c r="R41" s="4" t="s">
        <v>141</v>
      </c>
      <c r="S41" s="4" t="s">
        <v>141</v>
      </c>
      <c r="T41" s="4" t="s">
        <v>141</v>
      </c>
      <c r="V41" s="1" t="s">
        <v>85</v>
      </c>
      <c r="W41" s="29" t="s">
        <v>141</v>
      </c>
      <c r="X41" s="29" t="s">
        <v>141</v>
      </c>
      <c r="Y41" s="29" t="s">
        <v>141</v>
      </c>
      <c r="Z41" s="29" t="s">
        <v>141</v>
      </c>
      <c r="AA41" s="29" t="s">
        <v>141</v>
      </c>
      <c r="AB41" s="29" t="s">
        <v>141</v>
      </c>
      <c r="AC41" s="29" t="s">
        <v>141</v>
      </c>
      <c r="AD41" s="29" t="s">
        <v>141</v>
      </c>
    </row>
    <row r="44" spans="1:30" x14ac:dyDescent="0.2">
      <c r="C44" s="70" t="s">
        <v>149</v>
      </c>
      <c r="M44" s="70" t="s">
        <v>153</v>
      </c>
    </row>
  </sheetData>
  <phoneticPr fontId="2" type="noConversion"/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D44"/>
  <sheetViews>
    <sheetView zoomScaleNormal="100" workbookViewId="0"/>
  </sheetViews>
  <sheetFormatPr defaultColWidth="9.109375" defaultRowHeight="10.65" x14ac:dyDescent="0.2"/>
  <cols>
    <col min="1" max="1" width="5.88671875" style="1" customWidth="1"/>
    <col min="2" max="2" width="13.88671875" style="1" customWidth="1"/>
    <col min="3" max="30" width="6.33203125" style="1" customWidth="1"/>
    <col min="31" max="16384" width="9.109375" style="1"/>
  </cols>
  <sheetData>
    <row r="1" spans="1:30" x14ac:dyDescent="0.2">
      <c r="A1" s="3" t="s">
        <v>94</v>
      </c>
    </row>
    <row r="2" spans="1:30" x14ac:dyDescent="0.2">
      <c r="B2" s="3"/>
    </row>
    <row r="3" spans="1:30" x14ac:dyDescent="0.2">
      <c r="B3" s="3"/>
      <c r="C3" s="3" t="s">
        <v>68</v>
      </c>
      <c r="M3" s="3" t="s">
        <v>67</v>
      </c>
      <c r="W3" s="3" t="s">
        <v>152</v>
      </c>
    </row>
    <row r="4" spans="1:30" x14ac:dyDescent="0.2">
      <c r="C4" s="8">
        <f t="shared" ref="C4:H4" si="0">D4-1</f>
        <v>2010</v>
      </c>
      <c r="D4" s="8">
        <f t="shared" si="0"/>
        <v>2011</v>
      </c>
      <c r="E4" s="8">
        <f t="shared" si="0"/>
        <v>2012</v>
      </c>
      <c r="F4" s="8">
        <f t="shared" si="0"/>
        <v>2013</v>
      </c>
      <c r="G4" s="8">
        <f t="shared" si="0"/>
        <v>2014</v>
      </c>
      <c r="H4" s="8">
        <f t="shared" si="0"/>
        <v>2015</v>
      </c>
      <c r="I4" s="8">
        <f>J4-1</f>
        <v>2016</v>
      </c>
      <c r="J4" s="8">
        <v>2017</v>
      </c>
      <c r="M4" s="7" t="s">
        <v>142</v>
      </c>
      <c r="N4" s="7" t="s">
        <v>143</v>
      </c>
      <c r="O4" s="7" t="s">
        <v>144</v>
      </c>
      <c r="P4" s="7" t="s">
        <v>145</v>
      </c>
      <c r="Q4" s="7" t="s">
        <v>146</v>
      </c>
      <c r="R4" s="7" t="s">
        <v>140</v>
      </c>
      <c r="S4" s="7" t="s">
        <v>147</v>
      </c>
      <c r="T4" s="7" t="s">
        <v>154</v>
      </c>
      <c r="W4" s="7" t="s">
        <v>142</v>
      </c>
      <c r="X4" s="7" t="s">
        <v>143</v>
      </c>
      <c r="Y4" s="7" t="s">
        <v>144</v>
      </c>
      <c r="Z4" s="7" t="s">
        <v>145</v>
      </c>
      <c r="AA4" s="7" t="s">
        <v>146</v>
      </c>
      <c r="AB4" s="7" t="s">
        <v>140</v>
      </c>
      <c r="AC4" s="7" t="s">
        <v>147</v>
      </c>
      <c r="AD4" s="7" t="s">
        <v>154</v>
      </c>
    </row>
    <row r="5" spans="1:30" x14ac:dyDescent="0.2">
      <c r="A5" s="2" t="s">
        <v>89</v>
      </c>
      <c r="B5" s="2" t="s">
        <v>0</v>
      </c>
      <c r="C5" s="29">
        <v>0.72</v>
      </c>
      <c r="D5" s="29">
        <v>0.71</v>
      </c>
      <c r="E5" s="29">
        <v>0.72</v>
      </c>
      <c r="F5" s="29">
        <v>0.72</v>
      </c>
      <c r="G5" s="29">
        <v>0.71</v>
      </c>
      <c r="H5" s="29">
        <v>0.71</v>
      </c>
      <c r="I5" s="29">
        <v>0.69000000000000006</v>
      </c>
      <c r="J5" s="29">
        <v>0.68</v>
      </c>
      <c r="L5" s="2" t="s">
        <v>0</v>
      </c>
      <c r="M5" s="6">
        <v>0.61870428784359943</v>
      </c>
      <c r="N5" s="6">
        <v>0.60714987232370843</v>
      </c>
      <c r="O5" s="6">
        <v>0.61870428784359943</v>
      </c>
      <c r="P5" s="6">
        <v>0.61870428784359943</v>
      </c>
      <c r="Q5" s="6">
        <v>0.60714987232370843</v>
      </c>
      <c r="R5" s="6">
        <v>0.60714987232370843</v>
      </c>
      <c r="S5" s="6">
        <v>0.58404104128392675</v>
      </c>
      <c r="T5" s="6">
        <v>0.57248662576403575</v>
      </c>
      <c r="V5" s="2" t="s">
        <v>0</v>
      </c>
      <c r="W5" s="4">
        <f>IF(ISNUMBER(M5),100*M5/$M$5,"n/a")</f>
        <v>100</v>
      </c>
      <c r="X5" s="4">
        <f t="shared" ref="X5:AD41" si="1">IF(ISNUMBER(N5),100*N5/$M$5,"n/a")</f>
        <v>98.132481745009045</v>
      </c>
      <c r="Y5" s="4">
        <f t="shared" si="1"/>
        <v>100</v>
      </c>
      <c r="Z5" s="4">
        <f t="shared" si="1"/>
        <v>100</v>
      </c>
      <c r="AA5" s="4">
        <f t="shared" si="1"/>
        <v>98.132481745009045</v>
      </c>
      <c r="AB5" s="4">
        <f t="shared" si="1"/>
        <v>98.132481745009045</v>
      </c>
      <c r="AC5" s="4">
        <f t="shared" si="1"/>
        <v>94.397445235027192</v>
      </c>
      <c r="AD5" s="4">
        <f t="shared" si="1"/>
        <v>92.529926980036237</v>
      </c>
    </row>
    <row r="6" spans="1:30" x14ac:dyDescent="0.2">
      <c r="A6" s="1" t="s">
        <v>1</v>
      </c>
      <c r="B6" s="1" t="s">
        <v>2</v>
      </c>
      <c r="C6" s="29">
        <v>0.66999999999999993</v>
      </c>
      <c r="D6" s="29">
        <v>0.66999999999999993</v>
      </c>
      <c r="E6" s="29">
        <v>0.66999999999999993</v>
      </c>
      <c r="F6" s="29">
        <v>0.71</v>
      </c>
      <c r="G6" s="29">
        <v>0.7</v>
      </c>
      <c r="H6" s="29">
        <v>0.73</v>
      </c>
      <c r="I6" s="29">
        <v>0.75</v>
      </c>
      <c r="J6" s="29">
        <v>0.83000000000000007</v>
      </c>
      <c r="L6" s="1" t="s">
        <v>1</v>
      </c>
      <c r="M6" s="6">
        <v>0.56093221024414475</v>
      </c>
      <c r="N6" s="6">
        <v>0.56093221024414475</v>
      </c>
      <c r="O6" s="6">
        <v>0.56093221024414475</v>
      </c>
      <c r="P6" s="6">
        <v>0.60714987232370843</v>
      </c>
      <c r="Q6" s="6">
        <v>0.59559545680381754</v>
      </c>
      <c r="R6" s="6">
        <v>0.63025870336349032</v>
      </c>
      <c r="S6" s="6">
        <v>0.65336753440327222</v>
      </c>
      <c r="T6" s="6">
        <v>0.7458028585623997</v>
      </c>
      <c r="V6" s="1" t="s">
        <v>1</v>
      </c>
      <c r="W6" s="4">
        <f t="shared" ref="W6:W41" si="2">IF(ISNUMBER(M6),100*M6/$M$5,"n/a")</f>
        <v>90.662408725045282</v>
      </c>
      <c r="X6" s="4">
        <f t="shared" si="1"/>
        <v>90.662408725045282</v>
      </c>
      <c r="Y6" s="4">
        <f t="shared" si="1"/>
        <v>90.662408725045282</v>
      </c>
      <c r="Z6" s="4">
        <f t="shared" si="1"/>
        <v>98.132481745009045</v>
      </c>
      <c r="AA6" s="4">
        <f t="shared" si="1"/>
        <v>96.264963490018104</v>
      </c>
      <c r="AB6" s="4">
        <f t="shared" si="1"/>
        <v>101.86751825499093</v>
      </c>
      <c r="AC6" s="4">
        <f t="shared" si="1"/>
        <v>105.60255476497284</v>
      </c>
      <c r="AD6" s="4">
        <f t="shared" si="1"/>
        <v>120.54270080490038</v>
      </c>
    </row>
    <row r="7" spans="1:30" x14ac:dyDescent="0.2">
      <c r="A7" s="1" t="s">
        <v>3</v>
      </c>
      <c r="B7" s="1" t="s">
        <v>4</v>
      </c>
      <c r="C7" s="29">
        <v>0.28000000000000003</v>
      </c>
      <c r="D7" s="29">
        <v>0.24</v>
      </c>
      <c r="E7" s="29">
        <v>0.22999999999999998</v>
      </c>
      <c r="F7" s="29">
        <v>0.25</v>
      </c>
      <c r="G7" s="29">
        <v>0.27</v>
      </c>
      <c r="H7" s="29">
        <v>0.25</v>
      </c>
      <c r="I7" s="29">
        <v>0.21000000000000002</v>
      </c>
      <c r="J7" s="29">
        <v>0.21000000000000002</v>
      </c>
      <c r="L7" s="1" t="s">
        <v>3</v>
      </c>
      <c r="M7" s="6">
        <v>0.1103100049683987</v>
      </c>
      <c r="N7" s="6">
        <v>6.4092342888834947E-2</v>
      </c>
      <c r="O7" s="6">
        <v>5.2537927368944019E-2</v>
      </c>
      <c r="P7" s="6">
        <v>7.5646758408725895E-2</v>
      </c>
      <c r="Q7" s="6">
        <v>9.8755589448507763E-2</v>
      </c>
      <c r="R7" s="6">
        <v>7.5646758408725895E-2</v>
      </c>
      <c r="S7" s="6">
        <v>2.942909632916221E-2</v>
      </c>
      <c r="T7" s="6">
        <v>2.942909632916221E-2</v>
      </c>
      <c r="V7" s="1" t="s">
        <v>3</v>
      </c>
      <c r="W7" s="4">
        <f t="shared" si="2"/>
        <v>17.829196780398533</v>
      </c>
      <c r="X7" s="4">
        <f t="shared" si="1"/>
        <v>10.359123760434754</v>
      </c>
      <c r="Y7" s="4">
        <f t="shared" si="1"/>
        <v>8.4916055054438129</v>
      </c>
      <c r="Z7" s="4">
        <f t="shared" si="1"/>
        <v>12.226642015425702</v>
      </c>
      <c r="AA7" s="4">
        <f t="shared" si="1"/>
        <v>15.96167852540759</v>
      </c>
      <c r="AB7" s="4">
        <f t="shared" si="1"/>
        <v>12.226642015425702</v>
      </c>
      <c r="AC7" s="4">
        <f t="shared" si="1"/>
        <v>4.7565689954619339</v>
      </c>
      <c r="AD7" s="4">
        <f t="shared" si="1"/>
        <v>4.7565689954619339</v>
      </c>
    </row>
    <row r="8" spans="1:30" x14ac:dyDescent="0.2">
      <c r="A8" s="1" t="s">
        <v>5</v>
      </c>
      <c r="B8" s="1" t="s">
        <v>156</v>
      </c>
      <c r="C8" s="29">
        <v>0.56000000000000005</v>
      </c>
      <c r="D8" s="29">
        <v>0.69</v>
      </c>
      <c r="E8" s="29">
        <v>0.82000000000000006</v>
      </c>
      <c r="F8" s="29">
        <v>0.87</v>
      </c>
      <c r="G8" s="29">
        <v>0.86</v>
      </c>
      <c r="H8" s="29">
        <v>0.87</v>
      </c>
      <c r="I8" s="29">
        <v>0.65</v>
      </c>
      <c r="J8" s="29">
        <v>0.65999999999999992</v>
      </c>
      <c r="L8" s="1" t="s">
        <v>5</v>
      </c>
      <c r="M8" s="6">
        <v>0.43383363952534465</v>
      </c>
      <c r="N8" s="6">
        <v>0.58404104128392653</v>
      </c>
      <c r="O8" s="6">
        <v>0.73424844304250869</v>
      </c>
      <c r="P8" s="6">
        <v>0.79202052064196327</v>
      </c>
      <c r="Q8" s="6">
        <v>0.78046610512207237</v>
      </c>
      <c r="R8" s="6">
        <v>0.79202052064196327</v>
      </c>
      <c r="S8" s="6">
        <v>0.53782337920436296</v>
      </c>
      <c r="T8" s="6">
        <v>0.54937779472425374</v>
      </c>
      <c r="V8" s="1" t="s">
        <v>5</v>
      </c>
      <c r="W8" s="4">
        <f t="shared" si="2"/>
        <v>70.119707920144933</v>
      </c>
      <c r="X8" s="4">
        <f t="shared" si="1"/>
        <v>94.397445235027149</v>
      </c>
      <c r="Y8" s="4">
        <f t="shared" si="1"/>
        <v>118.67518254990942</v>
      </c>
      <c r="Z8" s="4">
        <f t="shared" si="1"/>
        <v>128.01277382486413</v>
      </c>
      <c r="AA8" s="4">
        <f t="shared" si="1"/>
        <v>126.14525556987319</v>
      </c>
      <c r="AB8" s="4">
        <f t="shared" si="1"/>
        <v>128.01277382486413</v>
      </c>
      <c r="AC8" s="4">
        <f t="shared" si="1"/>
        <v>86.927372215063414</v>
      </c>
      <c r="AD8" s="4">
        <f t="shared" si="1"/>
        <v>88.794890470054327</v>
      </c>
    </row>
    <row r="9" spans="1:30" x14ac:dyDescent="0.2">
      <c r="A9" s="1" t="s">
        <v>6</v>
      </c>
      <c r="B9" s="1" t="s">
        <v>7</v>
      </c>
      <c r="C9" s="29">
        <v>0.94</v>
      </c>
      <c r="D9" s="29">
        <v>0.97</v>
      </c>
      <c r="E9" s="29">
        <v>1.01</v>
      </c>
      <c r="F9" s="29">
        <v>1.08</v>
      </c>
      <c r="G9" s="29">
        <v>1.05</v>
      </c>
      <c r="H9" s="29">
        <v>1.1100000000000001</v>
      </c>
      <c r="I9" s="29">
        <v>1.07</v>
      </c>
      <c r="J9" s="29">
        <v>1.07</v>
      </c>
      <c r="L9" s="1" t="s">
        <v>6</v>
      </c>
      <c r="M9" s="6">
        <v>0.87290142928119974</v>
      </c>
      <c r="N9" s="6">
        <v>0.90756467584087253</v>
      </c>
      <c r="O9" s="6">
        <v>0.95378233792043621</v>
      </c>
      <c r="P9" s="6">
        <v>1</v>
      </c>
      <c r="Q9" s="6">
        <v>1</v>
      </c>
      <c r="R9" s="6">
        <v>1</v>
      </c>
      <c r="S9" s="6">
        <v>1</v>
      </c>
      <c r="T9" s="6">
        <v>1</v>
      </c>
      <c r="V9" s="1" t="s">
        <v>6</v>
      </c>
      <c r="W9" s="4">
        <f t="shared" si="2"/>
        <v>141.08540160980073</v>
      </c>
      <c r="X9" s="4">
        <f t="shared" si="1"/>
        <v>146.68795637477353</v>
      </c>
      <c r="Y9" s="4">
        <f t="shared" si="1"/>
        <v>154.1580293947373</v>
      </c>
      <c r="Z9" s="4">
        <f t="shared" si="1"/>
        <v>161.62810241470109</v>
      </c>
      <c r="AA9" s="4">
        <f t="shared" si="1"/>
        <v>161.62810241470109</v>
      </c>
      <c r="AB9" s="4">
        <f t="shared" si="1"/>
        <v>161.62810241470109</v>
      </c>
      <c r="AC9" s="4">
        <f t="shared" si="1"/>
        <v>161.62810241470109</v>
      </c>
      <c r="AD9" s="4">
        <f t="shared" si="1"/>
        <v>161.62810241470109</v>
      </c>
    </row>
    <row r="10" spans="1:30" x14ac:dyDescent="0.2">
      <c r="A10" s="1" t="s">
        <v>8</v>
      </c>
      <c r="B10" s="1" t="s">
        <v>9</v>
      </c>
      <c r="C10" s="29">
        <v>0.89</v>
      </c>
      <c r="D10" s="29">
        <v>0.90999999999999992</v>
      </c>
      <c r="E10" s="29">
        <v>0.91999999999999993</v>
      </c>
      <c r="F10" s="29">
        <v>0.92999999999999994</v>
      </c>
      <c r="G10" s="29">
        <v>0.92999999999999994</v>
      </c>
      <c r="H10" s="29">
        <v>0.90999999999999992</v>
      </c>
      <c r="I10" s="29">
        <v>0.93</v>
      </c>
      <c r="J10" s="29">
        <v>0.92999999999999994</v>
      </c>
      <c r="L10" s="1" t="s">
        <v>8</v>
      </c>
      <c r="M10" s="6">
        <v>0.81512935168174516</v>
      </c>
      <c r="N10" s="6">
        <v>0.83823818272152695</v>
      </c>
      <c r="O10" s="6">
        <v>0.84979259824141784</v>
      </c>
      <c r="P10" s="6">
        <v>0.86134701376130873</v>
      </c>
      <c r="Q10" s="6">
        <v>0.86134701376130873</v>
      </c>
      <c r="R10" s="6">
        <v>0.83823818272152695</v>
      </c>
      <c r="S10" s="6">
        <v>0.86134701376130896</v>
      </c>
      <c r="T10" s="6">
        <v>0.86134701376130873</v>
      </c>
      <c r="V10" s="1" t="s">
        <v>8</v>
      </c>
      <c r="W10" s="4">
        <f t="shared" si="2"/>
        <v>131.74781033484604</v>
      </c>
      <c r="X10" s="4">
        <f t="shared" si="1"/>
        <v>135.48284684482789</v>
      </c>
      <c r="Y10" s="4">
        <f t="shared" si="1"/>
        <v>137.35036509981882</v>
      </c>
      <c r="Z10" s="4">
        <f t="shared" si="1"/>
        <v>139.21788335480977</v>
      </c>
      <c r="AA10" s="4">
        <f t="shared" si="1"/>
        <v>139.21788335480977</v>
      </c>
      <c r="AB10" s="4">
        <f t="shared" si="1"/>
        <v>135.48284684482789</v>
      </c>
      <c r="AC10" s="4">
        <f t="shared" si="1"/>
        <v>139.2178833548098</v>
      </c>
      <c r="AD10" s="4">
        <f t="shared" si="1"/>
        <v>139.21788335480977</v>
      </c>
    </row>
    <row r="11" spans="1:30" x14ac:dyDescent="0.2">
      <c r="A11" s="1" t="s">
        <v>10</v>
      </c>
      <c r="B11" s="1" t="s">
        <v>11</v>
      </c>
      <c r="C11" s="29">
        <v>0.77</v>
      </c>
      <c r="D11" s="29">
        <v>0.83000000000000007</v>
      </c>
      <c r="E11" s="29">
        <v>0.88000000000000012</v>
      </c>
      <c r="F11" s="29">
        <v>0.88</v>
      </c>
      <c r="G11" s="29">
        <v>0.79</v>
      </c>
      <c r="H11" s="29">
        <v>0.77</v>
      </c>
      <c r="I11" s="29">
        <v>0.58000000000000007</v>
      </c>
      <c r="J11" s="29">
        <v>0.66</v>
      </c>
      <c r="L11" s="1" t="s">
        <v>10</v>
      </c>
      <c r="M11" s="6">
        <v>0.67647636544305401</v>
      </c>
      <c r="N11" s="6">
        <v>0.7458028585623997</v>
      </c>
      <c r="O11" s="6">
        <v>0.80357493616185438</v>
      </c>
      <c r="P11" s="6">
        <v>0.80357493616185427</v>
      </c>
      <c r="Q11" s="6">
        <v>0.6995851964828359</v>
      </c>
      <c r="R11" s="6">
        <v>0.67647636544305401</v>
      </c>
      <c r="S11" s="6">
        <v>0.45694247056512655</v>
      </c>
      <c r="T11" s="6">
        <v>0.54937779472425385</v>
      </c>
      <c r="V11" s="1" t="s">
        <v>10</v>
      </c>
      <c r="W11" s="4">
        <f t="shared" si="2"/>
        <v>109.3375912749547</v>
      </c>
      <c r="X11" s="4">
        <f t="shared" si="1"/>
        <v>120.54270080490038</v>
      </c>
      <c r="Y11" s="4">
        <f t="shared" si="1"/>
        <v>129.88029207985511</v>
      </c>
      <c r="Z11" s="4">
        <f t="shared" si="1"/>
        <v>129.88029207985508</v>
      </c>
      <c r="AA11" s="4">
        <f t="shared" si="1"/>
        <v>113.07262778493659</v>
      </c>
      <c r="AB11" s="4">
        <f t="shared" si="1"/>
        <v>109.3375912749547</v>
      </c>
      <c r="AC11" s="4">
        <f t="shared" si="1"/>
        <v>73.854744430126814</v>
      </c>
      <c r="AD11" s="4">
        <f t="shared" si="1"/>
        <v>88.794890470054341</v>
      </c>
    </row>
    <row r="12" spans="1:30" x14ac:dyDescent="0.2">
      <c r="A12" s="1" t="s">
        <v>12</v>
      </c>
      <c r="B12" s="1" t="s">
        <v>13</v>
      </c>
      <c r="C12" s="29">
        <v>0.5</v>
      </c>
      <c r="D12" s="29">
        <v>0.47000000000000003</v>
      </c>
      <c r="E12" s="29">
        <v>0.45</v>
      </c>
      <c r="F12" s="29">
        <v>0.44</v>
      </c>
      <c r="G12" s="29">
        <v>0.42</v>
      </c>
      <c r="H12" s="29">
        <v>0.33999999999999997</v>
      </c>
      <c r="I12" s="29">
        <v>0.35</v>
      </c>
      <c r="J12" s="29">
        <v>0.31</v>
      </c>
      <c r="L12" s="1" t="s">
        <v>12</v>
      </c>
      <c r="M12" s="6">
        <v>0.36450714640599907</v>
      </c>
      <c r="N12" s="6">
        <v>0.32984389984632623</v>
      </c>
      <c r="O12" s="6">
        <v>0.30673506880654439</v>
      </c>
      <c r="P12" s="6">
        <v>0.29518065328665344</v>
      </c>
      <c r="Q12" s="6">
        <v>0.2720718222468716</v>
      </c>
      <c r="R12" s="6">
        <v>0.17963649808774418</v>
      </c>
      <c r="S12" s="6">
        <v>0.19119091360763513</v>
      </c>
      <c r="T12" s="6">
        <v>0.14497325152807145</v>
      </c>
      <c r="V12" s="1" t="s">
        <v>12</v>
      </c>
      <c r="W12" s="4">
        <f t="shared" si="2"/>
        <v>58.914598390199266</v>
      </c>
      <c r="X12" s="4">
        <f t="shared" si="1"/>
        <v>53.312043625226423</v>
      </c>
      <c r="Y12" s="4">
        <f t="shared" si="1"/>
        <v>49.577007115244548</v>
      </c>
      <c r="Z12" s="4">
        <f t="shared" si="1"/>
        <v>47.7094888602536</v>
      </c>
      <c r="AA12" s="4">
        <f t="shared" si="1"/>
        <v>43.974452350271719</v>
      </c>
      <c r="AB12" s="4">
        <f t="shared" si="1"/>
        <v>29.034306310344174</v>
      </c>
      <c r="AC12" s="4">
        <f t="shared" si="1"/>
        <v>30.901824565335122</v>
      </c>
      <c r="AD12" s="4">
        <f t="shared" si="1"/>
        <v>23.431751545371355</v>
      </c>
    </row>
    <row r="13" spans="1:30" x14ac:dyDescent="0.2">
      <c r="A13" s="1" t="s">
        <v>14</v>
      </c>
      <c r="B13" s="1" t="s">
        <v>15</v>
      </c>
      <c r="C13" s="29">
        <v>0.35</v>
      </c>
      <c r="D13" s="29">
        <v>0.43000000000000005</v>
      </c>
      <c r="E13" s="29">
        <v>0.45000000000000007</v>
      </c>
      <c r="F13" s="29">
        <v>0.53</v>
      </c>
      <c r="G13" s="29">
        <v>0.54</v>
      </c>
      <c r="H13" s="29">
        <v>0.63</v>
      </c>
      <c r="I13" s="29">
        <v>0.57000000000000006</v>
      </c>
      <c r="J13" s="29">
        <v>0.57000000000000006</v>
      </c>
      <c r="L13" s="1" t="s">
        <v>14</v>
      </c>
      <c r="M13" s="6">
        <v>0.19119091360763513</v>
      </c>
      <c r="N13" s="6">
        <v>0.2836262377667626</v>
      </c>
      <c r="O13" s="6">
        <v>0.3067350688065445</v>
      </c>
      <c r="P13" s="6">
        <v>0.39917039296567186</v>
      </c>
      <c r="Q13" s="6">
        <v>0.41072480848556281</v>
      </c>
      <c r="R13" s="6">
        <v>0.51471454816458106</v>
      </c>
      <c r="S13" s="6">
        <v>0.4453880550452356</v>
      </c>
      <c r="T13" s="6">
        <v>0.4453880550452356</v>
      </c>
      <c r="V13" s="1" t="s">
        <v>14</v>
      </c>
      <c r="W13" s="4">
        <f t="shared" si="2"/>
        <v>30.901824565335122</v>
      </c>
      <c r="X13" s="4">
        <f t="shared" si="1"/>
        <v>45.841970605262667</v>
      </c>
      <c r="Y13" s="4">
        <f t="shared" si="1"/>
        <v>49.577007115244562</v>
      </c>
      <c r="Z13" s="4">
        <f t="shared" si="1"/>
        <v>64.517153155172096</v>
      </c>
      <c r="AA13" s="4">
        <f t="shared" si="1"/>
        <v>66.384671410163051</v>
      </c>
      <c r="AB13" s="4">
        <f t="shared" si="1"/>
        <v>83.192335705081518</v>
      </c>
      <c r="AC13" s="4">
        <f t="shared" si="1"/>
        <v>71.987226175135874</v>
      </c>
      <c r="AD13" s="4">
        <f t="shared" si="1"/>
        <v>71.987226175135874</v>
      </c>
    </row>
    <row r="14" spans="1:30" x14ac:dyDescent="0.2">
      <c r="A14" s="1" t="s">
        <v>16</v>
      </c>
      <c r="B14" s="1" t="s">
        <v>17</v>
      </c>
      <c r="C14" s="29">
        <v>0.65</v>
      </c>
      <c r="D14" s="29">
        <v>0.63</v>
      </c>
      <c r="E14" s="29">
        <v>0.61</v>
      </c>
      <c r="F14" s="29">
        <v>0.6</v>
      </c>
      <c r="G14" s="29">
        <v>0.57999999999999996</v>
      </c>
      <c r="H14" s="29">
        <v>0.57000000000000006</v>
      </c>
      <c r="I14" s="29">
        <v>0.55000000000000004</v>
      </c>
      <c r="J14" s="29">
        <v>0.54</v>
      </c>
      <c r="L14" s="1" t="s">
        <v>16</v>
      </c>
      <c r="M14" s="6">
        <v>0.53782337920436296</v>
      </c>
      <c r="N14" s="6">
        <v>0.51471454816458106</v>
      </c>
      <c r="O14" s="6">
        <v>0.49160571712479922</v>
      </c>
      <c r="P14" s="6">
        <v>0.48005130160490828</v>
      </c>
      <c r="Q14" s="6">
        <v>0.45694247056512644</v>
      </c>
      <c r="R14" s="6">
        <v>0.4453880550452356</v>
      </c>
      <c r="S14" s="6">
        <v>0.42227922400545376</v>
      </c>
      <c r="T14" s="6">
        <v>0.41072480848556281</v>
      </c>
      <c r="V14" s="1" t="s">
        <v>16</v>
      </c>
      <c r="W14" s="4">
        <f t="shared" si="2"/>
        <v>86.927372215063414</v>
      </c>
      <c r="X14" s="4">
        <f t="shared" si="1"/>
        <v>83.192335705081518</v>
      </c>
      <c r="Y14" s="4">
        <f t="shared" si="1"/>
        <v>79.457299195099623</v>
      </c>
      <c r="Z14" s="4">
        <f t="shared" si="1"/>
        <v>77.589780940108682</v>
      </c>
      <c r="AA14" s="4">
        <f t="shared" si="1"/>
        <v>73.8547444301268</v>
      </c>
      <c r="AB14" s="4">
        <f t="shared" si="1"/>
        <v>71.987226175135874</v>
      </c>
      <c r="AC14" s="4">
        <f t="shared" si="1"/>
        <v>68.252189665153992</v>
      </c>
      <c r="AD14" s="4">
        <f t="shared" si="1"/>
        <v>66.384671410163051</v>
      </c>
    </row>
    <row r="15" spans="1:30" x14ac:dyDescent="0.2">
      <c r="A15" s="1" t="s">
        <v>18</v>
      </c>
      <c r="B15" s="1" t="s">
        <v>19</v>
      </c>
      <c r="C15" s="29">
        <v>0.78</v>
      </c>
      <c r="D15" s="29">
        <v>0.76</v>
      </c>
      <c r="E15" s="29">
        <v>0.75</v>
      </c>
      <c r="F15" s="29">
        <v>0.76</v>
      </c>
      <c r="G15" s="29">
        <v>0.75</v>
      </c>
      <c r="H15" s="29">
        <v>0.79</v>
      </c>
      <c r="I15" s="29">
        <v>0.78</v>
      </c>
      <c r="J15" s="29">
        <v>0.73</v>
      </c>
      <c r="L15" s="1" t="s">
        <v>18</v>
      </c>
      <c r="M15" s="6">
        <v>0.68803078096294501</v>
      </c>
      <c r="N15" s="6">
        <v>0.66492194992316311</v>
      </c>
      <c r="O15" s="6">
        <v>0.65336753440327222</v>
      </c>
      <c r="P15" s="6">
        <v>0.66492194992316311</v>
      </c>
      <c r="Q15" s="6">
        <v>0.65336753440327222</v>
      </c>
      <c r="R15" s="6">
        <v>0.6995851964828359</v>
      </c>
      <c r="S15" s="6">
        <v>0.68803078096294501</v>
      </c>
      <c r="T15" s="6">
        <v>0.63025870336349032</v>
      </c>
      <c r="V15" s="1" t="s">
        <v>18</v>
      </c>
      <c r="W15" s="4">
        <f t="shared" si="2"/>
        <v>111.20510952994566</v>
      </c>
      <c r="X15" s="4">
        <f t="shared" si="1"/>
        <v>107.47007301996378</v>
      </c>
      <c r="Y15" s="4">
        <f t="shared" si="1"/>
        <v>105.60255476497284</v>
      </c>
      <c r="Z15" s="4">
        <f t="shared" si="1"/>
        <v>107.47007301996378</v>
      </c>
      <c r="AA15" s="4">
        <f t="shared" si="1"/>
        <v>105.60255476497284</v>
      </c>
      <c r="AB15" s="4">
        <f t="shared" si="1"/>
        <v>113.07262778493659</v>
      </c>
      <c r="AC15" s="4">
        <f t="shared" si="1"/>
        <v>111.20510952994566</v>
      </c>
      <c r="AD15" s="4">
        <f t="shared" si="1"/>
        <v>101.86751825499093</v>
      </c>
    </row>
    <row r="16" spans="1:30" x14ac:dyDescent="0.2">
      <c r="A16" s="1" t="s">
        <v>54</v>
      </c>
      <c r="B16" s="1" t="s">
        <v>55</v>
      </c>
      <c r="C16" s="29">
        <v>0.41000000000000003</v>
      </c>
      <c r="D16" s="29">
        <v>0.42</v>
      </c>
      <c r="E16" s="29">
        <v>0.41000000000000003</v>
      </c>
      <c r="F16" s="29">
        <v>0.41000000000000003</v>
      </c>
      <c r="G16" s="29">
        <v>0.4</v>
      </c>
      <c r="H16" s="29">
        <v>0.41000000000000003</v>
      </c>
      <c r="I16" s="29">
        <v>0.46</v>
      </c>
      <c r="J16" s="29">
        <v>0.44</v>
      </c>
      <c r="L16" s="1" t="s">
        <v>54</v>
      </c>
      <c r="M16" s="6">
        <v>0.2605174067269807</v>
      </c>
      <c r="N16" s="6">
        <v>0.2720718222468716</v>
      </c>
      <c r="O16" s="6">
        <v>0.2605174067269807</v>
      </c>
      <c r="P16" s="6">
        <v>0.2605174067269807</v>
      </c>
      <c r="Q16" s="6">
        <v>0.24896299120708978</v>
      </c>
      <c r="R16" s="6">
        <v>0.2605174067269807</v>
      </c>
      <c r="S16" s="6">
        <v>0.31828948432643533</v>
      </c>
      <c r="T16" s="6">
        <v>0.29518065328665344</v>
      </c>
      <c r="V16" s="1" t="s">
        <v>54</v>
      </c>
      <c r="W16" s="4">
        <f t="shared" si="2"/>
        <v>42.106934095280778</v>
      </c>
      <c r="X16" s="4">
        <f t="shared" si="1"/>
        <v>43.974452350271719</v>
      </c>
      <c r="Y16" s="4">
        <f t="shared" si="1"/>
        <v>42.106934095280778</v>
      </c>
      <c r="Z16" s="4">
        <f t="shared" si="1"/>
        <v>42.106934095280778</v>
      </c>
      <c r="AA16" s="4">
        <f t="shared" si="1"/>
        <v>40.239415840289837</v>
      </c>
      <c r="AB16" s="4">
        <f t="shared" si="1"/>
        <v>42.106934095280778</v>
      </c>
      <c r="AC16" s="4">
        <f t="shared" si="1"/>
        <v>51.444525370235489</v>
      </c>
      <c r="AD16" s="4">
        <f t="shared" si="1"/>
        <v>47.7094888602536</v>
      </c>
    </row>
    <row r="17" spans="1:30" x14ac:dyDescent="0.2">
      <c r="A17" s="1" t="s">
        <v>20</v>
      </c>
      <c r="B17" s="1" t="s">
        <v>21</v>
      </c>
      <c r="C17" s="29">
        <v>0.52</v>
      </c>
      <c r="D17" s="29">
        <v>0.51</v>
      </c>
      <c r="E17" s="29">
        <v>0.55000000000000004</v>
      </c>
      <c r="F17" s="29">
        <v>0.55000000000000004</v>
      </c>
      <c r="G17" s="29">
        <v>0.54</v>
      </c>
      <c r="H17" s="29">
        <v>0.52</v>
      </c>
      <c r="I17" s="29">
        <v>0.5</v>
      </c>
      <c r="J17" s="29">
        <v>0.5</v>
      </c>
      <c r="L17" s="1" t="s">
        <v>20</v>
      </c>
      <c r="M17" s="6">
        <v>0.38761597744578091</v>
      </c>
      <c r="N17" s="6">
        <v>0.37606156192588996</v>
      </c>
      <c r="O17" s="6">
        <v>0.42227922400545376</v>
      </c>
      <c r="P17" s="6">
        <v>0.42227922400545376</v>
      </c>
      <c r="Q17" s="6">
        <v>0.41072480848556281</v>
      </c>
      <c r="R17" s="6">
        <v>0.38761597744578091</v>
      </c>
      <c r="S17" s="6">
        <v>0.36450714640599907</v>
      </c>
      <c r="T17" s="6">
        <v>0.36450714640599907</v>
      </c>
      <c r="V17" s="1" t="s">
        <v>20</v>
      </c>
      <c r="W17" s="4">
        <f t="shared" si="2"/>
        <v>62.649634900181148</v>
      </c>
      <c r="X17" s="4">
        <f t="shared" si="1"/>
        <v>60.782116645190207</v>
      </c>
      <c r="Y17" s="4">
        <f t="shared" si="1"/>
        <v>68.252189665153992</v>
      </c>
      <c r="Z17" s="4">
        <f t="shared" si="1"/>
        <v>68.252189665153992</v>
      </c>
      <c r="AA17" s="4">
        <f t="shared" si="1"/>
        <v>66.384671410163051</v>
      </c>
      <c r="AB17" s="4">
        <f t="shared" si="1"/>
        <v>62.649634900181148</v>
      </c>
      <c r="AC17" s="4">
        <f t="shared" si="1"/>
        <v>58.914598390199266</v>
      </c>
      <c r="AD17" s="4">
        <f t="shared" si="1"/>
        <v>58.914598390199266</v>
      </c>
    </row>
    <row r="18" spans="1:30" x14ac:dyDescent="0.2">
      <c r="A18" s="1" t="s">
        <v>22</v>
      </c>
      <c r="B18" s="1" t="s">
        <v>23</v>
      </c>
      <c r="C18" s="29">
        <v>0.31</v>
      </c>
      <c r="D18" s="29">
        <v>0.31</v>
      </c>
      <c r="E18" s="29">
        <v>0.31</v>
      </c>
      <c r="F18" s="29">
        <v>0.33</v>
      </c>
      <c r="G18" s="29">
        <v>0.32</v>
      </c>
      <c r="H18" s="29">
        <v>0.3</v>
      </c>
      <c r="I18" s="29">
        <v>0.27</v>
      </c>
      <c r="J18" s="29">
        <v>0.29000000000000004</v>
      </c>
      <c r="L18" s="1" t="s">
        <v>22</v>
      </c>
      <c r="M18" s="6">
        <v>0.14497325152807145</v>
      </c>
      <c r="N18" s="6">
        <v>0.14497325152807145</v>
      </c>
      <c r="O18" s="6">
        <v>0.14497325152807145</v>
      </c>
      <c r="P18" s="6">
        <v>0.16808208256785331</v>
      </c>
      <c r="Q18" s="6">
        <v>0.15652766704796237</v>
      </c>
      <c r="R18" s="6">
        <v>0.1334188360081805</v>
      </c>
      <c r="S18" s="6">
        <v>9.8755589448507763E-2</v>
      </c>
      <c r="T18" s="6">
        <v>0.12186442048828963</v>
      </c>
      <c r="V18" s="1" t="s">
        <v>22</v>
      </c>
      <c r="W18" s="4">
        <f t="shared" si="2"/>
        <v>23.431751545371355</v>
      </c>
      <c r="X18" s="4">
        <f t="shared" si="1"/>
        <v>23.431751545371355</v>
      </c>
      <c r="Y18" s="4">
        <f t="shared" si="1"/>
        <v>23.431751545371355</v>
      </c>
      <c r="Z18" s="4">
        <f t="shared" si="1"/>
        <v>27.166788055353241</v>
      </c>
      <c r="AA18" s="4">
        <f t="shared" si="1"/>
        <v>25.299269800362296</v>
      </c>
      <c r="AB18" s="4">
        <f t="shared" si="1"/>
        <v>21.564233290380411</v>
      </c>
      <c r="AC18" s="4">
        <f t="shared" si="1"/>
        <v>15.96167852540759</v>
      </c>
      <c r="AD18" s="4">
        <f t="shared" si="1"/>
        <v>19.696715035389477</v>
      </c>
    </row>
    <row r="19" spans="1:30" x14ac:dyDescent="0.2">
      <c r="A19" s="1" t="s">
        <v>24</v>
      </c>
      <c r="B19" s="1" t="s">
        <v>25</v>
      </c>
      <c r="C19" s="29">
        <v>0.38</v>
      </c>
      <c r="D19" s="29">
        <v>0.5</v>
      </c>
      <c r="E19" s="29">
        <v>0.51</v>
      </c>
      <c r="F19" s="29">
        <v>0.44</v>
      </c>
      <c r="G19" s="29">
        <v>0.45000000000000007</v>
      </c>
      <c r="H19" s="29">
        <v>0.47</v>
      </c>
      <c r="I19" s="29">
        <v>0.33</v>
      </c>
      <c r="J19" s="29">
        <v>0.37</v>
      </c>
      <c r="L19" s="1" t="s">
        <v>24</v>
      </c>
      <c r="M19" s="6">
        <v>0.22585416016730792</v>
      </c>
      <c r="N19" s="6">
        <v>0.36450714640599907</v>
      </c>
      <c r="O19" s="6">
        <v>0.37606156192588996</v>
      </c>
      <c r="P19" s="6">
        <v>0.29518065328665344</v>
      </c>
      <c r="Q19" s="6">
        <v>0.3067350688065445</v>
      </c>
      <c r="R19" s="6">
        <v>0.32984389984632623</v>
      </c>
      <c r="S19" s="6">
        <v>0.16808208256785331</v>
      </c>
      <c r="T19" s="6">
        <v>0.214299744647417</v>
      </c>
      <c r="V19" s="1" t="s">
        <v>24</v>
      </c>
      <c r="W19" s="4">
        <f t="shared" si="2"/>
        <v>36.504379330307955</v>
      </c>
      <c r="X19" s="4">
        <f t="shared" si="1"/>
        <v>58.914598390199266</v>
      </c>
      <c r="Y19" s="4">
        <f t="shared" si="1"/>
        <v>60.782116645190207</v>
      </c>
      <c r="Z19" s="4">
        <f t="shared" si="1"/>
        <v>47.7094888602536</v>
      </c>
      <c r="AA19" s="4">
        <f t="shared" si="1"/>
        <v>49.577007115244562</v>
      </c>
      <c r="AB19" s="4">
        <f t="shared" si="1"/>
        <v>53.312043625226423</v>
      </c>
      <c r="AC19" s="4">
        <f t="shared" si="1"/>
        <v>27.166788055353241</v>
      </c>
      <c r="AD19" s="4">
        <f t="shared" si="1"/>
        <v>34.636861075317007</v>
      </c>
    </row>
    <row r="20" spans="1:30" x14ac:dyDescent="0.2">
      <c r="A20" s="1" t="s">
        <v>26</v>
      </c>
      <c r="B20" s="1" t="s">
        <v>27</v>
      </c>
      <c r="C20" s="29">
        <v>0.56000000000000005</v>
      </c>
      <c r="D20" s="29">
        <v>0.66999999999999993</v>
      </c>
      <c r="E20" s="29">
        <v>0.65999999999999992</v>
      </c>
      <c r="F20" s="29">
        <v>0.71</v>
      </c>
      <c r="G20" s="29">
        <v>0.72</v>
      </c>
      <c r="H20" s="29">
        <v>0.76</v>
      </c>
      <c r="I20" s="29">
        <v>0.55000000000000004</v>
      </c>
      <c r="J20" s="29">
        <v>0.57000000000000006</v>
      </c>
      <c r="L20" s="1" t="s">
        <v>26</v>
      </c>
      <c r="M20" s="6">
        <v>0.43383363952534465</v>
      </c>
      <c r="N20" s="6">
        <v>0.56093221024414475</v>
      </c>
      <c r="O20" s="6">
        <v>0.54937779472425374</v>
      </c>
      <c r="P20" s="6">
        <v>0.60714987232370843</v>
      </c>
      <c r="Q20" s="6">
        <v>0.61870428784359943</v>
      </c>
      <c r="R20" s="6">
        <v>0.66492194992316311</v>
      </c>
      <c r="S20" s="6">
        <v>0.42227922400545376</v>
      </c>
      <c r="T20" s="6">
        <v>0.4453880550452356</v>
      </c>
      <c r="V20" s="1" t="s">
        <v>26</v>
      </c>
      <c r="W20" s="4">
        <f t="shared" si="2"/>
        <v>70.119707920144933</v>
      </c>
      <c r="X20" s="4">
        <f t="shared" si="1"/>
        <v>90.662408725045282</v>
      </c>
      <c r="Y20" s="4">
        <f t="shared" si="1"/>
        <v>88.794890470054327</v>
      </c>
      <c r="Z20" s="4">
        <f t="shared" si="1"/>
        <v>98.132481745009045</v>
      </c>
      <c r="AA20" s="4">
        <f t="shared" si="1"/>
        <v>100</v>
      </c>
      <c r="AB20" s="4">
        <f t="shared" si="1"/>
        <v>107.47007301996378</v>
      </c>
      <c r="AC20" s="4">
        <f t="shared" si="1"/>
        <v>68.252189665153992</v>
      </c>
      <c r="AD20" s="4">
        <f t="shared" si="1"/>
        <v>71.987226175135874</v>
      </c>
    </row>
    <row r="21" spans="1:30" x14ac:dyDescent="0.2">
      <c r="A21" s="1" t="s">
        <v>28</v>
      </c>
      <c r="B21" s="1" t="s">
        <v>29</v>
      </c>
      <c r="C21" s="29">
        <v>0.51</v>
      </c>
      <c r="D21" s="29">
        <v>0.5</v>
      </c>
      <c r="E21" s="29">
        <v>0.55999999999999994</v>
      </c>
      <c r="F21" s="29">
        <v>0.62</v>
      </c>
      <c r="G21" s="29">
        <v>0.59</v>
      </c>
      <c r="H21" s="29">
        <v>0.62</v>
      </c>
      <c r="I21" s="29">
        <v>0.59000000000000008</v>
      </c>
      <c r="J21" s="29">
        <v>0.58000000000000007</v>
      </c>
      <c r="L21" s="1" t="s">
        <v>28</v>
      </c>
      <c r="M21" s="6">
        <v>0.37606156192588996</v>
      </c>
      <c r="N21" s="6">
        <v>0.36450714640599907</v>
      </c>
      <c r="O21" s="6">
        <v>0.43383363952534454</v>
      </c>
      <c r="P21" s="6">
        <v>0.50316013264469017</v>
      </c>
      <c r="Q21" s="6">
        <v>0.46849688608501733</v>
      </c>
      <c r="R21" s="6">
        <v>0.50316013264469017</v>
      </c>
      <c r="S21" s="6">
        <v>0.46849688608501749</v>
      </c>
      <c r="T21" s="6">
        <v>0.45694247056512655</v>
      </c>
      <c r="V21" s="1" t="s">
        <v>28</v>
      </c>
      <c r="W21" s="4">
        <f t="shared" si="2"/>
        <v>60.782116645190207</v>
      </c>
      <c r="X21" s="4">
        <f t="shared" si="1"/>
        <v>58.914598390199266</v>
      </c>
      <c r="Y21" s="4">
        <f t="shared" si="1"/>
        <v>70.119707920144904</v>
      </c>
      <c r="Z21" s="4">
        <f t="shared" si="1"/>
        <v>81.324817450090578</v>
      </c>
      <c r="AA21" s="4">
        <f t="shared" si="1"/>
        <v>75.722262685117727</v>
      </c>
      <c r="AB21" s="4">
        <f t="shared" si="1"/>
        <v>81.324817450090578</v>
      </c>
      <c r="AC21" s="4">
        <f t="shared" si="1"/>
        <v>75.722262685117769</v>
      </c>
      <c r="AD21" s="4">
        <f t="shared" si="1"/>
        <v>73.854744430126814</v>
      </c>
    </row>
    <row r="22" spans="1:30" x14ac:dyDescent="0.2">
      <c r="A22" s="1" t="s">
        <v>30</v>
      </c>
      <c r="B22" s="1" t="s">
        <v>31</v>
      </c>
      <c r="C22" s="29">
        <v>0.44</v>
      </c>
      <c r="D22" s="29">
        <v>0.43</v>
      </c>
      <c r="E22" s="29">
        <v>0.41000000000000003</v>
      </c>
      <c r="F22" s="29">
        <v>0.41000000000000003</v>
      </c>
      <c r="G22" s="29">
        <v>0.37</v>
      </c>
      <c r="H22" s="29">
        <v>0.35</v>
      </c>
      <c r="I22" s="29">
        <v>0.29000000000000004</v>
      </c>
      <c r="J22" s="29">
        <v>0.35</v>
      </c>
      <c r="L22" s="1" t="s">
        <v>30</v>
      </c>
      <c r="M22" s="6">
        <v>0.29518065328665344</v>
      </c>
      <c r="N22" s="6">
        <v>0.28362623776676255</v>
      </c>
      <c r="O22" s="6">
        <v>0.2605174067269807</v>
      </c>
      <c r="P22" s="6">
        <v>0.2605174067269807</v>
      </c>
      <c r="Q22" s="6">
        <v>0.214299744647417</v>
      </c>
      <c r="R22" s="6">
        <v>0.19119091360763513</v>
      </c>
      <c r="S22" s="6">
        <v>0.12186442048828963</v>
      </c>
      <c r="T22" s="6">
        <v>0.19119091360763513</v>
      </c>
      <c r="V22" s="1" t="s">
        <v>30</v>
      </c>
      <c r="W22" s="4">
        <f t="shared" si="2"/>
        <v>47.7094888602536</v>
      </c>
      <c r="X22" s="4">
        <f t="shared" si="1"/>
        <v>45.841970605262667</v>
      </c>
      <c r="Y22" s="4">
        <f t="shared" si="1"/>
        <v>42.106934095280778</v>
      </c>
      <c r="Z22" s="4">
        <f t="shared" si="1"/>
        <v>42.106934095280778</v>
      </c>
      <c r="AA22" s="4">
        <f t="shared" si="1"/>
        <v>34.636861075317007</v>
      </c>
      <c r="AB22" s="4">
        <f t="shared" si="1"/>
        <v>30.901824565335122</v>
      </c>
      <c r="AC22" s="4">
        <f t="shared" si="1"/>
        <v>19.696715035389477</v>
      </c>
      <c r="AD22" s="4">
        <f t="shared" si="1"/>
        <v>30.901824565335122</v>
      </c>
    </row>
    <row r="23" spans="1:30" x14ac:dyDescent="0.2">
      <c r="A23" s="1" t="s">
        <v>32</v>
      </c>
      <c r="B23" s="1" t="s">
        <v>33</v>
      </c>
      <c r="C23" s="29">
        <v>0.24</v>
      </c>
      <c r="D23" s="29">
        <v>0.24</v>
      </c>
      <c r="E23" s="29">
        <v>0.35</v>
      </c>
      <c r="F23" s="29">
        <v>0.37</v>
      </c>
      <c r="G23" s="29">
        <v>0.32</v>
      </c>
      <c r="H23" s="29">
        <v>0.36</v>
      </c>
      <c r="I23" s="29">
        <v>0.22</v>
      </c>
      <c r="J23" s="29">
        <v>0.21000000000000002</v>
      </c>
      <c r="L23" s="1" t="s">
        <v>32</v>
      </c>
      <c r="M23" s="6">
        <v>6.4092342888834947E-2</v>
      </c>
      <c r="N23" s="6">
        <v>6.4092342888834947E-2</v>
      </c>
      <c r="O23" s="6">
        <v>0.19119091360763513</v>
      </c>
      <c r="P23" s="6">
        <v>0.214299744647417</v>
      </c>
      <c r="Q23" s="6">
        <v>0.15652766704796237</v>
      </c>
      <c r="R23" s="6">
        <v>0.20274532912752605</v>
      </c>
      <c r="S23" s="6">
        <v>4.0983511849053113E-2</v>
      </c>
      <c r="T23" s="6">
        <v>2.942909632916221E-2</v>
      </c>
      <c r="V23" s="1" t="s">
        <v>32</v>
      </c>
      <c r="W23" s="4">
        <f t="shared" si="2"/>
        <v>10.359123760434754</v>
      </c>
      <c r="X23" s="4">
        <f t="shared" si="1"/>
        <v>10.359123760434754</v>
      </c>
      <c r="Y23" s="4">
        <f t="shared" si="1"/>
        <v>30.901824565335122</v>
      </c>
      <c r="Z23" s="4">
        <f t="shared" si="1"/>
        <v>34.636861075317007</v>
      </c>
      <c r="AA23" s="4">
        <f t="shared" si="1"/>
        <v>25.299269800362296</v>
      </c>
      <c r="AB23" s="4">
        <f t="shared" si="1"/>
        <v>32.769342820326059</v>
      </c>
      <c r="AC23" s="4">
        <f t="shared" si="1"/>
        <v>6.6240872504528729</v>
      </c>
      <c r="AD23" s="4">
        <f t="shared" si="1"/>
        <v>4.7565689954619339</v>
      </c>
    </row>
    <row r="24" spans="1:30" x14ac:dyDescent="0.2">
      <c r="A24" s="1" t="s">
        <v>34</v>
      </c>
      <c r="B24" s="1" t="s">
        <v>35</v>
      </c>
      <c r="C24" s="29">
        <v>0.84</v>
      </c>
      <c r="D24" s="29">
        <v>0.84</v>
      </c>
      <c r="E24" s="29">
        <v>0.84</v>
      </c>
      <c r="F24" s="29">
        <v>0.86</v>
      </c>
      <c r="G24" s="29">
        <v>0.86</v>
      </c>
      <c r="H24" s="29">
        <v>0.88</v>
      </c>
      <c r="I24" s="29">
        <v>0.84</v>
      </c>
      <c r="J24" s="29">
        <v>0.82</v>
      </c>
      <c r="L24" s="1" t="s">
        <v>34</v>
      </c>
      <c r="M24" s="6">
        <v>0.75735727408229048</v>
      </c>
      <c r="N24" s="6">
        <v>0.75735727408229048</v>
      </c>
      <c r="O24" s="6">
        <v>0.75735727408229048</v>
      </c>
      <c r="P24" s="6">
        <v>0.78046610512207237</v>
      </c>
      <c r="Q24" s="6">
        <v>0.78046610512207237</v>
      </c>
      <c r="R24" s="6">
        <v>0.80357493616185427</v>
      </c>
      <c r="S24" s="6">
        <v>0.75735727408229048</v>
      </c>
      <c r="T24" s="6">
        <v>0.73424844304250858</v>
      </c>
      <c r="V24" s="1" t="s">
        <v>34</v>
      </c>
      <c r="W24" s="4">
        <f t="shared" si="2"/>
        <v>122.4102190598913</v>
      </c>
      <c r="X24" s="4">
        <f t="shared" si="1"/>
        <v>122.4102190598913</v>
      </c>
      <c r="Y24" s="4">
        <f t="shared" si="1"/>
        <v>122.4102190598913</v>
      </c>
      <c r="Z24" s="4">
        <f t="shared" si="1"/>
        <v>126.14525556987319</v>
      </c>
      <c r="AA24" s="4">
        <f t="shared" si="1"/>
        <v>126.14525556987319</v>
      </c>
      <c r="AB24" s="4">
        <f t="shared" si="1"/>
        <v>129.88029207985508</v>
      </c>
      <c r="AC24" s="4">
        <f t="shared" si="1"/>
        <v>122.4102190598913</v>
      </c>
      <c r="AD24" s="4">
        <f t="shared" si="1"/>
        <v>118.67518254990939</v>
      </c>
    </row>
    <row r="25" spans="1:30" x14ac:dyDescent="0.2">
      <c r="A25" s="1" t="s">
        <v>36</v>
      </c>
      <c r="B25" s="1" t="s">
        <v>37</v>
      </c>
      <c r="C25" s="29">
        <v>0.84</v>
      </c>
      <c r="D25" s="29">
        <v>0.82000000000000006</v>
      </c>
      <c r="E25" s="29">
        <v>0.85</v>
      </c>
      <c r="F25" s="29">
        <v>0.85</v>
      </c>
      <c r="G25" s="29">
        <v>0.87</v>
      </c>
      <c r="H25" s="29">
        <v>0.86</v>
      </c>
      <c r="I25" s="29">
        <v>0.90999999999999992</v>
      </c>
      <c r="J25" s="29">
        <v>0.91999999999999993</v>
      </c>
      <c r="L25" s="1" t="s">
        <v>36</v>
      </c>
      <c r="M25" s="6">
        <v>0.75735727408229048</v>
      </c>
      <c r="N25" s="6">
        <v>0.73424844304250869</v>
      </c>
      <c r="O25" s="6">
        <v>0.76891168960218137</v>
      </c>
      <c r="P25" s="6">
        <v>0.76891168960218137</v>
      </c>
      <c r="Q25" s="6">
        <v>0.79202052064196327</v>
      </c>
      <c r="R25" s="6">
        <v>0.78046610512207237</v>
      </c>
      <c r="S25" s="6">
        <v>0.83823818272152695</v>
      </c>
      <c r="T25" s="6">
        <v>0.84979259824141784</v>
      </c>
      <c r="V25" s="1" t="s">
        <v>36</v>
      </c>
      <c r="W25" s="4">
        <f t="shared" si="2"/>
        <v>122.4102190598913</v>
      </c>
      <c r="X25" s="4">
        <f t="shared" si="1"/>
        <v>118.67518254990942</v>
      </c>
      <c r="Y25" s="4">
        <f t="shared" si="1"/>
        <v>124.27773731488224</v>
      </c>
      <c r="Z25" s="4">
        <f t="shared" si="1"/>
        <v>124.27773731488224</v>
      </c>
      <c r="AA25" s="4">
        <f t="shared" si="1"/>
        <v>128.01277382486413</v>
      </c>
      <c r="AB25" s="4">
        <f t="shared" si="1"/>
        <v>126.14525556987319</v>
      </c>
      <c r="AC25" s="4">
        <f t="shared" si="1"/>
        <v>135.48284684482789</v>
      </c>
      <c r="AD25" s="4">
        <f t="shared" si="1"/>
        <v>137.35036509981882</v>
      </c>
    </row>
    <row r="26" spans="1:30" x14ac:dyDescent="0.2">
      <c r="A26" s="1" t="s">
        <v>38</v>
      </c>
      <c r="B26" s="1" t="s">
        <v>39</v>
      </c>
      <c r="C26" s="29">
        <v>0.53</v>
      </c>
      <c r="D26" s="29">
        <v>0.52</v>
      </c>
      <c r="E26" s="29">
        <v>0.55000000000000004</v>
      </c>
      <c r="F26" s="29">
        <v>0.48</v>
      </c>
      <c r="G26" s="29">
        <v>0.5</v>
      </c>
      <c r="H26" s="29">
        <v>0.53</v>
      </c>
      <c r="I26" s="29">
        <v>0.32</v>
      </c>
      <c r="J26" s="29">
        <v>0.36000000000000004</v>
      </c>
      <c r="L26" s="1" t="s">
        <v>38</v>
      </c>
      <c r="M26" s="6">
        <v>0.39917039296567186</v>
      </c>
      <c r="N26" s="6">
        <v>0.38761597744578091</v>
      </c>
      <c r="O26" s="6">
        <v>0.42227922400545376</v>
      </c>
      <c r="P26" s="6">
        <v>0.34139831536621718</v>
      </c>
      <c r="Q26" s="6">
        <v>0.36450714640599907</v>
      </c>
      <c r="R26" s="6">
        <v>0.39917039296567186</v>
      </c>
      <c r="S26" s="6">
        <v>0.15652766704796237</v>
      </c>
      <c r="T26" s="6">
        <v>0.2027453291275261</v>
      </c>
      <c r="V26" s="1" t="s">
        <v>38</v>
      </c>
      <c r="W26" s="4">
        <f t="shared" si="2"/>
        <v>64.517153155172096</v>
      </c>
      <c r="X26" s="4">
        <f t="shared" si="1"/>
        <v>62.649634900181148</v>
      </c>
      <c r="Y26" s="4">
        <f t="shared" si="1"/>
        <v>68.252189665153992</v>
      </c>
      <c r="Z26" s="4">
        <f t="shared" si="1"/>
        <v>55.179561880217378</v>
      </c>
      <c r="AA26" s="4">
        <f t="shared" si="1"/>
        <v>58.914598390199266</v>
      </c>
      <c r="AB26" s="4">
        <f t="shared" si="1"/>
        <v>64.517153155172096</v>
      </c>
      <c r="AC26" s="4">
        <f t="shared" si="1"/>
        <v>25.299269800362296</v>
      </c>
      <c r="AD26" s="4">
        <f t="shared" si="1"/>
        <v>32.769342820326074</v>
      </c>
    </row>
    <row r="27" spans="1:30" x14ac:dyDescent="0.2">
      <c r="A27" s="1" t="s">
        <v>40</v>
      </c>
      <c r="B27" s="1" t="s">
        <v>41</v>
      </c>
      <c r="C27" s="29">
        <v>0.67999999999999994</v>
      </c>
      <c r="D27" s="29">
        <v>0.67999999999999994</v>
      </c>
      <c r="E27" s="29">
        <v>0.67999999999999994</v>
      </c>
      <c r="F27" s="29">
        <v>0.67999999999999994</v>
      </c>
      <c r="G27" s="29">
        <v>0.66999999999999993</v>
      </c>
      <c r="H27" s="29">
        <v>0.64999999999999991</v>
      </c>
      <c r="I27" s="29">
        <v>0.6399999999999999</v>
      </c>
      <c r="J27" s="29">
        <v>0.6399999999999999</v>
      </c>
      <c r="L27" s="1" t="s">
        <v>40</v>
      </c>
      <c r="M27" s="6">
        <v>0.57248662576403564</v>
      </c>
      <c r="N27" s="6">
        <v>0.57248662576403564</v>
      </c>
      <c r="O27" s="6">
        <v>0.57248662576403564</v>
      </c>
      <c r="P27" s="6">
        <v>0.57248662576403564</v>
      </c>
      <c r="Q27" s="6">
        <v>0.56093221024414475</v>
      </c>
      <c r="R27" s="6">
        <v>0.53782337920436285</v>
      </c>
      <c r="S27" s="6">
        <v>0.52626896368447185</v>
      </c>
      <c r="T27" s="6">
        <v>0.52626896368447185</v>
      </c>
      <c r="V27" s="1" t="s">
        <v>40</v>
      </c>
      <c r="W27" s="4">
        <f t="shared" si="2"/>
        <v>92.529926980036208</v>
      </c>
      <c r="X27" s="4">
        <f t="shared" si="1"/>
        <v>92.529926980036208</v>
      </c>
      <c r="Y27" s="4">
        <f t="shared" si="1"/>
        <v>92.529926980036208</v>
      </c>
      <c r="Z27" s="4">
        <f t="shared" si="1"/>
        <v>92.529926980036208</v>
      </c>
      <c r="AA27" s="4">
        <f t="shared" si="1"/>
        <v>90.662408725045282</v>
      </c>
      <c r="AB27" s="4">
        <f t="shared" si="1"/>
        <v>86.927372215063386</v>
      </c>
      <c r="AC27" s="4">
        <f t="shared" si="1"/>
        <v>85.059853960072431</v>
      </c>
      <c r="AD27" s="4">
        <f t="shared" si="1"/>
        <v>85.059853960072431</v>
      </c>
    </row>
    <row r="28" spans="1:30" x14ac:dyDescent="0.2">
      <c r="A28" s="1" t="s">
        <v>42</v>
      </c>
      <c r="B28" s="1" t="s">
        <v>43</v>
      </c>
      <c r="C28" s="29">
        <v>0.31</v>
      </c>
      <c r="D28" s="29">
        <v>0.31</v>
      </c>
      <c r="E28" s="29">
        <v>0.30000000000000004</v>
      </c>
      <c r="F28" s="29">
        <v>0.27</v>
      </c>
      <c r="G28" s="29">
        <v>0.22</v>
      </c>
      <c r="H28" s="29">
        <v>0.28000000000000003</v>
      </c>
      <c r="I28" s="29">
        <v>0.21000000000000002</v>
      </c>
      <c r="J28" s="29">
        <v>0.21000000000000002</v>
      </c>
      <c r="L28" s="1" t="s">
        <v>42</v>
      </c>
      <c r="M28" s="6">
        <v>0.14497325152807145</v>
      </c>
      <c r="N28" s="6">
        <v>0.14497325152807145</v>
      </c>
      <c r="O28" s="6">
        <v>0.13341883600818058</v>
      </c>
      <c r="P28" s="6">
        <v>9.8755589448507763E-2</v>
      </c>
      <c r="Q28" s="6">
        <v>4.0983511849053113E-2</v>
      </c>
      <c r="R28" s="6">
        <v>0.1103100049683987</v>
      </c>
      <c r="S28" s="6">
        <v>2.942909632916221E-2</v>
      </c>
      <c r="T28" s="6">
        <v>2.942909632916221E-2</v>
      </c>
      <c r="V28" s="1" t="s">
        <v>42</v>
      </c>
      <c r="W28" s="4">
        <f t="shared" si="2"/>
        <v>23.431751545371355</v>
      </c>
      <c r="X28" s="4">
        <f t="shared" si="1"/>
        <v>23.431751545371355</v>
      </c>
      <c r="Y28" s="4">
        <f t="shared" si="1"/>
        <v>21.564233290380422</v>
      </c>
      <c r="Z28" s="4">
        <f t="shared" si="1"/>
        <v>15.96167852540759</v>
      </c>
      <c r="AA28" s="4">
        <f t="shared" si="1"/>
        <v>6.6240872504528729</v>
      </c>
      <c r="AB28" s="4">
        <f t="shared" si="1"/>
        <v>17.829196780398533</v>
      </c>
      <c r="AC28" s="4">
        <f t="shared" si="1"/>
        <v>4.7565689954619339</v>
      </c>
      <c r="AD28" s="4">
        <f t="shared" si="1"/>
        <v>4.7565689954619339</v>
      </c>
    </row>
    <row r="29" spans="1:30" x14ac:dyDescent="0.2">
      <c r="A29" s="1" t="s">
        <v>44</v>
      </c>
      <c r="B29" s="1" t="s">
        <v>45</v>
      </c>
      <c r="C29" s="29">
        <v>0.6399999999999999</v>
      </c>
      <c r="D29" s="29">
        <v>0.6399999999999999</v>
      </c>
      <c r="E29" s="29">
        <v>0.63</v>
      </c>
      <c r="F29" s="29">
        <v>0.6100000000000001</v>
      </c>
      <c r="G29" s="29">
        <v>0.54</v>
      </c>
      <c r="H29" s="29">
        <v>0.52</v>
      </c>
      <c r="I29" s="29">
        <v>0.49</v>
      </c>
      <c r="J29" s="29">
        <v>0.47</v>
      </c>
      <c r="L29" s="1" t="s">
        <v>44</v>
      </c>
      <c r="M29" s="6">
        <v>0.52626896368447185</v>
      </c>
      <c r="N29" s="6">
        <v>0.52626896368447185</v>
      </c>
      <c r="O29" s="6">
        <v>0.51471454816458106</v>
      </c>
      <c r="P29" s="6">
        <v>0.49160571712479934</v>
      </c>
      <c r="Q29" s="6">
        <v>0.41072480848556281</v>
      </c>
      <c r="R29" s="6">
        <v>0.38761597744578091</v>
      </c>
      <c r="S29" s="6">
        <v>0.35295273088610812</v>
      </c>
      <c r="T29" s="6">
        <v>0.32984389984632623</v>
      </c>
      <c r="V29" s="1" t="s">
        <v>44</v>
      </c>
      <c r="W29" s="4">
        <f t="shared" si="2"/>
        <v>85.059853960072431</v>
      </c>
      <c r="X29" s="4">
        <f t="shared" si="1"/>
        <v>85.059853960072431</v>
      </c>
      <c r="Y29" s="4">
        <f t="shared" si="1"/>
        <v>83.192335705081518</v>
      </c>
      <c r="Z29" s="4">
        <f t="shared" si="1"/>
        <v>79.457299195099651</v>
      </c>
      <c r="AA29" s="4">
        <f t="shared" si="1"/>
        <v>66.384671410163051</v>
      </c>
      <c r="AB29" s="4">
        <f t="shared" si="1"/>
        <v>62.649634900181148</v>
      </c>
      <c r="AC29" s="4">
        <f t="shared" si="1"/>
        <v>57.047080135208319</v>
      </c>
      <c r="AD29" s="4">
        <f t="shared" si="1"/>
        <v>53.312043625226423</v>
      </c>
    </row>
    <row r="30" spans="1:30" x14ac:dyDescent="0.2">
      <c r="A30" s="1" t="s">
        <v>46</v>
      </c>
      <c r="B30" s="1" t="s">
        <v>47</v>
      </c>
      <c r="C30" s="29">
        <v>0.35</v>
      </c>
      <c r="D30" s="29">
        <v>0.41000000000000003</v>
      </c>
      <c r="E30" s="29">
        <v>0.47000000000000003</v>
      </c>
      <c r="F30" s="29">
        <v>0.44000000000000006</v>
      </c>
      <c r="G30" s="29">
        <v>0.55000000000000004</v>
      </c>
      <c r="H30" s="29">
        <v>0.84000000000000008</v>
      </c>
      <c r="I30" s="29">
        <v>0.39</v>
      </c>
      <c r="J30" s="29">
        <v>0.4</v>
      </c>
      <c r="L30" s="1" t="s">
        <v>46</v>
      </c>
      <c r="M30" s="6">
        <v>0.19119091360763513</v>
      </c>
      <c r="N30" s="6">
        <v>0.2605174067269807</v>
      </c>
      <c r="O30" s="6">
        <v>0.32984389984632623</v>
      </c>
      <c r="P30" s="6">
        <v>0.29518065328665355</v>
      </c>
      <c r="Q30" s="6">
        <v>0.42227922400545376</v>
      </c>
      <c r="R30" s="6">
        <v>0.75735727408229059</v>
      </c>
      <c r="S30" s="6">
        <v>0.23740857568719886</v>
      </c>
      <c r="T30" s="6">
        <v>0.24896299120708978</v>
      </c>
      <c r="V30" s="1" t="s">
        <v>46</v>
      </c>
      <c r="W30" s="4">
        <f t="shared" si="2"/>
        <v>30.901824565335122</v>
      </c>
      <c r="X30" s="4">
        <f t="shared" si="1"/>
        <v>42.106934095280778</v>
      </c>
      <c r="Y30" s="4">
        <f t="shared" si="1"/>
        <v>53.312043625226423</v>
      </c>
      <c r="Z30" s="4">
        <f t="shared" si="1"/>
        <v>47.709488860253614</v>
      </c>
      <c r="AA30" s="4">
        <f t="shared" si="1"/>
        <v>68.252189665153992</v>
      </c>
      <c r="AB30" s="4">
        <f t="shared" si="1"/>
        <v>122.4102190598913</v>
      </c>
      <c r="AC30" s="4">
        <f t="shared" si="1"/>
        <v>38.371897585298896</v>
      </c>
      <c r="AD30" s="4">
        <f t="shared" si="1"/>
        <v>40.239415840289837</v>
      </c>
    </row>
    <row r="31" spans="1:30" x14ac:dyDescent="0.2">
      <c r="A31" s="1" t="s">
        <v>48</v>
      </c>
      <c r="B31" s="1" t="s">
        <v>49</v>
      </c>
      <c r="C31" s="29">
        <v>1.1000000000000001</v>
      </c>
      <c r="D31" s="29">
        <v>1.05</v>
      </c>
      <c r="E31" s="29">
        <v>1.05</v>
      </c>
      <c r="F31" s="29">
        <v>1</v>
      </c>
      <c r="G31" s="29">
        <v>0.99</v>
      </c>
      <c r="H31" s="29">
        <v>0.95</v>
      </c>
      <c r="I31" s="29">
        <v>0.90999999999999992</v>
      </c>
      <c r="J31" s="29">
        <v>0.94</v>
      </c>
      <c r="L31" s="1" t="s">
        <v>48</v>
      </c>
      <c r="M31" s="6">
        <v>1</v>
      </c>
      <c r="N31" s="6">
        <v>1</v>
      </c>
      <c r="O31" s="6">
        <v>1</v>
      </c>
      <c r="P31" s="6">
        <v>0.94222792240054531</v>
      </c>
      <c r="Q31" s="6">
        <v>0.93067350688065442</v>
      </c>
      <c r="R31" s="6">
        <v>0.88445584480109063</v>
      </c>
      <c r="S31" s="6">
        <v>0.83823818272152695</v>
      </c>
      <c r="T31" s="6">
        <v>0.87290142928119974</v>
      </c>
      <c r="V31" s="1" t="s">
        <v>48</v>
      </c>
      <c r="W31" s="4">
        <f t="shared" si="2"/>
        <v>161.62810241470109</v>
      </c>
      <c r="X31" s="4">
        <f t="shared" si="1"/>
        <v>161.62810241470109</v>
      </c>
      <c r="Y31" s="4">
        <f t="shared" si="1"/>
        <v>161.62810241470109</v>
      </c>
      <c r="Z31" s="4">
        <f t="shared" si="1"/>
        <v>152.29051113974637</v>
      </c>
      <c r="AA31" s="4">
        <f t="shared" si="1"/>
        <v>150.42299288475544</v>
      </c>
      <c r="AB31" s="4">
        <f t="shared" si="1"/>
        <v>142.95291986479165</v>
      </c>
      <c r="AC31" s="4">
        <f t="shared" si="1"/>
        <v>135.48284684482789</v>
      </c>
      <c r="AD31" s="4">
        <f t="shared" si="1"/>
        <v>141.08540160980073</v>
      </c>
    </row>
    <row r="32" spans="1:30" x14ac:dyDescent="0.2">
      <c r="A32" s="1" t="s">
        <v>50</v>
      </c>
      <c r="B32" s="1" t="s">
        <v>51</v>
      </c>
      <c r="C32" s="29">
        <v>1.01</v>
      </c>
      <c r="D32" s="29">
        <v>0.99</v>
      </c>
      <c r="E32" s="29">
        <v>1.05</v>
      </c>
      <c r="F32" s="29">
        <v>1.02</v>
      </c>
      <c r="G32" s="29">
        <v>1.03</v>
      </c>
      <c r="H32" s="29">
        <v>0.98</v>
      </c>
      <c r="I32" s="29">
        <v>0.99</v>
      </c>
      <c r="J32" s="29">
        <v>0.97</v>
      </c>
      <c r="L32" s="1" t="s">
        <v>50</v>
      </c>
      <c r="M32" s="6">
        <v>0.95378233792043621</v>
      </c>
      <c r="N32" s="6">
        <v>0.93067350688065442</v>
      </c>
      <c r="O32" s="6">
        <v>1</v>
      </c>
      <c r="P32" s="6">
        <v>0.96533675344032721</v>
      </c>
      <c r="Q32" s="6">
        <v>0.9768911689602181</v>
      </c>
      <c r="R32" s="6">
        <v>0.91911909136076342</v>
      </c>
      <c r="S32" s="6">
        <v>0.93067350688065442</v>
      </c>
      <c r="T32" s="6">
        <v>0.90756467584087253</v>
      </c>
      <c r="V32" s="1" t="s">
        <v>50</v>
      </c>
      <c r="W32" s="4">
        <f t="shared" si="2"/>
        <v>154.1580293947373</v>
      </c>
      <c r="X32" s="4">
        <f t="shared" si="1"/>
        <v>150.42299288475544</v>
      </c>
      <c r="Y32" s="4">
        <f t="shared" si="1"/>
        <v>161.62810241470109</v>
      </c>
      <c r="Z32" s="4">
        <f t="shared" si="1"/>
        <v>156.02554764972825</v>
      </c>
      <c r="AA32" s="4">
        <f t="shared" si="1"/>
        <v>157.89306590471921</v>
      </c>
      <c r="AB32" s="4">
        <f t="shared" si="1"/>
        <v>148.55547462976449</v>
      </c>
      <c r="AC32" s="4">
        <f t="shared" si="1"/>
        <v>150.42299288475544</v>
      </c>
      <c r="AD32" s="4">
        <f t="shared" si="1"/>
        <v>146.68795637477353</v>
      </c>
    </row>
    <row r="33" spans="1:30" x14ac:dyDescent="0.2">
      <c r="A33" s="1" t="s">
        <v>52</v>
      </c>
      <c r="B33" s="1" t="s">
        <v>53</v>
      </c>
      <c r="C33" s="29">
        <v>0.61</v>
      </c>
      <c r="D33" s="29">
        <v>0.57000000000000006</v>
      </c>
      <c r="E33" s="29">
        <v>0.56000000000000005</v>
      </c>
      <c r="F33" s="29">
        <v>0.56000000000000005</v>
      </c>
      <c r="G33" s="29">
        <v>0.55000000000000004</v>
      </c>
      <c r="H33" s="29">
        <v>0.53</v>
      </c>
      <c r="I33" s="29">
        <v>0.52</v>
      </c>
      <c r="J33" s="29">
        <v>0.5</v>
      </c>
      <c r="L33" s="1" t="s">
        <v>52</v>
      </c>
      <c r="M33" s="6">
        <v>0.49160571712479922</v>
      </c>
      <c r="N33" s="6">
        <v>0.4453880550452356</v>
      </c>
      <c r="O33" s="6">
        <v>0.43383363952534465</v>
      </c>
      <c r="P33" s="6">
        <v>0.43383363952534465</v>
      </c>
      <c r="Q33" s="6">
        <v>0.42227922400545376</v>
      </c>
      <c r="R33" s="6">
        <v>0.39917039296567186</v>
      </c>
      <c r="S33" s="6">
        <v>0.38761597744578091</v>
      </c>
      <c r="T33" s="6">
        <v>0.36450714640599907</v>
      </c>
      <c r="V33" s="1" t="s">
        <v>52</v>
      </c>
      <c r="W33" s="4">
        <f t="shared" si="2"/>
        <v>79.457299195099623</v>
      </c>
      <c r="X33" s="4">
        <f t="shared" si="1"/>
        <v>71.987226175135874</v>
      </c>
      <c r="Y33" s="4">
        <f t="shared" si="1"/>
        <v>70.119707920144933</v>
      </c>
      <c r="Z33" s="4">
        <f t="shared" si="1"/>
        <v>70.119707920144933</v>
      </c>
      <c r="AA33" s="4">
        <f t="shared" si="1"/>
        <v>68.252189665153992</v>
      </c>
      <c r="AB33" s="4">
        <f t="shared" si="1"/>
        <v>64.517153155172096</v>
      </c>
      <c r="AC33" s="4">
        <f t="shared" si="1"/>
        <v>62.649634900181148</v>
      </c>
      <c r="AD33" s="4">
        <f t="shared" si="1"/>
        <v>58.914598390199266</v>
      </c>
    </row>
    <row r="34" spans="1:30" x14ac:dyDescent="0.2">
      <c r="A34" s="1" t="s">
        <v>58</v>
      </c>
      <c r="B34" s="1" t="s">
        <v>59</v>
      </c>
      <c r="C34" s="29">
        <v>0.76</v>
      </c>
      <c r="D34" s="29">
        <v>0.76</v>
      </c>
      <c r="E34" s="29">
        <v>0.76</v>
      </c>
      <c r="F34" s="29">
        <v>0.76</v>
      </c>
      <c r="G34" s="29">
        <v>0.76</v>
      </c>
      <c r="H34" s="29">
        <v>0.75</v>
      </c>
      <c r="I34" s="29">
        <v>0.75</v>
      </c>
      <c r="J34" s="29">
        <v>0.75</v>
      </c>
      <c r="L34" s="1" t="s">
        <v>58</v>
      </c>
      <c r="M34" s="6">
        <v>0.66492194992316311</v>
      </c>
      <c r="N34" s="6">
        <v>0.66492194992316311</v>
      </c>
      <c r="O34" s="6">
        <v>0.66492194992316311</v>
      </c>
      <c r="P34" s="6">
        <v>0.66492194992316311</v>
      </c>
      <c r="Q34" s="6">
        <v>0.66492194992316311</v>
      </c>
      <c r="R34" s="6">
        <v>0.65336753440327222</v>
      </c>
      <c r="S34" s="6">
        <v>0.65336753440327222</v>
      </c>
      <c r="T34" s="6">
        <v>0.65336753440327222</v>
      </c>
      <c r="V34" s="1" t="s">
        <v>58</v>
      </c>
      <c r="W34" s="4">
        <f t="shared" si="2"/>
        <v>107.47007301996378</v>
      </c>
      <c r="X34" s="4">
        <f t="shared" si="1"/>
        <v>107.47007301996378</v>
      </c>
      <c r="Y34" s="4">
        <f t="shared" si="1"/>
        <v>107.47007301996378</v>
      </c>
      <c r="Z34" s="4">
        <f t="shared" si="1"/>
        <v>107.47007301996378</v>
      </c>
      <c r="AA34" s="4">
        <f t="shared" si="1"/>
        <v>107.47007301996378</v>
      </c>
      <c r="AB34" s="4">
        <f t="shared" si="1"/>
        <v>105.60255476497284</v>
      </c>
      <c r="AC34" s="4">
        <f t="shared" si="1"/>
        <v>105.60255476497284</v>
      </c>
      <c r="AD34" s="4">
        <f t="shared" si="1"/>
        <v>105.60255476497284</v>
      </c>
    </row>
    <row r="35" spans="1:30" ht="12.05" customHeight="1" x14ac:dyDescent="0.2">
      <c r="A35" s="1" t="s">
        <v>84</v>
      </c>
      <c r="B35" s="5" t="s">
        <v>87</v>
      </c>
      <c r="C35" s="29">
        <v>0.62148999999999999</v>
      </c>
      <c r="D35" s="29">
        <v>0.60221000000000002</v>
      </c>
      <c r="E35" s="29">
        <v>0.61153999999999997</v>
      </c>
      <c r="F35" s="29">
        <v>0.60128000000000004</v>
      </c>
      <c r="G35" s="29">
        <v>0.60186000000000006</v>
      </c>
      <c r="H35" s="29">
        <v>0.59406999999999999</v>
      </c>
      <c r="I35" s="29">
        <v>0.56994</v>
      </c>
      <c r="J35" s="29">
        <v>0.56994</v>
      </c>
      <c r="L35" s="1" t="s">
        <v>84</v>
      </c>
      <c r="M35" s="6">
        <v>0.50488174055715385</v>
      </c>
      <c r="N35" s="6">
        <v>0.48260482743480421</v>
      </c>
      <c r="O35" s="6">
        <v>0.49338509711486239</v>
      </c>
      <c r="P35" s="6">
        <v>0.48153026679145439</v>
      </c>
      <c r="Q35" s="6">
        <v>0.48220042289160808</v>
      </c>
      <c r="R35" s="6">
        <v>0.47319953320161295</v>
      </c>
      <c r="S35" s="6">
        <v>0.44531872855211618</v>
      </c>
      <c r="T35" s="6">
        <v>0.44531872855211618</v>
      </c>
      <c r="V35" s="1" t="s">
        <v>84</v>
      </c>
      <c r="W35" s="4">
        <f t="shared" si="2"/>
        <v>81.603077670084218</v>
      </c>
      <c r="X35" s="4">
        <f t="shared" si="1"/>
        <v>78.002502474461693</v>
      </c>
      <c r="Y35" s="4">
        <f t="shared" si="1"/>
        <v>79.744897006368234</v>
      </c>
      <c r="Z35" s="4">
        <f t="shared" si="1"/>
        <v>77.828823276747542</v>
      </c>
      <c r="AA35" s="4">
        <f t="shared" si="1"/>
        <v>77.937139335537012</v>
      </c>
      <c r="AB35" s="4">
        <f t="shared" si="1"/>
        <v>76.482342614899054</v>
      </c>
      <c r="AC35" s="4">
        <f t="shared" si="1"/>
        <v>71.976021065605906</v>
      </c>
      <c r="AD35" s="4">
        <f t="shared" si="1"/>
        <v>71.976021065605906</v>
      </c>
    </row>
    <row r="36" spans="1:30" ht="11.3" customHeight="1" x14ac:dyDescent="0.2">
      <c r="A36" s="1" t="s">
        <v>66</v>
      </c>
      <c r="B36" s="5" t="s">
        <v>157</v>
      </c>
      <c r="C36" s="29">
        <v>0.19146000000000002</v>
      </c>
      <c r="D36" s="29">
        <v>0.18802000000000002</v>
      </c>
      <c r="E36" s="29">
        <v>0.29176999999999997</v>
      </c>
      <c r="F36" s="29">
        <v>0.39567999999999998</v>
      </c>
      <c r="G36" s="29">
        <v>0.45684999999999998</v>
      </c>
      <c r="H36" s="29">
        <v>0.36</v>
      </c>
      <c r="I36" s="29">
        <v>0.32</v>
      </c>
      <c r="J36" s="29">
        <v>0.26</v>
      </c>
      <c r="L36" s="1" t="s">
        <v>66</v>
      </c>
      <c r="M36" s="6">
        <v>8.0072099552844344E-3</v>
      </c>
      <c r="N36" s="6">
        <v>4.0324910164419572E-3</v>
      </c>
      <c r="O36" s="6">
        <v>0.12390955203531025</v>
      </c>
      <c r="P36" s="6">
        <v>0.24397148370249686</v>
      </c>
      <c r="Q36" s="6">
        <v>0.31464984343766966</v>
      </c>
      <c r="R36" s="6">
        <v>0.20274532912752605</v>
      </c>
      <c r="S36" s="6">
        <v>0.15652766704796237</v>
      </c>
      <c r="T36" s="6">
        <v>8.7201173928616829E-2</v>
      </c>
      <c r="V36" s="1" t="s">
        <v>66</v>
      </c>
      <c r="W36" s="4">
        <f t="shared" si="2"/>
        <v>1.2941901507087268</v>
      </c>
      <c r="X36" s="4">
        <f t="shared" si="1"/>
        <v>0.65176387099184274</v>
      </c>
      <c r="Y36" s="4">
        <f t="shared" si="1"/>
        <v>20.027265766522859</v>
      </c>
      <c r="Z36" s="4">
        <f t="shared" si="1"/>
        <v>39.432647954133742</v>
      </c>
      <c r="AA36" s="4">
        <f t="shared" si="1"/>
        <v>50.856257119913337</v>
      </c>
      <c r="AB36" s="4">
        <f t="shared" si="1"/>
        <v>32.769342820326059</v>
      </c>
      <c r="AC36" s="4">
        <f t="shared" si="1"/>
        <v>25.299269800362296</v>
      </c>
      <c r="AD36" s="4">
        <f t="shared" si="1"/>
        <v>14.094160270416644</v>
      </c>
    </row>
    <row r="37" spans="1:30" x14ac:dyDescent="0.2">
      <c r="A37" s="1" t="s">
        <v>60</v>
      </c>
      <c r="B37" s="1" t="s">
        <v>61</v>
      </c>
      <c r="C37" s="29">
        <v>0.8</v>
      </c>
      <c r="D37" s="29">
        <v>0.78</v>
      </c>
      <c r="E37" s="29">
        <v>0.78</v>
      </c>
      <c r="F37" s="29">
        <v>0.78</v>
      </c>
      <c r="G37" s="29">
        <v>0.79</v>
      </c>
      <c r="H37" s="29">
        <v>0.8899999999999999</v>
      </c>
      <c r="I37" s="29">
        <v>0.95</v>
      </c>
      <c r="J37" s="29">
        <v>1</v>
      </c>
      <c r="L37" s="1" t="s">
        <v>60</v>
      </c>
      <c r="M37" s="6">
        <v>0.71113961200272691</v>
      </c>
      <c r="N37" s="6">
        <v>0.68803078096294501</v>
      </c>
      <c r="O37" s="6">
        <v>0.68803078096294501</v>
      </c>
      <c r="P37" s="6">
        <v>0.68803078096294501</v>
      </c>
      <c r="Q37" s="6">
        <v>0.6995851964828359</v>
      </c>
      <c r="R37" s="6">
        <v>0.81512935168174505</v>
      </c>
      <c r="S37" s="6">
        <v>0.88445584480109063</v>
      </c>
      <c r="T37" s="6">
        <v>0.94222792240054531</v>
      </c>
      <c r="V37" s="1" t="s">
        <v>60</v>
      </c>
      <c r="W37" s="4">
        <f t="shared" si="2"/>
        <v>114.94014603992754</v>
      </c>
      <c r="X37" s="4">
        <f t="shared" si="1"/>
        <v>111.20510952994566</v>
      </c>
      <c r="Y37" s="4">
        <f t="shared" si="1"/>
        <v>111.20510952994566</v>
      </c>
      <c r="Z37" s="4">
        <f t="shared" si="1"/>
        <v>111.20510952994566</v>
      </c>
      <c r="AA37" s="4">
        <f t="shared" si="1"/>
        <v>113.07262778493659</v>
      </c>
      <c r="AB37" s="4">
        <f t="shared" si="1"/>
        <v>131.74781033484601</v>
      </c>
      <c r="AC37" s="4">
        <f t="shared" si="1"/>
        <v>142.95291986479165</v>
      </c>
      <c r="AD37" s="4">
        <f t="shared" si="1"/>
        <v>152.29051113974637</v>
      </c>
    </row>
    <row r="38" spans="1:30" x14ac:dyDescent="0.2">
      <c r="A38" s="1" t="s">
        <v>64</v>
      </c>
      <c r="B38" s="1" t="s">
        <v>65</v>
      </c>
      <c r="C38" s="29">
        <v>0.51</v>
      </c>
      <c r="D38" s="29">
        <v>0.51</v>
      </c>
      <c r="E38" s="29">
        <v>0.51</v>
      </c>
      <c r="F38" s="29">
        <v>0.51</v>
      </c>
      <c r="G38" s="29">
        <v>0.51</v>
      </c>
      <c r="H38" s="29">
        <v>0.55000000000000004</v>
      </c>
      <c r="I38" s="29">
        <v>0.52</v>
      </c>
      <c r="J38" s="29">
        <v>0.56000000000000005</v>
      </c>
      <c r="L38" s="1" t="s">
        <v>64</v>
      </c>
      <c r="M38" s="6">
        <v>0.37606156192588996</v>
      </c>
      <c r="N38" s="6">
        <v>0.37606156192588996</v>
      </c>
      <c r="O38" s="6">
        <v>0.37606156192588996</v>
      </c>
      <c r="P38" s="6">
        <v>0.37606156192588996</v>
      </c>
      <c r="Q38" s="6">
        <v>0.37606156192588996</v>
      </c>
      <c r="R38" s="6">
        <v>0.42227922400545376</v>
      </c>
      <c r="S38" s="6">
        <v>0.38761597744578091</v>
      </c>
      <c r="T38" s="6">
        <v>0.43383363952534465</v>
      </c>
      <c r="V38" s="1" t="s">
        <v>64</v>
      </c>
      <c r="W38" s="4">
        <f t="shared" ref="W38:AD38" si="3">IF(ISNUMBER(M38),100*M38/$M$5,"n/a")</f>
        <v>60.782116645190207</v>
      </c>
      <c r="X38" s="4">
        <f t="shared" si="3"/>
        <v>60.782116645190207</v>
      </c>
      <c r="Y38" s="4">
        <f t="shared" si="3"/>
        <v>60.782116645190207</v>
      </c>
      <c r="Z38" s="4">
        <f t="shared" si="3"/>
        <v>60.782116645190207</v>
      </c>
      <c r="AA38" s="4">
        <f t="shared" si="3"/>
        <v>60.782116645190207</v>
      </c>
      <c r="AB38" s="4">
        <f t="shared" si="3"/>
        <v>68.252189665153992</v>
      </c>
      <c r="AC38" s="4">
        <f t="shared" si="3"/>
        <v>62.649634900181148</v>
      </c>
      <c r="AD38" s="4">
        <f t="shared" si="3"/>
        <v>70.119707920144933</v>
      </c>
    </row>
    <row r="39" spans="1:30" x14ac:dyDescent="0.2">
      <c r="A39" s="1" t="s">
        <v>62</v>
      </c>
      <c r="B39" s="1" t="s">
        <v>63</v>
      </c>
      <c r="C39" s="29">
        <v>0.75</v>
      </c>
      <c r="D39" s="29">
        <v>0.75</v>
      </c>
      <c r="E39" s="29">
        <v>0.85</v>
      </c>
      <c r="F39" s="29">
        <v>0.85</v>
      </c>
      <c r="G39" s="29">
        <v>0.9</v>
      </c>
      <c r="H39" s="29">
        <v>0.93</v>
      </c>
      <c r="I39" s="29">
        <v>0.93</v>
      </c>
      <c r="J39" s="29">
        <v>0.93</v>
      </c>
      <c r="L39" s="1" t="s">
        <v>62</v>
      </c>
      <c r="M39" s="6">
        <v>0.65336753440327222</v>
      </c>
      <c r="N39" s="6">
        <v>0.65336753440327222</v>
      </c>
      <c r="O39" s="6">
        <v>0.76891168960218137</v>
      </c>
      <c r="P39" s="6">
        <v>0.76891168960218137</v>
      </c>
      <c r="Q39" s="6">
        <v>0.82668376720163605</v>
      </c>
      <c r="R39" s="6">
        <v>0.86134701376130896</v>
      </c>
      <c r="S39" s="6">
        <v>0.86134701376130896</v>
      </c>
      <c r="T39" s="6">
        <v>0.86134701376130896</v>
      </c>
      <c r="V39" s="1" t="s">
        <v>62</v>
      </c>
      <c r="W39" s="4">
        <f t="shared" si="2"/>
        <v>105.60255476497284</v>
      </c>
      <c r="X39" s="4">
        <f t="shared" si="1"/>
        <v>105.60255476497284</v>
      </c>
      <c r="Y39" s="4">
        <f t="shared" si="1"/>
        <v>124.27773731488224</v>
      </c>
      <c r="Z39" s="4">
        <f t="shared" si="1"/>
        <v>124.27773731488224</v>
      </c>
      <c r="AA39" s="4">
        <f t="shared" si="1"/>
        <v>133.61532858983696</v>
      </c>
      <c r="AB39" s="4">
        <f t="shared" si="1"/>
        <v>139.2178833548098</v>
      </c>
      <c r="AC39" s="4">
        <f t="shared" si="1"/>
        <v>139.2178833548098</v>
      </c>
      <c r="AD39" s="4">
        <f t="shared" si="1"/>
        <v>139.2178833548098</v>
      </c>
    </row>
    <row r="40" spans="1:30" x14ac:dyDescent="0.2">
      <c r="A40" s="1" t="s">
        <v>56</v>
      </c>
      <c r="B40" s="1" t="s">
        <v>57</v>
      </c>
      <c r="C40" s="29">
        <v>0.45999999999999996</v>
      </c>
      <c r="D40" s="29">
        <v>0.44999999999999996</v>
      </c>
      <c r="E40" s="29">
        <v>0.45999999999999996</v>
      </c>
      <c r="F40" s="29">
        <v>0.43000000000000005</v>
      </c>
      <c r="G40" s="29">
        <v>0.43</v>
      </c>
      <c r="H40" s="29">
        <v>0.43999999999999995</v>
      </c>
      <c r="I40" s="29">
        <v>0.43000000000000005</v>
      </c>
      <c r="J40" s="29">
        <v>0.41000000000000003</v>
      </c>
      <c r="L40" s="1" t="s">
        <v>56</v>
      </c>
      <c r="M40" s="6">
        <v>0.31828948432643533</v>
      </c>
      <c r="N40" s="6">
        <v>0.30673506880654439</v>
      </c>
      <c r="O40" s="6">
        <v>0.31828948432643533</v>
      </c>
      <c r="P40" s="6">
        <v>0.2836262377667626</v>
      </c>
      <c r="Q40" s="6">
        <v>0.28362623776676255</v>
      </c>
      <c r="R40" s="6">
        <v>0.29518065328665344</v>
      </c>
      <c r="S40" s="6">
        <v>0.2836262377667626</v>
      </c>
      <c r="T40" s="6">
        <v>0.2605174067269807</v>
      </c>
      <c r="V40" s="1" t="s">
        <v>56</v>
      </c>
      <c r="W40" s="4">
        <f>IF(ISNUMBER(M40),100*M40/$M$5,"n/a")</f>
        <v>51.444525370235489</v>
      </c>
      <c r="X40" s="4">
        <f>IF(ISNUMBER(N40),100*N40/$M$5,"n/a")</f>
        <v>49.577007115244548</v>
      </c>
      <c r="Y40" s="4">
        <f>IF(ISNUMBER(O40),100*O40/$M$5,"n/a")</f>
        <v>51.444525370235489</v>
      </c>
      <c r="Z40" s="4">
        <f>IF(ISNUMBER(P40),100*P40/$M$5,"n/a")</f>
        <v>45.841970605262667</v>
      </c>
      <c r="AA40" s="4">
        <f t="shared" ref="AA40:AD40" si="4">IF(ISNUMBER(Q40),100*Q40/$M$5,"n/a")</f>
        <v>45.841970605262667</v>
      </c>
      <c r="AB40" s="4">
        <f t="shared" si="4"/>
        <v>47.7094888602536</v>
      </c>
      <c r="AC40" s="4">
        <f t="shared" si="4"/>
        <v>45.841970605262667</v>
      </c>
      <c r="AD40" s="4">
        <f t="shared" si="4"/>
        <v>42.106934095280778</v>
      </c>
    </row>
    <row r="41" spans="1:30" ht="12.05" customHeight="1" x14ac:dyDescent="0.2">
      <c r="A41" s="1" t="s">
        <v>85</v>
      </c>
      <c r="B41" s="5" t="s">
        <v>86</v>
      </c>
      <c r="C41" s="29">
        <v>0.35571999999999998</v>
      </c>
      <c r="D41" s="29">
        <v>0.32675999999999999</v>
      </c>
      <c r="E41" s="29">
        <v>0.32675999999999999</v>
      </c>
      <c r="F41" s="29">
        <v>0.34079999999999999</v>
      </c>
      <c r="G41" s="29">
        <v>0.28358</v>
      </c>
      <c r="H41" s="29">
        <v>0.23382</v>
      </c>
      <c r="I41" s="29">
        <v>0.18453</v>
      </c>
      <c r="J41" s="29">
        <v>0.18741999999999998</v>
      </c>
      <c r="L41" s="1" t="s">
        <v>85</v>
      </c>
      <c r="M41" s="6">
        <v>0.19780003928501272</v>
      </c>
      <c r="N41" s="6">
        <v>0.16433845193940863</v>
      </c>
      <c r="O41" s="6">
        <v>0.16433845193940863</v>
      </c>
      <c r="P41" s="6">
        <v>0.18056085132933547</v>
      </c>
      <c r="Q41" s="6">
        <v>0.11444648572451961</v>
      </c>
      <c r="R41" s="6">
        <v>5.6951714097542371E-2</v>
      </c>
      <c r="S41" s="6">
        <v>0</v>
      </c>
      <c r="T41" s="6">
        <v>3.3392260852484496E-3</v>
      </c>
      <c r="V41" s="1" t="s">
        <v>85</v>
      </c>
      <c r="W41" s="4">
        <f t="shared" si="2"/>
        <v>31.970045007189938</v>
      </c>
      <c r="X41" s="4">
        <f t="shared" si="1"/>
        <v>26.561712140736169</v>
      </c>
      <c r="Y41" s="4">
        <f t="shared" si="1"/>
        <v>26.561712140736169</v>
      </c>
      <c r="Z41" s="4">
        <f t="shared" si="1"/>
        <v>29.183707770743453</v>
      </c>
      <c r="AA41" s="4">
        <f t="shared" si="1"/>
        <v>18.497768315685281</v>
      </c>
      <c r="AB41" s="4">
        <f t="shared" si="1"/>
        <v>9.2049974788503555</v>
      </c>
      <c r="AC41" s="4">
        <f t="shared" si="1"/>
        <v>0</v>
      </c>
      <c r="AD41" s="4">
        <f t="shared" si="1"/>
        <v>0.53971277569237786</v>
      </c>
    </row>
    <row r="44" spans="1:30" x14ac:dyDescent="0.2">
      <c r="C44" s="70" t="s">
        <v>149</v>
      </c>
      <c r="M44" s="70" t="s">
        <v>153</v>
      </c>
    </row>
  </sheetData>
  <phoneticPr fontId="2" type="noConversion"/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D44"/>
  <sheetViews>
    <sheetView zoomScaleNormal="100" workbookViewId="0">
      <selection activeCell="A2" sqref="A2"/>
    </sheetView>
  </sheetViews>
  <sheetFormatPr defaultColWidth="9.109375" defaultRowHeight="10.65" x14ac:dyDescent="0.2"/>
  <cols>
    <col min="1" max="1" width="5.88671875" style="1" customWidth="1"/>
    <col min="2" max="2" width="13.88671875" style="1" customWidth="1"/>
    <col min="3" max="30" width="6.33203125" style="1" customWidth="1"/>
    <col min="31" max="16384" width="9.109375" style="1"/>
  </cols>
  <sheetData>
    <row r="1" spans="1:30" x14ac:dyDescent="0.2">
      <c r="A1" s="3" t="s">
        <v>95</v>
      </c>
    </row>
    <row r="2" spans="1:30" x14ac:dyDescent="0.2">
      <c r="B2" s="3"/>
    </row>
    <row r="3" spans="1:30" x14ac:dyDescent="0.2">
      <c r="B3" s="3"/>
      <c r="C3" s="3" t="s">
        <v>68</v>
      </c>
      <c r="M3" s="3" t="s">
        <v>67</v>
      </c>
      <c r="W3" s="3" t="s">
        <v>152</v>
      </c>
    </row>
    <row r="4" spans="1:30" x14ac:dyDescent="0.2">
      <c r="C4" s="8">
        <f t="shared" ref="C4:H4" si="0">D4-1</f>
        <v>2011</v>
      </c>
      <c r="D4" s="8">
        <f t="shared" si="0"/>
        <v>2012</v>
      </c>
      <c r="E4" s="8">
        <f t="shared" si="0"/>
        <v>2013</v>
      </c>
      <c r="F4" s="8">
        <f t="shared" si="0"/>
        <v>2014</v>
      </c>
      <c r="G4" s="8">
        <f t="shared" si="0"/>
        <v>2015</v>
      </c>
      <c r="H4" s="8">
        <f t="shared" si="0"/>
        <v>2016</v>
      </c>
      <c r="I4" s="8">
        <f>J4-1</f>
        <v>2017</v>
      </c>
      <c r="J4" s="8">
        <v>2018</v>
      </c>
      <c r="M4" s="7" t="s">
        <v>142</v>
      </c>
      <c r="N4" s="7" t="s">
        <v>143</v>
      </c>
      <c r="O4" s="7" t="s">
        <v>144</v>
      </c>
      <c r="P4" s="7" t="s">
        <v>145</v>
      </c>
      <c r="Q4" s="7" t="s">
        <v>146</v>
      </c>
      <c r="R4" s="7" t="s">
        <v>140</v>
      </c>
      <c r="S4" s="7" t="s">
        <v>147</v>
      </c>
      <c r="T4" s="7" t="s">
        <v>154</v>
      </c>
      <c r="W4" s="7" t="s">
        <v>142</v>
      </c>
      <c r="X4" s="7" t="s">
        <v>143</v>
      </c>
      <c r="Y4" s="7" t="s">
        <v>144</v>
      </c>
      <c r="Z4" s="7" t="s">
        <v>145</v>
      </c>
      <c r="AA4" s="7" t="s">
        <v>146</v>
      </c>
      <c r="AB4" s="7" t="s">
        <v>140</v>
      </c>
      <c r="AC4" s="7" t="s">
        <v>147</v>
      </c>
      <c r="AD4" s="7" t="s">
        <v>154</v>
      </c>
    </row>
    <row r="5" spans="1:30" x14ac:dyDescent="0.2">
      <c r="A5" s="2" t="s">
        <v>89</v>
      </c>
      <c r="B5" s="2" t="s">
        <v>0</v>
      </c>
      <c r="C5" s="6">
        <v>0.11487763775732963</v>
      </c>
      <c r="D5" s="6">
        <v>0.11131398014598881</v>
      </c>
      <c r="E5" s="6">
        <v>0.10655859339652428</v>
      </c>
      <c r="F5" s="6">
        <v>0.10967293866409338</v>
      </c>
      <c r="G5" s="6">
        <v>0.12358448531050636</v>
      </c>
      <c r="H5" s="6">
        <v>0.13621667159398318</v>
      </c>
      <c r="I5" s="6">
        <v>0.14611023838088133</v>
      </c>
      <c r="J5" s="6">
        <v>0.14853792976286612</v>
      </c>
      <c r="L5" s="2" t="s">
        <v>0</v>
      </c>
      <c r="M5" s="6">
        <v>0.52185736592064846</v>
      </c>
      <c r="N5" s="6">
        <v>0.50566865408426898</v>
      </c>
      <c r="O5" s="6">
        <v>0.48406624606599324</v>
      </c>
      <c r="P5" s="6">
        <v>0.49821385607634405</v>
      </c>
      <c r="Q5" s="6">
        <v>0.56141016852241976</v>
      </c>
      <c r="R5" s="6">
        <v>0.61879470034609541</v>
      </c>
      <c r="S5" s="6">
        <v>0.66373844051837494</v>
      </c>
      <c r="T5" s="6">
        <v>0.67476677165926324</v>
      </c>
      <c r="V5" s="2" t="s">
        <v>0</v>
      </c>
      <c r="W5" s="4">
        <f>IF(ISNUMBER(M5),100*M5/$M$5,"n/a")</f>
        <v>100</v>
      </c>
      <c r="X5" s="4">
        <f t="shared" ref="X5:AD41" si="1">IF(ISNUMBER(N5),100*N5/$M$5,"n/a")</f>
        <v>96.897866564014151</v>
      </c>
      <c r="Y5" s="4">
        <f t="shared" si="1"/>
        <v>92.758343117762635</v>
      </c>
      <c r="Z5" s="4">
        <f t="shared" si="1"/>
        <v>95.469354005841595</v>
      </c>
      <c r="AA5" s="4">
        <f t="shared" si="1"/>
        <v>107.57923624053733</v>
      </c>
      <c r="AB5" s="4">
        <f t="shared" si="1"/>
        <v>118.57544623413189</v>
      </c>
      <c r="AC5" s="4">
        <f t="shared" si="1"/>
        <v>127.18771140605119</v>
      </c>
      <c r="AD5" s="4">
        <f t="shared" si="1"/>
        <v>129.30099596637015</v>
      </c>
    </row>
    <row r="6" spans="1:30" x14ac:dyDescent="0.2">
      <c r="A6" s="1" t="s">
        <v>1</v>
      </c>
      <c r="B6" s="1" t="s">
        <v>2</v>
      </c>
      <c r="C6" s="6">
        <v>0.11618760046546754</v>
      </c>
      <c r="D6" s="6">
        <v>9.0225553559191027E-2</v>
      </c>
      <c r="E6" s="6">
        <v>9.0984057825788459E-2</v>
      </c>
      <c r="F6" s="6">
        <v>0.1046351355997094</v>
      </c>
      <c r="G6" s="6">
        <v>0.10831065126345069</v>
      </c>
      <c r="H6" s="6">
        <v>0.13265761244583818</v>
      </c>
      <c r="I6" s="6">
        <v>0.13629197558430045</v>
      </c>
      <c r="J6" s="6">
        <v>0.13316962807979524</v>
      </c>
      <c r="L6" s="1" t="s">
        <v>1</v>
      </c>
      <c r="M6" s="6">
        <v>0.5278081645414141</v>
      </c>
      <c r="N6" s="6">
        <v>0.40986975914838242</v>
      </c>
      <c r="O6" s="6">
        <v>0.41331543444545171</v>
      </c>
      <c r="P6" s="6">
        <v>0.47532850877524452</v>
      </c>
      <c r="Q6" s="6">
        <v>0.49202536083562498</v>
      </c>
      <c r="R6" s="6">
        <v>0.60262687805739035</v>
      </c>
      <c r="S6" s="6">
        <v>0.61913678556648699</v>
      </c>
      <c r="T6" s="6">
        <v>0.60495282360487335</v>
      </c>
      <c r="V6" s="1" t="s">
        <v>1</v>
      </c>
      <c r="W6" s="4">
        <f t="shared" ref="W6:W41" si="2">IF(ISNUMBER(M6),100*M6/$M$5,"n/a")</f>
        <v>101.14031132055928</v>
      </c>
      <c r="X6" s="4">
        <f t="shared" si="1"/>
        <v>78.540571794996097</v>
      </c>
      <c r="Y6" s="4">
        <f t="shared" si="1"/>
        <v>79.200843264191619</v>
      </c>
      <c r="Z6" s="4">
        <f t="shared" si="1"/>
        <v>91.0839895757112</v>
      </c>
      <c r="AA6" s="4">
        <f t="shared" si="1"/>
        <v>94.283494488499827</v>
      </c>
      <c r="AB6" s="4">
        <f t="shared" si="1"/>
        <v>115.47731572098253</v>
      </c>
      <c r="AC6" s="4">
        <f t="shared" si="1"/>
        <v>118.6409977128943</v>
      </c>
      <c r="AD6" s="4">
        <f t="shared" si="1"/>
        <v>115.92302094608358</v>
      </c>
    </row>
    <row r="7" spans="1:30" x14ac:dyDescent="0.2">
      <c r="A7" s="1" t="s">
        <v>3</v>
      </c>
      <c r="B7" s="1" t="s">
        <v>4</v>
      </c>
      <c r="C7" s="6">
        <v>8.6152902533874878E-2</v>
      </c>
      <c r="D7" s="6">
        <v>0.12991695699695968</v>
      </c>
      <c r="E7" s="6">
        <v>6.663207767407206E-2</v>
      </c>
      <c r="F7" s="6">
        <v>6.203664891416328E-2</v>
      </c>
      <c r="G7" s="6">
        <v>2.730759007361212E-2</v>
      </c>
      <c r="H7" s="6">
        <v>3.8110816728011483E-2</v>
      </c>
      <c r="I7" s="6">
        <v>4.7326760308924076E-2</v>
      </c>
      <c r="J7" s="6">
        <v>3.6189257511043342E-2</v>
      </c>
      <c r="L7" s="1" t="s">
        <v>3</v>
      </c>
      <c r="M7" s="6">
        <v>0.39136883087481239</v>
      </c>
      <c r="N7" s="6">
        <v>0.59017683763726037</v>
      </c>
      <c r="O7" s="6">
        <v>0.30269111743284155</v>
      </c>
      <c r="P7" s="6">
        <v>0.28181535436233063</v>
      </c>
      <c r="Q7" s="6">
        <v>0.12405083620851892</v>
      </c>
      <c r="R7" s="6">
        <v>0.17312690980621859</v>
      </c>
      <c r="S7" s="6">
        <v>0.21499239499114089</v>
      </c>
      <c r="T7" s="6">
        <v>0.16439779723910752</v>
      </c>
      <c r="V7" s="1" t="s">
        <v>3</v>
      </c>
      <c r="W7" s="4">
        <f t="shared" si="2"/>
        <v>74.995363950524819</v>
      </c>
      <c r="X7" s="4">
        <f t="shared" si="1"/>
        <v>113.09159862026365</v>
      </c>
      <c r="Y7" s="4">
        <f t="shared" si="1"/>
        <v>58.00265306188426</v>
      </c>
      <c r="Z7" s="4">
        <f t="shared" si="1"/>
        <v>54.002371675861781</v>
      </c>
      <c r="AA7" s="4">
        <f t="shared" si="1"/>
        <v>23.771023331187699</v>
      </c>
      <c r="AB7" s="4">
        <f t="shared" si="1"/>
        <v>33.175139628582642</v>
      </c>
      <c r="AC7" s="4">
        <f t="shared" si="1"/>
        <v>41.197539602005307</v>
      </c>
      <c r="AD7" s="4">
        <f t="shared" si="1"/>
        <v>31.50243878403073</v>
      </c>
    </row>
    <row r="8" spans="1:30" x14ac:dyDescent="0.2">
      <c r="A8" s="1" t="s">
        <v>5</v>
      </c>
      <c r="B8" s="1" t="s">
        <v>156</v>
      </c>
      <c r="C8" s="6">
        <v>0.11683527195161925</v>
      </c>
      <c r="D8" s="6">
        <v>3.8397002146795707E-2</v>
      </c>
      <c r="E8" s="6">
        <v>1.1549312887258134E-2</v>
      </c>
      <c r="F8" s="6">
        <v>1.5186884080282089E-2</v>
      </c>
      <c r="G8" s="6">
        <v>1.5686883104470983E-2</v>
      </c>
      <c r="H8" s="6">
        <v>1.1585358381577364E-2</v>
      </c>
      <c r="I8" s="6">
        <v>7.0674608836179369E-3</v>
      </c>
      <c r="J8" s="6">
        <v>7.4127340500936209E-3</v>
      </c>
      <c r="L8" s="1" t="s">
        <v>5</v>
      </c>
      <c r="M8" s="6">
        <v>0.53075035714167473</v>
      </c>
      <c r="N8" s="6">
        <v>0.17442697108644023</v>
      </c>
      <c r="O8" s="6">
        <v>5.2465337198782866E-2</v>
      </c>
      <c r="P8" s="6">
        <v>6.8989818013319756E-2</v>
      </c>
      <c r="Q8" s="6">
        <v>7.1261175422995093E-2</v>
      </c>
      <c r="R8" s="6">
        <v>5.262908191956548E-2</v>
      </c>
      <c r="S8" s="6">
        <v>3.2105521949042287E-2</v>
      </c>
      <c r="T8" s="6">
        <v>3.3674002540197076E-2</v>
      </c>
      <c r="V8" s="1" t="s">
        <v>5</v>
      </c>
      <c r="W8" s="4">
        <f t="shared" si="2"/>
        <v>101.70410380340947</v>
      </c>
      <c r="X8" s="4">
        <f t="shared" si="1"/>
        <v>33.424261585101952</v>
      </c>
      <c r="Y8" s="4">
        <f t="shared" si="1"/>
        <v>10.053577974553402</v>
      </c>
      <c r="Z8" s="4">
        <f t="shared" si="1"/>
        <v>13.220052550491369</v>
      </c>
      <c r="AA8" s="4">
        <f t="shared" si="1"/>
        <v>13.655297419684363</v>
      </c>
      <c r="AB8" s="4">
        <f t="shared" si="1"/>
        <v>10.084955268709965</v>
      </c>
      <c r="AC8" s="4">
        <f t="shared" si="1"/>
        <v>6.1521641823340909</v>
      </c>
      <c r="AD8" s="4">
        <f t="shared" si="1"/>
        <v>6.4527215172655836</v>
      </c>
    </row>
    <row r="9" spans="1:30" x14ac:dyDescent="0.2">
      <c r="A9" s="1" t="s">
        <v>6</v>
      </c>
      <c r="B9" s="1" t="s">
        <v>7</v>
      </c>
      <c r="C9" s="6">
        <v>0.1296926784367062</v>
      </c>
      <c r="D9" s="6">
        <v>0.12156422293833248</v>
      </c>
      <c r="E9" s="6">
        <v>0.11064937348065797</v>
      </c>
      <c r="F9" s="6">
        <v>4.4786975011362778E-2</v>
      </c>
      <c r="G9" s="6">
        <v>5.9647348990245562E-2</v>
      </c>
      <c r="H9" s="6">
        <v>6.4228253590516635E-2</v>
      </c>
      <c r="I9" s="6">
        <v>6.384197398382653E-2</v>
      </c>
      <c r="J9" s="6">
        <v>7.2896878340309404E-2</v>
      </c>
      <c r="L9" s="1" t="s">
        <v>6</v>
      </c>
      <c r="M9" s="6">
        <v>0.58915800210955216</v>
      </c>
      <c r="N9" s="6">
        <v>0.55223267479436833</v>
      </c>
      <c r="O9" s="6">
        <v>0.5026495296444411</v>
      </c>
      <c r="P9" s="6">
        <v>0.20345485216501533</v>
      </c>
      <c r="Q9" s="6">
        <v>0.27096142500730652</v>
      </c>
      <c r="R9" s="6">
        <v>0.29177120883382601</v>
      </c>
      <c r="S9" s="6">
        <v>0.29001644731547038</v>
      </c>
      <c r="T9" s="6">
        <v>0.33115037580135676</v>
      </c>
      <c r="V9" s="1" t="s">
        <v>6</v>
      </c>
      <c r="W9" s="4">
        <f t="shared" si="2"/>
        <v>112.89636605400281</v>
      </c>
      <c r="X9" s="4">
        <f t="shared" si="1"/>
        <v>105.82061514454864</v>
      </c>
      <c r="Y9" s="4">
        <f t="shared" si="1"/>
        <v>96.319332152700113</v>
      </c>
      <c r="Z9" s="4">
        <f t="shared" si="1"/>
        <v>38.986678248008452</v>
      </c>
      <c r="AA9" s="4">
        <f t="shared" si="1"/>
        <v>51.922506551053999</v>
      </c>
      <c r="AB9" s="4">
        <f t="shared" si="1"/>
        <v>55.910144780478497</v>
      </c>
      <c r="AC9" s="4">
        <f t="shared" si="1"/>
        <v>55.573891690467988</v>
      </c>
      <c r="AD9" s="4">
        <f t="shared" si="1"/>
        <v>63.456108397962169</v>
      </c>
    </row>
    <row r="10" spans="1:30" x14ac:dyDescent="0.2">
      <c r="A10" s="1" t="s">
        <v>8</v>
      </c>
      <c r="B10" s="1" t="s">
        <v>9</v>
      </c>
      <c r="C10" s="6">
        <v>6.7387566569049179E-2</v>
      </c>
      <c r="D10" s="6">
        <v>6.6870628727749112E-2</v>
      </c>
      <c r="E10" s="6">
        <v>5.768615799364013E-2</v>
      </c>
      <c r="F10" s="6">
        <v>5.456387421606302E-2</v>
      </c>
      <c r="G10" s="6">
        <v>5.5071443020871108E-2</v>
      </c>
      <c r="H10" s="6">
        <v>6.3415617912466957E-2</v>
      </c>
      <c r="I10" s="6">
        <v>7.6242094264913851E-2</v>
      </c>
      <c r="J10" s="6">
        <v>8.5599484241983714E-2</v>
      </c>
      <c r="L10" s="1" t="s">
        <v>8</v>
      </c>
      <c r="M10" s="6">
        <v>0.30612309472983207</v>
      </c>
      <c r="N10" s="6">
        <v>0.30377478895446941</v>
      </c>
      <c r="O10" s="6">
        <v>0.26205227621615723</v>
      </c>
      <c r="P10" s="6">
        <v>0.24786860374836919</v>
      </c>
      <c r="Q10" s="6">
        <v>0.25017434857975385</v>
      </c>
      <c r="R10" s="6">
        <v>0.2880796294918484</v>
      </c>
      <c r="S10" s="6">
        <v>0.34634676741360071</v>
      </c>
      <c r="T10" s="6">
        <v>0.38885480449250892</v>
      </c>
      <c r="V10" s="1" t="s">
        <v>8</v>
      </c>
      <c r="W10" s="4">
        <f t="shared" si="2"/>
        <v>58.660299675904149</v>
      </c>
      <c r="X10" s="4">
        <f t="shared" si="1"/>
        <v>58.210309711458628</v>
      </c>
      <c r="Y10" s="4">
        <f t="shared" si="1"/>
        <v>50.215306581684594</v>
      </c>
      <c r="Z10" s="4">
        <f t="shared" si="1"/>
        <v>47.497385288619093</v>
      </c>
      <c r="AA10" s="4">
        <f t="shared" si="1"/>
        <v>47.939219587023011</v>
      </c>
      <c r="AB10" s="4">
        <f t="shared" si="1"/>
        <v>55.202752381127191</v>
      </c>
      <c r="AC10" s="4">
        <f t="shared" si="1"/>
        <v>66.368090216104136</v>
      </c>
      <c r="AD10" s="4">
        <f t="shared" si="1"/>
        <v>74.513618066212487</v>
      </c>
    </row>
    <row r="11" spans="1:30" x14ac:dyDescent="0.2">
      <c r="A11" s="1" t="s">
        <v>10</v>
      </c>
      <c r="B11" s="1" t="s">
        <v>11</v>
      </c>
      <c r="C11" s="6">
        <v>8.3825777010850755E-2</v>
      </c>
      <c r="D11" s="6">
        <v>0.10696634272193965</v>
      </c>
      <c r="E11" s="6">
        <v>9.5452148044528951E-2</v>
      </c>
      <c r="F11" s="6">
        <v>0.12721392544584825</v>
      </c>
      <c r="G11" s="6">
        <v>0.11093160666577655</v>
      </c>
      <c r="H11" s="6">
        <v>0.15892639803510747</v>
      </c>
      <c r="I11" s="6">
        <v>0.11772413749483845</v>
      </c>
      <c r="J11" s="6">
        <v>0.12199139036187436</v>
      </c>
      <c r="L11" s="1" t="s">
        <v>10</v>
      </c>
      <c r="M11" s="6">
        <v>0.38079734264333026</v>
      </c>
      <c r="N11" s="6">
        <v>0.48591853858411316</v>
      </c>
      <c r="O11" s="6">
        <v>0.43361273370898012</v>
      </c>
      <c r="P11" s="6">
        <v>0.57789771218864006</v>
      </c>
      <c r="Q11" s="6">
        <v>0.50393163701918098</v>
      </c>
      <c r="R11" s="6">
        <v>0.72195871253076849</v>
      </c>
      <c r="S11" s="6">
        <v>0.53478822769766465</v>
      </c>
      <c r="T11" s="6">
        <v>0.55417317836676572</v>
      </c>
      <c r="V11" s="1" t="s">
        <v>10</v>
      </c>
      <c r="W11" s="4">
        <f t="shared" si="2"/>
        <v>72.969621109311461</v>
      </c>
      <c r="X11" s="4">
        <f t="shared" si="1"/>
        <v>93.113285414083805</v>
      </c>
      <c r="Y11" s="4">
        <f t="shared" si="1"/>
        <v>83.09027754049437</v>
      </c>
      <c r="Z11" s="4">
        <f t="shared" si="1"/>
        <v>110.73863280038724</v>
      </c>
      <c r="AA11" s="4">
        <f t="shared" si="1"/>
        <v>96.56501372365544</v>
      </c>
      <c r="AB11" s="4">
        <f t="shared" si="1"/>
        <v>138.34406864356623</v>
      </c>
      <c r="AC11" s="4">
        <f t="shared" si="1"/>
        <v>102.47785364765406</v>
      </c>
      <c r="AD11" s="4">
        <f t="shared" si="1"/>
        <v>106.19246072901673</v>
      </c>
    </row>
    <row r="12" spans="1:30" x14ac:dyDescent="0.2">
      <c r="A12" s="1" t="s">
        <v>12</v>
      </c>
      <c r="B12" s="1" t="s">
        <v>13</v>
      </c>
      <c r="C12" s="6">
        <v>0.24107698596626967</v>
      </c>
      <c r="D12" s="6">
        <v>0.19452887407588604</v>
      </c>
      <c r="E12" s="6">
        <v>0.10106163608808727</v>
      </c>
      <c r="F12" s="6">
        <v>9.0952862204480234E-2</v>
      </c>
      <c r="G12" s="6">
        <v>8.8975469727767043E-2</v>
      </c>
      <c r="H12" s="6">
        <v>0.14122392430329814</v>
      </c>
      <c r="I12" s="6">
        <v>0.14475642727658047</v>
      </c>
      <c r="J12" s="6">
        <v>0.1656888047443793</v>
      </c>
      <c r="L12" s="1" t="s">
        <v>12</v>
      </c>
      <c r="M12" s="6">
        <v>1</v>
      </c>
      <c r="N12" s="6">
        <v>0.88369092368696689</v>
      </c>
      <c r="O12" s="6">
        <v>0.45909508790535147</v>
      </c>
      <c r="P12" s="6">
        <v>0.41317372135766561</v>
      </c>
      <c r="Q12" s="6">
        <v>0.40419097371909823</v>
      </c>
      <c r="R12" s="6">
        <v>0.64154126582563675</v>
      </c>
      <c r="S12" s="6">
        <v>0.65758845074980932</v>
      </c>
      <c r="T12" s="6">
        <v>0.7526784576567912</v>
      </c>
      <c r="V12" s="1" t="s">
        <v>12</v>
      </c>
      <c r="W12" s="4">
        <f t="shared" si="2"/>
        <v>191.62324138815663</v>
      </c>
      <c r="X12" s="4">
        <f t="shared" si="1"/>
        <v>169.33571918219073</v>
      </c>
      <c r="Y12" s="4">
        <f t="shared" si="1"/>
        <v>87.973288849804149</v>
      </c>
      <c r="Z12" s="4">
        <f t="shared" si="1"/>
        <v>79.173687742962926</v>
      </c>
      <c r="AA12" s="4">
        <f t="shared" si="1"/>
        <v>77.452384523888824</v>
      </c>
      <c r="AB12" s="4">
        <f t="shared" si="1"/>
        <v>122.93421684176955</v>
      </c>
      <c r="AC12" s="4">
        <f t="shared" si="1"/>
        <v>126.00923043209464</v>
      </c>
      <c r="AD12" s="4">
        <f t="shared" si="1"/>
        <v>144.23068577923274</v>
      </c>
    </row>
    <row r="13" spans="1:30" x14ac:dyDescent="0.2">
      <c r="A13" s="1" t="s">
        <v>14</v>
      </c>
      <c r="B13" s="1" t="s">
        <v>15</v>
      </c>
      <c r="C13" s="6">
        <v>9.7774619009192414E-3</v>
      </c>
      <c r="D13" s="6">
        <v>7.404313108029627E-3</v>
      </c>
      <c r="E13" s="6">
        <v>4.0438435884804355E-3</v>
      </c>
      <c r="F13" s="6">
        <v>4.1976646354243367E-3</v>
      </c>
      <c r="G13" s="6">
        <v>1.2876779419265327E-2</v>
      </c>
      <c r="H13" s="6">
        <v>1.6833627662826665E-2</v>
      </c>
      <c r="I13" s="6">
        <v>1.8842338927300344E-2</v>
      </c>
      <c r="J13" s="6">
        <v>2.381942487800191E-2</v>
      </c>
      <c r="L13" s="1" t="s">
        <v>14</v>
      </c>
      <c r="M13" s="6">
        <v>4.4416307756795392E-2</v>
      </c>
      <c r="N13" s="6">
        <v>3.3635748527232695E-2</v>
      </c>
      <c r="O13" s="6">
        <v>1.8370064047951377E-2</v>
      </c>
      <c r="P13" s="6">
        <v>1.9068830561159725E-2</v>
      </c>
      <c r="Q13" s="6">
        <v>5.8495650854818081E-2</v>
      </c>
      <c r="R13" s="6">
        <v>7.6470519088918026E-2</v>
      </c>
      <c r="S13" s="6">
        <v>8.559553932643145E-2</v>
      </c>
      <c r="T13" s="6">
        <v>0.10820506555711916</v>
      </c>
      <c r="V13" s="1" t="s">
        <v>14</v>
      </c>
      <c r="W13" s="4">
        <f t="shared" si="2"/>
        <v>8.5111968628510564</v>
      </c>
      <c r="X13" s="4">
        <f t="shared" si="1"/>
        <v>6.4453911593052444</v>
      </c>
      <c r="Y13" s="4">
        <f t="shared" si="1"/>
        <v>3.5201312173764845</v>
      </c>
      <c r="Z13" s="4">
        <f t="shared" si="1"/>
        <v>3.6540311216109678</v>
      </c>
      <c r="AA13" s="4">
        <f t="shared" si="1"/>
        <v>11.209126223910136</v>
      </c>
      <c r="AB13" s="4">
        <f t="shared" si="1"/>
        <v>14.653528738453378</v>
      </c>
      <c r="AC13" s="4">
        <f t="shared" si="1"/>
        <v>16.402094694098224</v>
      </c>
      <c r="AD13" s="4">
        <f t="shared" si="1"/>
        <v>20.734605396673157</v>
      </c>
    </row>
    <row r="14" spans="1:30" x14ac:dyDescent="0.2">
      <c r="A14" s="1" t="s">
        <v>16</v>
      </c>
      <c r="B14" s="1" t="s">
        <v>17</v>
      </c>
      <c r="C14" s="6">
        <v>8.4229046073398983E-2</v>
      </c>
      <c r="D14" s="6">
        <v>7.5773372604785019E-2</v>
      </c>
      <c r="E14" s="6">
        <v>7.0793684584043268E-2</v>
      </c>
      <c r="F14" s="6">
        <v>8.3048460329781831E-2</v>
      </c>
      <c r="G14" s="6">
        <v>9.2574604063117613E-2</v>
      </c>
      <c r="H14" s="6">
        <v>0.10702927946621743</v>
      </c>
      <c r="I14" s="6">
        <v>0.11042839211105308</v>
      </c>
      <c r="J14" s="6">
        <v>0.11617804476791475</v>
      </c>
      <c r="L14" s="1" t="s">
        <v>16</v>
      </c>
      <c r="M14" s="6">
        <v>0.3826292825652084</v>
      </c>
      <c r="N14" s="6">
        <v>0.34421749442644634</v>
      </c>
      <c r="O14" s="6">
        <v>0.321596147710557</v>
      </c>
      <c r="P14" s="6">
        <v>0.37726620774546865</v>
      </c>
      <c r="Q14" s="6">
        <v>0.42054084650990403</v>
      </c>
      <c r="R14" s="6">
        <v>0.48620444282300257</v>
      </c>
      <c r="S14" s="6">
        <v>0.50164567234278634</v>
      </c>
      <c r="T14" s="6">
        <v>0.527764755647814</v>
      </c>
      <c r="V14" s="1" t="s">
        <v>16</v>
      </c>
      <c r="W14" s="4">
        <f t="shared" si="2"/>
        <v>73.320663375170113</v>
      </c>
      <c r="X14" s="4">
        <f t="shared" si="1"/>
        <v>65.960072024505379</v>
      </c>
      <c r="Y14" s="4">
        <f t="shared" si="1"/>
        <v>61.62529624224134</v>
      </c>
      <c r="Z14" s="4">
        <f t="shared" si="1"/>
        <v>72.292973594404387</v>
      </c>
      <c r="AA14" s="4">
        <f t="shared" si="1"/>
        <v>80.585400144347062</v>
      </c>
      <c r="AB14" s="4">
        <f t="shared" si="1"/>
        <v>93.168071311066413</v>
      </c>
      <c r="AC14" s="4">
        <f t="shared" si="1"/>
        <v>96.12696976266588</v>
      </c>
      <c r="AD14" s="4">
        <f t="shared" si="1"/>
        <v>101.13199316766256</v>
      </c>
    </row>
    <row r="15" spans="1:30" x14ac:dyDescent="0.2">
      <c r="A15" s="1" t="s">
        <v>18</v>
      </c>
      <c r="B15" s="1" t="s">
        <v>19</v>
      </c>
      <c r="C15" s="6">
        <v>0.14107627708569598</v>
      </c>
      <c r="D15" s="6">
        <v>0.14354736243647861</v>
      </c>
      <c r="E15" s="6">
        <v>0.16100331610085328</v>
      </c>
      <c r="F15" s="6">
        <v>0.17217969082289244</v>
      </c>
      <c r="G15" s="6">
        <v>0.22013225310073992</v>
      </c>
      <c r="H15" s="6">
        <v>0.23222821017825837</v>
      </c>
      <c r="I15" s="6">
        <v>0.23199464268354211</v>
      </c>
      <c r="J15" s="6">
        <v>0.21227177369436809</v>
      </c>
      <c r="L15" s="1" t="s">
        <v>18</v>
      </c>
      <c r="M15" s="6">
        <v>0.64087054531320653</v>
      </c>
      <c r="N15" s="6">
        <v>0.65209600326394024</v>
      </c>
      <c r="O15" s="6">
        <v>0.73139357741990108</v>
      </c>
      <c r="P15" s="6">
        <v>0.78216475958249165</v>
      </c>
      <c r="Q15" s="6">
        <v>1</v>
      </c>
      <c r="R15" s="6">
        <v>1</v>
      </c>
      <c r="S15" s="6">
        <v>1</v>
      </c>
      <c r="T15" s="6">
        <v>0.96429201402497522</v>
      </c>
      <c r="V15" s="1" t="s">
        <v>18</v>
      </c>
      <c r="W15" s="4">
        <f t="shared" si="2"/>
        <v>122.80569120311213</v>
      </c>
      <c r="X15" s="4">
        <f t="shared" si="1"/>
        <v>124.9567498416982</v>
      </c>
      <c r="Y15" s="4">
        <f t="shared" si="1"/>
        <v>140.15200803568112</v>
      </c>
      <c r="Z15" s="4">
        <f t="shared" si="1"/>
        <v>149.88094653078528</v>
      </c>
      <c r="AA15" s="4">
        <f t="shared" si="1"/>
        <v>191.62324138815663</v>
      </c>
      <c r="AB15" s="4">
        <f t="shared" si="1"/>
        <v>191.62324138815663</v>
      </c>
      <c r="AC15" s="4">
        <f t="shared" si="1"/>
        <v>191.62324138815663</v>
      </c>
      <c r="AD15" s="4">
        <f t="shared" si="1"/>
        <v>184.78076137217954</v>
      </c>
    </row>
    <row r="16" spans="1:30" x14ac:dyDescent="0.2">
      <c r="A16" s="1" t="s">
        <v>54</v>
      </c>
      <c r="B16" s="1" t="s">
        <v>55</v>
      </c>
      <c r="C16" s="6">
        <v>1.5048972638700345E-2</v>
      </c>
      <c r="D16" s="6">
        <v>3.6635426226432129E-2</v>
      </c>
      <c r="E16" s="6">
        <v>5.211111493566755E-2</v>
      </c>
      <c r="F16" s="6">
        <v>8.0424526203409688E-2</v>
      </c>
      <c r="G16" s="6">
        <v>5.7569266343690639E-2</v>
      </c>
      <c r="H16" s="6">
        <v>5.2013201087994933E-2</v>
      </c>
      <c r="I16" s="6">
        <v>2.1304316086590461E-2</v>
      </c>
      <c r="J16" s="6">
        <v>1.8084978208954574E-2</v>
      </c>
      <c r="L16" s="1" t="s">
        <v>54</v>
      </c>
      <c r="M16" s="6">
        <v>6.8363324441209572E-2</v>
      </c>
      <c r="N16" s="6">
        <v>0.1664246184300241</v>
      </c>
      <c r="O16" s="6">
        <v>0.23672639607163679</v>
      </c>
      <c r="P16" s="6">
        <v>0.36534640004163643</v>
      </c>
      <c r="Q16" s="6">
        <v>0.26152126974934931</v>
      </c>
      <c r="R16" s="6">
        <v>0.23628160051672184</v>
      </c>
      <c r="S16" s="6">
        <v>9.6779621279944328E-2</v>
      </c>
      <c r="T16" s="6">
        <v>8.2155058853089921E-2</v>
      </c>
      <c r="V16" s="1" t="s">
        <v>54</v>
      </c>
      <c r="W16" s="4">
        <f t="shared" si="2"/>
        <v>13.10000182149477</v>
      </c>
      <c r="X16" s="4">
        <f t="shared" si="1"/>
        <v>31.890824830348365</v>
      </c>
      <c r="Y16" s="4">
        <f t="shared" si="1"/>
        <v>45.362279337383626</v>
      </c>
      <c r="Z16" s="4">
        <f t="shared" si="1"/>
        <v>70.00886140547253</v>
      </c>
      <c r="AA16" s="4">
        <f t="shared" si="1"/>
        <v>50.113553401316786</v>
      </c>
      <c r="AB16" s="4">
        <f t="shared" si="1"/>
        <v>45.277046171395781</v>
      </c>
      <c r="AC16" s="4">
        <f t="shared" si="1"/>
        <v>18.545224729981154</v>
      </c>
      <c r="AD16" s="4">
        <f t="shared" si="1"/>
        <v>15.742818673863864</v>
      </c>
    </row>
    <row r="17" spans="1:30" x14ac:dyDescent="0.2">
      <c r="A17" s="1" t="s">
        <v>20</v>
      </c>
      <c r="B17" s="1" t="s">
        <v>21</v>
      </c>
      <c r="C17" s="6">
        <v>4.9474830243727563E-2</v>
      </c>
      <c r="D17" s="6">
        <v>5.7267738088131813E-2</v>
      </c>
      <c r="E17" s="6">
        <v>6.307795633743167E-2</v>
      </c>
      <c r="F17" s="6">
        <v>6.9435340620600042E-2</v>
      </c>
      <c r="G17" s="6">
        <v>6.200822659347429E-2</v>
      </c>
      <c r="H17" s="6">
        <v>7.2160548224400461E-2</v>
      </c>
      <c r="I17" s="6">
        <v>6.2050472406548797E-2</v>
      </c>
      <c r="J17" s="6">
        <v>6.4930937724180252E-2</v>
      </c>
      <c r="L17" s="1" t="s">
        <v>20</v>
      </c>
      <c r="M17" s="6">
        <v>0.22475048316107599</v>
      </c>
      <c r="N17" s="6">
        <v>0.2601515102011161</v>
      </c>
      <c r="O17" s="6">
        <v>0.2865457262574107</v>
      </c>
      <c r="P17" s="6">
        <v>0.31542556641540437</v>
      </c>
      <c r="Q17" s="6">
        <v>0.28168623961295325</v>
      </c>
      <c r="R17" s="6">
        <v>0.32780543154381547</v>
      </c>
      <c r="S17" s="6">
        <v>0.28187815066860017</v>
      </c>
      <c r="T17" s="6">
        <v>0.2949633086909153</v>
      </c>
      <c r="V17" s="1" t="s">
        <v>20</v>
      </c>
      <c r="W17" s="4">
        <f t="shared" si="2"/>
        <v>43.067416086879696</v>
      </c>
      <c r="X17" s="4">
        <f t="shared" si="1"/>
        <v>49.851075636761962</v>
      </c>
      <c r="Y17" s="4">
        <f t="shared" si="1"/>
        <v>54.908820871368462</v>
      </c>
      <c r="Z17" s="4">
        <f t="shared" si="1"/>
        <v>60.44286945321506</v>
      </c>
      <c r="AA17" s="4">
        <f t="shared" si="1"/>
        <v>53.977630289075066</v>
      </c>
      <c r="AB17" s="4">
        <f t="shared" si="1"/>
        <v>62.815139337069404</v>
      </c>
      <c r="AC17" s="4">
        <f t="shared" si="1"/>
        <v>54.014404907616353</v>
      </c>
      <c r="AD17" s="4">
        <f t="shared" si="1"/>
        <v>56.521825301928615</v>
      </c>
    </row>
    <row r="18" spans="1:30" x14ac:dyDescent="0.2">
      <c r="A18" s="1" t="s">
        <v>22</v>
      </c>
      <c r="B18" s="1" t="s">
        <v>23</v>
      </c>
      <c r="C18" s="6">
        <v>1.1910866335053298E-2</v>
      </c>
      <c r="D18" s="6">
        <v>3.4829930141470192E-2</v>
      </c>
      <c r="E18" s="6">
        <v>3.2496536357520693E-2</v>
      </c>
      <c r="F18" s="6">
        <v>4.2793576893444374E-2</v>
      </c>
      <c r="G18" s="6">
        <v>7.0291964531403975E-2</v>
      </c>
      <c r="H18" s="6">
        <v>7.2728732837497645E-2</v>
      </c>
      <c r="I18" s="6">
        <v>7.4301893135304484E-2</v>
      </c>
      <c r="J18" s="6">
        <v>4.1062423787791354E-2</v>
      </c>
      <c r="L18" s="1" t="s">
        <v>22</v>
      </c>
      <c r="M18" s="6">
        <v>5.4107774609486625E-2</v>
      </c>
      <c r="N18" s="6">
        <v>0.15822274860163651</v>
      </c>
      <c r="O18" s="6">
        <v>0.1476227853927847</v>
      </c>
      <c r="P18" s="6">
        <v>0.19439939532105091</v>
      </c>
      <c r="Q18" s="6">
        <v>0.31931697214417737</v>
      </c>
      <c r="R18" s="6">
        <v>0.33038653724320233</v>
      </c>
      <c r="S18" s="6">
        <v>0.33753296978840008</v>
      </c>
      <c r="T18" s="6">
        <v>0.18653524510558572</v>
      </c>
      <c r="V18" s="1" t="s">
        <v>22</v>
      </c>
      <c r="W18" s="4">
        <f t="shared" si="2"/>
        <v>10.368307154969628</v>
      </c>
      <c r="X18" s="4">
        <f t="shared" si="1"/>
        <v>30.319155948389014</v>
      </c>
      <c r="Y18" s="4">
        <f t="shared" si="1"/>
        <v>28.287956639713624</v>
      </c>
      <c r="Z18" s="4">
        <f t="shared" si="1"/>
        <v>37.251442255317421</v>
      </c>
      <c r="AA18" s="4">
        <f t="shared" si="1"/>
        <v>61.188553232518984</v>
      </c>
      <c r="AB18" s="4">
        <f t="shared" si="1"/>
        <v>63.309739177551357</v>
      </c>
      <c r="AC18" s="4">
        <f t="shared" si="1"/>
        <v>64.679161746223954</v>
      </c>
      <c r="AD18" s="4">
        <f t="shared" si="1"/>
        <v>35.744488300266617</v>
      </c>
    </row>
    <row r="19" spans="1:30" x14ac:dyDescent="0.2">
      <c r="A19" s="1" t="s">
        <v>24</v>
      </c>
      <c r="B19" s="1" t="s">
        <v>25</v>
      </c>
      <c r="C19" s="6">
        <v>1.7223416892268251E-2</v>
      </c>
      <c r="D19" s="6">
        <v>2.1415484065564611E-2</v>
      </c>
      <c r="E19" s="6">
        <v>2.2556539612566994E-2</v>
      </c>
      <c r="F19" s="6">
        <v>7.766859067858152E-2</v>
      </c>
      <c r="G19" s="6">
        <v>0.10869494166985648</v>
      </c>
      <c r="H19" s="6">
        <v>0.13209103288988192</v>
      </c>
      <c r="I19" s="6">
        <v>0.26434035419007568</v>
      </c>
      <c r="J19" s="6">
        <v>0.23118430966909179</v>
      </c>
      <c r="L19" s="1" t="s">
        <v>24</v>
      </c>
      <c r="M19" s="6">
        <v>7.8241223853672354E-2</v>
      </c>
      <c r="N19" s="6">
        <v>9.7284626691047246E-2</v>
      </c>
      <c r="O19" s="6">
        <v>0.10246812675035114</v>
      </c>
      <c r="P19" s="6">
        <v>0.35282694645858081</v>
      </c>
      <c r="Q19" s="6">
        <v>0.49377108596673486</v>
      </c>
      <c r="R19" s="6">
        <v>0.60005306368909339</v>
      </c>
      <c r="S19" s="6">
        <v>1</v>
      </c>
      <c r="T19" s="6">
        <v>1</v>
      </c>
      <c r="V19" s="1" t="s">
        <v>24</v>
      </c>
      <c r="W19" s="4">
        <f t="shared" si="2"/>
        <v>14.992836925017055</v>
      </c>
      <c r="X19" s="4">
        <f t="shared" si="1"/>
        <v>18.641995503775249</v>
      </c>
      <c r="Y19" s="4">
        <f t="shared" si="1"/>
        <v>19.635274586874765</v>
      </c>
      <c r="Z19" s="4">
        <f t="shared" si="1"/>
        <v>67.609843129478833</v>
      </c>
      <c r="AA19" s="4">
        <f t="shared" si="1"/>
        <v>94.618015996695874</v>
      </c>
      <c r="AB19" s="4">
        <f t="shared" si="1"/>
        <v>114.98411306899806</v>
      </c>
      <c r="AC19" s="4">
        <f t="shared" si="1"/>
        <v>191.62324138815663</v>
      </c>
      <c r="AD19" s="4">
        <f t="shared" si="1"/>
        <v>191.62324138815663</v>
      </c>
    </row>
    <row r="20" spans="1:30" x14ac:dyDescent="0.2">
      <c r="A20" s="1" t="s">
        <v>26</v>
      </c>
      <c r="B20" s="1" t="s">
        <v>27</v>
      </c>
      <c r="C20" s="6">
        <v>1.7259026997288963E-2</v>
      </c>
      <c r="D20" s="6">
        <v>2.345089819311778E-2</v>
      </c>
      <c r="E20" s="6">
        <v>3.7151139691672108E-2</v>
      </c>
      <c r="F20" s="6">
        <v>5.4557877113181552E-2</v>
      </c>
      <c r="G20" s="6">
        <v>8.6992180919202647E-2</v>
      </c>
      <c r="H20" s="6">
        <v>7.5525491938479114E-2</v>
      </c>
      <c r="I20" s="6">
        <v>4.7872570183674946E-2</v>
      </c>
      <c r="J20" s="6">
        <v>4.308216441227699E-2</v>
      </c>
      <c r="L20" s="1" t="s">
        <v>26</v>
      </c>
      <c r="M20" s="6">
        <v>7.8402990721176388E-2</v>
      </c>
      <c r="N20" s="6">
        <v>0.10653095065713002</v>
      </c>
      <c r="O20" s="6">
        <v>0.16876736220325922</v>
      </c>
      <c r="P20" s="6">
        <v>0.24784136056706799</v>
      </c>
      <c r="Q20" s="6">
        <v>0.39518144067417554</v>
      </c>
      <c r="R20" s="6">
        <v>0.34309144105255723</v>
      </c>
      <c r="S20" s="6">
        <v>0.21747185843669556</v>
      </c>
      <c r="T20" s="6">
        <v>0.19571036867805619</v>
      </c>
      <c r="V20" s="1" t="s">
        <v>26</v>
      </c>
      <c r="W20" s="4">
        <f t="shared" si="2"/>
        <v>15.023835216517387</v>
      </c>
      <c r="X20" s="4">
        <f t="shared" si="1"/>
        <v>20.413806073081027</v>
      </c>
      <c r="Y20" s="4">
        <f t="shared" si="1"/>
        <v>32.339748985917602</v>
      </c>
      <c r="Z20" s="4">
        <f t="shared" si="1"/>
        <v>47.492164861912435</v>
      </c>
      <c r="AA20" s="4">
        <f t="shared" si="1"/>
        <v>75.725948598427024</v>
      </c>
      <c r="AB20" s="4">
        <f t="shared" si="1"/>
        <v>65.744294027024694</v>
      </c>
      <c r="AC20" s="4">
        <f t="shared" si="1"/>
        <v>41.672662424345937</v>
      </c>
      <c r="AD20" s="4">
        <f t="shared" si="1"/>
        <v>37.502655219360292</v>
      </c>
    </row>
    <row r="21" spans="1:30" x14ac:dyDescent="0.2">
      <c r="A21" s="1" t="s">
        <v>28</v>
      </c>
      <c r="B21" s="1" t="s">
        <v>29</v>
      </c>
      <c r="C21" s="6">
        <v>0.44769485520440716</v>
      </c>
      <c r="D21" s="6">
        <v>0.38899443934516503</v>
      </c>
      <c r="E21" s="6">
        <v>0.30534634331842558</v>
      </c>
      <c r="F21" s="6">
        <v>0.17398736130138093</v>
      </c>
      <c r="G21" s="6">
        <v>0.20214037306472565</v>
      </c>
      <c r="H21" s="6">
        <v>0.40459322695464506</v>
      </c>
      <c r="I21" s="6">
        <v>0.35429530112808488</v>
      </c>
      <c r="J21" s="6">
        <v>0.32443949224415136</v>
      </c>
      <c r="L21" s="1" t="s">
        <v>28</v>
      </c>
      <c r="M21" s="6">
        <v>1</v>
      </c>
      <c r="N21" s="6">
        <v>1</v>
      </c>
      <c r="O21" s="6">
        <v>1</v>
      </c>
      <c r="P21" s="6">
        <v>0.79037650707985285</v>
      </c>
      <c r="Q21" s="6">
        <v>0.91826786042215913</v>
      </c>
      <c r="R21" s="6">
        <v>1</v>
      </c>
      <c r="S21" s="6">
        <v>1</v>
      </c>
      <c r="T21" s="6">
        <v>1</v>
      </c>
      <c r="V21" s="1" t="s">
        <v>28</v>
      </c>
      <c r="W21" s="4">
        <f t="shared" si="2"/>
        <v>191.62324138815663</v>
      </c>
      <c r="X21" s="4">
        <f t="shared" si="1"/>
        <v>191.62324138815663</v>
      </c>
      <c r="Y21" s="4">
        <f t="shared" si="1"/>
        <v>191.62324138815663</v>
      </c>
      <c r="Z21" s="4">
        <f t="shared" si="1"/>
        <v>151.45450820369072</v>
      </c>
      <c r="AA21" s="4">
        <f t="shared" si="1"/>
        <v>175.96146387666153</v>
      </c>
      <c r="AB21" s="4">
        <f t="shared" si="1"/>
        <v>191.62324138815663</v>
      </c>
      <c r="AC21" s="4">
        <f t="shared" si="1"/>
        <v>191.62324138815663</v>
      </c>
      <c r="AD21" s="4">
        <f t="shared" si="1"/>
        <v>191.62324138815663</v>
      </c>
    </row>
    <row r="22" spans="1:30" x14ac:dyDescent="0.2">
      <c r="A22" s="1" t="s">
        <v>30</v>
      </c>
      <c r="B22" s="1" t="s">
        <v>31</v>
      </c>
      <c r="C22" s="6">
        <v>2.6619601803419435E-2</v>
      </c>
      <c r="D22" s="6">
        <v>3.5457579653691458E-2</v>
      </c>
      <c r="E22" s="6">
        <v>4.4986136723923632E-2</v>
      </c>
      <c r="F22" s="6">
        <v>5.7613220658050628E-2</v>
      </c>
      <c r="G22" s="6">
        <v>7.4660179117154044E-2</v>
      </c>
      <c r="H22" s="6">
        <v>8.5099765755145704E-2</v>
      </c>
      <c r="I22" s="6">
        <v>8.0931359102645831E-2</v>
      </c>
      <c r="J22" s="6">
        <v>7.37898323211129E-2</v>
      </c>
      <c r="L22" s="1" t="s">
        <v>30</v>
      </c>
      <c r="M22" s="6">
        <v>0.12092549559849101</v>
      </c>
      <c r="N22" s="6">
        <v>0.1610739869067023</v>
      </c>
      <c r="O22" s="6">
        <v>0.20435958879381688</v>
      </c>
      <c r="P22" s="6">
        <v>0.26172094205425173</v>
      </c>
      <c r="Q22" s="6">
        <v>0.33916056400416272</v>
      </c>
      <c r="R22" s="6">
        <v>0.38658472148650197</v>
      </c>
      <c r="S22" s="6">
        <v>0.36764880185734944</v>
      </c>
      <c r="T22" s="6">
        <v>0.33520681899959565</v>
      </c>
      <c r="V22" s="1" t="s">
        <v>30</v>
      </c>
      <c r="W22" s="4">
        <f t="shared" si="2"/>
        <v>23.172135433052116</v>
      </c>
      <c r="X22" s="4">
        <f t="shared" si="1"/>
        <v>30.865519474375795</v>
      </c>
      <c r="Y22" s="4">
        <f t="shared" si="1"/>
        <v>39.160046813421999</v>
      </c>
      <c r="Z22" s="4">
        <f t="shared" si="1"/>
        <v>50.151815255597626</v>
      </c>
      <c r="AA22" s="4">
        <f t="shared" si="1"/>
        <v>64.991046625513022</v>
      </c>
      <c r="AB22" s="4">
        <f t="shared" si="1"/>
        <v>74.078617402381269</v>
      </c>
      <c r="AC22" s="4">
        <f t="shared" si="1"/>
        <v>70.450055104377441</v>
      </c>
      <c r="AD22" s="4">
        <f t="shared" si="1"/>
        <v>64.233417192115638</v>
      </c>
    </row>
    <row r="23" spans="1:30" x14ac:dyDescent="0.2">
      <c r="A23" s="1" t="s">
        <v>32</v>
      </c>
      <c r="B23" s="1" t="s">
        <v>33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L23" s="1" t="s">
        <v>32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v>0</v>
      </c>
      <c r="T23" s="6">
        <v>0</v>
      </c>
      <c r="V23" s="1" t="s">
        <v>32</v>
      </c>
      <c r="W23" s="4">
        <f t="shared" si="2"/>
        <v>0</v>
      </c>
      <c r="X23" s="4">
        <f t="shared" si="1"/>
        <v>0</v>
      </c>
      <c r="Y23" s="4">
        <f t="shared" si="1"/>
        <v>0</v>
      </c>
      <c r="Z23" s="4">
        <f t="shared" si="1"/>
        <v>0</v>
      </c>
      <c r="AA23" s="4">
        <f t="shared" si="1"/>
        <v>0</v>
      </c>
      <c r="AB23" s="4">
        <f t="shared" si="1"/>
        <v>0</v>
      </c>
      <c r="AC23" s="4">
        <f t="shared" si="1"/>
        <v>0</v>
      </c>
      <c r="AD23" s="4">
        <f t="shared" si="1"/>
        <v>0</v>
      </c>
    </row>
    <row r="24" spans="1:30" x14ac:dyDescent="0.2">
      <c r="A24" s="1" t="s">
        <v>34</v>
      </c>
      <c r="B24" s="1" t="s">
        <v>35</v>
      </c>
      <c r="C24" s="6">
        <v>0.10244021842056818</v>
      </c>
      <c r="D24" s="6">
        <v>9.3392935867798788E-2</v>
      </c>
      <c r="E24" s="6">
        <v>9.0724164129607807E-2</v>
      </c>
      <c r="F24" s="6">
        <v>9.212432902599399E-2</v>
      </c>
      <c r="G24" s="6">
        <v>0.10727298374929552</v>
      </c>
      <c r="H24" s="6">
        <v>0.13433440343350908</v>
      </c>
      <c r="I24" s="6">
        <v>0.16322912225121802</v>
      </c>
      <c r="J24" s="6">
        <v>0.16335673951691479</v>
      </c>
      <c r="L24" s="1" t="s">
        <v>34</v>
      </c>
      <c r="M24" s="6">
        <v>0.46535760651887798</v>
      </c>
      <c r="N24" s="6">
        <v>0.42425830178124346</v>
      </c>
      <c r="O24" s="6">
        <v>0.41213480919622159</v>
      </c>
      <c r="P24" s="6">
        <v>0.4184953714339843</v>
      </c>
      <c r="Q24" s="6">
        <v>0.48731152404188494</v>
      </c>
      <c r="R24" s="6">
        <v>0.61024407619192966</v>
      </c>
      <c r="S24" s="6">
        <v>0.74150479973745098</v>
      </c>
      <c r="T24" s="6">
        <v>0.74208452971295058</v>
      </c>
      <c r="V24" s="1" t="s">
        <v>34</v>
      </c>
      <c r="W24" s="4">
        <f t="shared" si="2"/>
        <v>89.173332965781768</v>
      </c>
      <c r="X24" s="4">
        <f t="shared" si="1"/>
        <v>81.29775097315661</v>
      </c>
      <c r="Y24" s="4">
        <f t="shared" si="1"/>
        <v>78.974608027069436</v>
      </c>
      <c r="Z24" s="4">
        <f t="shared" si="1"/>
        <v>80.193439580120639</v>
      </c>
      <c r="AA24" s="4">
        <f t="shared" si="1"/>
        <v>93.38021380270861</v>
      </c>
      <c r="AB24" s="4">
        <f t="shared" si="1"/>
        <v>116.93694791781877</v>
      </c>
      <c r="AC24" s="4">
        <f t="shared" si="1"/>
        <v>142.08955323056628</v>
      </c>
      <c r="AD24" s="4">
        <f t="shared" si="1"/>
        <v>142.20064296760142</v>
      </c>
    </row>
    <row r="25" spans="1:30" x14ac:dyDescent="0.2">
      <c r="A25" s="1" t="s">
        <v>36</v>
      </c>
      <c r="B25" s="1" t="s">
        <v>37</v>
      </c>
      <c r="C25" s="6">
        <v>5.062332555234509E-2</v>
      </c>
      <c r="D25" s="6">
        <v>4.4624883377768744E-2</v>
      </c>
      <c r="E25" s="6">
        <v>4.3944774037368607E-2</v>
      </c>
      <c r="F25" s="6">
        <v>2.9731081500078454E-2</v>
      </c>
      <c r="G25" s="6">
        <v>4.9719353567379922E-2</v>
      </c>
      <c r="H25" s="6">
        <v>4.7614966741688157E-2</v>
      </c>
      <c r="I25" s="6">
        <v>6.2805259889012435E-2</v>
      </c>
      <c r="J25" s="6">
        <v>4.4661984754285733E-2</v>
      </c>
      <c r="L25" s="1" t="s">
        <v>36</v>
      </c>
      <c r="M25" s="6">
        <v>0.22996778000167997</v>
      </c>
      <c r="N25" s="6">
        <v>0.20271851466194232</v>
      </c>
      <c r="O25" s="6">
        <v>0.19962896585289572</v>
      </c>
      <c r="P25" s="6">
        <v>0.13506008811199743</v>
      </c>
      <c r="Q25" s="6">
        <v>0.22586128505497408</v>
      </c>
      <c r="R25" s="6">
        <v>0.21630163717943662</v>
      </c>
      <c r="S25" s="6">
        <v>0.28530694164235276</v>
      </c>
      <c r="T25" s="6">
        <v>0.20288705596379331</v>
      </c>
      <c r="V25" s="1" t="s">
        <v>36</v>
      </c>
      <c r="W25" s="4">
        <f t="shared" si="2"/>
        <v>44.067171418760417</v>
      </c>
      <c r="X25" s="4">
        <f t="shared" si="1"/>
        <v>38.84557886891394</v>
      </c>
      <c r="Y25" s="4">
        <f t="shared" si="1"/>
        <v>38.253549511697507</v>
      </c>
      <c r="Z25" s="4">
        <f t="shared" si="1"/>
        <v>25.880651866190988</v>
      </c>
      <c r="AA25" s="4">
        <f t="shared" si="1"/>
        <v>43.280271546328549</v>
      </c>
      <c r="AB25" s="4">
        <f t="shared" si="1"/>
        <v>41.448420833888662</v>
      </c>
      <c r="AC25" s="4">
        <f t="shared" si="1"/>
        <v>54.671440948049273</v>
      </c>
      <c r="AD25" s="4">
        <f t="shared" si="1"/>
        <v>38.877875299482405</v>
      </c>
    </row>
    <row r="26" spans="1:30" x14ac:dyDescent="0.2">
      <c r="A26" s="1" t="s">
        <v>38</v>
      </c>
      <c r="B26" s="1" t="s">
        <v>39</v>
      </c>
      <c r="C26" s="6">
        <v>3.9877151711032004E-2</v>
      </c>
      <c r="D26" s="6">
        <v>4.5147011708542302E-2</v>
      </c>
      <c r="E26" s="6">
        <v>4.8266393647561689E-2</v>
      </c>
      <c r="F26" s="6">
        <v>3.8704948116038439E-2</v>
      </c>
      <c r="G26" s="6">
        <v>3.6571858613041915E-2</v>
      </c>
      <c r="H26" s="6">
        <v>3.4697326680603831E-2</v>
      </c>
      <c r="I26" s="6">
        <v>4.0865228659595187E-2</v>
      </c>
      <c r="J26" s="6">
        <v>5.3511561274510649E-2</v>
      </c>
      <c r="L26" s="1" t="s">
        <v>38</v>
      </c>
      <c r="M26" s="6">
        <v>0.18115088156928499</v>
      </c>
      <c r="N26" s="6">
        <v>0.20509039939677315</v>
      </c>
      <c r="O26" s="6">
        <v>0.21926088961381487</v>
      </c>
      <c r="P26" s="6">
        <v>0.17582588453462908</v>
      </c>
      <c r="Q26" s="6">
        <v>0.16613584832707545</v>
      </c>
      <c r="R26" s="6">
        <v>0.15762036771924179</v>
      </c>
      <c r="S26" s="6">
        <v>0.18563944212615624</v>
      </c>
      <c r="T26" s="6">
        <v>0.24308823682471448</v>
      </c>
      <c r="V26" s="1" t="s">
        <v>38</v>
      </c>
      <c r="W26" s="4">
        <f t="shared" si="2"/>
        <v>34.712719106628469</v>
      </c>
      <c r="X26" s="4">
        <f t="shared" si="1"/>
        <v>39.300087110001314</v>
      </c>
      <c r="Y26" s="4">
        <f t="shared" si="1"/>
        <v>42.015482377450013</v>
      </c>
      <c r="Z26" s="4">
        <f t="shared" si="1"/>
        <v>33.692325914465378</v>
      </c>
      <c r="AA26" s="4">
        <f t="shared" si="1"/>
        <v>31.835489767205356</v>
      </c>
      <c r="AB26" s="4">
        <f t="shared" si="1"/>
        <v>30.203725771154279</v>
      </c>
      <c r="AC26" s="4">
        <f t="shared" si="1"/>
        <v>35.572831629703167</v>
      </c>
      <c r="AD26" s="4">
        <f t="shared" si="1"/>
        <v>46.581355883683649</v>
      </c>
    </row>
    <row r="27" spans="1:30" x14ac:dyDescent="0.2">
      <c r="A27" s="1" t="s">
        <v>40</v>
      </c>
      <c r="B27" s="1" t="s">
        <v>41</v>
      </c>
      <c r="C27" s="6">
        <v>8.6797930566421669E-2</v>
      </c>
      <c r="D27" s="6">
        <v>6.2771418899708831E-2</v>
      </c>
      <c r="E27" s="6">
        <v>8.2504076697481235E-2</v>
      </c>
      <c r="F27" s="6">
        <v>8.1621164371909832E-2</v>
      </c>
      <c r="G27" s="6">
        <v>9.3029561690904247E-2</v>
      </c>
      <c r="H27" s="6">
        <v>7.1554433480021759E-2</v>
      </c>
      <c r="I27" s="6">
        <v>4.8935954445840056E-2</v>
      </c>
      <c r="J27" s="6">
        <v>9.2176882129788071E-2</v>
      </c>
      <c r="L27" s="1" t="s">
        <v>40</v>
      </c>
      <c r="M27" s="6">
        <v>0.39429901499577175</v>
      </c>
      <c r="N27" s="6">
        <v>0.28515321137871841</v>
      </c>
      <c r="O27" s="6">
        <v>0.37479322332527343</v>
      </c>
      <c r="P27" s="6">
        <v>0.37078239659209433</v>
      </c>
      <c r="Q27" s="6">
        <v>0.42260759330133596</v>
      </c>
      <c r="R27" s="6">
        <v>0.32505201973867975</v>
      </c>
      <c r="S27" s="6">
        <v>0.22230251931072234</v>
      </c>
      <c r="T27" s="6">
        <v>0.41873410566331154</v>
      </c>
      <c r="V27" s="1" t="s">
        <v>40</v>
      </c>
      <c r="W27" s="4">
        <f t="shared" si="2"/>
        <v>75.556855329647163</v>
      </c>
      <c r="X27" s="4">
        <f t="shared" si="1"/>
        <v>54.641982656632209</v>
      </c>
      <c r="Y27" s="4">
        <f t="shared" si="1"/>
        <v>71.819092303904171</v>
      </c>
      <c r="Z27" s="4">
        <f t="shared" si="1"/>
        <v>71.050524684646106</v>
      </c>
      <c r="AA27" s="4">
        <f t="shared" si="1"/>
        <v>80.981436863649819</v>
      </c>
      <c r="AB27" s="4">
        <f t="shared" si="1"/>
        <v>62.287521642092884</v>
      </c>
      <c r="AC27" s="4">
        <f t="shared" si="1"/>
        <v>42.598329319073898</v>
      </c>
      <c r="AD27" s="4">
        <f t="shared" si="1"/>
        <v>80.239186606974627</v>
      </c>
    </row>
    <row r="28" spans="1:30" x14ac:dyDescent="0.2">
      <c r="A28" s="1" t="s">
        <v>42</v>
      </c>
      <c r="B28" s="1" t="s">
        <v>43</v>
      </c>
      <c r="C28" s="6">
        <v>4.7747300810550924E-2</v>
      </c>
      <c r="D28" s="6">
        <v>3.2937040749021228E-2</v>
      </c>
      <c r="E28" s="6">
        <v>2.3619753742028085E-2</v>
      </c>
      <c r="F28" s="6">
        <v>1.8568414822008581E-2</v>
      </c>
      <c r="G28" s="6">
        <v>1.7963254548924387E-2</v>
      </c>
      <c r="H28" s="6">
        <v>1.5905431822449623E-2</v>
      </c>
      <c r="I28" s="6">
        <v>3.863928081093207E-2</v>
      </c>
      <c r="J28" s="6">
        <v>6.7424090197353903E-2</v>
      </c>
      <c r="L28" s="1" t="s">
        <v>42</v>
      </c>
      <c r="M28" s="6">
        <v>0.21690279428839607</v>
      </c>
      <c r="N28" s="6">
        <v>0.14962387512541442</v>
      </c>
      <c r="O28" s="6">
        <v>0.10729801475851379</v>
      </c>
      <c r="P28" s="6">
        <v>8.435117780542159E-2</v>
      </c>
      <c r="Q28" s="6">
        <v>8.1602101899642107E-2</v>
      </c>
      <c r="R28" s="6">
        <v>7.2253981860489855E-2</v>
      </c>
      <c r="S28" s="6">
        <v>0.1755275761123902</v>
      </c>
      <c r="T28" s="6">
        <v>0.30628901148119525</v>
      </c>
      <c r="V28" s="1" t="s">
        <v>42</v>
      </c>
      <c r="W28" s="4">
        <f t="shared" si="2"/>
        <v>41.563616507690995</v>
      </c>
      <c r="X28" s="4">
        <f t="shared" si="1"/>
        <v>28.67141194058869</v>
      </c>
      <c r="Y28" s="4">
        <f t="shared" si="1"/>
        <v>20.56079338254068</v>
      </c>
      <c r="Z28" s="4">
        <f t="shared" si="1"/>
        <v>16.16364610598362</v>
      </c>
      <c r="AA28" s="4">
        <f t="shared" si="1"/>
        <v>15.636859270096073</v>
      </c>
      <c r="AB28" s="4">
        <f t="shared" si="1"/>
        <v>13.845542207308137</v>
      </c>
      <c r="AC28" s="4">
        <f t="shared" si="1"/>
        <v>33.635163087662583</v>
      </c>
      <c r="AD28" s="4">
        <f t="shared" si="1"/>
        <v>58.692093181600953</v>
      </c>
    </row>
    <row r="29" spans="1:30" x14ac:dyDescent="0.2">
      <c r="A29" s="1" t="s">
        <v>44</v>
      </c>
      <c r="B29" s="1" t="s">
        <v>45</v>
      </c>
      <c r="C29" s="6">
        <v>1.3579259256093155E-2</v>
      </c>
      <c r="D29" s="6">
        <v>1.3825129919403481E-2</v>
      </c>
      <c r="E29" s="6">
        <v>1.2210875003575641E-2</v>
      </c>
      <c r="F29" s="6">
        <v>7.9633805454675955E-3</v>
      </c>
      <c r="G29" s="6">
        <v>9.5169572879947092E-3</v>
      </c>
      <c r="H29" s="6">
        <v>7.9669482406463602E-3</v>
      </c>
      <c r="I29" s="6">
        <v>7.6393162717345751E-3</v>
      </c>
      <c r="J29" s="6">
        <v>5.7443115370012024E-3</v>
      </c>
      <c r="L29" s="1" t="s">
        <v>44</v>
      </c>
      <c r="M29" s="6">
        <v>6.1686822647832665E-2</v>
      </c>
      <c r="N29" s="6">
        <v>6.2803745133506797E-2</v>
      </c>
      <c r="O29" s="6">
        <v>5.5470631093697723E-2</v>
      </c>
      <c r="P29" s="6">
        <v>3.6175437416811812E-2</v>
      </c>
      <c r="Q29" s="6">
        <v>4.3232907281603256E-2</v>
      </c>
      <c r="R29" s="6">
        <v>3.6191644470201359E-2</v>
      </c>
      <c r="S29" s="6">
        <v>3.4703302965052411E-2</v>
      </c>
      <c r="T29" s="6">
        <v>2.6094820073332973E-2</v>
      </c>
      <c r="V29" s="1" t="s">
        <v>44</v>
      </c>
      <c r="W29" s="4">
        <f t="shared" si="2"/>
        <v>11.820628906714047</v>
      </c>
      <c r="X29" s="4">
        <f t="shared" si="1"/>
        <v>12.034657213798239</v>
      </c>
      <c r="Y29" s="4">
        <f t="shared" si="1"/>
        <v>10.629462132021025</v>
      </c>
      <c r="Z29" s="4">
        <f t="shared" si="1"/>
        <v>6.9320545764438828</v>
      </c>
      <c r="AA29" s="4">
        <f t="shared" si="1"/>
        <v>8.2844298279344546</v>
      </c>
      <c r="AB29" s="4">
        <f t="shared" si="1"/>
        <v>6.9351602245477393</v>
      </c>
      <c r="AC29" s="4">
        <f t="shared" si="1"/>
        <v>6.6499594010385694</v>
      </c>
      <c r="AD29" s="4">
        <f t="shared" si="1"/>
        <v>5.000374005892799</v>
      </c>
    </row>
    <row r="30" spans="1:30" x14ac:dyDescent="0.2">
      <c r="A30" s="1" t="s">
        <v>46</v>
      </c>
      <c r="B30" s="1" t="s">
        <v>47</v>
      </c>
      <c r="C30" s="6">
        <v>1.1619673253722448E-2</v>
      </c>
      <c r="D30" s="6">
        <v>1.3770708358834954E-2</v>
      </c>
      <c r="E30" s="6">
        <v>9.5318323592044289E-3</v>
      </c>
      <c r="F30" s="6">
        <v>8.3215733622478694E-3</v>
      </c>
      <c r="G30" s="6">
        <v>1.323351627377505E-2</v>
      </c>
      <c r="H30" s="6">
        <v>1.8759395908455354E-2</v>
      </c>
      <c r="I30" s="6">
        <v>1.5939187675814741E-2</v>
      </c>
      <c r="J30" s="6">
        <v>1.0659495920270946E-2</v>
      </c>
      <c r="L30" s="1" t="s">
        <v>46</v>
      </c>
      <c r="M30" s="6">
        <v>5.2784964902007771E-2</v>
      </c>
      <c r="N30" s="6">
        <v>6.2556523021335797E-2</v>
      </c>
      <c r="O30" s="6">
        <v>4.3300480619904172E-2</v>
      </c>
      <c r="P30" s="6">
        <v>3.7802608409407586E-2</v>
      </c>
      <c r="Q30" s="6">
        <v>6.0116207813122907E-2</v>
      </c>
      <c r="R30" s="6">
        <v>8.5218752110216331E-2</v>
      </c>
      <c r="S30" s="6">
        <v>7.2407325375080017E-2</v>
      </c>
      <c r="T30" s="6">
        <v>4.8423144587507592E-2</v>
      </c>
      <c r="V30" s="1" t="s">
        <v>46</v>
      </c>
      <c r="W30" s="4">
        <f t="shared" si="2"/>
        <v>10.114826071082812</v>
      </c>
      <c r="X30" s="4">
        <f t="shared" si="1"/>
        <v>11.987283711321206</v>
      </c>
      <c r="Y30" s="4">
        <f t="shared" si="1"/>
        <v>8.2973784500510952</v>
      </c>
      <c r="Z30" s="4">
        <f t="shared" si="1"/>
        <v>7.2438583563378689</v>
      </c>
      <c r="AA30" s="4">
        <f t="shared" si="1"/>
        <v>11.519662601114639</v>
      </c>
      <c r="AB30" s="4">
        <f t="shared" si="1"/>
        <v>16.329893506413466</v>
      </c>
      <c r="AC30" s="4">
        <f t="shared" si="1"/>
        <v>13.874926388619757</v>
      </c>
      <c r="AD30" s="4">
        <f t="shared" si="1"/>
        <v>9.2789999240655767</v>
      </c>
    </row>
    <row r="31" spans="1:30" x14ac:dyDescent="0.2">
      <c r="A31" s="1" t="s">
        <v>48</v>
      </c>
      <c r="B31" s="1" t="s">
        <v>49</v>
      </c>
      <c r="C31" s="6">
        <v>0.17782468410747096</v>
      </c>
      <c r="D31" s="6">
        <v>0.13319557694455955</v>
      </c>
      <c r="E31" s="6">
        <v>0.1096494841280025</v>
      </c>
      <c r="F31" s="6">
        <v>0.11003463275668952</v>
      </c>
      <c r="G31" s="6">
        <v>0.11007175347369635</v>
      </c>
      <c r="H31" s="6">
        <v>9.8884783803574738E-2</v>
      </c>
      <c r="I31" s="6">
        <v>9.964210450580098E-2</v>
      </c>
      <c r="J31" s="6">
        <v>0.11977150116225625</v>
      </c>
      <c r="L31" s="1" t="s">
        <v>48</v>
      </c>
      <c r="M31" s="6">
        <v>0.80780840427818823</v>
      </c>
      <c r="N31" s="6">
        <v>0.60507070212743785</v>
      </c>
      <c r="O31" s="6">
        <v>0.49810730859972263</v>
      </c>
      <c r="P31" s="6">
        <v>0.49985693239751638</v>
      </c>
      <c r="Q31" s="6">
        <v>0.5000255615578687</v>
      </c>
      <c r="R31" s="6">
        <v>0.44920624947368226</v>
      </c>
      <c r="S31" s="6">
        <v>0.45264654816484984</v>
      </c>
      <c r="T31" s="6">
        <v>0.54408883512151573</v>
      </c>
      <c r="V31" s="1" t="s">
        <v>48</v>
      </c>
      <c r="W31" s="4">
        <f t="shared" si="2"/>
        <v>154.79486484838085</v>
      </c>
      <c r="X31" s="4">
        <f t="shared" si="1"/>
        <v>115.94560921066743</v>
      </c>
      <c r="Y31" s="4">
        <f t="shared" si="1"/>
        <v>95.44893703300967</v>
      </c>
      <c r="Z31" s="4">
        <f t="shared" si="1"/>
        <v>95.784205616352779</v>
      </c>
      <c r="AA31" s="4">
        <f t="shared" si="1"/>
        <v>95.816518882652048</v>
      </c>
      <c r="AB31" s="4">
        <f t="shared" si="1"/>
        <v>86.078357575963921</v>
      </c>
      <c r="AC31" s="4">
        <f t="shared" si="1"/>
        <v>86.737598762508881</v>
      </c>
      <c r="AD31" s="4">
        <f t="shared" si="1"/>
        <v>104.26006618909116</v>
      </c>
    </row>
    <row r="32" spans="1:30" x14ac:dyDescent="0.2">
      <c r="A32" s="1" t="s">
        <v>50</v>
      </c>
      <c r="B32" s="1" t="s">
        <v>51</v>
      </c>
      <c r="C32" s="6">
        <v>0.14612151637325924</v>
      </c>
      <c r="D32" s="6">
        <v>0.1289605700203475</v>
      </c>
      <c r="E32" s="6">
        <v>9.2717519834863302E-2</v>
      </c>
      <c r="F32" s="6">
        <v>8.6646405789188696E-2</v>
      </c>
      <c r="G32" s="6">
        <v>8.0893572103732783E-2</v>
      </c>
      <c r="H32" s="6">
        <v>7.6994182270653383E-2</v>
      </c>
      <c r="I32" s="6">
        <v>8.8345246737627711E-2</v>
      </c>
      <c r="J32" s="6">
        <v>0.10026869056089378</v>
      </c>
      <c r="L32" s="1" t="s">
        <v>50</v>
      </c>
      <c r="M32" s="6">
        <v>0.66378967332146965</v>
      </c>
      <c r="N32" s="6">
        <v>0.58583223586654887</v>
      </c>
      <c r="O32" s="6">
        <v>0.4211900733711777</v>
      </c>
      <c r="P32" s="6">
        <v>0.39361067980136644</v>
      </c>
      <c r="Q32" s="6">
        <v>0.36747714596240089</v>
      </c>
      <c r="R32" s="6">
        <v>0.3497632954105015</v>
      </c>
      <c r="S32" s="6">
        <v>0.40132804481494111</v>
      </c>
      <c r="T32" s="6">
        <v>0.45549295547803009</v>
      </c>
      <c r="V32" s="1" t="s">
        <v>50</v>
      </c>
      <c r="W32" s="4">
        <f t="shared" si="2"/>
        <v>127.19752880184562</v>
      </c>
      <c r="X32" s="4">
        <f t="shared" si="1"/>
        <v>112.2590719464192</v>
      </c>
      <c r="Y32" s="4">
        <f t="shared" si="1"/>
        <v>80.709807099900587</v>
      </c>
      <c r="Z32" s="4">
        <f t="shared" si="1"/>
        <v>75.424954308533671</v>
      </c>
      <c r="AA32" s="4">
        <f t="shared" si="1"/>
        <v>70.417161845384001</v>
      </c>
      <c r="AB32" s="4">
        <f t="shared" si="1"/>
        <v>67.022776385163652</v>
      </c>
      <c r="AC32" s="4">
        <f t="shared" si="1"/>
        <v>76.903780807410399</v>
      </c>
      <c r="AD32" s="4">
        <f t="shared" si="1"/>
        <v>87.283036558171446</v>
      </c>
    </row>
    <row r="33" spans="1:30" x14ac:dyDescent="0.2">
      <c r="A33" s="1" t="s">
        <v>52</v>
      </c>
      <c r="B33" s="1" t="s">
        <v>53</v>
      </c>
      <c r="C33" s="6">
        <v>0.14760616175590716</v>
      </c>
      <c r="D33" s="6">
        <v>0.14651667674850455</v>
      </c>
      <c r="E33" s="6">
        <v>0.13047207701215299</v>
      </c>
      <c r="F33" s="6">
        <v>0.1337171178076432</v>
      </c>
      <c r="G33" s="6">
        <v>0.14272411819685987</v>
      </c>
      <c r="H33" s="6">
        <v>0.15137595077223676</v>
      </c>
      <c r="I33" s="6">
        <v>0.18542678893356843</v>
      </c>
      <c r="J33" s="6">
        <v>0.2019934015075168</v>
      </c>
      <c r="L33" s="1" t="s">
        <v>52</v>
      </c>
      <c r="M33" s="6">
        <v>0.67053400706509658</v>
      </c>
      <c r="N33" s="6">
        <v>0.66558477771748237</v>
      </c>
      <c r="O33" s="6">
        <v>0.59269859447831386</v>
      </c>
      <c r="P33" s="6">
        <v>0.60743991815887943</v>
      </c>
      <c r="Q33" s="6">
        <v>0.64835623215805871</v>
      </c>
      <c r="R33" s="6">
        <v>0.68765911691714721</v>
      </c>
      <c r="S33" s="6">
        <v>0.84234266592779072</v>
      </c>
      <c r="T33" s="6">
        <v>0.91760020924820052</v>
      </c>
      <c r="V33" s="1" t="s">
        <v>52</v>
      </c>
      <c r="W33" s="4">
        <f t="shared" si="2"/>
        <v>128.48989989480293</v>
      </c>
      <c r="X33" s="4">
        <f t="shared" si="1"/>
        <v>127.5415125248397</v>
      </c>
      <c r="Y33" s="4">
        <f t="shared" si="1"/>
        <v>113.5748258401391</v>
      </c>
      <c r="Z33" s="4">
        <f t="shared" si="1"/>
        <v>116.39960606616106</v>
      </c>
      <c r="AA33" s="4">
        <f t="shared" si="1"/>
        <v>124.24012278033939</v>
      </c>
      <c r="AB33" s="4">
        <f t="shared" si="1"/>
        <v>131.77146895378112</v>
      </c>
      <c r="AC33" s="4">
        <f t="shared" si="1"/>
        <v>161.41243200462443</v>
      </c>
      <c r="AD33" s="4">
        <f t="shared" si="1"/>
        <v>175.83352639459096</v>
      </c>
    </row>
    <row r="34" spans="1:30" x14ac:dyDescent="0.2">
      <c r="A34" s="1" t="s">
        <v>58</v>
      </c>
      <c r="B34" s="1" t="s">
        <v>59</v>
      </c>
      <c r="C34" s="29" t="s">
        <v>141</v>
      </c>
      <c r="D34" s="29" t="s">
        <v>141</v>
      </c>
      <c r="E34" s="29" t="s">
        <v>141</v>
      </c>
      <c r="F34" s="29" t="s">
        <v>141</v>
      </c>
      <c r="G34" s="29" t="s">
        <v>141</v>
      </c>
      <c r="H34" s="29" t="s">
        <v>141</v>
      </c>
      <c r="I34" s="29" t="s">
        <v>141</v>
      </c>
      <c r="J34" s="29" t="s">
        <v>141</v>
      </c>
      <c r="L34" s="1" t="s">
        <v>58</v>
      </c>
      <c r="M34" s="29" t="s">
        <v>141</v>
      </c>
      <c r="N34" s="29" t="s">
        <v>141</v>
      </c>
      <c r="O34" s="29" t="s">
        <v>141</v>
      </c>
      <c r="P34" s="29" t="s">
        <v>141</v>
      </c>
      <c r="Q34" s="29" t="s">
        <v>141</v>
      </c>
      <c r="R34" s="29" t="s">
        <v>141</v>
      </c>
      <c r="S34" s="29" t="s">
        <v>141</v>
      </c>
      <c r="T34" s="29" t="s">
        <v>141</v>
      </c>
      <c r="V34" s="1" t="s">
        <v>58</v>
      </c>
      <c r="W34" s="29" t="s">
        <v>141</v>
      </c>
      <c r="X34" s="29" t="s">
        <v>141</v>
      </c>
      <c r="Y34" s="29" t="s">
        <v>141</v>
      </c>
      <c r="Z34" s="29" t="s">
        <v>141</v>
      </c>
      <c r="AA34" s="29" t="s">
        <v>141</v>
      </c>
      <c r="AB34" s="29" t="s">
        <v>141</v>
      </c>
      <c r="AC34" s="29" t="s">
        <v>141</v>
      </c>
      <c r="AD34" s="29" t="s">
        <v>141</v>
      </c>
    </row>
    <row r="35" spans="1:30" ht="12.05" customHeight="1" x14ac:dyDescent="0.2">
      <c r="A35" s="1" t="s">
        <v>84</v>
      </c>
      <c r="B35" s="5" t="s">
        <v>87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L35" s="1" t="s">
        <v>84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v>0</v>
      </c>
      <c r="T35" s="6">
        <v>0</v>
      </c>
      <c r="V35" s="1" t="s">
        <v>84</v>
      </c>
      <c r="W35" s="4">
        <f t="shared" si="2"/>
        <v>0</v>
      </c>
      <c r="X35" s="4">
        <f t="shared" si="1"/>
        <v>0</v>
      </c>
      <c r="Y35" s="4">
        <f t="shared" si="1"/>
        <v>0</v>
      </c>
      <c r="Z35" s="4">
        <f t="shared" si="1"/>
        <v>0</v>
      </c>
      <c r="AA35" s="4">
        <f t="shared" si="1"/>
        <v>0</v>
      </c>
      <c r="AB35" s="4">
        <f t="shared" si="1"/>
        <v>0</v>
      </c>
      <c r="AC35" s="4">
        <f t="shared" si="1"/>
        <v>0</v>
      </c>
      <c r="AD35" s="4">
        <f t="shared" si="1"/>
        <v>0</v>
      </c>
    </row>
    <row r="36" spans="1:30" ht="11.3" customHeight="1" x14ac:dyDescent="0.2">
      <c r="A36" s="1" t="s">
        <v>66</v>
      </c>
      <c r="B36" s="5" t="s">
        <v>157</v>
      </c>
      <c r="C36" s="29" t="s">
        <v>141</v>
      </c>
      <c r="D36" s="29" t="s">
        <v>141</v>
      </c>
      <c r="E36" s="29" t="s">
        <v>141</v>
      </c>
      <c r="F36" s="29" t="s">
        <v>141</v>
      </c>
      <c r="G36" s="29" t="s">
        <v>141</v>
      </c>
      <c r="H36" s="29" t="s">
        <v>141</v>
      </c>
      <c r="I36" s="29" t="s">
        <v>141</v>
      </c>
      <c r="J36" s="29" t="s">
        <v>141</v>
      </c>
      <c r="L36" s="1" t="s">
        <v>66</v>
      </c>
      <c r="M36" s="29" t="s">
        <v>141</v>
      </c>
      <c r="N36" s="29" t="s">
        <v>141</v>
      </c>
      <c r="O36" s="29" t="s">
        <v>141</v>
      </c>
      <c r="P36" s="29" t="s">
        <v>141</v>
      </c>
      <c r="Q36" s="29" t="s">
        <v>141</v>
      </c>
      <c r="R36" s="29" t="s">
        <v>141</v>
      </c>
      <c r="S36" s="29" t="s">
        <v>141</v>
      </c>
      <c r="T36" s="29" t="s">
        <v>141</v>
      </c>
      <c r="V36" s="1" t="s">
        <v>66</v>
      </c>
      <c r="W36" s="29" t="s">
        <v>141</v>
      </c>
      <c r="X36" s="29" t="s">
        <v>141</v>
      </c>
      <c r="Y36" s="29" t="s">
        <v>141</v>
      </c>
      <c r="Z36" s="29" t="s">
        <v>141</v>
      </c>
      <c r="AA36" s="29" t="s">
        <v>141</v>
      </c>
      <c r="AB36" s="29" t="s">
        <v>141</v>
      </c>
      <c r="AC36" s="29" t="s">
        <v>141</v>
      </c>
      <c r="AD36" s="29" t="s">
        <v>141</v>
      </c>
    </row>
    <row r="37" spans="1:30" x14ac:dyDescent="0.2">
      <c r="A37" s="1" t="s">
        <v>60</v>
      </c>
      <c r="B37" s="1" t="s">
        <v>61</v>
      </c>
      <c r="C37" s="6">
        <v>9.2103226967612542E-2</v>
      </c>
      <c r="D37" s="6">
        <v>8.5349271072870367E-2</v>
      </c>
      <c r="E37" s="6">
        <v>7.4628858658065511E-2</v>
      </c>
      <c r="F37" s="6">
        <v>7.4462024494785298E-2</v>
      </c>
      <c r="G37" s="6">
        <v>9.9863875219763323E-2</v>
      </c>
      <c r="H37" s="6">
        <v>0.12997384031514062</v>
      </c>
      <c r="I37" s="6">
        <v>0.14843980679748389</v>
      </c>
      <c r="J37" s="6">
        <v>0.11140547918855485</v>
      </c>
      <c r="L37" s="1" t="s">
        <v>60</v>
      </c>
      <c r="M37" s="6">
        <v>0.41839951061357195</v>
      </c>
      <c r="N37" s="6">
        <v>0.38771815520287101</v>
      </c>
      <c r="O37" s="6">
        <v>0.33901828381283516</v>
      </c>
      <c r="P37" s="6">
        <v>0.33826040230782978</v>
      </c>
      <c r="Q37" s="6">
        <v>0.45365399123981281</v>
      </c>
      <c r="R37" s="6">
        <v>0.59043524283404403</v>
      </c>
      <c r="S37" s="6">
        <v>0.67432102614037592</v>
      </c>
      <c r="T37" s="6">
        <v>0.50608430895209144</v>
      </c>
      <c r="V37" s="1" t="s">
        <v>60</v>
      </c>
      <c r="W37" s="4">
        <f t="shared" si="2"/>
        <v>80.175070418991098</v>
      </c>
      <c r="X37" s="4">
        <f t="shared" si="1"/>
        <v>74.295809645010522</v>
      </c>
      <c r="Y37" s="4">
        <f t="shared" si="1"/>
        <v>64.963782434065507</v>
      </c>
      <c r="Z37" s="4">
        <f t="shared" si="1"/>
        <v>64.818554723488234</v>
      </c>
      <c r="AA37" s="4">
        <f t="shared" si="1"/>
        <v>86.930648270047342</v>
      </c>
      <c r="AB37" s="4">
        <f t="shared" si="1"/>
        <v>113.14111506166289</v>
      </c>
      <c r="AC37" s="4">
        <f t="shared" si="1"/>
        <v>129.21558076520671</v>
      </c>
      <c r="AD37" s="4">
        <f t="shared" si="1"/>
        <v>96.977515697085053</v>
      </c>
    </row>
    <row r="38" spans="1:30" x14ac:dyDescent="0.2">
      <c r="A38" s="1" t="s">
        <v>64</v>
      </c>
      <c r="B38" s="1" t="s">
        <v>65</v>
      </c>
      <c r="C38" s="6">
        <v>1.3956427374378418E-2</v>
      </c>
      <c r="D38" s="6">
        <v>1.3956427374378418E-2</v>
      </c>
      <c r="E38" s="6">
        <v>0</v>
      </c>
      <c r="F38" s="6">
        <v>0</v>
      </c>
      <c r="G38" s="6">
        <v>3.962145287060229E-4</v>
      </c>
      <c r="H38" s="6">
        <v>1.376526594713702E-3</v>
      </c>
      <c r="I38" s="6">
        <v>2.6525804237684269E-3</v>
      </c>
      <c r="J38" s="6">
        <v>5.2678836844447198E-3</v>
      </c>
      <c r="L38" s="1" t="s">
        <v>64</v>
      </c>
      <c r="M38" s="6">
        <v>6.3400193192005752E-2</v>
      </c>
      <c r="N38" s="6">
        <v>6.3400193192005752E-2</v>
      </c>
      <c r="O38" s="6">
        <v>0</v>
      </c>
      <c r="P38" s="6">
        <v>0</v>
      </c>
      <c r="Q38" s="6">
        <v>1.7998931239062992E-3</v>
      </c>
      <c r="R38" s="6">
        <v>6.2531799648811899E-3</v>
      </c>
      <c r="S38" s="6">
        <v>1.204993991750276E-2</v>
      </c>
      <c r="T38" s="6">
        <v>2.3930539983316117E-2</v>
      </c>
      <c r="V38" s="1" t="s">
        <v>64</v>
      </c>
      <c r="W38" s="4">
        <f t="shared" ref="W38:AD38" si="3">IF(ISNUMBER(M38),100*M38/$M$5,"n/a")</f>
        <v>12.148950524087482</v>
      </c>
      <c r="X38" s="4">
        <f t="shared" si="3"/>
        <v>12.148950524087482</v>
      </c>
      <c r="Y38" s="4">
        <f t="shared" si="3"/>
        <v>0</v>
      </c>
      <c r="Z38" s="4">
        <f t="shared" si="3"/>
        <v>0</v>
      </c>
      <c r="AA38" s="4">
        <f t="shared" si="3"/>
        <v>0.34490135455518006</v>
      </c>
      <c r="AB38" s="4">
        <f t="shared" si="3"/>
        <v>1.1982546138540131</v>
      </c>
      <c r="AC38" s="4">
        <f t="shared" si="3"/>
        <v>2.3090485455244156</v>
      </c>
      <c r="AD38" s="4">
        <f t="shared" si="3"/>
        <v>4.5856476397719179</v>
      </c>
    </row>
    <row r="39" spans="1:30" x14ac:dyDescent="0.2">
      <c r="A39" s="1" t="s">
        <v>62</v>
      </c>
      <c r="B39" s="1" t="s">
        <v>63</v>
      </c>
      <c r="C39" s="6">
        <v>6.8882046461498106E-2</v>
      </c>
      <c r="D39" s="6">
        <v>6.1294025119876583E-2</v>
      </c>
      <c r="E39" s="6">
        <v>5.2065601288103315E-2</v>
      </c>
      <c r="F39" s="6">
        <v>6.9157754845613678E-2</v>
      </c>
      <c r="G39" s="6">
        <v>7.2592194965170997E-2</v>
      </c>
      <c r="H39" s="6">
        <v>8.6176826946694055E-2</v>
      </c>
      <c r="I39" s="6">
        <v>0.11989042219225453</v>
      </c>
      <c r="J39" s="6">
        <v>0.18089826362975428</v>
      </c>
      <c r="L39" s="1" t="s">
        <v>62</v>
      </c>
      <c r="M39" s="6">
        <v>0.3129121039340626</v>
      </c>
      <c r="N39" s="6">
        <v>0.27844181966295678</v>
      </c>
      <c r="O39" s="6">
        <v>0.23651964014685456</v>
      </c>
      <c r="P39" s="6">
        <v>0.31416457094074607</v>
      </c>
      <c r="Q39" s="6">
        <v>0.32976628341668029</v>
      </c>
      <c r="R39" s="6">
        <v>0.39147751287157656</v>
      </c>
      <c r="S39" s="6">
        <v>0.54462906050113724</v>
      </c>
      <c r="T39" s="6">
        <v>0.82177082677189128</v>
      </c>
      <c r="V39" s="1" t="s">
        <v>62</v>
      </c>
      <c r="W39" s="4">
        <f t="shared" si="2"/>
        <v>59.961231625432831</v>
      </c>
      <c r="X39" s="4">
        <f t="shared" si="1"/>
        <v>53.355924021832344</v>
      </c>
      <c r="Y39" s="4">
        <f t="shared" si="1"/>
        <v>45.322660096900648</v>
      </c>
      <c r="Z39" s="4">
        <f t="shared" si="1"/>
        <v>60.201233412985239</v>
      </c>
      <c r="AA39" s="4">
        <f t="shared" si="1"/>
        <v>63.190884128829801</v>
      </c>
      <c r="AB39" s="4">
        <f t="shared" si="1"/>
        <v>75.016189947025296</v>
      </c>
      <c r="AC39" s="4">
        <f t="shared" si="1"/>
        <v>104.36358592741438</v>
      </c>
      <c r="AD39" s="4">
        <f t="shared" si="1"/>
        <v>157.47038950425517</v>
      </c>
    </row>
    <row r="40" spans="1:30" x14ac:dyDescent="0.2">
      <c r="A40" s="1" t="s">
        <v>56</v>
      </c>
      <c r="B40" s="1" t="s">
        <v>57</v>
      </c>
      <c r="C40" s="29" t="s">
        <v>141</v>
      </c>
      <c r="D40" s="29" t="s">
        <v>141</v>
      </c>
      <c r="E40" s="29" t="s">
        <v>141</v>
      </c>
      <c r="F40" s="29" t="s">
        <v>141</v>
      </c>
      <c r="G40" s="29" t="s">
        <v>141</v>
      </c>
      <c r="H40" s="29" t="s">
        <v>141</v>
      </c>
      <c r="I40" s="29" t="s">
        <v>141</v>
      </c>
      <c r="J40" s="29" t="s">
        <v>141</v>
      </c>
      <c r="L40" s="1" t="s">
        <v>56</v>
      </c>
      <c r="M40" s="29" t="s">
        <v>141</v>
      </c>
      <c r="N40" s="29" t="s">
        <v>141</v>
      </c>
      <c r="O40" s="29" t="s">
        <v>141</v>
      </c>
      <c r="P40" s="29" t="s">
        <v>141</v>
      </c>
      <c r="Q40" s="29" t="s">
        <v>141</v>
      </c>
      <c r="R40" s="29" t="s">
        <v>141</v>
      </c>
      <c r="S40" s="29" t="s">
        <v>141</v>
      </c>
      <c r="T40" s="29" t="s">
        <v>141</v>
      </c>
      <c r="V40" s="1" t="s">
        <v>56</v>
      </c>
      <c r="W40" s="29" t="s">
        <v>141</v>
      </c>
      <c r="X40" s="29" t="s">
        <v>141</v>
      </c>
      <c r="Y40" s="29" t="s">
        <v>141</v>
      </c>
      <c r="Z40" s="29" t="s">
        <v>141</v>
      </c>
      <c r="AA40" s="29" t="s">
        <v>141</v>
      </c>
      <c r="AB40" s="29" t="s">
        <v>141</v>
      </c>
      <c r="AC40" s="29" t="s">
        <v>141</v>
      </c>
      <c r="AD40" s="29" t="s">
        <v>141</v>
      </c>
    </row>
    <row r="41" spans="1:30" ht="12.05" customHeight="1" x14ac:dyDescent="0.2">
      <c r="A41" s="1" t="s">
        <v>85</v>
      </c>
      <c r="B41" s="5" t="s">
        <v>86</v>
      </c>
      <c r="C41" s="6">
        <v>4.9541432573016929E-2</v>
      </c>
      <c r="D41" s="6">
        <v>5.2876027088263382E-2</v>
      </c>
      <c r="E41" s="6">
        <v>2.2862201076786867E-2</v>
      </c>
      <c r="F41" s="6">
        <v>1.5080088309604965E-2</v>
      </c>
      <c r="G41" s="6">
        <v>1.2096827518660681E-2</v>
      </c>
      <c r="H41" s="6">
        <v>1.3749192637881472E-2</v>
      </c>
      <c r="I41" s="6">
        <v>1.7819202919426947E-2</v>
      </c>
      <c r="J41" s="6">
        <v>1.8272765043480313E-2</v>
      </c>
      <c r="L41" s="1" t="s">
        <v>85</v>
      </c>
      <c r="M41" s="6">
        <v>0.22505303913981703</v>
      </c>
      <c r="N41" s="6">
        <v>0.24020118062420201</v>
      </c>
      <c r="O41" s="6">
        <v>0.10385666232346405</v>
      </c>
      <c r="P41" s="6">
        <v>6.8504674336403629E-2</v>
      </c>
      <c r="Q41" s="6">
        <v>5.4952544882756305E-2</v>
      </c>
      <c r="R41" s="6">
        <v>6.2458783046159892E-2</v>
      </c>
      <c r="S41" s="6">
        <v>8.0947715150456762E-2</v>
      </c>
      <c r="T41" s="6">
        <v>8.3008122554027022E-2</v>
      </c>
      <c r="V41" s="1" t="s">
        <v>85</v>
      </c>
      <c r="W41" s="4">
        <f t="shared" si="2"/>
        <v>43.12539284422742</v>
      </c>
      <c r="X41" s="4">
        <f t="shared" si="1"/>
        <v>46.028128816471671</v>
      </c>
      <c r="Y41" s="4">
        <f t="shared" si="1"/>
        <v>19.901350274177425</v>
      </c>
      <c r="Z41" s="4">
        <f t="shared" si="1"/>
        <v>13.127087746581731</v>
      </c>
      <c r="AA41" s="4">
        <f t="shared" si="1"/>
        <v>10.530184772961922</v>
      </c>
      <c r="AB41" s="4">
        <f t="shared" si="1"/>
        <v>11.968554460464802</v>
      </c>
      <c r="AC41" s="4">
        <f t="shared" si="1"/>
        <v>15.51146356009572</v>
      </c>
      <c r="AD41" s="4">
        <f t="shared" si="1"/>
        <v>15.906285505348007</v>
      </c>
    </row>
    <row r="44" spans="1:30" x14ac:dyDescent="0.2">
      <c r="C44" s="70" t="s">
        <v>149</v>
      </c>
      <c r="M44" s="70" t="s">
        <v>153</v>
      </c>
    </row>
  </sheetData>
  <phoneticPr fontId="2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D44"/>
  <sheetViews>
    <sheetView zoomScaleNormal="100" workbookViewId="0"/>
  </sheetViews>
  <sheetFormatPr defaultColWidth="9.109375" defaultRowHeight="10.65" x14ac:dyDescent="0.2"/>
  <cols>
    <col min="1" max="1" width="5.88671875" style="1" customWidth="1"/>
    <col min="2" max="2" width="13.88671875" style="1" customWidth="1"/>
    <col min="3" max="30" width="6.33203125" style="1" customWidth="1"/>
    <col min="31" max="16384" width="9.109375" style="1"/>
  </cols>
  <sheetData>
    <row r="1" spans="1:30" x14ac:dyDescent="0.2">
      <c r="A1" s="3" t="s">
        <v>96</v>
      </c>
    </row>
    <row r="2" spans="1:30" x14ac:dyDescent="0.2">
      <c r="B2" s="3"/>
    </row>
    <row r="3" spans="1:30" x14ac:dyDescent="0.2">
      <c r="B3" s="3"/>
      <c r="C3" s="3" t="s">
        <v>68</v>
      </c>
      <c r="M3" s="3" t="s">
        <v>67</v>
      </c>
      <c r="W3" s="3" t="s">
        <v>152</v>
      </c>
    </row>
    <row r="4" spans="1:30" x14ac:dyDescent="0.2">
      <c r="C4" s="8">
        <f t="shared" ref="C4:H4" si="0">D4-1</f>
        <v>2010</v>
      </c>
      <c r="D4" s="8">
        <f t="shared" si="0"/>
        <v>2011</v>
      </c>
      <c r="E4" s="8">
        <f t="shared" si="0"/>
        <v>2012</v>
      </c>
      <c r="F4" s="8">
        <f t="shared" si="0"/>
        <v>2013</v>
      </c>
      <c r="G4" s="8">
        <f t="shared" si="0"/>
        <v>2014</v>
      </c>
      <c r="H4" s="8">
        <f t="shared" si="0"/>
        <v>2015</v>
      </c>
      <c r="I4" s="8">
        <f>J4-1</f>
        <v>2016</v>
      </c>
      <c r="J4" s="8">
        <v>2017</v>
      </c>
      <c r="M4" s="7" t="s">
        <v>142</v>
      </c>
      <c r="N4" s="7" t="s">
        <v>143</v>
      </c>
      <c r="O4" s="7" t="s">
        <v>144</v>
      </c>
      <c r="P4" s="7" t="s">
        <v>145</v>
      </c>
      <c r="Q4" s="7" t="s">
        <v>146</v>
      </c>
      <c r="R4" s="7" t="s">
        <v>140</v>
      </c>
      <c r="S4" s="7" t="s">
        <v>147</v>
      </c>
      <c r="T4" s="7" t="s">
        <v>154</v>
      </c>
      <c r="W4" s="7" t="s">
        <v>142</v>
      </c>
      <c r="X4" s="7" t="s">
        <v>143</v>
      </c>
      <c r="Y4" s="7" t="s">
        <v>144</v>
      </c>
      <c r="Z4" s="7" t="s">
        <v>145</v>
      </c>
      <c r="AA4" s="7" t="s">
        <v>146</v>
      </c>
      <c r="AB4" s="7" t="s">
        <v>140</v>
      </c>
      <c r="AC4" s="7" t="s">
        <v>147</v>
      </c>
      <c r="AD4" s="7" t="s">
        <v>154</v>
      </c>
    </row>
    <row r="5" spans="1:30" x14ac:dyDescent="0.2">
      <c r="A5" s="2" t="s">
        <v>89</v>
      </c>
      <c r="B5" s="2" t="s">
        <v>0</v>
      </c>
      <c r="C5" s="29">
        <v>1.19</v>
      </c>
      <c r="D5" s="29">
        <v>1.24</v>
      </c>
      <c r="E5" s="29">
        <v>1.27</v>
      </c>
      <c r="F5" s="29">
        <v>1.28</v>
      </c>
      <c r="G5" s="29">
        <v>1.3</v>
      </c>
      <c r="H5" s="29">
        <v>1.31</v>
      </c>
      <c r="I5" s="29">
        <v>1.33</v>
      </c>
      <c r="J5" s="29">
        <v>1.36</v>
      </c>
      <c r="L5" s="2" t="s">
        <v>0</v>
      </c>
      <c r="M5" s="6">
        <v>0.45421656686626749</v>
      </c>
      <c r="N5" s="6">
        <v>0.47370883233532934</v>
      </c>
      <c r="O5" s="6">
        <v>0.48540419161676651</v>
      </c>
      <c r="P5" s="6">
        <v>0.48930264471057888</v>
      </c>
      <c r="Q5" s="6">
        <v>0.49709955089820362</v>
      </c>
      <c r="R5" s="6">
        <v>0.50099800399201599</v>
      </c>
      <c r="S5" s="6">
        <v>0.50879491017964074</v>
      </c>
      <c r="T5" s="6">
        <v>0.5204902694610779</v>
      </c>
      <c r="V5" s="2" t="s">
        <v>0</v>
      </c>
      <c r="W5" s="4">
        <f>IF(ISNUMBER(M5),100*M5/$M$5,"n/a")</f>
        <v>100</v>
      </c>
      <c r="X5" s="4">
        <f t="shared" ref="X5:AD41" si="1">IF(ISNUMBER(N5),100*N5/$M$5,"n/a")</f>
        <v>104.29140346058774</v>
      </c>
      <c r="Y5" s="4">
        <f t="shared" si="1"/>
        <v>106.86624553694041</v>
      </c>
      <c r="Z5" s="4">
        <f t="shared" si="1"/>
        <v>107.72452622905796</v>
      </c>
      <c r="AA5" s="4">
        <f t="shared" si="1"/>
        <v>109.44108761329305</v>
      </c>
      <c r="AB5" s="4">
        <f t="shared" si="1"/>
        <v>110.2993683054106</v>
      </c>
      <c r="AC5" s="4">
        <f t="shared" si="1"/>
        <v>112.01592968964569</v>
      </c>
      <c r="AD5" s="4">
        <f t="shared" si="1"/>
        <v>114.59077176599835</v>
      </c>
    </row>
    <row r="6" spans="1:30" x14ac:dyDescent="0.2">
      <c r="A6" s="1" t="s">
        <v>1</v>
      </c>
      <c r="B6" s="1" t="s">
        <v>2</v>
      </c>
      <c r="C6" s="29">
        <v>1.38</v>
      </c>
      <c r="D6" s="29">
        <v>1.48</v>
      </c>
      <c r="E6" s="29">
        <v>1.59</v>
      </c>
      <c r="F6" s="29">
        <v>1.62</v>
      </c>
      <c r="G6" s="29">
        <v>1.67</v>
      </c>
      <c r="H6" s="29">
        <v>1.72</v>
      </c>
      <c r="I6" s="29">
        <v>1.78</v>
      </c>
      <c r="J6" s="29">
        <v>1.76</v>
      </c>
      <c r="L6" s="1" t="s">
        <v>1</v>
      </c>
      <c r="M6" s="6">
        <v>0.52828717564870253</v>
      </c>
      <c r="N6" s="6">
        <v>0.56727170658682635</v>
      </c>
      <c r="O6" s="6">
        <v>0.61015469061876249</v>
      </c>
      <c r="P6" s="6">
        <v>0.62185004990019965</v>
      </c>
      <c r="Q6" s="6">
        <v>0.64134231536926145</v>
      </c>
      <c r="R6" s="6">
        <v>0.66083458083832336</v>
      </c>
      <c r="S6" s="6">
        <v>0.6842252994011977</v>
      </c>
      <c r="T6" s="6">
        <v>0.67642839321357284</v>
      </c>
      <c r="V6" s="1" t="s">
        <v>1</v>
      </c>
      <c r="W6" s="4">
        <f t="shared" ref="W6:W41" si="2">IF(ISNUMBER(M6),100*M6/$M$5,"n/a")</f>
        <v>116.30733315023343</v>
      </c>
      <c r="X6" s="4">
        <f t="shared" si="1"/>
        <v>124.89014007140895</v>
      </c>
      <c r="Y6" s="4">
        <f t="shared" si="1"/>
        <v>134.33122768470199</v>
      </c>
      <c r="Z6" s="4">
        <f t="shared" si="1"/>
        <v>136.90606976105465</v>
      </c>
      <c r="AA6" s="4">
        <f t="shared" si="1"/>
        <v>141.19747322164241</v>
      </c>
      <c r="AB6" s="4">
        <f t="shared" si="1"/>
        <v>145.48887668223017</v>
      </c>
      <c r="AC6" s="4">
        <f t="shared" si="1"/>
        <v>150.63856083493548</v>
      </c>
      <c r="AD6" s="4">
        <f t="shared" si="1"/>
        <v>148.92199945070035</v>
      </c>
    </row>
    <row r="7" spans="1:30" x14ac:dyDescent="0.2">
      <c r="A7" s="1" t="s">
        <v>3</v>
      </c>
      <c r="B7" s="1" t="s">
        <v>4</v>
      </c>
      <c r="C7" s="29">
        <v>0.28000000000000003</v>
      </c>
      <c r="D7" s="29">
        <v>0.28000000000000003</v>
      </c>
      <c r="E7" s="29">
        <v>0.37</v>
      </c>
      <c r="F7" s="29">
        <v>0.39</v>
      </c>
      <c r="G7" s="29">
        <v>0.52</v>
      </c>
      <c r="H7" s="29">
        <v>0.7</v>
      </c>
      <c r="I7" s="29">
        <v>0.56999999999999995</v>
      </c>
      <c r="J7" s="29">
        <v>0.53</v>
      </c>
      <c r="L7" s="1" t="s">
        <v>3</v>
      </c>
      <c r="M7" s="6">
        <v>9.9457335329341326E-2</v>
      </c>
      <c r="N7" s="6">
        <v>9.9457335329341326E-2</v>
      </c>
      <c r="O7" s="6">
        <v>0.1345434131736527</v>
      </c>
      <c r="P7" s="6">
        <v>0.14234031936127745</v>
      </c>
      <c r="Q7" s="6">
        <v>0.19302020958083835</v>
      </c>
      <c r="R7" s="6">
        <v>0.26319236526946105</v>
      </c>
      <c r="S7" s="6">
        <v>0.2125124750499002</v>
      </c>
      <c r="T7" s="6">
        <v>0.19691866267465072</v>
      </c>
      <c r="V7" s="1" t="s">
        <v>3</v>
      </c>
      <c r="W7" s="4">
        <f t="shared" si="2"/>
        <v>21.896457017302939</v>
      </c>
      <c r="X7" s="4">
        <f t="shared" si="1"/>
        <v>21.896457017302939</v>
      </c>
      <c r="Y7" s="4">
        <f t="shared" si="1"/>
        <v>29.62098324636089</v>
      </c>
      <c r="Z7" s="4">
        <f t="shared" si="1"/>
        <v>31.337544630595989</v>
      </c>
      <c r="AA7" s="4">
        <f t="shared" si="1"/>
        <v>42.495193628124142</v>
      </c>
      <c r="AB7" s="4">
        <f t="shared" si="1"/>
        <v>57.944246086240035</v>
      </c>
      <c r="AC7" s="4">
        <f t="shared" si="1"/>
        <v>46.786597088711886</v>
      </c>
      <c r="AD7" s="4">
        <f t="shared" si="1"/>
        <v>43.353474320241695</v>
      </c>
    </row>
    <row r="8" spans="1:30" x14ac:dyDescent="0.2">
      <c r="A8" s="1" t="s">
        <v>5</v>
      </c>
      <c r="B8" s="1" t="s">
        <v>156</v>
      </c>
      <c r="C8" s="29">
        <v>0.77</v>
      </c>
      <c r="D8" s="29">
        <v>0.86</v>
      </c>
      <c r="E8" s="29">
        <v>0.96</v>
      </c>
      <c r="F8" s="29">
        <v>1.03</v>
      </c>
      <c r="G8" s="29">
        <v>1.1000000000000001</v>
      </c>
      <c r="H8" s="29">
        <v>1.05</v>
      </c>
      <c r="I8" s="29">
        <v>1.03</v>
      </c>
      <c r="J8" s="29">
        <v>1.1299999999999999</v>
      </c>
      <c r="L8" s="1" t="s">
        <v>5</v>
      </c>
      <c r="M8" s="6">
        <v>0.2904815369261477</v>
      </c>
      <c r="N8" s="6">
        <v>0.32556761477045909</v>
      </c>
      <c r="O8" s="6">
        <v>0.36455214570858285</v>
      </c>
      <c r="P8" s="6">
        <v>0.3918413173652695</v>
      </c>
      <c r="Q8" s="6">
        <v>0.41913048902195615</v>
      </c>
      <c r="R8" s="6">
        <v>0.39963822355289425</v>
      </c>
      <c r="S8" s="6">
        <v>0.3918413173652695</v>
      </c>
      <c r="T8" s="6">
        <v>0.43082584830339321</v>
      </c>
      <c r="V8" s="1" t="s">
        <v>5</v>
      </c>
      <c r="W8" s="4">
        <f t="shared" si="2"/>
        <v>63.952210931062886</v>
      </c>
      <c r="X8" s="4">
        <f t="shared" si="1"/>
        <v>71.676737160120851</v>
      </c>
      <c r="Y8" s="4">
        <f t="shared" si="1"/>
        <v>80.259544081296355</v>
      </c>
      <c r="Z8" s="4">
        <f t="shared" si="1"/>
        <v>86.267508926119206</v>
      </c>
      <c r="AA8" s="4">
        <f t="shared" si="1"/>
        <v>92.275473770942057</v>
      </c>
      <c r="AB8" s="4">
        <f t="shared" si="1"/>
        <v>87.984070310354298</v>
      </c>
      <c r="AC8" s="4">
        <f t="shared" si="1"/>
        <v>86.267508926119206</v>
      </c>
      <c r="AD8" s="4">
        <f t="shared" si="1"/>
        <v>94.850315847294695</v>
      </c>
    </row>
    <row r="9" spans="1:30" x14ac:dyDescent="0.2">
      <c r="A9" s="1" t="s">
        <v>6</v>
      </c>
      <c r="B9" s="1" t="s">
        <v>7</v>
      </c>
      <c r="C9" s="29">
        <v>1.96</v>
      </c>
      <c r="D9" s="29">
        <v>1.96</v>
      </c>
      <c r="E9" s="29">
        <v>1.95</v>
      </c>
      <c r="F9" s="29">
        <v>1.88</v>
      </c>
      <c r="G9" s="29">
        <v>1.86</v>
      </c>
      <c r="H9" s="29">
        <v>1.94</v>
      </c>
      <c r="I9" s="29">
        <v>2.02</v>
      </c>
      <c r="J9" s="29">
        <v>1.97</v>
      </c>
      <c r="L9" s="1" t="s">
        <v>6</v>
      </c>
      <c r="M9" s="6">
        <v>0.75439745508982037</v>
      </c>
      <c r="N9" s="6">
        <v>0.75439745508982037</v>
      </c>
      <c r="O9" s="6">
        <v>0.75049900199600805</v>
      </c>
      <c r="P9" s="6">
        <v>0.7232098303393214</v>
      </c>
      <c r="Q9" s="6">
        <v>0.71541292415169666</v>
      </c>
      <c r="R9" s="6">
        <v>0.74660054890219563</v>
      </c>
      <c r="S9" s="6">
        <v>0.7777881736526947</v>
      </c>
      <c r="T9" s="6">
        <v>0.75829590818363279</v>
      </c>
      <c r="V9" s="1" t="s">
        <v>6</v>
      </c>
      <c r="W9" s="4">
        <f t="shared" si="2"/>
        <v>166.08761329305136</v>
      </c>
      <c r="X9" s="4">
        <f t="shared" si="1"/>
        <v>166.08761329305136</v>
      </c>
      <c r="Y9" s="4">
        <f t="shared" si="1"/>
        <v>165.22933260093379</v>
      </c>
      <c r="Z9" s="4">
        <f t="shared" si="1"/>
        <v>159.22136775611096</v>
      </c>
      <c r="AA9" s="4">
        <f t="shared" si="1"/>
        <v>157.50480637187584</v>
      </c>
      <c r="AB9" s="4">
        <f t="shared" si="1"/>
        <v>164.37105190881624</v>
      </c>
      <c r="AC9" s="4">
        <f t="shared" si="1"/>
        <v>171.2372974457567</v>
      </c>
      <c r="AD9" s="4">
        <f t="shared" si="1"/>
        <v>166.94589398516894</v>
      </c>
    </row>
    <row r="10" spans="1:30" x14ac:dyDescent="0.2">
      <c r="A10" s="1" t="s">
        <v>8</v>
      </c>
      <c r="B10" s="1" t="s">
        <v>9</v>
      </c>
      <c r="C10" s="29">
        <v>1.82</v>
      </c>
      <c r="D10" s="29">
        <v>1.89</v>
      </c>
      <c r="E10" s="29">
        <v>1.95</v>
      </c>
      <c r="F10" s="29">
        <v>1.9</v>
      </c>
      <c r="G10" s="29">
        <v>1.94</v>
      </c>
      <c r="H10" s="29">
        <v>2</v>
      </c>
      <c r="I10" s="29">
        <v>1.99</v>
      </c>
      <c r="J10" s="29">
        <v>2.09</v>
      </c>
      <c r="L10" s="1" t="s">
        <v>8</v>
      </c>
      <c r="M10" s="6">
        <v>0.69981911177644718</v>
      </c>
      <c r="N10" s="6">
        <v>0.72710828343313372</v>
      </c>
      <c r="O10" s="6">
        <v>0.75049900199600805</v>
      </c>
      <c r="P10" s="6">
        <v>0.73100673652694614</v>
      </c>
      <c r="Q10" s="6">
        <v>0.74660054890219563</v>
      </c>
      <c r="R10" s="6">
        <v>0.76999126746506985</v>
      </c>
      <c r="S10" s="6">
        <v>0.76609281437125754</v>
      </c>
      <c r="T10" s="6">
        <v>0.80507734530938124</v>
      </c>
      <c r="V10" s="1" t="s">
        <v>8</v>
      </c>
      <c r="W10" s="4">
        <f t="shared" si="2"/>
        <v>154.07168360340566</v>
      </c>
      <c r="X10" s="4">
        <f t="shared" si="1"/>
        <v>160.07964844822848</v>
      </c>
      <c r="Y10" s="4">
        <f t="shared" si="1"/>
        <v>165.22933260093379</v>
      </c>
      <c r="Z10" s="4">
        <f t="shared" si="1"/>
        <v>160.93792914034606</v>
      </c>
      <c r="AA10" s="4">
        <f t="shared" si="1"/>
        <v>164.37105190881624</v>
      </c>
      <c r="AB10" s="4">
        <f t="shared" si="1"/>
        <v>169.52073606152155</v>
      </c>
      <c r="AC10" s="4">
        <f t="shared" si="1"/>
        <v>168.66245536940403</v>
      </c>
      <c r="AD10" s="4">
        <f t="shared" si="1"/>
        <v>177.24526229057949</v>
      </c>
    </row>
    <row r="11" spans="1:30" x14ac:dyDescent="0.2">
      <c r="A11" s="1" t="s">
        <v>10</v>
      </c>
      <c r="B11" s="1" t="s">
        <v>11</v>
      </c>
      <c r="C11" s="29">
        <v>0.79</v>
      </c>
      <c r="D11" s="29">
        <v>1.46</v>
      </c>
      <c r="E11" s="29">
        <v>1.22</v>
      </c>
      <c r="F11" s="29">
        <v>0.82</v>
      </c>
      <c r="G11" s="29">
        <v>0.62</v>
      </c>
      <c r="H11" s="29">
        <v>0.68</v>
      </c>
      <c r="I11" s="29">
        <v>0.64</v>
      </c>
      <c r="J11" s="29">
        <v>0.61</v>
      </c>
      <c r="L11" s="1" t="s">
        <v>10</v>
      </c>
      <c r="M11" s="6">
        <v>0.2982784431137725</v>
      </c>
      <c r="N11" s="6">
        <v>0.55947480039920161</v>
      </c>
      <c r="O11" s="6">
        <v>0.4659119261477046</v>
      </c>
      <c r="P11" s="6">
        <v>0.30997380239520955</v>
      </c>
      <c r="Q11" s="6">
        <v>0.23200474051896208</v>
      </c>
      <c r="R11" s="6">
        <v>0.25539545908183636</v>
      </c>
      <c r="S11" s="6">
        <v>0.23980164670658685</v>
      </c>
      <c r="T11" s="6">
        <v>0.22810628742514971</v>
      </c>
      <c r="V11" s="1" t="s">
        <v>10</v>
      </c>
      <c r="W11" s="4">
        <f t="shared" si="2"/>
        <v>65.668772315298</v>
      </c>
      <c r="X11" s="4">
        <f t="shared" si="1"/>
        <v>123.17357868717384</v>
      </c>
      <c r="Y11" s="4">
        <f t="shared" si="1"/>
        <v>102.57484207635265</v>
      </c>
      <c r="Z11" s="4">
        <f t="shared" si="1"/>
        <v>68.243614391650638</v>
      </c>
      <c r="AA11" s="4">
        <f t="shared" si="1"/>
        <v>51.078000549299638</v>
      </c>
      <c r="AB11" s="4">
        <f t="shared" si="1"/>
        <v>56.22768470200495</v>
      </c>
      <c r="AC11" s="4">
        <f t="shared" si="1"/>
        <v>52.794561933534744</v>
      </c>
      <c r="AD11" s="4">
        <f t="shared" si="1"/>
        <v>50.219719857182092</v>
      </c>
    </row>
    <row r="12" spans="1:30" x14ac:dyDescent="0.2">
      <c r="A12" s="1" t="s">
        <v>12</v>
      </c>
      <c r="B12" s="1" t="s">
        <v>13</v>
      </c>
      <c r="C12" s="29">
        <v>1.0900000000000001</v>
      </c>
      <c r="D12" s="29">
        <v>1.0900000000000001</v>
      </c>
      <c r="E12" s="29">
        <v>1.1200000000000001</v>
      </c>
      <c r="F12" s="29">
        <v>1.1200000000000001</v>
      </c>
      <c r="G12" s="29">
        <v>1.08</v>
      </c>
      <c r="H12" s="29">
        <v>0.85</v>
      </c>
      <c r="I12" s="29">
        <v>0.84</v>
      </c>
      <c r="J12" s="29">
        <v>0.74</v>
      </c>
      <c r="L12" s="1" t="s">
        <v>12</v>
      </c>
      <c r="M12" s="6">
        <v>0.41523203592814378</v>
      </c>
      <c r="N12" s="6">
        <v>0.41523203592814378</v>
      </c>
      <c r="O12" s="6">
        <v>0.4269273952095809</v>
      </c>
      <c r="P12" s="6">
        <v>0.4269273952095809</v>
      </c>
      <c r="Q12" s="6">
        <v>0.41133358283433136</v>
      </c>
      <c r="R12" s="6">
        <v>0.32166916167664672</v>
      </c>
      <c r="S12" s="6">
        <v>0.31777070858283435</v>
      </c>
      <c r="T12" s="6">
        <v>0.27878617764471059</v>
      </c>
      <c r="V12" s="1" t="s">
        <v>12</v>
      </c>
      <c r="W12" s="4">
        <f t="shared" si="2"/>
        <v>91.417193078824511</v>
      </c>
      <c r="X12" s="4">
        <f t="shared" si="1"/>
        <v>91.417193078824511</v>
      </c>
      <c r="Y12" s="4">
        <f t="shared" si="1"/>
        <v>93.992035155177163</v>
      </c>
      <c r="Z12" s="4">
        <f t="shared" si="1"/>
        <v>93.992035155177163</v>
      </c>
      <c r="AA12" s="4">
        <f t="shared" si="1"/>
        <v>90.558912386706936</v>
      </c>
      <c r="AB12" s="4">
        <f t="shared" si="1"/>
        <v>70.818456468003305</v>
      </c>
      <c r="AC12" s="4">
        <f t="shared" si="1"/>
        <v>69.960175775885745</v>
      </c>
      <c r="AD12" s="4">
        <f t="shared" si="1"/>
        <v>61.377368854710241</v>
      </c>
    </row>
    <row r="13" spans="1:30" x14ac:dyDescent="0.2">
      <c r="A13" s="1" t="s">
        <v>14</v>
      </c>
      <c r="B13" s="1" t="s">
        <v>15</v>
      </c>
      <c r="C13" s="29">
        <v>0.24</v>
      </c>
      <c r="D13" s="29">
        <v>0.23</v>
      </c>
      <c r="E13" s="29">
        <v>0.24</v>
      </c>
      <c r="F13" s="29">
        <v>0.27</v>
      </c>
      <c r="G13" s="29">
        <v>0.28000000000000003</v>
      </c>
      <c r="H13" s="29">
        <v>0.32</v>
      </c>
      <c r="I13" s="29">
        <v>0.42</v>
      </c>
      <c r="J13" s="29">
        <v>0.55000000000000004</v>
      </c>
      <c r="L13" s="1" t="s">
        <v>14</v>
      </c>
      <c r="M13" s="6">
        <v>8.3863522954091815E-2</v>
      </c>
      <c r="N13" s="6">
        <v>7.9965069860279459E-2</v>
      </c>
      <c r="O13" s="6">
        <v>8.3863522954091815E-2</v>
      </c>
      <c r="P13" s="6">
        <v>9.5558882235528955E-2</v>
      </c>
      <c r="Q13" s="6">
        <v>9.9457335329341326E-2</v>
      </c>
      <c r="R13" s="6">
        <v>0.11505114770459082</v>
      </c>
      <c r="S13" s="6">
        <v>0.15403567864271456</v>
      </c>
      <c r="T13" s="6">
        <v>0.20471556886227546</v>
      </c>
      <c r="V13" s="1" t="s">
        <v>14</v>
      </c>
      <c r="W13" s="4">
        <f t="shared" si="2"/>
        <v>18.463334248832737</v>
      </c>
      <c r="X13" s="4">
        <f t="shared" si="1"/>
        <v>17.605053556715191</v>
      </c>
      <c r="Y13" s="4">
        <f t="shared" si="1"/>
        <v>18.463334248832737</v>
      </c>
      <c r="Z13" s="4">
        <f t="shared" si="1"/>
        <v>21.03817632518539</v>
      </c>
      <c r="AA13" s="4">
        <f t="shared" si="1"/>
        <v>21.896457017302939</v>
      </c>
      <c r="AB13" s="4">
        <f t="shared" si="1"/>
        <v>25.329579785773138</v>
      </c>
      <c r="AC13" s="4">
        <f t="shared" si="1"/>
        <v>33.912386706948631</v>
      </c>
      <c r="AD13" s="4">
        <f t="shared" si="1"/>
        <v>45.070035704476794</v>
      </c>
    </row>
    <row r="14" spans="1:30" x14ac:dyDescent="0.2">
      <c r="A14" s="1" t="s">
        <v>16</v>
      </c>
      <c r="B14" s="1" t="s">
        <v>17</v>
      </c>
      <c r="C14" s="29">
        <v>0.69</v>
      </c>
      <c r="D14" s="29">
        <v>0.69</v>
      </c>
      <c r="E14" s="29">
        <v>0.68</v>
      </c>
      <c r="F14" s="29">
        <v>0.67</v>
      </c>
      <c r="G14" s="29">
        <v>0.65</v>
      </c>
      <c r="H14" s="29">
        <v>0.64</v>
      </c>
      <c r="I14" s="29">
        <v>0.64</v>
      </c>
      <c r="J14" s="29">
        <v>0.66</v>
      </c>
      <c r="L14" s="1" t="s">
        <v>16</v>
      </c>
      <c r="M14" s="6">
        <v>0.25929391217564868</v>
      </c>
      <c r="N14" s="6">
        <v>0.25929391217564868</v>
      </c>
      <c r="O14" s="6">
        <v>0.25539545908183636</v>
      </c>
      <c r="P14" s="6">
        <v>0.25149700598802399</v>
      </c>
      <c r="Q14" s="6">
        <v>0.24370009980039922</v>
      </c>
      <c r="R14" s="6">
        <v>0.23980164670658685</v>
      </c>
      <c r="S14" s="6">
        <v>0.23980164670658685</v>
      </c>
      <c r="T14" s="6">
        <v>0.24759855289421159</v>
      </c>
      <c r="V14" s="1" t="s">
        <v>16</v>
      </c>
      <c r="W14" s="4">
        <f t="shared" si="2"/>
        <v>57.085965394122482</v>
      </c>
      <c r="X14" s="4">
        <f t="shared" si="1"/>
        <v>57.085965394122482</v>
      </c>
      <c r="Y14" s="4">
        <f t="shared" si="1"/>
        <v>56.22768470200495</v>
      </c>
      <c r="Z14" s="4">
        <f t="shared" si="1"/>
        <v>55.369404009887404</v>
      </c>
      <c r="AA14" s="4">
        <f t="shared" si="1"/>
        <v>53.652842625652291</v>
      </c>
      <c r="AB14" s="4">
        <f t="shared" si="1"/>
        <v>52.794561933534744</v>
      </c>
      <c r="AC14" s="4">
        <f t="shared" si="1"/>
        <v>52.794561933534744</v>
      </c>
      <c r="AD14" s="4">
        <f t="shared" si="1"/>
        <v>54.511123317769844</v>
      </c>
    </row>
    <row r="15" spans="1:30" x14ac:dyDescent="0.2">
      <c r="A15" s="1" t="s">
        <v>18</v>
      </c>
      <c r="B15" s="1" t="s">
        <v>19</v>
      </c>
      <c r="C15" s="29">
        <v>1.38</v>
      </c>
      <c r="D15" s="29">
        <v>1.4</v>
      </c>
      <c r="E15" s="29">
        <v>1.44</v>
      </c>
      <c r="F15" s="29">
        <v>1.44</v>
      </c>
      <c r="G15" s="29">
        <v>1.45</v>
      </c>
      <c r="H15" s="29">
        <v>1.44</v>
      </c>
      <c r="I15" s="29">
        <v>1.43</v>
      </c>
      <c r="J15" s="29">
        <v>1.42</v>
      </c>
      <c r="L15" s="1" t="s">
        <v>18</v>
      </c>
      <c r="M15" s="6">
        <v>0.52828717564870253</v>
      </c>
      <c r="N15" s="6">
        <v>0.53608408183632739</v>
      </c>
      <c r="O15" s="6">
        <v>0.55167789421157687</v>
      </c>
      <c r="P15" s="6">
        <v>0.55167789421157687</v>
      </c>
      <c r="Q15" s="6">
        <v>0.55557634730538918</v>
      </c>
      <c r="R15" s="6">
        <v>0.55167789421157687</v>
      </c>
      <c r="S15" s="6">
        <v>0.54777944111776444</v>
      </c>
      <c r="T15" s="6">
        <v>0.54388098802395213</v>
      </c>
      <c r="V15" s="1" t="s">
        <v>18</v>
      </c>
      <c r="W15" s="4">
        <f t="shared" si="2"/>
        <v>116.30733315023343</v>
      </c>
      <c r="X15" s="4">
        <f t="shared" si="1"/>
        <v>118.02389453446855</v>
      </c>
      <c r="Y15" s="4">
        <f t="shared" si="1"/>
        <v>121.45701730293875</v>
      </c>
      <c r="Z15" s="4">
        <f t="shared" si="1"/>
        <v>121.45701730293875</v>
      </c>
      <c r="AA15" s="4">
        <f t="shared" si="1"/>
        <v>122.3152979950563</v>
      </c>
      <c r="AB15" s="4">
        <f t="shared" si="1"/>
        <v>121.45701730293875</v>
      </c>
      <c r="AC15" s="4">
        <f t="shared" si="1"/>
        <v>120.59873661082119</v>
      </c>
      <c r="AD15" s="4">
        <f t="shared" si="1"/>
        <v>119.74045591870366</v>
      </c>
    </row>
    <row r="16" spans="1:30" x14ac:dyDescent="0.2">
      <c r="A16" s="1" t="s">
        <v>54</v>
      </c>
      <c r="B16" s="1" t="s">
        <v>55</v>
      </c>
      <c r="C16" s="29">
        <v>0.33</v>
      </c>
      <c r="D16" s="29">
        <v>0.34</v>
      </c>
      <c r="E16" s="29">
        <v>0.34</v>
      </c>
      <c r="F16" s="29">
        <v>0.41</v>
      </c>
      <c r="G16" s="29">
        <v>0.38</v>
      </c>
      <c r="H16" s="29">
        <v>0.43</v>
      </c>
      <c r="I16" s="29">
        <v>0.4</v>
      </c>
      <c r="J16" s="29">
        <v>0.42</v>
      </c>
      <c r="L16" s="1" t="s">
        <v>54</v>
      </c>
      <c r="M16" s="6">
        <v>0.11894960079840321</v>
      </c>
      <c r="N16" s="6">
        <v>0.12284805389221558</v>
      </c>
      <c r="O16" s="6">
        <v>0.12284805389221558</v>
      </c>
      <c r="P16" s="6">
        <v>0.15013722554890219</v>
      </c>
      <c r="Q16" s="6">
        <v>0.13844186626746507</v>
      </c>
      <c r="R16" s="6">
        <v>0.15793413173652696</v>
      </c>
      <c r="S16" s="6">
        <v>0.14623877245508984</v>
      </c>
      <c r="T16" s="6">
        <v>0.15403567864271456</v>
      </c>
      <c r="V16" s="1" t="s">
        <v>54</v>
      </c>
      <c r="W16" s="4">
        <f t="shared" si="2"/>
        <v>26.187860477890691</v>
      </c>
      <c r="X16" s="4">
        <f t="shared" si="1"/>
        <v>27.046141170008241</v>
      </c>
      <c r="Y16" s="4">
        <f t="shared" si="1"/>
        <v>27.046141170008241</v>
      </c>
      <c r="Z16" s="4">
        <f t="shared" si="1"/>
        <v>33.054106014831085</v>
      </c>
      <c r="AA16" s="4">
        <f t="shared" si="1"/>
        <v>30.479263938478439</v>
      </c>
      <c r="AB16" s="4">
        <f t="shared" si="1"/>
        <v>34.770667399066191</v>
      </c>
      <c r="AC16" s="4">
        <f t="shared" si="1"/>
        <v>32.195825322713546</v>
      </c>
      <c r="AD16" s="4">
        <f t="shared" si="1"/>
        <v>33.912386706948631</v>
      </c>
    </row>
    <row r="17" spans="1:30" x14ac:dyDescent="0.2">
      <c r="A17" s="1" t="s">
        <v>20</v>
      </c>
      <c r="B17" s="1" t="s">
        <v>21</v>
      </c>
      <c r="C17" s="29">
        <v>0.83</v>
      </c>
      <c r="D17" s="29">
        <v>0.83</v>
      </c>
      <c r="E17" s="29">
        <v>0.83</v>
      </c>
      <c r="F17" s="29">
        <v>0.83</v>
      </c>
      <c r="G17" s="29">
        <v>0.83</v>
      </c>
      <c r="H17" s="29">
        <v>0.83</v>
      </c>
      <c r="I17" s="29">
        <v>0.83</v>
      </c>
      <c r="J17" s="29">
        <v>0.83</v>
      </c>
      <c r="L17" s="1" t="s">
        <v>20</v>
      </c>
      <c r="M17" s="6">
        <v>0.31387225548902198</v>
      </c>
      <c r="N17" s="6">
        <v>0.31387225548902198</v>
      </c>
      <c r="O17" s="6">
        <v>0.31387225548902198</v>
      </c>
      <c r="P17" s="6">
        <v>0.31387225548902198</v>
      </c>
      <c r="Q17" s="6">
        <v>0.31387225548902198</v>
      </c>
      <c r="R17" s="6">
        <v>0.31387225548902198</v>
      </c>
      <c r="S17" s="6">
        <v>0.31387225548902198</v>
      </c>
      <c r="T17" s="6">
        <v>0.31387225548902198</v>
      </c>
      <c r="V17" s="1" t="s">
        <v>20</v>
      </c>
      <c r="W17" s="4">
        <f t="shared" si="2"/>
        <v>69.101895083768198</v>
      </c>
      <c r="X17" s="4">
        <f t="shared" si="1"/>
        <v>69.101895083768198</v>
      </c>
      <c r="Y17" s="4">
        <f t="shared" si="1"/>
        <v>69.101895083768198</v>
      </c>
      <c r="Z17" s="4">
        <f t="shared" si="1"/>
        <v>69.101895083768198</v>
      </c>
      <c r="AA17" s="4">
        <f t="shared" si="1"/>
        <v>69.101895083768198</v>
      </c>
      <c r="AB17" s="4">
        <f t="shared" si="1"/>
        <v>69.101895083768198</v>
      </c>
      <c r="AC17" s="4">
        <f t="shared" si="1"/>
        <v>69.101895083768198</v>
      </c>
      <c r="AD17" s="4">
        <f t="shared" si="1"/>
        <v>69.101895083768198</v>
      </c>
    </row>
    <row r="18" spans="1:30" x14ac:dyDescent="0.2">
      <c r="A18" s="1" t="s">
        <v>22</v>
      </c>
      <c r="B18" s="1" t="s">
        <v>23</v>
      </c>
      <c r="C18" s="29">
        <v>0.08</v>
      </c>
      <c r="D18" s="29">
        <v>7.0000000000000007E-2</v>
      </c>
      <c r="E18" s="29">
        <v>7.0000000000000007E-2</v>
      </c>
      <c r="F18" s="29">
        <v>0.09</v>
      </c>
      <c r="G18" s="29">
        <v>0.11</v>
      </c>
      <c r="H18" s="29">
        <v>0.11</v>
      </c>
      <c r="I18" s="29">
        <v>0.2</v>
      </c>
      <c r="J18" s="29">
        <v>0.2</v>
      </c>
      <c r="L18" s="1" t="s">
        <v>22</v>
      </c>
      <c r="M18" s="6">
        <v>2.1488273453093815E-2</v>
      </c>
      <c r="N18" s="6">
        <v>1.758982035928144E-2</v>
      </c>
      <c r="O18" s="6">
        <v>1.758982035928144E-2</v>
      </c>
      <c r="P18" s="6">
        <v>2.5386726546906189E-2</v>
      </c>
      <c r="Q18" s="6">
        <v>3.3183632734530941E-2</v>
      </c>
      <c r="R18" s="6">
        <v>3.3183632734530941E-2</v>
      </c>
      <c r="S18" s="6">
        <v>6.8269710578842319E-2</v>
      </c>
      <c r="T18" s="6">
        <v>6.8269710578842319E-2</v>
      </c>
      <c r="V18" s="1" t="s">
        <v>22</v>
      </c>
      <c r="W18" s="4">
        <f t="shared" si="2"/>
        <v>4.7308431749519366</v>
      </c>
      <c r="X18" s="4">
        <f t="shared" si="1"/>
        <v>3.8725624828343865</v>
      </c>
      <c r="Y18" s="4">
        <f t="shared" si="1"/>
        <v>3.8725624828343865</v>
      </c>
      <c r="Z18" s="4">
        <f t="shared" si="1"/>
        <v>5.5891238670694872</v>
      </c>
      <c r="AA18" s="4">
        <f t="shared" si="1"/>
        <v>7.3056852513045873</v>
      </c>
      <c r="AB18" s="4">
        <f t="shared" si="1"/>
        <v>7.3056852513045873</v>
      </c>
      <c r="AC18" s="4">
        <f t="shared" si="1"/>
        <v>15.030211480362539</v>
      </c>
      <c r="AD18" s="4">
        <f t="shared" si="1"/>
        <v>15.030211480362539</v>
      </c>
    </row>
    <row r="19" spans="1:30" x14ac:dyDescent="0.2">
      <c r="A19" s="1" t="s">
        <v>24</v>
      </c>
      <c r="B19" s="1" t="s">
        <v>25</v>
      </c>
      <c r="C19" s="29">
        <v>0.23</v>
      </c>
      <c r="D19" s="29">
        <v>0.19</v>
      </c>
      <c r="E19" s="29">
        <v>0.15</v>
      </c>
      <c r="F19" s="29">
        <v>0.17</v>
      </c>
      <c r="G19" s="29">
        <v>0.24</v>
      </c>
      <c r="H19" s="29">
        <v>0.15</v>
      </c>
      <c r="I19" s="29">
        <v>0.11</v>
      </c>
      <c r="J19" s="29">
        <v>0.14000000000000001</v>
      </c>
      <c r="L19" s="1" t="s">
        <v>24</v>
      </c>
      <c r="M19" s="6">
        <v>7.9965069860279459E-2</v>
      </c>
      <c r="N19" s="6">
        <v>6.4371257485029934E-2</v>
      </c>
      <c r="O19" s="6">
        <v>4.8777445109780444E-2</v>
      </c>
      <c r="P19" s="6">
        <v>5.6574351297405207E-2</v>
      </c>
      <c r="Q19" s="6">
        <v>8.3863522954091815E-2</v>
      </c>
      <c r="R19" s="6">
        <v>4.8777445109780444E-2</v>
      </c>
      <c r="S19" s="6">
        <v>3.3183632734530941E-2</v>
      </c>
      <c r="T19" s="6">
        <v>4.4878992015968074E-2</v>
      </c>
      <c r="V19" s="1" t="s">
        <v>24</v>
      </c>
      <c r="W19" s="4">
        <f t="shared" si="2"/>
        <v>17.605053556715191</v>
      </c>
      <c r="X19" s="4">
        <f t="shared" si="1"/>
        <v>14.171930788244987</v>
      </c>
      <c r="Y19" s="4">
        <f t="shared" si="1"/>
        <v>10.738808019774789</v>
      </c>
      <c r="Z19" s="4">
        <f t="shared" si="1"/>
        <v>12.455369404009891</v>
      </c>
      <c r="AA19" s="4">
        <f t="shared" si="1"/>
        <v>18.463334248832737</v>
      </c>
      <c r="AB19" s="4">
        <f t="shared" si="1"/>
        <v>10.738808019774789</v>
      </c>
      <c r="AC19" s="4">
        <f t="shared" si="1"/>
        <v>7.3056852513045873</v>
      </c>
      <c r="AD19" s="4">
        <f t="shared" si="1"/>
        <v>9.880527327657239</v>
      </c>
    </row>
    <row r="20" spans="1:30" x14ac:dyDescent="0.2">
      <c r="A20" s="1" t="s">
        <v>26</v>
      </c>
      <c r="B20" s="1" t="s">
        <v>27</v>
      </c>
      <c r="C20" s="29">
        <v>0.23</v>
      </c>
      <c r="D20" s="29">
        <v>0.24</v>
      </c>
      <c r="E20" s="29">
        <v>0.24</v>
      </c>
      <c r="F20" s="29">
        <v>0.24</v>
      </c>
      <c r="G20" s="29">
        <v>0.32</v>
      </c>
      <c r="H20" s="29">
        <v>0.28999999999999998</v>
      </c>
      <c r="I20" s="29">
        <v>0.28999999999999998</v>
      </c>
      <c r="J20" s="29">
        <v>0.32</v>
      </c>
      <c r="L20" s="1" t="s">
        <v>26</v>
      </c>
      <c r="M20" s="6">
        <v>7.9965069860279459E-2</v>
      </c>
      <c r="N20" s="6">
        <v>8.3863522954091815E-2</v>
      </c>
      <c r="O20" s="6">
        <v>8.3863522954091815E-2</v>
      </c>
      <c r="P20" s="6">
        <v>8.3863522954091815E-2</v>
      </c>
      <c r="Q20" s="6">
        <v>0.11505114770459082</v>
      </c>
      <c r="R20" s="6">
        <v>0.10335578842315368</v>
      </c>
      <c r="S20" s="6">
        <v>0.10335578842315368</v>
      </c>
      <c r="T20" s="6">
        <v>0.11505114770459082</v>
      </c>
      <c r="V20" s="1" t="s">
        <v>26</v>
      </c>
      <c r="W20" s="4">
        <f t="shared" si="2"/>
        <v>17.605053556715191</v>
      </c>
      <c r="X20" s="4">
        <f t="shared" si="1"/>
        <v>18.463334248832737</v>
      </c>
      <c r="Y20" s="4">
        <f t="shared" si="1"/>
        <v>18.463334248832737</v>
      </c>
      <c r="Z20" s="4">
        <f t="shared" si="1"/>
        <v>18.463334248832737</v>
      </c>
      <c r="AA20" s="4">
        <f t="shared" si="1"/>
        <v>25.329579785773138</v>
      </c>
      <c r="AB20" s="4">
        <f t="shared" si="1"/>
        <v>22.754737709420485</v>
      </c>
      <c r="AC20" s="4">
        <f t="shared" si="1"/>
        <v>22.754737709420485</v>
      </c>
      <c r="AD20" s="4">
        <f t="shared" si="1"/>
        <v>25.329579785773138</v>
      </c>
    </row>
    <row r="21" spans="1:30" x14ac:dyDescent="0.2">
      <c r="A21" s="1" t="s">
        <v>28</v>
      </c>
      <c r="B21" s="1" t="s">
        <v>29</v>
      </c>
      <c r="C21" s="29">
        <v>0.7</v>
      </c>
      <c r="D21" s="29">
        <v>0.7</v>
      </c>
      <c r="E21" s="29">
        <v>0.7</v>
      </c>
      <c r="F21" s="29">
        <v>0.68</v>
      </c>
      <c r="G21" s="29">
        <v>0.68</v>
      </c>
      <c r="H21" s="29">
        <v>0.66</v>
      </c>
      <c r="I21" s="29">
        <v>0.7</v>
      </c>
      <c r="J21" s="29">
        <v>0.68</v>
      </c>
      <c r="L21" s="1" t="s">
        <v>28</v>
      </c>
      <c r="M21" s="6">
        <v>0.26319236526946105</v>
      </c>
      <c r="N21" s="6">
        <v>0.26319236526946105</v>
      </c>
      <c r="O21" s="6">
        <v>0.26319236526946105</v>
      </c>
      <c r="P21" s="6">
        <v>0.25539545908183636</v>
      </c>
      <c r="Q21" s="6">
        <v>0.25539545908183636</v>
      </c>
      <c r="R21" s="6">
        <v>0.24759855289421159</v>
      </c>
      <c r="S21" s="6">
        <v>0.26319236526946105</v>
      </c>
      <c r="T21" s="6">
        <v>0.25539545908183636</v>
      </c>
      <c r="V21" s="1" t="s">
        <v>28</v>
      </c>
      <c r="W21" s="4">
        <f t="shared" si="2"/>
        <v>57.944246086240035</v>
      </c>
      <c r="X21" s="4">
        <f t="shared" si="1"/>
        <v>57.944246086240035</v>
      </c>
      <c r="Y21" s="4">
        <f t="shared" si="1"/>
        <v>57.944246086240035</v>
      </c>
      <c r="Z21" s="4">
        <f t="shared" si="1"/>
        <v>56.22768470200495</v>
      </c>
      <c r="AA21" s="4">
        <f t="shared" si="1"/>
        <v>56.22768470200495</v>
      </c>
      <c r="AB21" s="4">
        <f t="shared" si="1"/>
        <v>54.511123317769844</v>
      </c>
      <c r="AC21" s="4">
        <f t="shared" si="1"/>
        <v>57.944246086240035</v>
      </c>
      <c r="AD21" s="4">
        <f t="shared" si="1"/>
        <v>56.22768470200495</v>
      </c>
    </row>
    <row r="22" spans="1:30" x14ac:dyDescent="0.2">
      <c r="A22" s="1" t="s">
        <v>30</v>
      </c>
      <c r="B22" s="1" t="s">
        <v>31</v>
      </c>
      <c r="C22" s="29">
        <v>0.68</v>
      </c>
      <c r="D22" s="29">
        <v>0.74</v>
      </c>
      <c r="E22" s="29">
        <v>0.83</v>
      </c>
      <c r="F22" s="29">
        <v>0.96</v>
      </c>
      <c r="G22" s="29">
        <v>0.97</v>
      </c>
      <c r="H22" s="29">
        <v>1</v>
      </c>
      <c r="I22" s="29">
        <v>0.89</v>
      </c>
      <c r="J22" s="29">
        <v>0.99</v>
      </c>
      <c r="L22" s="1" t="s">
        <v>30</v>
      </c>
      <c r="M22" s="6">
        <v>0.25539545908183636</v>
      </c>
      <c r="N22" s="6">
        <v>0.27878617764471059</v>
      </c>
      <c r="O22" s="6">
        <v>0.31387225548902198</v>
      </c>
      <c r="P22" s="6">
        <v>0.36455214570858285</v>
      </c>
      <c r="Q22" s="6">
        <v>0.36845059880239522</v>
      </c>
      <c r="R22" s="6">
        <v>0.38014595808383234</v>
      </c>
      <c r="S22" s="6">
        <v>0.3372629740518962</v>
      </c>
      <c r="T22" s="6">
        <v>0.37624750499001997</v>
      </c>
      <c r="V22" s="1" t="s">
        <v>30</v>
      </c>
      <c r="W22" s="4">
        <f t="shared" si="2"/>
        <v>56.22768470200495</v>
      </c>
      <c r="X22" s="4">
        <f t="shared" si="1"/>
        <v>61.377368854710241</v>
      </c>
      <c r="Y22" s="4">
        <f t="shared" si="1"/>
        <v>69.101895083768198</v>
      </c>
      <c r="Z22" s="4">
        <f t="shared" si="1"/>
        <v>80.259544081296355</v>
      </c>
      <c r="AA22" s="4">
        <f t="shared" si="1"/>
        <v>81.117824773413901</v>
      </c>
      <c r="AB22" s="4">
        <f t="shared" si="1"/>
        <v>83.692666849766539</v>
      </c>
      <c r="AC22" s="4">
        <f t="shared" si="1"/>
        <v>74.251579236473489</v>
      </c>
      <c r="AD22" s="4">
        <f t="shared" si="1"/>
        <v>82.834386157648993</v>
      </c>
    </row>
    <row r="23" spans="1:30" x14ac:dyDescent="0.2">
      <c r="A23" s="1" t="s">
        <v>32</v>
      </c>
      <c r="B23" s="1" t="s">
        <v>33</v>
      </c>
      <c r="C23" s="29">
        <v>0.37</v>
      </c>
      <c r="D23" s="29">
        <v>0.44</v>
      </c>
      <c r="E23" s="29">
        <v>0.48</v>
      </c>
      <c r="F23" s="29">
        <v>0.4</v>
      </c>
      <c r="G23" s="29">
        <v>0.39</v>
      </c>
      <c r="H23" s="29">
        <v>0.38</v>
      </c>
      <c r="I23" s="29">
        <v>0.35</v>
      </c>
      <c r="J23" s="29">
        <v>0.34</v>
      </c>
      <c r="L23" s="1" t="s">
        <v>32</v>
      </c>
      <c r="M23" s="6">
        <v>0.1345434131736527</v>
      </c>
      <c r="N23" s="6">
        <v>0.16183258483033933</v>
      </c>
      <c r="O23" s="6">
        <v>0.17742639720558881</v>
      </c>
      <c r="P23" s="6">
        <v>0.14623877245508984</v>
      </c>
      <c r="Q23" s="6">
        <v>0.14234031936127745</v>
      </c>
      <c r="R23" s="6">
        <v>0.13844186626746507</v>
      </c>
      <c r="S23" s="6">
        <v>0.12674650698602793</v>
      </c>
      <c r="T23" s="6">
        <v>0.12284805389221558</v>
      </c>
      <c r="V23" s="1" t="s">
        <v>32</v>
      </c>
      <c r="W23" s="4">
        <f t="shared" si="2"/>
        <v>29.62098324636089</v>
      </c>
      <c r="X23" s="4">
        <f t="shared" si="1"/>
        <v>35.628948091183737</v>
      </c>
      <c r="Y23" s="4">
        <f t="shared" si="1"/>
        <v>39.062070859653936</v>
      </c>
      <c r="Z23" s="4">
        <f t="shared" si="1"/>
        <v>32.195825322713546</v>
      </c>
      <c r="AA23" s="4">
        <f t="shared" si="1"/>
        <v>31.337544630595989</v>
      </c>
      <c r="AB23" s="4">
        <f t="shared" si="1"/>
        <v>30.479263938478439</v>
      </c>
      <c r="AC23" s="4">
        <f t="shared" si="1"/>
        <v>27.904421862125787</v>
      </c>
      <c r="AD23" s="4">
        <f t="shared" si="1"/>
        <v>27.046141170008241</v>
      </c>
    </row>
    <row r="24" spans="1:30" x14ac:dyDescent="0.2">
      <c r="A24" s="1" t="s">
        <v>34</v>
      </c>
      <c r="B24" s="1" t="s">
        <v>35</v>
      </c>
      <c r="C24" s="29">
        <v>1.06</v>
      </c>
      <c r="D24" s="29">
        <v>1.06</v>
      </c>
      <c r="E24" s="29">
        <v>1.08</v>
      </c>
      <c r="F24" s="29">
        <v>1.07</v>
      </c>
      <c r="G24" s="29">
        <v>1.1100000000000001</v>
      </c>
      <c r="H24" s="29">
        <v>1.1100000000000001</v>
      </c>
      <c r="I24" s="29">
        <v>1.1599999999999999</v>
      </c>
      <c r="J24" s="29">
        <v>1.17</v>
      </c>
      <c r="L24" s="1" t="s">
        <v>34</v>
      </c>
      <c r="M24" s="6">
        <v>0.40353667664670662</v>
      </c>
      <c r="N24" s="6">
        <v>0.40353667664670662</v>
      </c>
      <c r="O24" s="6">
        <v>0.41133358283433136</v>
      </c>
      <c r="P24" s="6">
        <v>0.40743512974051899</v>
      </c>
      <c r="Q24" s="6">
        <v>0.42302894211576852</v>
      </c>
      <c r="R24" s="6">
        <v>0.42302894211576852</v>
      </c>
      <c r="S24" s="6">
        <v>0.44252120758483032</v>
      </c>
      <c r="T24" s="6">
        <v>0.44641966067864269</v>
      </c>
      <c r="V24" s="1" t="s">
        <v>34</v>
      </c>
      <c r="W24" s="4">
        <f t="shared" si="2"/>
        <v>88.842351002471844</v>
      </c>
      <c r="X24" s="4">
        <f t="shared" si="1"/>
        <v>88.842351002471844</v>
      </c>
      <c r="Y24" s="4">
        <f t="shared" si="1"/>
        <v>90.558912386706936</v>
      </c>
      <c r="Z24" s="4">
        <f t="shared" si="1"/>
        <v>89.70063169458939</v>
      </c>
      <c r="AA24" s="4">
        <f t="shared" si="1"/>
        <v>93.133754463059617</v>
      </c>
      <c r="AB24" s="4">
        <f t="shared" si="1"/>
        <v>93.133754463059617</v>
      </c>
      <c r="AC24" s="4">
        <f t="shared" si="1"/>
        <v>97.425157923647333</v>
      </c>
      <c r="AD24" s="4">
        <f t="shared" si="1"/>
        <v>98.283438615764879</v>
      </c>
    </row>
    <row r="25" spans="1:30" x14ac:dyDescent="0.2">
      <c r="A25" s="1" t="s">
        <v>36</v>
      </c>
      <c r="B25" s="1" t="s">
        <v>37</v>
      </c>
      <c r="C25" s="29">
        <v>1.87</v>
      </c>
      <c r="D25" s="29">
        <v>1.84</v>
      </c>
      <c r="E25" s="29">
        <v>2.0499999999999998</v>
      </c>
      <c r="F25" s="29">
        <v>2.09</v>
      </c>
      <c r="G25" s="29">
        <v>2.2000000000000002</v>
      </c>
      <c r="H25" s="29">
        <v>2.1800000000000002</v>
      </c>
      <c r="I25" s="29">
        <v>2.19</v>
      </c>
      <c r="J25" s="29">
        <v>2.2200000000000002</v>
      </c>
      <c r="L25" s="1" t="s">
        <v>36</v>
      </c>
      <c r="M25" s="6">
        <v>0.71931137724550909</v>
      </c>
      <c r="N25" s="6">
        <v>0.70761601796407192</v>
      </c>
      <c r="O25" s="6">
        <v>0.78948353293413176</v>
      </c>
      <c r="P25" s="6">
        <v>0.80507734530938124</v>
      </c>
      <c r="Q25" s="6">
        <v>0.84796032934131749</v>
      </c>
      <c r="R25" s="6">
        <v>0.84016342315369275</v>
      </c>
      <c r="S25" s="6">
        <v>0.84406187624750506</v>
      </c>
      <c r="T25" s="6">
        <v>0.85575723552894223</v>
      </c>
      <c r="V25" s="1" t="s">
        <v>36</v>
      </c>
      <c r="W25" s="4">
        <f t="shared" si="2"/>
        <v>158.36308706399342</v>
      </c>
      <c r="X25" s="4">
        <f t="shared" si="1"/>
        <v>155.78824498764075</v>
      </c>
      <c r="Y25" s="4">
        <f t="shared" si="1"/>
        <v>173.81213952210931</v>
      </c>
      <c r="Z25" s="4">
        <f t="shared" si="1"/>
        <v>177.24526229057949</v>
      </c>
      <c r="AA25" s="4">
        <f t="shared" si="1"/>
        <v>186.68634990387258</v>
      </c>
      <c r="AB25" s="4">
        <f t="shared" si="1"/>
        <v>184.96978851963746</v>
      </c>
      <c r="AC25" s="4">
        <f t="shared" si="1"/>
        <v>185.82806921175501</v>
      </c>
      <c r="AD25" s="4">
        <f t="shared" si="1"/>
        <v>188.40291128810767</v>
      </c>
    </row>
    <row r="26" spans="1:30" x14ac:dyDescent="0.2">
      <c r="A26" s="1" t="s">
        <v>38</v>
      </c>
      <c r="B26" s="1" t="s">
        <v>39</v>
      </c>
      <c r="C26" s="29">
        <v>0.19</v>
      </c>
      <c r="D26" s="29">
        <v>0.22</v>
      </c>
      <c r="E26" s="29">
        <v>0.33</v>
      </c>
      <c r="F26" s="29">
        <v>0.38</v>
      </c>
      <c r="G26" s="29">
        <v>0.44</v>
      </c>
      <c r="H26" s="29">
        <v>0.47</v>
      </c>
      <c r="I26" s="29">
        <v>0.63</v>
      </c>
      <c r="J26" s="29">
        <v>0.67</v>
      </c>
      <c r="L26" s="1" t="s">
        <v>38</v>
      </c>
      <c r="M26" s="6">
        <v>6.4371257485029934E-2</v>
      </c>
      <c r="N26" s="6">
        <v>7.6066616766467074E-2</v>
      </c>
      <c r="O26" s="6">
        <v>0.11894960079840321</v>
      </c>
      <c r="P26" s="6">
        <v>0.13844186626746507</v>
      </c>
      <c r="Q26" s="6">
        <v>0.16183258483033933</v>
      </c>
      <c r="R26" s="6">
        <v>0.17352794411177644</v>
      </c>
      <c r="S26" s="6">
        <v>0.23590319361277445</v>
      </c>
      <c r="T26" s="6">
        <v>0.25149700598802399</v>
      </c>
      <c r="V26" s="1" t="s">
        <v>38</v>
      </c>
      <c r="W26" s="4">
        <f t="shared" si="2"/>
        <v>14.171930788244987</v>
      </c>
      <c r="X26" s="4">
        <f t="shared" si="1"/>
        <v>16.746772864597638</v>
      </c>
      <c r="Y26" s="4">
        <f t="shared" si="1"/>
        <v>26.187860477890691</v>
      </c>
      <c r="Z26" s="4">
        <f t="shared" si="1"/>
        <v>30.479263938478439</v>
      </c>
      <c r="AA26" s="4">
        <f t="shared" si="1"/>
        <v>35.628948091183737</v>
      </c>
      <c r="AB26" s="4">
        <f t="shared" si="1"/>
        <v>38.20379016753639</v>
      </c>
      <c r="AC26" s="4">
        <f t="shared" si="1"/>
        <v>51.936281241417191</v>
      </c>
      <c r="AD26" s="4">
        <f t="shared" si="1"/>
        <v>55.369404009887404</v>
      </c>
    </row>
    <row r="27" spans="1:30" x14ac:dyDescent="0.2">
      <c r="A27" s="1" t="s">
        <v>40</v>
      </c>
      <c r="B27" s="1" t="s">
        <v>41</v>
      </c>
      <c r="C27" s="29">
        <v>0.7</v>
      </c>
      <c r="D27" s="29">
        <v>0.69</v>
      </c>
      <c r="E27" s="29">
        <v>0.68</v>
      </c>
      <c r="F27" s="29">
        <v>0.63</v>
      </c>
      <c r="G27" s="29">
        <v>0.6</v>
      </c>
      <c r="H27" s="29">
        <v>0.57999999999999996</v>
      </c>
      <c r="I27" s="29">
        <v>0.62</v>
      </c>
      <c r="J27" s="29">
        <v>0.67</v>
      </c>
      <c r="L27" s="1" t="s">
        <v>40</v>
      </c>
      <c r="M27" s="6">
        <v>0.26319236526946105</v>
      </c>
      <c r="N27" s="6">
        <v>0.25929391217564868</v>
      </c>
      <c r="O27" s="6">
        <v>0.25539545908183636</v>
      </c>
      <c r="P27" s="6">
        <v>0.23590319361277445</v>
      </c>
      <c r="Q27" s="6">
        <v>0.22420783433133731</v>
      </c>
      <c r="R27" s="6">
        <v>0.21641092814371257</v>
      </c>
      <c r="S27" s="6">
        <v>0.23200474051896208</v>
      </c>
      <c r="T27" s="6">
        <v>0.25149700598802399</v>
      </c>
      <c r="V27" s="1" t="s">
        <v>40</v>
      </c>
      <c r="W27" s="4">
        <f t="shared" si="2"/>
        <v>57.944246086240035</v>
      </c>
      <c r="X27" s="4">
        <f t="shared" si="1"/>
        <v>57.085965394122482</v>
      </c>
      <c r="Y27" s="4">
        <f t="shared" si="1"/>
        <v>56.22768470200495</v>
      </c>
      <c r="Z27" s="4">
        <f t="shared" si="1"/>
        <v>51.936281241417191</v>
      </c>
      <c r="AA27" s="4">
        <f t="shared" si="1"/>
        <v>49.361439165064539</v>
      </c>
      <c r="AB27" s="4">
        <f t="shared" si="1"/>
        <v>47.644877780829439</v>
      </c>
      <c r="AC27" s="4">
        <f t="shared" si="1"/>
        <v>51.078000549299638</v>
      </c>
      <c r="AD27" s="4">
        <f t="shared" si="1"/>
        <v>55.369404009887404</v>
      </c>
    </row>
    <row r="28" spans="1:30" x14ac:dyDescent="0.2">
      <c r="A28" s="1" t="s">
        <v>42</v>
      </c>
      <c r="B28" s="1" t="s">
        <v>43</v>
      </c>
      <c r="C28" s="29">
        <v>0.18</v>
      </c>
      <c r="D28" s="29">
        <v>0.18</v>
      </c>
      <c r="E28" s="29">
        <v>0.19</v>
      </c>
      <c r="F28" s="29">
        <v>0.12</v>
      </c>
      <c r="G28" s="29">
        <v>0.16</v>
      </c>
      <c r="H28" s="29">
        <v>0.21</v>
      </c>
      <c r="I28" s="29">
        <v>0.27</v>
      </c>
      <c r="J28" s="29">
        <v>0.28999999999999998</v>
      </c>
      <c r="L28" s="1" t="s">
        <v>42</v>
      </c>
      <c r="M28" s="6">
        <v>6.0472804391217563E-2</v>
      </c>
      <c r="N28" s="6">
        <v>6.0472804391217563E-2</v>
      </c>
      <c r="O28" s="6">
        <v>6.4371257485029934E-2</v>
      </c>
      <c r="P28" s="6">
        <v>3.7082085828343311E-2</v>
      </c>
      <c r="Q28" s="6">
        <v>5.2675898203592822E-2</v>
      </c>
      <c r="R28" s="6">
        <v>7.2168163672654703E-2</v>
      </c>
      <c r="S28" s="6">
        <v>9.5558882235528955E-2</v>
      </c>
      <c r="T28" s="6">
        <v>0.10335578842315368</v>
      </c>
      <c r="V28" s="1" t="s">
        <v>42</v>
      </c>
      <c r="W28" s="4">
        <f t="shared" si="2"/>
        <v>13.313650096127438</v>
      </c>
      <c r="X28" s="4">
        <f t="shared" si="1"/>
        <v>13.313650096127438</v>
      </c>
      <c r="Y28" s="4">
        <f t="shared" si="1"/>
        <v>14.171930788244987</v>
      </c>
      <c r="Z28" s="4">
        <f t="shared" si="1"/>
        <v>8.1639659434221361</v>
      </c>
      <c r="AA28" s="4">
        <f t="shared" si="1"/>
        <v>11.597088711892338</v>
      </c>
      <c r="AB28" s="4">
        <f t="shared" si="1"/>
        <v>15.88849217248009</v>
      </c>
      <c r="AC28" s="4">
        <f t="shared" si="1"/>
        <v>21.03817632518539</v>
      </c>
      <c r="AD28" s="4">
        <f t="shared" si="1"/>
        <v>22.754737709420485</v>
      </c>
    </row>
    <row r="29" spans="1:30" x14ac:dyDescent="0.2">
      <c r="A29" s="1" t="s">
        <v>44</v>
      </c>
      <c r="B29" s="1" t="s">
        <v>45</v>
      </c>
      <c r="C29" s="29">
        <v>1.79</v>
      </c>
      <c r="D29" s="29">
        <v>1.79</v>
      </c>
      <c r="E29" s="29">
        <v>1.95</v>
      </c>
      <c r="F29" s="29">
        <v>1.97</v>
      </c>
      <c r="G29" s="29">
        <v>1.83</v>
      </c>
      <c r="H29" s="29">
        <v>1.67</v>
      </c>
      <c r="I29" s="29">
        <v>1.52</v>
      </c>
      <c r="J29" s="29">
        <v>1.39</v>
      </c>
      <c r="L29" s="1" t="s">
        <v>44</v>
      </c>
      <c r="M29" s="6">
        <v>0.68812375249501001</v>
      </c>
      <c r="N29" s="6">
        <v>0.68812375249501001</v>
      </c>
      <c r="O29" s="6">
        <v>0.75049900199600805</v>
      </c>
      <c r="P29" s="6">
        <v>0.75829590818363279</v>
      </c>
      <c r="Q29" s="6">
        <v>0.70371756487025949</v>
      </c>
      <c r="R29" s="6">
        <v>0.64134231536926145</v>
      </c>
      <c r="S29" s="6">
        <v>0.58286551896207583</v>
      </c>
      <c r="T29" s="6">
        <v>0.53218562874251496</v>
      </c>
      <c r="V29" s="1" t="s">
        <v>44</v>
      </c>
      <c r="W29" s="4">
        <f t="shared" si="2"/>
        <v>151.49684152705302</v>
      </c>
      <c r="X29" s="4">
        <f t="shared" si="1"/>
        <v>151.49684152705302</v>
      </c>
      <c r="Y29" s="4">
        <f t="shared" si="1"/>
        <v>165.22933260093379</v>
      </c>
      <c r="Z29" s="4">
        <f t="shared" si="1"/>
        <v>166.94589398516894</v>
      </c>
      <c r="AA29" s="4">
        <f t="shared" si="1"/>
        <v>154.92996429552321</v>
      </c>
      <c r="AB29" s="4">
        <f t="shared" si="1"/>
        <v>141.19747322164241</v>
      </c>
      <c r="AC29" s="4">
        <f t="shared" si="1"/>
        <v>128.32326283987913</v>
      </c>
      <c r="AD29" s="4">
        <f t="shared" si="1"/>
        <v>117.16561384235099</v>
      </c>
    </row>
    <row r="30" spans="1:30" x14ac:dyDescent="0.2">
      <c r="A30" s="1" t="s">
        <v>46</v>
      </c>
      <c r="B30" s="1" t="s">
        <v>47</v>
      </c>
      <c r="C30" s="29">
        <v>0.26</v>
      </c>
      <c r="D30" s="29">
        <v>0.25</v>
      </c>
      <c r="E30" s="29">
        <v>0.33</v>
      </c>
      <c r="F30" s="29">
        <v>0.38</v>
      </c>
      <c r="G30" s="29">
        <v>0.32</v>
      </c>
      <c r="H30" s="29">
        <v>0.33</v>
      </c>
      <c r="I30" s="29">
        <v>0.4</v>
      </c>
      <c r="J30" s="29">
        <v>0.48</v>
      </c>
      <c r="L30" s="1" t="s">
        <v>46</v>
      </c>
      <c r="M30" s="6">
        <v>9.1660429141716571E-2</v>
      </c>
      <c r="N30" s="6">
        <v>8.7761976047904186E-2</v>
      </c>
      <c r="O30" s="6">
        <v>0.11894960079840321</v>
      </c>
      <c r="P30" s="6">
        <v>0.13844186626746507</v>
      </c>
      <c r="Q30" s="6">
        <v>0.11505114770459082</v>
      </c>
      <c r="R30" s="6">
        <v>0.11894960079840321</v>
      </c>
      <c r="S30" s="6">
        <v>0.14623877245508984</v>
      </c>
      <c r="T30" s="6">
        <v>0.17742639720558881</v>
      </c>
      <c r="V30" s="1" t="s">
        <v>46</v>
      </c>
      <c r="W30" s="4">
        <f t="shared" si="2"/>
        <v>20.179895633067837</v>
      </c>
      <c r="X30" s="4">
        <f t="shared" si="1"/>
        <v>19.321614940950287</v>
      </c>
      <c r="Y30" s="4">
        <f t="shared" si="1"/>
        <v>26.187860477890691</v>
      </c>
      <c r="Z30" s="4">
        <f t="shared" si="1"/>
        <v>30.479263938478439</v>
      </c>
      <c r="AA30" s="4">
        <f t="shared" si="1"/>
        <v>25.329579785773138</v>
      </c>
      <c r="AB30" s="4">
        <f t="shared" si="1"/>
        <v>26.187860477890691</v>
      </c>
      <c r="AC30" s="4">
        <f t="shared" si="1"/>
        <v>32.195825322713546</v>
      </c>
      <c r="AD30" s="4">
        <f t="shared" si="1"/>
        <v>39.062070859653936</v>
      </c>
    </row>
    <row r="31" spans="1:30" x14ac:dyDescent="0.2">
      <c r="A31" s="1" t="s">
        <v>48</v>
      </c>
      <c r="B31" s="1" t="s">
        <v>49</v>
      </c>
      <c r="C31" s="29">
        <v>2.59</v>
      </c>
      <c r="D31" s="29">
        <v>2.56</v>
      </c>
      <c r="E31" s="29">
        <v>2.35</v>
      </c>
      <c r="F31" s="29">
        <v>2.2599999999999998</v>
      </c>
      <c r="G31" s="29">
        <v>2.15</v>
      </c>
      <c r="H31" s="29">
        <v>1.93</v>
      </c>
      <c r="I31" s="29">
        <v>1.81</v>
      </c>
      <c r="J31" s="29">
        <v>1.8</v>
      </c>
      <c r="L31" s="1" t="s">
        <v>48</v>
      </c>
      <c r="M31" s="6">
        <v>1</v>
      </c>
      <c r="N31" s="6">
        <v>0.98830464071856294</v>
      </c>
      <c r="O31" s="6">
        <v>0.9064371257485031</v>
      </c>
      <c r="P31" s="6">
        <v>0.8713510479041916</v>
      </c>
      <c r="Q31" s="6">
        <v>0.82846806387225547</v>
      </c>
      <c r="R31" s="6">
        <v>0.7427020958083832</v>
      </c>
      <c r="S31" s="6">
        <v>0.69592065868263475</v>
      </c>
      <c r="T31" s="6">
        <v>0.69202220558882244</v>
      </c>
      <c r="V31" s="1" t="s">
        <v>48</v>
      </c>
      <c r="W31" s="4">
        <f t="shared" si="2"/>
        <v>220.15929689645699</v>
      </c>
      <c r="X31" s="4">
        <f t="shared" si="1"/>
        <v>217.58445482010438</v>
      </c>
      <c r="Y31" s="4">
        <f t="shared" si="1"/>
        <v>199.56056028563583</v>
      </c>
      <c r="Z31" s="4">
        <f t="shared" si="1"/>
        <v>191.83603405657786</v>
      </c>
      <c r="AA31" s="4">
        <f t="shared" si="1"/>
        <v>182.39494644328479</v>
      </c>
      <c r="AB31" s="4">
        <f t="shared" si="1"/>
        <v>163.5127712166987</v>
      </c>
      <c r="AC31" s="4">
        <f t="shared" si="1"/>
        <v>153.21340291128811</v>
      </c>
      <c r="AD31" s="4">
        <f t="shared" si="1"/>
        <v>152.35512221917057</v>
      </c>
    </row>
    <row r="32" spans="1:30" x14ac:dyDescent="0.2">
      <c r="A32" s="1" t="s">
        <v>50</v>
      </c>
      <c r="B32" s="1" t="s">
        <v>51</v>
      </c>
      <c r="C32" s="29">
        <v>2.21</v>
      </c>
      <c r="D32" s="29">
        <v>2.2400000000000002</v>
      </c>
      <c r="E32" s="29">
        <v>2.2200000000000002</v>
      </c>
      <c r="F32" s="29">
        <v>2.2799999999999998</v>
      </c>
      <c r="G32" s="29">
        <v>2.11</v>
      </c>
      <c r="H32" s="29">
        <v>2.27</v>
      </c>
      <c r="I32" s="29">
        <v>2.27</v>
      </c>
      <c r="J32" s="29">
        <v>2.42</v>
      </c>
      <c r="L32" s="1" t="s">
        <v>50</v>
      </c>
      <c r="M32" s="6">
        <v>0.8518587824351298</v>
      </c>
      <c r="N32" s="6">
        <v>0.86355414171656697</v>
      </c>
      <c r="O32" s="6">
        <v>0.85575723552894223</v>
      </c>
      <c r="P32" s="6">
        <v>0.87914795409181634</v>
      </c>
      <c r="Q32" s="6">
        <v>0.81287425149700598</v>
      </c>
      <c r="R32" s="6">
        <v>0.87524950099800403</v>
      </c>
      <c r="S32" s="6">
        <v>0.87524950099800403</v>
      </c>
      <c r="T32" s="6">
        <v>0.93372629740518964</v>
      </c>
      <c r="V32" s="1" t="s">
        <v>50</v>
      </c>
      <c r="W32" s="4">
        <f t="shared" si="2"/>
        <v>187.5446305959901</v>
      </c>
      <c r="X32" s="4">
        <f t="shared" si="1"/>
        <v>190.11947267234277</v>
      </c>
      <c r="Y32" s="4">
        <f t="shared" si="1"/>
        <v>188.40291128810767</v>
      </c>
      <c r="Z32" s="4">
        <f t="shared" si="1"/>
        <v>193.55259544081295</v>
      </c>
      <c r="AA32" s="4">
        <f t="shared" si="1"/>
        <v>178.96182367481458</v>
      </c>
      <c r="AB32" s="4">
        <f t="shared" si="1"/>
        <v>192.69431474869543</v>
      </c>
      <c r="AC32" s="4">
        <f t="shared" si="1"/>
        <v>192.69431474869543</v>
      </c>
      <c r="AD32" s="4">
        <f t="shared" si="1"/>
        <v>205.56852513045865</v>
      </c>
    </row>
    <row r="33" spans="1:30" x14ac:dyDescent="0.2">
      <c r="A33" s="1" t="s">
        <v>52</v>
      </c>
      <c r="B33" s="1" t="s">
        <v>53</v>
      </c>
      <c r="C33" s="29">
        <v>1.06</v>
      </c>
      <c r="D33" s="29">
        <v>1.06</v>
      </c>
      <c r="E33" s="29">
        <v>1.01</v>
      </c>
      <c r="F33" s="29">
        <v>1.05</v>
      </c>
      <c r="G33" s="29">
        <v>1.08</v>
      </c>
      <c r="H33" s="29">
        <v>1.1000000000000001</v>
      </c>
      <c r="I33" s="29">
        <v>1.1299999999999999</v>
      </c>
      <c r="J33" s="29">
        <v>1.1200000000000001</v>
      </c>
      <c r="L33" s="1" t="s">
        <v>52</v>
      </c>
      <c r="M33" s="6">
        <v>0.40353667664670662</v>
      </c>
      <c r="N33" s="6">
        <v>0.40353667664670662</v>
      </c>
      <c r="O33" s="6">
        <v>0.38404441117764471</v>
      </c>
      <c r="P33" s="6">
        <v>0.39963822355289425</v>
      </c>
      <c r="Q33" s="6">
        <v>0.41133358283433136</v>
      </c>
      <c r="R33" s="6">
        <v>0.41913048902195615</v>
      </c>
      <c r="S33" s="6">
        <v>0.43082584830339321</v>
      </c>
      <c r="T33" s="6">
        <v>0.4269273952095809</v>
      </c>
      <c r="V33" s="1" t="s">
        <v>52</v>
      </c>
      <c r="W33" s="4">
        <f t="shared" si="2"/>
        <v>88.842351002471844</v>
      </c>
      <c r="X33" s="4">
        <f t="shared" si="1"/>
        <v>88.842351002471844</v>
      </c>
      <c r="Y33" s="4">
        <f t="shared" si="1"/>
        <v>84.550947541884085</v>
      </c>
      <c r="Z33" s="4">
        <f t="shared" si="1"/>
        <v>87.984070310354298</v>
      </c>
      <c r="AA33" s="4">
        <f t="shared" si="1"/>
        <v>90.558912386706936</v>
      </c>
      <c r="AB33" s="4">
        <f t="shared" si="1"/>
        <v>92.275473770942057</v>
      </c>
      <c r="AC33" s="4">
        <f t="shared" si="1"/>
        <v>94.850315847294695</v>
      </c>
      <c r="AD33" s="4">
        <f t="shared" si="1"/>
        <v>93.992035155177163</v>
      </c>
    </row>
    <row r="34" spans="1:30" x14ac:dyDescent="0.2">
      <c r="A34" s="1" t="s">
        <v>58</v>
      </c>
      <c r="B34" s="1" t="s">
        <v>59</v>
      </c>
      <c r="C34" s="29">
        <v>0.95</v>
      </c>
      <c r="D34" s="29">
        <v>0.95</v>
      </c>
      <c r="E34" s="29">
        <v>0.95</v>
      </c>
      <c r="F34" s="29">
        <v>0.95</v>
      </c>
      <c r="G34" s="29">
        <v>1.19</v>
      </c>
      <c r="H34" s="29">
        <v>1.45</v>
      </c>
      <c r="I34" s="29">
        <v>1.36</v>
      </c>
      <c r="J34" s="29">
        <v>1.35</v>
      </c>
      <c r="L34" s="1" t="s">
        <v>58</v>
      </c>
      <c r="M34" s="6">
        <v>0.36065369261477048</v>
      </c>
      <c r="N34" s="6">
        <v>0.36065369261477048</v>
      </c>
      <c r="O34" s="6">
        <v>0.36065369261477048</v>
      </c>
      <c r="P34" s="6">
        <v>0.36065369261477048</v>
      </c>
      <c r="Q34" s="6">
        <v>0.45421656686626749</v>
      </c>
      <c r="R34" s="6">
        <v>0.55557634730538918</v>
      </c>
      <c r="S34" s="6">
        <v>0.5204902694610779</v>
      </c>
      <c r="T34" s="6">
        <v>0.51659181636726548</v>
      </c>
      <c r="V34" s="1" t="s">
        <v>58</v>
      </c>
      <c r="W34" s="4">
        <f t="shared" si="2"/>
        <v>79.401263389178794</v>
      </c>
      <c r="X34" s="4">
        <f t="shared" si="1"/>
        <v>79.401263389178794</v>
      </c>
      <c r="Y34" s="4">
        <f t="shared" si="1"/>
        <v>79.401263389178794</v>
      </c>
      <c r="Z34" s="4">
        <f t="shared" si="1"/>
        <v>79.401263389178794</v>
      </c>
      <c r="AA34" s="4">
        <f t="shared" si="1"/>
        <v>100</v>
      </c>
      <c r="AB34" s="4">
        <f t="shared" si="1"/>
        <v>122.3152979950563</v>
      </c>
      <c r="AC34" s="4">
        <f t="shared" si="1"/>
        <v>114.59077176599835</v>
      </c>
      <c r="AD34" s="4">
        <f t="shared" si="1"/>
        <v>113.73249107388081</v>
      </c>
    </row>
    <row r="35" spans="1:30" ht="12.05" customHeight="1" x14ac:dyDescent="0.2">
      <c r="A35" s="1" t="s">
        <v>84</v>
      </c>
      <c r="B35" s="5" t="s">
        <v>87</v>
      </c>
      <c r="C35" s="29">
        <v>3.2722199999999999</v>
      </c>
      <c r="D35" s="29">
        <v>3.3624999999999998</v>
      </c>
      <c r="E35" s="29">
        <v>3.5038299999999998</v>
      </c>
      <c r="F35" s="29">
        <v>3.5025900000000001</v>
      </c>
      <c r="G35" s="29">
        <v>3.5541299999999998</v>
      </c>
      <c r="H35" s="29">
        <v>3.6320299999999999</v>
      </c>
      <c r="I35" s="29">
        <v>3.6382400000000001</v>
      </c>
      <c r="J35" s="29">
        <v>3.6382400000000001</v>
      </c>
      <c r="L35" s="1" t="s">
        <v>84</v>
      </c>
      <c r="M35" s="6">
        <v>1</v>
      </c>
      <c r="N35" s="6">
        <v>1</v>
      </c>
      <c r="O35" s="6">
        <v>1</v>
      </c>
      <c r="P35" s="6">
        <v>1</v>
      </c>
      <c r="Q35" s="6">
        <v>1</v>
      </c>
      <c r="R35" s="6">
        <v>1</v>
      </c>
      <c r="S35" s="6">
        <v>1</v>
      </c>
      <c r="T35" s="6">
        <v>1</v>
      </c>
      <c r="V35" s="1" t="s">
        <v>84</v>
      </c>
      <c r="W35" s="4">
        <f t="shared" si="2"/>
        <v>220.15929689645699</v>
      </c>
      <c r="X35" s="4">
        <f t="shared" si="1"/>
        <v>220.15929689645699</v>
      </c>
      <c r="Y35" s="4">
        <f t="shared" si="1"/>
        <v>220.15929689645699</v>
      </c>
      <c r="Z35" s="4">
        <f t="shared" si="1"/>
        <v>220.15929689645699</v>
      </c>
      <c r="AA35" s="4">
        <f t="shared" si="1"/>
        <v>220.15929689645699</v>
      </c>
      <c r="AB35" s="4">
        <f t="shared" si="1"/>
        <v>220.15929689645699</v>
      </c>
      <c r="AC35" s="4">
        <f t="shared" si="1"/>
        <v>220.15929689645699</v>
      </c>
      <c r="AD35" s="4">
        <f t="shared" si="1"/>
        <v>220.15929689645699</v>
      </c>
    </row>
    <row r="36" spans="1:30" ht="11.3" customHeight="1" x14ac:dyDescent="0.2">
      <c r="A36" s="1" t="s">
        <v>66</v>
      </c>
      <c r="B36" s="5" t="s">
        <v>157</v>
      </c>
      <c r="C36" s="29">
        <v>2.4879999999999999E-2</v>
      </c>
      <c r="D36" s="29">
        <v>3.465E-2</v>
      </c>
      <c r="E36" s="29">
        <v>3.5049999999999998E-2</v>
      </c>
      <c r="F36" s="29">
        <v>4.326E-2</v>
      </c>
      <c r="G36" s="29">
        <v>5.5129999999999998E-2</v>
      </c>
      <c r="H36" s="29">
        <v>0.08</v>
      </c>
      <c r="I36" s="29">
        <v>0.1</v>
      </c>
      <c r="J36" s="29">
        <v>0.09</v>
      </c>
      <c r="L36" s="1" t="s">
        <v>66</v>
      </c>
      <c r="M36" s="6">
        <v>0</v>
      </c>
      <c r="N36" s="6">
        <v>3.8087886726546911E-3</v>
      </c>
      <c r="O36" s="6">
        <v>3.964726796407185E-3</v>
      </c>
      <c r="P36" s="6">
        <v>7.165356786427146E-3</v>
      </c>
      <c r="Q36" s="6">
        <v>1.1792820608782435E-2</v>
      </c>
      <c r="R36" s="6">
        <v>2.1488273453093815E-2</v>
      </c>
      <c r="S36" s="6">
        <v>2.9285179640718566E-2</v>
      </c>
      <c r="T36" s="6">
        <v>2.5386726546906189E-2</v>
      </c>
      <c r="V36" s="1" t="s">
        <v>66</v>
      </c>
      <c r="W36" s="4">
        <f t="shared" si="2"/>
        <v>0</v>
      </c>
      <c r="X36" s="4">
        <f t="shared" si="1"/>
        <v>0.83854023619884654</v>
      </c>
      <c r="Y36" s="4">
        <f t="shared" si="1"/>
        <v>0.8728714638835483</v>
      </c>
      <c r="Z36" s="4">
        <f t="shared" si="1"/>
        <v>1.5775199121120571</v>
      </c>
      <c r="AA36" s="4">
        <f t="shared" si="1"/>
        <v>2.5962990936555888</v>
      </c>
      <c r="AB36" s="4">
        <f t="shared" si="1"/>
        <v>4.7308431749519366</v>
      </c>
      <c r="AC36" s="4">
        <f t="shared" si="1"/>
        <v>6.4474045591870377</v>
      </c>
      <c r="AD36" s="4">
        <f t="shared" si="1"/>
        <v>5.5891238670694872</v>
      </c>
    </row>
    <row r="37" spans="1:30" x14ac:dyDescent="0.2">
      <c r="A37" s="1" t="s">
        <v>60</v>
      </c>
      <c r="B37" s="1" t="s">
        <v>61</v>
      </c>
      <c r="C37" s="29">
        <v>0.84</v>
      </c>
      <c r="D37" s="29">
        <v>0.85</v>
      </c>
      <c r="E37" s="29">
        <v>0.85</v>
      </c>
      <c r="F37" s="29">
        <v>0.87</v>
      </c>
      <c r="G37" s="29">
        <v>0.92</v>
      </c>
      <c r="H37" s="29">
        <v>1.04</v>
      </c>
      <c r="I37" s="29">
        <v>1.08</v>
      </c>
      <c r="J37" s="29">
        <v>1.1000000000000001</v>
      </c>
      <c r="L37" s="1" t="s">
        <v>60</v>
      </c>
      <c r="M37" s="6">
        <v>0.31777070858283435</v>
      </c>
      <c r="N37" s="6">
        <v>0.32166916167664672</v>
      </c>
      <c r="O37" s="6">
        <v>0.32166916167664672</v>
      </c>
      <c r="P37" s="6">
        <v>0.32946606786427146</v>
      </c>
      <c r="Q37" s="6">
        <v>0.34895833333333337</v>
      </c>
      <c r="R37" s="6">
        <v>0.39573977045908187</v>
      </c>
      <c r="S37" s="6">
        <v>0.41133358283433136</v>
      </c>
      <c r="T37" s="6">
        <v>0.41913048902195615</v>
      </c>
      <c r="V37" s="1" t="s">
        <v>60</v>
      </c>
      <c r="W37" s="4">
        <f t="shared" si="2"/>
        <v>69.960175775885745</v>
      </c>
      <c r="X37" s="4">
        <f t="shared" si="1"/>
        <v>70.818456468003305</v>
      </c>
      <c r="Y37" s="4">
        <f t="shared" si="1"/>
        <v>70.818456468003305</v>
      </c>
      <c r="Z37" s="4">
        <f t="shared" si="1"/>
        <v>72.535017852238397</v>
      </c>
      <c r="AA37" s="4">
        <f t="shared" si="1"/>
        <v>76.826421312826142</v>
      </c>
      <c r="AB37" s="4">
        <f t="shared" si="1"/>
        <v>87.125789618236752</v>
      </c>
      <c r="AC37" s="4">
        <f t="shared" si="1"/>
        <v>90.558912386706936</v>
      </c>
      <c r="AD37" s="4">
        <f t="shared" si="1"/>
        <v>92.275473770942057</v>
      </c>
    </row>
    <row r="38" spans="1:30" x14ac:dyDescent="0.2">
      <c r="A38" s="1" t="s">
        <v>64</v>
      </c>
      <c r="B38" s="1" t="s">
        <v>65</v>
      </c>
      <c r="C38" s="29">
        <v>0.21</v>
      </c>
      <c r="D38" s="29">
        <v>0.21</v>
      </c>
      <c r="E38" s="29">
        <v>0.21</v>
      </c>
      <c r="F38" s="29">
        <v>0.21</v>
      </c>
      <c r="G38" s="29">
        <v>0.21</v>
      </c>
      <c r="H38" s="29">
        <v>0.26</v>
      </c>
      <c r="I38" s="29">
        <v>0.31</v>
      </c>
      <c r="J38" s="29">
        <v>0.32</v>
      </c>
      <c r="L38" s="1" t="s">
        <v>64</v>
      </c>
      <c r="M38" s="6">
        <v>7.2168163672654703E-2</v>
      </c>
      <c r="N38" s="6">
        <v>7.2168163672654703E-2</v>
      </c>
      <c r="O38" s="6">
        <v>7.2168163672654703E-2</v>
      </c>
      <c r="P38" s="6">
        <v>7.2168163672654703E-2</v>
      </c>
      <c r="Q38" s="6">
        <v>7.2168163672654703E-2</v>
      </c>
      <c r="R38" s="6">
        <v>9.1660429141716571E-2</v>
      </c>
      <c r="S38" s="6">
        <v>0.11115269461077844</v>
      </c>
      <c r="T38" s="6">
        <v>0.11505114770459082</v>
      </c>
      <c r="V38" s="1" t="s">
        <v>64</v>
      </c>
      <c r="W38" s="4">
        <f t="shared" ref="W38:AD38" si="3">IF(ISNUMBER(M38),100*M38/$M$5,"n/a")</f>
        <v>15.88849217248009</v>
      </c>
      <c r="X38" s="4">
        <f t="shared" si="3"/>
        <v>15.88849217248009</v>
      </c>
      <c r="Y38" s="4">
        <f t="shared" si="3"/>
        <v>15.88849217248009</v>
      </c>
      <c r="Z38" s="4">
        <f t="shared" si="3"/>
        <v>15.88849217248009</v>
      </c>
      <c r="AA38" s="4">
        <f t="shared" si="3"/>
        <v>15.88849217248009</v>
      </c>
      <c r="AB38" s="4">
        <f t="shared" si="3"/>
        <v>20.179895633067837</v>
      </c>
      <c r="AC38" s="4">
        <f t="shared" si="3"/>
        <v>24.471299093655588</v>
      </c>
      <c r="AD38" s="4">
        <f t="shared" si="3"/>
        <v>25.329579785773138</v>
      </c>
    </row>
    <row r="39" spans="1:30" x14ac:dyDescent="0.2">
      <c r="A39" s="1" t="s">
        <v>62</v>
      </c>
      <c r="B39" s="1" t="s">
        <v>63</v>
      </c>
      <c r="C39" s="29">
        <v>2.2799999999999998</v>
      </c>
      <c r="D39" s="29">
        <v>2.2799999999999998</v>
      </c>
      <c r="E39" s="29">
        <v>2.2799999999999998</v>
      </c>
      <c r="F39" s="29">
        <v>2.2799999999999998</v>
      </c>
      <c r="G39" s="29">
        <v>2.2799999999999998</v>
      </c>
      <c r="H39" s="29">
        <v>2.39</v>
      </c>
      <c r="I39" s="29">
        <v>2.39</v>
      </c>
      <c r="J39" s="29">
        <v>2.39</v>
      </c>
      <c r="L39" s="1" t="s">
        <v>62</v>
      </c>
      <c r="M39" s="6">
        <v>0.87914795409181634</v>
      </c>
      <c r="N39" s="6">
        <v>0.87914795409181634</v>
      </c>
      <c r="O39" s="6">
        <v>0.87914795409181634</v>
      </c>
      <c r="P39" s="6">
        <v>0.87914795409181634</v>
      </c>
      <c r="Q39" s="6">
        <v>0.87914795409181634</v>
      </c>
      <c r="R39" s="6">
        <v>0.92203093812375259</v>
      </c>
      <c r="S39" s="6">
        <v>0.92203093812375259</v>
      </c>
      <c r="T39" s="6">
        <v>0.92203093812375259</v>
      </c>
      <c r="V39" s="1" t="s">
        <v>62</v>
      </c>
      <c r="W39" s="4">
        <f t="shared" si="2"/>
        <v>193.55259544081295</v>
      </c>
      <c r="X39" s="4">
        <f t="shared" si="1"/>
        <v>193.55259544081295</v>
      </c>
      <c r="Y39" s="4">
        <f t="shared" si="1"/>
        <v>193.55259544081295</v>
      </c>
      <c r="Z39" s="4">
        <f t="shared" si="1"/>
        <v>193.55259544081295</v>
      </c>
      <c r="AA39" s="4">
        <f t="shared" si="1"/>
        <v>193.55259544081295</v>
      </c>
      <c r="AB39" s="4">
        <f t="shared" si="1"/>
        <v>202.99368305410601</v>
      </c>
      <c r="AC39" s="4">
        <f t="shared" si="1"/>
        <v>202.99368305410601</v>
      </c>
      <c r="AD39" s="4">
        <f t="shared" si="1"/>
        <v>202.99368305410601</v>
      </c>
    </row>
    <row r="40" spans="1:30" x14ac:dyDescent="0.2">
      <c r="A40" s="1" t="s">
        <v>56</v>
      </c>
      <c r="B40" s="1" t="s">
        <v>57</v>
      </c>
      <c r="C40" s="29">
        <v>0.34</v>
      </c>
      <c r="D40" s="29">
        <v>0.35</v>
      </c>
      <c r="E40" s="29">
        <v>0.38</v>
      </c>
      <c r="F40" s="29">
        <v>0.39</v>
      </c>
      <c r="G40" s="29">
        <v>0.43</v>
      </c>
      <c r="H40" s="29">
        <v>0.44</v>
      </c>
      <c r="I40" s="29">
        <v>0.51</v>
      </c>
      <c r="J40" s="29">
        <v>0.55000000000000004</v>
      </c>
      <c r="L40" s="1" t="s">
        <v>56</v>
      </c>
      <c r="M40" s="6">
        <v>0.12284805389221558</v>
      </c>
      <c r="N40" s="6">
        <v>0.12674650698602793</v>
      </c>
      <c r="O40" s="6">
        <v>0.13844186626746507</v>
      </c>
      <c r="P40" s="6">
        <v>0.14234031936127745</v>
      </c>
      <c r="Q40" s="6">
        <v>0.15793413173652696</v>
      </c>
      <c r="R40" s="6">
        <v>0.16183258483033933</v>
      </c>
      <c r="S40" s="6">
        <v>0.18912175648702595</v>
      </c>
      <c r="T40" s="6">
        <v>0.20471556886227546</v>
      </c>
      <c r="V40" s="1" t="s">
        <v>56</v>
      </c>
      <c r="W40" s="4">
        <f>IF(ISNUMBER(M40),100*M40/$M$5,"n/a")</f>
        <v>27.046141170008241</v>
      </c>
      <c r="X40" s="4">
        <f>IF(ISNUMBER(N40),100*N40/$M$5,"n/a")</f>
        <v>27.904421862125787</v>
      </c>
      <c r="Y40" s="4">
        <f>IF(ISNUMBER(O40),100*O40/$M$5,"n/a")</f>
        <v>30.479263938478439</v>
      </c>
      <c r="Z40" s="4">
        <f>IF(ISNUMBER(P40),100*P40/$M$5,"n/a")</f>
        <v>31.337544630595989</v>
      </c>
      <c r="AA40" s="4">
        <f t="shared" ref="AA40:AD40" si="4">IF(ISNUMBER(Q40),100*Q40/$M$5,"n/a")</f>
        <v>34.770667399066191</v>
      </c>
      <c r="AB40" s="4">
        <f t="shared" si="4"/>
        <v>35.628948091183737</v>
      </c>
      <c r="AC40" s="4">
        <f t="shared" si="4"/>
        <v>41.636912936006588</v>
      </c>
      <c r="AD40" s="4">
        <f t="shared" si="4"/>
        <v>45.070035704476794</v>
      </c>
    </row>
    <row r="41" spans="1:30" ht="12.05" customHeight="1" x14ac:dyDescent="0.2">
      <c r="A41" s="1" t="s">
        <v>85</v>
      </c>
      <c r="B41" s="5" t="s">
        <v>86</v>
      </c>
      <c r="C41" s="29">
        <v>0.47771000000000002</v>
      </c>
      <c r="D41" s="29">
        <v>0.41103000000000001</v>
      </c>
      <c r="E41" s="29">
        <v>0.41103000000000001</v>
      </c>
      <c r="F41" s="29">
        <v>0.42093999999999998</v>
      </c>
      <c r="G41" s="29">
        <v>0.36675999999999997</v>
      </c>
      <c r="H41" s="29">
        <v>0.38095000000000001</v>
      </c>
      <c r="I41" s="29">
        <v>0.29931000000000002</v>
      </c>
      <c r="J41" s="29">
        <v>0.26111000000000001</v>
      </c>
      <c r="L41" s="1" t="s">
        <v>85</v>
      </c>
      <c r="M41" s="6">
        <v>0.17653365144710581</v>
      </c>
      <c r="N41" s="6">
        <v>0.15053876621756487</v>
      </c>
      <c r="O41" s="6">
        <v>0.15053876621756487</v>
      </c>
      <c r="P41" s="6">
        <v>0.15440213323353294</v>
      </c>
      <c r="Q41" s="6">
        <v>0.13328031437125748</v>
      </c>
      <c r="R41" s="6">
        <v>0.13881221931137724</v>
      </c>
      <c r="S41" s="6">
        <v>0.10698524825349302</v>
      </c>
      <c r="T41" s="6">
        <v>9.2093157435129747E-2</v>
      </c>
      <c r="V41" s="1" t="s">
        <v>85</v>
      </c>
      <c r="W41" s="4">
        <f t="shared" si="2"/>
        <v>38.865524581159022</v>
      </c>
      <c r="X41" s="4">
        <f t="shared" si="1"/>
        <v>33.142508926119199</v>
      </c>
      <c r="Y41" s="4">
        <f t="shared" si="1"/>
        <v>33.142508926119199</v>
      </c>
      <c r="Z41" s="4">
        <f t="shared" si="1"/>
        <v>33.99306509200769</v>
      </c>
      <c r="AA41" s="4">
        <f t="shared" si="1"/>
        <v>29.342900302114803</v>
      </c>
      <c r="AB41" s="4">
        <f t="shared" si="1"/>
        <v>30.560800604229605</v>
      </c>
      <c r="AC41" s="4">
        <f t="shared" si="1"/>
        <v>23.55379703378193</v>
      </c>
      <c r="AD41" s="4">
        <f t="shared" si="1"/>
        <v>20.275164789892884</v>
      </c>
    </row>
    <row r="44" spans="1:30" x14ac:dyDescent="0.2">
      <c r="C44" s="70" t="s">
        <v>149</v>
      </c>
      <c r="M44" s="70" t="s">
        <v>153</v>
      </c>
    </row>
  </sheetData>
  <phoneticPr fontId="2" type="noConversion"/>
  <pageMargins left="0.75" right="0.75" top="1" bottom="1" header="0.5" footer="0.5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D44"/>
  <sheetViews>
    <sheetView zoomScaleNormal="100" workbookViewId="0"/>
  </sheetViews>
  <sheetFormatPr defaultColWidth="9.109375" defaultRowHeight="10.65" x14ac:dyDescent="0.2"/>
  <cols>
    <col min="1" max="1" width="5.88671875" style="1" customWidth="1"/>
    <col min="2" max="2" width="13.88671875" style="1" customWidth="1"/>
    <col min="3" max="30" width="6.33203125" style="1" customWidth="1"/>
    <col min="31" max="16384" width="9.109375" style="1"/>
  </cols>
  <sheetData>
    <row r="1" spans="1:30" x14ac:dyDescent="0.2">
      <c r="A1" s="3" t="s">
        <v>97</v>
      </c>
    </row>
    <row r="2" spans="1:30" x14ac:dyDescent="0.2">
      <c r="B2" s="3"/>
    </row>
    <row r="3" spans="1:30" x14ac:dyDescent="0.2">
      <c r="B3" s="3"/>
      <c r="C3" s="3" t="s">
        <v>68</v>
      </c>
      <c r="M3" s="3" t="s">
        <v>67</v>
      </c>
      <c r="W3" s="3" t="s">
        <v>152</v>
      </c>
    </row>
    <row r="4" spans="1:30" x14ac:dyDescent="0.2">
      <c r="C4" s="8">
        <f t="shared" ref="C4:H4" si="0">D4-1</f>
        <v>2009</v>
      </c>
      <c r="D4" s="8">
        <f t="shared" si="0"/>
        <v>2010</v>
      </c>
      <c r="E4" s="8">
        <f t="shared" si="0"/>
        <v>2011</v>
      </c>
      <c r="F4" s="8">
        <f t="shared" si="0"/>
        <v>2012</v>
      </c>
      <c r="G4" s="8">
        <f t="shared" si="0"/>
        <v>2013</v>
      </c>
      <c r="H4" s="8">
        <f t="shared" si="0"/>
        <v>2014</v>
      </c>
      <c r="I4" s="8">
        <f>J4-1</f>
        <v>2015</v>
      </c>
      <c r="J4" s="8">
        <v>2016</v>
      </c>
      <c r="M4" s="7" t="s">
        <v>142</v>
      </c>
      <c r="N4" s="7" t="s">
        <v>143</v>
      </c>
      <c r="O4" s="7" t="s">
        <v>144</v>
      </c>
      <c r="P4" s="7" t="s">
        <v>145</v>
      </c>
      <c r="Q4" s="7" t="s">
        <v>146</v>
      </c>
      <c r="R4" s="7" t="s">
        <v>140</v>
      </c>
      <c r="S4" s="7" t="s">
        <v>147</v>
      </c>
      <c r="T4" s="7" t="s">
        <v>154</v>
      </c>
      <c r="W4" s="7" t="s">
        <v>142</v>
      </c>
      <c r="X4" s="7" t="s">
        <v>143</v>
      </c>
      <c r="Y4" s="7" t="s">
        <v>144</v>
      </c>
      <c r="Z4" s="7" t="s">
        <v>145</v>
      </c>
      <c r="AA4" s="7" t="s">
        <v>146</v>
      </c>
      <c r="AB4" s="7" t="s">
        <v>140</v>
      </c>
      <c r="AC4" s="7" t="s">
        <v>147</v>
      </c>
      <c r="AD4" s="7" t="s">
        <v>154</v>
      </c>
    </row>
    <row r="5" spans="1:30" x14ac:dyDescent="0.2">
      <c r="A5" s="2" t="s">
        <v>89</v>
      </c>
      <c r="B5" s="2" t="s">
        <v>0</v>
      </c>
      <c r="C5" s="29">
        <v>0.70365265806380251</v>
      </c>
      <c r="D5" s="29">
        <v>0.57448314338398254</v>
      </c>
      <c r="E5" s="29">
        <v>0.57448314338398254</v>
      </c>
      <c r="F5" s="29">
        <v>0.68598202771972461</v>
      </c>
      <c r="G5" s="29">
        <v>0.68598202771972461</v>
      </c>
      <c r="H5" s="29">
        <v>0.75957920314238503</v>
      </c>
      <c r="I5" s="29">
        <v>0.75957920314238503</v>
      </c>
      <c r="J5" s="29">
        <v>0.85668214285801492</v>
      </c>
      <c r="L5" s="2" t="s">
        <v>0</v>
      </c>
      <c r="M5" s="6">
        <v>0.48629607682906223</v>
      </c>
      <c r="N5" s="6">
        <v>0.41019137964224234</v>
      </c>
      <c r="O5" s="6">
        <v>0.41019137964224234</v>
      </c>
      <c r="P5" s="6">
        <v>0.47632381095469761</v>
      </c>
      <c r="Q5" s="6">
        <v>0.47632381095469761</v>
      </c>
      <c r="R5" s="6">
        <v>0.51705875322489903</v>
      </c>
      <c r="S5" s="6">
        <v>0.51705875322489903</v>
      </c>
      <c r="T5" s="6">
        <v>0.56789297128566729</v>
      </c>
      <c r="V5" s="2" t="s">
        <v>0</v>
      </c>
      <c r="W5" s="4">
        <f>IF(ISNUMBER(M5),100*M5/$M$5,"n/a")</f>
        <v>100</v>
      </c>
      <c r="X5" s="4">
        <f t="shared" ref="X5:AD41" si="1">IF(ISNUMBER(N5),100*N5/$M$5,"n/a")</f>
        <v>84.350131367896807</v>
      </c>
      <c r="Y5" s="4">
        <f t="shared" si="1"/>
        <v>84.350131367896807</v>
      </c>
      <c r="Z5" s="4">
        <f t="shared" si="1"/>
        <v>97.949342725651888</v>
      </c>
      <c r="AA5" s="4">
        <f t="shared" si="1"/>
        <v>97.949342725651888</v>
      </c>
      <c r="AB5" s="4">
        <f t="shared" si="1"/>
        <v>106.32591498504937</v>
      </c>
      <c r="AC5" s="4">
        <f t="shared" si="1"/>
        <v>106.32591498504937</v>
      </c>
      <c r="AD5" s="4">
        <f t="shared" si="1"/>
        <v>116.77926233513234</v>
      </c>
    </row>
    <row r="6" spans="1:30" x14ac:dyDescent="0.2">
      <c r="A6" s="1" t="s">
        <v>1</v>
      </c>
      <c r="B6" s="1" t="s">
        <v>2</v>
      </c>
      <c r="C6" s="29">
        <v>0.5678026629273637</v>
      </c>
      <c r="D6" s="29">
        <v>0.52542412480674383</v>
      </c>
      <c r="E6" s="29">
        <v>0.52542412480674383</v>
      </c>
      <c r="F6" s="29">
        <v>0.60386864432444121</v>
      </c>
      <c r="G6" s="29">
        <v>0.60386864432444121</v>
      </c>
      <c r="H6" s="29">
        <v>0.55601060992615647</v>
      </c>
      <c r="I6" s="29">
        <v>0.55601060992615647</v>
      </c>
      <c r="J6" s="29">
        <v>0.48580583969678209</v>
      </c>
      <c r="L6" s="1" t="s">
        <v>1</v>
      </c>
      <c r="M6" s="6">
        <v>0.40603317828604862</v>
      </c>
      <c r="N6" s="6">
        <v>0.37906473905617555</v>
      </c>
      <c r="O6" s="6">
        <v>0.37906473905617555</v>
      </c>
      <c r="P6" s="6">
        <v>0.42820133913051345</v>
      </c>
      <c r="Q6" s="6">
        <v>0.42820133913051345</v>
      </c>
      <c r="R6" s="6">
        <v>0.39863317908960605</v>
      </c>
      <c r="S6" s="6">
        <v>0.39863317908960605</v>
      </c>
      <c r="T6" s="6">
        <v>0.3528504892102583</v>
      </c>
      <c r="V6" s="1" t="s">
        <v>1</v>
      </c>
      <c r="W6" s="4">
        <f t="shared" ref="W6:W41" si="2">IF(ISNUMBER(M6),100*M6/$M$5,"n/a")</f>
        <v>83.495055303268103</v>
      </c>
      <c r="X6" s="4">
        <f t="shared" si="1"/>
        <v>77.949372227697495</v>
      </c>
      <c r="Y6" s="4">
        <f t="shared" si="1"/>
        <v>77.949372227697495</v>
      </c>
      <c r="Z6" s="4">
        <f t="shared" si="1"/>
        <v>88.053628135895977</v>
      </c>
      <c r="AA6" s="4">
        <f t="shared" si="1"/>
        <v>88.053628135895977</v>
      </c>
      <c r="AB6" s="4">
        <f t="shared" si="1"/>
        <v>81.973348765001333</v>
      </c>
      <c r="AC6" s="4">
        <f t="shared" si="1"/>
        <v>81.973348765001333</v>
      </c>
      <c r="AD6" s="4">
        <f t="shared" si="1"/>
        <v>72.558777671218735</v>
      </c>
    </row>
    <row r="7" spans="1:30" x14ac:dyDescent="0.2">
      <c r="A7" s="1" t="s">
        <v>3</v>
      </c>
      <c r="B7" s="1" t="s">
        <v>4</v>
      </c>
      <c r="C7" s="29">
        <v>0.95065258450348</v>
      </c>
      <c r="D7" s="29">
        <v>0.28004030038783906</v>
      </c>
      <c r="E7" s="29">
        <v>0.28004030038783906</v>
      </c>
      <c r="F7" s="29">
        <v>0.48584579672188705</v>
      </c>
      <c r="G7" s="29">
        <v>0.48584579672188705</v>
      </c>
      <c r="H7" s="29">
        <v>0.74383714015102242</v>
      </c>
      <c r="I7" s="29">
        <v>0.74383714015102242</v>
      </c>
      <c r="J7" s="29">
        <v>0.46561880545477841</v>
      </c>
      <c r="L7" s="1" t="s">
        <v>3</v>
      </c>
      <c r="M7" s="6">
        <v>0.61440895703649256</v>
      </c>
      <c r="N7" s="6">
        <v>0.19497503520497236</v>
      </c>
      <c r="O7" s="6">
        <v>0.19497503520497236</v>
      </c>
      <c r="P7" s="6">
        <v>0.3528774555005067</v>
      </c>
      <c r="Q7" s="6">
        <v>0.3528774555005067</v>
      </c>
      <c r="R7" s="6">
        <v>0.50851770221051984</v>
      </c>
      <c r="S7" s="6">
        <v>0.50851770221051984</v>
      </c>
      <c r="T7" s="6">
        <v>0.33908178354609342</v>
      </c>
      <c r="V7" s="1" t="s">
        <v>3</v>
      </c>
      <c r="W7" s="4">
        <f t="shared" si="2"/>
        <v>126.34462548881784</v>
      </c>
      <c r="X7" s="4">
        <f t="shared" si="1"/>
        <v>40.093894336208677</v>
      </c>
      <c r="Y7" s="4">
        <f t="shared" si="1"/>
        <v>40.093894336208677</v>
      </c>
      <c r="Z7" s="4">
        <f t="shared" si="1"/>
        <v>72.564322912386274</v>
      </c>
      <c r="AA7" s="4">
        <f t="shared" si="1"/>
        <v>72.564322912386274</v>
      </c>
      <c r="AB7" s="4">
        <f t="shared" si="1"/>
        <v>104.56956706834976</v>
      </c>
      <c r="AC7" s="4">
        <f t="shared" si="1"/>
        <v>104.56956706834976</v>
      </c>
      <c r="AD7" s="4">
        <f t="shared" si="1"/>
        <v>69.727435548546268</v>
      </c>
    </row>
    <row r="8" spans="1:30" x14ac:dyDescent="0.2">
      <c r="A8" s="1" t="s">
        <v>5</v>
      </c>
      <c r="B8" s="1" t="s">
        <v>156</v>
      </c>
      <c r="C8" s="29">
        <v>1.0358580384766731</v>
      </c>
      <c r="D8" s="29">
        <v>0.6867012036948823</v>
      </c>
      <c r="E8" s="29">
        <v>0.6867012036948823</v>
      </c>
      <c r="F8" s="29">
        <v>0.72975625328094607</v>
      </c>
      <c r="G8" s="29">
        <v>0.72975625328094607</v>
      </c>
      <c r="H8" s="29">
        <v>0.94075132300929476</v>
      </c>
      <c r="I8" s="29">
        <v>0.94075132300929476</v>
      </c>
      <c r="J8" s="29">
        <v>0.74119599888260912</v>
      </c>
      <c r="L8" s="1" t="s">
        <v>5</v>
      </c>
      <c r="M8" s="6">
        <v>0.65463480815596931</v>
      </c>
      <c r="N8" s="6">
        <v>0.47673216171910288</v>
      </c>
      <c r="O8" s="6">
        <v>0.47673216171910288</v>
      </c>
      <c r="P8" s="6">
        <v>0.50080104009297399</v>
      </c>
      <c r="Q8" s="6">
        <v>0.50080104009297399</v>
      </c>
      <c r="R8" s="6">
        <v>0.60961953367223143</v>
      </c>
      <c r="S8" s="6">
        <v>0.60961953367223143</v>
      </c>
      <c r="T8" s="6">
        <v>0.50707589537009379</v>
      </c>
      <c r="V8" s="1" t="s">
        <v>5</v>
      </c>
      <c r="W8" s="4">
        <f t="shared" si="2"/>
        <v>134.61651025946477</v>
      </c>
      <c r="X8" s="4">
        <f t="shared" si="1"/>
        <v>98.033314360189436</v>
      </c>
      <c r="Y8" s="4">
        <f t="shared" si="1"/>
        <v>98.033314360189436</v>
      </c>
      <c r="Z8" s="4">
        <f t="shared" si="1"/>
        <v>102.98274322065123</v>
      </c>
      <c r="AA8" s="4">
        <f t="shared" si="1"/>
        <v>102.98274322065123</v>
      </c>
      <c r="AB8" s="4">
        <f t="shared" si="1"/>
        <v>125.35974742944896</v>
      </c>
      <c r="AC8" s="4">
        <f t="shared" si="1"/>
        <v>125.35974742944896</v>
      </c>
      <c r="AD8" s="4">
        <f t="shared" si="1"/>
        <v>104.27307961777694</v>
      </c>
    </row>
    <row r="9" spans="1:30" x14ac:dyDescent="0.2">
      <c r="A9" s="1" t="s">
        <v>6</v>
      </c>
      <c r="B9" s="1" t="s">
        <v>7</v>
      </c>
      <c r="C9" s="29">
        <v>0.31297981524287816</v>
      </c>
      <c r="D9" s="29">
        <v>0.31297981524287816</v>
      </c>
      <c r="E9" s="29">
        <v>0.31297981524287816</v>
      </c>
      <c r="F9" s="29">
        <v>0.36731769010086807</v>
      </c>
      <c r="G9" s="29">
        <v>0.36731769010086807</v>
      </c>
      <c r="H9" s="29">
        <v>0.28769548638317466</v>
      </c>
      <c r="I9" s="29">
        <v>0.28769548638317466</v>
      </c>
      <c r="J9" s="29">
        <v>0.35442791704784915</v>
      </c>
      <c r="L9" s="1" t="s">
        <v>6</v>
      </c>
      <c r="M9" s="6">
        <v>0.22344149904942298</v>
      </c>
      <c r="N9" s="6">
        <v>0.22344149904942298</v>
      </c>
      <c r="O9" s="6">
        <v>0.22344149904942298</v>
      </c>
      <c r="P9" s="6">
        <v>0.26730302454357141</v>
      </c>
      <c r="Q9" s="6">
        <v>0.26730302454357141</v>
      </c>
      <c r="R9" s="6">
        <v>0.20173393229051936</v>
      </c>
      <c r="S9" s="6">
        <v>0.20173393229051936</v>
      </c>
      <c r="T9" s="6">
        <v>0.25720924385506833</v>
      </c>
      <c r="V9" s="1" t="s">
        <v>6</v>
      </c>
      <c r="W9" s="4">
        <f t="shared" si="2"/>
        <v>45.947625262863234</v>
      </c>
      <c r="X9" s="4">
        <f t="shared" si="1"/>
        <v>45.947625262863234</v>
      </c>
      <c r="Y9" s="4">
        <f t="shared" si="1"/>
        <v>45.947625262863234</v>
      </c>
      <c r="Z9" s="4">
        <f t="shared" si="1"/>
        <v>54.967135718335435</v>
      </c>
      <c r="AA9" s="4">
        <f t="shared" si="1"/>
        <v>54.967135718335435</v>
      </c>
      <c r="AB9" s="4">
        <f t="shared" si="1"/>
        <v>41.483767174504841</v>
      </c>
      <c r="AC9" s="4">
        <f t="shared" si="1"/>
        <v>41.483767174504841</v>
      </c>
      <c r="AD9" s="4">
        <f t="shared" si="1"/>
        <v>52.891490618683292</v>
      </c>
    </row>
    <row r="10" spans="1:30" x14ac:dyDescent="0.2">
      <c r="A10" s="1" t="s">
        <v>8</v>
      </c>
      <c r="B10" s="1" t="s">
        <v>9</v>
      </c>
      <c r="C10" s="29">
        <v>0.87635000450874223</v>
      </c>
      <c r="D10" s="29">
        <v>0.87635000450874223</v>
      </c>
      <c r="E10" s="29">
        <v>0.87635000450874223</v>
      </c>
      <c r="F10" s="29">
        <v>1.3478477397116861</v>
      </c>
      <c r="G10" s="29">
        <v>1.3478477397116861</v>
      </c>
      <c r="H10" s="29">
        <v>1.2584911013609852</v>
      </c>
      <c r="I10" s="29">
        <v>1.2584911013609852</v>
      </c>
      <c r="J10" s="29">
        <v>1.3299702584189108</v>
      </c>
      <c r="L10" s="1" t="s">
        <v>8</v>
      </c>
      <c r="M10" s="6">
        <v>0.57783200534359802</v>
      </c>
      <c r="N10" s="6">
        <v>0.57783200534359802</v>
      </c>
      <c r="O10" s="6">
        <v>0.57783200534359802</v>
      </c>
      <c r="P10" s="6">
        <v>0.78935518464960575</v>
      </c>
      <c r="Q10" s="6">
        <v>0.78935518464960575</v>
      </c>
      <c r="R10" s="6">
        <v>0.75252884341851833</v>
      </c>
      <c r="S10" s="6">
        <v>0.75252884341851833</v>
      </c>
      <c r="T10" s="6">
        <v>0.78208740795265286</v>
      </c>
      <c r="V10" s="1" t="s">
        <v>8</v>
      </c>
      <c r="W10" s="4">
        <f t="shared" si="2"/>
        <v>118.82308595031326</v>
      </c>
      <c r="X10" s="4">
        <f t="shared" si="1"/>
        <v>118.82308595031326</v>
      </c>
      <c r="Y10" s="4">
        <f t="shared" si="1"/>
        <v>118.82308595031326</v>
      </c>
      <c r="Z10" s="4">
        <f t="shared" si="1"/>
        <v>162.31987512559593</v>
      </c>
      <c r="AA10" s="4">
        <f t="shared" si="1"/>
        <v>162.31987512559593</v>
      </c>
      <c r="AB10" s="4">
        <f t="shared" si="1"/>
        <v>154.74705210978692</v>
      </c>
      <c r="AC10" s="4">
        <f t="shared" si="1"/>
        <v>154.74705210978692</v>
      </c>
      <c r="AD10" s="4">
        <f t="shared" si="1"/>
        <v>160.82535829865725</v>
      </c>
    </row>
    <row r="11" spans="1:30" x14ac:dyDescent="0.2">
      <c r="A11" s="1" t="s">
        <v>10</v>
      </c>
      <c r="B11" s="1" t="s">
        <v>11</v>
      </c>
      <c r="C11" s="29">
        <v>1.7705147299258912</v>
      </c>
      <c r="D11" s="29">
        <v>1.0314239454790042</v>
      </c>
      <c r="E11" s="29">
        <v>1.0314239454790042</v>
      </c>
      <c r="F11" s="29">
        <v>1.5549945848765401</v>
      </c>
      <c r="G11" s="29">
        <v>1.5549945848765401</v>
      </c>
      <c r="H11" s="29">
        <v>0.85163548310492809</v>
      </c>
      <c r="I11" s="29">
        <v>0.85163548310492809</v>
      </c>
      <c r="J11" s="29">
        <v>1.9178582386830867</v>
      </c>
      <c r="L11" s="1" t="s">
        <v>10</v>
      </c>
      <c r="M11" s="6">
        <v>0.94895142431129964</v>
      </c>
      <c r="N11" s="6">
        <v>0.65258322776885891</v>
      </c>
      <c r="O11" s="6">
        <v>0.65258322776885891</v>
      </c>
      <c r="P11" s="6">
        <v>0.87028842389661132</v>
      </c>
      <c r="Q11" s="6">
        <v>0.87028842389661132</v>
      </c>
      <c r="R11" s="6">
        <v>0.56532432952110856</v>
      </c>
      <c r="S11" s="6">
        <v>0.56532432952110856</v>
      </c>
      <c r="T11" s="6">
        <v>1</v>
      </c>
      <c r="V11" s="1" t="s">
        <v>10</v>
      </c>
      <c r="W11" s="4">
        <f t="shared" si="2"/>
        <v>195.13861401042422</v>
      </c>
      <c r="X11" s="4">
        <f t="shared" si="1"/>
        <v>134.19463139083646</v>
      </c>
      <c r="Y11" s="4">
        <f t="shared" si="1"/>
        <v>134.19463139083646</v>
      </c>
      <c r="Z11" s="4">
        <f t="shared" si="1"/>
        <v>178.96266603082759</v>
      </c>
      <c r="AA11" s="4">
        <f t="shared" si="1"/>
        <v>178.96266603082759</v>
      </c>
      <c r="AB11" s="4">
        <f t="shared" si="1"/>
        <v>116.25105701188403</v>
      </c>
      <c r="AC11" s="4">
        <f t="shared" si="1"/>
        <v>116.25105701188403</v>
      </c>
      <c r="AD11" s="4">
        <f t="shared" si="1"/>
        <v>205.63604101447638</v>
      </c>
    </row>
    <row r="12" spans="1:30" x14ac:dyDescent="0.2">
      <c r="A12" s="1" t="s">
        <v>12</v>
      </c>
      <c r="B12" s="1" t="s">
        <v>13</v>
      </c>
      <c r="C12" s="29">
        <v>1.0101696662875757</v>
      </c>
      <c r="D12" s="29">
        <v>0.29812965921733825</v>
      </c>
      <c r="E12" s="29">
        <v>0.29812965921733825</v>
      </c>
      <c r="F12" s="29">
        <v>0.39205532183626296</v>
      </c>
      <c r="G12" s="29">
        <v>0.39205532183626296</v>
      </c>
      <c r="H12" s="29">
        <v>0.47365464130863583</v>
      </c>
      <c r="I12" s="29">
        <v>0.47365464130863583</v>
      </c>
      <c r="J12" s="29">
        <v>0.49461454197144294</v>
      </c>
      <c r="L12" s="1" t="s">
        <v>12</v>
      </c>
      <c r="M12" s="6">
        <v>0.64268742645023202</v>
      </c>
      <c r="N12" s="6">
        <v>0.21080324959450547</v>
      </c>
      <c r="O12" s="6">
        <v>0.21080324959450547</v>
      </c>
      <c r="P12" s="6">
        <v>0.28619039616300807</v>
      </c>
      <c r="Q12" s="6">
        <v>0.28619039616300807</v>
      </c>
      <c r="R12" s="6">
        <v>0.34459775943733384</v>
      </c>
      <c r="S12" s="6">
        <v>0.34459775943733384</v>
      </c>
      <c r="T12" s="6">
        <v>0.35876874183818241</v>
      </c>
      <c r="V12" s="1" t="s">
        <v>12</v>
      </c>
      <c r="W12" s="4">
        <f t="shared" si="2"/>
        <v>132.15969798500817</v>
      </c>
      <c r="X12" s="4">
        <f t="shared" si="1"/>
        <v>43.348745679600626</v>
      </c>
      <c r="Y12" s="4">
        <f t="shared" si="1"/>
        <v>43.348745679600626</v>
      </c>
      <c r="Z12" s="4">
        <f t="shared" si="1"/>
        <v>58.851060043325575</v>
      </c>
      <c r="AA12" s="4">
        <f t="shared" si="1"/>
        <v>58.851060043325575</v>
      </c>
      <c r="AB12" s="4">
        <f t="shared" si="1"/>
        <v>70.861718993152252</v>
      </c>
      <c r="AC12" s="4">
        <f t="shared" si="1"/>
        <v>70.861718993152252</v>
      </c>
      <c r="AD12" s="4">
        <f t="shared" si="1"/>
        <v>73.775783711348581</v>
      </c>
    </row>
    <row r="13" spans="1:30" x14ac:dyDescent="0.2">
      <c r="A13" s="1" t="s">
        <v>14</v>
      </c>
      <c r="B13" s="1" t="s">
        <v>15</v>
      </c>
      <c r="C13" s="29">
        <v>0.87297167604453496</v>
      </c>
      <c r="D13" s="29">
        <v>0.87297167604453496</v>
      </c>
      <c r="E13" s="29">
        <v>0.87297167604453496</v>
      </c>
      <c r="F13" s="29">
        <v>0.87297167604453496</v>
      </c>
      <c r="G13" s="29">
        <v>0.87297167604453496</v>
      </c>
      <c r="H13" s="29">
        <v>0.75947667027039456</v>
      </c>
      <c r="I13" s="29">
        <v>0.75947667027039456</v>
      </c>
      <c r="J13" s="29">
        <v>0.8973133647571494</v>
      </c>
      <c r="L13" s="1" t="s">
        <v>14</v>
      </c>
      <c r="M13" s="6">
        <v>0.57613278152617275</v>
      </c>
      <c r="N13" s="6">
        <v>0.57613278152617275</v>
      </c>
      <c r="O13" s="6">
        <v>0.57613278152617275</v>
      </c>
      <c r="P13" s="6">
        <v>0.57613278152617275</v>
      </c>
      <c r="Q13" s="6">
        <v>0.57613278152617275</v>
      </c>
      <c r="R13" s="6">
        <v>0.5170034106196385</v>
      </c>
      <c r="S13" s="6">
        <v>0.5170034106196385</v>
      </c>
      <c r="T13" s="6">
        <v>0.58830368226110541</v>
      </c>
      <c r="V13" s="1" t="s">
        <v>14</v>
      </c>
      <c r="W13" s="4">
        <f t="shared" si="2"/>
        <v>118.47366429170043</v>
      </c>
      <c r="X13" s="4">
        <f t="shared" si="1"/>
        <v>118.47366429170043</v>
      </c>
      <c r="Y13" s="4">
        <f t="shared" si="1"/>
        <v>118.47366429170043</v>
      </c>
      <c r="Z13" s="4">
        <f t="shared" si="1"/>
        <v>118.47366429170043</v>
      </c>
      <c r="AA13" s="4">
        <f t="shared" si="1"/>
        <v>118.47366429170043</v>
      </c>
      <c r="AB13" s="4">
        <f t="shared" si="1"/>
        <v>106.31453455080415</v>
      </c>
      <c r="AC13" s="4">
        <f t="shared" si="1"/>
        <v>106.31453455080415</v>
      </c>
      <c r="AD13" s="4">
        <f t="shared" si="1"/>
        <v>120.97644013441216</v>
      </c>
    </row>
    <row r="14" spans="1:30" x14ac:dyDescent="0.2">
      <c r="A14" s="1" t="s">
        <v>16</v>
      </c>
      <c r="B14" s="1" t="s">
        <v>17</v>
      </c>
      <c r="C14" s="29">
        <v>0.45649541829683105</v>
      </c>
      <c r="D14" s="29">
        <v>0.3855626463561555</v>
      </c>
      <c r="E14" s="29">
        <v>0.3855626463561555</v>
      </c>
      <c r="F14" s="29">
        <v>0.30844372273067794</v>
      </c>
      <c r="G14" s="29">
        <v>0.30844372273067794</v>
      </c>
      <c r="H14" s="29">
        <v>0.36280222722245409</v>
      </c>
      <c r="I14" s="29">
        <v>0.36280222722245409</v>
      </c>
      <c r="J14" s="29">
        <v>0.41958878737731847</v>
      </c>
      <c r="L14" s="1" t="s">
        <v>16</v>
      </c>
      <c r="M14" s="6">
        <v>0.33276126936613631</v>
      </c>
      <c r="N14" s="6">
        <v>0.28129229569867586</v>
      </c>
      <c r="O14" s="6">
        <v>0.28129229569867586</v>
      </c>
      <c r="P14" s="6">
        <v>0.21961347817285379</v>
      </c>
      <c r="Q14" s="6">
        <v>0.21961347817285379</v>
      </c>
      <c r="R14" s="6">
        <v>0.26378749618127045</v>
      </c>
      <c r="S14" s="6">
        <v>0.26378749618127045</v>
      </c>
      <c r="T14" s="6">
        <v>0.30652444712527166</v>
      </c>
      <c r="V14" s="1" t="s">
        <v>16</v>
      </c>
      <c r="W14" s="4">
        <f t="shared" si="2"/>
        <v>68.427710035404033</v>
      </c>
      <c r="X14" s="4">
        <f t="shared" si="1"/>
        <v>57.843834055349127</v>
      </c>
      <c r="Y14" s="4">
        <f t="shared" si="1"/>
        <v>57.843834055349127</v>
      </c>
      <c r="Z14" s="4">
        <f t="shared" si="1"/>
        <v>45.160446204884778</v>
      </c>
      <c r="AA14" s="4">
        <f t="shared" si="1"/>
        <v>45.160446204884778</v>
      </c>
      <c r="AB14" s="4">
        <f t="shared" si="1"/>
        <v>54.244216383837767</v>
      </c>
      <c r="AC14" s="4">
        <f t="shared" si="1"/>
        <v>54.244216383837767</v>
      </c>
      <c r="AD14" s="4">
        <f t="shared" si="1"/>
        <v>63.032473780992063</v>
      </c>
    </row>
    <row r="15" spans="1:30" x14ac:dyDescent="0.2">
      <c r="A15" s="1" t="s">
        <v>18</v>
      </c>
      <c r="B15" s="1" t="s">
        <v>19</v>
      </c>
      <c r="C15" s="29">
        <v>0.46519403398866505</v>
      </c>
      <c r="D15" s="29">
        <v>0.3662441822467789</v>
      </c>
      <c r="E15" s="29">
        <v>0.3662441822467789</v>
      </c>
      <c r="F15" s="29">
        <v>0.37197265209301533</v>
      </c>
      <c r="G15" s="29">
        <v>0.37197265209301533</v>
      </c>
      <c r="H15" s="29">
        <v>0.50109204845643118</v>
      </c>
      <c r="I15" s="29">
        <v>0.50109204845643118</v>
      </c>
      <c r="J15" s="29">
        <v>0.50662373819604711</v>
      </c>
      <c r="L15" s="1" t="s">
        <v>18</v>
      </c>
      <c r="M15" s="6">
        <v>0.33878889154214503</v>
      </c>
      <c r="N15" s="6">
        <v>0.26646920836289778</v>
      </c>
      <c r="O15" s="6">
        <v>0.26646920836289778</v>
      </c>
      <c r="P15" s="6">
        <v>0.27090461333865912</v>
      </c>
      <c r="Q15" s="6">
        <v>0.27090461333865912</v>
      </c>
      <c r="R15" s="6">
        <v>0.36308719103090648</v>
      </c>
      <c r="S15" s="6">
        <v>0.36308719103090648</v>
      </c>
      <c r="T15" s="6">
        <v>0.3667530332576589</v>
      </c>
      <c r="V15" s="1" t="s">
        <v>18</v>
      </c>
      <c r="W15" s="4">
        <f t="shared" si="2"/>
        <v>69.667206396409526</v>
      </c>
      <c r="X15" s="4">
        <f t="shared" si="1"/>
        <v>54.7956730600079</v>
      </c>
      <c r="Y15" s="4">
        <f t="shared" si="1"/>
        <v>54.7956730600079</v>
      </c>
      <c r="Z15" s="4">
        <f t="shared" si="1"/>
        <v>55.707752179519368</v>
      </c>
      <c r="AA15" s="4">
        <f t="shared" si="1"/>
        <v>55.707752179519368</v>
      </c>
      <c r="AB15" s="4">
        <f t="shared" si="1"/>
        <v>74.663812506662495</v>
      </c>
      <c r="AC15" s="4">
        <f t="shared" si="1"/>
        <v>74.663812506662495</v>
      </c>
      <c r="AD15" s="4">
        <f t="shared" si="1"/>
        <v>75.417641789155567</v>
      </c>
    </row>
    <row r="16" spans="1:30" x14ac:dyDescent="0.2">
      <c r="A16" s="1" t="s">
        <v>54</v>
      </c>
      <c r="B16" s="1" t="s">
        <v>55</v>
      </c>
      <c r="C16" s="29">
        <v>0.86455150302244343</v>
      </c>
      <c r="D16" s="29">
        <v>0.60700136728283183</v>
      </c>
      <c r="E16" s="29">
        <v>0.60700136728283183</v>
      </c>
      <c r="F16" s="29">
        <v>0.95113116771117889</v>
      </c>
      <c r="G16" s="29">
        <v>0.95113116771117889</v>
      </c>
      <c r="H16" s="29">
        <v>1.2039984247752282</v>
      </c>
      <c r="I16" s="29">
        <v>1.2039984247752282</v>
      </c>
      <c r="J16" s="29">
        <v>1.3747720337564799</v>
      </c>
      <c r="L16" s="1" t="s">
        <v>54</v>
      </c>
      <c r="M16" s="6">
        <v>0.57188325701629483</v>
      </c>
      <c r="N16" s="6">
        <v>0.43009523868864613</v>
      </c>
      <c r="O16" s="6">
        <v>0.43009523868864613</v>
      </c>
      <c r="P16" s="6">
        <v>0.61463982317801191</v>
      </c>
      <c r="Q16" s="6">
        <v>0.61463982317801191</v>
      </c>
      <c r="R16" s="6">
        <v>0.72942624204900852</v>
      </c>
      <c r="S16" s="6">
        <v>0.72942624204900852</v>
      </c>
      <c r="T16" s="6">
        <v>0.80021042611004534</v>
      </c>
      <c r="V16" s="1" t="s">
        <v>54</v>
      </c>
      <c r="W16" s="4">
        <f t="shared" si="2"/>
        <v>117.59980889529514</v>
      </c>
      <c r="X16" s="4">
        <f t="shared" si="1"/>
        <v>88.44308214310945</v>
      </c>
      <c r="Y16" s="4">
        <f t="shared" si="1"/>
        <v>88.44308214310945</v>
      </c>
      <c r="Z16" s="4">
        <f t="shared" si="1"/>
        <v>126.39209988816417</v>
      </c>
      <c r="AA16" s="4">
        <f t="shared" si="1"/>
        <v>126.39209988816417</v>
      </c>
      <c r="AB16" s="4">
        <f t="shared" si="1"/>
        <v>149.9963246270253</v>
      </c>
      <c r="AC16" s="4">
        <f t="shared" si="1"/>
        <v>149.9963246270253</v>
      </c>
      <c r="AD16" s="4">
        <f t="shared" si="1"/>
        <v>164.55210400377692</v>
      </c>
    </row>
    <row r="17" spans="1:30" x14ac:dyDescent="0.2">
      <c r="A17" s="1" t="s">
        <v>20</v>
      </c>
      <c r="B17" s="1" t="s">
        <v>21</v>
      </c>
      <c r="C17" s="29">
        <v>0.61152286542874645</v>
      </c>
      <c r="D17" s="29">
        <v>0.5926969617108917</v>
      </c>
      <c r="E17" s="29">
        <v>0.5926969617108917</v>
      </c>
      <c r="F17" s="29">
        <v>0.56904547442876874</v>
      </c>
      <c r="G17" s="29">
        <v>0.56904547442876874</v>
      </c>
      <c r="H17" s="29">
        <v>0.56631493432483626</v>
      </c>
      <c r="I17" s="29">
        <v>0.56631493432483626</v>
      </c>
      <c r="J17" s="29">
        <v>0.6852525760449325</v>
      </c>
      <c r="L17" s="1" t="s">
        <v>20</v>
      </c>
      <c r="M17" s="6">
        <v>0.43282013117050538</v>
      </c>
      <c r="N17" s="6">
        <v>0.42140713775587674</v>
      </c>
      <c r="O17" s="6">
        <v>0.42140713775587674</v>
      </c>
      <c r="P17" s="6">
        <v>0.40680859909713007</v>
      </c>
      <c r="Q17" s="6">
        <v>0.40680859909713007</v>
      </c>
      <c r="R17" s="6">
        <v>0.40510383083346579</v>
      </c>
      <c r="S17" s="6">
        <v>0.40510383083346579</v>
      </c>
      <c r="T17" s="6">
        <v>0.4759094068864812</v>
      </c>
      <c r="V17" s="1" t="s">
        <v>20</v>
      </c>
      <c r="W17" s="4">
        <f t="shared" si="2"/>
        <v>89.003418245269089</v>
      </c>
      <c r="X17" s="4">
        <f t="shared" si="1"/>
        <v>86.656495463360557</v>
      </c>
      <c r="Y17" s="4">
        <f t="shared" si="1"/>
        <v>86.656495463360557</v>
      </c>
      <c r="Z17" s="4">
        <f t="shared" si="1"/>
        <v>83.654509768979125</v>
      </c>
      <c r="AA17" s="4">
        <f t="shared" si="1"/>
        <v>83.654509768979125</v>
      </c>
      <c r="AB17" s="4">
        <f t="shared" si="1"/>
        <v>83.303947972392081</v>
      </c>
      <c r="AC17" s="4">
        <f t="shared" si="1"/>
        <v>83.303947972392081</v>
      </c>
      <c r="AD17" s="4">
        <f t="shared" si="1"/>
        <v>97.86412631368357</v>
      </c>
    </row>
    <row r="18" spans="1:30" x14ac:dyDescent="0.2">
      <c r="A18" s="1" t="s">
        <v>22</v>
      </c>
      <c r="B18" s="1" t="s">
        <v>23</v>
      </c>
      <c r="C18" s="29">
        <v>1.7293544003773869</v>
      </c>
      <c r="D18" s="29">
        <v>1.6639665175200746</v>
      </c>
      <c r="E18" s="29">
        <v>1.6639665175200746</v>
      </c>
      <c r="F18" s="29">
        <v>0.57614742789612106</v>
      </c>
      <c r="G18" s="29">
        <v>0.57614742789612106</v>
      </c>
      <c r="H18" s="29">
        <v>0.20576590819733018</v>
      </c>
      <c r="I18" s="29">
        <v>0.20576590819733018</v>
      </c>
      <c r="J18" s="29">
        <v>0.64821512368713996</v>
      </c>
      <c r="L18" s="1" t="s">
        <v>22</v>
      </c>
      <c r="M18" s="6">
        <v>0.93431470310116105</v>
      </c>
      <c r="N18" s="6">
        <v>0.91069968295114812</v>
      </c>
      <c r="O18" s="6">
        <v>0.91069968295114812</v>
      </c>
      <c r="P18" s="6">
        <v>0.41122353027271646</v>
      </c>
      <c r="Q18" s="6">
        <v>0.41122353027271646</v>
      </c>
      <c r="R18" s="6">
        <v>0.1238747810902366</v>
      </c>
      <c r="S18" s="6">
        <v>0.1238747810902366</v>
      </c>
      <c r="T18" s="6">
        <v>0.45457035597540413</v>
      </c>
      <c r="V18" s="1" t="s">
        <v>22</v>
      </c>
      <c r="W18" s="4">
        <f t="shared" si="2"/>
        <v>192.12877660733869</v>
      </c>
      <c r="X18" s="4">
        <f t="shared" si="1"/>
        <v>187.27267735521292</v>
      </c>
      <c r="Y18" s="4">
        <f t="shared" si="1"/>
        <v>187.27267735521292</v>
      </c>
      <c r="Z18" s="4">
        <f t="shared" si="1"/>
        <v>84.562378737278081</v>
      </c>
      <c r="AA18" s="4">
        <f t="shared" si="1"/>
        <v>84.562378737278081</v>
      </c>
      <c r="AB18" s="4">
        <f t="shared" si="1"/>
        <v>25.473119564931174</v>
      </c>
      <c r="AC18" s="4">
        <f t="shared" si="1"/>
        <v>25.473119564931174</v>
      </c>
      <c r="AD18" s="4">
        <f t="shared" si="1"/>
        <v>93.476048365323336</v>
      </c>
    </row>
    <row r="19" spans="1:30" x14ac:dyDescent="0.2">
      <c r="A19" s="1" t="s">
        <v>24</v>
      </c>
      <c r="B19" s="1" t="s">
        <v>25</v>
      </c>
      <c r="C19" s="29">
        <v>1.1973588856093149</v>
      </c>
      <c r="D19" s="29">
        <v>0.35887001671609525</v>
      </c>
      <c r="E19" s="29">
        <v>0.35887001671609525</v>
      </c>
      <c r="F19" s="29">
        <v>1.377520006659211</v>
      </c>
      <c r="G19" s="29">
        <v>1.377520006659211</v>
      </c>
      <c r="H19" s="29">
        <v>0.58185298599773116</v>
      </c>
      <c r="I19" s="29">
        <v>0.58185298599773116</v>
      </c>
      <c r="J19" s="29">
        <v>0.75300662812125674</v>
      </c>
      <c r="L19" s="1" t="s">
        <v>24</v>
      </c>
      <c r="M19" s="6">
        <v>0.72657592408121419</v>
      </c>
      <c r="N19" s="6">
        <v>0.26070819817282165</v>
      </c>
      <c r="O19" s="6">
        <v>0.26070819817282165</v>
      </c>
      <c r="P19" s="6">
        <v>0.80131234237673588</v>
      </c>
      <c r="Q19" s="6">
        <v>0.80131234237673588</v>
      </c>
      <c r="R19" s="6">
        <v>0.41475071693981636</v>
      </c>
      <c r="S19" s="6">
        <v>0.41475071693981636</v>
      </c>
      <c r="T19" s="6">
        <v>0.5135035869759037</v>
      </c>
      <c r="V19" s="1" t="s">
        <v>24</v>
      </c>
      <c r="W19" s="4">
        <f t="shared" si="2"/>
        <v>149.41019652449563</v>
      </c>
      <c r="X19" s="4">
        <f t="shared" si="1"/>
        <v>53.611001732276591</v>
      </c>
      <c r="Y19" s="4">
        <f t="shared" si="1"/>
        <v>53.611001732276591</v>
      </c>
      <c r="Z19" s="4">
        <f t="shared" si="1"/>
        <v>164.7786977023886</v>
      </c>
      <c r="AA19" s="4">
        <f t="shared" si="1"/>
        <v>164.7786977023886</v>
      </c>
      <c r="AB19" s="4">
        <f t="shared" si="1"/>
        <v>85.287695439419551</v>
      </c>
      <c r="AC19" s="4">
        <f t="shared" si="1"/>
        <v>85.287695439419551</v>
      </c>
      <c r="AD19" s="4">
        <f t="shared" si="1"/>
        <v>105.59484467245768</v>
      </c>
    </row>
    <row r="20" spans="1:30" x14ac:dyDescent="0.2">
      <c r="A20" s="1" t="s">
        <v>26</v>
      </c>
      <c r="B20" s="1" t="s">
        <v>27</v>
      </c>
      <c r="C20" s="29">
        <v>0.75850452205958319</v>
      </c>
      <c r="D20" s="29">
        <v>1.2716485933258885</v>
      </c>
      <c r="E20" s="29">
        <v>1.2716485933258885</v>
      </c>
      <c r="F20" s="29">
        <v>1.0980038544509609</v>
      </c>
      <c r="G20" s="29">
        <v>1.0980038544509609</v>
      </c>
      <c r="H20" s="29">
        <v>2.0057785901216905</v>
      </c>
      <c r="I20" s="29">
        <v>2.0057785901216905</v>
      </c>
      <c r="J20" s="29">
        <v>2.0046758406175189</v>
      </c>
      <c r="L20" s="1" t="s">
        <v>26</v>
      </c>
      <c r="M20" s="6">
        <v>0.5164785032630933</v>
      </c>
      <c r="N20" s="6">
        <v>0.75803166817912271</v>
      </c>
      <c r="O20" s="6">
        <v>0.75803166817912271</v>
      </c>
      <c r="P20" s="6">
        <v>0.68293948181918129</v>
      </c>
      <c r="Q20" s="6">
        <v>0.68293948181918129</v>
      </c>
      <c r="R20" s="6">
        <v>1</v>
      </c>
      <c r="S20" s="6">
        <v>1</v>
      </c>
      <c r="T20" s="6">
        <v>1</v>
      </c>
      <c r="V20" s="1" t="s">
        <v>26</v>
      </c>
      <c r="W20" s="4">
        <f t="shared" si="2"/>
        <v>106.20659468010483</v>
      </c>
      <c r="X20" s="4">
        <f t="shared" si="1"/>
        <v>155.87863120795404</v>
      </c>
      <c r="Y20" s="4">
        <f t="shared" si="1"/>
        <v>155.87863120795404</v>
      </c>
      <c r="Z20" s="4">
        <f t="shared" si="1"/>
        <v>140.43697129377441</v>
      </c>
      <c r="AA20" s="4">
        <f t="shared" si="1"/>
        <v>140.43697129377441</v>
      </c>
      <c r="AB20" s="4">
        <f t="shared" si="1"/>
        <v>205.63604101447638</v>
      </c>
      <c r="AC20" s="4">
        <f t="shared" si="1"/>
        <v>205.63604101447638</v>
      </c>
      <c r="AD20" s="4">
        <f t="shared" si="1"/>
        <v>205.63604101447638</v>
      </c>
    </row>
    <row r="21" spans="1:30" x14ac:dyDescent="0.2">
      <c r="A21" s="1" t="s">
        <v>28</v>
      </c>
      <c r="B21" s="1" t="s">
        <v>29</v>
      </c>
      <c r="C21" s="29">
        <v>0.25055144537686663</v>
      </c>
      <c r="D21" s="29">
        <v>0.23181309135129061</v>
      </c>
      <c r="E21" s="29">
        <v>0.23181309135129061</v>
      </c>
      <c r="F21" s="29">
        <v>0.14119629987148344</v>
      </c>
      <c r="G21" s="29">
        <v>0.14119629987148344</v>
      </c>
      <c r="H21" s="29">
        <v>0.13304957163013817</v>
      </c>
      <c r="I21" s="29">
        <v>0.13304957163013817</v>
      </c>
      <c r="J21" s="29">
        <v>0.22596407147852632</v>
      </c>
      <c r="L21" s="1" t="s">
        <v>28</v>
      </c>
      <c r="M21" s="6">
        <v>0.16803309336338182</v>
      </c>
      <c r="N21" s="6">
        <v>0.15008124897053157</v>
      </c>
      <c r="O21" s="6">
        <v>0.15008124897053157</v>
      </c>
      <c r="P21" s="6">
        <v>5.0630210259399219E-2</v>
      </c>
      <c r="Q21" s="6">
        <v>5.0630210259399219E-2</v>
      </c>
      <c r="R21" s="6">
        <v>4.0280112489618318E-2</v>
      </c>
      <c r="S21" s="6">
        <v>4.0280112489618318E-2</v>
      </c>
      <c r="T21" s="6">
        <v>0.14433018432183845</v>
      </c>
      <c r="V21" s="1" t="s">
        <v>28</v>
      </c>
      <c r="W21" s="4">
        <f t="shared" si="2"/>
        <v>34.553660078661721</v>
      </c>
      <c r="X21" s="4">
        <f t="shared" si="1"/>
        <v>30.862113868808073</v>
      </c>
      <c r="Y21" s="4">
        <f t="shared" si="1"/>
        <v>30.862113868808073</v>
      </c>
      <c r="Z21" s="4">
        <f t="shared" si="1"/>
        <v>10.411395993473381</v>
      </c>
      <c r="AA21" s="4">
        <f t="shared" si="1"/>
        <v>10.411395993473381</v>
      </c>
      <c r="AB21" s="4">
        <f t="shared" si="1"/>
        <v>8.2830428639828746</v>
      </c>
      <c r="AC21" s="4">
        <f t="shared" si="1"/>
        <v>8.2830428639828746</v>
      </c>
      <c r="AD21" s="4">
        <f t="shared" si="1"/>
        <v>29.679487702832507</v>
      </c>
    </row>
    <row r="22" spans="1:30" x14ac:dyDescent="0.2">
      <c r="A22" s="1" t="s">
        <v>30</v>
      </c>
      <c r="B22" s="1" t="s">
        <v>31</v>
      </c>
      <c r="C22" s="29">
        <v>0.74032214541942931</v>
      </c>
      <c r="D22" s="29">
        <v>0.39695753572220233</v>
      </c>
      <c r="E22" s="29">
        <v>0.39695753572220233</v>
      </c>
      <c r="F22" s="29">
        <v>0.69895728665416279</v>
      </c>
      <c r="G22" s="29">
        <v>0.69895728665416279</v>
      </c>
      <c r="H22" s="29">
        <v>0.74620896852155527</v>
      </c>
      <c r="I22" s="29">
        <v>0.74620896852155527</v>
      </c>
      <c r="J22" s="29">
        <v>0.91187404810039596</v>
      </c>
      <c r="L22" s="1" t="s">
        <v>30</v>
      </c>
      <c r="M22" s="6">
        <v>0.50659829077716589</v>
      </c>
      <c r="N22" s="6">
        <v>0.28986182963104695</v>
      </c>
      <c r="O22" s="6">
        <v>0.28986182963104695</v>
      </c>
      <c r="P22" s="6">
        <v>0.48365861942732885</v>
      </c>
      <c r="Q22" s="6">
        <v>0.48365861942732885</v>
      </c>
      <c r="R22" s="6">
        <v>0.50981031037461422</v>
      </c>
      <c r="S22" s="6">
        <v>0.50981031037461422</v>
      </c>
      <c r="T22" s="6">
        <v>0.59550524661860071</v>
      </c>
      <c r="V22" s="1" t="s">
        <v>30</v>
      </c>
      <c r="W22" s="4">
        <f t="shared" si="2"/>
        <v>104.17486690011691</v>
      </c>
      <c r="X22" s="4">
        <f t="shared" si="1"/>
        <v>59.606039086541138</v>
      </c>
      <c r="Y22" s="4">
        <f t="shared" si="1"/>
        <v>59.606039086541138</v>
      </c>
      <c r="Z22" s="4">
        <f t="shared" si="1"/>
        <v>99.457643701563214</v>
      </c>
      <c r="AA22" s="4">
        <f t="shared" si="1"/>
        <v>99.457643701563214</v>
      </c>
      <c r="AB22" s="4">
        <f t="shared" si="1"/>
        <v>104.8353738937971</v>
      </c>
      <c r="AC22" s="4">
        <f t="shared" si="1"/>
        <v>104.8353738937971</v>
      </c>
      <c r="AD22" s="4">
        <f t="shared" si="1"/>
        <v>122.45734131799846</v>
      </c>
    </row>
    <row r="23" spans="1:30" x14ac:dyDescent="0.2">
      <c r="A23" s="1" t="s">
        <v>32</v>
      </c>
      <c r="B23" s="1" t="s">
        <v>33</v>
      </c>
      <c r="C23" s="29">
        <v>1.0574229710997085</v>
      </c>
      <c r="D23" s="29">
        <v>0.95861614384963212</v>
      </c>
      <c r="E23" s="29">
        <v>0.95861614384963212</v>
      </c>
      <c r="F23" s="29">
        <v>1.2025763660055608</v>
      </c>
      <c r="G23" s="29">
        <v>1.2025763660055608</v>
      </c>
      <c r="H23" s="29">
        <v>0.3556641656643566</v>
      </c>
      <c r="I23" s="29">
        <v>0.3556641656643566</v>
      </c>
      <c r="J23" s="29">
        <v>0.94510978840383408</v>
      </c>
      <c r="L23" s="1" t="s">
        <v>32</v>
      </c>
      <c r="M23" s="6">
        <v>0.66455050982653929</v>
      </c>
      <c r="N23" s="6">
        <v>0.61824300893191164</v>
      </c>
      <c r="O23" s="6">
        <v>0.61824300893191164</v>
      </c>
      <c r="P23" s="6">
        <v>0.72881642265278379</v>
      </c>
      <c r="Q23" s="6">
        <v>0.72881642265278379</v>
      </c>
      <c r="R23" s="6">
        <v>0.25818520381206062</v>
      </c>
      <c r="S23" s="6">
        <v>0.25818520381206062</v>
      </c>
      <c r="T23" s="6">
        <v>0.61173089416504256</v>
      </c>
      <c r="V23" s="1" t="s">
        <v>32</v>
      </c>
      <c r="W23" s="4">
        <f t="shared" si="2"/>
        <v>136.65553589488144</v>
      </c>
      <c r="X23" s="4">
        <f t="shared" si="1"/>
        <v>127.13304474163587</v>
      </c>
      <c r="Y23" s="4">
        <f t="shared" si="1"/>
        <v>127.13304474163587</v>
      </c>
      <c r="Z23" s="4">
        <f t="shared" si="1"/>
        <v>149.87092378065179</v>
      </c>
      <c r="AA23" s="4">
        <f t="shared" si="1"/>
        <v>149.87092378065179</v>
      </c>
      <c r="AB23" s="4">
        <f t="shared" si="1"/>
        <v>53.092183160427837</v>
      </c>
      <c r="AC23" s="4">
        <f t="shared" si="1"/>
        <v>53.092183160427837</v>
      </c>
      <c r="AD23" s="4">
        <f t="shared" si="1"/>
        <v>125.793919242345</v>
      </c>
    </row>
    <row r="24" spans="1:30" x14ac:dyDescent="0.2">
      <c r="A24" s="1" t="s">
        <v>34</v>
      </c>
      <c r="B24" s="1" t="s">
        <v>35</v>
      </c>
      <c r="C24" s="29">
        <v>0.51855536255873702</v>
      </c>
      <c r="D24" s="29">
        <v>0.61295612134761246</v>
      </c>
      <c r="E24" s="29">
        <v>0.61295612134761246</v>
      </c>
      <c r="F24" s="29">
        <v>0.18148345741019839</v>
      </c>
      <c r="G24" s="29">
        <v>0.18148345741019839</v>
      </c>
      <c r="H24" s="29">
        <v>0.16472880257070888</v>
      </c>
      <c r="I24" s="29">
        <v>0.16472880257070888</v>
      </c>
      <c r="J24" s="29">
        <v>0.16472880257070888</v>
      </c>
      <c r="L24" s="1" t="s">
        <v>34</v>
      </c>
      <c r="M24" s="6">
        <v>0.37459257009839214</v>
      </c>
      <c r="N24" s="6">
        <v>0.43368178237870136</v>
      </c>
      <c r="O24" s="6">
        <v>0.43368178237870136</v>
      </c>
      <c r="P24" s="6">
        <v>9.7903445900844807E-2</v>
      </c>
      <c r="Q24" s="6">
        <v>9.7903445900844807E-2</v>
      </c>
      <c r="R24" s="6">
        <v>7.8954944571883831E-2</v>
      </c>
      <c r="S24" s="6">
        <v>7.8954944571883831E-2</v>
      </c>
      <c r="T24" s="6">
        <v>7.8954944571883831E-2</v>
      </c>
      <c r="V24" s="1" t="s">
        <v>34</v>
      </c>
      <c r="W24" s="4">
        <f t="shared" si="2"/>
        <v>77.029733108471078</v>
      </c>
      <c r="X24" s="4">
        <f t="shared" si="1"/>
        <v>89.180604788457856</v>
      </c>
      <c r="Y24" s="4">
        <f t="shared" si="1"/>
        <v>89.180604788457856</v>
      </c>
      <c r="Z24" s="4">
        <f t="shared" si="1"/>
        <v>20.132477016724692</v>
      </c>
      <c r="AA24" s="4">
        <f t="shared" si="1"/>
        <v>20.132477016724692</v>
      </c>
      <c r="AB24" s="4">
        <f t="shared" si="1"/>
        <v>16.235982220279613</v>
      </c>
      <c r="AC24" s="4">
        <f t="shared" si="1"/>
        <v>16.235982220279613</v>
      </c>
      <c r="AD24" s="4">
        <f t="shared" si="1"/>
        <v>16.235982220279613</v>
      </c>
    </row>
    <row r="25" spans="1:30" x14ac:dyDescent="0.2">
      <c r="A25" s="1" t="s">
        <v>36</v>
      </c>
      <c r="B25" s="1" t="s">
        <v>37</v>
      </c>
      <c r="C25" s="29">
        <v>0.46944562318694916</v>
      </c>
      <c r="D25" s="29">
        <v>0.3533407195307009</v>
      </c>
      <c r="E25" s="29">
        <v>0.3533407195307009</v>
      </c>
      <c r="F25" s="29">
        <v>0.45756655768283511</v>
      </c>
      <c r="G25" s="29">
        <v>0.45756655768283511</v>
      </c>
      <c r="H25" s="29">
        <v>0.47270702859076347</v>
      </c>
      <c r="I25" s="29">
        <v>0.47270702859076347</v>
      </c>
      <c r="J25" s="29">
        <v>0.53060372978039261</v>
      </c>
      <c r="L25" s="1" t="s">
        <v>36</v>
      </c>
      <c r="M25" s="6">
        <v>0.34171448292032813</v>
      </c>
      <c r="N25" s="6">
        <v>0.25634954514635333</v>
      </c>
      <c r="O25" s="6">
        <v>0.25634954514635333</v>
      </c>
      <c r="P25" s="6">
        <v>0.33350658733710764</v>
      </c>
      <c r="Q25" s="6">
        <v>0.33350658733710764</v>
      </c>
      <c r="R25" s="6">
        <v>0.34394974345755047</v>
      </c>
      <c r="S25" s="6">
        <v>0.34394974345755047</v>
      </c>
      <c r="T25" s="6">
        <v>0.38241781669723113</v>
      </c>
      <c r="V25" s="1" t="s">
        <v>36</v>
      </c>
      <c r="W25" s="4">
        <f t="shared" si="2"/>
        <v>70.268813425045181</v>
      </c>
      <c r="X25" s="4">
        <f t="shared" si="1"/>
        <v>52.714705579757876</v>
      </c>
      <c r="Y25" s="4">
        <f t="shared" si="1"/>
        <v>52.714705579757876</v>
      </c>
      <c r="Z25" s="4">
        <f t="shared" si="1"/>
        <v>68.580974272251524</v>
      </c>
      <c r="AA25" s="4">
        <f t="shared" si="1"/>
        <v>68.580974272251524</v>
      </c>
      <c r="AB25" s="4">
        <f t="shared" si="1"/>
        <v>70.728463552555482</v>
      </c>
      <c r="AC25" s="4">
        <f t="shared" si="1"/>
        <v>70.728463552555482</v>
      </c>
      <c r="AD25" s="4">
        <f t="shared" si="1"/>
        <v>78.638885839018329</v>
      </c>
    </row>
    <row r="26" spans="1:30" x14ac:dyDescent="0.2">
      <c r="A26" s="1" t="s">
        <v>38</v>
      </c>
      <c r="B26" s="1" t="s">
        <v>39</v>
      </c>
      <c r="C26" s="29">
        <v>1.2475883840323503</v>
      </c>
      <c r="D26" s="29">
        <v>1.022186096889973</v>
      </c>
      <c r="E26" s="29">
        <v>1.022186096889973</v>
      </c>
      <c r="F26" s="29">
        <v>1.0357692197446045</v>
      </c>
      <c r="G26" s="29">
        <v>1.0357692197446045</v>
      </c>
      <c r="H26" s="29">
        <v>1.2366032686631838</v>
      </c>
      <c r="I26" s="29">
        <v>1.2366032686631838</v>
      </c>
      <c r="J26" s="29">
        <v>1.1141347204706777</v>
      </c>
      <c r="L26" s="1" t="s">
        <v>38</v>
      </c>
      <c r="M26" s="6">
        <v>0.74794719551924493</v>
      </c>
      <c r="N26" s="6">
        <v>0.64829481777079245</v>
      </c>
      <c r="O26" s="6">
        <v>0.64829481777079245</v>
      </c>
      <c r="P26" s="6">
        <v>0.65459375636469141</v>
      </c>
      <c r="Q26" s="6">
        <v>0.65459375636469141</v>
      </c>
      <c r="R26" s="6">
        <v>0.74331062909277679</v>
      </c>
      <c r="S26" s="6">
        <v>0.74331062909277679</v>
      </c>
      <c r="T26" s="6">
        <v>0.69015450544419676</v>
      </c>
      <c r="V26" s="1" t="s">
        <v>38</v>
      </c>
      <c r="W26" s="4">
        <f t="shared" si="2"/>
        <v>153.80490017445803</v>
      </c>
      <c r="X26" s="4">
        <f t="shared" si="1"/>
        <v>133.31277973658717</v>
      </c>
      <c r="Y26" s="4">
        <f t="shared" si="1"/>
        <v>133.31277973658717</v>
      </c>
      <c r="Z26" s="4">
        <f t="shared" si="1"/>
        <v>134.60806853162987</v>
      </c>
      <c r="AA26" s="4">
        <f t="shared" si="1"/>
        <v>134.60806853162987</v>
      </c>
      <c r="AB26" s="4">
        <f t="shared" si="1"/>
        <v>152.85145501061848</v>
      </c>
      <c r="AC26" s="4">
        <f t="shared" si="1"/>
        <v>152.85145501061848</v>
      </c>
      <c r="AD26" s="4">
        <f t="shared" si="1"/>
        <v>141.92064018784851</v>
      </c>
    </row>
    <row r="27" spans="1:30" x14ac:dyDescent="0.2">
      <c r="A27" s="1" t="s">
        <v>40</v>
      </c>
      <c r="B27" s="1" t="s">
        <v>41</v>
      </c>
      <c r="C27" s="29">
        <v>0.67750387953836366</v>
      </c>
      <c r="D27" s="29">
        <v>0.52845060256413401</v>
      </c>
      <c r="E27" s="29">
        <v>0.52845060256413401</v>
      </c>
      <c r="F27" s="29">
        <v>0.59962408468684258</v>
      </c>
      <c r="G27" s="29">
        <v>0.59962408468684258</v>
      </c>
      <c r="H27" s="29">
        <v>0.64388452632675575</v>
      </c>
      <c r="I27" s="29">
        <v>0.64388452632675575</v>
      </c>
      <c r="J27" s="29">
        <v>1.0211285024160492</v>
      </c>
      <c r="L27" s="1" t="s">
        <v>40</v>
      </c>
      <c r="M27" s="6">
        <v>0.47149365529972592</v>
      </c>
      <c r="N27" s="6">
        <v>0.38102596121067656</v>
      </c>
      <c r="O27" s="6">
        <v>0.38102596121067656</v>
      </c>
      <c r="P27" s="6">
        <v>0.42562741980228724</v>
      </c>
      <c r="Q27" s="6">
        <v>0.42562741980228724</v>
      </c>
      <c r="R27" s="6">
        <v>0.45203590576693953</v>
      </c>
      <c r="S27" s="6">
        <v>0.45203590576693953</v>
      </c>
      <c r="T27" s="6">
        <v>0.64780262535230448</v>
      </c>
      <c r="V27" s="1" t="s">
        <v>40</v>
      </c>
      <c r="W27" s="4">
        <f t="shared" si="2"/>
        <v>96.956088639279827</v>
      </c>
      <c r="X27" s="4">
        <f t="shared" si="1"/>
        <v>78.352670187098965</v>
      </c>
      <c r="Y27" s="4">
        <f t="shared" si="1"/>
        <v>78.352670187098965</v>
      </c>
      <c r="Z27" s="4">
        <f t="shared" si="1"/>
        <v>87.524337555348893</v>
      </c>
      <c r="AA27" s="4">
        <f t="shared" si="1"/>
        <v>87.524337555348893</v>
      </c>
      <c r="AB27" s="4">
        <f t="shared" si="1"/>
        <v>92.954874058306359</v>
      </c>
      <c r="AC27" s="4">
        <f t="shared" si="1"/>
        <v>92.954874058306359</v>
      </c>
      <c r="AD27" s="4">
        <f t="shared" si="1"/>
        <v>133.21156723623196</v>
      </c>
    </row>
    <row r="28" spans="1:30" x14ac:dyDescent="0.2">
      <c r="A28" s="1" t="s">
        <v>42</v>
      </c>
      <c r="B28" s="1" t="s">
        <v>43</v>
      </c>
      <c r="C28" s="29">
        <v>1.3600017540492904</v>
      </c>
      <c r="D28" s="29">
        <v>0.4580671632647455</v>
      </c>
      <c r="E28" s="29">
        <v>0.4580671632647455</v>
      </c>
      <c r="F28" s="29">
        <v>0.29613290404847054</v>
      </c>
      <c r="G28" s="29">
        <v>0.29613290404847054</v>
      </c>
      <c r="H28" s="29">
        <v>0.23137414960793232</v>
      </c>
      <c r="I28" s="29">
        <v>0.23137414960793232</v>
      </c>
      <c r="J28" s="29">
        <v>0.11597823886583178</v>
      </c>
      <c r="L28" s="1" t="s">
        <v>42</v>
      </c>
      <c r="M28" s="6">
        <v>0.79426869560065005</v>
      </c>
      <c r="N28" s="6">
        <v>0.33385461852681592</v>
      </c>
      <c r="O28" s="6">
        <v>0.33385461852681592</v>
      </c>
      <c r="P28" s="6">
        <v>0.20908011343689281</v>
      </c>
      <c r="Q28" s="6">
        <v>0.20908011343689281</v>
      </c>
      <c r="R28" s="6">
        <v>0.14965219493573603</v>
      </c>
      <c r="S28" s="6">
        <v>0.14965219493573603</v>
      </c>
      <c r="T28" s="6">
        <v>1.7509095966498855E-2</v>
      </c>
      <c r="V28" s="1" t="s">
        <v>42</v>
      </c>
      <c r="W28" s="4">
        <f t="shared" si="2"/>
        <v>163.33027006504992</v>
      </c>
      <c r="X28" s="4">
        <f t="shared" si="1"/>
        <v>68.652542028252697</v>
      </c>
      <c r="Y28" s="4">
        <f t="shared" si="1"/>
        <v>68.652542028252697</v>
      </c>
      <c r="Z28" s="4">
        <f t="shared" si="1"/>
        <v>42.994406782020263</v>
      </c>
      <c r="AA28" s="4">
        <f t="shared" si="1"/>
        <v>42.994406782020263</v>
      </c>
      <c r="AB28" s="4">
        <f t="shared" si="1"/>
        <v>30.773884895711429</v>
      </c>
      <c r="AC28" s="4">
        <f t="shared" si="1"/>
        <v>30.773884895711429</v>
      </c>
      <c r="AD28" s="4">
        <f t="shared" si="1"/>
        <v>3.6005011762933616</v>
      </c>
    </row>
    <row r="29" spans="1:30" x14ac:dyDescent="0.2">
      <c r="A29" s="1" t="s">
        <v>44</v>
      </c>
      <c r="B29" s="1" t="s">
        <v>45</v>
      </c>
      <c r="C29" s="29">
        <v>0.79080276154704809</v>
      </c>
      <c r="D29" s="29">
        <v>0.55625006866191928</v>
      </c>
      <c r="E29" s="29">
        <v>0.55625006866191928</v>
      </c>
      <c r="F29" s="29">
        <v>0.47645762335212893</v>
      </c>
      <c r="G29" s="29">
        <v>0.47645762335212893</v>
      </c>
      <c r="H29" s="29">
        <v>0.81478820765031335</v>
      </c>
      <c r="I29" s="29">
        <v>0.81478820765031335</v>
      </c>
      <c r="J29" s="29">
        <v>0.69186656876369179</v>
      </c>
      <c r="L29" s="1" t="s">
        <v>44</v>
      </c>
      <c r="M29" s="6">
        <v>0.5337415329333679</v>
      </c>
      <c r="N29" s="6">
        <v>0.39878422561767507</v>
      </c>
      <c r="O29" s="6">
        <v>0.39878422561767507</v>
      </c>
      <c r="P29" s="6">
        <v>0.34651076695731625</v>
      </c>
      <c r="Q29" s="6">
        <v>0.34651076695731625</v>
      </c>
      <c r="R29" s="6">
        <v>0.5463344345131067</v>
      </c>
      <c r="S29" s="6">
        <v>0.5463344345131067</v>
      </c>
      <c r="T29" s="6">
        <v>0.47965881364623664</v>
      </c>
      <c r="V29" s="1" t="s">
        <v>44</v>
      </c>
      <c r="W29" s="4">
        <f t="shared" si="2"/>
        <v>109.75649575741554</v>
      </c>
      <c r="X29" s="4">
        <f t="shared" si="1"/>
        <v>82.004409375042442</v>
      </c>
      <c r="Y29" s="4">
        <f t="shared" si="1"/>
        <v>82.004409375042442</v>
      </c>
      <c r="Z29" s="4">
        <f t="shared" si="1"/>
        <v>71.255102285992351</v>
      </c>
      <c r="AA29" s="4">
        <f t="shared" si="1"/>
        <v>71.255102285992351</v>
      </c>
      <c r="AB29" s="4">
        <f t="shared" si="1"/>
        <v>112.34605018315797</v>
      </c>
      <c r="AC29" s="4">
        <f t="shared" si="1"/>
        <v>112.34605018315797</v>
      </c>
      <c r="AD29" s="4">
        <f t="shared" si="1"/>
        <v>98.635139475912595</v>
      </c>
    </row>
    <row r="30" spans="1:30" x14ac:dyDescent="0.2">
      <c r="A30" s="1" t="s">
        <v>46</v>
      </c>
      <c r="B30" s="1" t="s">
        <v>47</v>
      </c>
      <c r="C30" s="29">
        <v>0.71637577885979153</v>
      </c>
      <c r="D30" s="29">
        <v>0.64625019898374636</v>
      </c>
      <c r="E30" s="29">
        <v>0.64625019898374636</v>
      </c>
      <c r="F30" s="29">
        <v>0.79471583738335871</v>
      </c>
      <c r="G30" s="29">
        <v>0.79471583738335871</v>
      </c>
      <c r="H30" s="29">
        <v>0.57731850759016801</v>
      </c>
      <c r="I30" s="29">
        <v>0.57731850759016801</v>
      </c>
      <c r="J30" s="29">
        <v>0.75116060981571442</v>
      </c>
      <c r="L30" s="1" t="s">
        <v>46</v>
      </c>
      <c r="M30" s="6">
        <v>0.49339893003405577</v>
      </c>
      <c r="N30" s="6">
        <v>0.45342145081853291</v>
      </c>
      <c r="O30" s="6">
        <v>0.45342145081853291</v>
      </c>
      <c r="P30" s="6">
        <v>0.53580889372879303</v>
      </c>
      <c r="Q30" s="6">
        <v>0.53580889372879303</v>
      </c>
      <c r="R30" s="6">
        <v>0.41194891343623335</v>
      </c>
      <c r="S30" s="6">
        <v>0.41194891343623335</v>
      </c>
      <c r="T30" s="6">
        <v>0.51250227047333397</v>
      </c>
      <c r="V30" s="1" t="s">
        <v>46</v>
      </c>
      <c r="W30" s="4">
        <f t="shared" si="2"/>
        <v>101.46060261298186</v>
      </c>
      <c r="X30" s="4">
        <f t="shared" si="1"/>
        <v>93.239792057363218</v>
      </c>
      <c r="Y30" s="4">
        <f t="shared" si="1"/>
        <v>93.239792057363218</v>
      </c>
      <c r="Z30" s="4">
        <f t="shared" si="1"/>
        <v>110.18161964673531</v>
      </c>
      <c r="AA30" s="4">
        <f t="shared" si="1"/>
        <v>110.18161964673531</v>
      </c>
      <c r="AB30" s="4">
        <f t="shared" si="1"/>
        <v>84.711543659242253</v>
      </c>
      <c r="AC30" s="4">
        <f t="shared" si="1"/>
        <v>84.711543659242253</v>
      </c>
      <c r="AD30" s="4">
        <f t="shared" si="1"/>
        <v>105.38893791106678</v>
      </c>
    </row>
    <row r="31" spans="1:30" x14ac:dyDescent="0.2">
      <c r="A31" s="1" t="s">
        <v>48</v>
      </c>
      <c r="B31" s="1" t="s">
        <v>49</v>
      </c>
      <c r="C31" s="29">
        <v>0.56753791394886355</v>
      </c>
      <c r="D31" s="29">
        <v>0.50547515173016422</v>
      </c>
      <c r="E31" s="29">
        <v>0.50547515173016422</v>
      </c>
      <c r="F31" s="29">
        <v>0.37468222687762015</v>
      </c>
      <c r="G31" s="29">
        <v>0.37468222687762015</v>
      </c>
      <c r="H31" s="29">
        <v>0.32037983460892488</v>
      </c>
      <c r="I31" s="29">
        <v>0.32037983460892488</v>
      </c>
      <c r="J31" s="29">
        <v>0.73681884590340563</v>
      </c>
      <c r="L31" s="1" t="s">
        <v>48</v>
      </c>
      <c r="M31" s="6">
        <v>0.40586788524589856</v>
      </c>
      <c r="N31" s="6">
        <v>0.36599351950605563</v>
      </c>
      <c r="O31" s="6">
        <v>0.36599351950605563</v>
      </c>
      <c r="P31" s="6">
        <v>0.2729906659370378</v>
      </c>
      <c r="Q31" s="6">
        <v>0.2729906659370378</v>
      </c>
      <c r="R31" s="6">
        <v>0.22962733534897897</v>
      </c>
      <c r="S31" s="6">
        <v>0.22962733534897897</v>
      </c>
      <c r="T31" s="6">
        <v>0.50468072641102524</v>
      </c>
      <c r="V31" s="1" t="s">
        <v>48</v>
      </c>
      <c r="W31" s="4">
        <f t="shared" si="2"/>
        <v>83.461065096884397</v>
      </c>
      <c r="X31" s="4">
        <f t="shared" si="1"/>
        <v>75.261458388179818</v>
      </c>
      <c r="Y31" s="4">
        <f t="shared" si="1"/>
        <v>75.261458388179818</v>
      </c>
      <c r="Z31" s="4">
        <f t="shared" si="1"/>
        <v>56.136719777197932</v>
      </c>
      <c r="AA31" s="4">
        <f t="shared" si="1"/>
        <v>56.136719777197932</v>
      </c>
      <c r="AB31" s="4">
        <f t="shared" si="1"/>
        <v>47.219656149867561</v>
      </c>
      <c r="AC31" s="4">
        <f t="shared" si="1"/>
        <v>47.219656149867561</v>
      </c>
      <c r="AD31" s="4">
        <f t="shared" si="1"/>
        <v>103.78054655547332</v>
      </c>
    </row>
    <row r="32" spans="1:30" x14ac:dyDescent="0.2">
      <c r="A32" s="1" t="s">
        <v>50</v>
      </c>
      <c r="B32" s="1" t="s">
        <v>51</v>
      </c>
      <c r="C32" s="29">
        <v>0.73883609515984372</v>
      </c>
      <c r="D32" s="29">
        <v>0.63547200150029415</v>
      </c>
      <c r="E32" s="29">
        <v>0.63547200150029415</v>
      </c>
      <c r="F32" s="29">
        <v>0.79017502606091294</v>
      </c>
      <c r="G32" s="29">
        <v>0.79017502606091294</v>
      </c>
      <c r="H32" s="29">
        <v>1.1214179611850186</v>
      </c>
      <c r="I32" s="29">
        <v>1.1214179611850186</v>
      </c>
      <c r="J32" s="29">
        <v>0.77425544619400433</v>
      </c>
      <c r="L32" s="1" t="s">
        <v>50</v>
      </c>
      <c r="M32" s="6">
        <v>0.50578544232080724</v>
      </c>
      <c r="N32" s="6">
        <v>0.44708805875419594</v>
      </c>
      <c r="O32" s="6">
        <v>0.44708805875419594</v>
      </c>
      <c r="P32" s="6">
        <v>0.53340941130702046</v>
      </c>
      <c r="Q32" s="6">
        <v>0.53340941130702046</v>
      </c>
      <c r="R32" s="6">
        <v>0.6933950361202702</v>
      </c>
      <c r="S32" s="6">
        <v>0.6933950361202702</v>
      </c>
      <c r="T32" s="6">
        <v>0.52494216015707196</v>
      </c>
      <c r="V32" s="1" t="s">
        <v>50</v>
      </c>
      <c r="W32" s="4">
        <f t="shared" si="2"/>
        <v>104.00771596160659</v>
      </c>
      <c r="X32" s="4">
        <f t="shared" si="1"/>
        <v>91.937418387060461</v>
      </c>
      <c r="Y32" s="4">
        <f t="shared" si="1"/>
        <v>91.937418387060461</v>
      </c>
      <c r="Z32" s="4">
        <f t="shared" si="1"/>
        <v>109.68819958103816</v>
      </c>
      <c r="AA32" s="4">
        <f t="shared" si="1"/>
        <v>109.68819958103816</v>
      </c>
      <c r="AB32" s="4">
        <f t="shared" si="1"/>
        <v>142.58701008686222</v>
      </c>
      <c r="AC32" s="4">
        <f t="shared" si="1"/>
        <v>142.58701008686222</v>
      </c>
      <c r="AD32" s="4">
        <f t="shared" si="1"/>
        <v>107.94702757628748</v>
      </c>
    </row>
    <row r="33" spans="1:30" x14ac:dyDescent="0.2">
      <c r="A33" s="1" t="s">
        <v>52</v>
      </c>
      <c r="B33" s="1" t="s">
        <v>53</v>
      </c>
      <c r="C33" s="29">
        <v>0.30341624030137854</v>
      </c>
      <c r="D33" s="29">
        <v>0.30341624030137854</v>
      </c>
      <c r="E33" s="29">
        <v>0.30341624030137854</v>
      </c>
      <c r="F33" s="29">
        <v>0.30341624030137854</v>
      </c>
      <c r="G33" s="29">
        <v>0.30341624030137854</v>
      </c>
      <c r="H33" s="29">
        <v>0.67489804267109588</v>
      </c>
      <c r="I33" s="29">
        <v>0.67489804267109588</v>
      </c>
      <c r="J33" s="29">
        <v>0.67489804267109588</v>
      </c>
      <c r="L33" s="1" t="s">
        <v>52</v>
      </c>
      <c r="M33" s="6">
        <v>0.21533773550242222</v>
      </c>
      <c r="N33" s="6">
        <v>0.21533773550242222</v>
      </c>
      <c r="O33" s="6">
        <v>0.21533773550242222</v>
      </c>
      <c r="P33" s="6">
        <v>0.21533773550242222</v>
      </c>
      <c r="Q33" s="6">
        <v>0.21533773550242222</v>
      </c>
      <c r="R33" s="6">
        <v>0.47000299773855136</v>
      </c>
      <c r="S33" s="6">
        <v>0.47000299773855136</v>
      </c>
      <c r="T33" s="6">
        <v>0.47000299773855136</v>
      </c>
      <c r="V33" s="1" t="s">
        <v>52</v>
      </c>
      <c r="W33" s="4">
        <f t="shared" si="2"/>
        <v>44.281199409740566</v>
      </c>
      <c r="X33" s="4">
        <f t="shared" si="1"/>
        <v>44.281199409740566</v>
      </c>
      <c r="Y33" s="4">
        <f t="shared" si="1"/>
        <v>44.281199409740566</v>
      </c>
      <c r="Z33" s="4">
        <f t="shared" si="1"/>
        <v>44.281199409740566</v>
      </c>
      <c r="AA33" s="4">
        <f t="shared" si="1"/>
        <v>44.281199409740566</v>
      </c>
      <c r="AB33" s="4">
        <f t="shared" si="1"/>
        <v>96.649555719891595</v>
      </c>
      <c r="AC33" s="4">
        <f t="shared" si="1"/>
        <v>96.649555719891595</v>
      </c>
      <c r="AD33" s="4">
        <f t="shared" si="1"/>
        <v>96.649555719891595</v>
      </c>
    </row>
    <row r="34" spans="1:30" x14ac:dyDescent="0.2">
      <c r="A34" s="1" t="s">
        <v>58</v>
      </c>
      <c r="B34" s="1" t="s">
        <v>59</v>
      </c>
      <c r="C34" s="29" t="s">
        <v>141</v>
      </c>
      <c r="D34" s="29" t="s">
        <v>141</v>
      </c>
      <c r="E34" s="29" t="s">
        <v>141</v>
      </c>
      <c r="F34" s="29" t="s">
        <v>141</v>
      </c>
      <c r="G34" s="29" t="s">
        <v>141</v>
      </c>
      <c r="H34" s="29" t="s">
        <v>141</v>
      </c>
      <c r="I34" s="29" t="s">
        <v>141</v>
      </c>
      <c r="J34" s="29" t="s">
        <v>141</v>
      </c>
      <c r="L34" s="1" t="s">
        <v>58</v>
      </c>
      <c r="M34" s="29" t="s">
        <v>141</v>
      </c>
      <c r="N34" s="29" t="s">
        <v>141</v>
      </c>
      <c r="O34" s="29" t="s">
        <v>141</v>
      </c>
      <c r="P34" s="29" t="s">
        <v>141</v>
      </c>
      <c r="Q34" s="29" t="s">
        <v>141</v>
      </c>
      <c r="R34" s="29" t="s">
        <v>141</v>
      </c>
      <c r="S34" s="29" t="s">
        <v>141</v>
      </c>
      <c r="T34" s="29" t="s">
        <v>141</v>
      </c>
      <c r="V34" s="1" t="s">
        <v>58</v>
      </c>
      <c r="W34" s="29" t="s">
        <v>141</v>
      </c>
      <c r="X34" s="29" t="s">
        <v>141</v>
      </c>
      <c r="Y34" s="29" t="s">
        <v>141</v>
      </c>
      <c r="Z34" s="29" t="s">
        <v>141</v>
      </c>
      <c r="AA34" s="29" t="s">
        <v>141</v>
      </c>
      <c r="AB34" s="29" t="s">
        <v>141</v>
      </c>
      <c r="AC34" s="29" t="s">
        <v>141</v>
      </c>
      <c r="AD34" s="29" t="s">
        <v>141</v>
      </c>
    </row>
    <row r="35" spans="1:30" ht="12.05" customHeight="1" x14ac:dyDescent="0.2">
      <c r="A35" s="1" t="s">
        <v>84</v>
      </c>
      <c r="B35" s="5" t="s">
        <v>87</v>
      </c>
      <c r="C35" s="29" t="s">
        <v>141</v>
      </c>
      <c r="D35" s="29" t="s">
        <v>141</v>
      </c>
      <c r="E35" s="29" t="s">
        <v>141</v>
      </c>
      <c r="F35" s="29" t="s">
        <v>141</v>
      </c>
      <c r="G35" s="29" t="s">
        <v>141</v>
      </c>
      <c r="H35" s="29" t="s">
        <v>141</v>
      </c>
      <c r="I35" s="29" t="s">
        <v>141</v>
      </c>
      <c r="J35" s="29" t="s">
        <v>141</v>
      </c>
      <c r="L35" s="1" t="s">
        <v>84</v>
      </c>
      <c r="M35" s="29" t="s">
        <v>141</v>
      </c>
      <c r="N35" s="29" t="s">
        <v>141</v>
      </c>
      <c r="O35" s="29" t="s">
        <v>141</v>
      </c>
      <c r="P35" s="29" t="s">
        <v>141</v>
      </c>
      <c r="Q35" s="29" t="s">
        <v>141</v>
      </c>
      <c r="R35" s="29" t="s">
        <v>141</v>
      </c>
      <c r="S35" s="29" t="s">
        <v>141</v>
      </c>
      <c r="T35" s="29" t="s">
        <v>141</v>
      </c>
      <c r="V35" s="1" t="s">
        <v>84</v>
      </c>
      <c r="W35" s="29" t="s">
        <v>141</v>
      </c>
      <c r="X35" s="29" t="s">
        <v>141</v>
      </c>
      <c r="Y35" s="29" t="s">
        <v>141</v>
      </c>
      <c r="Z35" s="29" t="s">
        <v>141</v>
      </c>
      <c r="AA35" s="29" t="s">
        <v>141</v>
      </c>
      <c r="AB35" s="29" t="s">
        <v>141</v>
      </c>
      <c r="AC35" s="29" t="s">
        <v>141</v>
      </c>
      <c r="AD35" s="29" t="s">
        <v>141</v>
      </c>
    </row>
    <row r="36" spans="1:30" ht="11.3" customHeight="1" x14ac:dyDescent="0.2">
      <c r="A36" s="1" t="s">
        <v>66</v>
      </c>
      <c r="B36" s="5" t="s">
        <v>157</v>
      </c>
      <c r="C36" s="29">
        <v>0.9</v>
      </c>
      <c r="D36" s="29">
        <v>0.9</v>
      </c>
      <c r="E36" s="29">
        <v>0.9</v>
      </c>
      <c r="F36" s="29">
        <v>0.9</v>
      </c>
      <c r="G36" s="29">
        <v>0.9</v>
      </c>
      <c r="H36" s="29">
        <v>0.9</v>
      </c>
      <c r="I36" s="29">
        <v>0.9</v>
      </c>
      <c r="J36" s="29">
        <v>1.014062480787834</v>
      </c>
      <c r="L36" s="1" t="s">
        <v>66</v>
      </c>
      <c r="M36" s="6">
        <v>0.58963683613257145</v>
      </c>
      <c r="N36" s="6">
        <v>0.58963683613257145</v>
      </c>
      <c r="O36" s="6">
        <v>0.58963683613257145</v>
      </c>
      <c r="P36" s="6">
        <v>0.58963683613257145</v>
      </c>
      <c r="Q36" s="6">
        <v>0.58963683613257145</v>
      </c>
      <c r="R36" s="6">
        <v>0.58963683613257145</v>
      </c>
      <c r="S36" s="6">
        <v>0.58963683613257145</v>
      </c>
      <c r="T36" s="6">
        <v>0.64450761803647072</v>
      </c>
      <c r="V36" s="1" t="s">
        <v>66</v>
      </c>
      <c r="W36" s="4">
        <f t="shared" si="2"/>
        <v>121.25058461860355</v>
      </c>
      <c r="X36" s="4">
        <f t="shared" si="1"/>
        <v>121.25058461860355</v>
      </c>
      <c r="Y36" s="4">
        <f t="shared" si="1"/>
        <v>121.25058461860355</v>
      </c>
      <c r="Z36" s="4">
        <f t="shared" si="1"/>
        <v>121.25058461860355</v>
      </c>
      <c r="AA36" s="4">
        <f t="shared" si="1"/>
        <v>121.25058461860355</v>
      </c>
      <c r="AB36" s="4">
        <f t="shared" si="1"/>
        <v>121.25058461860355</v>
      </c>
      <c r="AC36" s="4">
        <f t="shared" si="1"/>
        <v>121.25058461860355</v>
      </c>
      <c r="AD36" s="4">
        <f t="shared" si="1"/>
        <v>132.53399497669017</v>
      </c>
    </row>
    <row r="37" spans="1:30" x14ac:dyDescent="0.2">
      <c r="A37" s="1" t="s">
        <v>60</v>
      </c>
      <c r="B37" s="1" t="s">
        <v>61</v>
      </c>
      <c r="C37" s="29">
        <v>0.10364856058649678</v>
      </c>
      <c r="D37" s="29">
        <v>0.13601427741747091</v>
      </c>
      <c r="E37" s="29">
        <v>0.13601427741747091</v>
      </c>
      <c r="F37" s="29">
        <v>0.23731166068464313</v>
      </c>
      <c r="G37" s="29">
        <v>0.23731166068464313</v>
      </c>
      <c r="H37" s="29">
        <v>0.62681073570641488</v>
      </c>
      <c r="I37" s="29">
        <v>0.62681073570641488</v>
      </c>
      <c r="J37" s="29">
        <v>0.68057264322103295</v>
      </c>
      <c r="L37" s="1" t="s">
        <v>60</v>
      </c>
      <c r="M37" s="6">
        <v>0</v>
      </c>
      <c r="N37" s="6">
        <v>4.4082390503999029E-2</v>
      </c>
      <c r="O37" s="6">
        <v>4.4082390503999029E-2</v>
      </c>
      <c r="P37" s="6">
        <v>0.15542192631835791</v>
      </c>
      <c r="Q37" s="6">
        <v>0.15542192631835791</v>
      </c>
      <c r="R37" s="6">
        <v>0.4419595753783464</v>
      </c>
      <c r="S37" s="6">
        <v>0.4419595753783464</v>
      </c>
      <c r="T37" s="6">
        <v>0.47324545704046361</v>
      </c>
      <c r="V37" s="1" t="s">
        <v>60</v>
      </c>
      <c r="W37" s="4">
        <f t="shared" si="2"/>
        <v>0</v>
      </c>
      <c r="X37" s="4">
        <f t="shared" si="1"/>
        <v>9.0649282616965081</v>
      </c>
      <c r="Y37" s="4">
        <f t="shared" si="1"/>
        <v>9.0649282616965081</v>
      </c>
      <c r="Z37" s="4">
        <f t="shared" si="1"/>
        <v>31.960349614950772</v>
      </c>
      <c r="AA37" s="4">
        <f t="shared" si="1"/>
        <v>31.960349614950772</v>
      </c>
      <c r="AB37" s="4">
        <f t="shared" si="1"/>
        <v>90.882817369242204</v>
      </c>
      <c r="AC37" s="4">
        <f t="shared" si="1"/>
        <v>90.882817369242204</v>
      </c>
      <c r="AD37" s="4">
        <f t="shared" si="1"/>
        <v>97.316322213887389</v>
      </c>
    </row>
    <row r="38" spans="1:30" x14ac:dyDescent="0.2">
      <c r="A38" s="1" t="s">
        <v>64</v>
      </c>
      <c r="B38" s="1" t="s">
        <v>65</v>
      </c>
      <c r="C38" s="29">
        <v>0.8</v>
      </c>
      <c r="D38" s="29">
        <v>0.41273589173608932</v>
      </c>
      <c r="E38" s="29">
        <v>0.41273589173608932</v>
      </c>
      <c r="F38" s="29">
        <v>2.8242156973267121</v>
      </c>
      <c r="G38" s="29">
        <v>2.8242156973267121</v>
      </c>
      <c r="H38" s="29">
        <v>1.7883105951955203</v>
      </c>
      <c r="I38" s="29">
        <v>1.7883105951955203</v>
      </c>
      <c r="J38" s="29">
        <v>0.88</v>
      </c>
      <c r="L38" s="1" t="s">
        <v>64</v>
      </c>
      <c r="M38" s="6">
        <v>0.5385925683370878</v>
      </c>
      <c r="N38" s="6">
        <v>0.30152738482815289</v>
      </c>
      <c r="O38" s="6">
        <v>0.30152738482815289</v>
      </c>
      <c r="P38" s="6">
        <v>1</v>
      </c>
      <c r="Q38" s="6">
        <v>1</v>
      </c>
      <c r="R38" s="6">
        <v>0.95522695534580127</v>
      </c>
      <c r="S38" s="6">
        <v>0.95522695534580127</v>
      </c>
      <c r="T38" s="6">
        <v>0.57966419480444131</v>
      </c>
      <c r="V38" s="1" t="s">
        <v>64</v>
      </c>
      <c r="W38" s="4">
        <f t="shared" ref="W38:AD38" si="3">IF(ISNUMBER(M38),100*M38/$M$5,"n/a")</f>
        <v>110.75404347265756</v>
      </c>
      <c r="X38" s="4">
        <f t="shared" si="3"/>
        <v>62.004897673509852</v>
      </c>
      <c r="Y38" s="4">
        <f t="shared" si="3"/>
        <v>62.004897673509852</v>
      </c>
      <c r="Z38" s="4">
        <f t="shared" si="3"/>
        <v>205.63604101447638</v>
      </c>
      <c r="AA38" s="4">
        <f t="shared" si="3"/>
        <v>205.63604101447638</v>
      </c>
      <c r="AB38" s="4">
        <f t="shared" si="3"/>
        <v>196.42908936762259</v>
      </c>
      <c r="AC38" s="4">
        <f t="shared" si="3"/>
        <v>196.42908936762259</v>
      </c>
      <c r="AD38" s="4">
        <f t="shared" si="3"/>
        <v>119.19985013742952</v>
      </c>
    </row>
    <row r="39" spans="1:30" x14ac:dyDescent="0.2">
      <c r="A39" s="1" t="s">
        <v>62</v>
      </c>
      <c r="B39" s="1" t="s">
        <v>63</v>
      </c>
      <c r="C39" s="29">
        <v>1.1599999999999999</v>
      </c>
      <c r="D39" s="29">
        <v>2.0099999999999998</v>
      </c>
      <c r="E39" s="29">
        <v>2.0099999999999998</v>
      </c>
      <c r="F39" s="29">
        <v>2.0099999999999998</v>
      </c>
      <c r="G39" s="29">
        <v>2.0099999999999998</v>
      </c>
      <c r="H39" s="29">
        <v>2.0099999999999998</v>
      </c>
      <c r="I39" s="29">
        <v>2.0099999999999998</v>
      </c>
      <c r="J39" s="29">
        <v>2.0099999999999998</v>
      </c>
      <c r="L39" s="1" t="s">
        <v>62</v>
      </c>
      <c r="M39" s="6">
        <v>0.71038848871123328</v>
      </c>
      <c r="N39" s="6">
        <v>1</v>
      </c>
      <c r="O39" s="6">
        <v>1</v>
      </c>
      <c r="P39" s="6">
        <v>1</v>
      </c>
      <c r="Q39" s="6">
        <v>1</v>
      </c>
      <c r="R39" s="6">
        <v>1</v>
      </c>
      <c r="S39" s="6">
        <v>1</v>
      </c>
      <c r="T39" s="6">
        <v>1</v>
      </c>
      <c r="V39" s="1" t="s">
        <v>62</v>
      </c>
      <c r="W39" s="4">
        <f t="shared" si="2"/>
        <v>146.08147640083504</v>
      </c>
      <c r="X39" s="4">
        <f t="shared" si="1"/>
        <v>205.63604101447638</v>
      </c>
      <c r="Y39" s="4">
        <f t="shared" si="1"/>
        <v>205.63604101447638</v>
      </c>
      <c r="Z39" s="4">
        <f t="shared" si="1"/>
        <v>205.63604101447638</v>
      </c>
      <c r="AA39" s="4">
        <f t="shared" si="1"/>
        <v>205.63604101447638</v>
      </c>
      <c r="AB39" s="4">
        <f t="shared" si="1"/>
        <v>205.63604101447638</v>
      </c>
      <c r="AC39" s="4">
        <f t="shared" si="1"/>
        <v>205.63604101447638</v>
      </c>
      <c r="AD39" s="4">
        <f t="shared" si="1"/>
        <v>205.63604101447638</v>
      </c>
    </row>
    <row r="40" spans="1:30" x14ac:dyDescent="0.2">
      <c r="A40" s="1" t="s">
        <v>56</v>
      </c>
      <c r="B40" s="1" t="s">
        <v>57</v>
      </c>
      <c r="C40" s="29">
        <v>2.5928977161422742</v>
      </c>
      <c r="D40" s="29">
        <v>2.5928977161422742</v>
      </c>
      <c r="E40" s="29">
        <v>2.5928977161422742</v>
      </c>
      <c r="F40" s="29">
        <v>2.5928977161422742</v>
      </c>
      <c r="G40" s="29">
        <v>2.5928977161422742</v>
      </c>
      <c r="H40" s="29">
        <v>2.6962730997737938</v>
      </c>
      <c r="I40" s="29">
        <v>2.6962730997737938</v>
      </c>
      <c r="J40" s="29">
        <v>2.6962730997737938</v>
      </c>
      <c r="L40" s="1" t="s">
        <v>56</v>
      </c>
      <c r="M40" s="6">
        <v>1</v>
      </c>
      <c r="N40" s="6">
        <v>1</v>
      </c>
      <c r="O40" s="6">
        <v>1</v>
      </c>
      <c r="P40" s="6">
        <v>1</v>
      </c>
      <c r="Q40" s="6">
        <v>1</v>
      </c>
      <c r="R40" s="6">
        <v>1</v>
      </c>
      <c r="S40" s="6">
        <v>1</v>
      </c>
      <c r="T40" s="6">
        <v>1</v>
      </c>
      <c r="V40" s="1" t="s">
        <v>56</v>
      </c>
      <c r="W40" s="4">
        <f>IF(ISNUMBER(M40),100*M40/$M$5,"n/a")</f>
        <v>205.63604101447638</v>
      </c>
      <c r="X40" s="4">
        <f>IF(ISNUMBER(N40),100*N40/$M$5,"n/a")</f>
        <v>205.63604101447638</v>
      </c>
      <c r="Y40" s="4">
        <f>IF(ISNUMBER(O40),100*O40/$M$5,"n/a")</f>
        <v>205.63604101447638</v>
      </c>
      <c r="Z40" s="4">
        <f>IF(ISNUMBER(P40),100*P40/$M$5,"n/a")</f>
        <v>205.63604101447638</v>
      </c>
      <c r="AA40" s="4">
        <f t="shared" ref="AA40:AD40" si="4">IF(ISNUMBER(Q40),100*Q40/$M$5,"n/a")</f>
        <v>205.63604101447638</v>
      </c>
      <c r="AB40" s="4">
        <f t="shared" si="4"/>
        <v>205.63604101447638</v>
      </c>
      <c r="AC40" s="4">
        <f t="shared" si="4"/>
        <v>205.63604101447638</v>
      </c>
      <c r="AD40" s="4">
        <f t="shared" si="4"/>
        <v>205.63604101447638</v>
      </c>
    </row>
    <row r="41" spans="1:30" ht="12.05" customHeight="1" x14ac:dyDescent="0.2">
      <c r="A41" s="1" t="s">
        <v>85</v>
      </c>
      <c r="B41" s="5" t="s">
        <v>86</v>
      </c>
      <c r="C41" s="29">
        <v>0.6</v>
      </c>
      <c r="D41" s="29">
        <v>0.6</v>
      </c>
      <c r="E41" s="29">
        <v>0.6</v>
      </c>
      <c r="F41" s="29">
        <v>0.6</v>
      </c>
      <c r="G41" s="29">
        <v>0.6</v>
      </c>
      <c r="H41" s="29">
        <v>0.7</v>
      </c>
      <c r="I41" s="29">
        <v>0.7</v>
      </c>
      <c r="J41" s="29">
        <v>0.55000000000000004</v>
      </c>
      <c r="L41" s="1" t="s">
        <v>85</v>
      </c>
      <c r="M41" s="6">
        <v>0.42585574339301802</v>
      </c>
      <c r="N41" s="6">
        <v>0.42585574339301802</v>
      </c>
      <c r="O41" s="6">
        <v>0.42585574339301802</v>
      </c>
      <c r="P41" s="6">
        <v>0.42585574339301802</v>
      </c>
      <c r="Q41" s="6">
        <v>0.42585574339301802</v>
      </c>
      <c r="R41" s="6">
        <v>0.48424508981213132</v>
      </c>
      <c r="S41" s="6">
        <v>0.48424508981213132</v>
      </c>
      <c r="T41" s="6">
        <v>0.39483107631351305</v>
      </c>
      <c r="V41" s="1" t="s">
        <v>85</v>
      </c>
      <c r="W41" s="4">
        <f t="shared" si="2"/>
        <v>87.571289114616974</v>
      </c>
      <c r="X41" s="4">
        <f t="shared" si="1"/>
        <v>87.571289114616974</v>
      </c>
      <c r="Y41" s="4">
        <f t="shared" si="1"/>
        <v>87.571289114616974</v>
      </c>
      <c r="Z41" s="4">
        <f t="shared" si="1"/>
        <v>87.571289114616974</v>
      </c>
      <c r="AA41" s="4">
        <f t="shared" si="1"/>
        <v>87.571289114616974</v>
      </c>
      <c r="AB41" s="4">
        <f t="shared" si="1"/>
        <v>99.578243149666235</v>
      </c>
      <c r="AC41" s="4">
        <f t="shared" si="1"/>
        <v>99.578243149666235</v>
      </c>
      <c r="AD41" s="4">
        <f t="shared" si="1"/>
        <v>81.191499402595426</v>
      </c>
    </row>
    <row r="44" spans="1:30" x14ac:dyDescent="0.2">
      <c r="C44" s="70" t="s">
        <v>149</v>
      </c>
      <c r="M44" s="70" t="s">
        <v>153</v>
      </c>
    </row>
  </sheetData>
  <phoneticPr fontId="2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L43"/>
  <sheetViews>
    <sheetView zoomScaleNormal="100" workbookViewId="0"/>
  </sheetViews>
  <sheetFormatPr defaultColWidth="9.109375" defaultRowHeight="11.3" customHeight="1" x14ac:dyDescent="0.2"/>
  <cols>
    <col min="1" max="1" width="41.5546875" style="49" customWidth="1"/>
    <col min="2" max="38" width="5.33203125" style="36" customWidth="1"/>
    <col min="39" max="16384" width="9.109375" style="36"/>
  </cols>
  <sheetData>
    <row r="1" spans="1:38" ht="11.3" customHeight="1" x14ac:dyDescent="0.2">
      <c r="A1" s="33"/>
      <c r="B1" s="34" t="s">
        <v>89</v>
      </c>
      <c r="C1" s="35" t="s">
        <v>1</v>
      </c>
      <c r="D1" s="35" t="s">
        <v>3</v>
      </c>
      <c r="E1" s="35" t="s">
        <v>5</v>
      </c>
      <c r="F1" s="35" t="s">
        <v>6</v>
      </c>
      <c r="G1" s="35" t="s">
        <v>8</v>
      </c>
      <c r="H1" s="35" t="s">
        <v>10</v>
      </c>
      <c r="I1" s="35" t="s">
        <v>12</v>
      </c>
      <c r="J1" s="35" t="s">
        <v>14</v>
      </c>
      <c r="K1" s="35" t="s">
        <v>16</v>
      </c>
      <c r="L1" s="35" t="s">
        <v>18</v>
      </c>
      <c r="M1" s="35" t="s">
        <v>54</v>
      </c>
      <c r="N1" s="35" t="s">
        <v>20</v>
      </c>
      <c r="O1" s="35" t="s">
        <v>22</v>
      </c>
      <c r="P1" s="35" t="s">
        <v>24</v>
      </c>
      <c r="Q1" s="35" t="s">
        <v>26</v>
      </c>
      <c r="R1" s="35" t="s">
        <v>28</v>
      </c>
      <c r="S1" s="35" t="s">
        <v>30</v>
      </c>
      <c r="T1" s="35" t="s">
        <v>32</v>
      </c>
      <c r="U1" s="51" t="s">
        <v>34</v>
      </c>
      <c r="V1" s="51" t="s">
        <v>36</v>
      </c>
      <c r="W1" s="51" t="s">
        <v>38</v>
      </c>
      <c r="X1" s="51" t="s">
        <v>40</v>
      </c>
      <c r="Y1" s="51" t="s">
        <v>42</v>
      </c>
      <c r="Z1" s="51" t="s">
        <v>44</v>
      </c>
      <c r="AA1" s="51" t="s">
        <v>46</v>
      </c>
      <c r="AB1" s="51" t="s">
        <v>48</v>
      </c>
      <c r="AC1" s="51" t="s">
        <v>50</v>
      </c>
      <c r="AD1" s="51" t="s">
        <v>52</v>
      </c>
      <c r="AE1" s="51" t="s">
        <v>58</v>
      </c>
      <c r="AF1" s="51" t="s">
        <v>84</v>
      </c>
      <c r="AG1" s="51" t="s">
        <v>66</v>
      </c>
      <c r="AH1" s="51" t="s">
        <v>60</v>
      </c>
      <c r="AI1" s="51" t="s">
        <v>64</v>
      </c>
      <c r="AJ1" s="51" t="s">
        <v>62</v>
      </c>
      <c r="AK1" s="51" t="s">
        <v>56</v>
      </c>
      <c r="AL1" s="51" t="s">
        <v>85</v>
      </c>
    </row>
    <row r="2" spans="1:38" ht="11.3" customHeight="1" x14ac:dyDescent="0.2">
      <c r="A2" s="64" t="s">
        <v>112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</row>
    <row r="3" spans="1:38" ht="11.3" customHeight="1" x14ac:dyDescent="0.2">
      <c r="A3" s="37" t="s">
        <v>73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</row>
    <row r="4" spans="1:38" ht="11.3" customHeight="1" x14ac:dyDescent="0.2">
      <c r="A4" s="39" t="s">
        <v>80</v>
      </c>
      <c r="B4" s="40">
        <v>45.189318922385979</v>
      </c>
      <c r="C4" s="40">
        <v>36.696450875210758</v>
      </c>
      <c r="D4" s="40">
        <v>70.503239863702433</v>
      </c>
      <c r="E4" s="40">
        <v>28.288532827843795</v>
      </c>
      <c r="F4" s="40">
        <v>82.113195625754088</v>
      </c>
      <c r="G4" s="40">
        <v>-1.3305819599006838</v>
      </c>
      <c r="H4" s="40">
        <v>31.810233769587221</v>
      </c>
      <c r="I4" s="40">
        <v>49.247140613096818</v>
      </c>
      <c r="J4" s="40">
        <v>33.740810332808977</v>
      </c>
      <c r="K4" s="40">
        <v>107.23223602713638</v>
      </c>
      <c r="L4" s="40">
        <v>8.6229761540744505</v>
      </c>
      <c r="M4" s="40">
        <v>-4.2070514506724948</v>
      </c>
      <c r="N4" s="40">
        <v>-12.159198559189747</v>
      </c>
      <c r="O4" s="40">
        <v>34.3858872974617</v>
      </c>
      <c r="P4" s="40">
        <v>3.6552337759778162</v>
      </c>
      <c r="Q4" s="40">
        <v>-10.422169924595373</v>
      </c>
      <c r="R4" s="40">
        <v>33.825512447672352</v>
      </c>
      <c r="S4" s="40">
        <v>12.017896505641772</v>
      </c>
      <c r="T4" s="40">
        <v>25.257887666318457</v>
      </c>
      <c r="U4" s="40">
        <v>25.909247610173395</v>
      </c>
      <c r="V4" s="40">
        <v>-8.0661317816656037</v>
      </c>
      <c r="W4" s="40">
        <v>3.4654506195637431</v>
      </c>
      <c r="X4" s="40">
        <v>-5.3955141011828545</v>
      </c>
      <c r="Y4" s="40">
        <v>-66.869780464963469</v>
      </c>
      <c r="Z4" s="40">
        <v>34.013881271212625</v>
      </c>
      <c r="AA4" s="40">
        <v>-92.219782975226423</v>
      </c>
      <c r="AB4" s="40">
        <v>2.3538569431397605</v>
      </c>
      <c r="AC4" s="40">
        <v>-14.262038860727728</v>
      </c>
      <c r="AD4" s="40">
        <v>60.381311714879871</v>
      </c>
      <c r="AE4" s="40">
        <v>7.6923076923076863</v>
      </c>
      <c r="AF4" s="40">
        <v>31.998791589707338</v>
      </c>
      <c r="AG4" s="40">
        <v>8.1342820589297595</v>
      </c>
      <c r="AH4" s="40">
        <v>12.306494011231422</v>
      </c>
      <c r="AI4" s="40">
        <v>74.827314971724192</v>
      </c>
      <c r="AJ4" s="40">
        <v>-21.375153587462677</v>
      </c>
      <c r="AK4" s="40">
        <v>5.9121832764911826</v>
      </c>
      <c r="AL4" s="40">
        <v>-13.613184261926847</v>
      </c>
    </row>
    <row r="5" spans="1:38" ht="11.3" customHeight="1" x14ac:dyDescent="0.2">
      <c r="A5" s="39" t="s">
        <v>81</v>
      </c>
      <c r="B5" s="40">
        <v>19.402985074626812</v>
      </c>
      <c r="C5" s="40">
        <v>7.4626865671641838</v>
      </c>
      <c r="D5" s="40">
        <v>21.641791044776141</v>
      </c>
      <c r="E5" s="40">
        <v>27.611940298507477</v>
      </c>
      <c r="F5" s="40">
        <v>3.7313432835821061</v>
      </c>
      <c r="G5" s="40">
        <v>27.611940298507484</v>
      </c>
      <c r="H5" s="40">
        <v>23.134328358208961</v>
      </c>
      <c r="I5" s="40">
        <v>4.4776119402984307</v>
      </c>
      <c r="J5" s="40">
        <v>32.089552238805965</v>
      </c>
      <c r="K5" s="40">
        <v>15.671641791044777</v>
      </c>
      <c r="L5" s="40">
        <v>14.925373134328368</v>
      </c>
      <c r="M5" s="40">
        <v>19.402985074626876</v>
      </c>
      <c r="N5" s="40">
        <v>26.119402985074625</v>
      </c>
      <c r="O5" s="40">
        <v>22.38805970149258</v>
      </c>
      <c r="P5" s="40">
        <v>16.417910447761216</v>
      </c>
      <c r="Q5" s="40">
        <v>19.402985074626883</v>
      </c>
      <c r="R5" s="40">
        <v>17.164179104477597</v>
      </c>
      <c r="S5" s="40">
        <v>-11.940298507462693</v>
      </c>
      <c r="T5" s="40">
        <v>52.23880597014923</v>
      </c>
      <c r="U5" s="40">
        <v>23.880597014925399</v>
      </c>
      <c r="V5" s="40">
        <v>14.179104477611929</v>
      </c>
      <c r="W5" s="40">
        <v>6.7164179104477739</v>
      </c>
      <c r="X5" s="40">
        <v>23.134328358208975</v>
      </c>
      <c r="Y5" s="40">
        <v>-2.2388059701492331</v>
      </c>
      <c r="Z5" s="40">
        <v>23.880597014925385</v>
      </c>
      <c r="AA5" s="40">
        <v>49.253731343283569</v>
      </c>
      <c r="AB5" s="40">
        <v>-0.74626865671636722</v>
      </c>
      <c r="AC5" s="40">
        <v>12.686567164179138</v>
      </c>
      <c r="AD5" s="40">
        <v>17.910447761194092</v>
      </c>
      <c r="AE5" s="40">
        <v>48.50746268656718</v>
      </c>
      <c r="AF5" s="40">
        <v>15.095208955223853</v>
      </c>
      <c r="AG5" s="40">
        <v>42.537313432835788</v>
      </c>
      <c r="AH5" s="40">
        <v>-11.9402985074627</v>
      </c>
      <c r="AI5" s="40">
        <v>37.31343283582089</v>
      </c>
      <c r="AJ5" s="40">
        <v>47.014925373134332</v>
      </c>
      <c r="AK5" s="40">
        <v>59.70149253731342</v>
      </c>
      <c r="AL5" s="40" t="s">
        <v>158</v>
      </c>
    </row>
    <row r="6" spans="1:38" ht="11.3" customHeight="1" x14ac:dyDescent="0.2">
      <c r="A6" s="41" t="s">
        <v>113</v>
      </c>
      <c r="B6" s="42">
        <v>2.083333333333357</v>
      </c>
      <c r="C6" s="42">
        <v>0</v>
      </c>
      <c r="D6" s="42">
        <v>7.2916666666666625</v>
      </c>
      <c r="E6" s="42">
        <v>-2.083333333333357</v>
      </c>
      <c r="F6" s="42">
        <v>0</v>
      </c>
      <c r="G6" s="42">
        <v>6.25</v>
      </c>
      <c r="H6" s="42">
        <v>64.583333333333329</v>
      </c>
      <c r="I6" s="42">
        <v>0</v>
      </c>
      <c r="J6" s="42">
        <v>12.500000000000007</v>
      </c>
      <c r="K6" s="42">
        <v>-2.0833333333333286</v>
      </c>
      <c r="L6" s="42">
        <v>3.125</v>
      </c>
      <c r="M6" s="42">
        <v>-7.2916666666666714</v>
      </c>
      <c r="N6" s="42">
        <v>17.708333333333343</v>
      </c>
      <c r="O6" s="42">
        <v>-12.500000000000007</v>
      </c>
      <c r="P6" s="42">
        <v>21.874999999999993</v>
      </c>
      <c r="Q6" s="42">
        <v>15.625000000000007</v>
      </c>
      <c r="R6" s="42">
        <v>-8.3333333333333428</v>
      </c>
      <c r="S6" s="42">
        <v>-9.3750000000000142</v>
      </c>
      <c r="T6" s="42">
        <v>0</v>
      </c>
      <c r="U6" s="42">
        <v>12.500000000000028</v>
      </c>
      <c r="V6" s="42">
        <v>20.833333333333343</v>
      </c>
      <c r="W6" s="42">
        <v>-3.1249999999999964</v>
      </c>
      <c r="X6" s="42">
        <v>-17.708333333333357</v>
      </c>
      <c r="Y6" s="42">
        <v>-3.1249999999999987</v>
      </c>
      <c r="Z6" s="42">
        <v>-45.8333333333333</v>
      </c>
      <c r="AA6" s="42">
        <v>-7.2916666666666643</v>
      </c>
      <c r="AB6" s="42">
        <v>45.833333333333314</v>
      </c>
      <c r="AC6" s="42">
        <v>28.125</v>
      </c>
      <c r="AD6" s="42">
        <v>-60.416666666666686</v>
      </c>
      <c r="AE6" s="42">
        <v>-18.749999999999972</v>
      </c>
      <c r="AF6" s="42" t="s">
        <v>158</v>
      </c>
      <c r="AG6" s="42">
        <v>-12.500000000000004</v>
      </c>
      <c r="AH6" s="42">
        <v>17.708333333333371</v>
      </c>
      <c r="AI6" s="42">
        <v>0</v>
      </c>
      <c r="AJ6" s="42">
        <v>0</v>
      </c>
      <c r="AK6" s="42">
        <v>1.0416666666666714</v>
      </c>
      <c r="AL6" s="42" t="s">
        <v>158</v>
      </c>
    </row>
    <row r="7" spans="1:38" ht="11.3" customHeight="1" x14ac:dyDescent="0.2">
      <c r="A7" s="37" t="s">
        <v>114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43"/>
      <c r="AH7" s="43"/>
      <c r="AI7" s="43"/>
      <c r="AJ7" s="43"/>
      <c r="AK7" s="43"/>
      <c r="AL7" s="43"/>
    </row>
    <row r="8" spans="1:38" ht="11.3" customHeight="1" x14ac:dyDescent="0.2">
      <c r="A8" s="39" t="s">
        <v>82</v>
      </c>
      <c r="B8" s="44">
        <v>45.434603856449968</v>
      </c>
      <c r="C8" s="44">
        <v>66.603358034475178</v>
      </c>
      <c r="D8" s="44">
        <v>13.628067251142156</v>
      </c>
      <c r="E8" s="44">
        <v>58.569843935567164</v>
      </c>
      <c r="F8" s="44">
        <v>128.55205770793737</v>
      </c>
      <c r="G8" s="44">
        <v>29.464339107573679</v>
      </c>
      <c r="H8" s="44">
        <v>99.685993072286237</v>
      </c>
      <c r="I8" s="44">
        <v>67.981487526495727</v>
      </c>
      <c r="J8" s="44">
        <v>34.811450054235465</v>
      </c>
      <c r="K8" s="44">
        <v>40.304571606669512</v>
      </c>
      <c r="L8" s="44">
        <v>24.988380158062199</v>
      </c>
      <c r="M8" s="44">
        <v>39.327293628673132</v>
      </c>
      <c r="N8" s="44">
        <v>39.515959223810597</v>
      </c>
      <c r="O8" s="44">
        <v>134.9124155817718</v>
      </c>
      <c r="P8" s="44">
        <v>35.889871156210802</v>
      </c>
      <c r="Q8" s="44">
        <v>46.50683414144018</v>
      </c>
      <c r="R8" s="44">
        <v>124.8289732392976</v>
      </c>
      <c r="S8" s="44">
        <v>20.636220161893021</v>
      </c>
      <c r="T8" s="44">
        <v>86.231249711751914</v>
      </c>
      <c r="U8" s="44">
        <v>80.592550912752671</v>
      </c>
      <c r="V8" s="44">
        <v>63.332307809565293</v>
      </c>
      <c r="W8" s="44">
        <v>23.274374658691244</v>
      </c>
      <c r="X8" s="44">
        <v>71.12489217861436</v>
      </c>
      <c r="Y8" s="44">
        <v>11.552293173116547</v>
      </c>
      <c r="Z8" s="44">
        <v>66.736615823930322</v>
      </c>
      <c r="AA8" s="44">
        <v>32.000299147872354</v>
      </c>
      <c r="AB8" s="44">
        <v>95.551764150585484</v>
      </c>
      <c r="AC8" s="44">
        <v>106.42267144552551</v>
      </c>
      <c r="AD8" s="44">
        <v>69.719569620226252</v>
      </c>
      <c r="AE8" s="44">
        <v>32.586803498970255</v>
      </c>
      <c r="AF8" s="44">
        <v>20.109758324457658</v>
      </c>
      <c r="AG8" s="44">
        <v>12.19915513552206</v>
      </c>
      <c r="AH8" s="44">
        <v>122.98274647102372</v>
      </c>
      <c r="AI8" s="44">
        <v>28.516471962151833</v>
      </c>
      <c r="AJ8" s="44">
        <v>0</v>
      </c>
      <c r="AK8" s="44">
        <v>6.4651624410540354</v>
      </c>
      <c r="AL8" s="44">
        <v>5.7220036236468648</v>
      </c>
    </row>
    <row r="9" spans="1:38" ht="11.3" customHeight="1" x14ac:dyDescent="0.2">
      <c r="A9" s="39" t="s">
        <v>83</v>
      </c>
      <c r="B9" s="40">
        <v>9.5201010995363475</v>
      </c>
      <c r="C9" s="40">
        <v>0.4461353114433706</v>
      </c>
      <c r="D9" s="40">
        <v>1.7544321610593077</v>
      </c>
      <c r="E9" s="40">
        <v>10.692985888086703</v>
      </c>
      <c r="F9" s="40">
        <v>13.02863562287493</v>
      </c>
      <c r="G9" s="40">
        <v>7.8904950001599303</v>
      </c>
      <c r="H9" s="40">
        <v>31.719101057459426</v>
      </c>
      <c r="I9" s="40">
        <v>9.5341011455654439</v>
      </c>
      <c r="J9" s="40">
        <v>9.4934530581596164</v>
      </c>
      <c r="K9" s="40">
        <v>-0.12144598159517273</v>
      </c>
      <c r="L9" s="40">
        <v>-1.5320902485988057</v>
      </c>
      <c r="M9" s="40">
        <v>12.81460355782723</v>
      </c>
      <c r="N9" s="40">
        <v>26.454815596720366</v>
      </c>
      <c r="O9" s="40">
        <v>29.437407366036979</v>
      </c>
      <c r="P9" s="40">
        <v>33.250418588974028</v>
      </c>
      <c r="Q9" s="40">
        <v>21.049085856956804</v>
      </c>
      <c r="R9" s="40">
        <v>25.299720792654298</v>
      </c>
      <c r="S9" s="40">
        <v>14.932890519632615</v>
      </c>
      <c r="T9" s="40">
        <v>7.688444819461715</v>
      </c>
      <c r="U9" s="40">
        <v>1.5579588284041677</v>
      </c>
      <c r="V9" s="40">
        <v>8.485410656112137</v>
      </c>
      <c r="W9" s="40">
        <v>27.027532642101466</v>
      </c>
      <c r="X9" s="40">
        <v>-7.1979961632320482</v>
      </c>
      <c r="Y9" s="40">
        <v>17.23781954118882</v>
      </c>
      <c r="Z9" s="40">
        <v>17.847101085206376</v>
      </c>
      <c r="AA9" s="40">
        <v>19.391783914232292</v>
      </c>
      <c r="AB9" s="40">
        <v>15.565981310676662</v>
      </c>
      <c r="AC9" s="40">
        <v>7.2090933885473021</v>
      </c>
      <c r="AD9" s="40">
        <v>18.149861064895759</v>
      </c>
      <c r="AE9" s="40">
        <v>-1.975321424759457</v>
      </c>
      <c r="AF9" s="40">
        <v>-4.0249515633063453</v>
      </c>
      <c r="AG9" s="40">
        <v>-8.1746182732841373</v>
      </c>
      <c r="AH9" s="40">
        <v>1.9266226233189059</v>
      </c>
      <c r="AI9" s="40">
        <v>-9.6171586087814696</v>
      </c>
      <c r="AJ9" s="40">
        <v>-1.6935424037696407</v>
      </c>
      <c r="AK9" s="40">
        <v>-11.341753850991566</v>
      </c>
      <c r="AL9" s="40">
        <v>6.7231079543977916</v>
      </c>
    </row>
    <row r="10" spans="1:38" ht="11.3" customHeight="1" x14ac:dyDescent="0.2">
      <c r="A10" s="41" t="s">
        <v>115</v>
      </c>
      <c r="B10" s="42">
        <v>-4.3805725371486375</v>
      </c>
      <c r="C10" s="42">
        <v>26.609872219287581</v>
      </c>
      <c r="D10" s="42">
        <v>3.6155022718355774</v>
      </c>
      <c r="E10" s="42">
        <v>24.479475747444717</v>
      </c>
      <c r="F10" s="42">
        <v>46.240698357392333</v>
      </c>
      <c r="G10" s="42">
        <v>-7.3493835614526901</v>
      </c>
      <c r="H10" s="42">
        <v>31.070929387960462</v>
      </c>
      <c r="I10" s="42">
        <v>-48.410984650416125</v>
      </c>
      <c r="J10" s="42">
        <v>-2.0653210877556401</v>
      </c>
      <c r="K10" s="42">
        <v>-50.488001969168593</v>
      </c>
      <c r="L10" s="42">
        <v>-11.784476112581473</v>
      </c>
      <c r="M10" s="42">
        <v>8.1531334257922286</v>
      </c>
      <c r="N10" s="42">
        <v>23.337844295328068</v>
      </c>
      <c r="O10" s="42">
        <v>28.010188454225137</v>
      </c>
      <c r="P10" s="42">
        <v>40.742850337050619</v>
      </c>
      <c r="Q10" s="42">
        <v>19.45032426669318</v>
      </c>
      <c r="R10" s="42">
        <v>0</v>
      </c>
      <c r="S10" s="42">
        <v>23.869873422853075</v>
      </c>
      <c r="T10" s="42">
        <v>42.273319487380085</v>
      </c>
      <c r="U10" s="42">
        <v>5.5714729768665165</v>
      </c>
      <c r="V10" s="42">
        <v>28.72871742075192</v>
      </c>
      <c r="W10" s="42">
        <v>-1.7328194669082002</v>
      </c>
      <c r="X10" s="42">
        <v>56.112489130490324</v>
      </c>
      <c r="Y10" s="42">
        <v>7.0059897014870707</v>
      </c>
      <c r="Z10" s="42">
        <v>2.0720260754512765</v>
      </c>
      <c r="AA10" s="42">
        <v>6.5610365128348178</v>
      </c>
      <c r="AB10" s="42">
        <v>54.124150363766717</v>
      </c>
      <c r="AC10" s="42">
        <v>33.416191653023475</v>
      </c>
      <c r="AD10" s="42">
        <v>-20.325040732157959</v>
      </c>
      <c r="AE10" s="42">
        <v>71.019212758570319</v>
      </c>
      <c r="AF10" s="42" t="s">
        <v>158</v>
      </c>
      <c r="AG10" s="42">
        <v>125.43894590173539</v>
      </c>
      <c r="AH10" s="42">
        <v>-49.333934499515223</v>
      </c>
      <c r="AI10" s="42">
        <v>7.5680143424489188</v>
      </c>
      <c r="AJ10" s="42">
        <v>28.683808999868063</v>
      </c>
      <c r="AK10" s="42">
        <v>21.32612950504442</v>
      </c>
      <c r="AL10" s="42">
        <v>5.2451843713478254</v>
      </c>
    </row>
    <row r="11" spans="1:38" ht="11.3" customHeight="1" x14ac:dyDescent="0.2">
      <c r="A11" s="45" t="s">
        <v>108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</row>
    <row r="12" spans="1:38" ht="11.3" customHeight="1" x14ac:dyDescent="0.2">
      <c r="A12" s="46" t="s">
        <v>92</v>
      </c>
      <c r="B12" s="40">
        <v>100</v>
      </c>
      <c r="C12" s="40">
        <v>144.44444444444446</v>
      </c>
      <c r="D12" s="40">
        <v>77.777777777777771</v>
      </c>
      <c r="E12" s="40">
        <v>55.555555555555571</v>
      </c>
      <c r="F12" s="40">
        <v>88.888888888888857</v>
      </c>
      <c r="G12" s="40">
        <v>88.888888888888886</v>
      </c>
      <c r="H12" s="40">
        <v>100</v>
      </c>
      <c r="I12" s="40">
        <v>133.33333333333334</v>
      </c>
      <c r="J12" s="40">
        <v>22.222222222222221</v>
      </c>
      <c r="K12" s="40">
        <v>211.11111111111109</v>
      </c>
      <c r="L12" s="40">
        <v>33.333333333333343</v>
      </c>
      <c r="M12" s="40">
        <v>77.777777777777771</v>
      </c>
      <c r="N12" s="40">
        <v>44.444444444444443</v>
      </c>
      <c r="O12" s="40">
        <v>111.11111111111111</v>
      </c>
      <c r="P12" s="40">
        <v>-11.111111111111114</v>
      </c>
      <c r="Q12" s="40">
        <v>166.66666666666669</v>
      </c>
      <c r="R12" s="40">
        <v>155.55555555555554</v>
      </c>
      <c r="S12" s="40">
        <v>122.22222222222223</v>
      </c>
      <c r="T12" s="40">
        <v>122.2222222222222</v>
      </c>
      <c r="U12" s="40">
        <v>177.7777777777778</v>
      </c>
      <c r="V12" s="40">
        <v>22.2222222222222</v>
      </c>
      <c r="W12" s="40">
        <v>155.55555555555557</v>
      </c>
      <c r="X12" s="40">
        <v>211.11111111111109</v>
      </c>
      <c r="Y12" s="40">
        <v>122.22222222222223</v>
      </c>
      <c r="Z12" s="40">
        <v>66.666666666666657</v>
      </c>
      <c r="AA12" s="40">
        <v>55.555555555555571</v>
      </c>
      <c r="AB12" s="40">
        <v>133.33333333333331</v>
      </c>
      <c r="AC12" s="40">
        <v>111.11111111111109</v>
      </c>
      <c r="AD12" s="40">
        <v>100</v>
      </c>
      <c r="AE12" s="40" t="s">
        <v>158</v>
      </c>
      <c r="AF12" s="40" t="s">
        <v>158</v>
      </c>
      <c r="AG12" s="40">
        <v>33.333333333333343</v>
      </c>
      <c r="AH12" s="40">
        <v>133.33333333333331</v>
      </c>
      <c r="AI12" s="40">
        <v>44.444444444444436</v>
      </c>
      <c r="AJ12" s="40" t="s">
        <v>158</v>
      </c>
      <c r="AK12" s="40">
        <v>44.444444444444457</v>
      </c>
      <c r="AL12" s="40">
        <v>-0.11111111111111072</v>
      </c>
    </row>
    <row r="13" spans="1:38" ht="11.3" customHeight="1" x14ac:dyDescent="0.2">
      <c r="A13" s="47" t="s">
        <v>116</v>
      </c>
      <c r="B13" s="42">
        <v>29.49819776906827</v>
      </c>
      <c r="C13" s="42">
        <v>-106.49031734760457</v>
      </c>
      <c r="D13" s="42">
        <v>9.1597185700768584</v>
      </c>
      <c r="E13" s="42">
        <v>19.897565799868033</v>
      </c>
      <c r="F13" s="42">
        <v>12.566150181996647</v>
      </c>
      <c r="G13" s="42">
        <v>41.333837304245293</v>
      </c>
      <c r="H13" s="42">
        <v>9.8058693187983152</v>
      </c>
      <c r="I13" s="42">
        <v>53.109417896183743</v>
      </c>
      <c r="J13" s="42">
        <v>28.428133074518811</v>
      </c>
      <c r="K13" s="42">
        <v>14.977794608622126</v>
      </c>
      <c r="L13" s="42">
        <v>17.265287776001117</v>
      </c>
      <c r="M13" s="42">
        <v>7.0071835057315326</v>
      </c>
      <c r="N13" s="42">
        <v>7.2507296650481265</v>
      </c>
      <c r="O13" s="42">
        <v>36.847860936534346</v>
      </c>
      <c r="P13" s="42">
        <v>40.680732318509754</v>
      </c>
      <c r="Q13" s="42">
        <v>13.04660360362125</v>
      </c>
      <c r="R13" s="42">
        <v>-88.932416763446042</v>
      </c>
      <c r="S13" s="42">
        <v>44.418679532686937</v>
      </c>
      <c r="T13" s="42" t="s">
        <v>158</v>
      </c>
      <c r="U13" s="42">
        <v>-8.5503681133157556</v>
      </c>
      <c r="V13" s="42">
        <v>-24.952770322426801</v>
      </c>
      <c r="W13" s="42">
        <v>155.84810672303345</v>
      </c>
      <c r="X13" s="42">
        <v>-4.6331024969197188</v>
      </c>
      <c r="Y13" s="42">
        <v>-5.4506533689003973</v>
      </c>
      <c r="Z13" s="42">
        <v>-82.737428270395412</v>
      </c>
      <c r="AA13" s="42">
        <v>8.4255618831381724</v>
      </c>
      <c r="AB13" s="42">
        <v>122.59528900669477</v>
      </c>
      <c r="AC13" s="42">
        <v>-9.0208101969030849</v>
      </c>
      <c r="AD13" s="42">
        <v>27.468991655472976</v>
      </c>
      <c r="AE13" s="42">
        <v>0</v>
      </c>
      <c r="AF13" s="42">
        <v>10.521758359349079</v>
      </c>
      <c r="AG13" s="42">
        <v>15.51317455494735</v>
      </c>
      <c r="AH13" s="42">
        <v>-49.131189915302969</v>
      </c>
      <c r="AI13" s="42" t="s">
        <v>158</v>
      </c>
      <c r="AJ13" s="42">
        <v>47.875306998809634</v>
      </c>
      <c r="AK13" s="42">
        <v>13.746716636592019</v>
      </c>
      <c r="AL13" s="42" t="s">
        <v>158</v>
      </c>
    </row>
    <row r="14" spans="1:38" ht="11.3" customHeight="1" x14ac:dyDescent="0.2">
      <c r="A14" s="66" t="s">
        <v>117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</row>
    <row r="15" spans="1:38" ht="11.3" customHeight="1" x14ac:dyDescent="0.2">
      <c r="A15" s="37" t="s">
        <v>75</v>
      </c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</row>
    <row r="16" spans="1:38" ht="11.3" customHeight="1" x14ac:dyDescent="0.2">
      <c r="A16" s="39" t="s">
        <v>118</v>
      </c>
      <c r="B16" s="40">
        <v>-7.4700730199637633</v>
      </c>
      <c r="C16" s="40">
        <v>29.880292079855096</v>
      </c>
      <c r="D16" s="40">
        <v>-13.0726277849366</v>
      </c>
      <c r="E16" s="40">
        <v>18.675182549909394</v>
      </c>
      <c r="F16" s="40">
        <v>20.542700804900363</v>
      </c>
      <c r="G16" s="40">
        <v>7.4700730199637349</v>
      </c>
      <c r="H16" s="40">
        <v>-20.542700804900363</v>
      </c>
      <c r="I16" s="40">
        <v>-35.482846844827911</v>
      </c>
      <c r="J16" s="40">
        <v>41.085401609800755</v>
      </c>
      <c r="K16" s="40">
        <v>-20.542700804900363</v>
      </c>
      <c r="L16" s="40">
        <v>-9.3375912749547325</v>
      </c>
      <c r="M16" s="40">
        <v>5.6025547649728225</v>
      </c>
      <c r="N16" s="40">
        <v>-3.7350365099818816</v>
      </c>
      <c r="O16" s="40">
        <v>-3.7350365099818781</v>
      </c>
      <c r="P16" s="40">
        <v>-1.8675182549909479</v>
      </c>
      <c r="Q16" s="40">
        <v>1.8675182549909408</v>
      </c>
      <c r="R16" s="40">
        <v>13.072627784936607</v>
      </c>
      <c r="S16" s="40">
        <v>-16.807664294918478</v>
      </c>
      <c r="T16" s="40">
        <v>-5.6025547649728198</v>
      </c>
      <c r="U16" s="40">
        <v>-3.7350365099819101</v>
      </c>
      <c r="V16" s="40">
        <v>14.940146039927512</v>
      </c>
      <c r="W16" s="40">
        <v>-31.747810334846022</v>
      </c>
      <c r="X16" s="40">
        <v>-7.4700730199637775</v>
      </c>
      <c r="Y16" s="40">
        <v>-18.675182549909422</v>
      </c>
      <c r="Z16" s="40">
        <v>-31.747810334846008</v>
      </c>
      <c r="AA16" s="40">
        <v>9.3375912749547147</v>
      </c>
      <c r="AB16" s="40">
        <v>-20.542700804900363</v>
      </c>
      <c r="AC16" s="40">
        <v>-7.4700730199637633</v>
      </c>
      <c r="AD16" s="40">
        <v>-20.542700804900356</v>
      </c>
      <c r="AE16" s="40">
        <v>-1.8675182549909408</v>
      </c>
      <c r="AF16" s="40">
        <v>-9.6270566044783124</v>
      </c>
      <c r="AG16" s="40">
        <v>12.799970119707918</v>
      </c>
      <c r="AH16" s="40">
        <v>37.350365099818831</v>
      </c>
      <c r="AI16" s="40">
        <v>9.3375912749547254</v>
      </c>
      <c r="AJ16" s="40">
        <v>33.615328589836963</v>
      </c>
      <c r="AK16" s="40">
        <v>-9.3375912749547112</v>
      </c>
      <c r="AL16" s="40">
        <v>-31.430332231497559</v>
      </c>
    </row>
    <row r="17" spans="1:38" ht="11.3" customHeight="1" x14ac:dyDescent="0.2">
      <c r="A17" s="41" t="s">
        <v>119</v>
      </c>
      <c r="B17" s="42">
        <v>29.300995966370152</v>
      </c>
      <c r="C17" s="42">
        <v>14.782709625524305</v>
      </c>
      <c r="D17" s="42">
        <v>-43.492925166494089</v>
      </c>
      <c r="E17" s="42">
        <v>-95.25138228614388</v>
      </c>
      <c r="F17" s="42">
        <v>-49.440257656040643</v>
      </c>
      <c r="G17" s="42">
        <v>15.853318390308338</v>
      </c>
      <c r="H17" s="42">
        <v>33.222839619705269</v>
      </c>
      <c r="I17" s="42">
        <v>-47.392555608923885</v>
      </c>
      <c r="J17" s="42">
        <v>12.2234085338221</v>
      </c>
      <c r="K17" s="42">
        <v>27.811329792492444</v>
      </c>
      <c r="L17" s="42">
        <v>61.975070169067408</v>
      </c>
      <c r="M17" s="42">
        <v>2.6428168523690942</v>
      </c>
      <c r="N17" s="42">
        <v>13.454409215048919</v>
      </c>
      <c r="O17" s="42">
        <v>25.376181145296989</v>
      </c>
      <c r="P17" s="42">
        <v>176.63040446313957</v>
      </c>
      <c r="Q17" s="42">
        <v>22.478820002842905</v>
      </c>
      <c r="R17" s="42">
        <v>0</v>
      </c>
      <c r="S17" s="42">
        <v>41.061281759063519</v>
      </c>
      <c r="T17" s="42" t="s">
        <v>158</v>
      </c>
      <c r="U17" s="42">
        <v>53.027310001819657</v>
      </c>
      <c r="V17" s="42">
        <v>-5.189296119278012</v>
      </c>
      <c r="W17" s="42">
        <v>11.86863677705518</v>
      </c>
      <c r="X17" s="42">
        <v>4.6823312773274637</v>
      </c>
      <c r="Y17" s="42">
        <v>17.128476673909958</v>
      </c>
      <c r="Z17" s="42">
        <v>-6.8202549008212481</v>
      </c>
      <c r="AA17" s="42">
        <v>-0.83582614701723479</v>
      </c>
      <c r="AB17" s="42">
        <v>-50.534798659289692</v>
      </c>
      <c r="AC17" s="42">
        <v>-39.914492243674175</v>
      </c>
      <c r="AD17" s="42">
        <v>47.34362649978803</v>
      </c>
      <c r="AE17" s="42" t="s">
        <v>158</v>
      </c>
      <c r="AF17" s="42" t="s">
        <v>158</v>
      </c>
      <c r="AG17" s="42" t="s">
        <v>158</v>
      </c>
      <c r="AH17" s="42">
        <v>16.802445278093955</v>
      </c>
      <c r="AI17" s="42">
        <v>-7.5633028843155641</v>
      </c>
      <c r="AJ17" s="42">
        <v>97.509157878822336</v>
      </c>
      <c r="AK17" s="42" t="s">
        <v>158</v>
      </c>
      <c r="AL17" s="42">
        <v>-27.219107338879411</v>
      </c>
    </row>
    <row r="18" spans="1:38" ht="11.3" customHeight="1" x14ac:dyDescent="0.2">
      <c r="A18" s="37" t="s">
        <v>76</v>
      </c>
      <c r="B18" s="38"/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</row>
    <row r="19" spans="1:38" ht="11.3" customHeight="1" x14ac:dyDescent="0.2">
      <c r="A19" s="39" t="s">
        <v>120</v>
      </c>
      <c r="B19" s="40">
        <v>14.590771765998355</v>
      </c>
      <c r="C19" s="40">
        <v>32.614666300466922</v>
      </c>
      <c r="D19" s="40">
        <v>21.457017302938755</v>
      </c>
      <c r="E19" s="40">
        <v>30.898104916231809</v>
      </c>
      <c r="F19" s="40">
        <v>0.85828069211757452</v>
      </c>
      <c r="G19" s="40">
        <v>23.17357868717383</v>
      </c>
      <c r="H19" s="40">
        <v>-15.449052458115908</v>
      </c>
      <c r="I19" s="40">
        <v>-30.03982422411427</v>
      </c>
      <c r="J19" s="40">
        <v>26.606701455644057</v>
      </c>
      <c r="K19" s="40">
        <v>-2.5748420763526383</v>
      </c>
      <c r="L19" s="40">
        <v>3.433122768470227</v>
      </c>
      <c r="M19" s="40">
        <v>7.7245262290579397</v>
      </c>
      <c r="N19" s="40">
        <v>0</v>
      </c>
      <c r="O19" s="40">
        <v>10.299368305410603</v>
      </c>
      <c r="P19" s="40">
        <v>-7.7245262290579522</v>
      </c>
      <c r="Q19" s="40">
        <v>7.7245262290579468</v>
      </c>
      <c r="R19" s="40">
        <v>-1.7165613842350851</v>
      </c>
      <c r="S19" s="40">
        <v>26.606701455644043</v>
      </c>
      <c r="T19" s="40">
        <v>-2.5748420763526489</v>
      </c>
      <c r="U19" s="40">
        <v>9.4410876132930355</v>
      </c>
      <c r="V19" s="40">
        <v>30.039824224114255</v>
      </c>
      <c r="W19" s="40">
        <v>41.197473221642419</v>
      </c>
      <c r="X19" s="40">
        <v>-2.5748420763526312</v>
      </c>
      <c r="Y19" s="40">
        <v>9.4410876132930479</v>
      </c>
      <c r="Z19" s="40">
        <v>-34.331227684702029</v>
      </c>
      <c r="AA19" s="40">
        <v>18.882175226586099</v>
      </c>
      <c r="AB19" s="40">
        <v>-67.804174677286426</v>
      </c>
      <c r="AC19" s="40">
        <v>18.023894534468553</v>
      </c>
      <c r="AD19" s="40">
        <v>5.1496841527053192</v>
      </c>
      <c r="AE19" s="40">
        <v>34.331227684702014</v>
      </c>
      <c r="AF19" s="40">
        <v>0</v>
      </c>
      <c r="AG19" s="40">
        <v>5.5891238670694872</v>
      </c>
      <c r="AH19" s="40">
        <v>22.315297995056312</v>
      </c>
      <c r="AI19" s="40">
        <v>9.4410876132930479</v>
      </c>
      <c r="AJ19" s="40">
        <v>9.4410876132930639</v>
      </c>
      <c r="AK19" s="40">
        <v>18.023894534468553</v>
      </c>
      <c r="AL19" s="40">
        <v>-18.590359791266138</v>
      </c>
    </row>
    <row r="20" spans="1:38" ht="11.3" customHeight="1" x14ac:dyDescent="0.2">
      <c r="A20" s="39" t="s">
        <v>121</v>
      </c>
      <c r="B20" s="40">
        <v>16.779262335132344</v>
      </c>
      <c r="C20" s="40">
        <v>-10.936277632049368</v>
      </c>
      <c r="D20" s="40">
        <v>-56.617189940271572</v>
      </c>
      <c r="E20" s="40">
        <v>-30.343430641687831</v>
      </c>
      <c r="F20" s="40">
        <v>6.9438653558200585</v>
      </c>
      <c r="G20" s="40">
        <v>42.002272348343993</v>
      </c>
      <c r="H20" s="40">
        <v>10.497427004052156</v>
      </c>
      <c r="I20" s="40">
        <v>-58.383914273659585</v>
      </c>
      <c r="J20" s="40">
        <v>2.5027758427117277</v>
      </c>
      <c r="K20" s="40">
        <v>-5.3952362544119694</v>
      </c>
      <c r="L20" s="40">
        <v>5.7504353927460414</v>
      </c>
      <c r="M20" s="40">
        <v>46.952295108481778</v>
      </c>
      <c r="N20" s="40">
        <v>8.8607080684144819</v>
      </c>
      <c r="O20" s="40">
        <v>-98.652728242015357</v>
      </c>
      <c r="P20" s="40">
        <v>-43.815351852037949</v>
      </c>
      <c r="Q20" s="40">
        <v>99.429446334371548</v>
      </c>
      <c r="R20" s="40">
        <v>-4.8741723758292146</v>
      </c>
      <c r="S20" s="40">
        <v>18.282474417881545</v>
      </c>
      <c r="T20" s="40">
        <v>-10.861616652536441</v>
      </c>
      <c r="U20" s="40">
        <v>-60.793750888191468</v>
      </c>
      <c r="V20" s="40">
        <v>8.3700724139731477</v>
      </c>
      <c r="W20" s="40">
        <v>-11.884259986609521</v>
      </c>
      <c r="X20" s="40">
        <v>36.25547859695213</v>
      </c>
      <c r="Y20" s="40">
        <v>-159.72976888875655</v>
      </c>
      <c r="Z20" s="40">
        <v>-11.121356281502941</v>
      </c>
      <c r="AA20" s="40">
        <v>3.9283352980849173</v>
      </c>
      <c r="AB20" s="40">
        <v>20.319481458588925</v>
      </c>
      <c r="AC20" s="40">
        <v>3.9393116146808893</v>
      </c>
      <c r="AD20" s="40">
        <v>52.368356310151029</v>
      </c>
      <c r="AE20" s="40" t="s">
        <v>158</v>
      </c>
      <c r="AF20" s="40" t="s">
        <v>158</v>
      </c>
      <c r="AG20" s="40">
        <v>11.283410358086613</v>
      </c>
      <c r="AH20" s="40">
        <v>97.316322213887389</v>
      </c>
      <c r="AI20" s="40">
        <v>8.4458066647719647</v>
      </c>
      <c r="AJ20" s="40">
        <v>59.554564613641332</v>
      </c>
      <c r="AK20" s="40">
        <v>0</v>
      </c>
      <c r="AL20" s="40">
        <v>-6.3797897120215481</v>
      </c>
    </row>
    <row r="21" spans="1:38" ht="11.3" customHeight="1" x14ac:dyDescent="0.2">
      <c r="A21" s="41" t="s">
        <v>122</v>
      </c>
      <c r="B21" s="42">
        <v>26.666666666666671</v>
      </c>
      <c r="C21" s="42">
        <v>39.999999999999972</v>
      </c>
      <c r="D21" s="42">
        <v>-26.666666666666671</v>
      </c>
      <c r="E21" s="42">
        <v>26.666666666666657</v>
      </c>
      <c r="F21" s="42">
        <v>6.6666666666666856</v>
      </c>
      <c r="G21" s="42">
        <v>46.666666666666671</v>
      </c>
      <c r="H21" s="42">
        <v>6.6666666666666785</v>
      </c>
      <c r="I21" s="42">
        <v>20</v>
      </c>
      <c r="J21" s="42">
        <v>0</v>
      </c>
      <c r="K21" s="42">
        <v>40.000000000000014</v>
      </c>
      <c r="L21" s="42">
        <v>0</v>
      </c>
      <c r="M21" s="42">
        <v>-26.666666666666686</v>
      </c>
      <c r="N21" s="42">
        <v>46.666666666666664</v>
      </c>
      <c r="O21" s="42">
        <v>-13.333333333333371</v>
      </c>
      <c r="P21" s="42">
        <v>13.333333333333329</v>
      </c>
      <c r="Q21" s="42">
        <v>0</v>
      </c>
      <c r="R21" s="42">
        <v>46.666666666666686</v>
      </c>
      <c r="S21" s="42">
        <v>26.666666666666664</v>
      </c>
      <c r="T21" s="42">
        <v>19.999999999999986</v>
      </c>
      <c r="U21" s="42">
        <v>66.666666666666643</v>
      </c>
      <c r="V21" s="42">
        <v>-13.333333333333343</v>
      </c>
      <c r="W21" s="42">
        <v>20</v>
      </c>
      <c r="X21" s="42">
        <v>-20.000000000000014</v>
      </c>
      <c r="Y21" s="42">
        <v>6.6666666666666661</v>
      </c>
      <c r="Z21" s="42">
        <v>13.333333333333343</v>
      </c>
      <c r="AA21" s="42">
        <v>-40.000000000000014</v>
      </c>
      <c r="AB21" s="42">
        <v>-13.333333333333371</v>
      </c>
      <c r="AC21" s="42">
        <v>6.6666666666666714</v>
      </c>
      <c r="AD21" s="42">
        <v>0</v>
      </c>
      <c r="AE21" s="42">
        <v>-33.333333333333343</v>
      </c>
      <c r="AF21" s="42" t="s">
        <v>158</v>
      </c>
      <c r="AG21" s="42">
        <v>20.000000000000007</v>
      </c>
      <c r="AH21" s="42">
        <v>0</v>
      </c>
      <c r="AI21" s="42">
        <v>26.666666666666657</v>
      </c>
      <c r="AJ21" s="42" t="s">
        <v>158</v>
      </c>
      <c r="AK21" s="42">
        <v>0</v>
      </c>
      <c r="AL21" s="42" t="s">
        <v>158</v>
      </c>
    </row>
    <row r="22" spans="1:38" ht="11.3" customHeight="1" x14ac:dyDescent="0.2">
      <c r="A22" s="64" t="s">
        <v>123</v>
      </c>
      <c r="B22" s="68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</row>
    <row r="23" spans="1:38" ht="11.3" customHeight="1" x14ac:dyDescent="0.2">
      <c r="A23" s="37" t="s">
        <v>78</v>
      </c>
      <c r="B23" s="38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</row>
    <row r="24" spans="1:38" ht="11.3" customHeight="1" x14ac:dyDescent="0.2">
      <c r="A24" s="39" t="s">
        <v>124</v>
      </c>
      <c r="B24" s="40">
        <v>-2.9345817343394316</v>
      </c>
      <c r="C24" s="40">
        <v>12.10220689577443</v>
      </c>
      <c r="D24" s="40">
        <v>-16.290621528673473</v>
      </c>
      <c r="E24" s="40">
        <v>-6.901801858732739</v>
      </c>
      <c r="F24" s="40">
        <v>-15.860816586709802</v>
      </c>
      <c r="G24" s="40">
        <v>-45.96589133637444</v>
      </c>
      <c r="H24" s="40">
        <v>-9.2761394627959532</v>
      </c>
      <c r="I24" s="40">
        <v>-16.714403565469638</v>
      </c>
      <c r="J24" s="40">
        <v>53.865698549849057</v>
      </c>
      <c r="K24" s="40">
        <v>-34.168734804884437</v>
      </c>
      <c r="L24" s="40">
        <v>21.574089448516546</v>
      </c>
      <c r="M24" s="40">
        <v>-2.4080150944454886</v>
      </c>
      <c r="N24" s="40">
        <v>33.794828590783411</v>
      </c>
      <c r="O24" s="40">
        <v>-50.074131319552194</v>
      </c>
      <c r="P24" s="40">
        <v>5.3602117763529122</v>
      </c>
      <c r="Q24" s="40">
        <v>58.363197982378253</v>
      </c>
      <c r="R24" s="40">
        <v>-4.1556532656672118</v>
      </c>
      <c r="S24" s="40">
        <v>4.1877000589716147</v>
      </c>
      <c r="T24" s="40">
        <v>-12.449263049610543</v>
      </c>
      <c r="U24" s="40">
        <v>61.843054856366692</v>
      </c>
      <c r="V24" s="40">
        <v>20.027787785123081</v>
      </c>
      <c r="W24" s="40">
        <v>-10.119324822797747</v>
      </c>
      <c r="X24" s="40">
        <v>23.690117083133885</v>
      </c>
      <c r="Y24" s="40">
        <v>-37.420687217182554</v>
      </c>
      <c r="Z24" s="40">
        <v>-18.723825363719342</v>
      </c>
      <c r="AA24" s="40">
        <v>1.7202078553870663</v>
      </c>
      <c r="AB24" s="40">
        <v>45.262329445303081</v>
      </c>
      <c r="AC24" s="40">
        <v>-8.2199899818483431</v>
      </c>
      <c r="AD24" s="40">
        <v>40.282548080727338</v>
      </c>
      <c r="AE24" s="40">
        <v>-35.480782988317571</v>
      </c>
      <c r="AF24" s="40">
        <v>-32.18990113707406</v>
      </c>
      <c r="AG24" s="40">
        <v>-45.180108349013025</v>
      </c>
      <c r="AH24" s="40">
        <v>92.534155707713396</v>
      </c>
      <c r="AI24" s="40">
        <v>55.732933086497091</v>
      </c>
      <c r="AJ24" s="40">
        <v>-34.509793159106607</v>
      </c>
      <c r="AK24" s="40">
        <v>33.501250805132344</v>
      </c>
      <c r="AL24" s="40">
        <v>0</v>
      </c>
    </row>
    <row r="25" spans="1:38" ht="11.3" customHeight="1" x14ac:dyDescent="0.2">
      <c r="A25" s="39" t="s">
        <v>125</v>
      </c>
      <c r="B25" s="40">
        <v>-14.655054693627022</v>
      </c>
      <c r="C25" s="40">
        <v>3.405783347793033</v>
      </c>
      <c r="D25" s="40">
        <v>-5.5667721603541551</v>
      </c>
      <c r="E25" s="40">
        <v>-49.408295646807105</v>
      </c>
      <c r="F25" s="40">
        <v>-2.7547441861020872</v>
      </c>
      <c r="G25" s="40">
        <v>-50.828838535355999</v>
      </c>
      <c r="H25" s="40">
        <v>-46.625772792380317</v>
      </c>
      <c r="I25" s="40">
        <v>23.839775635328223</v>
      </c>
      <c r="J25" s="40">
        <v>4.4131108104811716</v>
      </c>
      <c r="K25" s="40">
        <v>-10.812201360553821</v>
      </c>
      <c r="L25" s="40">
        <v>22.847030324428701</v>
      </c>
      <c r="M25" s="40">
        <v>17.573895005719507</v>
      </c>
      <c r="N25" s="40">
        <v>-5.8048246562869537</v>
      </c>
      <c r="O25" s="40">
        <v>-67.186460331813123</v>
      </c>
      <c r="P25" s="40">
        <v>25.395004478406467</v>
      </c>
      <c r="Q25" s="40">
        <v>40.607836086014061</v>
      </c>
      <c r="R25" s="40">
        <v>-3.0767153525955564</v>
      </c>
      <c r="S25" s="40">
        <v>-6.9555637167205191</v>
      </c>
      <c r="T25" s="40">
        <v>0.77838436504183761</v>
      </c>
      <c r="U25" s="40">
        <v>10.140125782945567</v>
      </c>
      <c r="V25" s="40">
        <v>26.024072946047383</v>
      </c>
      <c r="W25" s="40">
        <v>-25.557227348282822</v>
      </c>
      <c r="X25" s="40">
        <v>12.030564502575515</v>
      </c>
      <c r="Y25" s="40">
        <v>-51.977259288552659</v>
      </c>
      <c r="Z25" s="40">
        <v>-42.096085722190566</v>
      </c>
      <c r="AA25" s="40">
        <v>-28.310253968842453</v>
      </c>
      <c r="AB25" s="40">
        <v>45.268054361837471</v>
      </c>
      <c r="AC25" s="40">
        <v>-1.3912792798268043</v>
      </c>
      <c r="AD25" s="40">
        <v>31.065554375940579</v>
      </c>
      <c r="AE25" s="40">
        <v>-23.386240031317172</v>
      </c>
      <c r="AF25" s="40">
        <v>-53.136119437964282</v>
      </c>
      <c r="AG25" s="40">
        <v>-8.3282691523032071</v>
      </c>
      <c r="AH25" s="40">
        <v>78.901122891766406</v>
      </c>
      <c r="AI25" s="40">
        <v>44.90584364477089</v>
      </c>
      <c r="AJ25" s="40">
        <v>-7.3878201507126562</v>
      </c>
      <c r="AK25" s="40">
        <v>28.448109888635713</v>
      </c>
      <c r="AL25" s="40">
        <v>-2.3773398169759186</v>
      </c>
    </row>
    <row r="26" spans="1:38" ht="11.3" customHeight="1" x14ac:dyDescent="0.2">
      <c r="A26" s="41" t="s">
        <v>126</v>
      </c>
      <c r="B26" s="42">
        <v>-9.9513613963718655</v>
      </c>
      <c r="C26" s="42">
        <v>-2.1646058614497292</v>
      </c>
      <c r="D26" s="42">
        <v>-15.077323143752526</v>
      </c>
      <c r="E26" s="42">
        <v>4.4250520040746011</v>
      </c>
      <c r="F26" s="42">
        <v>-31.058731699210242</v>
      </c>
      <c r="G26" s="42">
        <v>-42.158097696552062</v>
      </c>
      <c r="H26" s="42">
        <v>20.185398852448856</v>
      </c>
      <c r="I26" s="42">
        <v>-31.19790511899798</v>
      </c>
      <c r="J26" s="42">
        <v>58.246805321793403</v>
      </c>
      <c r="K26" s="42">
        <v>-34.486104395663631</v>
      </c>
      <c r="L26" s="42">
        <v>17.515485898431791</v>
      </c>
      <c r="M26" s="42">
        <v>4.6159399791313263</v>
      </c>
      <c r="N26" s="42">
        <v>21.348818665503259</v>
      </c>
      <c r="O26" s="42">
        <v>-60.880214568975447</v>
      </c>
      <c r="P26" s="42">
        <v>3.4777310253132008</v>
      </c>
      <c r="Q26" s="42">
        <v>62.888436378490752</v>
      </c>
      <c r="R26" s="42">
        <v>-10.331083868226969</v>
      </c>
      <c r="S26" s="42">
        <v>8.8772628522021897</v>
      </c>
      <c r="T26" s="42">
        <v>-4.918056472310596</v>
      </c>
      <c r="U26" s="42">
        <v>40.063680596255537</v>
      </c>
      <c r="V26" s="42">
        <v>17.802500655122003</v>
      </c>
      <c r="W26" s="42">
        <v>-7.5476944093709371</v>
      </c>
      <c r="X26" s="42">
        <v>55.963802272611289</v>
      </c>
      <c r="Y26" s="42">
        <v>-37.987445808307221</v>
      </c>
      <c r="Z26" s="42">
        <v>-15.534123614944519</v>
      </c>
      <c r="AA26" s="42">
        <v>8.1075049138289579</v>
      </c>
      <c r="AB26" s="42">
        <v>33.957318281820505</v>
      </c>
      <c r="AC26" s="42">
        <v>-15.937051983717652</v>
      </c>
      <c r="AD26" s="42">
        <v>22.519493847121907</v>
      </c>
      <c r="AE26" s="42" t="s">
        <v>158</v>
      </c>
      <c r="AF26" s="42">
        <v>-32.873431877551255</v>
      </c>
      <c r="AG26" s="42">
        <v>0</v>
      </c>
      <c r="AH26" s="42">
        <v>94.109234259362751</v>
      </c>
      <c r="AI26" s="42">
        <v>8.675840019907227</v>
      </c>
      <c r="AJ26" s="42">
        <v>39.58775733866986</v>
      </c>
      <c r="AK26" s="42">
        <v>66.963532801215379</v>
      </c>
      <c r="AL26" s="42">
        <v>-4.1091789846939122</v>
      </c>
    </row>
    <row r="27" spans="1:38" ht="11.3" customHeight="1" x14ac:dyDescent="0.2">
      <c r="A27" s="37" t="s">
        <v>109</v>
      </c>
      <c r="B27" s="43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</row>
    <row r="28" spans="1:38" ht="11.3" customHeight="1" x14ac:dyDescent="0.2">
      <c r="A28" s="39" t="s">
        <v>127</v>
      </c>
      <c r="B28" s="40">
        <v>6.7662181523701719</v>
      </c>
      <c r="C28" s="40">
        <v>-1.1086242616631239</v>
      </c>
      <c r="D28" s="40">
        <v>1.4285817794353051</v>
      </c>
      <c r="E28" s="40">
        <v>13.318970514501373</v>
      </c>
      <c r="F28" s="40">
        <v>-98.226288704492234</v>
      </c>
      <c r="G28" s="40">
        <v>-32.396630720703953</v>
      </c>
      <c r="H28" s="40">
        <v>5.8996577654925488</v>
      </c>
      <c r="I28" s="40">
        <v>17.928089483218287</v>
      </c>
      <c r="J28" s="40">
        <v>102.65194803954935</v>
      </c>
      <c r="K28" s="40">
        <v>10.929158353281295</v>
      </c>
      <c r="L28" s="40">
        <v>-1.4126697936786172</v>
      </c>
      <c r="M28" s="40">
        <v>-20.621358720351964</v>
      </c>
      <c r="N28" s="40">
        <v>-2.3674205212904198</v>
      </c>
      <c r="O28" s="40">
        <v>-121.75644041957663</v>
      </c>
      <c r="P28" s="40">
        <v>23.172548495135722</v>
      </c>
      <c r="Q28" s="40">
        <v>87.071979066102898</v>
      </c>
      <c r="R28" s="40">
        <v>-25.214082108052125</v>
      </c>
      <c r="S28" s="40">
        <v>-12.92194505116008</v>
      </c>
      <c r="T28" s="40">
        <v>-18.760752780918132</v>
      </c>
      <c r="U28" s="40">
        <v>14.945559791383033</v>
      </c>
      <c r="V28" s="40">
        <v>74.063625592287394</v>
      </c>
      <c r="W28" s="40">
        <v>-19.307171731539952</v>
      </c>
      <c r="X28" s="40">
        <v>-35.872106302107838</v>
      </c>
      <c r="Y28" s="40">
        <v>-5.6041295088612628</v>
      </c>
      <c r="Z28" s="40">
        <v>-20.713811748493811</v>
      </c>
      <c r="AA28" s="40">
        <v>24.310481398299963</v>
      </c>
      <c r="AB28" s="40">
        <v>60.476003643850248</v>
      </c>
      <c r="AC28" s="40">
        <v>-33.111748060871804</v>
      </c>
      <c r="AD28" s="40">
        <v>0</v>
      </c>
      <c r="AE28" s="40">
        <v>54.218611586781549</v>
      </c>
      <c r="AF28" s="40">
        <v>-42.122902242750129</v>
      </c>
      <c r="AG28" s="40">
        <v>-34.475004982661339</v>
      </c>
      <c r="AH28" s="40">
        <v>86.202297454608555</v>
      </c>
      <c r="AI28" s="40">
        <v>52.125908396449233</v>
      </c>
      <c r="AJ28" s="40">
        <v>2.7719159579395836</v>
      </c>
      <c r="AK28" s="40">
        <v>43.068327084020083</v>
      </c>
      <c r="AL28" s="40">
        <v>-2.0058524877500052</v>
      </c>
    </row>
    <row r="29" spans="1:38" ht="11.3" customHeight="1" x14ac:dyDescent="0.2">
      <c r="A29" s="39" t="s">
        <v>128</v>
      </c>
      <c r="B29" s="40">
        <v>17.328903102963594</v>
      </c>
      <c r="C29" s="40">
        <v>31.989930771047767</v>
      </c>
      <c r="D29" s="40">
        <v>10.518158574365804</v>
      </c>
      <c r="E29" s="40">
        <v>14.224372370884097</v>
      </c>
      <c r="F29" s="40">
        <v>20.386398484685571</v>
      </c>
      <c r="G29" s="40">
        <v>36.946730969381093</v>
      </c>
      <c r="H29" s="40">
        <v>34.090738215165146</v>
      </c>
      <c r="I29" s="40">
        <v>69.171705811160493</v>
      </c>
      <c r="J29" s="40">
        <v>16.858031979852349</v>
      </c>
      <c r="K29" s="40">
        <v>7.7981865681605669</v>
      </c>
      <c r="L29" s="40">
        <v>-7.6757524501720695</v>
      </c>
      <c r="M29" s="40">
        <v>-20.531727069329591</v>
      </c>
      <c r="N29" s="40">
        <v>26.838738842200911</v>
      </c>
      <c r="O29" s="40">
        <v>61.854212561867357</v>
      </c>
      <c r="P29" s="40">
        <v>24.549349620063403</v>
      </c>
      <c r="Q29" s="40">
        <v>5.3407490981814352</v>
      </c>
      <c r="R29" s="40">
        <v>62.494611205875628</v>
      </c>
      <c r="S29" s="40">
        <v>24.713654689003889</v>
      </c>
      <c r="T29" s="40">
        <v>-1.4436772389281458</v>
      </c>
      <c r="U29" s="40">
        <v>-8.2908157738405066</v>
      </c>
      <c r="V29" s="40">
        <v>67.364680655555247</v>
      </c>
      <c r="W29" s="40">
        <v>17.684980956820205</v>
      </c>
      <c r="X29" s="40">
        <v>7.6153761022673336</v>
      </c>
      <c r="Y29" s="40">
        <v>4.5358645188662798</v>
      </c>
      <c r="Z29" s="40">
        <v>-61.203024235930599</v>
      </c>
      <c r="AA29" s="40">
        <v>7.580350879231883</v>
      </c>
      <c r="AB29" s="40">
        <v>2.6480392462461566</v>
      </c>
      <c r="AC29" s="40">
        <v>62.52238724382579</v>
      </c>
      <c r="AD29" s="40">
        <v>18.630798831963915</v>
      </c>
      <c r="AE29" s="40">
        <v>-28.759271730410433</v>
      </c>
      <c r="AF29" s="40">
        <v>-18.295639545359393</v>
      </c>
      <c r="AG29" s="40">
        <v>0.6646860130519836</v>
      </c>
      <c r="AH29" s="40">
        <v>18.853377934556477</v>
      </c>
      <c r="AI29" s="40">
        <v>0.4531736526199559</v>
      </c>
      <c r="AJ29" s="40">
        <v>0</v>
      </c>
      <c r="AK29" s="40">
        <v>6.0939021315363746</v>
      </c>
      <c r="AL29" s="40">
        <v>4.7724013675507173</v>
      </c>
    </row>
    <row r="30" spans="1:38" ht="11.3" customHeight="1" x14ac:dyDescent="0.2">
      <c r="A30" s="41" t="s">
        <v>129</v>
      </c>
      <c r="B30" s="42">
        <v>-4.0368449802692368</v>
      </c>
      <c r="C30" s="42">
        <v>13.462587058357855</v>
      </c>
      <c r="D30" s="42">
        <v>-17.592689512654182</v>
      </c>
      <c r="E30" s="42">
        <v>18.505463454283628</v>
      </c>
      <c r="F30" s="42">
        <v>-3.8120758467124034</v>
      </c>
      <c r="G30" s="42">
        <v>7.7017346057104135</v>
      </c>
      <c r="H30" s="42">
        <v>13.007687422264198</v>
      </c>
      <c r="I30" s="42">
        <v>-9.4525312026154502</v>
      </c>
      <c r="J30" s="42">
        <v>-5.2096991110230562</v>
      </c>
      <c r="K30" s="42">
        <v>-27.352187473757908</v>
      </c>
      <c r="L30" s="42">
        <v>2.4938904518570126</v>
      </c>
      <c r="M30" s="42">
        <v>-35.463220657777775</v>
      </c>
      <c r="N30" s="42">
        <v>-3.5872290532198576</v>
      </c>
      <c r="O30" s="42">
        <v>-14.437239001809623</v>
      </c>
      <c r="P30" s="42">
        <v>-7.8391416420652149</v>
      </c>
      <c r="Q30" s="42">
        <v>-24.898552846185567</v>
      </c>
      <c r="R30" s="42">
        <v>-6.5670504908960865</v>
      </c>
      <c r="S30" s="42">
        <v>-54.248960283269959</v>
      </c>
      <c r="T30" s="42">
        <v>-3.1909739285648522</v>
      </c>
      <c r="U30" s="42">
        <v>-7.1816792789824433</v>
      </c>
      <c r="V30" s="42">
        <v>3.4198794646369635</v>
      </c>
      <c r="W30" s="42">
        <v>-24.366114677026189</v>
      </c>
      <c r="X30" s="42">
        <v>6.5168708089111576</v>
      </c>
      <c r="Y30" s="42">
        <v>-25.801398536325848</v>
      </c>
      <c r="Z30" s="42">
        <v>-21.442863542774759</v>
      </c>
      <c r="AA30" s="42">
        <v>-1.4633539776248128</v>
      </c>
      <c r="AB30" s="42">
        <v>-45.857942619236496</v>
      </c>
      <c r="AC30" s="42">
        <v>-8.1781083706025015</v>
      </c>
      <c r="AD30" s="42">
        <v>-17.321464066138212</v>
      </c>
      <c r="AE30" s="42">
        <v>-26.539893009504524</v>
      </c>
      <c r="AF30" s="42">
        <v>0</v>
      </c>
      <c r="AG30" s="42" t="s">
        <v>158</v>
      </c>
      <c r="AH30" s="42">
        <v>-7.8888679049464514</v>
      </c>
      <c r="AI30" s="42">
        <v>27.081768847601303</v>
      </c>
      <c r="AJ30" s="42">
        <v>0</v>
      </c>
      <c r="AK30" s="42">
        <v>-7.8923677876350489</v>
      </c>
      <c r="AL30" s="42" t="s">
        <v>158</v>
      </c>
    </row>
    <row r="31" spans="1:38" ht="11.3" customHeight="1" x14ac:dyDescent="0.2">
      <c r="A31" s="37" t="s">
        <v>77</v>
      </c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</row>
    <row r="32" spans="1:38" ht="11.3" customHeight="1" x14ac:dyDescent="0.2">
      <c r="A32" s="39" t="s">
        <v>130</v>
      </c>
      <c r="B32" s="40">
        <v>-9.0566313298392345</v>
      </c>
      <c r="C32" s="40">
        <v>-5.1831281735589414</v>
      </c>
      <c r="D32" s="40">
        <v>2.7792021955650501</v>
      </c>
      <c r="E32" s="40">
        <v>5.1569544158830638E-2</v>
      </c>
      <c r="F32" s="40">
        <v>-12.432823670771455</v>
      </c>
      <c r="G32" s="40">
        <v>-31.709490154051565</v>
      </c>
      <c r="H32" s="40">
        <v>-29.245295552029553</v>
      </c>
      <c r="I32" s="40">
        <v>-18.555398972754858</v>
      </c>
      <c r="J32" s="40">
        <v>3.6540435835705072</v>
      </c>
      <c r="K32" s="40">
        <v>-3.9035239533189312</v>
      </c>
      <c r="L32" s="40">
        <v>-9.2537429857891027</v>
      </c>
      <c r="M32" s="40">
        <v>-0.73879552076063248</v>
      </c>
      <c r="N32" s="40">
        <v>2.5253454868082841</v>
      </c>
      <c r="O32" s="40">
        <v>-0.58482488391638832</v>
      </c>
      <c r="P32" s="40">
        <v>-13.641763008095204</v>
      </c>
      <c r="Q32" s="40">
        <v>6.0454474611217304</v>
      </c>
      <c r="R32" s="40">
        <v>12.185954507514985</v>
      </c>
      <c r="S32" s="40">
        <v>-3.2729522547398986</v>
      </c>
      <c r="T32" s="40">
        <v>35.56148911989974</v>
      </c>
      <c r="U32" s="40">
        <v>-7.2065853124472881</v>
      </c>
      <c r="V32" s="40">
        <v>-6.007735039104233</v>
      </c>
      <c r="W32" s="40">
        <v>1.534796262751291</v>
      </c>
      <c r="X32" s="40">
        <v>6.5096053878527513</v>
      </c>
      <c r="Y32" s="40">
        <v>1.7019151188753412</v>
      </c>
      <c r="Z32" s="40">
        <v>-31.027039064844431</v>
      </c>
      <c r="AA32" s="40">
        <v>6.3979828631641151</v>
      </c>
      <c r="AB32" s="40">
        <v>-13.347767580189839</v>
      </c>
      <c r="AC32" s="40">
        <v>0</v>
      </c>
      <c r="AD32" s="40">
        <v>-10.509410233807472</v>
      </c>
      <c r="AE32" s="40">
        <v>-29.679209865748952</v>
      </c>
      <c r="AF32" s="40">
        <v>0</v>
      </c>
      <c r="AG32" s="40">
        <v>-3.7251657833096381</v>
      </c>
      <c r="AH32" s="40">
        <v>-1.8717813931929186</v>
      </c>
      <c r="AI32" s="40" t="s">
        <v>158</v>
      </c>
      <c r="AJ32" s="40">
        <v>-14.739134340473612</v>
      </c>
      <c r="AK32" s="40">
        <v>3.0208316309330154</v>
      </c>
      <c r="AL32" s="40">
        <v>4.620609548977507</v>
      </c>
    </row>
    <row r="33" spans="1:38" ht="11.3" customHeight="1" x14ac:dyDescent="0.2">
      <c r="A33" s="39" t="s">
        <v>131</v>
      </c>
      <c r="B33" s="40">
        <v>11.411942498404983</v>
      </c>
      <c r="C33" s="40">
        <v>7.8383006563671813</v>
      </c>
      <c r="D33" s="40">
        <v>11.452076040725927</v>
      </c>
      <c r="E33" s="40">
        <v>5.5234698176726624</v>
      </c>
      <c r="F33" s="40">
        <v>23.697034762966439</v>
      </c>
      <c r="G33" s="40">
        <v>-7.1988825249127899</v>
      </c>
      <c r="H33" s="40">
        <v>89.059976281233759</v>
      </c>
      <c r="I33" s="40">
        <v>-14.604204586950289</v>
      </c>
      <c r="J33" s="40">
        <v>50.536408179166109</v>
      </c>
      <c r="K33" s="40">
        <v>12.04905450046941</v>
      </c>
      <c r="L33" s="40">
        <v>0.88254348974174945</v>
      </c>
      <c r="M33" s="40">
        <v>6.6595998407847858</v>
      </c>
      <c r="N33" s="40">
        <v>24.068869203961953</v>
      </c>
      <c r="O33" s="40">
        <v>52.609458703842819</v>
      </c>
      <c r="P33" s="40">
        <v>5.0990138782465237</v>
      </c>
      <c r="Q33" s="40">
        <v>57.674046042595535</v>
      </c>
      <c r="R33" s="40">
        <v>0</v>
      </c>
      <c r="S33" s="40">
        <v>11.599721042405477</v>
      </c>
      <c r="T33" s="40">
        <v>57.891851337182516</v>
      </c>
      <c r="U33" s="40">
        <v>6.7961117924957506</v>
      </c>
      <c r="V33" s="40">
        <v>-4.8962485261502025</v>
      </c>
      <c r="W33" s="40">
        <v>27.089375383800672</v>
      </c>
      <c r="X33" s="40">
        <v>44.13581583340239</v>
      </c>
      <c r="Y33" s="40">
        <v>7.6832289673539087</v>
      </c>
      <c r="Z33" s="40">
        <v>12.596571111380172</v>
      </c>
      <c r="AA33" s="40">
        <v>17.459052199073007</v>
      </c>
      <c r="AB33" s="40">
        <v>37.293019709363051</v>
      </c>
      <c r="AC33" s="40">
        <v>21.249748454932444</v>
      </c>
      <c r="AD33" s="40">
        <v>6.951913682198736</v>
      </c>
      <c r="AE33" s="40">
        <v>3.1166108496308311</v>
      </c>
      <c r="AF33" s="40">
        <v>34.332343553615445</v>
      </c>
      <c r="AG33" s="40">
        <v>38.710630215676531</v>
      </c>
      <c r="AH33" s="40">
        <v>22.566410676844768</v>
      </c>
      <c r="AI33" s="40">
        <v>-5.5587527888950063</v>
      </c>
      <c r="AJ33" s="40">
        <v>-16.169479568316234</v>
      </c>
      <c r="AK33" s="40">
        <v>3.9988555339369012</v>
      </c>
      <c r="AL33" s="40">
        <v>-1.2657684365724933</v>
      </c>
    </row>
    <row r="34" spans="1:38" ht="11.3" customHeight="1" x14ac:dyDescent="0.2">
      <c r="A34" s="41" t="s">
        <v>132</v>
      </c>
      <c r="B34" s="42">
        <v>-7.7898766822421663</v>
      </c>
      <c r="C34" s="42">
        <v>-31.083490730338013</v>
      </c>
      <c r="D34" s="42">
        <v>70.183018122308681</v>
      </c>
      <c r="E34" s="42">
        <v>27.89366357059717</v>
      </c>
      <c r="F34" s="42">
        <v>13.172801452416365</v>
      </c>
      <c r="G34" s="42">
        <v>-18.229579557658496</v>
      </c>
      <c r="H34" s="42">
        <v>70.087959605988431</v>
      </c>
      <c r="I34" s="42">
        <v>-5.4615591142846824</v>
      </c>
      <c r="J34" s="42">
        <v>12.899788059561304</v>
      </c>
      <c r="K34" s="42">
        <v>-15.560997440094532</v>
      </c>
      <c r="L34" s="42">
        <v>-17.224794230043358</v>
      </c>
      <c r="M34" s="42">
        <v>18.08009151024299</v>
      </c>
      <c r="N34" s="42">
        <v>-15.213709048771236</v>
      </c>
      <c r="O34" s="42">
        <v>11.684916356825099</v>
      </c>
      <c r="P34" s="42">
        <v>-27.250881005851376</v>
      </c>
      <c r="Q34" s="42">
        <v>18.881780548564453</v>
      </c>
      <c r="R34" s="42">
        <v>-11.343709814106006</v>
      </c>
      <c r="S34" s="42">
        <v>3.9788073523669283</v>
      </c>
      <c r="T34" s="42">
        <v>200.02270494427285</v>
      </c>
      <c r="U34" s="42">
        <v>3.8233231840418682</v>
      </c>
      <c r="V34" s="42">
        <v>-33.247652785950834</v>
      </c>
      <c r="W34" s="42">
        <v>21.201258646697099</v>
      </c>
      <c r="X34" s="42">
        <v>-6.9455385254705106</v>
      </c>
      <c r="Y34" s="42">
        <v>17.892412656742181</v>
      </c>
      <c r="Z34" s="42">
        <v>-19.946509602257066</v>
      </c>
      <c r="AA34" s="42">
        <v>8.9435255647330827</v>
      </c>
      <c r="AB34" s="42">
        <v>-1.8199346509606897</v>
      </c>
      <c r="AC34" s="42">
        <v>-11.158946212491855</v>
      </c>
      <c r="AD34" s="42">
        <v>1.8370376996173832E-2</v>
      </c>
      <c r="AE34" s="42">
        <v>4.8029679418850115</v>
      </c>
      <c r="AF34" s="42">
        <v>1.9004227504655162</v>
      </c>
      <c r="AG34" s="42">
        <v>1.4214207265194927</v>
      </c>
      <c r="AH34" s="42">
        <v>-0.81324083041742412</v>
      </c>
      <c r="AI34" s="42">
        <v>2.0085351666659714</v>
      </c>
      <c r="AJ34" s="42">
        <v>-25.376071705305009</v>
      </c>
      <c r="AK34" s="42">
        <v>-2.6088628282488933</v>
      </c>
      <c r="AL34" s="42">
        <v>1.2103178895783364</v>
      </c>
    </row>
    <row r="35" spans="1:38" ht="11.3" customHeight="1" x14ac:dyDescent="0.2">
      <c r="A35" s="64" t="s">
        <v>133</v>
      </c>
      <c r="B35" s="68"/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</row>
    <row r="36" spans="1:38" ht="11.3" customHeight="1" x14ac:dyDescent="0.2">
      <c r="A36" s="37" t="s">
        <v>110</v>
      </c>
      <c r="B36" s="38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</row>
    <row r="37" spans="1:38" ht="11.3" customHeight="1" x14ac:dyDescent="0.2">
      <c r="A37" s="39" t="s">
        <v>134</v>
      </c>
      <c r="B37" s="40">
        <v>8.974358974358978</v>
      </c>
      <c r="C37" s="40">
        <v>0</v>
      </c>
      <c r="D37" s="40">
        <v>21.794871794871788</v>
      </c>
      <c r="E37" s="40">
        <v>7.6923076923076792</v>
      </c>
      <c r="F37" s="40">
        <v>0</v>
      </c>
      <c r="G37" s="40">
        <v>-7.6923076923076792</v>
      </c>
      <c r="H37" s="40">
        <v>47.435897435897431</v>
      </c>
      <c r="I37" s="40">
        <v>0</v>
      </c>
      <c r="J37" s="40">
        <v>14.102564102564102</v>
      </c>
      <c r="K37" s="40">
        <v>8.9743589743589638</v>
      </c>
      <c r="L37" s="40">
        <v>6.4102564102564088</v>
      </c>
      <c r="M37" s="40">
        <v>20.512820512820511</v>
      </c>
      <c r="N37" s="40">
        <v>0</v>
      </c>
      <c r="O37" s="40">
        <v>33.333333333333357</v>
      </c>
      <c r="P37" s="40">
        <v>33.333333333333329</v>
      </c>
      <c r="Q37" s="40">
        <v>12.820512820512832</v>
      </c>
      <c r="R37" s="40">
        <v>-11.538461538461519</v>
      </c>
      <c r="S37" s="40">
        <v>-14.102564102564102</v>
      </c>
      <c r="T37" s="40">
        <v>38.461538461538481</v>
      </c>
      <c r="U37" s="40">
        <v>0</v>
      </c>
      <c r="V37" s="40">
        <v>7.6923076923077076</v>
      </c>
      <c r="W37" s="40">
        <v>16.666666666666664</v>
      </c>
      <c r="X37" s="40">
        <v>19.230769230769234</v>
      </c>
      <c r="Y37" s="40">
        <v>21.794871794871796</v>
      </c>
      <c r="Z37" s="40">
        <v>3.8461538461538396</v>
      </c>
      <c r="AA37" s="40">
        <v>2.564102564102555</v>
      </c>
      <c r="AB37" s="40">
        <v>12.820512820512832</v>
      </c>
      <c r="AC37" s="40">
        <v>20.512820512820525</v>
      </c>
      <c r="AD37" s="40">
        <v>16.666666666666657</v>
      </c>
      <c r="AE37" s="40">
        <v>15.384615384615358</v>
      </c>
      <c r="AF37" s="40">
        <v>0</v>
      </c>
      <c r="AG37" s="40">
        <v>-11.538461538461544</v>
      </c>
      <c r="AH37" s="40">
        <v>12.820512820512818</v>
      </c>
      <c r="AI37" s="40">
        <v>3.8461538461538538</v>
      </c>
      <c r="AJ37" s="40">
        <v>25.641025641025635</v>
      </c>
      <c r="AK37" s="40">
        <v>12.820512820512819</v>
      </c>
      <c r="AL37" s="40">
        <v>10.256410256410263</v>
      </c>
    </row>
    <row r="38" spans="1:38" ht="11.3" customHeight="1" x14ac:dyDescent="0.2">
      <c r="A38" s="41" t="s">
        <v>135</v>
      </c>
      <c r="B38" s="42">
        <v>1.160293509706193</v>
      </c>
      <c r="C38" s="42">
        <v>8.8266906323750973</v>
      </c>
      <c r="D38" s="42">
        <v>30.485333776540642</v>
      </c>
      <c r="E38" s="42">
        <v>10.025145465221158</v>
      </c>
      <c r="F38" s="42">
        <v>-38.0917521834333</v>
      </c>
      <c r="G38" s="42">
        <v>-25.255808135883825</v>
      </c>
      <c r="H38" s="42">
        <v>-4.3063609837773598</v>
      </c>
      <c r="I38" s="42">
        <v>26.6323746312124</v>
      </c>
      <c r="J38" s="42">
        <v>-17.316048191698854</v>
      </c>
      <c r="K38" s="42">
        <v>48.667443798779757</v>
      </c>
      <c r="L38" s="42">
        <v>-21.466675649491492</v>
      </c>
      <c r="M38" s="42">
        <v>46.065083260637088</v>
      </c>
      <c r="N38" s="42">
        <v>8.8386412550775262</v>
      </c>
      <c r="O38" s="42">
        <v>12.627896897817269</v>
      </c>
      <c r="P38" s="42">
        <v>53.709518616875201</v>
      </c>
      <c r="Q38" s="42">
        <v>-44.966649867205547</v>
      </c>
      <c r="R38" s="42">
        <v>37.258444003496855</v>
      </c>
      <c r="S38" s="42">
        <v>5.2466754894929863</v>
      </c>
      <c r="T38" s="42">
        <v>31.219315969931273</v>
      </c>
      <c r="U38" s="42">
        <v>-2.8561755317332</v>
      </c>
      <c r="V38" s="42">
        <v>-17.829978004217249</v>
      </c>
      <c r="W38" s="42">
        <v>-2.6406362114405795</v>
      </c>
      <c r="X38" s="42">
        <v>42.539061389215114</v>
      </c>
      <c r="Y38" s="42">
        <v>35.409378222004861</v>
      </c>
      <c r="Z38" s="42">
        <v>25.095355896411093</v>
      </c>
      <c r="AA38" s="42">
        <v>-9.4473964893120694</v>
      </c>
      <c r="AB38" s="42">
        <v>-13.814083093933881</v>
      </c>
      <c r="AC38" s="42">
        <v>-8.6342413476865971</v>
      </c>
      <c r="AD38" s="42">
        <v>12.618453045401878</v>
      </c>
      <c r="AE38" s="42" t="s">
        <v>158</v>
      </c>
      <c r="AF38" s="42" t="s">
        <v>158</v>
      </c>
      <c r="AG38" s="42" t="s">
        <v>158</v>
      </c>
      <c r="AH38" s="42">
        <v>-26.297236692519213</v>
      </c>
      <c r="AI38" s="42" t="s">
        <v>158</v>
      </c>
      <c r="AJ38" s="42">
        <v>-0.76478950328768036</v>
      </c>
      <c r="AK38" s="42" t="s">
        <v>158</v>
      </c>
      <c r="AL38" s="42" t="s">
        <v>158</v>
      </c>
    </row>
    <row r="39" spans="1:38" ht="11.3" customHeight="1" x14ac:dyDescent="0.2">
      <c r="A39" s="37" t="s">
        <v>111</v>
      </c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</row>
    <row r="40" spans="1:38" ht="11.3" customHeight="1" x14ac:dyDescent="0.2">
      <c r="A40" s="48" t="s">
        <v>155</v>
      </c>
      <c r="B40" s="40">
        <v>7.8741958587337564</v>
      </c>
      <c r="C40" s="40">
        <v>4.6385815886455077</v>
      </c>
      <c r="D40" s="40">
        <v>24.8540235504111</v>
      </c>
      <c r="E40" s="40">
        <v>11.105818859154866</v>
      </c>
      <c r="F40" s="40">
        <v>18.003763566851447</v>
      </c>
      <c r="G40" s="40">
        <v>7.9480620503260866</v>
      </c>
      <c r="H40" s="40">
        <v>-0.89275114823495727</v>
      </c>
      <c r="I40" s="40">
        <v>15.126829196745376</v>
      </c>
      <c r="J40" s="40">
        <v>-0.42768143533067082</v>
      </c>
      <c r="K40" s="40">
        <v>-2.4871796004309061</v>
      </c>
      <c r="L40" s="40">
        <v>5.7910422007551432</v>
      </c>
      <c r="M40" s="40">
        <v>-12.267997853598807</v>
      </c>
      <c r="N40" s="40">
        <v>5.8970604559321487</v>
      </c>
      <c r="O40" s="40">
        <v>60.42048375340584</v>
      </c>
      <c r="P40" s="40">
        <v>14.322122345042047</v>
      </c>
      <c r="Q40" s="40">
        <v>11.957278021446683</v>
      </c>
      <c r="R40" s="40">
        <v>-14.062054394852993</v>
      </c>
      <c r="S40" s="40">
        <v>-2.6255564500417847</v>
      </c>
      <c r="T40" s="40">
        <v>15.337447990730354</v>
      </c>
      <c r="U40" s="40">
        <v>17.943049887620944</v>
      </c>
      <c r="V40" s="40">
        <v>9.9965629796250965</v>
      </c>
      <c r="W40" s="40">
        <v>-2.6319161700500899</v>
      </c>
      <c r="X40" s="40">
        <v>9.2847571153591488</v>
      </c>
      <c r="Y40" s="40">
        <v>19.153119134165493</v>
      </c>
      <c r="Z40" s="40">
        <v>8.4310788669639436</v>
      </c>
      <c r="AA40" s="40">
        <v>19.656394777579933</v>
      </c>
      <c r="AB40" s="40">
        <v>5.6897848906618549</v>
      </c>
      <c r="AC40" s="40">
        <v>2.2812255440953351</v>
      </c>
      <c r="AD40" s="40">
        <v>8.4426125845747606</v>
      </c>
      <c r="AE40" s="40">
        <v>0</v>
      </c>
      <c r="AF40" s="40">
        <v>15.443337697372868</v>
      </c>
      <c r="AG40" s="40">
        <v>61.783605754688125</v>
      </c>
      <c r="AH40" s="40">
        <v>0</v>
      </c>
      <c r="AI40" s="40">
        <v>33.52496509324618</v>
      </c>
      <c r="AJ40" s="40">
        <v>-30.216879543011245</v>
      </c>
      <c r="AK40" s="40">
        <v>4.5191556976790324</v>
      </c>
      <c r="AL40" s="40">
        <v>-33.707414785412396</v>
      </c>
    </row>
    <row r="41" spans="1:38" ht="11.3" customHeight="1" x14ac:dyDescent="0.2">
      <c r="A41" s="39" t="s">
        <v>137</v>
      </c>
      <c r="B41" s="40">
        <v>3.165677775301674</v>
      </c>
      <c r="C41" s="40">
        <v>6.3426160890988541</v>
      </c>
      <c r="D41" s="40">
        <v>21.869792252507796</v>
      </c>
      <c r="E41" s="40">
        <v>9.8015860238222459</v>
      </c>
      <c r="F41" s="40">
        <v>-6.6696515031981249</v>
      </c>
      <c r="G41" s="40">
        <v>-1.4437026809819571</v>
      </c>
      <c r="H41" s="40">
        <v>2.8553645846554971</v>
      </c>
      <c r="I41" s="40">
        <v>0</v>
      </c>
      <c r="J41" s="40">
        <v>-16.839733935264675</v>
      </c>
      <c r="K41" s="40">
        <v>1.9977759664577874</v>
      </c>
      <c r="L41" s="40">
        <v>-1.8887197341536677</v>
      </c>
      <c r="M41" s="40">
        <v>-3.338146197248494</v>
      </c>
      <c r="N41" s="40">
        <v>-0.50598695164927676</v>
      </c>
      <c r="O41" s="40">
        <v>-1.0161400068929538</v>
      </c>
      <c r="P41" s="40">
        <v>-5.256294208948276</v>
      </c>
      <c r="Q41" s="40">
        <v>10.862600667280136</v>
      </c>
      <c r="R41" s="40">
        <v>5.7009103352937416</v>
      </c>
      <c r="S41" s="40">
        <v>-0.33040989885393657</v>
      </c>
      <c r="T41" s="40">
        <v>-23.588472902973052</v>
      </c>
      <c r="U41" s="40">
        <v>0.62367402900643754</v>
      </c>
      <c r="V41" s="40">
        <v>19.878413426952555</v>
      </c>
      <c r="W41" s="40">
        <v>1.8268676676989983</v>
      </c>
      <c r="X41" s="40">
        <v>-5.087144635738909</v>
      </c>
      <c r="Y41" s="40">
        <v>7.7174872356654518</v>
      </c>
      <c r="Z41" s="40">
        <v>6.4622409392523537</v>
      </c>
      <c r="AA41" s="40">
        <v>5.9578995918934723</v>
      </c>
      <c r="AB41" s="40">
        <v>53.531117279803262</v>
      </c>
      <c r="AC41" s="40">
        <v>-1.5496003712864876</v>
      </c>
      <c r="AD41" s="40">
        <v>-2.7171560678337414</v>
      </c>
      <c r="AE41" s="40">
        <v>-15.636151833048899</v>
      </c>
      <c r="AF41" s="40">
        <v>24.258759186827589</v>
      </c>
      <c r="AG41" s="40">
        <v>-8.9366431822578676</v>
      </c>
      <c r="AH41" s="40">
        <v>0.19135951710175902</v>
      </c>
      <c r="AI41" s="40">
        <v>14.814154939326677</v>
      </c>
      <c r="AJ41" s="40">
        <v>8.2465190518483382</v>
      </c>
      <c r="AK41" s="40">
        <v>23.248480941016997</v>
      </c>
      <c r="AL41" s="40">
        <v>3.4804285912711848</v>
      </c>
    </row>
    <row r="42" spans="1:38" ht="11.3" customHeight="1" x14ac:dyDescent="0.2">
      <c r="A42" s="41" t="s">
        <v>138</v>
      </c>
      <c r="B42" s="42">
        <v>-2.9970113750062524</v>
      </c>
      <c r="C42" s="42">
        <v>60.384326396894735</v>
      </c>
      <c r="D42" s="42">
        <v>-81.216062539475857</v>
      </c>
      <c r="E42" s="42">
        <v>-56.44599909291226</v>
      </c>
      <c r="F42" s="42">
        <v>-59.002122522909239</v>
      </c>
      <c r="G42" s="42">
        <v>-33.027202074209285</v>
      </c>
      <c r="H42" s="42">
        <v>9.1385006526689097</v>
      </c>
      <c r="I42" s="42">
        <v>58.73737224499817</v>
      </c>
      <c r="J42" s="42">
        <v>49.504793889674389</v>
      </c>
      <c r="K42" s="42">
        <v>33.717139877264088</v>
      </c>
      <c r="L42" s="42">
        <v>-33.553520844485064</v>
      </c>
      <c r="M42" s="42">
        <v>-62.90784550478363</v>
      </c>
      <c r="N42" s="42">
        <v>6.0314051350557349</v>
      </c>
      <c r="O42" s="42">
        <v>-37.77043287711993</v>
      </c>
      <c r="P42" s="42">
        <v>20.985244500333092</v>
      </c>
      <c r="Q42" s="42">
        <v>50.677534007235899</v>
      </c>
      <c r="R42" s="42">
        <v>-40.015094566227646</v>
      </c>
      <c r="S42" s="42">
        <v>-86.754358168766458</v>
      </c>
      <c r="T42" s="42">
        <v>-69.259750756225486</v>
      </c>
      <c r="U42" s="42">
        <v>15.351050007353642</v>
      </c>
      <c r="V42" s="42">
        <v>13.260255076691507</v>
      </c>
      <c r="W42" s="42">
        <v>-35.142216206470707</v>
      </c>
      <c r="X42" s="42">
        <v>-57.365005349102873</v>
      </c>
      <c r="Y42" s="42">
        <v>-100.08327203353723</v>
      </c>
      <c r="Z42" s="42">
        <v>-75.426343833908163</v>
      </c>
      <c r="AA42" s="42">
        <v>44.297876613717364</v>
      </c>
      <c r="AB42" s="42">
        <v>-42.512869306640454</v>
      </c>
      <c r="AC42" s="42">
        <v>-4.5122164983186508</v>
      </c>
      <c r="AD42" s="42">
        <v>81.251957476357632</v>
      </c>
      <c r="AE42" s="42">
        <v>-57.564639440073421</v>
      </c>
      <c r="AF42" s="42">
        <v>10.870248026645584</v>
      </c>
      <c r="AG42" s="42">
        <v>-63.003442013835866</v>
      </c>
      <c r="AH42" s="42">
        <v>25.847781217893345</v>
      </c>
      <c r="AI42" s="42">
        <v>18.009111415327723</v>
      </c>
      <c r="AJ42" s="42">
        <v>-11.687383592422947</v>
      </c>
      <c r="AK42" s="42">
        <v>-101.74564893532245</v>
      </c>
      <c r="AL42" s="42">
        <v>12.352554575733613</v>
      </c>
    </row>
    <row r="43" spans="1:38" ht="11.3" customHeight="1" x14ac:dyDescent="0.2"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</row>
  </sheetData>
  <pageMargins left="0.75" right="0.75" top="1" bottom="1" header="0.5" footer="0.5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D44"/>
  <sheetViews>
    <sheetView zoomScaleNormal="100" workbookViewId="0"/>
  </sheetViews>
  <sheetFormatPr defaultColWidth="9.109375" defaultRowHeight="10.65" x14ac:dyDescent="0.2"/>
  <cols>
    <col min="1" max="1" width="5.88671875" style="1" customWidth="1"/>
    <col min="2" max="2" width="13.88671875" style="1" customWidth="1"/>
    <col min="3" max="30" width="6.33203125" style="1" customWidth="1"/>
    <col min="31" max="16384" width="9.109375" style="1"/>
  </cols>
  <sheetData>
    <row r="1" spans="1:30" x14ac:dyDescent="0.2">
      <c r="A1" s="3" t="s">
        <v>98</v>
      </c>
    </row>
    <row r="2" spans="1:30" x14ac:dyDescent="0.2">
      <c r="B2" s="3"/>
    </row>
    <row r="3" spans="1:30" x14ac:dyDescent="0.2">
      <c r="B3" s="3"/>
      <c r="C3" s="3" t="s">
        <v>68</v>
      </c>
      <c r="M3" s="3" t="s">
        <v>67</v>
      </c>
      <c r="W3" s="3" t="s">
        <v>152</v>
      </c>
    </row>
    <row r="4" spans="1:30" x14ac:dyDescent="0.2">
      <c r="C4" s="8">
        <f t="shared" ref="C4:H4" si="0">D4-1</f>
        <v>2011</v>
      </c>
      <c r="D4" s="8">
        <f t="shared" si="0"/>
        <v>2012</v>
      </c>
      <c r="E4" s="8">
        <f t="shared" si="0"/>
        <v>2013</v>
      </c>
      <c r="F4" s="8">
        <f t="shared" si="0"/>
        <v>2014</v>
      </c>
      <c r="G4" s="8">
        <f t="shared" si="0"/>
        <v>2015</v>
      </c>
      <c r="H4" s="8">
        <f t="shared" si="0"/>
        <v>2016</v>
      </c>
      <c r="I4" s="8">
        <f>J4-1</f>
        <v>2017</v>
      </c>
      <c r="J4" s="8">
        <v>2018</v>
      </c>
      <c r="M4" s="7" t="s">
        <v>142</v>
      </c>
      <c r="N4" s="7" t="s">
        <v>143</v>
      </c>
      <c r="O4" s="7" t="s">
        <v>144</v>
      </c>
      <c r="P4" s="7" t="s">
        <v>145</v>
      </c>
      <c r="Q4" s="7" t="s">
        <v>146</v>
      </c>
      <c r="R4" s="7" t="s">
        <v>140</v>
      </c>
      <c r="S4" s="7" t="s">
        <v>147</v>
      </c>
      <c r="T4" s="7" t="s">
        <v>154</v>
      </c>
      <c r="W4" s="7" t="s">
        <v>142</v>
      </c>
      <c r="X4" s="7" t="s">
        <v>143</v>
      </c>
      <c r="Y4" s="7" t="s">
        <v>144</v>
      </c>
      <c r="Z4" s="7" t="s">
        <v>145</v>
      </c>
      <c r="AA4" s="7" t="s">
        <v>146</v>
      </c>
      <c r="AB4" s="7" t="s">
        <v>140</v>
      </c>
      <c r="AC4" s="7" t="s">
        <v>147</v>
      </c>
      <c r="AD4" s="7" t="s">
        <v>154</v>
      </c>
    </row>
    <row r="5" spans="1:30" x14ac:dyDescent="0.2">
      <c r="A5" s="2" t="s">
        <v>89</v>
      </c>
      <c r="B5" s="2" t="s">
        <v>0</v>
      </c>
      <c r="C5" s="4">
        <v>19</v>
      </c>
      <c r="D5" s="4">
        <v>19</v>
      </c>
      <c r="E5" s="4">
        <v>19</v>
      </c>
      <c r="F5" s="4">
        <v>20</v>
      </c>
      <c r="G5" s="4">
        <v>21</v>
      </c>
      <c r="H5" s="4">
        <v>22</v>
      </c>
      <c r="I5" s="4">
        <v>21</v>
      </c>
      <c r="J5" s="4">
        <v>23</v>
      </c>
      <c r="L5" s="2" t="s">
        <v>0</v>
      </c>
      <c r="M5" s="6">
        <v>0.44117647058823528</v>
      </c>
      <c r="N5" s="6">
        <v>0.44117647058823528</v>
      </c>
      <c r="O5" s="6">
        <v>0.44117647058823528</v>
      </c>
      <c r="P5" s="6">
        <v>0.47058823529411764</v>
      </c>
      <c r="Q5" s="6">
        <v>0.5</v>
      </c>
      <c r="R5" s="6">
        <v>0.52941176470588236</v>
      </c>
      <c r="S5" s="6">
        <v>0.5</v>
      </c>
      <c r="T5" s="6">
        <v>0.55882352941176472</v>
      </c>
      <c r="V5" s="2" t="s">
        <v>0</v>
      </c>
      <c r="W5" s="4">
        <f>IF(ISNUMBER(M5),100*M5/$M$5,"n/a")</f>
        <v>100</v>
      </c>
      <c r="X5" s="4">
        <f t="shared" ref="X5:AD37" si="1">IF(ISNUMBER(N5),100*N5/$M$5,"n/a")</f>
        <v>100</v>
      </c>
      <c r="Y5" s="4">
        <f t="shared" si="1"/>
        <v>100</v>
      </c>
      <c r="Z5" s="4">
        <f t="shared" si="1"/>
        <v>106.66666666666666</v>
      </c>
      <c r="AA5" s="4">
        <f t="shared" si="1"/>
        <v>113.33333333333334</v>
      </c>
      <c r="AB5" s="4">
        <f t="shared" si="1"/>
        <v>120.00000000000001</v>
      </c>
      <c r="AC5" s="4">
        <f t="shared" si="1"/>
        <v>113.33333333333334</v>
      </c>
      <c r="AD5" s="4">
        <f t="shared" si="1"/>
        <v>126.66666666666667</v>
      </c>
    </row>
    <row r="6" spans="1:30" x14ac:dyDescent="0.2">
      <c r="A6" s="1" t="s">
        <v>1</v>
      </c>
      <c r="B6" s="1" t="s">
        <v>2</v>
      </c>
      <c r="C6" s="4">
        <v>30</v>
      </c>
      <c r="D6" s="4">
        <v>30</v>
      </c>
      <c r="E6" s="4">
        <v>30</v>
      </c>
      <c r="F6" s="4">
        <v>32</v>
      </c>
      <c r="G6" s="4">
        <v>32</v>
      </c>
      <c r="H6" s="4">
        <v>33</v>
      </c>
      <c r="I6" s="4">
        <v>35</v>
      </c>
      <c r="J6" s="4">
        <v>36</v>
      </c>
      <c r="L6" s="1" t="s">
        <v>1</v>
      </c>
      <c r="M6" s="6">
        <v>0.76470588235294112</v>
      </c>
      <c r="N6" s="6">
        <v>0.76470588235294112</v>
      </c>
      <c r="O6" s="6">
        <v>0.76470588235294112</v>
      </c>
      <c r="P6" s="6">
        <v>0.82352941176470584</v>
      </c>
      <c r="Q6" s="6">
        <v>0.82352941176470584</v>
      </c>
      <c r="R6" s="6">
        <v>0.8529411764705882</v>
      </c>
      <c r="S6" s="6">
        <v>0.91176470588235292</v>
      </c>
      <c r="T6" s="6">
        <v>0.94117647058823528</v>
      </c>
      <c r="V6" s="1" t="s">
        <v>1</v>
      </c>
      <c r="W6" s="4">
        <f t="shared" ref="W6:W37" si="2">IF(ISNUMBER(M6),100*M6/$M$5,"n/a")</f>
        <v>173.33333333333334</v>
      </c>
      <c r="X6" s="4">
        <f t="shared" si="1"/>
        <v>173.33333333333334</v>
      </c>
      <c r="Y6" s="4">
        <f t="shared" si="1"/>
        <v>173.33333333333334</v>
      </c>
      <c r="Z6" s="4">
        <f t="shared" si="1"/>
        <v>186.66666666666666</v>
      </c>
      <c r="AA6" s="4">
        <f t="shared" si="1"/>
        <v>186.66666666666666</v>
      </c>
      <c r="AB6" s="4">
        <f t="shared" si="1"/>
        <v>193.33333333333334</v>
      </c>
      <c r="AC6" s="4">
        <f t="shared" si="1"/>
        <v>206.66666666666666</v>
      </c>
      <c r="AD6" s="4">
        <f t="shared" si="1"/>
        <v>213.33333333333331</v>
      </c>
    </row>
    <row r="7" spans="1:30" x14ac:dyDescent="0.2">
      <c r="A7" s="1" t="s">
        <v>3</v>
      </c>
      <c r="B7" s="1" t="s">
        <v>4</v>
      </c>
      <c r="C7" s="4">
        <v>13</v>
      </c>
      <c r="D7" s="4">
        <v>13</v>
      </c>
      <c r="E7" s="4">
        <v>13</v>
      </c>
      <c r="F7" s="4">
        <v>15</v>
      </c>
      <c r="G7" s="4">
        <v>8</v>
      </c>
      <c r="H7" s="4">
        <v>7</v>
      </c>
      <c r="I7" s="4">
        <v>9</v>
      </c>
      <c r="J7" s="4">
        <v>9</v>
      </c>
      <c r="L7" s="1" t="s">
        <v>3</v>
      </c>
      <c r="M7" s="6">
        <v>0.26470588235294118</v>
      </c>
      <c r="N7" s="6">
        <v>0.26470588235294118</v>
      </c>
      <c r="O7" s="6">
        <v>0.26470588235294118</v>
      </c>
      <c r="P7" s="6">
        <v>0.3235294117647059</v>
      </c>
      <c r="Q7" s="6">
        <v>0.11764705882352941</v>
      </c>
      <c r="R7" s="6">
        <v>8.8235294117647065E-2</v>
      </c>
      <c r="S7" s="6">
        <v>0.14705882352941177</v>
      </c>
      <c r="T7" s="6">
        <v>0.14705882352941177</v>
      </c>
      <c r="V7" s="1" t="s">
        <v>3</v>
      </c>
      <c r="W7" s="4">
        <f t="shared" si="2"/>
        <v>60.000000000000007</v>
      </c>
      <c r="X7" s="4">
        <f t="shared" si="1"/>
        <v>60.000000000000007</v>
      </c>
      <c r="Y7" s="4">
        <f t="shared" si="1"/>
        <v>60.000000000000007</v>
      </c>
      <c r="Z7" s="4">
        <f t="shared" si="1"/>
        <v>73.333333333333329</v>
      </c>
      <c r="AA7" s="4">
        <f t="shared" si="1"/>
        <v>26.666666666666664</v>
      </c>
      <c r="AB7" s="4">
        <f t="shared" si="1"/>
        <v>20.000000000000004</v>
      </c>
      <c r="AC7" s="4">
        <f t="shared" si="1"/>
        <v>33.333333333333336</v>
      </c>
      <c r="AD7" s="4">
        <f t="shared" si="1"/>
        <v>33.333333333333336</v>
      </c>
    </row>
    <row r="8" spans="1:30" x14ac:dyDescent="0.2">
      <c r="A8" s="1" t="s">
        <v>5</v>
      </c>
      <c r="B8" s="1" t="s">
        <v>156</v>
      </c>
      <c r="C8" s="4">
        <v>21</v>
      </c>
      <c r="D8" s="4">
        <v>21</v>
      </c>
      <c r="E8" s="4">
        <v>21</v>
      </c>
      <c r="F8" s="4">
        <v>22</v>
      </c>
      <c r="G8" s="4">
        <v>21</v>
      </c>
      <c r="H8" s="4">
        <v>21</v>
      </c>
      <c r="I8" s="4">
        <v>23</v>
      </c>
      <c r="J8" s="4">
        <v>25</v>
      </c>
      <c r="L8" s="1" t="s">
        <v>5</v>
      </c>
      <c r="M8" s="6">
        <v>0.5</v>
      </c>
      <c r="N8" s="6">
        <v>0.5</v>
      </c>
      <c r="O8" s="6">
        <v>0.5</v>
      </c>
      <c r="P8" s="6">
        <v>0.52941176470588236</v>
      </c>
      <c r="Q8" s="6">
        <v>0.5</v>
      </c>
      <c r="R8" s="6">
        <v>0.5</v>
      </c>
      <c r="S8" s="6">
        <v>0.55882352941176472</v>
      </c>
      <c r="T8" s="6">
        <v>0.61764705882352944</v>
      </c>
      <c r="V8" s="1" t="s">
        <v>5</v>
      </c>
      <c r="W8" s="4">
        <f t="shared" si="2"/>
        <v>113.33333333333334</v>
      </c>
      <c r="X8" s="4">
        <f t="shared" si="1"/>
        <v>113.33333333333334</v>
      </c>
      <c r="Y8" s="4">
        <f t="shared" si="1"/>
        <v>113.33333333333334</v>
      </c>
      <c r="Z8" s="4">
        <f t="shared" si="1"/>
        <v>120.00000000000001</v>
      </c>
      <c r="AA8" s="4">
        <f t="shared" si="1"/>
        <v>113.33333333333334</v>
      </c>
      <c r="AB8" s="4">
        <f t="shared" si="1"/>
        <v>113.33333333333334</v>
      </c>
      <c r="AC8" s="4">
        <f t="shared" si="1"/>
        <v>126.66666666666667</v>
      </c>
      <c r="AD8" s="4">
        <f t="shared" si="1"/>
        <v>140</v>
      </c>
    </row>
    <row r="9" spans="1:30" x14ac:dyDescent="0.2">
      <c r="A9" s="1" t="s">
        <v>6</v>
      </c>
      <c r="B9" s="1" t="s">
        <v>7</v>
      </c>
      <c r="C9" s="4">
        <v>27</v>
      </c>
      <c r="D9" s="4">
        <v>27</v>
      </c>
      <c r="E9" s="4">
        <v>27</v>
      </c>
      <c r="F9" s="4">
        <v>29</v>
      </c>
      <c r="G9" s="4">
        <v>29</v>
      </c>
      <c r="H9" s="4">
        <v>28</v>
      </c>
      <c r="I9" s="4">
        <v>27</v>
      </c>
      <c r="J9" s="4">
        <v>28</v>
      </c>
      <c r="L9" s="1" t="s">
        <v>6</v>
      </c>
      <c r="M9" s="6">
        <v>0.67647058823529416</v>
      </c>
      <c r="N9" s="6">
        <v>0.67647058823529416</v>
      </c>
      <c r="O9" s="6">
        <v>0.67647058823529416</v>
      </c>
      <c r="P9" s="6">
        <v>0.73529411764705888</v>
      </c>
      <c r="Q9" s="6">
        <v>0.73529411764705888</v>
      </c>
      <c r="R9" s="6">
        <v>0.70588235294117652</v>
      </c>
      <c r="S9" s="6">
        <v>0.67647058823529416</v>
      </c>
      <c r="T9" s="6">
        <v>0.70588235294117652</v>
      </c>
      <c r="V9" s="1" t="s">
        <v>6</v>
      </c>
      <c r="W9" s="4">
        <f t="shared" si="2"/>
        <v>153.33333333333334</v>
      </c>
      <c r="X9" s="4">
        <f t="shared" si="1"/>
        <v>153.33333333333334</v>
      </c>
      <c r="Y9" s="4">
        <f t="shared" si="1"/>
        <v>153.33333333333334</v>
      </c>
      <c r="Z9" s="4">
        <f t="shared" si="1"/>
        <v>166.66666666666669</v>
      </c>
      <c r="AA9" s="4">
        <f t="shared" si="1"/>
        <v>166.66666666666669</v>
      </c>
      <c r="AB9" s="4">
        <f t="shared" si="1"/>
        <v>160.00000000000003</v>
      </c>
      <c r="AC9" s="4">
        <f t="shared" si="1"/>
        <v>153.33333333333334</v>
      </c>
      <c r="AD9" s="4">
        <f t="shared" si="1"/>
        <v>160.00000000000003</v>
      </c>
    </row>
    <row r="10" spans="1:30" x14ac:dyDescent="0.2">
      <c r="A10" s="1" t="s">
        <v>8</v>
      </c>
      <c r="B10" s="1" t="s">
        <v>9</v>
      </c>
      <c r="C10" s="4">
        <v>23</v>
      </c>
      <c r="D10" s="4">
        <v>23</v>
      </c>
      <c r="E10" s="4">
        <v>23</v>
      </c>
      <c r="F10" s="4">
        <v>31</v>
      </c>
      <c r="G10" s="4">
        <v>29</v>
      </c>
      <c r="H10" s="4">
        <v>29</v>
      </c>
      <c r="I10" s="4">
        <v>28</v>
      </c>
      <c r="J10" s="4">
        <v>30</v>
      </c>
      <c r="L10" s="1" t="s">
        <v>8</v>
      </c>
      <c r="M10" s="6">
        <v>0.55882352941176472</v>
      </c>
      <c r="N10" s="6">
        <v>0.55882352941176472</v>
      </c>
      <c r="O10" s="6">
        <v>0.55882352941176472</v>
      </c>
      <c r="P10" s="6">
        <v>0.79411764705882348</v>
      </c>
      <c r="Q10" s="6">
        <v>0.73529411764705888</v>
      </c>
      <c r="R10" s="6">
        <v>0.73529411764705888</v>
      </c>
      <c r="S10" s="6">
        <v>0.70588235294117652</v>
      </c>
      <c r="T10" s="6">
        <v>0.76470588235294112</v>
      </c>
      <c r="V10" s="1" t="s">
        <v>8</v>
      </c>
      <c r="W10" s="4">
        <f t="shared" si="2"/>
        <v>126.66666666666667</v>
      </c>
      <c r="X10" s="4">
        <f t="shared" si="1"/>
        <v>126.66666666666667</v>
      </c>
      <c r="Y10" s="4">
        <f t="shared" si="1"/>
        <v>126.66666666666667</v>
      </c>
      <c r="Z10" s="4">
        <f t="shared" si="1"/>
        <v>180</v>
      </c>
      <c r="AA10" s="4">
        <f t="shared" si="1"/>
        <v>166.66666666666669</v>
      </c>
      <c r="AB10" s="4">
        <f t="shared" si="1"/>
        <v>166.66666666666669</v>
      </c>
      <c r="AC10" s="4">
        <f t="shared" si="1"/>
        <v>160.00000000000003</v>
      </c>
      <c r="AD10" s="4">
        <f t="shared" si="1"/>
        <v>173.33333333333334</v>
      </c>
    </row>
    <row r="11" spans="1:30" x14ac:dyDescent="0.2">
      <c r="A11" s="1" t="s">
        <v>10</v>
      </c>
      <c r="B11" s="1" t="s">
        <v>11</v>
      </c>
      <c r="C11" s="4">
        <v>12</v>
      </c>
      <c r="D11" s="4">
        <v>12</v>
      </c>
      <c r="E11" s="4">
        <v>12</v>
      </c>
      <c r="F11" s="4">
        <v>13</v>
      </c>
      <c r="G11" s="4">
        <v>13</v>
      </c>
      <c r="H11" s="4">
        <v>13</v>
      </c>
      <c r="I11" s="4">
        <v>13</v>
      </c>
      <c r="J11" s="4">
        <v>13</v>
      </c>
      <c r="L11" s="1" t="s">
        <v>10</v>
      </c>
      <c r="M11" s="6">
        <v>0.23529411764705882</v>
      </c>
      <c r="N11" s="6">
        <v>0.23529411764705882</v>
      </c>
      <c r="O11" s="6">
        <v>0.23529411764705882</v>
      </c>
      <c r="P11" s="6">
        <v>0.26470588235294118</v>
      </c>
      <c r="Q11" s="6">
        <v>0.26470588235294118</v>
      </c>
      <c r="R11" s="6">
        <v>0.26470588235294118</v>
      </c>
      <c r="S11" s="6">
        <v>0.26470588235294118</v>
      </c>
      <c r="T11" s="6">
        <v>0.26470588235294118</v>
      </c>
      <c r="V11" s="1" t="s">
        <v>10</v>
      </c>
      <c r="W11" s="4">
        <f t="shared" si="2"/>
        <v>53.333333333333329</v>
      </c>
      <c r="X11" s="4">
        <f t="shared" si="1"/>
        <v>53.333333333333329</v>
      </c>
      <c r="Y11" s="4">
        <f t="shared" si="1"/>
        <v>53.333333333333329</v>
      </c>
      <c r="Z11" s="4">
        <f t="shared" si="1"/>
        <v>60.000000000000007</v>
      </c>
      <c r="AA11" s="4">
        <f t="shared" si="1"/>
        <v>60.000000000000007</v>
      </c>
      <c r="AB11" s="4">
        <f t="shared" si="1"/>
        <v>60.000000000000007</v>
      </c>
      <c r="AC11" s="4">
        <f t="shared" si="1"/>
        <v>60.000000000000007</v>
      </c>
      <c r="AD11" s="4">
        <f t="shared" si="1"/>
        <v>60.000000000000007</v>
      </c>
    </row>
    <row r="12" spans="1:30" x14ac:dyDescent="0.2">
      <c r="A12" s="1" t="s">
        <v>12</v>
      </c>
      <c r="B12" s="1" t="s">
        <v>13</v>
      </c>
      <c r="C12" s="4">
        <v>27</v>
      </c>
      <c r="D12" s="4">
        <v>27</v>
      </c>
      <c r="E12" s="4">
        <v>27</v>
      </c>
      <c r="F12" s="4">
        <v>25</v>
      </c>
      <c r="G12" s="4">
        <v>30</v>
      </c>
      <c r="H12" s="4">
        <v>30</v>
      </c>
      <c r="I12" s="4">
        <v>30</v>
      </c>
      <c r="J12" s="4">
        <v>30</v>
      </c>
      <c r="L12" s="1" t="s">
        <v>12</v>
      </c>
      <c r="M12" s="6">
        <v>0.67647058823529416</v>
      </c>
      <c r="N12" s="6">
        <v>0.67647058823529416</v>
      </c>
      <c r="O12" s="6">
        <v>0.67647058823529416</v>
      </c>
      <c r="P12" s="6">
        <v>0.61764705882352944</v>
      </c>
      <c r="Q12" s="6">
        <v>0.76470588235294112</v>
      </c>
      <c r="R12" s="6">
        <v>0.76470588235294112</v>
      </c>
      <c r="S12" s="6">
        <v>0.76470588235294112</v>
      </c>
      <c r="T12" s="6">
        <v>0.76470588235294112</v>
      </c>
      <c r="V12" s="1" t="s">
        <v>12</v>
      </c>
      <c r="W12" s="4">
        <f t="shared" si="2"/>
        <v>153.33333333333334</v>
      </c>
      <c r="X12" s="4">
        <f t="shared" si="1"/>
        <v>153.33333333333334</v>
      </c>
      <c r="Y12" s="4">
        <f t="shared" si="1"/>
        <v>153.33333333333334</v>
      </c>
      <c r="Z12" s="4">
        <f t="shared" si="1"/>
        <v>140</v>
      </c>
      <c r="AA12" s="4">
        <f t="shared" si="1"/>
        <v>173.33333333333334</v>
      </c>
      <c r="AB12" s="4">
        <f t="shared" si="1"/>
        <v>173.33333333333334</v>
      </c>
      <c r="AC12" s="4">
        <f t="shared" si="1"/>
        <v>173.33333333333334</v>
      </c>
      <c r="AD12" s="4">
        <f t="shared" si="1"/>
        <v>173.33333333333334</v>
      </c>
    </row>
    <row r="13" spans="1:30" x14ac:dyDescent="0.2">
      <c r="A13" s="1" t="s">
        <v>14</v>
      </c>
      <c r="B13" s="1" t="s">
        <v>15</v>
      </c>
      <c r="C13" s="4">
        <v>14</v>
      </c>
      <c r="D13" s="4">
        <v>14</v>
      </c>
      <c r="E13" s="4">
        <v>14</v>
      </c>
      <c r="F13" s="4">
        <v>11</v>
      </c>
      <c r="G13" s="4">
        <v>14</v>
      </c>
      <c r="H13" s="4">
        <v>14</v>
      </c>
      <c r="I13" s="4">
        <v>12</v>
      </c>
      <c r="J13" s="4">
        <v>14</v>
      </c>
      <c r="L13" s="1" t="s">
        <v>14</v>
      </c>
      <c r="M13" s="6">
        <v>0.29411764705882354</v>
      </c>
      <c r="N13" s="6">
        <v>0.29411764705882354</v>
      </c>
      <c r="O13" s="6">
        <v>0.29411764705882354</v>
      </c>
      <c r="P13" s="6">
        <v>0.20588235294117646</v>
      </c>
      <c r="Q13" s="6">
        <v>0.29411764705882354</v>
      </c>
      <c r="R13" s="6">
        <v>0.29411764705882354</v>
      </c>
      <c r="S13" s="6">
        <v>0.23529411764705882</v>
      </c>
      <c r="T13" s="6">
        <v>0.29411764705882354</v>
      </c>
      <c r="V13" s="1" t="s">
        <v>14</v>
      </c>
      <c r="W13" s="4">
        <f t="shared" si="2"/>
        <v>66.666666666666671</v>
      </c>
      <c r="X13" s="4">
        <f t="shared" si="1"/>
        <v>66.666666666666671</v>
      </c>
      <c r="Y13" s="4">
        <f t="shared" si="1"/>
        <v>66.666666666666671</v>
      </c>
      <c r="Z13" s="4">
        <f t="shared" si="1"/>
        <v>46.666666666666664</v>
      </c>
      <c r="AA13" s="4">
        <f t="shared" si="1"/>
        <v>66.666666666666671</v>
      </c>
      <c r="AB13" s="4">
        <f t="shared" si="1"/>
        <v>66.666666666666671</v>
      </c>
      <c r="AC13" s="4">
        <f t="shared" si="1"/>
        <v>53.333333333333329</v>
      </c>
      <c r="AD13" s="4">
        <f t="shared" si="1"/>
        <v>66.666666666666671</v>
      </c>
    </row>
    <row r="14" spans="1:30" x14ac:dyDescent="0.2">
      <c r="A14" s="1" t="s">
        <v>16</v>
      </c>
      <c r="B14" s="1" t="s">
        <v>17</v>
      </c>
      <c r="C14" s="4">
        <v>15</v>
      </c>
      <c r="D14" s="4">
        <v>15</v>
      </c>
      <c r="E14" s="4">
        <v>15</v>
      </c>
      <c r="F14" s="4">
        <v>21</v>
      </c>
      <c r="G14" s="4">
        <v>21</v>
      </c>
      <c r="H14" s="4">
        <v>22</v>
      </c>
      <c r="I14" s="4">
        <v>23</v>
      </c>
      <c r="J14" s="4">
        <v>21</v>
      </c>
      <c r="L14" s="1" t="s">
        <v>16</v>
      </c>
      <c r="M14" s="6">
        <v>0.3235294117647059</v>
      </c>
      <c r="N14" s="6">
        <v>0.3235294117647059</v>
      </c>
      <c r="O14" s="6">
        <v>0.3235294117647059</v>
      </c>
      <c r="P14" s="6">
        <v>0.5</v>
      </c>
      <c r="Q14" s="6">
        <v>0.5</v>
      </c>
      <c r="R14" s="6">
        <v>0.52941176470588236</v>
      </c>
      <c r="S14" s="6">
        <v>0.55882352941176472</v>
      </c>
      <c r="T14" s="6">
        <v>0.5</v>
      </c>
      <c r="V14" s="1" t="s">
        <v>16</v>
      </c>
      <c r="W14" s="4">
        <f t="shared" si="2"/>
        <v>73.333333333333329</v>
      </c>
      <c r="X14" s="4">
        <f t="shared" si="1"/>
        <v>73.333333333333329</v>
      </c>
      <c r="Y14" s="4">
        <f t="shared" si="1"/>
        <v>73.333333333333329</v>
      </c>
      <c r="Z14" s="4">
        <f t="shared" si="1"/>
        <v>113.33333333333334</v>
      </c>
      <c r="AA14" s="4">
        <f t="shared" si="1"/>
        <v>113.33333333333334</v>
      </c>
      <c r="AB14" s="4">
        <f t="shared" si="1"/>
        <v>120.00000000000001</v>
      </c>
      <c r="AC14" s="4">
        <f t="shared" si="1"/>
        <v>126.66666666666667</v>
      </c>
      <c r="AD14" s="4">
        <f t="shared" si="1"/>
        <v>113.33333333333334</v>
      </c>
    </row>
    <row r="15" spans="1:30" x14ac:dyDescent="0.2">
      <c r="A15" s="1" t="s">
        <v>18</v>
      </c>
      <c r="B15" s="1" t="s">
        <v>19</v>
      </c>
      <c r="C15" s="4">
        <v>19</v>
      </c>
      <c r="D15" s="4">
        <v>19</v>
      </c>
      <c r="E15" s="4">
        <v>19</v>
      </c>
      <c r="F15" s="4">
        <v>20</v>
      </c>
      <c r="G15" s="4">
        <v>21</v>
      </c>
      <c r="H15" s="4">
        <v>20</v>
      </c>
      <c r="I15" s="4">
        <v>19</v>
      </c>
      <c r="J15" s="4">
        <v>19</v>
      </c>
      <c r="L15" s="1" t="s">
        <v>18</v>
      </c>
      <c r="M15" s="6">
        <v>0.44117647058823528</v>
      </c>
      <c r="N15" s="6">
        <v>0.44117647058823528</v>
      </c>
      <c r="O15" s="6">
        <v>0.44117647058823528</v>
      </c>
      <c r="P15" s="6">
        <v>0.47058823529411764</v>
      </c>
      <c r="Q15" s="6">
        <v>0.5</v>
      </c>
      <c r="R15" s="6">
        <v>0.47058823529411764</v>
      </c>
      <c r="S15" s="6">
        <v>0.44117647058823528</v>
      </c>
      <c r="T15" s="6">
        <v>0.44117647058823528</v>
      </c>
      <c r="V15" s="1" t="s">
        <v>18</v>
      </c>
      <c r="W15" s="4">
        <f t="shared" si="2"/>
        <v>100</v>
      </c>
      <c r="X15" s="4">
        <f t="shared" si="1"/>
        <v>100</v>
      </c>
      <c r="Y15" s="4">
        <f t="shared" si="1"/>
        <v>100</v>
      </c>
      <c r="Z15" s="4">
        <f t="shared" si="1"/>
        <v>106.66666666666666</v>
      </c>
      <c r="AA15" s="4">
        <f t="shared" si="1"/>
        <v>113.33333333333334</v>
      </c>
      <c r="AB15" s="4">
        <f t="shared" si="1"/>
        <v>106.66666666666666</v>
      </c>
      <c r="AC15" s="4">
        <f t="shared" si="1"/>
        <v>100</v>
      </c>
      <c r="AD15" s="4">
        <f t="shared" si="1"/>
        <v>100</v>
      </c>
    </row>
    <row r="16" spans="1:30" x14ac:dyDescent="0.2">
      <c r="A16" s="1" t="s">
        <v>54</v>
      </c>
      <c r="B16" s="1" t="s">
        <v>55</v>
      </c>
      <c r="C16" s="4">
        <v>28</v>
      </c>
      <c r="D16" s="4">
        <v>28</v>
      </c>
      <c r="E16" s="4">
        <v>28</v>
      </c>
      <c r="F16" s="4">
        <v>23</v>
      </c>
      <c r="G16" s="4">
        <v>24</v>
      </c>
      <c r="H16" s="4">
        <v>21</v>
      </c>
      <c r="I16" s="4">
        <v>23</v>
      </c>
      <c r="J16" s="4">
        <v>24</v>
      </c>
      <c r="L16" s="1" t="s">
        <v>54</v>
      </c>
      <c r="M16" s="6">
        <v>0.70588235294117652</v>
      </c>
      <c r="N16" s="6">
        <v>0.70588235294117652</v>
      </c>
      <c r="O16" s="6">
        <v>0.70588235294117652</v>
      </c>
      <c r="P16" s="6">
        <v>0.55882352941176472</v>
      </c>
      <c r="Q16" s="6">
        <v>0.58823529411764708</v>
      </c>
      <c r="R16" s="6">
        <v>0.5</v>
      </c>
      <c r="S16" s="6">
        <v>0.55882352941176472</v>
      </c>
      <c r="T16" s="6">
        <v>0.58823529411764708</v>
      </c>
      <c r="V16" s="1" t="s">
        <v>54</v>
      </c>
      <c r="W16" s="4">
        <f t="shared" si="2"/>
        <v>160.00000000000003</v>
      </c>
      <c r="X16" s="4">
        <f t="shared" si="1"/>
        <v>160.00000000000003</v>
      </c>
      <c r="Y16" s="4">
        <f t="shared" si="1"/>
        <v>160.00000000000003</v>
      </c>
      <c r="Z16" s="4">
        <f t="shared" si="1"/>
        <v>126.66666666666667</v>
      </c>
      <c r="AA16" s="4">
        <f t="shared" si="1"/>
        <v>133.33333333333334</v>
      </c>
      <c r="AB16" s="4">
        <f t="shared" si="1"/>
        <v>113.33333333333334</v>
      </c>
      <c r="AC16" s="4">
        <f t="shared" si="1"/>
        <v>126.66666666666667</v>
      </c>
      <c r="AD16" s="4">
        <f t="shared" si="1"/>
        <v>133.33333333333334</v>
      </c>
    </row>
    <row r="17" spans="1:30" x14ac:dyDescent="0.2">
      <c r="A17" s="1" t="s">
        <v>20</v>
      </c>
      <c r="B17" s="1" t="s">
        <v>21</v>
      </c>
      <c r="C17" s="4">
        <v>10</v>
      </c>
      <c r="D17" s="4">
        <v>10</v>
      </c>
      <c r="E17" s="4">
        <v>10</v>
      </c>
      <c r="F17" s="4">
        <v>9</v>
      </c>
      <c r="G17" s="4">
        <v>12</v>
      </c>
      <c r="H17" s="4">
        <v>11</v>
      </c>
      <c r="I17" s="4">
        <v>13</v>
      </c>
      <c r="J17" s="4">
        <v>17</v>
      </c>
      <c r="L17" s="1" t="s">
        <v>20</v>
      </c>
      <c r="M17" s="6">
        <v>0.17647058823529413</v>
      </c>
      <c r="N17" s="6">
        <v>0.17647058823529413</v>
      </c>
      <c r="O17" s="6">
        <v>0.17647058823529413</v>
      </c>
      <c r="P17" s="6">
        <v>0.14705882352941177</v>
      </c>
      <c r="Q17" s="6">
        <v>0.23529411764705882</v>
      </c>
      <c r="R17" s="6">
        <v>0.20588235294117646</v>
      </c>
      <c r="S17" s="6">
        <v>0.26470588235294118</v>
      </c>
      <c r="T17" s="6">
        <v>0.38235294117647056</v>
      </c>
      <c r="V17" s="1" t="s">
        <v>20</v>
      </c>
      <c r="W17" s="4">
        <f t="shared" si="2"/>
        <v>40.000000000000007</v>
      </c>
      <c r="X17" s="4">
        <f t="shared" si="1"/>
        <v>40.000000000000007</v>
      </c>
      <c r="Y17" s="4">
        <f t="shared" si="1"/>
        <v>40.000000000000007</v>
      </c>
      <c r="Z17" s="4">
        <f t="shared" si="1"/>
        <v>33.333333333333336</v>
      </c>
      <c r="AA17" s="4">
        <f t="shared" si="1"/>
        <v>53.333333333333329</v>
      </c>
      <c r="AB17" s="4">
        <f t="shared" si="1"/>
        <v>46.666666666666664</v>
      </c>
      <c r="AC17" s="4">
        <f t="shared" si="1"/>
        <v>60.000000000000007</v>
      </c>
      <c r="AD17" s="4">
        <f t="shared" si="1"/>
        <v>86.666666666666671</v>
      </c>
    </row>
    <row r="18" spans="1:30" x14ac:dyDescent="0.2">
      <c r="A18" s="1" t="s">
        <v>22</v>
      </c>
      <c r="B18" s="1" t="s">
        <v>23</v>
      </c>
      <c r="C18" s="4">
        <v>28</v>
      </c>
      <c r="D18" s="4">
        <v>28</v>
      </c>
      <c r="E18" s="4">
        <v>28</v>
      </c>
      <c r="F18" s="4">
        <v>21</v>
      </c>
      <c r="G18" s="4">
        <v>23</v>
      </c>
      <c r="H18" s="4">
        <v>21</v>
      </c>
      <c r="I18" s="4">
        <v>26</v>
      </c>
      <c r="J18" s="4">
        <v>26</v>
      </c>
      <c r="L18" s="1" t="s">
        <v>22</v>
      </c>
      <c r="M18" s="6">
        <v>0.70588235294117652</v>
      </c>
      <c r="N18" s="6">
        <v>0.70588235294117652</v>
      </c>
      <c r="O18" s="6">
        <v>0.70588235294117652</v>
      </c>
      <c r="P18" s="6">
        <v>0.5</v>
      </c>
      <c r="Q18" s="6">
        <v>0.55882352941176472</v>
      </c>
      <c r="R18" s="6">
        <v>0.5</v>
      </c>
      <c r="S18" s="6">
        <v>0.6470588235294118</v>
      </c>
      <c r="T18" s="6">
        <v>0.6470588235294118</v>
      </c>
      <c r="V18" s="1" t="s">
        <v>22</v>
      </c>
      <c r="W18" s="4">
        <f t="shared" si="2"/>
        <v>160.00000000000003</v>
      </c>
      <c r="X18" s="4">
        <f t="shared" si="1"/>
        <v>160.00000000000003</v>
      </c>
      <c r="Y18" s="4">
        <f t="shared" si="1"/>
        <v>160.00000000000003</v>
      </c>
      <c r="Z18" s="4">
        <f t="shared" si="1"/>
        <v>113.33333333333334</v>
      </c>
      <c r="AA18" s="4">
        <f t="shared" si="1"/>
        <v>126.66666666666667</v>
      </c>
      <c r="AB18" s="4">
        <f t="shared" si="1"/>
        <v>113.33333333333334</v>
      </c>
      <c r="AC18" s="4">
        <f t="shared" si="1"/>
        <v>146.66666666666666</v>
      </c>
      <c r="AD18" s="4">
        <f t="shared" si="1"/>
        <v>146.66666666666666</v>
      </c>
    </row>
    <row r="19" spans="1:30" x14ac:dyDescent="0.2">
      <c r="A19" s="1" t="s">
        <v>24</v>
      </c>
      <c r="B19" s="1" t="s">
        <v>25</v>
      </c>
      <c r="C19" s="4">
        <v>9</v>
      </c>
      <c r="D19" s="4">
        <v>9</v>
      </c>
      <c r="E19" s="4">
        <v>9</v>
      </c>
      <c r="F19" s="4">
        <v>11</v>
      </c>
      <c r="G19" s="4">
        <v>12</v>
      </c>
      <c r="H19" s="4">
        <v>11</v>
      </c>
      <c r="I19" s="4">
        <v>10</v>
      </c>
      <c r="J19" s="4">
        <v>11</v>
      </c>
      <c r="L19" s="1" t="s">
        <v>24</v>
      </c>
      <c r="M19" s="6">
        <v>0.14705882352941177</v>
      </c>
      <c r="N19" s="6">
        <v>0.14705882352941177</v>
      </c>
      <c r="O19" s="6">
        <v>0.14705882352941177</v>
      </c>
      <c r="P19" s="6">
        <v>0.20588235294117646</v>
      </c>
      <c r="Q19" s="6">
        <v>0.23529411764705882</v>
      </c>
      <c r="R19" s="6">
        <v>0.20588235294117646</v>
      </c>
      <c r="S19" s="6">
        <v>0.17647058823529413</v>
      </c>
      <c r="T19" s="6">
        <v>0.20588235294117646</v>
      </c>
      <c r="V19" s="1" t="s">
        <v>24</v>
      </c>
      <c r="W19" s="4">
        <f t="shared" si="2"/>
        <v>33.333333333333336</v>
      </c>
      <c r="X19" s="4">
        <f t="shared" si="1"/>
        <v>33.333333333333336</v>
      </c>
      <c r="Y19" s="4">
        <f t="shared" si="1"/>
        <v>33.333333333333336</v>
      </c>
      <c r="Z19" s="4">
        <f t="shared" si="1"/>
        <v>46.666666666666664</v>
      </c>
      <c r="AA19" s="4">
        <f t="shared" si="1"/>
        <v>53.333333333333329</v>
      </c>
      <c r="AB19" s="4">
        <f t="shared" si="1"/>
        <v>46.666666666666664</v>
      </c>
      <c r="AC19" s="4">
        <f t="shared" si="1"/>
        <v>40.000000000000007</v>
      </c>
      <c r="AD19" s="4">
        <f t="shared" si="1"/>
        <v>46.666666666666664</v>
      </c>
    </row>
    <row r="20" spans="1:30" x14ac:dyDescent="0.2">
      <c r="A20" s="1" t="s">
        <v>26</v>
      </c>
      <c r="B20" s="1" t="s">
        <v>27</v>
      </c>
      <c r="C20" s="4">
        <v>9</v>
      </c>
      <c r="D20" s="4">
        <v>9</v>
      </c>
      <c r="E20" s="4">
        <v>9</v>
      </c>
      <c r="F20" s="4">
        <v>9</v>
      </c>
      <c r="G20" s="4">
        <v>10</v>
      </c>
      <c r="H20" s="4">
        <v>9</v>
      </c>
      <c r="I20" s="4">
        <v>11</v>
      </c>
      <c r="J20" s="4">
        <v>9</v>
      </c>
      <c r="L20" s="1" t="s">
        <v>26</v>
      </c>
      <c r="M20" s="6">
        <v>0.14705882352941177</v>
      </c>
      <c r="N20" s="6">
        <v>0.14705882352941177</v>
      </c>
      <c r="O20" s="6">
        <v>0.14705882352941177</v>
      </c>
      <c r="P20" s="6">
        <v>0.14705882352941177</v>
      </c>
      <c r="Q20" s="6">
        <v>0.17647058823529413</v>
      </c>
      <c r="R20" s="6">
        <v>0.14705882352941177</v>
      </c>
      <c r="S20" s="6">
        <v>0.20588235294117646</v>
      </c>
      <c r="T20" s="6">
        <v>0.14705882352941177</v>
      </c>
      <c r="V20" s="1" t="s">
        <v>26</v>
      </c>
      <c r="W20" s="4">
        <f t="shared" si="2"/>
        <v>33.333333333333336</v>
      </c>
      <c r="X20" s="4">
        <f t="shared" si="1"/>
        <v>33.333333333333336</v>
      </c>
      <c r="Y20" s="4">
        <f t="shared" si="1"/>
        <v>33.333333333333336</v>
      </c>
      <c r="Z20" s="4">
        <f t="shared" si="1"/>
        <v>33.333333333333336</v>
      </c>
      <c r="AA20" s="4">
        <f t="shared" si="1"/>
        <v>40.000000000000007</v>
      </c>
      <c r="AB20" s="4">
        <f t="shared" si="1"/>
        <v>33.333333333333336</v>
      </c>
      <c r="AC20" s="4">
        <f t="shared" si="1"/>
        <v>46.666666666666664</v>
      </c>
      <c r="AD20" s="4">
        <f t="shared" si="1"/>
        <v>33.333333333333336</v>
      </c>
    </row>
    <row r="21" spans="1:30" x14ac:dyDescent="0.2">
      <c r="A21" s="1" t="s">
        <v>28</v>
      </c>
      <c r="B21" s="1" t="s">
        <v>29</v>
      </c>
      <c r="C21" s="4">
        <v>20</v>
      </c>
      <c r="D21" s="4">
        <v>20</v>
      </c>
      <c r="E21" s="4">
        <v>20</v>
      </c>
      <c r="F21" s="4">
        <v>22</v>
      </c>
      <c r="G21" s="4">
        <v>25</v>
      </c>
      <c r="H21" s="4">
        <v>28</v>
      </c>
      <c r="I21" s="4">
        <v>28</v>
      </c>
      <c r="J21" s="4">
        <v>27</v>
      </c>
      <c r="L21" s="1" t="s">
        <v>28</v>
      </c>
      <c r="M21" s="6">
        <v>0.47058823529411764</v>
      </c>
      <c r="N21" s="6">
        <v>0.47058823529411764</v>
      </c>
      <c r="O21" s="6">
        <v>0.47058823529411764</v>
      </c>
      <c r="P21" s="6">
        <v>0.52941176470588236</v>
      </c>
      <c r="Q21" s="6">
        <v>0.61764705882352944</v>
      </c>
      <c r="R21" s="6">
        <v>0.70588235294117652</v>
      </c>
      <c r="S21" s="6">
        <v>0.70588235294117652</v>
      </c>
      <c r="T21" s="6">
        <v>0.67647058823529416</v>
      </c>
      <c r="V21" s="1" t="s">
        <v>28</v>
      </c>
      <c r="W21" s="4">
        <f t="shared" si="2"/>
        <v>106.66666666666666</v>
      </c>
      <c r="X21" s="4">
        <f t="shared" si="1"/>
        <v>106.66666666666666</v>
      </c>
      <c r="Y21" s="4">
        <f t="shared" si="1"/>
        <v>106.66666666666666</v>
      </c>
      <c r="Z21" s="4">
        <f t="shared" si="1"/>
        <v>120.00000000000001</v>
      </c>
      <c r="AA21" s="4">
        <f t="shared" si="1"/>
        <v>140</v>
      </c>
      <c r="AB21" s="4">
        <f t="shared" si="1"/>
        <v>160.00000000000003</v>
      </c>
      <c r="AC21" s="4">
        <f t="shared" si="1"/>
        <v>160.00000000000003</v>
      </c>
      <c r="AD21" s="4">
        <f t="shared" si="1"/>
        <v>153.33333333333334</v>
      </c>
    </row>
    <row r="22" spans="1:30" x14ac:dyDescent="0.2">
      <c r="A22" s="1" t="s">
        <v>30</v>
      </c>
      <c r="B22" s="1" t="s">
        <v>31</v>
      </c>
      <c r="C22" s="4">
        <v>13</v>
      </c>
      <c r="D22" s="4">
        <v>13</v>
      </c>
      <c r="E22" s="4">
        <v>13</v>
      </c>
      <c r="F22" s="4">
        <v>15</v>
      </c>
      <c r="G22" s="4">
        <v>15</v>
      </c>
      <c r="H22" s="4">
        <v>15</v>
      </c>
      <c r="I22" s="4">
        <v>17</v>
      </c>
      <c r="J22" s="4">
        <v>17</v>
      </c>
      <c r="L22" s="1" t="s">
        <v>30</v>
      </c>
      <c r="M22" s="6">
        <v>0.26470588235294118</v>
      </c>
      <c r="N22" s="6">
        <v>0.26470588235294118</v>
      </c>
      <c r="O22" s="6">
        <v>0.26470588235294118</v>
      </c>
      <c r="P22" s="6">
        <v>0.3235294117647059</v>
      </c>
      <c r="Q22" s="6">
        <v>0.3235294117647059</v>
      </c>
      <c r="R22" s="6">
        <v>0.3235294117647059</v>
      </c>
      <c r="S22" s="6">
        <v>0.38235294117647056</v>
      </c>
      <c r="T22" s="6">
        <v>0.38235294117647056</v>
      </c>
      <c r="V22" s="1" t="s">
        <v>30</v>
      </c>
      <c r="W22" s="4">
        <f t="shared" si="2"/>
        <v>60.000000000000007</v>
      </c>
      <c r="X22" s="4">
        <f t="shared" si="1"/>
        <v>60.000000000000007</v>
      </c>
      <c r="Y22" s="4">
        <f t="shared" si="1"/>
        <v>60.000000000000007</v>
      </c>
      <c r="Z22" s="4">
        <f t="shared" si="1"/>
        <v>73.333333333333329</v>
      </c>
      <c r="AA22" s="4">
        <f t="shared" si="1"/>
        <v>73.333333333333329</v>
      </c>
      <c r="AB22" s="4">
        <f t="shared" si="1"/>
        <v>73.333333333333329</v>
      </c>
      <c r="AC22" s="4">
        <f t="shared" si="1"/>
        <v>86.666666666666671</v>
      </c>
      <c r="AD22" s="4">
        <f t="shared" si="1"/>
        <v>86.666666666666671</v>
      </c>
    </row>
    <row r="23" spans="1:30" x14ac:dyDescent="0.2">
      <c r="A23" s="1" t="s">
        <v>32</v>
      </c>
      <c r="B23" s="1" t="s">
        <v>33</v>
      </c>
      <c r="C23" s="4">
        <v>23</v>
      </c>
      <c r="D23" s="4">
        <v>23</v>
      </c>
      <c r="E23" s="4">
        <v>23</v>
      </c>
      <c r="F23" s="4">
        <v>21</v>
      </c>
      <c r="G23" s="4">
        <v>25</v>
      </c>
      <c r="H23" s="4">
        <v>22</v>
      </c>
      <c r="I23" s="4">
        <v>26</v>
      </c>
      <c r="J23" s="4">
        <v>26</v>
      </c>
      <c r="L23" s="1" t="s">
        <v>32</v>
      </c>
      <c r="M23" s="6">
        <v>0.55882352941176472</v>
      </c>
      <c r="N23" s="6">
        <v>0.55882352941176472</v>
      </c>
      <c r="O23" s="6">
        <v>0.55882352941176472</v>
      </c>
      <c r="P23" s="6">
        <v>0.5</v>
      </c>
      <c r="Q23" s="6">
        <v>0.61764705882352944</v>
      </c>
      <c r="R23" s="6">
        <v>0.52941176470588236</v>
      </c>
      <c r="S23" s="6">
        <v>0.6470588235294118</v>
      </c>
      <c r="T23" s="6">
        <v>0.6470588235294118</v>
      </c>
      <c r="V23" s="1" t="s">
        <v>32</v>
      </c>
      <c r="W23" s="4">
        <f t="shared" si="2"/>
        <v>126.66666666666667</v>
      </c>
      <c r="X23" s="4">
        <f t="shared" si="1"/>
        <v>126.66666666666667</v>
      </c>
      <c r="Y23" s="4">
        <f t="shared" si="1"/>
        <v>126.66666666666667</v>
      </c>
      <c r="Z23" s="4">
        <f t="shared" si="1"/>
        <v>113.33333333333334</v>
      </c>
      <c r="AA23" s="4">
        <f t="shared" si="1"/>
        <v>140</v>
      </c>
      <c r="AB23" s="4">
        <f t="shared" si="1"/>
        <v>120.00000000000001</v>
      </c>
      <c r="AC23" s="4">
        <f t="shared" si="1"/>
        <v>146.66666666666666</v>
      </c>
      <c r="AD23" s="4">
        <f t="shared" si="1"/>
        <v>146.66666666666666</v>
      </c>
    </row>
    <row r="24" spans="1:30" x14ac:dyDescent="0.2">
      <c r="A24" s="1" t="s">
        <v>34</v>
      </c>
      <c r="B24" s="1" t="s">
        <v>35</v>
      </c>
      <c r="C24" s="4">
        <v>16</v>
      </c>
      <c r="D24" s="4">
        <v>16</v>
      </c>
      <c r="E24" s="4">
        <v>16</v>
      </c>
      <c r="F24" s="4">
        <v>18</v>
      </c>
      <c r="G24" s="4">
        <v>18</v>
      </c>
      <c r="H24" s="4">
        <v>22</v>
      </c>
      <c r="I24" s="4">
        <v>24</v>
      </c>
      <c r="J24" s="4">
        <v>26</v>
      </c>
      <c r="L24" s="1" t="s">
        <v>34</v>
      </c>
      <c r="M24" s="6">
        <v>0.35294117647058826</v>
      </c>
      <c r="N24" s="6">
        <v>0.35294117647058826</v>
      </c>
      <c r="O24" s="6">
        <v>0.35294117647058826</v>
      </c>
      <c r="P24" s="6">
        <v>0.41176470588235292</v>
      </c>
      <c r="Q24" s="6">
        <v>0.41176470588235292</v>
      </c>
      <c r="R24" s="6">
        <v>0.52941176470588236</v>
      </c>
      <c r="S24" s="6">
        <v>0.58823529411764708</v>
      </c>
      <c r="T24" s="6">
        <v>0.6470588235294118</v>
      </c>
      <c r="V24" s="1" t="s">
        <v>34</v>
      </c>
      <c r="W24" s="4">
        <f t="shared" si="2"/>
        <v>80.000000000000014</v>
      </c>
      <c r="X24" s="4">
        <f t="shared" si="1"/>
        <v>80.000000000000014</v>
      </c>
      <c r="Y24" s="4">
        <f t="shared" si="1"/>
        <v>80.000000000000014</v>
      </c>
      <c r="Z24" s="4">
        <f t="shared" si="1"/>
        <v>93.333333333333329</v>
      </c>
      <c r="AA24" s="4">
        <f t="shared" si="1"/>
        <v>93.333333333333329</v>
      </c>
      <c r="AB24" s="4">
        <f t="shared" si="1"/>
        <v>120.00000000000001</v>
      </c>
      <c r="AC24" s="4">
        <f t="shared" si="1"/>
        <v>133.33333333333334</v>
      </c>
      <c r="AD24" s="4">
        <f t="shared" si="1"/>
        <v>146.66666666666666</v>
      </c>
    </row>
    <row r="25" spans="1:30" x14ac:dyDescent="0.2">
      <c r="A25" s="1" t="s">
        <v>36</v>
      </c>
      <c r="B25" s="1" t="s">
        <v>37</v>
      </c>
      <c r="C25" s="4">
        <v>29</v>
      </c>
      <c r="D25" s="4">
        <v>29</v>
      </c>
      <c r="E25" s="4">
        <v>29</v>
      </c>
      <c r="F25" s="4">
        <v>34</v>
      </c>
      <c r="G25" s="4">
        <v>33</v>
      </c>
      <c r="H25" s="4">
        <v>36</v>
      </c>
      <c r="I25" s="4">
        <v>31</v>
      </c>
      <c r="J25" s="4">
        <v>27</v>
      </c>
      <c r="L25" s="1" t="s">
        <v>36</v>
      </c>
      <c r="M25" s="6">
        <v>0.73529411764705888</v>
      </c>
      <c r="N25" s="6">
        <v>0.73529411764705888</v>
      </c>
      <c r="O25" s="6">
        <v>0.73529411764705888</v>
      </c>
      <c r="P25" s="6">
        <v>0.88235294117647056</v>
      </c>
      <c r="Q25" s="6">
        <v>0.8529411764705882</v>
      </c>
      <c r="R25" s="6">
        <v>0.94117647058823528</v>
      </c>
      <c r="S25" s="6">
        <v>0.79411764705882348</v>
      </c>
      <c r="T25" s="6">
        <v>0.67647058823529416</v>
      </c>
      <c r="V25" s="1" t="s">
        <v>36</v>
      </c>
      <c r="W25" s="4">
        <f t="shared" si="2"/>
        <v>166.66666666666669</v>
      </c>
      <c r="X25" s="4">
        <f t="shared" si="1"/>
        <v>166.66666666666669</v>
      </c>
      <c r="Y25" s="4">
        <f t="shared" si="1"/>
        <v>166.66666666666669</v>
      </c>
      <c r="Z25" s="4">
        <f t="shared" si="1"/>
        <v>200</v>
      </c>
      <c r="AA25" s="4">
        <f t="shared" si="1"/>
        <v>193.33333333333334</v>
      </c>
      <c r="AB25" s="4">
        <f t="shared" si="1"/>
        <v>213.33333333333331</v>
      </c>
      <c r="AC25" s="4">
        <f t="shared" si="1"/>
        <v>180</v>
      </c>
      <c r="AD25" s="4">
        <f t="shared" si="1"/>
        <v>153.33333333333334</v>
      </c>
    </row>
    <row r="26" spans="1:30" x14ac:dyDescent="0.2">
      <c r="A26" s="1" t="s">
        <v>38</v>
      </c>
      <c r="B26" s="1" t="s">
        <v>39</v>
      </c>
      <c r="C26" s="4">
        <v>10</v>
      </c>
      <c r="D26" s="4">
        <v>10</v>
      </c>
      <c r="E26" s="4">
        <v>10</v>
      </c>
      <c r="F26" s="4">
        <v>9</v>
      </c>
      <c r="G26" s="4">
        <v>11</v>
      </c>
      <c r="H26" s="4">
        <v>11</v>
      </c>
      <c r="I26" s="4">
        <v>12</v>
      </c>
      <c r="J26" s="4">
        <v>13</v>
      </c>
      <c r="L26" s="1" t="s">
        <v>38</v>
      </c>
      <c r="M26" s="6">
        <v>0.17647058823529413</v>
      </c>
      <c r="N26" s="6">
        <v>0.17647058823529413</v>
      </c>
      <c r="O26" s="6">
        <v>0.17647058823529413</v>
      </c>
      <c r="P26" s="6">
        <v>0.14705882352941177</v>
      </c>
      <c r="Q26" s="6">
        <v>0.20588235294117646</v>
      </c>
      <c r="R26" s="6">
        <v>0.20588235294117646</v>
      </c>
      <c r="S26" s="6">
        <v>0.23529411764705882</v>
      </c>
      <c r="T26" s="6">
        <v>0.26470588235294118</v>
      </c>
      <c r="V26" s="1" t="s">
        <v>38</v>
      </c>
      <c r="W26" s="4">
        <f t="shared" si="2"/>
        <v>40.000000000000007</v>
      </c>
      <c r="X26" s="4">
        <f t="shared" si="1"/>
        <v>40.000000000000007</v>
      </c>
      <c r="Y26" s="4">
        <f t="shared" si="1"/>
        <v>40.000000000000007</v>
      </c>
      <c r="Z26" s="4">
        <f t="shared" si="1"/>
        <v>33.333333333333336</v>
      </c>
      <c r="AA26" s="4">
        <f t="shared" si="1"/>
        <v>46.666666666666664</v>
      </c>
      <c r="AB26" s="4">
        <f t="shared" si="1"/>
        <v>46.666666666666664</v>
      </c>
      <c r="AC26" s="4">
        <f t="shared" si="1"/>
        <v>53.333333333333329</v>
      </c>
      <c r="AD26" s="4">
        <f t="shared" si="1"/>
        <v>60.000000000000007</v>
      </c>
    </row>
    <row r="27" spans="1:30" x14ac:dyDescent="0.2">
      <c r="A27" s="1" t="s">
        <v>40</v>
      </c>
      <c r="B27" s="1" t="s">
        <v>41</v>
      </c>
      <c r="C27" s="4">
        <v>22</v>
      </c>
      <c r="D27" s="4">
        <v>22</v>
      </c>
      <c r="E27" s="4">
        <v>22</v>
      </c>
      <c r="F27" s="4">
        <v>26</v>
      </c>
      <c r="G27" s="4">
        <v>22</v>
      </c>
      <c r="H27" s="4">
        <v>22</v>
      </c>
      <c r="I27" s="4">
        <v>21</v>
      </c>
      <c r="J27" s="4">
        <v>19</v>
      </c>
      <c r="L27" s="1" t="s">
        <v>40</v>
      </c>
      <c r="M27" s="6">
        <v>0.52941176470588236</v>
      </c>
      <c r="N27" s="6">
        <v>0.52941176470588236</v>
      </c>
      <c r="O27" s="6">
        <v>0.52941176470588236</v>
      </c>
      <c r="P27" s="6">
        <v>0.6470588235294118</v>
      </c>
      <c r="Q27" s="6">
        <v>0.52941176470588236</v>
      </c>
      <c r="R27" s="6">
        <v>0.52941176470588236</v>
      </c>
      <c r="S27" s="6">
        <v>0.5</v>
      </c>
      <c r="T27" s="6">
        <v>0.44117647058823528</v>
      </c>
      <c r="V27" s="1" t="s">
        <v>40</v>
      </c>
      <c r="W27" s="4">
        <f t="shared" si="2"/>
        <v>120.00000000000001</v>
      </c>
      <c r="X27" s="4">
        <f t="shared" si="1"/>
        <v>120.00000000000001</v>
      </c>
      <c r="Y27" s="4">
        <f t="shared" si="1"/>
        <v>120.00000000000001</v>
      </c>
      <c r="Z27" s="4">
        <f t="shared" si="1"/>
        <v>146.66666666666666</v>
      </c>
      <c r="AA27" s="4">
        <f t="shared" si="1"/>
        <v>120.00000000000001</v>
      </c>
      <c r="AB27" s="4">
        <f t="shared" si="1"/>
        <v>120.00000000000001</v>
      </c>
      <c r="AC27" s="4">
        <f t="shared" si="1"/>
        <v>113.33333333333334</v>
      </c>
      <c r="AD27" s="4">
        <f t="shared" si="1"/>
        <v>100</v>
      </c>
    </row>
    <row r="28" spans="1:30" x14ac:dyDescent="0.2">
      <c r="A28" s="1" t="s">
        <v>42</v>
      </c>
      <c r="B28" s="1" t="s">
        <v>43</v>
      </c>
      <c r="C28" s="4">
        <v>4</v>
      </c>
      <c r="D28" s="4">
        <v>4</v>
      </c>
      <c r="E28" s="4">
        <v>4</v>
      </c>
      <c r="F28" s="4">
        <v>5</v>
      </c>
      <c r="G28" s="4">
        <v>5</v>
      </c>
      <c r="H28" s="4">
        <v>4</v>
      </c>
      <c r="I28" s="4">
        <v>4</v>
      </c>
      <c r="J28" s="4">
        <v>5</v>
      </c>
      <c r="L28" s="1" t="s">
        <v>42</v>
      </c>
      <c r="M28" s="6">
        <v>0</v>
      </c>
      <c r="N28" s="6">
        <v>0</v>
      </c>
      <c r="O28" s="6">
        <v>0</v>
      </c>
      <c r="P28" s="6">
        <v>2.9411764705882353E-2</v>
      </c>
      <c r="Q28" s="6">
        <v>2.9411764705882353E-2</v>
      </c>
      <c r="R28" s="6">
        <v>0</v>
      </c>
      <c r="S28" s="6">
        <v>0</v>
      </c>
      <c r="T28" s="6">
        <v>2.9411764705882353E-2</v>
      </c>
      <c r="V28" s="1" t="s">
        <v>42</v>
      </c>
      <c r="W28" s="4">
        <f t="shared" si="2"/>
        <v>0</v>
      </c>
      <c r="X28" s="4">
        <f t="shared" si="1"/>
        <v>0</v>
      </c>
      <c r="Y28" s="4">
        <f t="shared" si="1"/>
        <v>0</v>
      </c>
      <c r="Z28" s="4">
        <f t="shared" si="1"/>
        <v>6.6666666666666661</v>
      </c>
      <c r="AA28" s="4">
        <f t="shared" si="1"/>
        <v>6.6666666666666661</v>
      </c>
      <c r="AB28" s="4">
        <f t="shared" si="1"/>
        <v>0</v>
      </c>
      <c r="AC28" s="4">
        <f t="shared" si="1"/>
        <v>0</v>
      </c>
      <c r="AD28" s="4">
        <f t="shared" si="1"/>
        <v>6.6666666666666661</v>
      </c>
    </row>
    <row r="29" spans="1:30" x14ac:dyDescent="0.2">
      <c r="A29" s="1" t="s">
        <v>44</v>
      </c>
      <c r="B29" s="1" t="s">
        <v>45</v>
      </c>
      <c r="C29" s="4">
        <v>27</v>
      </c>
      <c r="D29" s="4">
        <v>27</v>
      </c>
      <c r="E29" s="4">
        <v>27</v>
      </c>
      <c r="F29" s="4">
        <v>20</v>
      </c>
      <c r="G29" s="4">
        <v>28</v>
      </c>
      <c r="H29" s="4">
        <v>27</v>
      </c>
      <c r="I29" s="4">
        <v>27</v>
      </c>
      <c r="J29" s="4">
        <v>29</v>
      </c>
      <c r="L29" s="1" t="s">
        <v>44</v>
      </c>
      <c r="M29" s="6">
        <v>0.67647058823529416</v>
      </c>
      <c r="N29" s="6">
        <v>0.67647058823529416</v>
      </c>
      <c r="O29" s="6">
        <v>0.67647058823529416</v>
      </c>
      <c r="P29" s="6">
        <v>0.47058823529411764</v>
      </c>
      <c r="Q29" s="6">
        <v>0.70588235294117652</v>
      </c>
      <c r="R29" s="6">
        <v>0.67647058823529416</v>
      </c>
      <c r="S29" s="6">
        <v>0.67647058823529416</v>
      </c>
      <c r="T29" s="6">
        <v>0.73529411764705888</v>
      </c>
      <c r="V29" s="1" t="s">
        <v>44</v>
      </c>
      <c r="W29" s="4">
        <f t="shared" si="2"/>
        <v>153.33333333333334</v>
      </c>
      <c r="X29" s="4">
        <f t="shared" si="1"/>
        <v>153.33333333333334</v>
      </c>
      <c r="Y29" s="4">
        <f t="shared" si="1"/>
        <v>153.33333333333334</v>
      </c>
      <c r="Z29" s="4">
        <f t="shared" si="1"/>
        <v>106.66666666666666</v>
      </c>
      <c r="AA29" s="4">
        <f t="shared" si="1"/>
        <v>160.00000000000003</v>
      </c>
      <c r="AB29" s="4">
        <f t="shared" si="1"/>
        <v>153.33333333333334</v>
      </c>
      <c r="AC29" s="4">
        <f t="shared" si="1"/>
        <v>153.33333333333334</v>
      </c>
      <c r="AD29" s="4">
        <f t="shared" si="1"/>
        <v>166.66666666666669</v>
      </c>
    </row>
    <row r="30" spans="1:30" x14ac:dyDescent="0.2">
      <c r="A30" s="1" t="s">
        <v>46</v>
      </c>
      <c r="B30" s="1" t="s">
        <v>47</v>
      </c>
      <c r="C30" s="4">
        <v>24</v>
      </c>
      <c r="D30" s="4">
        <v>24</v>
      </c>
      <c r="E30" s="4">
        <v>24</v>
      </c>
      <c r="F30" s="4">
        <v>16</v>
      </c>
      <c r="G30" s="4">
        <v>18</v>
      </c>
      <c r="H30" s="4">
        <v>20</v>
      </c>
      <c r="I30" s="4">
        <v>17</v>
      </c>
      <c r="J30" s="4">
        <v>18</v>
      </c>
      <c r="L30" s="1" t="s">
        <v>46</v>
      </c>
      <c r="M30" s="6">
        <v>0.58823529411764708</v>
      </c>
      <c r="N30" s="6">
        <v>0.58823529411764708</v>
      </c>
      <c r="O30" s="6">
        <v>0.58823529411764708</v>
      </c>
      <c r="P30" s="6">
        <v>0.35294117647058826</v>
      </c>
      <c r="Q30" s="6">
        <v>0.41176470588235292</v>
      </c>
      <c r="R30" s="6">
        <v>0.47058823529411764</v>
      </c>
      <c r="S30" s="6">
        <v>0.38235294117647056</v>
      </c>
      <c r="T30" s="6">
        <v>0.41176470588235292</v>
      </c>
      <c r="V30" s="1" t="s">
        <v>46</v>
      </c>
      <c r="W30" s="4">
        <f t="shared" si="2"/>
        <v>133.33333333333334</v>
      </c>
      <c r="X30" s="4">
        <f t="shared" si="1"/>
        <v>133.33333333333334</v>
      </c>
      <c r="Y30" s="4">
        <f t="shared" si="1"/>
        <v>133.33333333333334</v>
      </c>
      <c r="Z30" s="4">
        <f t="shared" si="1"/>
        <v>80.000000000000014</v>
      </c>
      <c r="AA30" s="4">
        <f t="shared" si="1"/>
        <v>93.333333333333329</v>
      </c>
      <c r="AB30" s="4">
        <f t="shared" si="1"/>
        <v>106.66666666666666</v>
      </c>
      <c r="AC30" s="4">
        <f t="shared" si="1"/>
        <v>86.666666666666671</v>
      </c>
      <c r="AD30" s="4">
        <f t="shared" si="1"/>
        <v>93.333333333333329</v>
      </c>
    </row>
    <row r="31" spans="1:30" x14ac:dyDescent="0.2">
      <c r="A31" s="1" t="s">
        <v>48</v>
      </c>
      <c r="B31" s="1" t="s">
        <v>49</v>
      </c>
      <c r="C31" s="4">
        <v>39</v>
      </c>
      <c r="D31" s="4">
        <v>39</v>
      </c>
      <c r="E31" s="4">
        <v>39</v>
      </c>
      <c r="F31" s="4">
        <v>40</v>
      </c>
      <c r="G31" s="4">
        <v>37</v>
      </c>
      <c r="H31" s="4">
        <v>34</v>
      </c>
      <c r="I31" s="4">
        <v>38</v>
      </c>
      <c r="J31" s="4">
        <v>36</v>
      </c>
      <c r="L31" s="1" t="s">
        <v>48</v>
      </c>
      <c r="M31" s="6">
        <v>1</v>
      </c>
      <c r="N31" s="6">
        <v>1</v>
      </c>
      <c r="O31" s="6">
        <v>1</v>
      </c>
      <c r="P31" s="6">
        <v>1</v>
      </c>
      <c r="Q31" s="6">
        <v>0.97058823529411764</v>
      </c>
      <c r="R31" s="6">
        <v>0.88235294117647056</v>
      </c>
      <c r="S31" s="6">
        <v>1</v>
      </c>
      <c r="T31" s="6">
        <v>0.94117647058823528</v>
      </c>
      <c r="V31" s="1" t="s">
        <v>48</v>
      </c>
      <c r="W31" s="4">
        <f t="shared" si="2"/>
        <v>226.66666666666669</v>
      </c>
      <c r="X31" s="4">
        <f t="shared" si="1"/>
        <v>226.66666666666669</v>
      </c>
      <c r="Y31" s="4">
        <f t="shared" si="1"/>
        <v>226.66666666666669</v>
      </c>
      <c r="Z31" s="4">
        <f t="shared" si="1"/>
        <v>226.66666666666669</v>
      </c>
      <c r="AA31" s="4">
        <f t="shared" si="1"/>
        <v>220</v>
      </c>
      <c r="AB31" s="4">
        <f t="shared" si="1"/>
        <v>200</v>
      </c>
      <c r="AC31" s="4">
        <f t="shared" si="1"/>
        <v>226.66666666666669</v>
      </c>
      <c r="AD31" s="4">
        <f t="shared" si="1"/>
        <v>213.33333333333331</v>
      </c>
    </row>
    <row r="32" spans="1:30" x14ac:dyDescent="0.2">
      <c r="A32" s="1" t="s">
        <v>50</v>
      </c>
      <c r="B32" s="1" t="s">
        <v>51</v>
      </c>
      <c r="C32" s="4">
        <v>23</v>
      </c>
      <c r="D32" s="4">
        <v>23</v>
      </c>
      <c r="E32" s="4">
        <v>23</v>
      </c>
      <c r="F32" s="4">
        <v>27</v>
      </c>
      <c r="G32" s="4">
        <v>25</v>
      </c>
      <c r="H32" s="4">
        <v>24</v>
      </c>
      <c r="I32" s="4">
        <v>28</v>
      </c>
      <c r="J32" s="4">
        <v>24</v>
      </c>
      <c r="L32" s="1" t="s">
        <v>50</v>
      </c>
      <c r="M32" s="6">
        <v>0.55882352941176472</v>
      </c>
      <c r="N32" s="6">
        <v>0.55882352941176472</v>
      </c>
      <c r="O32" s="6">
        <v>0.55882352941176472</v>
      </c>
      <c r="P32" s="6">
        <v>0.67647058823529416</v>
      </c>
      <c r="Q32" s="6">
        <v>0.61764705882352944</v>
      </c>
      <c r="R32" s="6">
        <v>0.58823529411764708</v>
      </c>
      <c r="S32" s="6">
        <v>0.70588235294117652</v>
      </c>
      <c r="T32" s="6">
        <v>0.58823529411764708</v>
      </c>
      <c r="V32" s="1" t="s">
        <v>50</v>
      </c>
      <c r="W32" s="4">
        <f t="shared" si="2"/>
        <v>126.66666666666667</v>
      </c>
      <c r="X32" s="4">
        <f t="shared" si="1"/>
        <v>126.66666666666667</v>
      </c>
      <c r="Y32" s="4">
        <f t="shared" si="1"/>
        <v>126.66666666666667</v>
      </c>
      <c r="Z32" s="4">
        <f t="shared" si="1"/>
        <v>153.33333333333334</v>
      </c>
      <c r="AA32" s="4">
        <f t="shared" si="1"/>
        <v>140</v>
      </c>
      <c r="AB32" s="4">
        <f t="shared" si="1"/>
        <v>133.33333333333334</v>
      </c>
      <c r="AC32" s="4">
        <f t="shared" si="1"/>
        <v>160.00000000000003</v>
      </c>
      <c r="AD32" s="4">
        <f t="shared" si="1"/>
        <v>133.33333333333334</v>
      </c>
    </row>
    <row r="33" spans="1:30" x14ac:dyDescent="0.2">
      <c r="A33" s="1" t="s">
        <v>52</v>
      </c>
      <c r="B33" s="1" t="s">
        <v>53</v>
      </c>
      <c r="C33" s="4">
        <v>28</v>
      </c>
      <c r="D33" s="4">
        <v>28</v>
      </c>
      <c r="E33" s="4">
        <v>28</v>
      </c>
      <c r="F33" s="4">
        <v>24</v>
      </c>
      <c r="G33" s="4">
        <v>27</v>
      </c>
      <c r="H33" s="4">
        <v>28</v>
      </c>
      <c r="I33" s="4">
        <v>26</v>
      </c>
      <c r="J33" s="4">
        <v>28</v>
      </c>
      <c r="L33" s="1" t="s">
        <v>52</v>
      </c>
      <c r="M33" s="6">
        <v>0.70588235294117652</v>
      </c>
      <c r="N33" s="6">
        <v>0.70588235294117652</v>
      </c>
      <c r="O33" s="6">
        <v>0.70588235294117652</v>
      </c>
      <c r="P33" s="6">
        <v>0.58823529411764708</v>
      </c>
      <c r="Q33" s="6">
        <v>0.67647058823529416</v>
      </c>
      <c r="R33" s="6">
        <v>0.70588235294117652</v>
      </c>
      <c r="S33" s="6">
        <v>0.6470588235294118</v>
      </c>
      <c r="T33" s="6">
        <v>0.70588235294117652</v>
      </c>
      <c r="V33" s="1" t="s">
        <v>52</v>
      </c>
      <c r="W33" s="4">
        <f t="shared" si="2"/>
        <v>160.00000000000003</v>
      </c>
      <c r="X33" s="4">
        <f t="shared" si="1"/>
        <v>160.00000000000003</v>
      </c>
      <c r="Y33" s="4">
        <f t="shared" si="1"/>
        <v>160.00000000000003</v>
      </c>
      <c r="Z33" s="4">
        <f t="shared" si="1"/>
        <v>133.33333333333334</v>
      </c>
      <c r="AA33" s="4">
        <f t="shared" si="1"/>
        <v>153.33333333333334</v>
      </c>
      <c r="AB33" s="4">
        <f t="shared" si="1"/>
        <v>160.00000000000003</v>
      </c>
      <c r="AC33" s="4">
        <f t="shared" si="1"/>
        <v>146.66666666666666</v>
      </c>
      <c r="AD33" s="4">
        <f t="shared" si="1"/>
        <v>160.00000000000003</v>
      </c>
    </row>
    <row r="34" spans="1:30" x14ac:dyDescent="0.2">
      <c r="A34" s="1" t="s">
        <v>58</v>
      </c>
      <c r="B34" s="1" t="s">
        <v>59</v>
      </c>
      <c r="C34" s="4">
        <v>29</v>
      </c>
      <c r="D34" s="4">
        <v>29</v>
      </c>
      <c r="E34" s="4">
        <v>29</v>
      </c>
      <c r="F34" s="4">
        <v>24</v>
      </c>
      <c r="G34" s="4">
        <v>24</v>
      </c>
      <c r="H34" s="4">
        <v>24</v>
      </c>
      <c r="I34" s="4">
        <v>24</v>
      </c>
      <c r="J34" s="4">
        <v>24</v>
      </c>
      <c r="L34" s="1" t="s">
        <v>58</v>
      </c>
      <c r="M34" s="6">
        <v>0.73529411764705888</v>
      </c>
      <c r="N34" s="6">
        <v>0.73529411764705888</v>
      </c>
      <c r="O34" s="6">
        <v>0.73529411764705888</v>
      </c>
      <c r="P34" s="6">
        <v>0.58823529411764708</v>
      </c>
      <c r="Q34" s="6">
        <v>0.58823529411764708</v>
      </c>
      <c r="R34" s="6">
        <v>0.58823529411764708</v>
      </c>
      <c r="S34" s="6">
        <v>0.58823529411764708</v>
      </c>
      <c r="T34" s="6">
        <v>0.58823529411764708</v>
      </c>
      <c r="V34" s="1" t="s">
        <v>58</v>
      </c>
      <c r="W34" s="4">
        <f t="shared" si="2"/>
        <v>166.66666666666669</v>
      </c>
      <c r="X34" s="4">
        <f t="shared" si="1"/>
        <v>166.66666666666669</v>
      </c>
      <c r="Y34" s="4">
        <f t="shared" si="1"/>
        <v>166.66666666666669</v>
      </c>
      <c r="Z34" s="4">
        <f t="shared" si="1"/>
        <v>133.33333333333334</v>
      </c>
      <c r="AA34" s="4">
        <f t="shared" si="1"/>
        <v>133.33333333333334</v>
      </c>
      <c r="AB34" s="4">
        <f t="shared" si="1"/>
        <v>133.33333333333334</v>
      </c>
      <c r="AC34" s="4">
        <f t="shared" si="1"/>
        <v>133.33333333333334</v>
      </c>
      <c r="AD34" s="4">
        <f t="shared" si="1"/>
        <v>133.33333333333334</v>
      </c>
    </row>
    <row r="35" spans="1:30" ht="12.05" customHeight="1" x14ac:dyDescent="0.2">
      <c r="A35" s="1" t="s">
        <v>84</v>
      </c>
      <c r="B35" s="5" t="s">
        <v>87</v>
      </c>
      <c r="C35" s="29" t="s">
        <v>141</v>
      </c>
      <c r="D35" s="29" t="s">
        <v>141</v>
      </c>
      <c r="E35" s="29" t="s">
        <v>141</v>
      </c>
      <c r="F35" s="29" t="s">
        <v>141</v>
      </c>
      <c r="G35" s="29" t="s">
        <v>141</v>
      </c>
      <c r="H35" s="29" t="s">
        <v>141</v>
      </c>
      <c r="I35" s="29" t="s">
        <v>141</v>
      </c>
      <c r="J35" s="29" t="s">
        <v>141</v>
      </c>
      <c r="L35" s="1" t="s">
        <v>84</v>
      </c>
      <c r="M35" s="29" t="s">
        <v>141</v>
      </c>
      <c r="N35" s="29" t="s">
        <v>141</v>
      </c>
      <c r="O35" s="29" t="s">
        <v>141</v>
      </c>
      <c r="P35" s="29" t="s">
        <v>141</v>
      </c>
      <c r="Q35" s="29" t="s">
        <v>141</v>
      </c>
      <c r="R35" s="29" t="s">
        <v>141</v>
      </c>
      <c r="S35" s="29" t="s">
        <v>141</v>
      </c>
      <c r="T35" s="29" t="s">
        <v>141</v>
      </c>
      <c r="V35" s="1" t="s">
        <v>84</v>
      </c>
      <c r="W35" s="29" t="s">
        <v>141</v>
      </c>
      <c r="X35" s="29" t="s">
        <v>141</v>
      </c>
      <c r="Y35" s="29" t="s">
        <v>141</v>
      </c>
      <c r="Z35" s="29" t="s">
        <v>141</v>
      </c>
      <c r="AA35" s="29" t="s">
        <v>141</v>
      </c>
      <c r="AB35" s="29" t="s">
        <v>141</v>
      </c>
      <c r="AC35" s="29" t="s">
        <v>141</v>
      </c>
      <c r="AD35" s="29" t="s">
        <v>141</v>
      </c>
    </row>
    <row r="36" spans="1:30" ht="11.3" customHeight="1" x14ac:dyDescent="0.2">
      <c r="A36" s="1" t="s">
        <v>66</v>
      </c>
      <c r="B36" s="5" t="s">
        <v>157</v>
      </c>
      <c r="C36" s="4">
        <v>13</v>
      </c>
      <c r="D36" s="4">
        <v>13</v>
      </c>
      <c r="E36" s="4">
        <v>13</v>
      </c>
      <c r="F36" s="4">
        <v>13</v>
      </c>
      <c r="G36" s="4">
        <v>12</v>
      </c>
      <c r="H36" s="4">
        <v>16</v>
      </c>
      <c r="I36" s="4">
        <v>16</v>
      </c>
      <c r="J36" s="4">
        <v>16</v>
      </c>
      <c r="L36" s="1" t="s">
        <v>66</v>
      </c>
      <c r="M36" s="6">
        <v>0.26470588235294118</v>
      </c>
      <c r="N36" s="6">
        <v>0.26470588235294118</v>
      </c>
      <c r="O36" s="6">
        <v>0.26470588235294118</v>
      </c>
      <c r="P36" s="6">
        <v>0.26470588235294118</v>
      </c>
      <c r="Q36" s="6">
        <v>0.23529411764705882</v>
      </c>
      <c r="R36" s="6">
        <v>0.35294117647058826</v>
      </c>
      <c r="S36" s="6">
        <v>0.35294117647058826</v>
      </c>
      <c r="T36" s="6">
        <v>0.35294117647058826</v>
      </c>
      <c r="V36" s="1" t="s">
        <v>66</v>
      </c>
      <c r="W36" s="4">
        <f t="shared" si="2"/>
        <v>60.000000000000007</v>
      </c>
      <c r="X36" s="4">
        <f t="shared" si="1"/>
        <v>60.000000000000007</v>
      </c>
      <c r="Y36" s="4">
        <f t="shared" si="1"/>
        <v>60.000000000000007</v>
      </c>
      <c r="Z36" s="4">
        <f t="shared" si="1"/>
        <v>60.000000000000007</v>
      </c>
      <c r="AA36" s="4">
        <f t="shared" si="1"/>
        <v>53.333333333333329</v>
      </c>
      <c r="AB36" s="4">
        <f t="shared" si="1"/>
        <v>80.000000000000014</v>
      </c>
      <c r="AC36" s="4">
        <f t="shared" si="1"/>
        <v>80.000000000000014</v>
      </c>
      <c r="AD36" s="4">
        <f t="shared" si="1"/>
        <v>80.000000000000014</v>
      </c>
    </row>
    <row r="37" spans="1:30" x14ac:dyDescent="0.2">
      <c r="A37" s="1" t="s">
        <v>60</v>
      </c>
      <c r="B37" s="1" t="s">
        <v>61</v>
      </c>
      <c r="C37" s="4">
        <v>41</v>
      </c>
      <c r="D37" s="4">
        <v>41</v>
      </c>
      <c r="E37" s="4">
        <v>41</v>
      </c>
      <c r="F37" s="4">
        <v>40</v>
      </c>
      <c r="G37" s="4">
        <v>43</v>
      </c>
      <c r="H37" s="4">
        <v>41</v>
      </c>
      <c r="I37" s="4">
        <v>40</v>
      </c>
      <c r="J37" s="4">
        <v>42</v>
      </c>
      <c r="L37" s="1" t="s">
        <v>60</v>
      </c>
      <c r="M37" s="6">
        <v>1</v>
      </c>
      <c r="N37" s="6">
        <v>1</v>
      </c>
      <c r="O37" s="6">
        <v>1</v>
      </c>
      <c r="P37" s="6">
        <v>1</v>
      </c>
      <c r="Q37" s="6">
        <v>1</v>
      </c>
      <c r="R37" s="6">
        <v>1</v>
      </c>
      <c r="S37" s="6">
        <v>1</v>
      </c>
      <c r="T37" s="6">
        <v>1</v>
      </c>
      <c r="V37" s="1" t="s">
        <v>60</v>
      </c>
      <c r="W37" s="4">
        <f t="shared" si="2"/>
        <v>226.66666666666669</v>
      </c>
      <c r="X37" s="4">
        <f t="shared" si="1"/>
        <v>226.66666666666669</v>
      </c>
      <c r="Y37" s="4">
        <f t="shared" si="1"/>
        <v>226.66666666666669</v>
      </c>
      <c r="Z37" s="4">
        <f t="shared" si="1"/>
        <v>226.66666666666669</v>
      </c>
      <c r="AA37" s="4">
        <f t="shared" si="1"/>
        <v>226.66666666666669</v>
      </c>
      <c r="AB37" s="4">
        <f t="shared" si="1"/>
        <v>226.66666666666669</v>
      </c>
      <c r="AC37" s="4">
        <f t="shared" si="1"/>
        <v>226.66666666666669</v>
      </c>
      <c r="AD37" s="4">
        <f t="shared" si="1"/>
        <v>226.66666666666669</v>
      </c>
    </row>
    <row r="38" spans="1:30" x14ac:dyDescent="0.2">
      <c r="A38" s="1" t="s">
        <v>64</v>
      </c>
      <c r="B38" s="1" t="s">
        <v>65</v>
      </c>
      <c r="C38" s="4">
        <v>21</v>
      </c>
      <c r="D38" s="4">
        <v>21</v>
      </c>
      <c r="E38" s="4">
        <v>21</v>
      </c>
      <c r="F38" s="4">
        <v>21</v>
      </c>
      <c r="G38" s="4">
        <v>21</v>
      </c>
      <c r="H38" s="4">
        <v>21</v>
      </c>
      <c r="I38" s="4">
        <v>33</v>
      </c>
      <c r="J38" s="4">
        <v>25</v>
      </c>
      <c r="L38" s="1" t="s">
        <v>64</v>
      </c>
      <c r="M38" s="6">
        <v>0.5</v>
      </c>
      <c r="N38" s="6">
        <v>0.5</v>
      </c>
      <c r="O38" s="6">
        <v>0.5</v>
      </c>
      <c r="P38" s="6">
        <v>0.5</v>
      </c>
      <c r="Q38" s="6">
        <v>0.5</v>
      </c>
      <c r="R38" s="6">
        <v>0.5</v>
      </c>
      <c r="S38" s="6">
        <v>0.8529411764705882</v>
      </c>
      <c r="T38" s="6">
        <v>0.61764705882352944</v>
      </c>
      <c r="V38" s="1" t="s">
        <v>64</v>
      </c>
      <c r="W38" s="4">
        <f t="shared" ref="W38:AD38" si="3">IF(ISNUMBER(M38),100*M38/$M$5,"n/a")</f>
        <v>113.33333333333334</v>
      </c>
      <c r="X38" s="4">
        <f t="shared" si="3"/>
        <v>113.33333333333334</v>
      </c>
      <c r="Y38" s="4">
        <f t="shared" si="3"/>
        <v>113.33333333333334</v>
      </c>
      <c r="Z38" s="4">
        <f t="shared" si="3"/>
        <v>113.33333333333334</v>
      </c>
      <c r="AA38" s="4">
        <f t="shared" si="3"/>
        <v>113.33333333333334</v>
      </c>
      <c r="AB38" s="4">
        <f t="shared" si="3"/>
        <v>113.33333333333334</v>
      </c>
      <c r="AC38" s="4">
        <f t="shared" si="3"/>
        <v>193.33333333333334</v>
      </c>
      <c r="AD38" s="4">
        <f t="shared" si="3"/>
        <v>140</v>
      </c>
    </row>
    <row r="39" spans="1:30" x14ac:dyDescent="0.2">
      <c r="A39" s="1" t="s">
        <v>62</v>
      </c>
      <c r="B39" s="1" t="s">
        <v>63</v>
      </c>
      <c r="C39" s="29" t="s">
        <v>141</v>
      </c>
      <c r="D39" s="29" t="s">
        <v>141</v>
      </c>
      <c r="E39" s="29" t="s">
        <v>141</v>
      </c>
      <c r="F39" s="29" t="s">
        <v>141</v>
      </c>
      <c r="G39" s="29" t="s">
        <v>141</v>
      </c>
      <c r="H39" s="29" t="s">
        <v>141</v>
      </c>
      <c r="I39" s="29" t="s">
        <v>141</v>
      </c>
      <c r="J39" s="29" t="s">
        <v>141</v>
      </c>
      <c r="L39" s="1" t="s">
        <v>62</v>
      </c>
      <c r="M39" s="29" t="s">
        <v>141</v>
      </c>
      <c r="N39" s="29" t="s">
        <v>141</v>
      </c>
      <c r="O39" s="29" t="s">
        <v>141</v>
      </c>
      <c r="P39" s="29" t="s">
        <v>141</v>
      </c>
      <c r="Q39" s="29" t="s">
        <v>141</v>
      </c>
      <c r="R39" s="29" t="s">
        <v>141</v>
      </c>
      <c r="S39" s="29" t="s">
        <v>141</v>
      </c>
      <c r="T39" s="29" t="s">
        <v>141</v>
      </c>
      <c r="V39" s="1" t="s">
        <v>62</v>
      </c>
      <c r="W39" s="29" t="s">
        <v>141</v>
      </c>
      <c r="X39" s="29" t="s">
        <v>141</v>
      </c>
      <c r="Y39" s="29" t="s">
        <v>141</v>
      </c>
      <c r="Z39" s="29" t="s">
        <v>141</v>
      </c>
      <c r="AA39" s="29" t="s">
        <v>141</v>
      </c>
      <c r="AB39" s="29" t="s">
        <v>141</v>
      </c>
      <c r="AC39" s="29" t="s">
        <v>141</v>
      </c>
      <c r="AD39" s="29" t="s">
        <v>141</v>
      </c>
    </row>
    <row r="40" spans="1:30" x14ac:dyDescent="0.2">
      <c r="A40" s="1" t="s">
        <v>56</v>
      </c>
      <c r="B40" s="1" t="s">
        <v>57</v>
      </c>
      <c r="C40" s="4">
        <v>15</v>
      </c>
      <c r="D40" s="4">
        <v>15</v>
      </c>
      <c r="E40" s="4">
        <v>15</v>
      </c>
      <c r="F40" s="4">
        <v>15</v>
      </c>
      <c r="G40" s="4">
        <v>15</v>
      </c>
      <c r="H40" s="4">
        <v>15</v>
      </c>
      <c r="I40" s="4">
        <v>15</v>
      </c>
      <c r="J40" s="4">
        <v>15</v>
      </c>
      <c r="L40" s="1" t="s">
        <v>56</v>
      </c>
      <c r="M40" s="6">
        <v>0.3235294117647059</v>
      </c>
      <c r="N40" s="6">
        <v>0.3235294117647059</v>
      </c>
      <c r="O40" s="6">
        <v>0.3235294117647059</v>
      </c>
      <c r="P40" s="6">
        <v>0.3235294117647059</v>
      </c>
      <c r="Q40" s="6">
        <v>0.3235294117647059</v>
      </c>
      <c r="R40" s="6">
        <v>0.3235294117647059</v>
      </c>
      <c r="S40" s="6">
        <v>0.3235294117647059</v>
      </c>
      <c r="T40" s="6">
        <v>0.3235294117647059</v>
      </c>
      <c r="V40" s="1" t="s">
        <v>56</v>
      </c>
      <c r="W40" s="4">
        <f t="shared" ref="W40" si="4">IF(ISNUMBER(M40),100*M40/$M$5,"n/a")</f>
        <v>73.333333333333329</v>
      </c>
      <c r="X40" s="4">
        <f t="shared" ref="X40" si="5">IF(ISNUMBER(N40),100*N40/$M$5,"n/a")</f>
        <v>73.333333333333329</v>
      </c>
      <c r="Y40" s="4">
        <f t="shared" ref="Y40" si="6">IF(ISNUMBER(O40),100*O40/$M$5,"n/a")</f>
        <v>73.333333333333329</v>
      </c>
      <c r="Z40" s="4">
        <f t="shared" ref="Z40" si="7">IF(ISNUMBER(P40),100*P40/$M$5,"n/a")</f>
        <v>73.333333333333329</v>
      </c>
      <c r="AA40" s="4">
        <f t="shared" ref="AA40" si="8">IF(ISNUMBER(Q40),100*Q40/$M$5,"n/a")</f>
        <v>73.333333333333329</v>
      </c>
      <c r="AB40" s="4">
        <f t="shared" ref="AB40" si="9">IF(ISNUMBER(R40),100*R40/$M$5,"n/a")</f>
        <v>73.333333333333329</v>
      </c>
      <c r="AC40" s="4">
        <f t="shared" ref="AC40" si="10">IF(ISNUMBER(S40),100*S40/$M$5,"n/a")</f>
        <v>73.333333333333329</v>
      </c>
      <c r="AD40" s="4">
        <f t="shared" ref="AD40" si="11">IF(ISNUMBER(T40),100*T40/$M$5,"n/a")</f>
        <v>73.333333333333329</v>
      </c>
    </row>
    <row r="41" spans="1:30" ht="12.05" customHeight="1" x14ac:dyDescent="0.2">
      <c r="A41" s="1" t="s">
        <v>85</v>
      </c>
      <c r="B41" s="5" t="s">
        <v>86</v>
      </c>
      <c r="C41" s="29" t="s">
        <v>141</v>
      </c>
      <c r="D41" s="29" t="s">
        <v>141</v>
      </c>
      <c r="E41" s="29" t="s">
        <v>141</v>
      </c>
      <c r="F41" s="29" t="s">
        <v>141</v>
      </c>
      <c r="G41" s="29" t="s">
        <v>141</v>
      </c>
      <c r="H41" s="29" t="s">
        <v>141</v>
      </c>
      <c r="I41" s="29" t="s">
        <v>141</v>
      </c>
      <c r="J41" s="29" t="s">
        <v>141</v>
      </c>
      <c r="L41" s="1" t="s">
        <v>85</v>
      </c>
      <c r="M41" s="29" t="s">
        <v>141</v>
      </c>
      <c r="N41" s="29" t="s">
        <v>141</v>
      </c>
      <c r="O41" s="29" t="s">
        <v>141</v>
      </c>
      <c r="P41" s="29" t="s">
        <v>141</v>
      </c>
      <c r="Q41" s="29" t="s">
        <v>141</v>
      </c>
      <c r="R41" s="29" t="s">
        <v>141</v>
      </c>
      <c r="S41" s="29" t="s">
        <v>141</v>
      </c>
      <c r="T41" s="29" t="s">
        <v>141</v>
      </c>
      <c r="V41" s="1" t="s">
        <v>85</v>
      </c>
      <c r="W41" s="29" t="s">
        <v>141</v>
      </c>
      <c r="X41" s="29" t="s">
        <v>141</v>
      </c>
      <c r="Y41" s="29" t="s">
        <v>141</v>
      </c>
      <c r="Z41" s="29" t="s">
        <v>141</v>
      </c>
      <c r="AA41" s="29" t="s">
        <v>141</v>
      </c>
      <c r="AB41" s="29" t="s">
        <v>141</v>
      </c>
      <c r="AC41" s="29" t="s">
        <v>141</v>
      </c>
      <c r="AD41" s="29" t="s">
        <v>141</v>
      </c>
    </row>
    <row r="44" spans="1:30" x14ac:dyDescent="0.2">
      <c r="C44" s="70" t="s">
        <v>149</v>
      </c>
      <c r="M44" s="70" t="s">
        <v>153</v>
      </c>
    </row>
  </sheetData>
  <phoneticPr fontId="2" type="noConversion"/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D44"/>
  <sheetViews>
    <sheetView zoomScaleNormal="100" workbookViewId="0"/>
  </sheetViews>
  <sheetFormatPr defaultColWidth="9.109375" defaultRowHeight="10.65" x14ac:dyDescent="0.2"/>
  <cols>
    <col min="1" max="1" width="5.88671875" style="1" customWidth="1"/>
    <col min="2" max="2" width="13.88671875" style="1" customWidth="1"/>
    <col min="3" max="30" width="6.33203125" style="1" customWidth="1"/>
    <col min="31" max="16384" width="9.109375" style="1"/>
  </cols>
  <sheetData>
    <row r="1" spans="1:30" x14ac:dyDescent="0.2">
      <c r="A1" s="3" t="s">
        <v>71</v>
      </c>
    </row>
    <row r="2" spans="1:30" x14ac:dyDescent="0.2">
      <c r="B2" s="3"/>
    </row>
    <row r="3" spans="1:30" x14ac:dyDescent="0.2">
      <c r="B3" s="3"/>
      <c r="C3" s="3" t="s">
        <v>68</v>
      </c>
      <c r="M3" s="3" t="s">
        <v>67</v>
      </c>
      <c r="W3" s="3" t="s">
        <v>152</v>
      </c>
    </row>
    <row r="4" spans="1:30" x14ac:dyDescent="0.2">
      <c r="C4" s="8">
        <f t="shared" ref="C4:H4" si="0">D4-1</f>
        <v>2009</v>
      </c>
      <c r="D4" s="8">
        <f t="shared" si="0"/>
        <v>2010</v>
      </c>
      <c r="E4" s="8">
        <f t="shared" si="0"/>
        <v>2011</v>
      </c>
      <c r="F4" s="8">
        <f t="shared" si="0"/>
        <v>2012</v>
      </c>
      <c r="G4" s="8">
        <f t="shared" si="0"/>
        <v>2013</v>
      </c>
      <c r="H4" s="8">
        <f t="shared" si="0"/>
        <v>2014</v>
      </c>
      <c r="I4" s="8">
        <f>J4-1</f>
        <v>2015</v>
      </c>
      <c r="J4" s="8">
        <v>2016</v>
      </c>
      <c r="M4" s="7" t="s">
        <v>142</v>
      </c>
      <c r="N4" s="7" t="s">
        <v>143</v>
      </c>
      <c r="O4" s="7" t="s">
        <v>144</v>
      </c>
      <c r="P4" s="7" t="s">
        <v>145</v>
      </c>
      <c r="Q4" s="7" t="s">
        <v>146</v>
      </c>
      <c r="R4" s="7" t="s">
        <v>140</v>
      </c>
      <c r="S4" s="7" t="s">
        <v>147</v>
      </c>
      <c r="T4" s="7" t="s">
        <v>154</v>
      </c>
      <c r="W4" s="7" t="s">
        <v>142</v>
      </c>
      <c r="X4" s="7" t="s">
        <v>143</v>
      </c>
      <c r="Y4" s="7" t="s">
        <v>144</v>
      </c>
      <c r="Z4" s="7" t="s">
        <v>145</v>
      </c>
      <c r="AA4" s="7" t="s">
        <v>146</v>
      </c>
      <c r="AB4" s="7" t="s">
        <v>140</v>
      </c>
      <c r="AC4" s="7" t="s">
        <v>147</v>
      </c>
      <c r="AD4" s="7" t="s">
        <v>154</v>
      </c>
    </row>
    <row r="5" spans="1:30" x14ac:dyDescent="0.2">
      <c r="A5" s="2" t="s">
        <v>89</v>
      </c>
      <c r="B5" s="2" t="s">
        <v>0</v>
      </c>
      <c r="C5" s="4">
        <v>35.137766470692206</v>
      </c>
      <c r="D5" s="4">
        <v>33.535399910444546</v>
      </c>
      <c r="E5" s="4">
        <v>33.535399910444546</v>
      </c>
      <c r="F5" s="4">
        <v>30.596451892270991</v>
      </c>
      <c r="G5" s="4">
        <v>30.596451892270991</v>
      </c>
      <c r="H5" s="4">
        <v>30.901276905434017</v>
      </c>
      <c r="I5" s="4">
        <v>30.901276905434017</v>
      </c>
      <c r="J5" s="4">
        <v>34.335517369266903</v>
      </c>
      <c r="L5" s="2" t="s">
        <v>0</v>
      </c>
      <c r="M5" s="6">
        <v>0.58907274015268585</v>
      </c>
      <c r="N5" s="6">
        <v>0.55454503060530735</v>
      </c>
      <c r="O5" s="6">
        <v>0.55454503060530735</v>
      </c>
      <c r="P5" s="6">
        <v>0.49121673478100092</v>
      </c>
      <c r="Q5" s="6">
        <v>0.49121673478100092</v>
      </c>
      <c r="R5" s="6">
        <v>0.49778508797706489</v>
      </c>
      <c r="S5" s="6">
        <v>0.49778508797706489</v>
      </c>
      <c r="T5" s="6">
        <v>0.57178591911819232</v>
      </c>
      <c r="V5" s="2" t="s">
        <v>0</v>
      </c>
      <c r="W5" s="4">
        <f>IF(ISNUMBER(M5),100*M5/$M$5,"n/a")</f>
        <v>100</v>
      </c>
      <c r="X5" s="4">
        <f t="shared" ref="X5:AD41" si="1">IF(ISNUMBER(N5),100*N5/$M$5,"n/a")</f>
        <v>94.138633959122089</v>
      </c>
      <c r="Y5" s="4">
        <f t="shared" si="1"/>
        <v>94.138633959122089</v>
      </c>
      <c r="Z5" s="4">
        <f t="shared" si="1"/>
        <v>83.388128714575899</v>
      </c>
      <c r="AA5" s="4">
        <f t="shared" si="1"/>
        <v>83.388128714575899</v>
      </c>
      <c r="AB5" s="4">
        <f t="shared" si="1"/>
        <v>84.503161332510558</v>
      </c>
      <c r="AC5" s="4">
        <f t="shared" si="1"/>
        <v>84.503161332510558</v>
      </c>
      <c r="AD5" s="4">
        <f t="shared" si="1"/>
        <v>97.065418265660568</v>
      </c>
    </row>
    <row r="6" spans="1:30" x14ac:dyDescent="0.2">
      <c r="A6" s="1" t="s">
        <v>1</v>
      </c>
      <c r="B6" s="1" t="s">
        <v>2</v>
      </c>
      <c r="C6" s="4">
        <v>44.013288097257565</v>
      </c>
      <c r="D6" s="4">
        <v>47.835914608622858</v>
      </c>
      <c r="E6" s="4">
        <v>47.835914608622858</v>
      </c>
      <c r="F6" s="4">
        <v>42.273988608149551</v>
      </c>
      <c r="G6" s="4">
        <v>42.273988608149551</v>
      </c>
      <c r="H6" s="4">
        <v>48.263380824027728</v>
      </c>
      <c r="I6" s="4">
        <v>48.263380824027728</v>
      </c>
      <c r="J6" s="4">
        <v>47.32176115622439</v>
      </c>
      <c r="L6" s="1" t="s">
        <v>1</v>
      </c>
      <c r="M6" s="6">
        <v>0.78032200883198255</v>
      </c>
      <c r="N6" s="6">
        <v>0.86269176190030028</v>
      </c>
      <c r="O6" s="6">
        <v>0.86269176190030028</v>
      </c>
      <c r="P6" s="6">
        <v>0.74284367580527266</v>
      </c>
      <c r="Q6" s="6">
        <v>0.74284367580527266</v>
      </c>
      <c r="R6" s="6">
        <v>0.87190278120947462</v>
      </c>
      <c r="S6" s="6">
        <v>0.87190278120947462</v>
      </c>
      <c r="T6" s="6">
        <v>0.85161281061186833</v>
      </c>
      <c r="V6" s="1" t="s">
        <v>1</v>
      </c>
      <c r="W6" s="4">
        <f t="shared" ref="W6:W41" si="2">IF(ISNUMBER(M6),100*M6/$M$5,"n/a")</f>
        <v>132.46615496580702</v>
      </c>
      <c r="X6" s="4">
        <f t="shared" si="1"/>
        <v>146.44910604362599</v>
      </c>
      <c r="Y6" s="4">
        <f t="shared" si="1"/>
        <v>146.44910604362599</v>
      </c>
      <c r="Z6" s="4">
        <f t="shared" si="1"/>
        <v>126.10389603374446</v>
      </c>
      <c r="AA6" s="4">
        <f t="shared" si="1"/>
        <v>126.10389603374446</v>
      </c>
      <c r="AB6" s="4">
        <f t="shared" si="1"/>
        <v>148.01275322695804</v>
      </c>
      <c r="AC6" s="4">
        <f t="shared" si="1"/>
        <v>148.01275322695804</v>
      </c>
      <c r="AD6" s="4">
        <f t="shared" si="1"/>
        <v>144.56836186158145</v>
      </c>
    </row>
    <row r="7" spans="1:30" x14ac:dyDescent="0.2">
      <c r="A7" s="1" t="s">
        <v>3</v>
      </c>
      <c r="B7" s="1" t="s">
        <v>4</v>
      </c>
      <c r="C7" s="4">
        <v>20.716296732796437</v>
      </c>
      <c r="D7" s="4">
        <v>14.982578397212544</v>
      </c>
      <c r="E7" s="4">
        <v>14.982578397212544</v>
      </c>
      <c r="F7" s="4">
        <v>13.569407154778318</v>
      </c>
      <c r="G7" s="4">
        <v>13.569407154778318</v>
      </c>
      <c r="H7" s="4">
        <v>14.044657793294057</v>
      </c>
      <c r="I7" s="4">
        <v>14.044657793294057</v>
      </c>
      <c r="J7" s="4">
        <v>16.26280466266337</v>
      </c>
      <c r="L7" s="1" t="s">
        <v>3</v>
      </c>
      <c r="M7" s="6">
        <v>0.27831967608511526</v>
      </c>
      <c r="N7" s="6">
        <v>0.15476981787606686</v>
      </c>
      <c r="O7" s="6">
        <v>0.15476981787606686</v>
      </c>
      <c r="P7" s="6">
        <v>0.12431887898981385</v>
      </c>
      <c r="Q7" s="6">
        <v>0.12431887898981385</v>
      </c>
      <c r="R7" s="6">
        <v>0.13455955451061441</v>
      </c>
      <c r="S7" s="6">
        <v>0.13455955451061441</v>
      </c>
      <c r="T7" s="6">
        <v>0.18235606545825503</v>
      </c>
      <c r="V7" s="1" t="s">
        <v>3</v>
      </c>
      <c r="W7" s="4">
        <f t="shared" si="2"/>
        <v>47.247081237026116</v>
      </c>
      <c r="X7" s="4">
        <f t="shared" si="1"/>
        <v>26.273464604040409</v>
      </c>
      <c r="Y7" s="4">
        <f t="shared" si="1"/>
        <v>26.273464604040409</v>
      </c>
      <c r="Z7" s="4">
        <f t="shared" si="1"/>
        <v>21.104164310436566</v>
      </c>
      <c r="AA7" s="4">
        <f t="shared" si="1"/>
        <v>21.104164310436566</v>
      </c>
      <c r="AB7" s="4">
        <f t="shared" si="1"/>
        <v>22.842604204658493</v>
      </c>
      <c r="AC7" s="4">
        <f t="shared" si="1"/>
        <v>22.842604204658493</v>
      </c>
      <c r="AD7" s="4">
        <f t="shared" si="1"/>
        <v>30.956459708352643</v>
      </c>
    </row>
    <row r="8" spans="1:30" x14ac:dyDescent="0.2">
      <c r="A8" s="1" t="s">
        <v>5</v>
      </c>
      <c r="B8" s="1" t="s">
        <v>156</v>
      </c>
      <c r="C8" s="4">
        <v>34.85742379547689</v>
      </c>
      <c r="D8" s="4">
        <v>30.599352883775872</v>
      </c>
      <c r="E8" s="4">
        <v>30.599352883775872</v>
      </c>
      <c r="F8" s="4">
        <v>30.859226979916635</v>
      </c>
      <c r="G8" s="4">
        <v>30.859226979916635</v>
      </c>
      <c r="H8" s="4">
        <v>30.834394280677699</v>
      </c>
      <c r="I8" s="4">
        <v>30.834394280677699</v>
      </c>
      <c r="J8" s="4">
        <v>32.970625321066642</v>
      </c>
      <c r="L8" s="1" t="s">
        <v>5</v>
      </c>
      <c r="M8" s="6">
        <v>0.58303193107459739</v>
      </c>
      <c r="N8" s="6">
        <v>0.49127924519189248</v>
      </c>
      <c r="O8" s="6">
        <v>0.49127924519189248</v>
      </c>
      <c r="P8" s="6">
        <v>0.49687899841505567</v>
      </c>
      <c r="Q8" s="6">
        <v>0.49687899841505567</v>
      </c>
      <c r="R8" s="6">
        <v>0.4963439047305826</v>
      </c>
      <c r="S8" s="6">
        <v>0.4963439047305826</v>
      </c>
      <c r="T8" s="6">
        <v>0.54237529774545146</v>
      </c>
      <c r="V8" s="1" t="s">
        <v>5</v>
      </c>
      <c r="W8" s="4">
        <f t="shared" si="2"/>
        <v>98.97452238639957</v>
      </c>
      <c r="X8" s="4">
        <f t="shared" si="1"/>
        <v>83.398740377046551</v>
      </c>
      <c r="Y8" s="4">
        <f t="shared" si="1"/>
        <v>83.398740377046551</v>
      </c>
      <c r="Z8" s="4">
        <f t="shared" si="1"/>
        <v>84.349345088734907</v>
      </c>
      <c r="AA8" s="4">
        <f t="shared" si="1"/>
        <v>84.349345088734907</v>
      </c>
      <c r="AB8" s="4">
        <f t="shared" si="1"/>
        <v>84.258508482658996</v>
      </c>
      <c r="AC8" s="4">
        <f t="shared" si="1"/>
        <v>84.258508482658996</v>
      </c>
      <c r="AD8" s="4">
        <f t="shared" si="1"/>
        <v>92.072720527666831</v>
      </c>
    </row>
    <row r="9" spans="1:30" x14ac:dyDescent="0.2">
      <c r="A9" s="1" t="s">
        <v>6</v>
      </c>
      <c r="B9" s="1" t="s">
        <v>7</v>
      </c>
      <c r="C9" s="4">
        <v>37.634640241275314</v>
      </c>
      <c r="D9" s="4">
        <v>39.516023544800525</v>
      </c>
      <c r="E9" s="4">
        <v>39.516023544800525</v>
      </c>
      <c r="F9" s="4">
        <v>33.938983050847455</v>
      </c>
      <c r="G9" s="4">
        <v>33.938983050847455</v>
      </c>
      <c r="H9" s="4">
        <v>34.652665589660742</v>
      </c>
      <c r="I9" s="4">
        <v>34.652665589660742</v>
      </c>
      <c r="J9" s="4">
        <v>33.298647242455772</v>
      </c>
      <c r="L9" s="1" t="s">
        <v>6</v>
      </c>
      <c r="M9" s="6">
        <v>0.64287524356603498</v>
      </c>
      <c r="N9" s="6">
        <v>0.68341519108051996</v>
      </c>
      <c r="O9" s="6">
        <v>0.68341519108051996</v>
      </c>
      <c r="P9" s="6">
        <v>0.56324141868263766</v>
      </c>
      <c r="Q9" s="6">
        <v>0.56324141868263766</v>
      </c>
      <c r="R9" s="6">
        <v>0.5786198121292484</v>
      </c>
      <c r="S9" s="6">
        <v>0.5786198121292484</v>
      </c>
      <c r="T9" s="6">
        <v>0.54944349668811188</v>
      </c>
      <c r="V9" s="1" t="s">
        <v>6</v>
      </c>
      <c r="W9" s="4">
        <f t="shared" si="2"/>
        <v>109.13342270759358</v>
      </c>
      <c r="X9" s="4">
        <f t="shared" si="1"/>
        <v>116.01541617820931</v>
      </c>
      <c r="Y9" s="4">
        <f t="shared" si="1"/>
        <v>116.01541617820931</v>
      </c>
      <c r="Z9" s="4">
        <f t="shared" si="1"/>
        <v>95.614918208003857</v>
      </c>
      <c r="AA9" s="4">
        <f t="shared" si="1"/>
        <v>95.614918208003857</v>
      </c>
      <c r="AB9" s="4">
        <f t="shared" si="1"/>
        <v>98.225528477055633</v>
      </c>
      <c r="AC9" s="4">
        <f t="shared" si="1"/>
        <v>98.225528477055633</v>
      </c>
      <c r="AD9" s="4">
        <f t="shared" si="1"/>
        <v>93.272606120883779</v>
      </c>
    </row>
    <row r="10" spans="1:30" x14ac:dyDescent="0.2">
      <c r="A10" s="1" t="s">
        <v>8</v>
      </c>
      <c r="B10" s="1" t="s">
        <v>9</v>
      </c>
      <c r="C10" s="4">
        <v>53.612327174692687</v>
      </c>
      <c r="D10" s="4">
        <v>48.599243012743173</v>
      </c>
      <c r="E10" s="4">
        <v>48.599243012743173</v>
      </c>
      <c r="F10" s="4">
        <v>42.441232046905498</v>
      </c>
      <c r="G10" s="4">
        <v>42.441232046905498</v>
      </c>
      <c r="H10" s="4">
        <v>41.560007419773697</v>
      </c>
      <c r="I10" s="4">
        <v>41.560007419773697</v>
      </c>
      <c r="J10" s="4">
        <v>41.046279144982506</v>
      </c>
      <c r="L10" s="1" t="s">
        <v>8</v>
      </c>
      <c r="M10" s="6">
        <v>0.98716159312060492</v>
      </c>
      <c r="N10" s="6">
        <v>0.87913992181612921</v>
      </c>
      <c r="O10" s="6">
        <v>0.87913992181612921</v>
      </c>
      <c r="P10" s="6">
        <v>0.74644742854221047</v>
      </c>
      <c r="Q10" s="6">
        <v>0.74644742854221047</v>
      </c>
      <c r="R10" s="6">
        <v>0.72745884707374731</v>
      </c>
      <c r="S10" s="6">
        <v>0.72745884707374731</v>
      </c>
      <c r="T10" s="6">
        <v>0.71638905748981807</v>
      </c>
      <c r="V10" s="1" t="s">
        <v>8</v>
      </c>
      <c r="W10" s="4">
        <f t="shared" si="2"/>
        <v>167.57889575143739</v>
      </c>
      <c r="X10" s="4">
        <f t="shared" si="1"/>
        <v>149.24131807359799</v>
      </c>
      <c r="Y10" s="4">
        <f t="shared" si="1"/>
        <v>149.24131807359799</v>
      </c>
      <c r="Z10" s="4">
        <f t="shared" si="1"/>
        <v>126.71566305185564</v>
      </c>
      <c r="AA10" s="4">
        <f t="shared" si="1"/>
        <v>126.71566305185564</v>
      </c>
      <c r="AB10" s="4">
        <f t="shared" si="1"/>
        <v>123.49219332152293</v>
      </c>
      <c r="AC10" s="4">
        <f t="shared" si="1"/>
        <v>123.49219332152293</v>
      </c>
      <c r="AD10" s="4">
        <f t="shared" si="1"/>
        <v>121.61300441506295</v>
      </c>
    </row>
    <row r="11" spans="1:30" x14ac:dyDescent="0.2">
      <c r="A11" s="1" t="s">
        <v>10</v>
      </c>
      <c r="B11" s="1" t="s">
        <v>11</v>
      </c>
      <c r="C11" s="4">
        <v>43.916155419222903</v>
      </c>
      <c r="D11" s="4">
        <v>40.615091946734303</v>
      </c>
      <c r="E11" s="4">
        <v>40.615091946734303</v>
      </c>
      <c r="F11" s="4">
        <v>32.999705622608182</v>
      </c>
      <c r="G11" s="4">
        <v>32.999705622608182</v>
      </c>
      <c r="H11" s="4">
        <v>17.355605889014722</v>
      </c>
      <c r="I11" s="4">
        <v>17.355605889014722</v>
      </c>
      <c r="J11" s="4">
        <v>41.380266075388029</v>
      </c>
      <c r="L11" s="1" t="s">
        <v>10</v>
      </c>
      <c r="M11" s="6">
        <v>0.77822899904387166</v>
      </c>
      <c r="N11" s="6">
        <v>0.70709785863993646</v>
      </c>
      <c r="O11" s="6">
        <v>0.70709785863993646</v>
      </c>
      <c r="P11" s="6">
        <v>0.54300191853877433</v>
      </c>
      <c r="Q11" s="6">
        <v>0.54300191853877433</v>
      </c>
      <c r="R11" s="6">
        <v>0.20590368825103639</v>
      </c>
      <c r="S11" s="6">
        <v>0.20590368825103639</v>
      </c>
      <c r="T11" s="6">
        <v>0.72358579012999502</v>
      </c>
      <c r="V11" s="1" t="s">
        <v>10</v>
      </c>
      <c r="W11" s="4">
        <f t="shared" si="2"/>
        <v>132.11084913590759</v>
      </c>
      <c r="X11" s="4">
        <f t="shared" si="1"/>
        <v>120.03574608742866</v>
      </c>
      <c r="Y11" s="4">
        <f t="shared" si="1"/>
        <v>120.03574608742866</v>
      </c>
      <c r="Z11" s="4">
        <f t="shared" si="1"/>
        <v>92.17909462217348</v>
      </c>
      <c r="AA11" s="4">
        <f t="shared" si="1"/>
        <v>92.17909462217348</v>
      </c>
      <c r="AB11" s="4">
        <f t="shared" si="1"/>
        <v>34.95386464457119</v>
      </c>
      <c r="AC11" s="4">
        <f t="shared" si="1"/>
        <v>34.95386464457119</v>
      </c>
      <c r="AD11" s="4">
        <f t="shared" si="1"/>
        <v>122.83470967311163</v>
      </c>
    </row>
    <row r="12" spans="1:30" x14ac:dyDescent="0.2">
      <c r="A12" s="1" t="s">
        <v>12</v>
      </c>
      <c r="B12" s="1" t="s">
        <v>13</v>
      </c>
      <c r="C12" s="4">
        <v>42.314070672279627</v>
      </c>
      <c r="D12" s="4">
        <v>41.241150775719234</v>
      </c>
      <c r="E12" s="4">
        <v>41.241150775719234</v>
      </c>
      <c r="F12" s="4">
        <v>35.672782874617738</v>
      </c>
      <c r="G12" s="4">
        <v>35.672782874617738</v>
      </c>
      <c r="H12" s="4">
        <v>45.724502487562191</v>
      </c>
      <c r="I12" s="4">
        <v>45.724502487562191</v>
      </c>
      <c r="J12" s="4">
        <v>37.744726058582486</v>
      </c>
      <c r="L12" s="1" t="s">
        <v>12</v>
      </c>
      <c r="M12" s="6">
        <v>0.74370736199461052</v>
      </c>
      <c r="N12" s="6">
        <v>0.72058814104037705</v>
      </c>
      <c r="O12" s="6">
        <v>0.72058814104037705</v>
      </c>
      <c r="P12" s="6">
        <v>0.60060124521270686</v>
      </c>
      <c r="Q12" s="6">
        <v>0.60060124521270686</v>
      </c>
      <c r="R12" s="6">
        <v>0.81719516564112138</v>
      </c>
      <c r="S12" s="6">
        <v>0.81719516564112138</v>
      </c>
      <c r="T12" s="6">
        <v>0.64524736691132023</v>
      </c>
      <c r="V12" s="1" t="s">
        <v>12</v>
      </c>
      <c r="W12" s="4">
        <f t="shared" si="2"/>
        <v>126.25051395212139</v>
      </c>
      <c r="X12" s="4">
        <f t="shared" si="1"/>
        <v>122.32583379322608</v>
      </c>
      <c r="Y12" s="4">
        <f t="shared" si="1"/>
        <v>122.32583379322608</v>
      </c>
      <c r="Z12" s="4">
        <f t="shared" si="1"/>
        <v>101.95705967603134</v>
      </c>
      <c r="AA12" s="4">
        <f t="shared" si="1"/>
        <v>101.95705967603134</v>
      </c>
      <c r="AB12" s="4">
        <f t="shared" si="1"/>
        <v>138.72568019856206</v>
      </c>
      <c r="AC12" s="4">
        <f t="shared" si="1"/>
        <v>138.72568019856206</v>
      </c>
      <c r="AD12" s="4">
        <f t="shared" si="1"/>
        <v>109.53611038665176</v>
      </c>
    </row>
    <row r="13" spans="1:30" x14ac:dyDescent="0.2">
      <c r="A13" s="1" t="s">
        <v>14</v>
      </c>
      <c r="B13" s="1" t="s">
        <v>15</v>
      </c>
      <c r="C13" s="4">
        <v>29.645987633349186</v>
      </c>
      <c r="D13" s="4">
        <v>29.645987633349186</v>
      </c>
      <c r="E13" s="4">
        <v>29.645987633349186</v>
      </c>
      <c r="F13" s="4">
        <v>29.645987633349186</v>
      </c>
      <c r="G13" s="4">
        <v>29.645987633349186</v>
      </c>
      <c r="H13" s="4">
        <v>34.610022745615964</v>
      </c>
      <c r="I13" s="4">
        <v>34.610022745615964</v>
      </c>
      <c r="J13" s="4">
        <v>44.371666510713951</v>
      </c>
      <c r="L13" s="1" t="s">
        <v>14</v>
      </c>
      <c r="M13" s="6">
        <v>0.47073618140366119</v>
      </c>
      <c r="N13" s="6">
        <v>0.47073618140366119</v>
      </c>
      <c r="O13" s="6">
        <v>0.47073618140366119</v>
      </c>
      <c r="P13" s="6">
        <v>0.47073618140366119</v>
      </c>
      <c r="Q13" s="6">
        <v>0.47073618140366119</v>
      </c>
      <c r="R13" s="6">
        <v>0.57770094639029745</v>
      </c>
      <c r="S13" s="6">
        <v>0.57770094639029745</v>
      </c>
      <c r="T13" s="6">
        <v>0.78804432785364253</v>
      </c>
      <c r="V13" s="1" t="s">
        <v>14</v>
      </c>
      <c r="W13" s="4">
        <f t="shared" si="2"/>
        <v>79.911384336278715</v>
      </c>
      <c r="X13" s="4">
        <f t="shared" si="1"/>
        <v>79.911384336278715</v>
      </c>
      <c r="Y13" s="4">
        <f t="shared" si="1"/>
        <v>79.911384336278715</v>
      </c>
      <c r="Z13" s="4">
        <f t="shared" si="1"/>
        <v>79.911384336278715</v>
      </c>
      <c r="AA13" s="4">
        <f t="shared" si="1"/>
        <v>79.911384336278715</v>
      </c>
      <c r="AB13" s="4">
        <f t="shared" si="1"/>
        <v>98.069543370918694</v>
      </c>
      <c r="AC13" s="4">
        <f t="shared" si="1"/>
        <v>98.069543370918694</v>
      </c>
      <c r="AD13" s="4">
        <f t="shared" si="1"/>
        <v>133.77708288612777</v>
      </c>
    </row>
    <row r="14" spans="1:30" x14ac:dyDescent="0.2">
      <c r="A14" s="1" t="s">
        <v>16</v>
      </c>
      <c r="B14" s="1" t="s">
        <v>17</v>
      </c>
      <c r="C14" s="4">
        <v>27.50281555396781</v>
      </c>
      <c r="D14" s="4">
        <v>25.302610866851218</v>
      </c>
      <c r="E14" s="4">
        <v>25.302610866851218</v>
      </c>
      <c r="F14" s="4">
        <v>18.43010231018393</v>
      </c>
      <c r="G14" s="4">
        <v>18.43010231018393</v>
      </c>
      <c r="H14" s="4">
        <v>18.600427009974187</v>
      </c>
      <c r="I14" s="4">
        <v>18.600427009974187</v>
      </c>
      <c r="J14" s="4">
        <v>18.161846627018374</v>
      </c>
      <c r="L14" s="1" t="s">
        <v>16</v>
      </c>
      <c r="M14" s="6">
        <v>0.42455522324918366</v>
      </c>
      <c r="N14" s="6">
        <v>0.37714532949191443</v>
      </c>
      <c r="O14" s="6">
        <v>0.37714532949191443</v>
      </c>
      <c r="P14" s="6">
        <v>0.22905688007382005</v>
      </c>
      <c r="Q14" s="6">
        <v>0.22905688007382005</v>
      </c>
      <c r="R14" s="6">
        <v>0.23272702765989639</v>
      </c>
      <c r="S14" s="6">
        <v>0.23272702765989639</v>
      </c>
      <c r="T14" s="6">
        <v>0.22327652085854638</v>
      </c>
      <c r="V14" s="1" t="s">
        <v>16</v>
      </c>
      <c r="W14" s="4">
        <f t="shared" si="2"/>
        <v>72.071782364116899</v>
      </c>
      <c r="X14" s="4">
        <f t="shared" si="1"/>
        <v>64.023558345979396</v>
      </c>
      <c r="Y14" s="4">
        <f t="shared" si="1"/>
        <v>64.023558345979396</v>
      </c>
      <c r="Z14" s="4">
        <f t="shared" si="1"/>
        <v>38.884311641113996</v>
      </c>
      <c r="AA14" s="4">
        <f t="shared" si="1"/>
        <v>38.884311641113996</v>
      </c>
      <c r="AB14" s="4">
        <f t="shared" si="1"/>
        <v>39.507349737415154</v>
      </c>
      <c r="AC14" s="4">
        <f t="shared" si="1"/>
        <v>39.507349737415154</v>
      </c>
      <c r="AD14" s="4">
        <f t="shared" si="1"/>
        <v>37.903047559232462</v>
      </c>
    </row>
    <row r="15" spans="1:30" x14ac:dyDescent="0.2">
      <c r="A15" s="1" t="s">
        <v>18</v>
      </c>
      <c r="B15" s="1" t="s">
        <v>19</v>
      </c>
      <c r="C15" s="4">
        <v>32.089499398144874</v>
      </c>
      <c r="D15" s="4">
        <v>30.554213228631834</v>
      </c>
      <c r="E15" s="4">
        <v>30.554213228631834</v>
      </c>
      <c r="F15" s="4">
        <v>32.358051596183294</v>
      </c>
      <c r="G15" s="4">
        <v>32.358051596183294</v>
      </c>
      <c r="H15" s="4">
        <v>35.474233393284479</v>
      </c>
      <c r="I15" s="4">
        <v>35.474233393284479</v>
      </c>
      <c r="J15" s="4">
        <v>37.987373589758576</v>
      </c>
      <c r="L15" s="1" t="s">
        <v>18</v>
      </c>
      <c r="M15" s="6">
        <v>0.52338884315006451</v>
      </c>
      <c r="N15" s="6">
        <v>0.49030657829996649</v>
      </c>
      <c r="O15" s="6">
        <v>0.49030657829996649</v>
      </c>
      <c r="P15" s="6">
        <v>0.52917559165207229</v>
      </c>
      <c r="Q15" s="6">
        <v>0.52917559165207229</v>
      </c>
      <c r="R15" s="6">
        <v>0.59632291153280415</v>
      </c>
      <c r="S15" s="6">
        <v>0.59632291153280415</v>
      </c>
      <c r="T15" s="6">
        <v>0.6504759230274324</v>
      </c>
      <c r="V15" s="1" t="s">
        <v>18</v>
      </c>
      <c r="W15" s="4">
        <f t="shared" si="2"/>
        <v>88.849611851739013</v>
      </c>
      <c r="X15" s="4">
        <f t="shared" si="1"/>
        <v>83.23362207745015</v>
      </c>
      <c r="Y15" s="4">
        <f t="shared" si="1"/>
        <v>83.23362207745015</v>
      </c>
      <c r="Z15" s="4">
        <f t="shared" si="1"/>
        <v>89.831960568216346</v>
      </c>
      <c r="AA15" s="4">
        <f t="shared" si="1"/>
        <v>89.831960568216346</v>
      </c>
      <c r="AB15" s="4">
        <f t="shared" si="1"/>
        <v>101.23077692887962</v>
      </c>
      <c r="AC15" s="4">
        <f t="shared" si="1"/>
        <v>101.23077692887962</v>
      </c>
      <c r="AD15" s="4">
        <f t="shared" si="1"/>
        <v>110.42370130025556</v>
      </c>
    </row>
    <row r="16" spans="1:30" x14ac:dyDescent="0.2">
      <c r="A16" s="1" t="s">
        <v>54</v>
      </c>
      <c r="B16" s="1" t="s">
        <v>55</v>
      </c>
      <c r="C16" s="4">
        <v>31.483578708946773</v>
      </c>
      <c r="D16" s="4">
        <v>29.316160686905857</v>
      </c>
      <c r="E16" s="4">
        <v>29.316160686905857</v>
      </c>
      <c r="F16" s="4">
        <v>21.618791143028126</v>
      </c>
      <c r="G16" s="4">
        <v>21.618791143028126</v>
      </c>
      <c r="H16" s="4">
        <v>25.428313796212805</v>
      </c>
      <c r="I16" s="4">
        <v>25.428313796212805</v>
      </c>
      <c r="J16" s="4">
        <v>30.825281165848249</v>
      </c>
      <c r="L16" s="1" t="s">
        <v>54</v>
      </c>
      <c r="M16" s="6">
        <v>0.51033249631632505</v>
      </c>
      <c r="N16" s="6">
        <v>0.46362908787698781</v>
      </c>
      <c r="O16" s="6">
        <v>0.46362908787698781</v>
      </c>
      <c r="P16" s="6">
        <v>0.29776657771029413</v>
      </c>
      <c r="Q16" s="6">
        <v>0.29776657771029413</v>
      </c>
      <c r="R16" s="6">
        <v>0.37985396953840961</v>
      </c>
      <c r="S16" s="6">
        <v>0.37985396953840961</v>
      </c>
      <c r="T16" s="6">
        <v>0.49614753581618481</v>
      </c>
      <c r="V16" s="1" t="s">
        <v>54</v>
      </c>
      <c r="W16" s="4">
        <f t="shared" si="2"/>
        <v>86.633188319671433</v>
      </c>
      <c r="X16" s="4">
        <f t="shared" si="1"/>
        <v>78.704896063738502</v>
      </c>
      <c r="Y16" s="4">
        <f t="shared" si="1"/>
        <v>78.704896063738502</v>
      </c>
      <c r="Z16" s="4">
        <f t="shared" si="1"/>
        <v>50.548354628176128</v>
      </c>
      <c r="AA16" s="4">
        <f t="shared" si="1"/>
        <v>50.548354628176128</v>
      </c>
      <c r="AB16" s="4">
        <f t="shared" si="1"/>
        <v>64.483372535614635</v>
      </c>
      <c r="AC16" s="4">
        <f t="shared" si="1"/>
        <v>64.483372535614635</v>
      </c>
      <c r="AD16" s="4">
        <f t="shared" si="1"/>
        <v>84.225173225225944</v>
      </c>
    </row>
    <row r="17" spans="1:30" x14ac:dyDescent="0.2">
      <c r="A17" s="1" t="s">
        <v>20</v>
      </c>
      <c r="B17" s="1" t="s">
        <v>21</v>
      </c>
      <c r="C17" s="4">
        <v>31.483578708946773</v>
      </c>
      <c r="D17" s="4">
        <v>37.400500830414693</v>
      </c>
      <c r="E17" s="4">
        <v>37.400500830414693</v>
      </c>
      <c r="F17" s="4">
        <v>38.809729985042907</v>
      </c>
      <c r="G17" s="4">
        <v>38.809729985042907</v>
      </c>
      <c r="H17" s="4">
        <v>32.671325353962928</v>
      </c>
      <c r="I17" s="4">
        <v>32.671325353962928</v>
      </c>
      <c r="J17" s="4">
        <v>40.722330028265858</v>
      </c>
      <c r="L17" s="1" t="s">
        <v>20</v>
      </c>
      <c r="M17" s="6">
        <v>0.51033249631632505</v>
      </c>
      <c r="N17" s="6">
        <v>0.63783001997466127</v>
      </c>
      <c r="O17" s="6">
        <v>0.63783001997466127</v>
      </c>
      <c r="P17" s="6">
        <v>0.66819601496221293</v>
      </c>
      <c r="Q17" s="6">
        <v>0.66819601496221293</v>
      </c>
      <c r="R17" s="6">
        <v>0.53592599794846885</v>
      </c>
      <c r="S17" s="6">
        <v>0.53592599794846885</v>
      </c>
      <c r="T17" s="6">
        <v>0.70940861912595621</v>
      </c>
      <c r="V17" s="1" t="s">
        <v>20</v>
      </c>
      <c r="W17" s="4">
        <f t="shared" si="2"/>
        <v>86.633188319671433</v>
      </c>
      <c r="X17" s="4">
        <f t="shared" si="1"/>
        <v>108.2769540157872</v>
      </c>
      <c r="Y17" s="4">
        <f t="shared" si="1"/>
        <v>108.2769540157872</v>
      </c>
      <c r="Z17" s="4">
        <f t="shared" si="1"/>
        <v>113.43183437566957</v>
      </c>
      <c r="AA17" s="4">
        <f t="shared" si="1"/>
        <v>113.43183437566957</v>
      </c>
      <c r="AB17" s="4">
        <f t="shared" si="1"/>
        <v>90.977898215007954</v>
      </c>
      <c r="AC17" s="4">
        <f t="shared" si="1"/>
        <v>90.977898215007954</v>
      </c>
      <c r="AD17" s="4">
        <f t="shared" si="1"/>
        <v>120.42801691045484</v>
      </c>
    </row>
    <row r="18" spans="1:30" x14ac:dyDescent="0.2">
      <c r="A18" s="1" t="s">
        <v>22</v>
      </c>
      <c r="B18" s="1" t="s">
        <v>23</v>
      </c>
      <c r="C18" s="4">
        <v>42.235558889722434</v>
      </c>
      <c r="D18" s="4">
        <v>34.795321637426902</v>
      </c>
      <c r="E18" s="4">
        <v>34.795321637426902</v>
      </c>
      <c r="F18" s="4">
        <v>29.206963249516441</v>
      </c>
      <c r="G18" s="4">
        <v>29.206963249516441</v>
      </c>
      <c r="H18" s="4">
        <v>32.841565105837077</v>
      </c>
      <c r="I18" s="4">
        <v>32.841565105837077</v>
      </c>
      <c r="J18" s="4">
        <v>28.546409807355516</v>
      </c>
      <c r="L18" s="1" t="s">
        <v>22</v>
      </c>
      <c r="M18" s="6">
        <v>0.74201559427339525</v>
      </c>
      <c r="N18" s="6">
        <v>0.58169375707083881</v>
      </c>
      <c r="O18" s="6">
        <v>0.58169375707083881</v>
      </c>
      <c r="P18" s="6">
        <v>0.46127610729499352</v>
      </c>
      <c r="Q18" s="6">
        <v>0.46127610729499352</v>
      </c>
      <c r="R18" s="6">
        <v>0.53959431508136002</v>
      </c>
      <c r="S18" s="6">
        <v>0.53959431508136002</v>
      </c>
      <c r="T18" s="6">
        <v>0.44704253680165495</v>
      </c>
      <c r="V18" s="1" t="s">
        <v>22</v>
      </c>
      <c r="W18" s="4">
        <f t="shared" si="2"/>
        <v>125.9633223022792</v>
      </c>
      <c r="X18" s="4">
        <f t="shared" si="1"/>
        <v>98.747356212759996</v>
      </c>
      <c r="Y18" s="4">
        <f t="shared" si="1"/>
        <v>98.747356212759996</v>
      </c>
      <c r="Z18" s="4">
        <f t="shared" si="1"/>
        <v>78.305458028058155</v>
      </c>
      <c r="AA18" s="4">
        <f t="shared" si="1"/>
        <v>78.305458028058155</v>
      </c>
      <c r="AB18" s="4">
        <f t="shared" si="1"/>
        <v>91.600625576647602</v>
      </c>
      <c r="AC18" s="4">
        <f t="shared" si="1"/>
        <v>91.600625576647602</v>
      </c>
      <c r="AD18" s="4">
        <f t="shared" si="1"/>
        <v>75.889190982727001</v>
      </c>
    </row>
    <row r="19" spans="1:30" x14ac:dyDescent="0.2">
      <c r="A19" s="1" t="s">
        <v>24</v>
      </c>
      <c r="B19" s="1" t="s">
        <v>25</v>
      </c>
      <c r="C19" s="4">
        <v>17.217606505214778</v>
      </c>
      <c r="D19" s="4">
        <v>14.253675554448044</v>
      </c>
      <c r="E19" s="4">
        <v>14.253675554448044</v>
      </c>
      <c r="F19" s="4">
        <v>15.700325732899023</v>
      </c>
      <c r="G19" s="4">
        <v>15.700325732899023</v>
      </c>
      <c r="H19" s="4">
        <v>11.890557498457108</v>
      </c>
      <c r="I19" s="4">
        <v>11.890557498457108</v>
      </c>
      <c r="J19" s="4">
        <v>18.682968682968681</v>
      </c>
      <c r="L19" s="1" t="s">
        <v>24</v>
      </c>
      <c r="M19" s="6">
        <v>0.20293008485730032</v>
      </c>
      <c r="N19" s="6">
        <v>0.13906345812818163</v>
      </c>
      <c r="O19" s="6">
        <v>0.13906345812818163</v>
      </c>
      <c r="P19" s="6">
        <v>0.17023579934984226</v>
      </c>
      <c r="Q19" s="6">
        <v>0.17023579934984226</v>
      </c>
      <c r="R19" s="6">
        <v>8.8143115749837311E-2</v>
      </c>
      <c r="S19" s="6">
        <v>8.8143115749837311E-2</v>
      </c>
      <c r="T19" s="6">
        <v>0.2345056312462494</v>
      </c>
      <c r="V19" s="1" t="s">
        <v>24</v>
      </c>
      <c r="W19" s="4">
        <f t="shared" si="2"/>
        <v>34.44907072167377</v>
      </c>
      <c r="X19" s="4">
        <f t="shared" si="1"/>
        <v>23.607179325958423</v>
      </c>
      <c r="Y19" s="4">
        <f t="shared" si="1"/>
        <v>23.607179325958423</v>
      </c>
      <c r="Z19" s="4">
        <f t="shared" si="1"/>
        <v>28.898943669625194</v>
      </c>
      <c r="AA19" s="4">
        <f t="shared" si="1"/>
        <v>28.898943669625194</v>
      </c>
      <c r="AB19" s="4">
        <f t="shared" si="1"/>
        <v>14.963027439869462</v>
      </c>
      <c r="AC19" s="4">
        <f t="shared" si="1"/>
        <v>14.963027439869462</v>
      </c>
      <c r="AD19" s="4">
        <f t="shared" si="1"/>
        <v>39.809282498026683</v>
      </c>
    </row>
    <row r="20" spans="1:30" x14ac:dyDescent="0.2">
      <c r="A20" s="1" t="s">
        <v>26</v>
      </c>
      <c r="B20" s="1" t="s">
        <v>27</v>
      </c>
      <c r="C20" s="4">
        <v>21.927997619756024</v>
      </c>
      <c r="D20" s="4">
        <v>19.629765395894427</v>
      </c>
      <c r="E20" s="4">
        <v>19.629765395894427</v>
      </c>
      <c r="F20" s="4">
        <v>16.075716909167962</v>
      </c>
      <c r="G20" s="4">
        <v>16.075716909167962</v>
      </c>
      <c r="H20" s="4">
        <v>33.694768229872594</v>
      </c>
      <c r="I20" s="4">
        <v>33.694768229872594</v>
      </c>
      <c r="J20" s="4">
        <v>37.883192389006339</v>
      </c>
      <c r="L20" s="1" t="s">
        <v>26</v>
      </c>
      <c r="M20" s="6">
        <v>0.30442934245057862</v>
      </c>
      <c r="N20" s="6">
        <v>0.25490715653722917</v>
      </c>
      <c r="O20" s="6">
        <v>0.25490715653722917</v>
      </c>
      <c r="P20" s="6">
        <v>0.17832470848113327</v>
      </c>
      <c r="Q20" s="6">
        <v>0.17832470848113327</v>
      </c>
      <c r="R20" s="6">
        <v>0.55797909068917162</v>
      </c>
      <c r="S20" s="6">
        <v>0.55797909068917162</v>
      </c>
      <c r="T20" s="6">
        <v>0.64823103204611132</v>
      </c>
      <c r="V20" s="1" t="s">
        <v>26</v>
      </c>
      <c r="W20" s="4">
        <f t="shared" si="2"/>
        <v>51.67941439145045</v>
      </c>
      <c r="X20" s="4">
        <f t="shared" si="1"/>
        <v>43.272611200979696</v>
      </c>
      <c r="Y20" s="4">
        <f t="shared" si="1"/>
        <v>43.272611200979696</v>
      </c>
      <c r="Z20" s="4">
        <f t="shared" si="1"/>
        <v>30.272103311878269</v>
      </c>
      <c r="AA20" s="4">
        <f t="shared" si="1"/>
        <v>30.272103311878269</v>
      </c>
      <c r="AB20" s="4">
        <f t="shared" si="1"/>
        <v>94.721594237164183</v>
      </c>
      <c r="AC20" s="4">
        <f t="shared" si="1"/>
        <v>94.721594237164183</v>
      </c>
      <c r="AD20" s="4">
        <f t="shared" si="1"/>
        <v>110.0426123738287</v>
      </c>
    </row>
    <row r="21" spans="1:30" x14ac:dyDescent="0.2">
      <c r="A21" s="1" t="s">
        <v>28</v>
      </c>
      <c r="B21" s="1" t="s">
        <v>29</v>
      </c>
      <c r="C21" s="4">
        <v>41.487935656836463</v>
      </c>
      <c r="D21" s="4">
        <v>46.643356643356647</v>
      </c>
      <c r="E21" s="4">
        <v>46.643356643356647</v>
      </c>
      <c r="F21" s="4">
        <v>43.061889250814332</v>
      </c>
      <c r="G21" s="4">
        <v>43.061889250814332</v>
      </c>
      <c r="H21" s="4">
        <v>36.952609478104378</v>
      </c>
      <c r="I21" s="4">
        <v>36.952609478104378</v>
      </c>
      <c r="J21" s="4">
        <v>40.35187287173666</v>
      </c>
      <c r="L21" s="1" t="s">
        <v>28</v>
      </c>
      <c r="M21" s="6">
        <v>0.72590584855330909</v>
      </c>
      <c r="N21" s="6">
        <v>0.83699458619491096</v>
      </c>
      <c r="O21" s="6">
        <v>0.83699458619491096</v>
      </c>
      <c r="P21" s="6">
        <v>0.75982131701236189</v>
      </c>
      <c r="Q21" s="6">
        <v>0.75982131701236189</v>
      </c>
      <c r="R21" s="6">
        <v>0.62817888090011464</v>
      </c>
      <c r="S21" s="6">
        <v>0.62817888090011464</v>
      </c>
      <c r="T21" s="6">
        <v>0.70142602798999854</v>
      </c>
      <c r="V21" s="1" t="s">
        <v>28</v>
      </c>
      <c r="W21" s="4">
        <f t="shared" si="2"/>
        <v>123.22855889837246</v>
      </c>
      <c r="X21" s="4">
        <f t="shared" si="1"/>
        <v>142.08679661156356</v>
      </c>
      <c r="Y21" s="4">
        <f t="shared" si="1"/>
        <v>142.08679661156356</v>
      </c>
      <c r="Z21" s="4">
        <f t="shared" si="1"/>
        <v>128.98599191933724</v>
      </c>
      <c r="AA21" s="4">
        <f t="shared" si="1"/>
        <v>128.98599191933724</v>
      </c>
      <c r="AB21" s="4">
        <f t="shared" si="1"/>
        <v>106.63859283953499</v>
      </c>
      <c r="AC21" s="4">
        <f t="shared" si="1"/>
        <v>106.63859283953499</v>
      </c>
      <c r="AD21" s="4">
        <f t="shared" si="1"/>
        <v>119.07290563270524</v>
      </c>
    </row>
    <row r="22" spans="1:30" x14ac:dyDescent="0.2">
      <c r="A22" s="1" t="s">
        <v>30</v>
      </c>
      <c r="B22" s="1" t="s">
        <v>31</v>
      </c>
      <c r="C22" s="4">
        <v>16.819755058572952</v>
      </c>
      <c r="D22" s="4">
        <v>14.658023548088371</v>
      </c>
      <c r="E22" s="4">
        <v>14.658023548088371</v>
      </c>
      <c r="F22" s="4">
        <v>12.822624931356398</v>
      </c>
      <c r="G22" s="4">
        <v>12.822624931356398</v>
      </c>
      <c r="H22" s="4">
        <v>15.074415308291991</v>
      </c>
      <c r="I22" s="4">
        <v>15.074415308291991</v>
      </c>
      <c r="J22" s="4">
        <v>17.964578721187653</v>
      </c>
      <c r="L22" s="1" t="s">
        <v>30</v>
      </c>
      <c r="M22" s="6">
        <v>0.19435720301275522</v>
      </c>
      <c r="N22" s="6">
        <v>0.14777632722245471</v>
      </c>
      <c r="O22" s="6">
        <v>0.14777632722245471</v>
      </c>
      <c r="P22" s="6">
        <v>0.10822725529699768</v>
      </c>
      <c r="Q22" s="6">
        <v>0.10822725529699768</v>
      </c>
      <c r="R22" s="6">
        <v>0.15674871475905566</v>
      </c>
      <c r="S22" s="6">
        <v>0.15674871475905566</v>
      </c>
      <c r="T22" s="6">
        <v>0.21902580249951498</v>
      </c>
      <c r="V22" s="1" t="s">
        <v>30</v>
      </c>
      <c r="W22" s="4">
        <f t="shared" si="2"/>
        <v>32.993752683646242</v>
      </c>
      <c r="X22" s="4">
        <f t="shared" si="1"/>
        <v>25.086261364623923</v>
      </c>
      <c r="Y22" s="4">
        <f t="shared" si="1"/>
        <v>25.086261364623923</v>
      </c>
      <c r="Z22" s="4">
        <f t="shared" si="1"/>
        <v>18.372477271473386</v>
      </c>
      <c r="AA22" s="4">
        <f t="shared" si="1"/>
        <v>18.372477271473386</v>
      </c>
      <c r="AB22" s="4">
        <f t="shared" si="1"/>
        <v>26.609398818629238</v>
      </c>
      <c r="AC22" s="4">
        <f t="shared" si="1"/>
        <v>26.609398818629238</v>
      </c>
      <c r="AD22" s="4">
        <f t="shared" si="1"/>
        <v>37.181452742617857</v>
      </c>
    </row>
    <row r="23" spans="1:30" x14ac:dyDescent="0.2">
      <c r="A23" s="1" t="s">
        <v>32</v>
      </c>
      <c r="B23" s="1" t="s">
        <v>33</v>
      </c>
      <c r="C23" s="4">
        <v>25.943396226415093</v>
      </c>
      <c r="D23" s="4">
        <v>26.105563480741797</v>
      </c>
      <c r="E23" s="4">
        <v>26.105563480741797</v>
      </c>
      <c r="F23" s="4">
        <v>32.042723631508679</v>
      </c>
      <c r="G23" s="4">
        <v>32.042723631508679</v>
      </c>
      <c r="H23" s="4">
        <v>26.713124274099883</v>
      </c>
      <c r="I23" s="4">
        <v>26.713124274099883</v>
      </c>
      <c r="J23" s="4">
        <v>22.540045766590389</v>
      </c>
      <c r="L23" s="1" t="s">
        <v>32</v>
      </c>
      <c r="M23" s="6">
        <v>0.39095293839122547</v>
      </c>
      <c r="N23" s="6">
        <v>0.39444730977565001</v>
      </c>
      <c r="O23" s="6">
        <v>0.39444730977565001</v>
      </c>
      <c r="P23" s="6">
        <v>0.52238092141459036</v>
      </c>
      <c r="Q23" s="6">
        <v>0.52238092141459036</v>
      </c>
      <c r="R23" s="6">
        <v>0.40753899748673195</v>
      </c>
      <c r="S23" s="6">
        <v>0.40753899748673195</v>
      </c>
      <c r="T23" s="6">
        <v>0.31761772341606881</v>
      </c>
      <c r="V23" s="1" t="s">
        <v>32</v>
      </c>
      <c r="W23" s="4">
        <f t="shared" si="2"/>
        <v>66.367514865802761</v>
      </c>
      <c r="X23" s="4">
        <f t="shared" si="1"/>
        <v>66.960713489035413</v>
      </c>
      <c r="Y23" s="4">
        <f t="shared" si="1"/>
        <v>66.960713489035413</v>
      </c>
      <c r="Z23" s="4">
        <f t="shared" si="1"/>
        <v>88.678508749053776</v>
      </c>
      <c r="AA23" s="4">
        <f t="shared" si="1"/>
        <v>88.678508749053776</v>
      </c>
      <c r="AB23" s="4">
        <f t="shared" si="1"/>
        <v>69.183136429144398</v>
      </c>
      <c r="AC23" s="4">
        <f t="shared" si="1"/>
        <v>69.183136429144398</v>
      </c>
      <c r="AD23" s="4">
        <f t="shared" si="1"/>
        <v>53.918251816192218</v>
      </c>
    </row>
    <row r="24" spans="1:30" x14ac:dyDescent="0.2">
      <c r="A24" s="1" t="s">
        <v>34</v>
      </c>
      <c r="B24" s="1" t="s">
        <v>35</v>
      </c>
      <c r="C24" s="4">
        <v>31.583098591549295</v>
      </c>
      <c r="D24" s="4">
        <v>44.469278283485046</v>
      </c>
      <c r="E24" s="4">
        <v>44.469278283485046</v>
      </c>
      <c r="F24" s="4">
        <v>40.860919022873276</v>
      </c>
      <c r="G24" s="4">
        <v>40.860919022873276</v>
      </c>
      <c r="H24" s="4">
        <v>42.929480054341113</v>
      </c>
      <c r="I24" s="4">
        <v>42.929480054341113</v>
      </c>
      <c r="J24" s="4">
        <v>48.489608506524888</v>
      </c>
      <c r="L24" s="1" t="s">
        <v>34</v>
      </c>
      <c r="M24" s="6">
        <v>0.51247694546169287</v>
      </c>
      <c r="N24" s="6">
        <v>0.79014766114969193</v>
      </c>
      <c r="O24" s="6">
        <v>0.79014766114969193</v>
      </c>
      <c r="P24" s="6">
        <v>0.71239492742206079</v>
      </c>
      <c r="Q24" s="6">
        <v>0.71239492742206079</v>
      </c>
      <c r="R24" s="6">
        <v>0.75696817067827804</v>
      </c>
      <c r="S24" s="6">
        <v>0.75696817067827804</v>
      </c>
      <c r="T24" s="6">
        <v>0.87677752329822078</v>
      </c>
      <c r="V24" s="1" t="s">
        <v>34</v>
      </c>
      <c r="W24" s="4">
        <f t="shared" si="2"/>
        <v>86.997226408551924</v>
      </c>
      <c r="X24" s="4">
        <f t="shared" si="1"/>
        <v>134.13414121741366</v>
      </c>
      <c r="Y24" s="4">
        <f t="shared" si="1"/>
        <v>134.13414121741366</v>
      </c>
      <c r="Z24" s="4">
        <f t="shared" si="1"/>
        <v>120.93496759626159</v>
      </c>
      <c r="AA24" s="4">
        <f t="shared" si="1"/>
        <v>120.93496759626159</v>
      </c>
      <c r="AB24" s="4">
        <f t="shared" si="1"/>
        <v>128.50164658477902</v>
      </c>
      <c r="AC24" s="4">
        <f t="shared" si="1"/>
        <v>128.50164658477902</v>
      </c>
      <c r="AD24" s="4">
        <f t="shared" si="1"/>
        <v>148.84028126491862</v>
      </c>
    </row>
    <row r="25" spans="1:30" x14ac:dyDescent="0.2">
      <c r="A25" s="1" t="s">
        <v>36</v>
      </c>
      <c r="B25" s="1" t="s">
        <v>37</v>
      </c>
      <c r="C25" s="4">
        <v>39.554634211582183</v>
      </c>
      <c r="D25" s="4">
        <v>40.678744912695286</v>
      </c>
      <c r="E25" s="4">
        <v>40.678744912695286</v>
      </c>
      <c r="F25" s="4">
        <v>35.687400318979265</v>
      </c>
      <c r="G25" s="4">
        <v>35.687400318979265</v>
      </c>
      <c r="H25" s="4">
        <v>40.713880305227974</v>
      </c>
      <c r="I25" s="4">
        <v>40.713880305227974</v>
      </c>
      <c r="J25" s="4">
        <v>45.029784065524943</v>
      </c>
      <c r="L25" s="1" t="s">
        <v>36</v>
      </c>
      <c r="M25" s="6">
        <v>0.68424717167793181</v>
      </c>
      <c r="N25" s="6">
        <v>0.70846944937020628</v>
      </c>
      <c r="O25" s="6">
        <v>0.70846944937020628</v>
      </c>
      <c r="P25" s="6">
        <v>0.60091622112755738</v>
      </c>
      <c r="Q25" s="6">
        <v>0.60091622112755738</v>
      </c>
      <c r="R25" s="6">
        <v>0.70922654494265402</v>
      </c>
      <c r="S25" s="6">
        <v>0.70922654494265402</v>
      </c>
      <c r="T25" s="6">
        <v>0.80222540997572123</v>
      </c>
      <c r="V25" s="1" t="s">
        <v>36</v>
      </c>
      <c r="W25" s="4">
        <f t="shared" si="2"/>
        <v>116.15665180849771</v>
      </c>
      <c r="X25" s="4">
        <f t="shared" si="1"/>
        <v>120.26858502849294</v>
      </c>
      <c r="Y25" s="4">
        <f t="shared" si="1"/>
        <v>120.26858502849294</v>
      </c>
      <c r="Z25" s="4">
        <f t="shared" si="1"/>
        <v>102.01052945885796</v>
      </c>
      <c r="AA25" s="4">
        <f t="shared" si="1"/>
        <v>102.01052945885796</v>
      </c>
      <c r="AB25" s="4">
        <f t="shared" si="1"/>
        <v>120.39710830258835</v>
      </c>
      <c r="AC25" s="4">
        <f t="shared" si="1"/>
        <v>120.39710830258835</v>
      </c>
      <c r="AD25" s="4">
        <f t="shared" si="1"/>
        <v>136.18443959362079</v>
      </c>
    </row>
    <row r="26" spans="1:30" x14ac:dyDescent="0.2">
      <c r="A26" s="1" t="s">
        <v>38</v>
      </c>
      <c r="B26" s="1" t="s">
        <v>39</v>
      </c>
      <c r="C26" s="4">
        <v>17.548479281486017</v>
      </c>
      <c r="D26" s="4">
        <v>13.520092416866078</v>
      </c>
      <c r="E26" s="4">
        <v>13.520092416866078</v>
      </c>
      <c r="F26" s="4">
        <v>13.071832741920016</v>
      </c>
      <c r="G26" s="4">
        <v>13.071832741920016</v>
      </c>
      <c r="H26" s="4">
        <v>13.273193596886884</v>
      </c>
      <c r="I26" s="4">
        <v>13.273193596886884</v>
      </c>
      <c r="J26" s="4">
        <v>14.782081893018781</v>
      </c>
      <c r="L26" s="1" t="s">
        <v>38</v>
      </c>
      <c r="M26" s="6">
        <v>0.21005971386956723</v>
      </c>
      <c r="N26" s="6">
        <v>0.12325624763611426</v>
      </c>
      <c r="O26" s="6">
        <v>0.12325624763611426</v>
      </c>
      <c r="P26" s="6">
        <v>0.1135971719649721</v>
      </c>
      <c r="Q26" s="6">
        <v>0.1135971719649721</v>
      </c>
      <c r="R26" s="6">
        <v>0.11793608497463529</v>
      </c>
      <c r="S26" s="6">
        <v>0.11793608497463529</v>
      </c>
      <c r="T26" s="6">
        <v>0.15044952985096163</v>
      </c>
      <c r="V26" s="1" t="s">
        <v>38</v>
      </c>
      <c r="W26" s="4">
        <f t="shared" si="2"/>
        <v>35.659384580437454</v>
      </c>
      <c r="X26" s="4">
        <f t="shared" si="1"/>
        <v>20.923773794755231</v>
      </c>
      <c r="Y26" s="4">
        <f t="shared" si="1"/>
        <v>20.923773794755231</v>
      </c>
      <c r="Z26" s="4">
        <f t="shared" si="1"/>
        <v>19.284065315181291</v>
      </c>
      <c r="AA26" s="4">
        <f t="shared" si="1"/>
        <v>19.284065315181291</v>
      </c>
      <c r="AB26" s="4">
        <f t="shared" si="1"/>
        <v>20.020631907710857</v>
      </c>
      <c r="AC26" s="4">
        <f t="shared" si="1"/>
        <v>20.020631907710857</v>
      </c>
      <c r="AD26" s="4">
        <f t="shared" si="1"/>
        <v>25.540059757639707</v>
      </c>
    </row>
    <row r="27" spans="1:30" x14ac:dyDescent="0.2">
      <c r="A27" s="1" t="s">
        <v>40</v>
      </c>
      <c r="B27" s="1" t="s">
        <v>41</v>
      </c>
      <c r="C27" s="4">
        <v>47.731784792535237</v>
      </c>
      <c r="D27" s="4">
        <v>44.239350912778903</v>
      </c>
      <c r="E27" s="4">
        <v>44.239350912778903</v>
      </c>
      <c r="F27" s="4">
        <v>38.280705827722315</v>
      </c>
      <c r="G27" s="4">
        <v>38.280705827722315</v>
      </c>
      <c r="H27" s="4">
        <v>42.084113178465266</v>
      </c>
      <c r="I27" s="4">
        <v>42.084113178465266</v>
      </c>
      <c r="J27" s="4">
        <v>56.034390686745702</v>
      </c>
      <c r="L27" s="1" t="s">
        <v>40</v>
      </c>
      <c r="M27" s="6">
        <v>0.86044797815300367</v>
      </c>
      <c r="N27" s="6">
        <v>0.78519319837588875</v>
      </c>
      <c r="O27" s="6">
        <v>0.78519319837588875</v>
      </c>
      <c r="P27" s="6">
        <v>0.65679663051381998</v>
      </c>
      <c r="Q27" s="6">
        <v>0.65679663051381998</v>
      </c>
      <c r="R27" s="6">
        <v>0.73875225012967105</v>
      </c>
      <c r="S27" s="6">
        <v>0.73875225012967105</v>
      </c>
      <c r="T27" s="6">
        <v>1</v>
      </c>
      <c r="V27" s="1" t="s">
        <v>40</v>
      </c>
      <c r="W27" s="4">
        <f t="shared" si="2"/>
        <v>146.06820507938937</v>
      </c>
      <c r="X27" s="4">
        <f t="shared" si="1"/>
        <v>133.29307992971619</v>
      </c>
      <c r="Y27" s="4">
        <f t="shared" si="1"/>
        <v>133.29307992971619</v>
      </c>
      <c r="Z27" s="4">
        <f t="shared" si="1"/>
        <v>111.49669399802481</v>
      </c>
      <c r="AA27" s="4">
        <f t="shared" si="1"/>
        <v>111.49669399802481</v>
      </c>
      <c r="AB27" s="4">
        <f t="shared" si="1"/>
        <v>125.40934247580168</v>
      </c>
      <c r="AC27" s="4">
        <f t="shared" si="1"/>
        <v>125.40934247580168</v>
      </c>
      <c r="AD27" s="4">
        <f t="shared" si="1"/>
        <v>169.75832216252326</v>
      </c>
    </row>
    <row r="28" spans="1:30" x14ac:dyDescent="0.2">
      <c r="A28" s="1" t="s">
        <v>42</v>
      </c>
      <c r="B28" s="1" t="s">
        <v>43</v>
      </c>
      <c r="C28" s="4">
        <v>18.029980083161536</v>
      </c>
      <c r="D28" s="4">
        <v>12.678960935950823</v>
      </c>
      <c r="E28" s="4">
        <v>12.678960935950823</v>
      </c>
      <c r="F28" s="4">
        <v>5.1572099747018427</v>
      </c>
      <c r="G28" s="4">
        <v>5.1572099747018427</v>
      </c>
      <c r="H28" s="4">
        <v>4.9174893178134669</v>
      </c>
      <c r="I28" s="4">
        <v>4.9174893178134669</v>
      </c>
      <c r="J28" s="4">
        <v>4.6330225302035339</v>
      </c>
      <c r="L28" s="1" t="s">
        <v>42</v>
      </c>
      <c r="M28" s="6">
        <v>0.2204350675742231</v>
      </c>
      <c r="N28" s="6">
        <v>0.1051315911531997</v>
      </c>
      <c r="O28" s="6">
        <v>0.1051315911531997</v>
      </c>
      <c r="P28" s="6">
        <v>0</v>
      </c>
      <c r="Q28" s="6">
        <v>0</v>
      </c>
      <c r="R28" s="6">
        <v>0</v>
      </c>
      <c r="S28" s="6">
        <v>0</v>
      </c>
      <c r="T28" s="6">
        <v>0</v>
      </c>
      <c r="V28" s="1" t="s">
        <v>42</v>
      </c>
      <c r="W28" s="4">
        <f t="shared" si="2"/>
        <v>37.420687217182554</v>
      </c>
      <c r="X28" s="4">
        <f t="shared" si="1"/>
        <v>17.846962520443558</v>
      </c>
      <c r="Y28" s="4">
        <f t="shared" si="1"/>
        <v>17.846962520443558</v>
      </c>
      <c r="Z28" s="4">
        <f t="shared" si="1"/>
        <v>0</v>
      </c>
      <c r="AA28" s="4">
        <f t="shared" si="1"/>
        <v>0</v>
      </c>
      <c r="AB28" s="4">
        <f t="shared" si="1"/>
        <v>0</v>
      </c>
      <c r="AC28" s="4">
        <f t="shared" si="1"/>
        <v>0</v>
      </c>
      <c r="AD28" s="4">
        <f t="shared" si="1"/>
        <v>0</v>
      </c>
    </row>
    <row r="29" spans="1:30" x14ac:dyDescent="0.2">
      <c r="A29" s="1" t="s">
        <v>44</v>
      </c>
      <c r="B29" s="1" t="s">
        <v>45</v>
      </c>
      <c r="C29" s="4">
        <v>31.020314996576126</v>
      </c>
      <c r="D29" s="4">
        <v>32.605421686746986</v>
      </c>
      <c r="E29" s="4">
        <v>32.605421686746986</v>
      </c>
      <c r="F29" s="4">
        <v>28.674101610904586</v>
      </c>
      <c r="G29" s="4">
        <v>28.674101610904586</v>
      </c>
      <c r="H29" s="4">
        <v>29.952416729276234</v>
      </c>
      <c r="I29" s="4">
        <v>29.952416729276234</v>
      </c>
      <c r="J29" s="4">
        <v>25.901639344262296</v>
      </c>
      <c r="L29" s="1" t="s">
        <v>44</v>
      </c>
      <c r="M29" s="6">
        <v>0.5003501144435395</v>
      </c>
      <c r="N29" s="6">
        <v>0.53450590922707952</v>
      </c>
      <c r="O29" s="6">
        <v>0.53450590922707952</v>
      </c>
      <c r="P29" s="6">
        <v>0.44979403300352383</v>
      </c>
      <c r="Q29" s="6">
        <v>0.44979403300352383</v>
      </c>
      <c r="R29" s="6">
        <v>0.47733909928994034</v>
      </c>
      <c r="S29" s="6">
        <v>0.47733909928994034</v>
      </c>
      <c r="T29" s="6">
        <v>0.39005316331207435</v>
      </c>
      <c r="V29" s="1" t="s">
        <v>44</v>
      </c>
      <c r="W29" s="4">
        <f t="shared" si="2"/>
        <v>84.93859592176176</v>
      </c>
      <c r="X29" s="4">
        <f t="shared" si="1"/>
        <v>90.736826336342986</v>
      </c>
      <c r="Y29" s="4">
        <f t="shared" si="1"/>
        <v>90.736826336342986</v>
      </c>
      <c r="Z29" s="4">
        <f t="shared" si="1"/>
        <v>76.35628036139282</v>
      </c>
      <c r="AA29" s="4">
        <f t="shared" si="1"/>
        <v>76.35628036139282</v>
      </c>
      <c r="AB29" s="4">
        <f t="shared" si="1"/>
        <v>81.032284598030373</v>
      </c>
      <c r="AC29" s="4">
        <f t="shared" si="1"/>
        <v>81.032284598030373</v>
      </c>
      <c r="AD29" s="4">
        <f t="shared" si="1"/>
        <v>66.214770558042417</v>
      </c>
    </row>
    <row r="30" spans="1:30" x14ac:dyDescent="0.2">
      <c r="A30" s="1" t="s">
        <v>46</v>
      </c>
      <c r="B30" s="1" t="s">
        <v>47</v>
      </c>
      <c r="C30" s="4">
        <v>19.042958129418164</v>
      </c>
      <c r="D30" s="4">
        <v>25.446265938069217</v>
      </c>
      <c r="E30" s="4">
        <v>25.446265938069217</v>
      </c>
      <c r="F30" s="4">
        <v>17.672886937431393</v>
      </c>
      <c r="G30" s="4">
        <v>17.672886937431393</v>
      </c>
      <c r="H30" s="4">
        <v>16.717325227963524</v>
      </c>
      <c r="I30" s="4">
        <v>16.717325227963524</v>
      </c>
      <c r="J30" s="4">
        <v>19.513224535734384</v>
      </c>
      <c r="L30" s="1" t="s">
        <v>46</v>
      </c>
      <c r="M30" s="6">
        <v>0.24226266472129157</v>
      </c>
      <c r="N30" s="6">
        <v>0.38024080133779248</v>
      </c>
      <c r="O30" s="6">
        <v>0.38024080133779248</v>
      </c>
      <c r="P30" s="6">
        <v>0.2127404434332747</v>
      </c>
      <c r="Q30" s="6">
        <v>0.2127404434332747</v>
      </c>
      <c r="R30" s="6">
        <v>0.19215005046226585</v>
      </c>
      <c r="S30" s="6">
        <v>0.19215005046226585</v>
      </c>
      <c r="T30" s="6">
        <v>0.25239594027134193</v>
      </c>
      <c r="V30" s="1" t="s">
        <v>46</v>
      </c>
      <c r="W30" s="4">
        <f t="shared" si="2"/>
        <v>41.126103485708377</v>
      </c>
      <c r="X30" s="4">
        <f t="shared" si="1"/>
        <v>64.549040452836991</v>
      </c>
      <c r="Y30" s="4">
        <f t="shared" si="1"/>
        <v>64.549040452836991</v>
      </c>
      <c r="Z30" s="4">
        <f t="shared" si="1"/>
        <v>36.114460733343897</v>
      </c>
      <c r="AA30" s="4">
        <f t="shared" si="1"/>
        <v>36.114460733343897</v>
      </c>
      <c r="AB30" s="4">
        <f t="shared" si="1"/>
        <v>32.61907016991843</v>
      </c>
      <c r="AC30" s="4">
        <f t="shared" si="1"/>
        <v>32.61907016991843</v>
      </c>
      <c r="AD30" s="4">
        <f t="shared" si="1"/>
        <v>42.846311341095443</v>
      </c>
    </row>
    <row r="31" spans="1:30" x14ac:dyDescent="0.2">
      <c r="A31" s="1" t="s">
        <v>48</v>
      </c>
      <c r="B31" s="1" t="s">
        <v>49</v>
      </c>
      <c r="C31" s="4">
        <v>41.834423754403623</v>
      </c>
      <c r="D31" s="4">
        <v>40.862449668788152</v>
      </c>
      <c r="E31" s="4">
        <v>40.862449668788152</v>
      </c>
      <c r="F31" s="4">
        <v>40.058801911062112</v>
      </c>
      <c r="G31" s="4">
        <v>40.058801911062112</v>
      </c>
      <c r="H31" s="4">
        <v>44.097941283956636</v>
      </c>
      <c r="I31" s="4">
        <v>44.097941283956636</v>
      </c>
      <c r="J31" s="4">
        <v>54.208133677355939</v>
      </c>
      <c r="L31" s="1" t="s">
        <v>48</v>
      </c>
      <c r="M31" s="6">
        <v>0.7333719556796171</v>
      </c>
      <c r="N31" s="6">
        <v>0.71242790969895031</v>
      </c>
      <c r="O31" s="6">
        <v>0.71242790969895031</v>
      </c>
      <c r="P31" s="6">
        <v>0.6951109504927635</v>
      </c>
      <c r="Q31" s="6">
        <v>0.6951109504927635</v>
      </c>
      <c r="R31" s="6">
        <v>0.78214611120351085</v>
      </c>
      <c r="S31" s="6">
        <v>0.78214611120351085</v>
      </c>
      <c r="T31" s="6">
        <v>1</v>
      </c>
      <c r="V31" s="1" t="s">
        <v>48</v>
      </c>
      <c r="W31" s="4">
        <f t="shared" si="2"/>
        <v>124.49599271722018</v>
      </c>
      <c r="X31" s="4">
        <f t="shared" si="1"/>
        <v>120.94056661224744</v>
      </c>
      <c r="Y31" s="4">
        <f t="shared" si="1"/>
        <v>120.94056661224744</v>
      </c>
      <c r="Z31" s="4">
        <f t="shared" si="1"/>
        <v>118.00086867244831</v>
      </c>
      <c r="AA31" s="4">
        <f t="shared" si="1"/>
        <v>118.00086867244831</v>
      </c>
      <c r="AB31" s="4">
        <f t="shared" si="1"/>
        <v>132.77581152385034</v>
      </c>
      <c r="AC31" s="4">
        <f t="shared" si="1"/>
        <v>132.77581152385034</v>
      </c>
      <c r="AD31" s="4">
        <f t="shared" si="1"/>
        <v>169.75832216252326</v>
      </c>
    </row>
    <row r="32" spans="1:30" x14ac:dyDescent="0.2">
      <c r="A32" s="1" t="s">
        <v>50</v>
      </c>
      <c r="B32" s="1" t="s">
        <v>51</v>
      </c>
      <c r="C32" s="4">
        <v>40.59047274044557</v>
      </c>
      <c r="D32" s="4">
        <v>43.777498428661218</v>
      </c>
      <c r="E32" s="4">
        <v>43.777498428661218</v>
      </c>
      <c r="F32" s="4">
        <v>39.909873476226238</v>
      </c>
      <c r="G32" s="4">
        <v>39.909873476226238</v>
      </c>
      <c r="H32" s="4">
        <v>40.40597917757227</v>
      </c>
      <c r="I32" s="4">
        <v>40.40597917757227</v>
      </c>
      <c r="J32" s="4">
        <v>38.343311075293578</v>
      </c>
      <c r="L32" s="1" t="s">
        <v>50</v>
      </c>
      <c r="M32" s="6">
        <v>0.70656736529021691</v>
      </c>
      <c r="N32" s="6">
        <v>0.77524122557455544</v>
      </c>
      <c r="O32" s="6">
        <v>0.77524122557455544</v>
      </c>
      <c r="P32" s="6">
        <v>0.69190184848768665</v>
      </c>
      <c r="Q32" s="6">
        <v>0.69190184848768665</v>
      </c>
      <c r="R32" s="6">
        <v>0.70259190779485725</v>
      </c>
      <c r="S32" s="6">
        <v>0.70259190779485725</v>
      </c>
      <c r="T32" s="6">
        <v>0.65814564506386664</v>
      </c>
      <c r="V32" s="1" t="s">
        <v>50</v>
      </c>
      <c r="W32" s="4">
        <f t="shared" si="2"/>
        <v>119.94569042646189</v>
      </c>
      <c r="X32" s="4">
        <f t="shared" si="1"/>
        <v>131.60364972475475</v>
      </c>
      <c r="Y32" s="4">
        <f t="shared" si="1"/>
        <v>131.60364972475475</v>
      </c>
      <c r="Z32" s="4">
        <f t="shared" si="1"/>
        <v>117.45609690041807</v>
      </c>
      <c r="AA32" s="4">
        <f t="shared" si="1"/>
        <v>117.45609690041807</v>
      </c>
      <c r="AB32" s="4">
        <f t="shared" si="1"/>
        <v>119.27082343222121</v>
      </c>
      <c r="AC32" s="4">
        <f t="shared" si="1"/>
        <v>119.27082343222121</v>
      </c>
      <c r="AD32" s="4">
        <f t="shared" si="1"/>
        <v>111.72570044461355</v>
      </c>
    </row>
    <row r="33" spans="1:30" x14ac:dyDescent="0.2">
      <c r="A33" s="1" t="s">
        <v>52</v>
      </c>
      <c r="B33" s="1" t="s">
        <v>53</v>
      </c>
      <c r="C33" s="4">
        <v>27</v>
      </c>
      <c r="D33" s="4">
        <v>29.624071000793709</v>
      </c>
      <c r="E33" s="4">
        <v>29.624071000793709</v>
      </c>
      <c r="F33" s="4">
        <v>27.775569842197545</v>
      </c>
      <c r="G33" s="4">
        <v>27.775569842197545</v>
      </c>
      <c r="H33" s="4">
        <v>32.578742507820522</v>
      </c>
      <c r="I33" s="4">
        <v>32.578742507820522</v>
      </c>
      <c r="J33" s="4">
        <v>38.012348922753546</v>
      </c>
      <c r="L33" s="1" t="s">
        <v>52</v>
      </c>
      <c r="M33" s="6">
        <v>0.41372058039404225</v>
      </c>
      <c r="N33" s="6">
        <v>0.47026392296922709</v>
      </c>
      <c r="O33" s="6">
        <v>0.47026392296922709</v>
      </c>
      <c r="P33" s="6">
        <v>0.43043251816748412</v>
      </c>
      <c r="Q33" s="6">
        <v>0.43043251816748412</v>
      </c>
      <c r="R33" s="6">
        <v>0.53393102769635592</v>
      </c>
      <c r="S33" s="6">
        <v>0.53393102769635592</v>
      </c>
      <c r="T33" s="6">
        <v>0.65101409017650602</v>
      </c>
      <c r="V33" s="1" t="s">
        <v>52</v>
      </c>
      <c r="W33" s="4">
        <f t="shared" si="2"/>
        <v>70.232511571797929</v>
      </c>
      <c r="X33" s="4">
        <f t="shared" si="1"/>
        <v>79.831214536822074</v>
      </c>
      <c r="Y33" s="4">
        <f t="shared" si="1"/>
        <v>79.831214536822074</v>
      </c>
      <c r="Z33" s="4">
        <f t="shared" si="1"/>
        <v>73.069502088301917</v>
      </c>
      <c r="AA33" s="4">
        <f t="shared" si="1"/>
        <v>73.069502088301917</v>
      </c>
      <c r="AB33" s="4">
        <f t="shared" si="1"/>
        <v>90.639235412245114</v>
      </c>
      <c r="AC33" s="4">
        <f t="shared" si="1"/>
        <v>90.639235412245114</v>
      </c>
      <c r="AD33" s="4">
        <f t="shared" si="1"/>
        <v>110.51505965252527</v>
      </c>
    </row>
    <row r="34" spans="1:30" x14ac:dyDescent="0.2">
      <c r="A34" s="1" t="s">
        <v>58</v>
      </c>
      <c r="B34" s="1" t="s">
        <v>59</v>
      </c>
      <c r="C34" s="4">
        <v>54.172015404364572</v>
      </c>
      <c r="D34" s="4">
        <v>54.172015404364572</v>
      </c>
      <c r="E34" s="4">
        <v>54.172015404364572</v>
      </c>
      <c r="F34" s="4">
        <v>54.172015404364572</v>
      </c>
      <c r="G34" s="4">
        <v>54.172015404364572</v>
      </c>
      <c r="H34" s="4">
        <v>44.302176696542894</v>
      </c>
      <c r="I34" s="4">
        <v>44.302176696542894</v>
      </c>
      <c r="J34" s="4">
        <v>44.472361809045225</v>
      </c>
      <c r="L34" s="1" t="s">
        <v>58</v>
      </c>
      <c r="M34" s="6">
        <v>0.99922172537162401</v>
      </c>
      <c r="N34" s="6">
        <v>0.99922172537162401</v>
      </c>
      <c r="O34" s="6">
        <v>0.99922172537162401</v>
      </c>
      <c r="P34" s="6">
        <v>0.99922172537162401</v>
      </c>
      <c r="Q34" s="6">
        <v>0.99922172537162401</v>
      </c>
      <c r="R34" s="6">
        <v>0.78654696502810484</v>
      </c>
      <c r="S34" s="6">
        <v>0.78654696502810484</v>
      </c>
      <c r="T34" s="6">
        <v>0.79021410479471366</v>
      </c>
      <c r="V34" s="1" t="s">
        <v>58</v>
      </c>
      <c r="W34" s="4">
        <f t="shared" si="2"/>
        <v>169.62620356742849</v>
      </c>
      <c r="X34" s="4">
        <f t="shared" si="1"/>
        <v>169.62620356742849</v>
      </c>
      <c r="Y34" s="4">
        <f t="shared" si="1"/>
        <v>169.62620356742849</v>
      </c>
      <c r="Z34" s="4">
        <f t="shared" si="1"/>
        <v>169.62620356742849</v>
      </c>
      <c r="AA34" s="4">
        <f t="shared" si="1"/>
        <v>169.62620356742849</v>
      </c>
      <c r="AB34" s="4">
        <f t="shared" si="1"/>
        <v>133.52289308519593</v>
      </c>
      <c r="AC34" s="4">
        <f t="shared" si="1"/>
        <v>133.52289308519593</v>
      </c>
      <c r="AD34" s="4">
        <f t="shared" si="1"/>
        <v>134.14542057911092</v>
      </c>
    </row>
    <row r="35" spans="1:30" ht="12.05" customHeight="1" x14ac:dyDescent="0.2">
      <c r="A35" s="1" t="s">
        <v>84</v>
      </c>
      <c r="B35" s="5" t="s">
        <v>87</v>
      </c>
      <c r="C35" s="4">
        <v>31</v>
      </c>
      <c r="D35" s="4">
        <v>31</v>
      </c>
      <c r="E35" s="4">
        <v>31</v>
      </c>
      <c r="F35" s="4">
        <v>22.2</v>
      </c>
      <c r="G35" s="4">
        <v>22.2</v>
      </c>
      <c r="H35" s="4">
        <v>22.2</v>
      </c>
      <c r="I35" s="4">
        <v>22.2</v>
      </c>
      <c r="J35" s="4">
        <v>22.2</v>
      </c>
      <c r="L35" s="1" t="s">
        <v>84</v>
      </c>
      <c r="M35" s="6">
        <v>0.49991236797613442</v>
      </c>
      <c r="N35" s="6">
        <v>0.49991236797613442</v>
      </c>
      <c r="O35" s="6">
        <v>0.49991236797613442</v>
      </c>
      <c r="P35" s="6">
        <v>0.31029043529553169</v>
      </c>
      <c r="Q35" s="6">
        <v>0.31029043529553169</v>
      </c>
      <c r="R35" s="6">
        <v>0.31029043529553169</v>
      </c>
      <c r="S35" s="6">
        <v>0.31029043529553169</v>
      </c>
      <c r="T35" s="6">
        <v>0.31029043529553169</v>
      </c>
      <c r="V35" s="1" t="s">
        <v>84</v>
      </c>
      <c r="W35" s="4">
        <f t="shared" si="2"/>
        <v>84.864284815922503</v>
      </c>
      <c r="X35" s="4">
        <f t="shared" si="1"/>
        <v>84.864284815922503</v>
      </c>
      <c r="Y35" s="4">
        <f t="shared" si="1"/>
        <v>84.864284815922503</v>
      </c>
      <c r="Z35" s="4">
        <f t="shared" si="1"/>
        <v>52.674383678848443</v>
      </c>
      <c r="AA35" s="4">
        <f t="shared" si="1"/>
        <v>52.674383678848443</v>
      </c>
      <c r="AB35" s="4">
        <f t="shared" si="1"/>
        <v>52.674383678848443</v>
      </c>
      <c r="AC35" s="4">
        <f t="shared" si="1"/>
        <v>52.674383678848443</v>
      </c>
      <c r="AD35" s="4">
        <f t="shared" si="1"/>
        <v>52.674383678848443</v>
      </c>
    </row>
    <row r="36" spans="1:30" ht="11.3" customHeight="1" x14ac:dyDescent="0.2">
      <c r="A36" s="1" t="s">
        <v>66</v>
      </c>
      <c r="B36" s="5" t="s">
        <v>157</v>
      </c>
      <c r="C36" s="4">
        <v>39.200000000000003</v>
      </c>
      <c r="D36" s="4">
        <v>39.200000000000003</v>
      </c>
      <c r="E36" s="4">
        <v>39.200000000000003</v>
      </c>
      <c r="F36" s="4">
        <v>39.200000000000003</v>
      </c>
      <c r="G36" s="4">
        <v>39.200000000000003</v>
      </c>
      <c r="H36" s="4">
        <v>25.607217210270644</v>
      </c>
      <c r="I36" s="4">
        <v>25.607217210270644</v>
      </c>
      <c r="J36" s="4">
        <v>26.848767488341107</v>
      </c>
      <c r="L36" s="1" t="s">
        <v>66</v>
      </c>
      <c r="M36" s="6">
        <v>0.67660553251942335</v>
      </c>
      <c r="N36" s="6">
        <v>0.67660553251942335</v>
      </c>
      <c r="O36" s="6">
        <v>0.67660553251942335</v>
      </c>
      <c r="P36" s="6">
        <v>0.67660553251942335</v>
      </c>
      <c r="Q36" s="6">
        <v>0.67660553251942335</v>
      </c>
      <c r="R36" s="6">
        <v>0.38370897080395566</v>
      </c>
      <c r="S36" s="6">
        <v>0.38370897080395566</v>
      </c>
      <c r="T36" s="6">
        <v>0.41046183026393984</v>
      </c>
      <c r="V36" s="1" t="s">
        <v>66</v>
      </c>
      <c r="W36" s="4">
        <f t="shared" si="2"/>
        <v>114.85941996637787</v>
      </c>
      <c r="X36" s="4">
        <f t="shared" si="1"/>
        <v>114.85941996637787</v>
      </c>
      <c r="Y36" s="4">
        <f t="shared" si="1"/>
        <v>114.85941996637787</v>
      </c>
      <c r="Z36" s="4">
        <f t="shared" si="1"/>
        <v>114.85941996637787</v>
      </c>
      <c r="AA36" s="4">
        <f t="shared" si="1"/>
        <v>114.85941996637787</v>
      </c>
      <c r="AB36" s="4">
        <f t="shared" si="1"/>
        <v>65.137791082388134</v>
      </c>
      <c r="AC36" s="4">
        <f t="shared" si="1"/>
        <v>65.137791082388134</v>
      </c>
      <c r="AD36" s="4">
        <f t="shared" si="1"/>
        <v>69.679311617364846</v>
      </c>
    </row>
    <row r="37" spans="1:30" x14ac:dyDescent="0.2">
      <c r="A37" s="1" t="s">
        <v>60</v>
      </c>
      <c r="B37" s="1" t="s">
        <v>61</v>
      </c>
      <c r="C37" s="4">
        <v>28.911362284354549</v>
      </c>
      <c r="D37" s="4">
        <v>26.422665369649806</v>
      </c>
      <c r="E37" s="4">
        <v>26.422665369649806</v>
      </c>
      <c r="F37" s="4">
        <v>22.498836668217777</v>
      </c>
      <c r="G37" s="4">
        <v>22.498836668217777</v>
      </c>
      <c r="H37" s="4">
        <v>41.064682312535773</v>
      </c>
      <c r="I37" s="4">
        <v>41.064682312535773</v>
      </c>
      <c r="J37" s="4">
        <v>55.608459749750857</v>
      </c>
      <c r="L37" s="1" t="s">
        <v>60</v>
      </c>
      <c r="M37" s="6">
        <v>0.45490651339541971</v>
      </c>
      <c r="N37" s="6">
        <v>0.40128020443830986</v>
      </c>
      <c r="O37" s="6">
        <v>0.40128020443830986</v>
      </c>
      <c r="P37" s="6">
        <v>0.3167297519527234</v>
      </c>
      <c r="Q37" s="6">
        <v>0.3167297519527234</v>
      </c>
      <c r="R37" s="6">
        <v>0.71678560796696533</v>
      </c>
      <c r="S37" s="6">
        <v>0.71678560796696533</v>
      </c>
      <c r="T37" s="6">
        <v>1</v>
      </c>
      <c r="V37" s="1" t="s">
        <v>60</v>
      </c>
      <c r="W37" s="4">
        <f t="shared" si="2"/>
        <v>77.224166454809861</v>
      </c>
      <c r="X37" s="4">
        <f t="shared" si="1"/>
        <v>68.120654222481804</v>
      </c>
      <c r="Y37" s="4">
        <f t="shared" si="1"/>
        <v>68.120654222481804</v>
      </c>
      <c r="Z37" s="4">
        <f t="shared" si="1"/>
        <v>53.767511270446505</v>
      </c>
      <c r="AA37" s="4">
        <f t="shared" si="1"/>
        <v>53.767511270446505</v>
      </c>
      <c r="AB37" s="4">
        <f t="shared" si="1"/>
        <v>121.68032215871619</v>
      </c>
      <c r="AC37" s="4">
        <f t="shared" si="1"/>
        <v>121.68032215871619</v>
      </c>
      <c r="AD37" s="4">
        <f t="shared" si="1"/>
        <v>169.75832216252326</v>
      </c>
    </row>
    <row r="38" spans="1:30" x14ac:dyDescent="0.2">
      <c r="A38" s="1" t="s">
        <v>64</v>
      </c>
      <c r="B38" s="1" t="s">
        <v>65</v>
      </c>
      <c r="C38" s="4">
        <v>18.32</v>
      </c>
      <c r="D38" s="4">
        <v>36.090122269542519</v>
      </c>
      <c r="E38" s="4">
        <v>36.090122269542519</v>
      </c>
      <c r="F38" s="4">
        <v>28.646820027063601</v>
      </c>
      <c r="G38" s="4">
        <v>28.646820027063601</v>
      </c>
      <c r="H38" s="4">
        <v>28.283648769393224</v>
      </c>
      <c r="I38" s="4">
        <v>28.283648769393224</v>
      </c>
      <c r="J38" s="4">
        <v>33.556139094453727</v>
      </c>
      <c r="L38" s="1" t="s">
        <v>64</v>
      </c>
      <c r="M38" s="6">
        <v>0.22668440134090231</v>
      </c>
      <c r="N38" s="6">
        <v>0.60959405233195585</v>
      </c>
      <c r="O38" s="6">
        <v>0.60959405233195585</v>
      </c>
      <c r="P38" s="6">
        <v>0.44920617088369258</v>
      </c>
      <c r="Q38" s="6">
        <v>0.44920617088369258</v>
      </c>
      <c r="R38" s="6">
        <v>0.44138057590943097</v>
      </c>
      <c r="S38" s="6">
        <v>0.44138057590943097</v>
      </c>
      <c r="T38" s="6">
        <v>0.55499191744099363</v>
      </c>
      <c r="V38" s="1" t="s">
        <v>64</v>
      </c>
      <c r="W38" s="4">
        <f t="shared" ref="W38:AD38" si="3">IF(ISNUMBER(M38),100*M38/$M$5,"n/a")</f>
        <v>38.481563632047617</v>
      </c>
      <c r="X38" s="4">
        <f t="shared" si="3"/>
        <v>103.48366352412623</v>
      </c>
      <c r="Y38" s="4">
        <f t="shared" si="3"/>
        <v>103.48366352412623</v>
      </c>
      <c r="Z38" s="4">
        <f t="shared" si="3"/>
        <v>76.256485874267355</v>
      </c>
      <c r="AA38" s="4">
        <f t="shared" si="3"/>
        <v>76.256485874267355</v>
      </c>
      <c r="AB38" s="4">
        <f t="shared" si="3"/>
        <v>74.928026001513246</v>
      </c>
      <c r="AC38" s="4">
        <f t="shared" si="3"/>
        <v>74.928026001513246</v>
      </c>
      <c r="AD38" s="4">
        <f t="shared" si="3"/>
        <v>94.214496718544709</v>
      </c>
    </row>
    <row r="39" spans="1:30" x14ac:dyDescent="0.2">
      <c r="A39" s="1" t="s">
        <v>62</v>
      </c>
      <c r="B39" s="1" t="s">
        <v>63</v>
      </c>
      <c r="C39" s="4">
        <v>57</v>
      </c>
      <c r="D39" s="4">
        <v>32.605421686746986</v>
      </c>
      <c r="E39" s="4">
        <v>32.605421686746986</v>
      </c>
      <c r="F39" s="4">
        <v>32.605421686746986</v>
      </c>
      <c r="G39" s="4">
        <v>32.605421686746986</v>
      </c>
      <c r="H39" s="4">
        <v>48.148970170454547</v>
      </c>
      <c r="I39" s="4">
        <v>48.148970170454547</v>
      </c>
      <c r="J39" s="4">
        <v>44.773927014000456</v>
      </c>
      <c r="L39" s="1" t="s">
        <v>62</v>
      </c>
      <c r="M39" s="6">
        <v>1</v>
      </c>
      <c r="N39" s="6">
        <v>0.53450590922707952</v>
      </c>
      <c r="O39" s="6">
        <v>0.53450590922707952</v>
      </c>
      <c r="P39" s="6">
        <v>0.53450590922707952</v>
      </c>
      <c r="Q39" s="6">
        <v>0.53450590922707952</v>
      </c>
      <c r="R39" s="6">
        <v>0.86943746652199771</v>
      </c>
      <c r="S39" s="6">
        <v>0.86943746652199771</v>
      </c>
      <c r="T39" s="6">
        <v>0.79671221581662655</v>
      </c>
      <c r="V39" s="1" t="s">
        <v>62</v>
      </c>
      <c r="W39" s="4">
        <f t="shared" si="2"/>
        <v>169.75832216252326</v>
      </c>
      <c r="X39" s="4">
        <f t="shared" si="1"/>
        <v>90.736826336342986</v>
      </c>
      <c r="Y39" s="4">
        <f t="shared" si="1"/>
        <v>90.736826336342986</v>
      </c>
      <c r="Z39" s="4">
        <f t="shared" si="1"/>
        <v>90.736826336342986</v>
      </c>
      <c r="AA39" s="4">
        <f t="shared" si="1"/>
        <v>90.736826336342986</v>
      </c>
      <c r="AB39" s="4">
        <f t="shared" si="1"/>
        <v>147.59424554200933</v>
      </c>
      <c r="AC39" s="4">
        <f t="shared" si="1"/>
        <v>147.59424554200933</v>
      </c>
      <c r="AD39" s="4">
        <f t="shared" si="1"/>
        <v>135.24852900341665</v>
      </c>
    </row>
    <row r="40" spans="1:30" x14ac:dyDescent="0.2">
      <c r="A40" s="1" t="s">
        <v>56</v>
      </c>
      <c r="B40" s="1" t="s">
        <v>57</v>
      </c>
      <c r="C40" s="4">
        <v>32.549862117616883</v>
      </c>
      <c r="D40" s="4">
        <v>32.549862117616883</v>
      </c>
      <c r="E40" s="4">
        <v>32.549862117616883</v>
      </c>
      <c r="F40" s="4">
        <v>24.025536352422012</v>
      </c>
      <c r="G40" s="4">
        <v>24.025536352422012</v>
      </c>
      <c r="H40" s="4">
        <v>31.546801999773326</v>
      </c>
      <c r="I40" s="4">
        <v>31.546801999773326</v>
      </c>
      <c r="J40" s="4">
        <v>41.708355827484851</v>
      </c>
      <c r="L40" s="1" t="s">
        <v>56</v>
      </c>
      <c r="M40" s="6">
        <v>0.53330871458192586</v>
      </c>
      <c r="N40" s="6">
        <v>0.53330871458192586</v>
      </c>
      <c r="O40" s="6">
        <v>0.53330871458192586</v>
      </c>
      <c r="P40" s="6">
        <v>0.34962699567336802</v>
      </c>
      <c r="Q40" s="6">
        <v>0.34962699567336802</v>
      </c>
      <c r="R40" s="6">
        <v>0.51169482842961589</v>
      </c>
      <c r="S40" s="6">
        <v>0.51169482842961589</v>
      </c>
      <c r="T40" s="6">
        <v>0.7306554506851427</v>
      </c>
      <c r="V40" s="1" t="s">
        <v>56</v>
      </c>
      <c r="W40" s="4">
        <f>IF(ISNUMBER(M40),100*M40/$M$5,"n/a")</f>
        <v>90.533592582079734</v>
      </c>
      <c r="X40" s="4">
        <f>IF(ISNUMBER(N40),100*N40/$M$5,"n/a")</f>
        <v>90.533592582079734</v>
      </c>
      <c r="Y40" s="4">
        <f>IF(ISNUMBER(O40),100*O40/$M$5,"n/a")</f>
        <v>90.533592582079734</v>
      </c>
      <c r="Z40" s="4">
        <f>IF(ISNUMBER(P40),100*P40/$M$5,"n/a")</f>
        <v>59.352092168234741</v>
      </c>
      <c r="AA40" s="4">
        <f t="shared" ref="AA40:AD40" si="4">IF(ISNUMBER(Q40),100*Q40/$M$5,"n/a")</f>
        <v>59.352092168234741</v>
      </c>
      <c r="AB40" s="4">
        <f t="shared" si="4"/>
        <v>86.864455533451803</v>
      </c>
      <c r="AC40" s="4">
        <f t="shared" si="4"/>
        <v>86.864455533451803</v>
      </c>
      <c r="AD40" s="4">
        <f t="shared" si="4"/>
        <v>124.03484338721208</v>
      </c>
    </row>
    <row r="41" spans="1:30" ht="12.05" customHeight="1" x14ac:dyDescent="0.2">
      <c r="A41" s="1" t="s">
        <v>85</v>
      </c>
      <c r="B41" s="5" t="s">
        <v>86</v>
      </c>
      <c r="C41" s="4">
        <v>7.8</v>
      </c>
      <c r="D41" s="4">
        <v>7.8</v>
      </c>
      <c r="E41" s="4">
        <v>7.8</v>
      </c>
      <c r="F41" s="4">
        <v>7.4</v>
      </c>
      <c r="G41" s="4">
        <v>7.4</v>
      </c>
      <c r="H41" s="4">
        <v>7.4</v>
      </c>
      <c r="I41" s="4">
        <v>7.4</v>
      </c>
      <c r="J41" s="4">
        <v>7.4</v>
      </c>
      <c r="L41" s="1" t="s">
        <v>85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v>0</v>
      </c>
      <c r="T41" s="6">
        <v>0</v>
      </c>
      <c r="V41" s="1" t="s">
        <v>85</v>
      </c>
      <c r="W41" s="4">
        <f t="shared" si="2"/>
        <v>0</v>
      </c>
      <c r="X41" s="4">
        <f t="shared" si="1"/>
        <v>0</v>
      </c>
      <c r="Y41" s="4">
        <f t="shared" si="1"/>
        <v>0</v>
      </c>
      <c r="Z41" s="4">
        <f t="shared" si="1"/>
        <v>0</v>
      </c>
      <c r="AA41" s="4">
        <f t="shared" si="1"/>
        <v>0</v>
      </c>
      <c r="AB41" s="4">
        <f t="shared" si="1"/>
        <v>0</v>
      </c>
      <c r="AC41" s="4">
        <f t="shared" si="1"/>
        <v>0</v>
      </c>
      <c r="AD41" s="4">
        <f t="shared" si="1"/>
        <v>0</v>
      </c>
    </row>
    <row r="44" spans="1:30" x14ac:dyDescent="0.2">
      <c r="C44" s="70" t="s">
        <v>149</v>
      </c>
      <c r="M44" s="70" t="s">
        <v>153</v>
      </c>
    </row>
  </sheetData>
  <phoneticPr fontId="2" type="noConversion"/>
  <pageMargins left="0.75" right="0.75" top="1" bottom="1" header="0.5" footer="0.5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D44"/>
  <sheetViews>
    <sheetView zoomScaleNormal="100" workbookViewId="0"/>
  </sheetViews>
  <sheetFormatPr defaultColWidth="9.109375" defaultRowHeight="10.65" x14ac:dyDescent="0.2"/>
  <cols>
    <col min="1" max="1" width="5.88671875" style="1" customWidth="1"/>
    <col min="2" max="2" width="13.88671875" style="1" customWidth="1"/>
    <col min="3" max="30" width="6.33203125" style="1" customWidth="1"/>
    <col min="31" max="16384" width="9.109375" style="1"/>
  </cols>
  <sheetData>
    <row r="1" spans="1:30" x14ac:dyDescent="0.2">
      <c r="A1" s="3" t="s">
        <v>72</v>
      </c>
    </row>
    <row r="2" spans="1:30" x14ac:dyDescent="0.2">
      <c r="B2" s="3"/>
    </row>
    <row r="3" spans="1:30" x14ac:dyDescent="0.2">
      <c r="B3" s="3"/>
      <c r="C3" s="3" t="s">
        <v>68</v>
      </c>
      <c r="M3" s="3" t="s">
        <v>67</v>
      </c>
      <c r="W3" s="3" t="s">
        <v>152</v>
      </c>
    </row>
    <row r="4" spans="1:30" x14ac:dyDescent="0.2">
      <c r="C4" s="8">
        <f t="shared" ref="C4:H4" si="0">D4-1</f>
        <v>2009</v>
      </c>
      <c r="D4" s="8">
        <f t="shared" si="0"/>
        <v>2010</v>
      </c>
      <c r="E4" s="8">
        <f t="shared" si="0"/>
        <v>2011</v>
      </c>
      <c r="F4" s="8">
        <f t="shared" si="0"/>
        <v>2012</v>
      </c>
      <c r="G4" s="8">
        <f t="shared" si="0"/>
        <v>2013</v>
      </c>
      <c r="H4" s="8">
        <f t="shared" si="0"/>
        <v>2014</v>
      </c>
      <c r="I4" s="8">
        <f>J4-1</f>
        <v>2015</v>
      </c>
      <c r="J4" s="8">
        <v>2016</v>
      </c>
      <c r="M4" s="7" t="s">
        <v>142</v>
      </c>
      <c r="N4" s="7" t="s">
        <v>143</v>
      </c>
      <c r="O4" s="7" t="s">
        <v>144</v>
      </c>
      <c r="P4" s="7" t="s">
        <v>145</v>
      </c>
      <c r="Q4" s="7" t="s">
        <v>146</v>
      </c>
      <c r="R4" s="7" t="s">
        <v>140</v>
      </c>
      <c r="S4" s="7" t="s">
        <v>147</v>
      </c>
      <c r="T4" s="7" t="s">
        <v>154</v>
      </c>
      <c r="W4" s="7" t="s">
        <v>142</v>
      </c>
      <c r="X4" s="7" t="s">
        <v>143</v>
      </c>
      <c r="Y4" s="7" t="s">
        <v>144</v>
      </c>
      <c r="Z4" s="7" t="s">
        <v>145</v>
      </c>
      <c r="AA4" s="7" t="s">
        <v>146</v>
      </c>
      <c r="AB4" s="7" t="s">
        <v>140</v>
      </c>
      <c r="AC4" s="7" t="s">
        <v>147</v>
      </c>
      <c r="AD4" s="7" t="s">
        <v>154</v>
      </c>
    </row>
    <row r="5" spans="1:30" x14ac:dyDescent="0.2">
      <c r="A5" s="2" t="s">
        <v>89</v>
      </c>
      <c r="B5" s="2" t="s">
        <v>0</v>
      </c>
      <c r="C5" s="4">
        <v>39.944675725426173</v>
      </c>
      <c r="D5" s="4">
        <v>39.758349160402716</v>
      </c>
      <c r="E5" s="4">
        <v>39.758349160402716</v>
      </c>
      <c r="F5" s="4">
        <v>36.192985214437556</v>
      </c>
      <c r="G5" s="4">
        <v>36.192985214437556</v>
      </c>
      <c r="H5" s="4">
        <v>34.889224295523306</v>
      </c>
      <c r="I5" s="4">
        <v>34.889224295523306</v>
      </c>
      <c r="J5" s="4">
        <v>35.629542393503847</v>
      </c>
      <c r="L5" s="2" t="s">
        <v>0</v>
      </c>
      <c r="M5" s="6">
        <v>0.5883550747536499</v>
      </c>
      <c r="N5" s="6">
        <v>0.5846319507119645</v>
      </c>
      <c r="O5" s="6">
        <v>0.5846319507119645</v>
      </c>
      <c r="P5" s="6">
        <v>0.51338986978319112</v>
      </c>
      <c r="Q5" s="6">
        <v>0.51338986978319112</v>
      </c>
      <c r="R5" s="6">
        <v>0.48733849261532186</v>
      </c>
      <c r="S5" s="6">
        <v>0.48733849261532186</v>
      </c>
      <c r="T5" s="6">
        <v>0.50213131675577238</v>
      </c>
      <c r="V5" s="2" t="s">
        <v>0</v>
      </c>
      <c r="W5" s="4">
        <f>IF(ISNUMBER(M5),100*M5/$M$5,"n/a")</f>
        <v>100</v>
      </c>
      <c r="X5" s="4">
        <f t="shared" ref="X5:AD41" si="1">IF(ISNUMBER(N5),100*N5/$M$5,"n/a")</f>
        <v>99.367197768584845</v>
      </c>
      <c r="Y5" s="4">
        <f t="shared" si="1"/>
        <v>99.367197768584845</v>
      </c>
      <c r="Z5" s="4">
        <f t="shared" si="1"/>
        <v>87.258509667508619</v>
      </c>
      <c r="AA5" s="4">
        <f t="shared" si="1"/>
        <v>87.258509667508619</v>
      </c>
      <c r="AB5" s="4">
        <f t="shared" si="1"/>
        <v>82.830677175577236</v>
      </c>
      <c r="AC5" s="4">
        <f t="shared" si="1"/>
        <v>82.830677175577236</v>
      </c>
      <c r="AD5" s="4">
        <f t="shared" si="1"/>
        <v>85.344945306372978</v>
      </c>
    </row>
    <row r="6" spans="1:30" x14ac:dyDescent="0.2">
      <c r="A6" s="1" t="s">
        <v>1</v>
      </c>
      <c r="B6" s="1" t="s">
        <v>2</v>
      </c>
      <c r="C6" s="4">
        <v>44.083969465648856</v>
      </c>
      <c r="D6" s="4">
        <v>41.732942653830051</v>
      </c>
      <c r="E6" s="4">
        <v>41.732942653830051</v>
      </c>
      <c r="F6" s="4">
        <v>36.672995472469694</v>
      </c>
      <c r="G6" s="4">
        <v>36.672995472469694</v>
      </c>
      <c r="H6" s="4">
        <v>45.144397381594146</v>
      </c>
      <c r="I6" s="4">
        <v>45.144397381594146</v>
      </c>
      <c r="J6" s="4">
        <v>45.086791328317069</v>
      </c>
      <c r="L6" s="1" t="s">
        <v>1</v>
      </c>
      <c r="M6" s="6">
        <v>0.67106525640639025</v>
      </c>
      <c r="N6" s="6">
        <v>0.62408771219723369</v>
      </c>
      <c r="O6" s="6">
        <v>0.62408771219723369</v>
      </c>
      <c r="P6" s="6">
        <v>0.52298129724126785</v>
      </c>
      <c r="Q6" s="6">
        <v>0.52298129724126785</v>
      </c>
      <c r="R6" s="6">
        <v>0.6922544232212956</v>
      </c>
      <c r="S6" s="6">
        <v>0.6922544232212956</v>
      </c>
      <c r="T6" s="6">
        <v>0.6911033555682452</v>
      </c>
      <c r="V6" s="1" t="s">
        <v>1</v>
      </c>
      <c r="W6" s="4">
        <f t="shared" ref="W6:W41" si="2">IF(ISNUMBER(M6),100*M6/$M$5,"n/a")</f>
        <v>114.05786831827224</v>
      </c>
      <c r="X6" s="4">
        <f t="shared" si="1"/>
        <v>106.07331167467969</v>
      </c>
      <c r="Y6" s="4">
        <f t="shared" si="1"/>
        <v>106.07331167467969</v>
      </c>
      <c r="Z6" s="4">
        <f t="shared" si="1"/>
        <v>88.888720380332458</v>
      </c>
      <c r="AA6" s="4">
        <f t="shared" si="1"/>
        <v>88.888720380332458</v>
      </c>
      <c r="AB6" s="4">
        <f t="shared" si="1"/>
        <v>117.65929332914303</v>
      </c>
      <c r="AC6" s="4">
        <f t="shared" si="1"/>
        <v>117.65929332914303</v>
      </c>
      <c r="AD6" s="4">
        <f t="shared" si="1"/>
        <v>117.46365166606527</v>
      </c>
    </row>
    <row r="7" spans="1:30" x14ac:dyDescent="0.2">
      <c r="A7" s="1" t="s">
        <v>3</v>
      </c>
      <c r="B7" s="1" t="s">
        <v>4</v>
      </c>
      <c r="C7" s="4">
        <v>17.350880639036209</v>
      </c>
      <c r="D7" s="4">
        <v>16.305198037403116</v>
      </c>
      <c r="E7" s="4">
        <v>16.305198037403116</v>
      </c>
      <c r="F7" s="4">
        <v>17.625716566286918</v>
      </c>
      <c r="G7" s="4">
        <v>17.625716566286918</v>
      </c>
      <c r="H7" s="4">
        <v>14.750163648265328</v>
      </c>
      <c r="I7" s="4">
        <v>14.750163648265328</v>
      </c>
      <c r="J7" s="4">
        <v>15.711762628046626</v>
      </c>
      <c r="L7" s="1" t="s">
        <v>3</v>
      </c>
      <c r="M7" s="6">
        <v>0.13689233422352937</v>
      </c>
      <c r="N7" s="6">
        <v>0.11599780405483195</v>
      </c>
      <c r="O7" s="6">
        <v>0.11599780405483195</v>
      </c>
      <c r="P7" s="6">
        <v>0.14238402698423269</v>
      </c>
      <c r="Q7" s="6">
        <v>0.14238402698423269</v>
      </c>
      <c r="R7" s="6">
        <v>8.4925552392178694E-2</v>
      </c>
      <c r="S7" s="6">
        <v>8.4925552392178694E-2</v>
      </c>
      <c r="T7" s="6">
        <v>0.1041399477181123</v>
      </c>
      <c r="V7" s="1" t="s">
        <v>3</v>
      </c>
      <c r="W7" s="4">
        <f t="shared" si="2"/>
        <v>23.266959035043175</v>
      </c>
      <c r="X7" s="4">
        <f t="shared" si="1"/>
        <v>19.715612056784142</v>
      </c>
      <c r="Y7" s="4">
        <f t="shared" si="1"/>
        <v>19.715612056784142</v>
      </c>
      <c r="Z7" s="4">
        <f t="shared" si="1"/>
        <v>24.200356739312614</v>
      </c>
      <c r="AA7" s="4">
        <f t="shared" si="1"/>
        <v>24.200356739312614</v>
      </c>
      <c r="AB7" s="4">
        <f t="shared" si="1"/>
        <v>14.434404670978298</v>
      </c>
      <c r="AC7" s="4">
        <f t="shared" si="1"/>
        <v>14.434404670978298</v>
      </c>
      <c r="AD7" s="4">
        <f t="shared" si="1"/>
        <v>17.70018687468902</v>
      </c>
    </row>
    <row r="8" spans="1:30" x14ac:dyDescent="0.2">
      <c r="A8" s="1" t="s">
        <v>5</v>
      </c>
      <c r="B8" s="1" t="s">
        <v>156</v>
      </c>
      <c r="C8" s="4">
        <v>45.870206489675518</v>
      </c>
      <c r="D8" s="4">
        <v>41.117559447383286</v>
      </c>
      <c r="E8" s="4">
        <v>41.117559447383286</v>
      </c>
      <c r="F8" s="4">
        <v>30.186623721106479</v>
      </c>
      <c r="G8" s="4">
        <v>30.186623721106479</v>
      </c>
      <c r="H8" s="4">
        <v>25.736950347664283</v>
      </c>
      <c r="I8" s="4">
        <v>25.736950347664283</v>
      </c>
      <c r="J8" s="4">
        <v>31.322094055013309</v>
      </c>
      <c r="L8" s="1" t="s">
        <v>5</v>
      </c>
      <c r="M8" s="6">
        <v>0.70675733288225484</v>
      </c>
      <c r="N8" s="6">
        <v>0.61179130126687054</v>
      </c>
      <c r="O8" s="6">
        <v>0.61179130126687054</v>
      </c>
      <c r="P8" s="6">
        <v>0.39337247518323404</v>
      </c>
      <c r="Q8" s="6">
        <v>0.39337247518323404</v>
      </c>
      <c r="R8" s="6">
        <v>0.30446037662002201</v>
      </c>
      <c r="S8" s="6">
        <v>0.30446037662002201</v>
      </c>
      <c r="T8" s="6">
        <v>0.41606111809497853</v>
      </c>
      <c r="V8" s="1" t="s">
        <v>5</v>
      </c>
      <c r="W8" s="4">
        <f t="shared" si="2"/>
        <v>120.12428603223677</v>
      </c>
      <c r="X8" s="4">
        <f t="shared" si="1"/>
        <v>103.98334738984509</v>
      </c>
      <c r="Y8" s="4">
        <f t="shared" si="1"/>
        <v>103.98334738984509</v>
      </c>
      <c r="Z8" s="4">
        <f t="shared" si="1"/>
        <v>66.859706334298721</v>
      </c>
      <c r="AA8" s="4">
        <f t="shared" si="1"/>
        <v>66.859706334298721</v>
      </c>
      <c r="AB8" s="4">
        <f t="shared" si="1"/>
        <v>51.747726786839152</v>
      </c>
      <c r="AC8" s="4">
        <f t="shared" si="1"/>
        <v>51.747726786839152</v>
      </c>
      <c r="AD8" s="4">
        <f t="shared" si="1"/>
        <v>70.715990385429663</v>
      </c>
    </row>
    <row r="9" spans="1:30" x14ac:dyDescent="0.2">
      <c r="A9" s="1" t="s">
        <v>6</v>
      </c>
      <c r="B9" s="1" t="s">
        <v>7</v>
      </c>
      <c r="C9" s="4">
        <v>40.015079707022835</v>
      </c>
      <c r="D9" s="4">
        <v>42.642249836494443</v>
      </c>
      <c r="E9" s="4">
        <v>42.642249836494443</v>
      </c>
      <c r="F9" s="4">
        <v>40.447457627118645</v>
      </c>
      <c r="G9" s="4">
        <v>40.447457627118645</v>
      </c>
      <c r="H9" s="4">
        <v>39.98384491114701</v>
      </c>
      <c r="I9" s="4">
        <v>39.98384491114701</v>
      </c>
      <c r="J9" s="4">
        <v>39.203954214360039</v>
      </c>
      <c r="L9" s="1" t="s">
        <v>6</v>
      </c>
      <c r="M9" s="6">
        <v>0.58976186694390964</v>
      </c>
      <c r="N9" s="6">
        <v>0.64225722781423056</v>
      </c>
      <c r="O9" s="6">
        <v>0.64225722781423056</v>
      </c>
      <c r="P9" s="6">
        <v>0.59840151867150959</v>
      </c>
      <c r="Q9" s="6">
        <v>0.59840151867150959</v>
      </c>
      <c r="R9" s="6">
        <v>0.58913774220116144</v>
      </c>
      <c r="S9" s="6">
        <v>0.58913774220116144</v>
      </c>
      <c r="T9" s="6">
        <v>0.57355418972849681</v>
      </c>
      <c r="V9" s="1" t="s">
        <v>6</v>
      </c>
      <c r="W9" s="4">
        <f t="shared" si="2"/>
        <v>100.23910598389055</v>
      </c>
      <c r="X9" s="4">
        <f t="shared" si="1"/>
        <v>109.16150049069434</v>
      </c>
      <c r="Y9" s="4">
        <f t="shared" si="1"/>
        <v>109.16150049069434</v>
      </c>
      <c r="Z9" s="4">
        <f t="shared" si="1"/>
        <v>101.70754776306913</v>
      </c>
      <c r="AA9" s="4">
        <f t="shared" si="1"/>
        <v>101.70754776306913</v>
      </c>
      <c r="AB9" s="4">
        <f t="shared" si="1"/>
        <v>100.13302637830382</v>
      </c>
      <c r="AC9" s="4">
        <f t="shared" si="1"/>
        <v>100.13302637830382</v>
      </c>
      <c r="AD9" s="4">
        <f t="shared" si="1"/>
        <v>97.484361797788466</v>
      </c>
    </row>
    <row r="10" spans="1:30" x14ac:dyDescent="0.2">
      <c r="A10" s="1" t="s">
        <v>8</v>
      </c>
      <c r="B10" s="1" t="s">
        <v>9</v>
      </c>
      <c r="C10" s="4">
        <v>68.179532207134784</v>
      </c>
      <c r="D10" s="4">
        <v>60.545758061583726</v>
      </c>
      <c r="E10" s="4">
        <v>60.545758061583726</v>
      </c>
      <c r="F10" s="4">
        <v>46.225864897860795</v>
      </c>
      <c r="G10" s="4">
        <v>46.225864897860795</v>
      </c>
      <c r="H10" s="4">
        <v>49.09030482903605</v>
      </c>
      <c r="I10" s="4">
        <v>49.09030482903605</v>
      </c>
      <c r="J10" s="4">
        <v>45.579371379847693</v>
      </c>
      <c r="L10" s="1" t="s">
        <v>8</v>
      </c>
      <c r="M10" s="6">
        <v>1</v>
      </c>
      <c r="N10" s="6">
        <v>1</v>
      </c>
      <c r="O10" s="6">
        <v>1</v>
      </c>
      <c r="P10" s="6">
        <v>0.71386399730219674</v>
      </c>
      <c r="Q10" s="6">
        <v>0.71386399730219674</v>
      </c>
      <c r="R10" s="6">
        <v>0.77110041537484186</v>
      </c>
      <c r="S10" s="6">
        <v>0.77110041537484186</v>
      </c>
      <c r="T10" s="6">
        <v>0.70094594903889418</v>
      </c>
      <c r="V10" s="1" t="s">
        <v>8</v>
      </c>
      <c r="W10" s="4">
        <f t="shared" si="2"/>
        <v>169.96539044363811</v>
      </c>
      <c r="X10" s="4">
        <f t="shared" si="1"/>
        <v>169.96539044363811</v>
      </c>
      <c r="Y10" s="4">
        <f t="shared" si="1"/>
        <v>169.96539044363811</v>
      </c>
      <c r="Z10" s="4">
        <f t="shared" si="1"/>
        <v>121.33217302512411</v>
      </c>
      <c r="AA10" s="4">
        <f t="shared" si="1"/>
        <v>121.33217302512411</v>
      </c>
      <c r="AB10" s="4">
        <f t="shared" si="1"/>
        <v>131.06038317043655</v>
      </c>
      <c r="AC10" s="4">
        <f t="shared" si="1"/>
        <v>131.06038317043655</v>
      </c>
      <c r="AD10" s="4">
        <f t="shared" si="1"/>
        <v>119.13655190828212</v>
      </c>
    </row>
    <row r="11" spans="1:30" x14ac:dyDescent="0.2">
      <c r="A11" s="1" t="s">
        <v>10</v>
      </c>
      <c r="B11" s="1" t="s">
        <v>11</v>
      </c>
      <c r="C11" s="4">
        <v>34.100204498977504</v>
      </c>
      <c r="D11" s="4">
        <v>35.986049461001905</v>
      </c>
      <c r="E11" s="4">
        <v>35.986049461001905</v>
      </c>
      <c r="F11" s="4">
        <v>31.174565793347071</v>
      </c>
      <c r="G11" s="4">
        <v>31.174565793347071</v>
      </c>
      <c r="H11" s="4">
        <v>15.033975084937712</v>
      </c>
      <c r="I11" s="4">
        <v>15.033975084937712</v>
      </c>
      <c r="J11" s="4">
        <v>20.371396895787139</v>
      </c>
      <c r="L11" s="1" t="s">
        <v>10</v>
      </c>
      <c r="M11" s="6">
        <v>0.47157252508666792</v>
      </c>
      <c r="N11" s="6">
        <v>0.50925493884297024</v>
      </c>
      <c r="O11" s="6">
        <v>0.50925493884297024</v>
      </c>
      <c r="P11" s="6">
        <v>0.41311325063566862</v>
      </c>
      <c r="Q11" s="6">
        <v>0.41311325063566862</v>
      </c>
      <c r="R11" s="6">
        <v>9.0596591210756292E-2</v>
      </c>
      <c r="S11" s="6">
        <v>9.0596591210756292E-2</v>
      </c>
      <c r="T11" s="6">
        <v>0.19724742471959178</v>
      </c>
      <c r="V11" s="1" t="s">
        <v>10</v>
      </c>
      <c r="W11" s="4">
        <f t="shared" si="2"/>
        <v>80.151008348847853</v>
      </c>
      <c r="X11" s="4">
        <f t="shared" si="1"/>
        <v>86.555714515796495</v>
      </c>
      <c r="Y11" s="4">
        <f t="shared" si="1"/>
        <v>86.555714515796495</v>
      </c>
      <c r="Z11" s="4">
        <f t="shared" si="1"/>
        <v>70.214954941731946</v>
      </c>
      <c r="AA11" s="4">
        <f t="shared" si="1"/>
        <v>70.214954941731946</v>
      </c>
      <c r="AB11" s="4">
        <f t="shared" si="1"/>
        <v>15.398284997998868</v>
      </c>
      <c r="AC11" s="4">
        <f t="shared" si="1"/>
        <v>15.398284997998868</v>
      </c>
      <c r="AD11" s="4">
        <f t="shared" si="1"/>
        <v>33.525235556467536</v>
      </c>
    </row>
    <row r="12" spans="1:30" x14ac:dyDescent="0.2">
      <c r="A12" s="1" t="s">
        <v>12</v>
      </c>
      <c r="B12" s="1" t="s">
        <v>13</v>
      </c>
      <c r="C12" s="4">
        <v>41.56142365097589</v>
      </c>
      <c r="D12" s="4">
        <v>45.036903148064468</v>
      </c>
      <c r="E12" s="4">
        <v>45.036903148064468</v>
      </c>
      <c r="F12" s="4">
        <v>49.633027522935777</v>
      </c>
      <c r="G12" s="4">
        <v>49.633027522935777</v>
      </c>
      <c r="H12" s="4">
        <v>52.518656716417908</v>
      </c>
      <c r="I12" s="4">
        <v>52.518656716417908</v>
      </c>
      <c r="J12" s="4">
        <v>48.580968280467445</v>
      </c>
      <c r="L12" s="1" t="s">
        <v>12</v>
      </c>
      <c r="M12" s="6">
        <v>0.62066046862060331</v>
      </c>
      <c r="N12" s="6">
        <v>0.69010650424287989</v>
      </c>
      <c r="O12" s="6">
        <v>0.69010650424287989</v>
      </c>
      <c r="P12" s="6">
        <v>0.78194494475996734</v>
      </c>
      <c r="Q12" s="6">
        <v>0.78194494475996734</v>
      </c>
      <c r="R12" s="6">
        <v>0.83960476060152633</v>
      </c>
      <c r="S12" s="6">
        <v>0.83960476060152633</v>
      </c>
      <c r="T12" s="6">
        <v>0.76092299838094113</v>
      </c>
      <c r="V12" s="1" t="s">
        <v>12</v>
      </c>
      <c r="W12" s="4">
        <f t="shared" si="2"/>
        <v>105.49079888203225</v>
      </c>
      <c r="X12" s="4">
        <f t="shared" si="1"/>
        <v>117.29422144133528</v>
      </c>
      <c r="Y12" s="4">
        <f t="shared" si="1"/>
        <v>117.29422144133528</v>
      </c>
      <c r="Z12" s="4">
        <f t="shared" si="1"/>
        <v>132.90357784155688</v>
      </c>
      <c r="AA12" s="4">
        <f t="shared" si="1"/>
        <v>132.90357784155688</v>
      </c>
      <c r="AB12" s="4">
        <f t="shared" si="1"/>
        <v>142.70375095397574</v>
      </c>
      <c r="AC12" s="4">
        <f t="shared" si="1"/>
        <v>142.70375095397574</v>
      </c>
      <c r="AD12" s="4">
        <f t="shared" si="1"/>
        <v>129.33057451736047</v>
      </c>
    </row>
    <row r="13" spans="1:30" x14ac:dyDescent="0.2">
      <c r="A13" s="1" t="s">
        <v>14</v>
      </c>
      <c r="B13" s="1" t="s">
        <v>15</v>
      </c>
      <c r="C13" s="4">
        <v>45.009173065162734</v>
      </c>
      <c r="D13" s="4">
        <v>45.009173065162734</v>
      </c>
      <c r="E13" s="4">
        <v>45.009173065162734</v>
      </c>
      <c r="F13" s="4">
        <v>45.009173065162734</v>
      </c>
      <c r="G13" s="4">
        <v>45.009173065162734</v>
      </c>
      <c r="H13" s="4">
        <v>40.142343532174039</v>
      </c>
      <c r="I13" s="4">
        <v>40.142343532174039</v>
      </c>
      <c r="J13" s="4">
        <v>46.308599232712645</v>
      </c>
      <c r="L13" s="1" t="s">
        <v>14</v>
      </c>
      <c r="M13" s="6">
        <v>0.68955240967071629</v>
      </c>
      <c r="N13" s="6">
        <v>0.68955240967071629</v>
      </c>
      <c r="O13" s="6">
        <v>0.68955240967071629</v>
      </c>
      <c r="P13" s="6">
        <v>0.68955240967071629</v>
      </c>
      <c r="Q13" s="6">
        <v>0.68955240967071629</v>
      </c>
      <c r="R13" s="6">
        <v>0.59230481623832532</v>
      </c>
      <c r="S13" s="6">
        <v>0.59230481623832532</v>
      </c>
      <c r="T13" s="6">
        <v>0.71551717107868429</v>
      </c>
      <c r="V13" s="1" t="s">
        <v>14</v>
      </c>
      <c r="W13" s="4">
        <f t="shared" si="2"/>
        <v>117.20004454103481</v>
      </c>
      <c r="X13" s="4">
        <f t="shared" si="1"/>
        <v>117.20004454103481</v>
      </c>
      <c r="Y13" s="4">
        <f t="shared" si="1"/>
        <v>117.20004454103481</v>
      </c>
      <c r="Z13" s="4">
        <f t="shared" si="1"/>
        <v>117.20004454103481</v>
      </c>
      <c r="AA13" s="4">
        <f t="shared" si="1"/>
        <v>117.20004454103481</v>
      </c>
      <c r="AB13" s="4">
        <f t="shared" si="1"/>
        <v>100.6713193535943</v>
      </c>
      <c r="AC13" s="4">
        <f t="shared" si="1"/>
        <v>100.6713193535943</v>
      </c>
      <c r="AD13" s="4">
        <f t="shared" si="1"/>
        <v>121.61315535151599</v>
      </c>
    </row>
    <row r="14" spans="1:30" x14ac:dyDescent="0.2">
      <c r="A14" s="1" t="s">
        <v>16</v>
      </c>
      <c r="B14" s="1" t="s">
        <v>17</v>
      </c>
      <c r="C14" s="4">
        <v>30.351066277534908</v>
      </c>
      <c r="D14" s="4">
        <v>27.742495793301853</v>
      </c>
      <c r="E14" s="4">
        <v>27.742495793301853</v>
      </c>
      <c r="F14" s="4">
        <v>22.562463435167878</v>
      </c>
      <c r="G14" s="4">
        <v>22.562463435167878</v>
      </c>
      <c r="H14" s="4">
        <v>25.523405882540391</v>
      </c>
      <c r="I14" s="4">
        <v>25.523405882540391</v>
      </c>
      <c r="J14" s="4">
        <v>27.167448648139722</v>
      </c>
      <c r="L14" s="1" t="s">
        <v>16</v>
      </c>
      <c r="M14" s="6">
        <v>0.3966583192347134</v>
      </c>
      <c r="N14" s="6">
        <v>0.34453461114694534</v>
      </c>
      <c r="O14" s="6">
        <v>0.34453461114694534</v>
      </c>
      <c r="P14" s="6">
        <v>0.24102868859183696</v>
      </c>
      <c r="Q14" s="6">
        <v>0.24102868859183696</v>
      </c>
      <c r="R14" s="6">
        <v>0.30019339229617353</v>
      </c>
      <c r="S14" s="6">
        <v>0.30019339229617353</v>
      </c>
      <c r="T14" s="6">
        <v>0.33304418383731182</v>
      </c>
      <c r="V14" s="1" t="s">
        <v>16</v>
      </c>
      <c r="W14" s="4">
        <f t="shared" si="2"/>
        <v>67.418186101445315</v>
      </c>
      <c r="X14" s="4">
        <f t="shared" si="1"/>
        <v>58.5589597049376</v>
      </c>
      <c r="Y14" s="4">
        <f t="shared" si="1"/>
        <v>58.5589597049376</v>
      </c>
      <c r="Z14" s="4">
        <f t="shared" si="1"/>
        <v>40.96653516462964</v>
      </c>
      <c r="AA14" s="4">
        <f t="shared" si="1"/>
        <v>40.96653516462964</v>
      </c>
      <c r="AB14" s="4">
        <f t="shared" si="1"/>
        <v>51.022487130219368</v>
      </c>
      <c r="AC14" s="4">
        <f t="shared" si="1"/>
        <v>51.022487130219368</v>
      </c>
      <c r="AD14" s="4">
        <f t="shared" si="1"/>
        <v>56.605984740891493</v>
      </c>
    </row>
    <row r="15" spans="1:30" x14ac:dyDescent="0.2">
      <c r="A15" s="1" t="s">
        <v>18</v>
      </c>
      <c r="B15" s="1" t="s">
        <v>19</v>
      </c>
      <c r="C15" s="4">
        <v>38.514479926361254</v>
      </c>
      <c r="D15" s="4">
        <v>42.796738145575354</v>
      </c>
      <c r="E15" s="4">
        <v>42.796738145575354</v>
      </c>
      <c r="F15" s="4">
        <v>41.182707032630461</v>
      </c>
      <c r="G15" s="4">
        <v>41.182707032630461</v>
      </c>
      <c r="H15" s="4">
        <v>41.620464646164365</v>
      </c>
      <c r="I15" s="4">
        <v>41.620464646164365</v>
      </c>
      <c r="J15" s="4">
        <v>45.241713918279068</v>
      </c>
      <c r="L15" s="1" t="s">
        <v>18</v>
      </c>
      <c r="M15" s="6">
        <v>0.55977731203288161</v>
      </c>
      <c r="N15" s="6">
        <v>0.64534416894699953</v>
      </c>
      <c r="O15" s="6">
        <v>0.64534416894699953</v>
      </c>
      <c r="P15" s="6">
        <v>0.61309306165117738</v>
      </c>
      <c r="Q15" s="6">
        <v>0.61309306165117738</v>
      </c>
      <c r="R15" s="6">
        <v>0.62184020887183145</v>
      </c>
      <c r="S15" s="6">
        <v>0.62184020887183145</v>
      </c>
      <c r="T15" s="6">
        <v>0.69419897437716316</v>
      </c>
      <c r="V15" s="1" t="s">
        <v>18</v>
      </c>
      <c r="W15" s="4">
        <f t="shared" si="2"/>
        <v>95.142769401158972</v>
      </c>
      <c r="X15" s="4">
        <f t="shared" si="1"/>
        <v>109.68617364560195</v>
      </c>
      <c r="Y15" s="4">
        <f t="shared" si="1"/>
        <v>109.68617364560195</v>
      </c>
      <c r="Z15" s="4">
        <f t="shared" si="1"/>
        <v>104.20460160182786</v>
      </c>
      <c r="AA15" s="4">
        <f t="shared" si="1"/>
        <v>104.20460160182786</v>
      </c>
      <c r="AB15" s="4">
        <f t="shared" si="1"/>
        <v>105.69131389445431</v>
      </c>
      <c r="AC15" s="4">
        <f t="shared" si="1"/>
        <v>105.69131389445431</v>
      </c>
      <c r="AD15" s="4">
        <f t="shared" si="1"/>
        <v>117.98979972558767</v>
      </c>
    </row>
    <row r="16" spans="1:30" x14ac:dyDescent="0.2">
      <c r="A16" s="1" t="s">
        <v>54</v>
      </c>
      <c r="B16" s="1" t="s">
        <v>55</v>
      </c>
      <c r="C16" s="4">
        <v>32.446206115515288</v>
      </c>
      <c r="D16" s="4">
        <v>31.907390371051825</v>
      </c>
      <c r="E16" s="4">
        <v>31.907390371051825</v>
      </c>
      <c r="F16" s="4">
        <v>30.400957510472772</v>
      </c>
      <c r="G16" s="4">
        <v>30.400957510472772</v>
      </c>
      <c r="H16" s="4">
        <v>30.838593327321913</v>
      </c>
      <c r="I16" s="4">
        <v>30.838593327321913</v>
      </c>
      <c r="J16" s="4">
        <v>37.620782512276257</v>
      </c>
      <c r="L16" s="1" t="s">
        <v>54</v>
      </c>
      <c r="M16" s="6">
        <v>0.43852280324157383</v>
      </c>
      <c r="N16" s="6">
        <v>0.42775634140078356</v>
      </c>
      <c r="O16" s="6">
        <v>0.42775634140078356</v>
      </c>
      <c r="P16" s="6">
        <v>0.39765523155796101</v>
      </c>
      <c r="Q16" s="6">
        <v>0.39765523155796101</v>
      </c>
      <c r="R16" s="6">
        <v>0.40639994507215355</v>
      </c>
      <c r="S16" s="6">
        <v>0.40639994507215355</v>
      </c>
      <c r="T16" s="6">
        <v>0.54191970633960274</v>
      </c>
      <c r="V16" s="1" t="s">
        <v>54</v>
      </c>
      <c r="W16" s="4">
        <f t="shared" si="2"/>
        <v>74.533699471392794</v>
      </c>
      <c r="X16" s="4">
        <f t="shared" si="1"/>
        <v>72.703773580926338</v>
      </c>
      <c r="Y16" s="4">
        <f t="shared" si="1"/>
        <v>72.703773580926338</v>
      </c>
      <c r="Z16" s="4">
        <f t="shared" si="1"/>
        <v>67.587626693704181</v>
      </c>
      <c r="AA16" s="4">
        <f t="shared" si="1"/>
        <v>67.587626693704181</v>
      </c>
      <c r="AB16" s="4">
        <f t="shared" si="1"/>
        <v>69.07392534046167</v>
      </c>
      <c r="AC16" s="4">
        <f t="shared" si="1"/>
        <v>69.07392534046167</v>
      </c>
      <c r="AD16" s="4">
        <f t="shared" si="1"/>
        <v>92.107594477112301</v>
      </c>
    </row>
    <row r="17" spans="1:30" x14ac:dyDescent="0.2">
      <c r="A17" s="1" t="s">
        <v>20</v>
      </c>
      <c r="B17" s="1" t="s">
        <v>21</v>
      </c>
      <c r="C17" s="4">
        <v>40.615083829222691</v>
      </c>
      <c r="D17" s="4">
        <v>43.041296995878042</v>
      </c>
      <c r="E17" s="4">
        <v>43.041296995878042</v>
      </c>
      <c r="F17" s="4">
        <v>44.734839539216459</v>
      </c>
      <c r="G17" s="4">
        <v>44.734839539216459</v>
      </c>
      <c r="H17" s="4">
        <v>34.595314552620053</v>
      </c>
      <c r="I17" s="4">
        <v>34.595314552620053</v>
      </c>
      <c r="J17" s="4">
        <v>38.905872032749407</v>
      </c>
      <c r="L17" s="1" t="s">
        <v>20</v>
      </c>
      <c r="M17" s="6">
        <v>0.60175097741879791</v>
      </c>
      <c r="N17" s="6">
        <v>0.65023087383019362</v>
      </c>
      <c r="O17" s="6">
        <v>0.65023087383019362</v>
      </c>
      <c r="P17" s="6">
        <v>0.68407075574894549</v>
      </c>
      <c r="Q17" s="6">
        <v>0.68407075574894549</v>
      </c>
      <c r="R17" s="6">
        <v>0.48146567233469822</v>
      </c>
      <c r="S17" s="6">
        <v>0.48146567233469822</v>
      </c>
      <c r="T17" s="6">
        <v>0.56759799697298241</v>
      </c>
      <c r="V17" s="1" t="s">
        <v>20</v>
      </c>
      <c r="W17" s="4">
        <f t="shared" si="2"/>
        <v>102.27683982682684</v>
      </c>
      <c r="X17" s="4">
        <f t="shared" si="1"/>
        <v>110.51674434905685</v>
      </c>
      <c r="Y17" s="4">
        <f t="shared" si="1"/>
        <v>110.51674434905685</v>
      </c>
      <c r="Z17" s="4">
        <f t="shared" si="1"/>
        <v>116.26835309194412</v>
      </c>
      <c r="AA17" s="4">
        <f t="shared" si="1"/>
        <v>116.26835309194412</v>
      </c>
      <c r="AB17" s="4">
        <f t="shared" si="1"/>
        <v>81.832500983575727</v>
      </c>
      <c r="AC17" s="4">
        <f t="shared" si="1"/>
        <v>81.832500983575727</v>
      </c>
      <c r="AD17" s="4">
        <f t="shared" si="1"/>
        <v>96.472015170539891</v>
      </c>
    </row>
    <row r="18" spans="1:30" x14ac:dyDescent="0.2">
      <c r="A18" s="1" t="s">
        <v>22</v>
      </c>
      <c r="B18" s="1" t="s">
        <v>23</v>
      </c>
      <c r="C18" s="4">
        <v>47.336834208552141</v>
      </c>
      <c r="D18" s="4">
        <v>36.988304093567251</v>
      </c>
      <c r="E18" s="4">
        <v>36.988304093567251</v>
      </c>
      <c r="F18" s="4">
        <v>35.589941972920698</v>
      </c>
      <c r="G18" s="4">
        <v>35.589941972920698</v>
      </c>
      <c r="H18" s="4">
        <v>31.109685695958948</v>
      </c>
      <c r="I18" s="4">
        <v>31.109685695958948</v>
      </c>
      <c r="J18" s="4">
        <v>27.553998832457676</v>
      </c>
      <c r="L18" s="1" t="s">
        <v>22</v>
      </c>
      <c r="M18" s="6">
        <v>0.73606306778733643</v>
      </c>
      <c r="N18" s="6">
        <v>0.52928170377541517</v>
      </c>
      <c r="O18" s="6">
        <v>0.52928170377541517</v>
      </c>
      <c r="P18" s="6">
        <v>0.50134003249678649</v>
      </c>
      <c r="Q18" s="6">
        <v>0.50134003249678649</v>
      </c>
      <c r="R18" s="6">
        <v>0.41181683511712885</v>
      </c>
      <c r="S18" s="6">
        <v>0.41181683511712885</v>
      </c>
      <c r="T18" s="6">
        <v>0.34076811887776592</v>
      </c>
      <c r="V18" s="1" t="s">
        <v>22</v>
      </c>
      <c r="W18" s="4">
        <f t="shared" si="2"/>
        <v>125.1052467076167</v>
      </c>
      <c r="X18" s="4">
        <f t="shared" si="1"/>
        <v>89.959571436862461</v>
      </c>
      <c r="Y18" s="4">
        <f t="shared" si="1"/>
        <v>89.959571436862461</v>
      </c>
      <c r="Z18" s="4">
        <f t="shared" si="1"/>
        <v>85.210454368342539</v>
      </c>
      <c r="AA18" s="4">
        <f t="shared" si="1"/>
        <v>85.210454368342539</v>
      </c>
      <c r="AB18" s="4">
        <f t="shared" si="1"/>
        <v>69.994609171946152</v>
      </c>
      <c r="AC18" s="4">
        <f t="shared" si="1"/>
        <v>69.994609171946152</v>
      </c>
      <c r="AD18" s="4">
        <f t="shared" si="1"/>
        <v>57.918786375803577</v>
      </c>
    </row>
    <row r="19" spans="1:30" x14ac:dyDescent="0.2">
      <c r="A19" s="1" t="s">
        <v>24</v>
      </c>
      <c r="B19" s="1" t="s">
        <v>25</v>
      </c>
      <c r="C19" s="4">
        <v>13.929644687997172</v>
      </c>
      <c r="D19" s="4">
        <v>22.676302018440069</v>
      </c>
      <c r="E19" s="4">
        <v>22.676302018440069</v>
      </c>
      <c r="F19" s="4">
        <v>23.061889250814332</v>
      </c>
      <c r="G19" s="4">
        <v>23.061889250814332</v>
      </c>
      <c r="H19" s="4">
        <v>18.96729068092985</v>
      </c>
      <c r="I19" s="4">
        <v>18.96729068092985</v>
      </c>
      <c r="J19" s="4">
        <v>21.407121407121409</v>
      </c>
      <c r="L19" s="1" t="s">
        <v>24</v>
      </c>
      <c r="M19" s="6">
        <v>6.8530177598205788E-2</v>
      </c>
      <c r="N19" s="6">
        <v>0.24330337854921771</v>
      </c>
      <c r="O19" s="6">
        <v>0.24330337854921771</v>
      </c>
      <c r="P19" s="6">
        <v>0.25100807215980864</v>
      </c>
      <c r="Q19" s="6">
        <v>0.25100807215980864</v>
      </c>
      <c r="R19" s="6">
        <v>0.16919097659606713</v>
      </c>
      <c r="S19" s="6">
        <v>0.16919097659606713</v>
      </c>
      <c r="T19" s="6">
        <v>0.21794297518082689</v>
      </c>
      <c r="V19" s="1" t="s">
        <v>24</v>
      </c>
      <c r="W19" s="4">
        <f t="shared" si="2"/>
        <v>11.647758392650911</v>
      </c>
      <c r="X19" s="4">
        <f t="shared" si="1"/>
        <v>41.353153731374078</v>
      </c>
      <c r="Y19" s="4">
        <f t="shared" si="1"/>
        <v>41.353153731374078</v>
      </c>
      <c r="Z19" s="4">
        <f t="shared" si="1"/>
        <v>42.662684989146769</v>
      </c>
      <c r="AA19" s="4">
        <f t="shared" si="1"/>
        <v>42.662684989146769</v>
      </c>
      <c r="AB19" s="4">
        <f t="shared" si="1"/>
        <v>28.756610396690991</v>
      </c>
      <c r="AC19" s="4">
        <f t="shared" si="1"/>
        <v>28.756610396690991</v>
      </c>
      <c r="AD19" s="4">
        <f t="shared" si="1"/>
        <v>37.042762871057377</v>
      </c>
    </row>
    <row r="20" spans="1:30" x14ac:dyDescent="0.2">
      <c r="A20" s="1" t="s">
        <v>26</v>
      </c>
      <c r="B20" s="1" t="s">
        <v>27</v>
      </c>
      <c r="C20" s="4">
        <v>21.407319250223146</v>
      </c>
      <c r="D20" s="4">
        <v>26.392961876832846</v>
      </c>
      <c r="E20" s="4">
        <v>26.392961876832846</v>
      </c>
      <c r="F20" s="4">
        <v>25.17304704054245</v>
      </c>
      <c r="G20" s="4">
        <v>25.17304704054245</v>
      </c>
      <c r="H20" s="4">
        <v>24.003795066413662</v>
      </c>
      <c r="I20" s="4">
        <v>24.003795066413662</v>
      </c>
      <c r="J20" s="4">
        <v>33.364164904862577</v>
      </c>
      <c r="L20" s="1" t="s">
        <v>26</v>
      </c>
      <c r="M20" s="6">
        <v>0.21794692842500582</v>
      </c>
      <c r="N20" s="6">
        <v>0.31756861105542228</v>
      </c>
      <c r="O20" s="6">
        <v>0.31756861105542228</v>
      </c>
      <c r="P20" s="6">
        <v>0.29319262228951665</v>
      </c>
      <c r="Q20" s="6">
        <v>0.29319262228951665</v>
      </c>
      <c r="R20" s="6">
        <v>0.26982896432094383</v>
      </c>
      <c r="S20" s="6">
        <v>0.26982896432094383</v>
      </c>
      <c r="T20" s="6">
        <v>0.45686519278471344</v>
      </c>
      <c r="V20" s="1" t="s">
        <v>26</v>
      </c>
      <c r="W20" s="4">
        <f t="shared" si="2"/>
        <v>37.043434785747763</v>
      </c>
      <c r="X20" s="4">
        <f t="shared" si="1"/>
        <v>53.975672970678701</v>
      </c>
      <c r="Y20" s="4">
        <f t="shared" si="1"/>
        <v>53.975672970678701</v>
      </c>
      <c r="Z20" s="4">
        <f t="shared" si="1"/>
        <v>49.832598522631812</v>
      </c>
      <c r="AA20" s="4">
        <f t="shared" si="1"/>
        <v>49.832598522631812</v>
      </c>
      <c r="AB20" s="4">
        <f t="shared" si="1"/>
        <v>45.86158527381172</v>
      </c>
      <c r="AC20" s="4">
        <f t="shared" si="1"/>
        <v>45.86158527381172</v>
      </c>
      <c r="AD20" s="4">
        <f t="shared" si="1"/>
        <v>77.651270871761824</v>
      </c>
    </row>
    <row r="21" spans="1:30" x14ac:dyDescent="0.2">
      <c r="A21" s="1" t="s">
        <v>28</v>
      </c>
      <c r="B21" s="1" t="s">
        <v>29</v>
      </c>
      <c r="C21" s="4">
        <v>52.949061662198389</v>
      </c>
      <c r="D21" s="4">
        <v>58.671328671328673</v>
      </c>
      <c r="E21" s="4">
        <v>58.671328671328673</v>
      </c>
      <c r="F21" s="4">
        <v>52.052117263843648</v>
      </c>
      <c r="G21" s="4">
        <v>52.052117263843648</v>
      </c>
      <c r="H21" s="4">
        <v>54.349130173965207</v>
      </c>
      <c r="I21" s="4">
        <v>54.349130173965207</v>
      </c>
      <c r="J21" s="4">
        <v>52.043132803632233</v>
      </c>
      <c r="L21" s="1" t="s">
        <v>28</v>
      </c>
      <c r="M21" s="6">
        <v>0.84820498892159379</v>
      </c>
      <c r="N21" s="6">
        <v>0.9625456889283508</v>
      </c>
      <c r="O21" s="6">
        <v>0.9625456889283508</v>
      </c>
      <c r="P21" s="6">
        <v>0.83028250291886396</v>
      </c>
      <c r="Q21" s="6">
        <v>0.83028250291886396</v>
      </c>
      <c r="R21" s="6">
        <v>0.87618075681872443</v>
      </c>
      <c r="S21" s="6">
        <v>0.87618075681872443</v>
      </c>
      <c r="T21" s="6">
        <v>0.83010297800887334</v>
      </c>
      <c r="V21" s="1" t="s">
        <v>28</v>
      </c>
      <c r="W21" s="4">
        <f t="shared" si="2"/>
        <v>144.16549211830045</v>
      </c>
      <c r="X21" s="4">
        <f t="shared" si="1"/>
        <v>163.59945383854779</v>
      </c>
      <c r="Y21" s="4">
        <f t="shared" si="1"/>
        <v>163.59945383854779</v>
      </c>
      <c r="Z21" s="4">
        <f t="shared" si="1"/>
        <v>141.11928978712581</v>
      </c>
      <c r="AA21" s="4">
        <f t="shared" si="1"/>
        <v>141.11928978712581</v>
      </c>
      <c r="AB21" s="4">
        <f t="shared" si="1"/>
        <v>148.92040443189683</v>
      </c>
      <c r="AC21" s="4">
        <f t="shared" si="1"/>
        <v>148.92040443189683</v>
      </c>
      <c r="AD21" s="4">
        <f t="shared" si="1"/>
        <v>141.08877676570489</v>
      </c>
    </row>
    <row r="22" spans="1:30" x14ac:dyDescent="0.2">
      <c r="A22" s="1" t="s">
        <v>30</v>
      </c>
      <c r="B22" s="1" t="s">
        <v>31</v>
      </c>
      <c r="C22" s="4">
        <v>20.520500532481364</v>
      </c>
      <c r="D22" s="4">
        <v>22.357454689773778</v>
      </c>
      <c r="E22" s="4">
        <v>22.357454689773778</v>
      </c>
      <c r="F22" s="4">
        <v>25.336353651839648</v>
      </c>
      <c r="G22" s="4">
        <v>25.336353651839648</v>
      </c>
      <c r="H22" s="4">
        <v>15.223245924875975</v>
      </c>
      <c r="I22" s="4">
        <v>15.223245924875975</v>
      </c>
      <c r="J22" s="4">
        <v>18.472457351217606</v>
      </c>
      <c r="L22" s="1" t="s">
        <v>30</v>
      </c>
      <c r="M22" s="6">
        <v>0.20022677087138241</v>
      </c>
      <c r="N22" s="6">
        <v>0.23693226257423469</v>
      </c>
      <c r="O22" s="6">
        <v>0.23693226257423469</v>
      </c>
      <c r="P22" s="6">
        <v>0.29645576821082015</v>
      </c>
      <c r="Q22" s="6">
        <v>0.29645576821082015</v>
      </c>
      <c r="R22" s="6">
        <v>9.4378546910285438E-2</v>
      </c>
      <c r="S22" s="6">
        <v>9.4378546910285438E-2</v>
      </c>
      <c r="T22" s="6">
        <v>0.15930335876633364</v>
      </c>
      <c r="V22" s="1" t="s">
        <v>30</v>
      </c>
      <c r="W22" s="4">
        <f t="shared" si="2"/>
        <v>34.031621288423381</v>
      </c>
      <c r="X22" s="4">
        <f t="shared" si="1"/>
        <v>40.270284517124388</v>
      </c>
      <c r="Y22" s="4">
        <f t="shared" si="1"/>
        <v>40.270284517124388</v>
      </c>
      <c r="Z22" s="4">
        <f t="shared" si="1"/>
        <v>50.38722039322073</v>
      </c>
      <c r="AA22" s="4">
        <f t="shared" si="1"/>
        <v>50.38722039322073</v>
      </c>
      <c r="AB22" s="4">
        <f t="shared" si="1"/>
        <v>16.041086575109883</v>
      </c>
      <c r="AC22" s="4">
        <f t="shared" si="1"/>
        <v>16.041086575109883</v>
      </c>
      <c r="AD22" s="4">
        <f t="shared" si="1"/>
        <v>27.076057571702862</v>
      </c>
    </row>
    <row r="23" spans="1:30" x14ac:dyDescent="0.2">
      <c r="A23" s="1" t="s">
        <v>32</v>
      </c>
      <c r="B23" s="1" t="s">
        <v>33</v>
      </c>
      <c r="C23" s="4">
        <v>25.628930817610062</v>
      </c>
      <c r="D23" s="4">
        <v>30.955777460770328</v>
      </c>
      <c r="E23" s="4">
        <v>30.955777460770328</v>
      </c>
      <c r="F23" s="4">
        <v>43.257676902536716</v>
      </c>
      <c r="G23" s="4">
        <v>43.257676902536716</v>
      </c>
      <c r="H23" s="4">
        <v>30.778164924506388</v>
      </c>
      <c r="I23" s="4">
        <v>30.778164924506388</v>
      </c>
      <c r="J23" s="4">
        <v>25.858123569794049</v>
      </c>
      <c r="L23" s="1" t="s">
        <v>32</v>
      </c>
      <c r="M23" s="6">
        <v>0.30230196131694481</v>
      </c>
      <c r="N23" s="6">
        <v>0.40874148485469047</v>
      </c>
      <c r="O23" s="6">
        <v>0.40874148485469047</v>
      </c>
      <c r="P23" s="6">
        <v>0.65455451513446572</v>
      </c>
      <c r="Q23" s="6">
        <v>0.65455451513446572</v>
      </c>
      <c r="R23" s="6">
        <v>0.4051924820391995</v>
      </c>
      <c r="S23" s="6">
        <v>0.4051924820391995</v>
      </c>
      <c r="T23" s="6">
        <v>0.30688162522975743</v>
      </c>
      <c r="V23" s="1" t="s">
        <v>32</v>
      </c>
      <c r="W23" s="4">
        <f t="shared" si="2"/>
        <v>51.38087088711211</v>
      </c>
      <c r="X23" s="4">
        <f t="shared" si="1"/>
        <v>69.471906063839867</v>
      </c>
      <c r="Y23" s="4">
        <f t="shared" si="1"/>
        <v>69.471906063839867</v>
      </c>
      <c r="Z23" s="4">
        <f t="shared" si="1"/>
        <v>111.25161373147571</v>
      </c>
      <c r="AA23" s="4">
        <f t="shared" si="1"/>
        <v>111.25161373147571</v>
      </c>
      <c r="AB23" s="4">
        <f t="shared" si="1"/>
        <v>68.868698414619374</v>
      </c>
      <c r="AC23" s="4">
        <f t="shared" si="1"/>
        <v>68.868698414619374</v>
      </c>
      <c r="AD23" s="4">
        <f t="shared" si="1"/>
        <v>52.159255252153947</v>
      </c>
    </row>
    <row r="24" spans="1:30" x14ac:dyDescent="0.2">
      <c r="A24" s="1" t="s">
        <v>34</v>
      </c>
      <c r="B24" s="1" t="s">
        <v>35</v>
      </c>
      <c r="C24" s="4">
        <v>28.619718309859156</v>
      </c>
      <c r="D24" s="4">
        <v>36.906697009102729</v>
      </c>
      <c r="E24" s="4">
        <v>36.906697009102729</v>
      </c>
      <c r="F24" s="4">
        <v>35.161013134743648</v>
      </c>
      <c r="G24" s="4">
        <v>35.161013134743648</v>
      </c>
      <c r="H24" s="4">
        <v>32.509983121320651</v>
      </c>
      <c r="I24" s="4">
        <v>32.509983121320651</v>
      </c>
      <c r="J24" s="4">
        <v>31.60544546479781</v>
      </c>
      <c r="L24" s="1" t="s">
        <v>34</v>
      </c>
      <c r="M24" s="6">
        <v>0.3620630201577118</v>
      </c>
      <c r="N24" s="6">
        <v>0.52765105439322169</v>
      </c>
      <c r="O24" s="6">
        <v>0.52765105439322169</v>
      </c>
      <c r="P24" s="6">
        <v>0.49276929933596125</v>
      </c>
      <c r="Q24" s="6">
        <v>0.49276929933596125</v>
      </c>
      <c r="R24" s="6">
        <v>0.43979717710013111</v>
      </c>
      <c r="S24" s="6">
        <v>0.43979717710013111</v>
      </c>
      <c r="T24" s="6">
        <v>0.42172296478807531</v>
      </c>
      <c r="V24" s="1" t="s">
        <v>34</v>
      </c>
      <c r="W24" s="4">
        <f t="shared" si="2"/>
        <v>61.538182586308302</v>
      </c>
      <c r="X24" s="4">
        <f t="shared" si="1"/>
        <v>89.682417477941257</v>
      </c>
      <c r="Y24" s="4">
        <f t="shared" si="1"/>
        <v>89.682417477941257</v>
      </c>
      <c r="Z24" s="4">
        <f t="shared" si="1"/>
        <v>83.753726360274641</v>
      </c>
      <c r="AA24" s="4">
        <f t="shared" si="1"/>
        <v>83.753726360274641</v>
      </c>
      <c r="AB24" s="4">
        <f t="shared" si="1"/>
        <v>74.750298921833647</v>
      </c>
      <c r="AC24" s="4">
        <f t="shared" si="1"/>
        <v>74.750298921833647</v>
      </c>
      <c r="AD24" s="4">
        <f t="shared" si="1"/>
        <v>71.67830836925387</v>
      </c>
    </row>
    <row r="25" spans="1:30" x14ac:dyDescent="0.2">
      <c r="A25" s="1" t="s">
        <v>36</v>
      </c>
      <c r="B25" s="1" t="s">
        <v>37</v>
      </c>
      <c r="C25" s="4">
        <v>42.777852079711117</v>
      </c>
      <c r="D25" s="4">
        <v>42.326375213338586</v>
      </c>
      <c r="E25" s="4">
        <v>42.326375213338586</v>
      </c>
      <c r="F25" s="4">
        <v>44.708133971291865</v>
      </c>
      <c r="G25" s="4">
        <v>44.708133971291865</v>
      </c>
      <c r="H25" s="4">
        <v>46.055369868197012</v>
      </c>
      <c r="I25" s="4">
        <v>46.055369868197012</v>
      </c>
      <c r="J25" s="4">
        <v>50.440555969223134</v>
      </c>
      <c r="L25" s="1" t="s">
        <v>36</v>
      </c>
      <c r="M25" s="6">
        <v>0.64496679298956083</v>
      </c>
      <c r="N25" s="6">
        <v>0.63594551158910795</v>
      </c>
      <c r="O25" s="6">
        <v>0.63594551158910795</v>
      </c>
      <c r="P25" s="6">
        <v>0.68353713274154226</v>
      </c>
      <c r="Q25" s="6">
        <v>0.68353713274154226</v>
      </c>
      <c r="R25" s="6">
        <v>0.71045721446449883</v>
      </c>
      <c r="S25" s="6">
        <v>0.71045721446449883</v>
      </c>
      <c r="T25" s="6">
        <v>0.79808074682522234</v>
      </c>
      <c r="V25" s="1" t="s">
        <v>36</v>
      </c>
      <c r="W25" s="4">
        <f t="shared" si="2"/>
        <v>109.62203279365183</v>
      </c>
      <c r="X25" s="4">
        <f t="shared" si="1"/>
        <v>108.08872717812193</v>
      </c>
      <c r="Y25" s="4">
        <f t="shared" si="1"/>
        <v>108.08872717812193</v>
      </c>
      <c r="Z25" s="4">
        <f t="shared" si="1"/>
        <v>116.17765564914114</v>
      </c>
      <c r="AA25" s="4">
        <f t="shared" si="1"/>
        <v>116.17765564914114</v>
      </c>
      <c r="AB25" s="4">
        <f t="shared" si="1"/>
        <v>120.75313784995809</v>
      </c>
      <c r="AC25" s="4">
        <f t="shared" si="1"/>
        <v>120.75313784995809</v>
      </c>
      <c r="AD25" s="4">
        <f t="shared" si="1"/>
        <v>135.64610573969921</v>
      </c>
    </row>
    <row r="26" spans="1:30" x14ac:dyDescent="0.2">
      <c r="A26" s="1" t="s">
        <v>38</v>
      </c>
      <c r="B26" s="1" t="s">
        <v>39</v>
      </c>
      <c r="C26" s="4">
        <v>18.652786282914882</v>
      </c>
      <c r="D26" s="4">
        <v>19.948015512831091</v>
      </c>
      <c r="E26" s="4">
        <v>19.948015512831091</v>
      </c>
      <c r="F26" s="4">
        <v>14.193919631725329</v>
      </c>
      <c r="G26" s="4">
        <v>14.193919631725329</v>
      </c>
      <c r="H26" s="4">
        <v>11.385867161935085</v>
      </c>
      <c r="I26" s="4">
        <v>11.385867161935085</v>
      </c>
      <c r="J26" s="4">
        <v>11.127543565803071</v>
      </c>
      <c r="L26" s="1" t="s">
        <v>38</v>
      </c>
      <c r="M26" s="6">
        <v>0.16290663981715461</v>
      </c>
      <c r="N26" s="6">
        <v>0.18878753921970473</v>
      </c>
      <c r="O26" s="6">
        <v>0.18878753921970473</v>
      </c>
      <c r="P26" s="6">
        <v>7.3810843811772858E-2</v>
      </c>
      <c r="Q26" s="6">
        <v>7.3810843811772858E-2</v>
      </c>
      <c r="R26" s="6">
        <v>1.7701143838104772E-2</v>
      </c>
      <c r="S26" s="6">
        <v>1.7701143838104772E-2</v>
      </c>
      <c r="T26" s="6">
        <v>1.2539395747204959E-2</v>
      </c>
      <c r="V26" s="1" t="s">
        <v>38</v>
      </c>
      <c r="W26" s="4">
        <f t="shared" si="2"/>
        <v>27.688490642383808</v>
      </c>
      <c r="X26" s="4">
        <f t="shared" si="1"/>
        <v>32.087347814370766</v>
      </c>
      <c r="Y26" s="4">
        <f t="shared" si="1"/>
        <v>32.087347814370766</v>
      </c>
      <c r="Z26" s="4">
        <f t="shared" si="1"/>
        <v>12.545288887442364</v>
      </c>
      <c r="AA26" s="4">
        <f t="shared" si="1"/>
        <v>12.545288887442364</v>
      </c>
      <c r="AB26" s="4">
        <f t="shared" si="1"/>
        <v>3.0085818237424764</v>
      </c>
      <c r="AC26" s="4">
        <f t="shared" si="1"/>
        <v>3.0085818237424764</v>
      </c>
      <c r="AD26" s="4">
        <f t="shared" si="1"/>
        <v>2.1312632941009864</v>
      </c>
    </row>
    <row r="27" spans="1:30" x14ac:dyDescent="0.2">
      <c r="A27" s="1" t="s">
        <v>40</v>
      </c>
      <c r="B27" s="1" t="s">
        <v>41</v>
      </c>
      <c r="C27" s="4">
        <v>43.835616438356162</v>
      </c>
      <c r="D27" s="4">
        <v>47.378296146044626</v>
      </c>
      <c r="E27" s="4">
        <v>47.378296146044626</v>
      </c>
      <c r="F27" s="4">
        <v>42.802414673786856</v>
      </c>
      <c r="G27" s="4">
        <v>42.802414673786856</v>
      </c>
      <c r="H27" s="4">
        <v>37.806891996036555</v>
      </c>
      <c r="I27" s="4">
        <v>37.806891996036555</v>
      </c>
      <c r="J27" s="4">
        <v>47.377977144077754</v>
      </c>
      <c r="L27" s="1" t="s">
        <v>40</v>
      </c>
      <c r="M27" s="6">
        <v>0.66610273736557402</v>
      </c>
      <c r="N27" s="6">
        <v>0.73689154834389958</v>
      </c>
      <c r="O27" s="6">
        <v>0.73689154834389958</v>
      </c>
      <c r="P27" s="6">
        <v>0.64545759570745587</v>
      </c>
      <c r="Q27" s="6">
        <v>0.64545759570745587</v>
      </c>
      <c r="R27" s="6">
        <v>0.54563849272567921</v>
      </c>
      <c r="S27" s="6">
        <v>0.54563849272567921</v>
      </c>
      <c r="T27" s="6">
        <v>0.73688517413798826</v>
      </c>
      <c r="V27" s="1" t="s">
        <v>40</v>
      </c>
      <c r="W27" s="4">
        <f t="shared" si="2"/>
        <v>113.21441183191592</v>
      </c>
      <c r="X27" s="4">
        <f t="shared" si="1"/>
        <v>125.24605972888791</v>
      </c>
      <c r="Y27" s="4">
        <f t="shared" si="1"/>
        <v>125.24605972888791</v>
      </c>
      <c r="Z27" s="4">
        <f t="shared" si="1"/>
        <v>109.70545226922967</v>
      </c>
      <c r="AA27" s="4">
        <f t="shared" si="1"/>
        <v>109.70545226922967</v>
      </c>
      <c r="AB27" s="4">
        <f t="shared" si="1"/>
        <v>92.739659457198272</v>
      </c>
      <c r="AC27" s="4">
        <f t="shared" si="1"/>
        <v>92.739659457198272</v>
      </c>
      <c r="AD27" s="4">
        <f t="shared" si="1"/>
        <v>125.24497633449144</v>
      </c>
    </row>
    <row r="28" spans="1:30" x14ac:dyDescent="0.2">
      <c r="A28" s="1" t="s">
        <v>42</v>
      </c>
      <c r="B28" s="1" t="s">
        <v>43</v>
      </c>
      <c r="C28" s="4">
        <v>25.804535448478283</v>
      </c>
      <c r="D28" s="4">
        <v>25.544318857822724</v>
      </c>
      <c r="E28" s="4">
        <v>25.544318857822724</v>
      </c>
      <c r="F28" s="4">
        <v>18.106252258764005</v>
      </c>
      <c r="G28" s="4">
        <v>18.106252258764005</v>
      </c>
      <c r="H28" s="4">
        <v>8.8404302342714018</v>
      </c>
      <c r="I28" s="4">
        <v>8.8404302342714018</v>
      </c>
      <c r="J28" s="4">
        <v>7.3540616043246381</v>
      </c>
      <c r="L28" s="1" t="s">
        <v>42</v>
      </c>
      <c r="M28" s="6">
        <v>0.30581084274206244</v>
      </c>
      <c r="N28" s="6">
        <v>0.30061126937691623</v>
      </c>
      <c r="O28" s="6">
        <v>0.30061126937691623</v>
      </c>
      <c r="P28" s="6">
        <v>0.1519859535228569</v>
      </c>
      <c r="Q28" s="6">
        <v>0.1519859535228569</v>
      </c>
      <c r="R28" s="6">
        <v>0</v>
      </c>
      <c r="S28" s="6">
        <v>0</v>
      </c>
      <c r="T28" s="6">
        <v>0</v>
      </c>
      <c r="V28" s="1" t="s">
        <v>42</v>
      </c>
      <c r="W28" s="4">
        <f t="shared" si="2"/>
        <v>51.977259288552659</v>
      </c>
      <c r="X28" s="4">
        <f t="shared" si="1"/>
        <v>51.09351177140524</v>
      </c>
      <c r="Y28" s="4">
        <f t="shared" si="1"/>
        <v>51.09351177140524</v>
      </c>
      <c r="Z28" s="4">
        <f t="shared" si="1"/>
        <v>25.832351932461009</v>
      </c>
      <c r="AA28" s="4">
        <f t="shared" si="1"/>
        <v>25.832351932461009</v>
      </c>
      <c r="AB28" s="4">
        <f t="shared" si="1"/>
        <v>0</v>
      </c>
      <c r="AC28" s="4">
        <f t="shared" si="1"/>
        <v>0</v>
      </c>
      <c r="AD28" s="4">
        <f t="shared" si="1"/>
        <v>0</v>
      </c>
    </row>
    <row r="29" spans="1:30" x14ac:dyDescent="0.2">
      <c r="A29" s="1" t="s">
        <v>44</v>
      </c>
      <c r="B29" s="1" t="s">
        <v>45</v>
      </c>
      <c r="C29" s="4">
        <v>39.39739785437115</v>
      </c>
      <c r="D29" s="4">
        <v>37.650602409638552</v>
      </c>
      <c r="E29" s="4">
        <v>37.650602409638552</v>
      </c>
      <c r="F29" s="4">
        <v>35.885997521685255</v>
      </c>
      <c r="G29" s="4">
        <v>35.885997521685255</v>
      </c>
      <c r="H29" s="4">
        <v>33.19138276553106</v>
      </c>
      <c r="I29" s="4">
        <v>33.19138276553106</v>
      </c>
      <c r="J29" s="4">
        <v>27.002341920374707</v>
      </c>
      <c r="L29" s="1" t="s">
        <v>44</v>
      </c>
      <c r="M29" s="6">
        <v>0.57741952512361794</v>
      </c>
      <c r="N29" s="6">
        <v>0.54251555898560722</v>
      </c>
      <c r="O29" s="6">
        <v>0.54251555898560722</v>
      </c>
      <c r="P29" s="6">
        <v>0.50725572965537968</v>
      </c>
      <c r="Q29" s="6">
        <v>0.50725572965537968</v>
      </c>
      <c r="R29" s="6">
        <v>0.45341270957686797</v>
      </c>
      <c r="S29" s="6">
        <v>0.45341270957686797</v>
      </c>
      <c r="T29" s="6">
        <v>0.329745068504463</v>
      </c>
      <c r="V29" s="1" t="s">
        <v>44</v>
      </c>
      <c r="W29" s="4">
        <f t="shared" si="2"/>
        <v>98.141335037415828</v>
      </c>
      <c r="X29" s="4">
        <f t="shared" si="1"/>
        <v>92.208868804737321</v>
      </c>
      <c r="Y29" s="4">
        <f t="shared" si="1"/>
        <v>92.208868804737321</v>
      </c>
      <c r="Z29" s="4">
        <f t="shared" si="1"/>
        <v>86.215918145649155</v>
      </c>
      <c r="AA29" s="4">
        <f t="shared" si="1"/>
        <v>86.215918145649155</v>
      </c>
      <c r="AB29" s="4">
        <f t="shared" si="1"/>
        <v>77.064468215340256</v>
      </c>
      <c r="AC29" s="4">
        <f t="shared" si="1"/>
        <v>77.064468215340256</v>
      </c>
      <c r="AD29" s="4">
        <f t="shared" si="1"/>
        <v>56.045249315225263</v>
      </c>
    </row>
    <row r="30" spans="1:30" x14ac:dyDescent="0.2">
      <c r="A30" s="1" t="s">
        <v>46</v>
      </c>
      <c r="B30" s="1" t="s">
        <v>47</v>
      </c>
      <c r="C30" s="4">
        <v>28.341489940184882</v>
      </c>
      <c r="D30" s="4">
        <v>27.249544626593806</v>
      </c>
      <c r="E30" s="4">
        <v>27.249544626593806</v>
      </c>
      <c r="F30" s="4">
        <v>26.23490669593853</v>
      </c>
      <c r="G30" s="4">
        <v>26.23490669593853</v>
      </c>
      <c r="H30" s="4">
        <v>22.437137330754354</v>
      </c>
      <c r="I30" s="4">
        <v>22.437137330754354</v>
      </c>
      <c r="J30" s="4">
        <v>20.00562746201463</v>
      </c>
      <c r="L30" s="1" t="s">
        <v>46</v>
      </c>
      <c r="M30" s="6">
        <v>0.35650354058440009</v>
      </c>
      <c r="N30" s="6">
        <v>0.3346846021591417</v>
      </c>
      <c r="O30" s="6">
        <v>0.3346846021591417</v>
      </c>
      <c r="P30" s="6">
        <v>0.31441039771194929</v>
      </c>
      <c r="Q30" s="6">
        <v>0.31441039771194929</v>
      </c>
      <c r="R30" s="6">
        <v>0.23852445827806482</v>
      </c>
      <c r="S30" s="6">
        <v>0.23852445827806482</v>
      </c>
      <c r="T30" s="6">
        <v>0.18993872468306894</v>
      </c>
      <c r="V30" s="1" t="s">
        <v>46</v>
      </c>
      <c r="W30" s="4">
        <f t="shared" si="2"/>
        <v>60.593263469966949</v>
      </c>
      <c r="X30" s="4">
        <f t="shared" si="1"/>
        <v>56.884799081452208</v>
      </c>
      <c r="Y30" s="4">
        <f t="shared" si="1"/>
        <v>56.884799081452208</v>
      </c>
      <c r="Z30" s="4">
        <f t="shared" si="1"/>
        <v>53.438886006651011</v>
      </c>
      <c r="AA30" s="4">
        <f t="shared" si="1"/>
        <v>53.438886006651011</v>
      </c>
      <c r="AB30" s="4">
        <f t="shared" si="1"/>
        <v>40.540902681588555</v>
      </c>
      <c r="AC30" s="4">
        <f t="shared" si="1"/>
        <v>40.540902681588555</v>
      </c>
      <c r="AD30" s="4">
        <f t="shared" si="1"/>
        <v>32.283009501124496</v>
      </c>
    </row>
    <row r="31" spans="1:30" x14ac:dyDescent="0.2">
      <c r="A31" s="1" t="s">
        <v>48</v>
      </c>
      <c r="B31" s="1" t="s">
        <v>49</v>
      </c>
      <c r="C31" s="4">
        <v>31.492199295420232</v>
      </c>
      <c r="D31" s="4">
        <v>38.888167294453822</v>
      </c>
      <c r="E31" s="4">
        <v>38.888167294453822</v>
      </c>
      <c r="F31" s="4">
        <v>37.032953570991054</v>
      </c>
      <c r="G31" s="4">
        <v>37.032953570991054</v>
      </c>
      <c r="H31" s="4">
        <v>37.263978560116946</v>
      </c>
      <c r="I31" s="4">
        <v>37.263978560116946</v>
      </c>
      <c r="J31" s="4">
        <v>44.821231109472912</v>
      </c>
      <c r="L31" s="1" t="s">
        <v>48</v>
      </c>
      <c r="M31" s="6">
        <v>0.41946011227541635</v>
      </c>
      <c r="N31" s="6">
        <v>0.56724422596458246</v>
      </c>
      <c r="O31" s="6">
        <v>0.56724422596458246</v>
      </c>
      <c r="P31" s="6">
        <v>0.53017387684168904</v>
      </c>
      <c r="Q31" s="6">
        <v>0.53017387684168904</v>
      </c>
      <c r="R31" s="6">
        <v>0.53479015198815805</v>
      </c>
      <c r="S31" s="6">
        <v>0.53479015198815805</v>
      </c>
      <c r="T31" s="6">
        <v>0.68579700735552807</v>
      </c>
      <c r="V31" s="1" t="s">
        <v>48</v>
      </c>
      <c r="W31" s="4">
        <f t="shared" si="2"/>
        <v>71.293701758423424</v>
      </c>
      <c r="X31" s="4">
        <f t="shared" si="1"/>
        <v>96.411886342969552</v>
      </c>
      <c r="Y31" s="4">
        <f t="shared" si="1"/>
        <v>96.411886342969552</v>
      </c>
      <c r="Z31" s="4">
        <f t="shared" si="1"/>
        <v>90.111209980414984</v>
      </c>
      <c r="AA31" s="4">
        <f t="shared" si="1"/>
        <v>90.111209980414984</v>
      </c>
      <c r="AB31" s="4">
        <f t="shared" si="1"/>
        <v>90.895816988079858</v>
      </c>
      <c r="AC31" s="4">
        <f t="shared" si="1"/>
        <v>90.895816988079858</v>
      </c>
      <c r="AD31" s="4">
        <f t="shared" si="1"/>
        <v>116.5617561202609</v>
      </c>
    </row>
    <row r="32" spans="1:30" x14ac:dyDescent="0.2">
      <c r="A32" s="1" t="s">
        <v>50</v>
      </c>
      <c r="B32" s="1" t="s">
        <v>51</v>
      </c>
      <c r="C32" s="4">
        <v>36.732476000724503</v>
      </c>
      <c r="D32" s="4">
        <v>42.149591451917033</v>
      </c>
      <c r="E32" s="4">
        <v>42.149591451917033</v>
      </c>
      <c r="F32" s="4">
        <v>38.194003119764282</v>
      </c>
      <c r="G32" s="4">
        <v>38.194003119764282</v>
      </c>
      <c r="H32" s="4">
        <v>35.101494794393069</v>
      </c>
      <c r="I32" s="4">
        <v>35.101494794393069</v>
      </c>
      <c r="J32" s="4">
        <v>36.322818328344461</v>
      </c>
      <c r="L32" s="1" t="s">
        <v>50</v>
      </c>
      <c r="M32" s="6">
        <v>0.52416982011630586</v>
      </c>
      <c r="N32" s="6">
        <v>0.63241306911508222</v>
      </c>
      <c r="O32" s="6">
        <v>0.63241306911508222</v>
      </c>
      <c r="P32" s="6">
        <v>0.5533736362967161</v>
      </c>
      <c r="Q32" s="6">
        <v>0.5533736362967161</v>
      </c>
      <c r="R32" s="6">
        <v>0.49158002091045838</v>
      </c>
      <c r="S32" s="6">
        <v>0.49158002091045838</v>
      </c>
      <c r="T32" s="6">
        <v>0.51598415786944885</v>
      </c>
      <c r="V32" s="1" t="s">
        <v>50</v>
      </c>
      <c r="W32" s="4">
        <f t="shared" si="2"/>
        <v>89.090728134839495</v>
      </c>
      <c r="X32" s="4">
        <f t="shared" si="1"/>
        <v>107.48833421380445</v>
      </c>
      <c r="Y32" s="4">
        <f t="shared" si="1"/>
        <v>107.48833421380445</v>
      </c>
      <c r="Z32" s="4">
        <f t="shared" si="1"/>
        <v>94.054366154387139</v>
      </c>
      <c r="AA32" s="4">
        <f t="shared" si="1"/>
        <v>94.054366154387139</v>
      </c>
      <c r="AB32" s="4">
        <f t="shared" si="1"/>
        <v>83.551590188337855</v>
      </c>
      <c r="AC32" s="4">
        <f t="shared" si="1"/>
        <v>83.551590188337855</v>
      </c>
      <c r="AD32" s="4">
        <f t="shared" si="1"/>
        <v>87.69944885501269</v>
      </c>
    </row>
    <row r="33" spans="1:30" x14ac:dyDescent="0.2">
      <c r="A33" s="1" t="s">
        <v>52</v>
      </c>
      <c r="B33" s="1" t="s">
        <v>53</v>
      </c>
      <c r="C33" s="4">
        <v>31.059101535986326</v>
      </c>
      <c r="D33" s="4">
        <v>35.513384804098422</v>
      </c>
      <c r="E33" s="4">
        <v>35.513384804098422</v>
      </c>
      <c r="F33" s="4">
        <v>39.102279368790178</v>
      </c>
      <c r="G33" s="4">
        <v>39.102279368790178</v>
      </c>
      <c r="H33" s="4">
        <v>45.447381617594381</v>
      </c>
      <c r="I33" s="4">
        <v>45.447381617594381</v>
      </c>
      <c r="J33" s="4">
        <v>40.206253284287968</v>
      </c>
      <c r="L33" s="1" t="s">
        <v>52</v>
      </c>
      <c r="M33" s="6">
        <v>0.41080607692438903</v>
      </c>
      <c r="N33" s="6">
        <v>0.49981028908220837</v>
      </c>
      <c r="O33" s="6">
        <v>0.49981028908220837</v>
      </c>
      <c r="P33" s="6">
        <v>0.57152255209310032</v>
      </c>
      <c r="Q33" s="6">
        <v>0.57152255209310032</v>
      </c>
      <c r="R33" s="6">
        <v>0.69830856742323566</v>
      </c>
      <c r="S33" s="6">
        <v>0.69830856742323566</v>
      </c>
      <c r="T33" s="6">
        <v>0.59358184259558999</v>
      </c>
      <c r="V33" s="1" t="s">
        <v>52</v>
      </c>
      <c r="W33" s="4">
        <f t="shared" si="2"/>
        <v>69.822815261073018</v>
      </c>
      <c r="X33" s="4">
        <f t="shared" si="1"/>
        <v>84.950450931605189</v>
      </c>
      <c r="Y33" s="4">
        <f t="shared" si="1"/>
        <v>84.950450931605189</v>
      </c>
      <c r="Z33" s="4">
        <f t="shared" si="1"/>
        <v>97.139053713848313</v>
      </c>
      <c r="AA33" s="4">
        <f t="shared" si="1"/>
        <v>97.139053713848313</v>
      </c>
      <c r="AB33" s="4">
        <f t="shared" si="1"/>
        <v>118.68828831222784</v>
      </c>
      <c r="AC33" s="4">
        <f t="shared" si="1"/>
        <v>118.68828831222784</v>
      </c>
      <c r="AD33" s="4">
        <f t="shared" si="1"/>
        <v>100.8883696370136</v>
      </c>
    </row>
    <row r="34" spans="1:30" x14ac:dyDescent="0.2">
      <c r="A34" s="1" t="s">
        <v>58</v>
      </c>
      <c r="B34" s="1" t="s">
        <v>59</v>
      </c>
      <c r="C34" s="4">
        <v>45.956354300385108</v>
      </c>
      <c r="D34" s="4">
        <v>45.956354300385108</v>
      </c>
      <c r="E34" s="4">
        <v>45.956354300385108</v>
      </c>
      <c r="F34" s="4">
        <v>45.956354300385108</v>
      </c>
      <c r="G34" s="4">
        <v>45.956354300385108</v>
      </c>
      <c r="H34" s="4">
        <v>43.021766965428938</v>
      </c>
      <c r="I34" s="4">
        <v>43.021766965428938</v>
      </c>
      <c r="J34" s="4">
        <v>39.070351758793969</v>
      </c>
      <c r="L34" s="1" t="s">
        <v>58</v>
      </c>
      <c r="M34" s="6">
        <v>0.70847871375540661</v>
      </c>
      <c r="N34" s="6">
        <v>0.70847871375540661</v>
      </c>
      <c r="O34" s="6">
        <v>0.70847871375540661</v>
      </c>
      <c r="P34" s="6">
        <v>0.70847871375540661</v>
      </c>
      <c r="Q34" s="6">
        <v>0.70847871375540661</v>
      </c>
      <c r="R34" s="6">
        <v>0.6498406303569092</v>
      </c>
      <c r="S34" s="6">
        <v>0.6498406303569092</v>
      </c>
      <c r="T34" s="6">
        <v>0.57088458373708251</v>
      </c>
      <c r="V34" s="1" t="s">
        <v>58</v>
      </c>
      <c r="W34" s="4">
        <f t="shared" si="2"/>
        <v>120.41686120444422</v>
      </c>
      <c r="X34" s="4">
        <f t="shared" si="1"/>
        <v>120.41686120444422</v>
      </c>
      <c r="Y34" s="4">
        <f t="shared" si="1"/>
        <v>120.41686120444422</v>
      </c>
      <c r="Z34" s="4">
        <f t="shared" si="1"/>
        <v>120.41686120444422</v>
      </c>
      <c r="AA34" s="4">
        <f t="shared" si="1"/>
        <v>120.41686120444422</v>
      </c>
      <c r="AB34" s="4">
        <f t="shared" si="1"/>
        <v>110.450416464752</v>
      </c>
      <c r="AC34" s="4">
        <f t="shared" si="1"/>
        <v>110.450416464752</v>
      </c>
      <c r="AD34" s="4">
        <f t="shared" si="1"/>
        <v>97.030621173127045</v>
      </c>
    </row>
    <row r="35" spans="1:30" ht="12.05" customHeight="1" x14ac:dyDescent="0.2">
      <c r="A35" s="1" t="s">
        <v>84</v>
      </c>
      <c r="B35" s="5" t="s">
        <v>87</v>
      </c>
      <c r="C35" s="4">
        <v>66.2</v>
      </c>
      <c r="D35" s="4">
        <v>66.2</v>
      </c>
      <c r="E35" s="4">
        <v>66.2</v>
      </c>
      <c r="F35" s="4">
        <v>44.9</v>
      </c>
      <c r="G35" s="4">
        <v>44.9</v>
      </c>
      <c r="H35" s="4">
        <v>44.9</v>
      </c>
      <c r="I35" s="4">
        <v>44.9</v>
      </c>
      <c r="J35" s="4">
        <v>44.9</v>
      </c>
      <c r="L35" s="1" t="s">
        <v>84</v>
      </c>
      <c r="M35" s="6">
        <v>1</v>
      </c>
      <c r="N35" s="6">
        <v>1</v>
      </c>
      <c r="O35" s="6">
        <v>1</v>
      </c>
      <c r="P35" s="6">
        <v>0.6873709447595765</v>
      </c>
      <c r="Q35" s="6">
        <v>0.6873709447595765</v>
      </c>
      <c r="R35" s="6">
        <v>0.6873709447595765</v>
      </c>
      <c r="S35" s="6">
        <v>0.6873709447595765</v>
      </c>
      <c r="T35" s="6">
        <v>0.6873709447595765</v>
      </c>
      <c r="V35" s="1" t="s">
        <v>84</v>
      </c>
      <c r="W35" s="4">
        <f t="shared" si="2"/>
        <v>169.96539044363811</v>
      </c>
      <c r="X35" s="4">
        <f t="shared" si="1"/>
        <v>169.96539044363811</v>
      </c>
      <c r="Y35" s="4">
        <f t="shared" si="1"/>
        <v>169.96539044363811</v>
      </c>
      <c r="Z35" s="4">
        <f t="shared" si="1"/>
        <v>116.82927100567383</v>
      </c>
      <c r="AA35" s="4">
        <f t="shared" si="1"/>
        <v>116.82927100567383</v>
      </c>
      <c r="AB35" s="4">
        <f t="shared" si="1"/>
        <v>116.82927100567383</v>
      </c>
      <c r="AC35" s="4">
        <f t="shared" si="1"/>
        <v>116.82927100567383</v>
      </c>
      <c r="AD35" s="4">
        <f t="shared" si="1"/>
        <v>116.82927100567383</v>
      </c>
    </row>
    <row r="36" spans="1:30" ht="11.3" customHeight="1" x14ac:dyDescent="0.2">
      <c r="A36" s="1" t="s">
        <v>66</v>
      </c>
      <c r="B36" s="5" t="s">
        <v>157</v>
      </c>
      <c r="C36" s="4">
        <v>30.8</v>
      </c>
      <c r="D36" s="4">
        <v>30.8</v>
      </c>
      <c r="E36" s="4">
        <v>30.8</v>
      </c>
      <c r="F36" s="4">
        <v>30.8</v>
      </c>
      <c r="G36" s="4">
        <v>30.8</v>
      </c>
      <c r="H36" s="4">
        <v>27.827897293546147</v>
      </c>
      <c r="I36" s="4">
        <v>27.827897293546147</v>
      </c>
      <c r="J36" s="4">
        <v>28.347768154563624</v>
      </c>
      <c r="L36" s="1" t="s">
        <v>66</v>
      </c>
      <c r="M36" s="6">
        <v>0.40562878426219201</v>
      </c>
      <c r="N36" s="6">
        <v>0.40562878426219201</v>
      </c>
      <c r="O36" s="6">
        <v>0.40562878426219201</v>
      </c>
      <c r="P36" s="6">
        <v>0.40562878426219201</v>
      </c>
      <c r="Q36" s="6">
        <v>0.40562878426219201</v>
      </c>
      <c r="R36" s="6">
        <v>0.34624107945818966</v>
      </c>
      <c r="S36" s="6">
        <v>0.34624107945818966</v>
      </c>
      <c r="T36" s="6">
        <v>0.35662899006547333</v>
      </c>
      <c r="V36" s="1" t="s">
        <v>66</v>
      </c>
      <c r="W36" s="4">
        <f t="shared" si="2"/>
        <v>68.942854692301722</v>
      </c>
      <c r="X36" s="4">
        <f t="shared" si="1"/>
        <v>68.942854692301722</v>
      </c>
      <c r="Y36" s="4">
        <f t="shared" si="1"/>
        <v>68.942854692301722</v>
      </c>
      <c r="Z36" s="4">
        <f t="shared" si="1"/>
        <v>68.942854692301722</v>
      </c>
      <c r="AA36" s="4">
        <f t="shared" si="1"/>
        <v>68.942854692301722</v>
      </c>
      <c r="AB36" s="4">
        <f t="shared" si="1"/>
        <v>58.849000257737934</v>
      </c>
      <c r="AC36" s="4">
        <f t="shared" si="1"/>
        <v>58.849000257737934</v>
      </c>
      <c r="AD36" s="4">
        <f t="shared" si="1"/>
        <v>60.614585539998515</v>
      </c>
    </row>
    <row r="37" spans="1:30" x14ac:dyDescent="0.2">
      <c r="A37" s="1" t="s">
        <v>60</v>
      </c>
      <c r="B37" s="1" t="s">
        <v>61</v>
      </c>
      <c r="C37" s="4">
        <v>30.814991076740036</v>
      </c>
      <c r="D37" s="4">
        <v>29.134241245136188</v>
      </c>
      <c r="E37" s="4">
        <v>29.134241245136188</v>
      </c>
      <c r="F37" s="4">
        <v>32.410423452768732</v>
      </c>
      <c r="G37" s="4">
        <v>32.410423452768732</v>
      </c>
      <c r="H37" s="4">
        <v>43.251287922152258</v>
      </c>
      <c r="I37" s="4">
        <v>43.251287922152258</v>
      </c>
      <c r="J37" s="4">
        <v>54.047170855940649</v>
      </c>
      <c r="L37" s="1" t="s">
        <v>60</v>
      </c>
      <c r="M37" s="6">
        <v>0.4059283316628246</v>
      </c>
      <c r="N37" s="6">
        <v>0.37234407004497472</v>
      </c>
      <c r="O37" s="6">
        <v>0.37234407004497472</v>
      </c>
      <c r="P37" s="6">
        <v>0.43780780432593103</v>
      </c>
      <c r="Q37" s="6">
        <v>0.43780780432593103</v>
      </c>
      <c r="R37" s="6">
        <v>0.6544268523587996</v>
      </c>
      <c r="S37" s="6">
        <v>0.6544268523587996</v>
      </c>
      <c r="T37" s="6">
        <v>0.87014709223414599</v>
      </c>
      <c r="V37" s="1" t="s">
        <v>60</v>
      </c>
      <c r="W37" s="4">
        <f t="shared" si="2"/>
        <v>68.993767383206617</v>
      </c>
      <c r="X37" s="4">
        <f t="shared" si="1"/>
        <v>63.285605244567464</v>
      </c>
      <c r="Y37" s="4">
        <f t="shared" si="1"/>
        <v>63.285605244567464</v>
      </c>
      <c r="Z37" s="4">
        <f t="shared" si="1"/>
        <v>74.412174401528787</v>
      </c>
      <c r="AA37" s="4">
        <f t="shared" si="1"/>
        <v>74.412174401528787</v>
      </c>
      <c r="AB37" s="4">
        <f t="shared" si="1"/>
        <v>111.2299154779645</v>
      </c>
      <c r="AC37" s="4">
        <f t="shared" si="1"/>
        <v>111.2299154779645</v>
      </c>
      <c r="AD37" s="4">
        <f t="shared" si="1"/>
        <v>147.89489027497302</v>
      </c>
    </row>
    <row r="38" spans="1:30" x14ac:dyDescent="0.2">
      <c r="A38" s="1" t="s">
        <v>64</v>
      </c>
      <c r="B38" s="1" t="s">
        <v>65</v>
      </c>
      <c r="C38" s="4">
        <v>18.05</v>
      </c>
      <c r="D38" s="4">
        <v>42.382195356505015</v>
      </c>
      <c r="E38" s="4">
        <v>42.382195356505015</v>
      </c>
      <c r="F38" s="4">
        <v>40.635994587280109</v>
      </c>
      <c r="G38" s="4">
        <v>40.635994587280109</v>
      </c>
      <c r="H38" s="4">
        <v>32.856794736414585</v>
      </c>
      <c r="I38" s="4">
        <v>32.856794736414585</v>
      </c>
      <c r="J38" s="4">
        <v>31.272380042969683</v>
      </c>
      <c r="L38" s="1" t="s">
        <v>64</v>
      </c>
      <c r="M38" s="6">
        <v>0.1508619370039187</v>
      </c>
      <c r="N38" s="6">
        <v>0.63706089369797203</v>
      </c>
      <c r="O38" s="6">
        <v>0.63706089369797203</v>
      </c>
      <c r="P38" s="6">
        <v>0.60216881019558766</v>
      </c>
      <c r="Q38" s="6">
        <v>0.60216881019558766</v>
      </c>
      <c r="R38" s="6">
        <v>0.44672706743503549</v>
      </c>
      <c r="S38" s="6">
        <v>0.44672706743503549</v>
      </c>
      <c r="T38" s="6">
        <v>0.41506774694886756</v>
      </c>
      <c r="V38" s="1" t="s">
        <v>64</v>
      </c>
      <c r="W38" s="4">
        <f t="shared" ref="W38:AD38" si="3">IF(ISNUMBER(M38),100*M38/$M$5,"n/a")</f>
        <v>25.641308025954579</v>
      </c>
      <c r="X38" s="4">
        <f t="shared" si="3"/>
        <v>108.27830353374885</v>
      </c>
      <c r="Y38" s="4">
        <f t="shared" si="3"/>
        <v>108.27830353374885</v>
      </c>
      <c r="Z38" s="4">
        <f t="shared" si="3"/>
        <v>102.34785693787407</v>
      </c>
      <c r="AA38" s="4">
        <f t="shared" si="3"/>
        <v>102.34785693787407</v>
      </c>
      <c r="AB38" s="4">
        <f t="shared" si="3"/>
        <v>75.928140438337266</v>
      </c>
      <c r="AC38" s="4">
        <f t="shared" si="3"/>
        <v>75.928140438337266</v>
      </c>
      <c r="AD38" s="4">
        <f t="shared" si="3"/>
        <v>70.547151670725469</v>
      </c>
    </row>
    <row r="39" spans="1:30" x14ac:dyDescent="0.2">
      <c r="A39" s="1" t="s">
        <v>62</v>
      </c>
      <c r="B39" s="1" t="s">
        <v>63</v>
      </c>
      <c r="C39" s="4">
        <v>61.958451704545453</v>
      </c>
      <c r="D39" s="4">
        <v>61.958451704545453</v>
      </c>
      <c r="E39" s="4">
        <v>61.958451704545453</v>
      </c>
      <c r="F39" s="4">
        <v>61.958451704545453</v>
      </c>
      <c r="G39" s="4">
        <v>61.958451704545453</v>
      </c>
      <c r="H39" s="4">
        <v>61.958451704545453</v>
      </c>
      <c r="I39" s="4">
        <v>61.958451704545453</v>
      </c>
      <c r="J39" s="4">
        <v>58.370438375028691</v>
      </c>
      <c r="L39" s="1" t="s">
        <v>62</v>
      </c>
      <c r="M39" s="6">
        <v>1</v>
      </c>
      <c r="N39" s="6">
        <v>1</v>
      </c>
      <c r="O39" s="6">
        <v>1</v>
      </c>
      <c r="P39" s="6">
        <v>1</v>
      </c>
      <c r="Q39" s="6">
        <v>1</v>
      </c>
      <c r="R39" s="6">
        <v>1</v>
      </c>
      <c r="S39" s="6">
        <v>1</v>
      </c>
      <c r="T39" s="6">
        <v>0.95653338522960929</v>
      </c>
      <c r="V39" s="1" t="s">
        <v>62</v>
      </c>
      <c r="W39" s="4">
        <f t="shared" si="2"/>
        <v>169.96539044363811</v>
      </c>
      <c r="X39" s="4">
        <f t="shared" si="1"/>
        <v>169.96539044363811</v>
      </c>
      <c r="Y39" s="4">
        <f t="shared" si="1"/>
        <v>169.96539044363811</v>
      </c>
      <c r="Z39" s="4">
        <f t="shared" si="1"/>
        <v>169.96539044363811</v>
      </c>
      <c r="AA39" s="4">
        <f t="shared" si="1"/>
        <v>169.96539044363811</v>
      </c>
      <c r="AB39" s="4">
        <f t="shared" si="1"/>
        <v>169.96539044363811</v>
      </c>
      <c r="AC39" s="4">
        <f t="shared" si="1"/>
        <v>169.96539044363811</v>
      </c>
      <c r="AD39" s="4">
        <f t="shared" si="1"/>
        <v>162.57757029292546</v>
      </c>
    </row>
    <row r="40" spans="1:30" x14ac:dyDescent="0.2">
      <c r="A40" s="1" t="s">
        <v>56</v>
      </c>
      <c r="B40" s="1" t="s">
        <v>57</v>
      </c>
      <c r="C40" s="4">
        <v>42.014044763676011</v>
      </c>
      <c r="D40" s="4">
        <v>42.014044763676011</v>
      </c>
      <c r="E40" s="4">
        <v>42.014044763676011</v>
      </c>
      <c r="F40" s="4">
        <v>43.195604898706648</v>
      </c>
      <c r="G40" s="4">
        <v>43.195604898706648</v>
      </c>
      <c r="H40" s="4">
        <v>40.520595902227704</v>
      </c>
      <c r="I40" s="4">
        <v>40.520595902227704</v>
      </c>
      <c r="J40" s="4">
        <v>50.390498470397695</v>
      </c>
      <c r="L40" s="1" t="s">
        <v>56</v>
      </c>
      <c r="M40" s="6">
        <v>0.62970461402335953</v>
      </c>
      <c r="N40" s="6">
        <v>0.62970461402335953</v>
      </c>
      <c r="O40" s="6">
        <v>0.62970461402335953</v>
      </c>
      <c r="P40" s="6">
        <v>0.6533142101369136</v>
      </c>
      <c r="Q40" s="6">
        <v>0.6533142101369136</v>
      </c>
      <c r="R40" s="6">
        <v>0.59986294673138751</v>
      </c>
      <c r="S40" s="6">
        <v>0.59986294673138751</v>
      </c>
      <c r="T40" s="6">
        <v>0.7970805122246426</v>
      </c>
      <c r="V40" s="1" t="s">
        <v>56</v>
      </c>
      <c r="W40" s="4">
        <f>IF(ISNUMBER(M40),100*M40/$M$5,"n/a")</f>
        <v>107.02799058664075</v>
      </c>
      <c r="X40" s="4">
        <f>IF(ISNUMBER(N40),100*N40/$M$5,"n/a")</f>
        <v>107.02799058664075</v>
      </c>
      <c r="Y40" s="4">
        <f>IF(ISNUMBER(O40),100*O40/$M$5,"n/a")</f>
        <v>107.02799058664075</v>
      </c>
      <c r="Z40" s="4">
        <f>IF(ISNUMBER(P40),100*P40/$M$5,"n/a")</f>
        <v>111.04080480829755</v>
      </c>
      <c r="AA40" s="4">
        <f t="shared" ref="AA40:AD40" si="4">IF(ISNUMBER(Q40),100*Q40/$M$5,"n/a")</f>
        <v>111.04080480829755</v>
      </c>
      <c r="AB40" s="4">
        <f t="shared" si="4"/>
        <v>101.95593995387158</v>
      </c>
      <c r="AC40" s="4">
        <f t="shared" si="4"/>
        <v>101.95593995387158</v>
      </c>
      <c r="AD40" s="4">
        <f t="shared" si="4"/>
        <v>135.47610047527647</v>
      </c>
    </row>
    <row r="41" spans="1:30" ht="12.05" customHeight="1" x14ac:dyDescent="0.2">
      <c r="A41" s="1" t="s">
        <v>85</v>
      </c>
      <c r="B41" s="5" t="s">
        <v>86</v>
      </c>
      <c r="C41" s="4">
        <v>11.2</v>
      </c>
      <c r="D41" s="4">
        <v>11.2</v>
      </c>
      <c r="E41" s="4">
        <v>11.2</v>
      </c>
      <c r="F41" s="4">
        <v>10.5</v>
      </c>
      <c r="G41" s="4">
        <v>10.5</v>
      </c>
      <c r="H41" s="4">
        <v>10.5</v>
      </c>
      <c r="I41" s="4">
        <v>10.5</v>
      </c>
      <c r="J41" s="4">
        <v>10.5</v>
      </c>
      <c r="L41" s="1" t="s">
        <v>85</v>
      </c>
      <c r="M41" s="6">
        <v>1.398719945731695E-2</v>
      </c>
      <c r="N41" s="6">
        <v>1.398719945731695E-2</v>
      </c>
      <c r="O41" s="6">
        <v>1.398719945731695E-2</v>
      </c>
      <c r="P41" s="6">
        <v>0</v>
      </c>
      <c r="Q41" s="6">
        <v>0</v>
      </c>
      <c r="R41" s="6">
        <v>0</v>
      </c>
      <c r="S41" s="6">
        <v>0</v>
      </c>
      <c r="T41" s="6">
        <v>0</v>
      </c>
      <c r="V41" s="1" t="s">
        <v>85</v>
      </c>
      <c r="W41" s="4">
        <f t="shared" si="2"/>
        <v>2.3773398169759186</v>
      </c>
      <c r="X41" s="4">
        <f t="shared" si="1"/>
        <v>2.3773398169759186</v>
      </c>
      <c r="Y41" s="4">
        <f t="shared" si="1"/>
        <v>2.3773398169759186</v>
      </c>
      <c r="Z41" s="4">
        <f t="shared" si="1"/>
        <v>0</v>
      </c>
      <c r="AA41" s="4">
        <f t="shared" si="1"/>
        <v>0</v>
      </c>
      <c r="AB41" s="4">
        <f t="shared" si="1"/>
        <v>0</v>
      </c>
      <c r="AC41" s="4">
        <f t="shared" si="1"/>
        <v>0</v>
      </c>
      <c r="AD41" s="4">
        <f t="shared" si="1"/>
        <v>0</v>
      </c>
    </row>
    <row r="44" spans="1:30" x14ac:dyDescent="0.2">
      <c r="C44" s="70" t="s">
        <v>149</v>
      </c>
      <c r="M44" s="70" t="s">
        <v>153</v>
      </c>
    </row>
  </sheetData>
  <phoneticPr fontId="2" type="noConversion"/>
  <pageMargins left="0.75" right="0.75" top="1" bottom="1" header="0.5" footer="0.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D44"/>
  <sheetViews>
    <sheetView zoomScaleNormal="100" workbookViewId="0"/>
  </sheetViews>
  <sheetFormatPr defaultColWidth="9.109375" defaultRowHeight="10.65" x14ac:dyDescent="0.2"/>
  <cols>
    <col min="1" max="1" width="5.88671875" style="1" customWidth="1"/>
    <col min="2" max="2" width="13.88671875" style="1" customWidth="1"/>
    <col min="3" max="30" width="6.33203125" style="1" customWidth="1"/>
    <col min="31" max="16384" width="9.109375" style="1"/>
  </cols>
  <sheetData>
    <row r="1" spans="1:30" x14ac:dyDescent="0.2">
      <c r="A1" s="3" t="s">
        <v>148</v>
      </c>
    </row>
    <row r="2" spans="1:30" x14ac:dyDescent="0.2">
      <c r="B2" s="3"/>
    </row>
    <row r="3" spans="1:30" x14ac:dyDescent="0.2">
      <c r="B3" s="3"/>
      <c r="C3" s="3" t="s">
        <v>68</v>
      </c>
      <c r="M3" s="3" t="s">
        <v>67</v>
      </c>
      <c r="W3" s="3" t="s">
        <v>152</v>
      </c>
    </row>
    <row r="4" spans="1:30" x14ac:dyDescent="0.2">
      <c r="C4" s="8">
        <f t="shared" ref="C4:H4" si="0">D4-1</f>
        <v>2009</v>
      </c>
      <c r="D4" s="8">
        <f t="shared" si="0"/>
        <v>2010</v>
      </c>
      <c r="E4" s="8">
        <f t="shared" si="0"/>
        <v>2011</v>
      </c>
      <c r="F4" s="8">
        <f t="shared" si="0"/>
        <v>2012</v>
      </c>
      <c r="G4" s="8">
        <f t="shared" si="0"/>
        <v>2013</v>
      </c>
      <c r="H4" s="8">
        <f t="shared" si="0"/>
        <v>2014</v>
      </c>
      <c r="I4" s="8">
        <f>J4-1</f>
        <v>2015</v>
      </c>
      <c r="J4" s="8">
        <v>2016</v>
      </c>
      <c r="M4" s="7" t="s">
        <v>142</v>
      </c>
      <c r="N4" s="7" t="s">
        <v>143</v>
      </c>
      <c r="O4" s="7" t="s">
        <v>144</v>
      </c>
      <c r="P4" s="7" t="s">
        <v>145</v>
      </c>
      <c r="Q4" s="7" t="s">
        <v>146</v>
      </c>
      <c r="R4" s="7" t="s">
        <v>140</v>
      </c>
      <c r="S4" s="7" t="s">
        <v>147</v>
      </c>
      <c r="T4" s="7" t="s">
        <v>154</v>
      </c>
      <c r="W4" s="7" t="s">
        <v>142</v>
      </c>
      <c r="X4" s="7" t="s">
        <v>143</v>
      </c>
      <c r="Y4" s="7" t="s">
        <v>144</v>
      </c>
      <c r="Z4" s="7" t="s">
        <v>145</v>
      </c>
      <c r="AA4" s="7" t="s">
        <v>146</v>
      </c>
      <c r="AB4" s="7" t="s">
        <v>140</v>
      </c>
      <c r="AC4" s="7" t="s">
        <v>147</v>
      </c>
      <c r="AD4" s="7" t="s">
        <v>154</v>
      </c>
    </row>
    <row r="5" spans="1:30" x14ac:dyDescent="0.2">
      <c r="A5" s="2" t="s">
        <v>89</v>
      </c>
      <c r="B5" s="2" t="s">
        <v>0</v>
      </c>
      <c r="C5" s="4">
        <v>30.238319267869727</v>
      </c>
      <c r="D5" s="4">
        <v>31.621286832653549</v>
      </c>
      <c r="E5" s="4">
        <v>31.621286832653549</v>
      </c>
      <c r="F5" s="4">
        <v>28.678565685699251</v>
      </c>
      <c r="G5" s="4">
        <v>28.678565685699251</v>
      </c>
      <c r="H5" s="4">
        <v>28.771777983075722</v>
      </c>
      <c r="I5" s="4">
        <v>28.771777983075722</v>
      </c>
      <c r="J5" s="4">
        <v>28.058753644153818</v>
      </c>
      <c r="L5" s="2" t="s">
        <v>0</v>
      </c>
      <c r="M5" s="6">
        <v>0.58099972669795186</v>
      </c>
      <c r="N5" s="6">
        <v>0.61768573597879017</v>
      </c>
      <c r="O5" s="6">
        <v>0.61768573597879017</v>
      </c>
      <c r="P5" s="6">
        <v>0.53962411106645214</v>
      </c>
      <c r="Q5" s="6">
        <v>0.53962411106645214</v>
      </c>
      <c r="R5" s="6">
        <v>0.54209675561265735</v>
      </c>
      <c r="S5" s="6">
        <v>0.54209675561265735</v>
      </c>
      <c r="T5" s="6">
        <v>0.5231823441823058</v>
      </c>
      <c r="V5" s="2" t="s">
        <v>0</v>
      </c>
      <c r="W5" s="4">
        <f>IF(ISNUMBER(M5),100*M5/$M$5,"n/a")</f>
        <v>100</v>
      </c>
      <c r="X5" s="4">
        <f t="shared" ref="X5:AD41" si="1">IF(ISNUMBER(N5),100*N5/$M$5,"n/a")</f>
        <v>106.31429028191445</v>
      </c>
      <c r="Y5" s="4">
        <f t="shared" si="1"/>
        <v>106.31429028191445</v>
      </c>
      <c r="Z5" s="4">
        <f t="shared" si="1"/>
        <v>92.878548176493382</v>
      </c>
      <c r="AA5" s="4">
        <f t="shared" si="1"/>
        <v>92.878548176493382</v>
      </c>
      <c r="AB5" s="4">
        <f t="shared" si="1"/>
        <v>93.304132635931637</v>
      </c>
      <c r="AC5" s="4">
        <f t="shared" si="1"/>
        <v>93.304132635931637</v>
      </c>
      <c r="AD5" s="4">
        <f t="shared" si="1"/>
        <v>90.048638603628135</v>
      </c>
    </row>
    <row r="6" spans="1:30" x14ac:dyDescent="0.2">
      <c r="A6" s="1" t="s">
        <v>1</v>
      </c>
      <c r="B6" s="1" t="s">
        <v>2</v>
      </c>
      <c r="C6" s="4">
        <v>40.244643245497137</v>
      </c>
      <c r="D6" s="4">
        <v>38.629938388321108</v>
      </c>
      <c r="E6" s="4">
        <v>38.629938388321108</v>
      </c>
      <c r="F6" s="4">
        <v>37.375614759569423</v>
      </c>
      <c r="G6" s="4">
        <v>37.375614759569423</v>
      </c>
      <c r="H6" s="4">
        <v>39.754590348248371</v>
      </c>
      <c r="I6" s="4">
        <v>39.754590348248371</v>
      </c>
      <c r="J6" s="4">
        <v>39.770547256356402</v>
      </c>
      <c r="L6" s="1" t="s">
        <v>1</v>
      </c>
      <c r="M6" s="6">
        <v>0.84643769043479089</v>
      </c>
      <c r="N6" s="6">
        <v>0.80360438119124844</v>
      </c>
      <c r="O6" s="6">
        <v>0.80360438119124844</v>
      </c>
      <c r="P6" s="6">
        <v>0.77033091227026773</v>
      </c>
      <c r="Q6" s="6">
        <v>0.77033091227026773</v>
      </c>
      <c r="R6" s="6">
        <v>0.8334380470632704</v>
      </c>
      <c r="S6" s="6">
        <v>0.8334380470632704</v>
      </c>
      <c r="T6" s="6">
        <v>0.83386133629568004</v>
      </c>
      <c r="V6" s="1" t="s">
        <v>1</v>
      </c>
      <c r="W6" s="4">
        <f t="shared" ref="W6:W41" si="2">IF(ISNUMBER(M6),100*M6/$M$5,"n/a")</f>
        <v>145.68641800322808</v>
      </c>
      <c r="X6" s="4">
        <f t="shared" si="1"/>
        <v>138.31407215257153</v>
      </c>
      <c r="Y6" s="4">
        <f t="shared" si="1"/>
        <v>138.31407215257153</v>
      </c>
      <c r="Z6" s="4">
        <f t="shared" si="1"/>
        <v>132.58713849115884</v>
      </c>
      <c r="AA6" s="4">
        <f t="shared" si="1"/>
        <v>132.58713849115884</v>
      </c>
      <c r="AB6" s="4">
        <f t="shared" si="1"/>
        <v>143.44895681793585</v>
      </c>
      <c r="AC6" s="4">
        <f t="shared" si="1"/>
        <v>143.44895681793585</v>
      </c>
      <c r="AD6" s="4">
        <f t="shared" si="1"/>
        <v>143.52181214177835</v>
      </c>
    </row>
    <row r="7" spans="1:30" x14ac:dyDescent="0.2">
      <c r="A7" s="1" t="s">
        <v>3</v>
      </c>
      <c r="B7" s="1" t="s">
        <v>4</v>
      </c>
      <c r="C7" s="4">
        <v>17.092443417959995</v>
      </c>
      <c r="D7" s="4">
        <v>12.325551575451254</v>
      </c>
      <c r="E7" s="4">
        <v>12.325551575451254</v>
      </c>
      <c r="F7" s="4">
        <v>11.605202970286486</v>
      </c>
      <c r="G7" s="4">
        <v>11.605202970286486</v>
      </c>
      <c r="H7" s="4">
        <v>11.186268092224889</v>
      </c>
      <c r="I7" s="4">
        <v>11.186268092224889</v>
      </c>
      <c r="J7" s="4">
        <v>13.790180148357472</v>
      </c>
      <c r="L7" s="1" t="s">
        <v>3</v>
      </c>
      <c r="M7" s="6">
        <v>0.23227880531472281</v>
      </c>
      <c r="N7" s="6">
        <v>0.10582736651878581</v>
      </c>
      <c r="O7" s="6">
        <v>0.10582736651878581</v>
      </c>
      <c r="P7" s="6">
        <v>8.6718664125867151E-2</v>
      </c>
      <c r="Q7" s="6">
        <v>8.6718664125867151E-2</v>
      </c>
      <c r="R7" s="6">
        <v>7.5605569924675986E-2</v>
      </c>
      <c r="S7" s="6">
        <v>7.5605569924675986E-2</v>
      </c>
      <c r="T7" s="6">
        <v>0.14467959905615357</v>
      </c>
      <c r="V7" s="1" t="s">
        <v>3</v>
      </c>
      <c r="W7" s="4">
        <f t="shared" si="2"/>
        <v>39.979159135728665</v>
      </c>
      <c r="X7" s="4">
        <f t="shared" si="1"/>
        <v>18.214701600677859</v>
      </c>
      <c r="Y7" s="4">
        <f t="shared" si="1"/>
        <v>18.214701600677859</v>
      </c>
      <c r="Z7" s="4">
        <f t="shared" si="1"/>
        <v>14.925766767348266</v>
      </c>
      <c r="AA7" s="4">
        <f t="shared" si="1"/>
        <v>14.925766767348266</v>
      </c>
      <c r="AB7" s="4">
        <f t="shared" si="1"/>
        <v>13.013012993030468</v>
      </c>
      <c r="AC7" s="4">
        <f t="shared" si="1"/>
        <v>13.013012993030468</v>
      </c>
      <c r="AD7" s="4">
        <f t="shared" si="1"/>
        <v>24.901835991976139</v>
      </c>
    </row>
    <row r="8" spans="1:30" x14ac:dyDescent="0.2">
      <c r="A8" s="1" t="s">
        <v>5</v>
      </c>
      <c r="B8" s="1" t="s">
        <v>156</v>
      </c>
      <c r="C8" s="4">
        <v>29.583233381079026</v>
      </c>
      <c r="D8" s="4">
        <v>27.213884836072189</v>
      </c>
      <c r="E8" s="4">
        <v>27.213884836072189</v>
      </c>
      <c r="F8" s="4">
        <v>27.332594184908224</v>
      </c>
      <c r="G8" s="4">
        <v>27.332594184908224</v>
      </c>
      <c r="H8" s="4">
        <v>27.980997076204339</v>
      </c>
      <c r="I8" s="4">
        <v>27.980997076204339</v>
      </c>
      <c r="J8" s="4">
        <v>30.55241647543961</v>
      </c>
      <c r="L8" s="1" t="s">
        <v>5</v>
      </c>
      <c r="M8" s="6">
        <v>0.56362224978922448</v>
      </c>
      <c r="N8" s="6">
        <v>0.50077049178342603</v>
      </c>
      <c r="O8" s="6">
        <v>0.50077049178342603</v>
      </c>
      <c r="P8" s="6">
        <v>0.50391949714263828</v>
      </c>
      <c r="Q8" s="6">
        <v>0.50391949714263828</v>
      </c>
      <c r="R8" s="6">
        <v>0.52111969409124126</v>
      </c>
      <c r="S8" s="6">
        <v>0.52111969409124126</v>
      </c>
      <c r="T8" s="6">
        <v>0.58933178983914014</v>
      </c>
      <c r="V8" s="1" t="s">
        <v>5</v>
      </c>
      <c r="W8" s="4">
        <f t="shared" si="2"/>
        <v>97.009038712033416</v>
      </c>
      <c r="X8" s="4">
        <f t="shared" si="1"/>
        <v>86.191175102525463</v>
      </c>
      <c r="Y8" s="4">
        <f t="shared" si="1"/>
        <v>86.191175102525463</v>
      </c>
      <c r="Z8" s="4">
        <f t="shared" si="1"/>
        <v>86.73317283755182</v>
      </c>
      <c r="AA8" s="4">
        <f t="shared" si="1"/>
        <v>86.73317283755182</v>
      </c>
      <c r="AB8" s="4">
        <f t="shared" si="1"/>
        <v>89.693621209250452</v>
      </c>
      <c r="AC8" s="4">
        <f t="shared" si="1"/>
        <v>89.693621209250452</v>
      </c>
      <c r="AD8" s="4">
        <f t="shared" si="1"/>
        <v>101.43409071610802</v>
      </c>
    </row>
    <row r="9" spans="1:30" x14ac:dyDescent="0.2">
      <c r="A9" s="1" t="s">
        <v>6</v>
      </c>
      <c r="B9" s="1" t="s">
        <v>7</v>
      </c>
      <c r="C9" s="4">
        <v>30.429292834324183</v>
      </c>
      <c r="D9" s="4">
        <v>30.429292834324183</v>
      </c>
      <c r="E9" s="4">
        <v>30.429292834324183</v>
      </c>
      <c r="F9" s="4">
        <v>30.429292834324183</v>
      </c>
      <c r="G9" s="4">
        <v>30.429292834324183</v>
      </c>
      <c r="H9" s="4">
        <v>28.223026580704541</v>
      </c>
      <c r="I9" s="4">
        <v>28.223026580704541</v>
      </c>
      <c r="J9" s="4">
        <v>23.626751831995115</v>
      </c>
      <c r="L9" s="1" t="s">
        <v>6</v>
      </c>
      <c r="M9" s="6">
        <v>0.58606568645705737</v>
      </c>
      <c r="N9" s="6">
        <v>0.58606568645705737</v>
      </c>
      <c r="O9" s="6">
        <v>0.58606568645705737</v>
      </c>
      <c r="P9" s="6">
        <v>0.58606568645705737</v>
      </c>
      <c r="Q9" s="6">
        <v>0.58606568645705737</v>
      </c>
      <c r="R9" s="6">
        <v>0.52754001577804743</v>
      </c>
      <c r="S9" s="6">
        <v>0.52754001577804743</v>
      </c>
      <c r="T9" s="6">
        <v>0.40561454016879572</v>
      </c>
      <c r="V9" s="1" t="s">
        <v>6</v>
      </c>
      <c r="W9" s="4">
        <f t="shared" si="2"/>
        <v>100.871938406563</v>
      </c>
      <c r="X9" s="4">
        <f t="shared" si="1"/>
        <v>100.871938406563</v>
      </c>
      <c r="Y9" s="4">
        <f t="shared" si="1"/>
        <v>100.871938406563</v>
      </c>
      <c r="Z9" s="4">
        <f t="shared" si="1"/>
        <v>100.871938406563</v>
      </c>
      <c r="AA9" s="4">
        <f t="shared" si="1"/>
        <v>100.871938406563</v>
      </c>
      <c r="AB9" s="4">
        <f t="shared" si="1"/>
        <v>90.798668490992796</v>
      </c>
      <c r="AC9" s="4">
        <f t="shared" si="1"/>
        <v>90.798668490992796</v>
      </c>
      <c r="AD9" s="4">
        <f t="shared" si="1"/>
        <v>69.813206707352762</v>
      </c>
    </row>
    <row r="10" spans="1:30" x14ac:dyDescent="0.2">
      <c r="A10" s="1" t="s">
        <v>8</v>
      </c>
      <c r="B10" s="1" t="s">
        <v>9</v>
      </c>
      <c r="C10" s="4">
        <v>46.033544722248998</v>
      </c>
      <c r="D10" s="4">
        <v>44.75638531204892</v>
      </c>
      <c r="E10" s="4">
        <v>44.75638531204892</v>
      </c>
      <c r="F10" s="4">
        <v>38.6</v>
      </c>
      <c r="G10" s="4">
        <v>38.6</v>
      </c>
      <c r="H10" s="4">
        <v>37.899999999999991</v>
      </c>
      <c r="I10" s="4">
        <v>37.899999999999991</v>
      </c>
      <c r="J10" s="4">
        <v>36.800000000000011</v>
      </c>
      <c r="L10" s="1" t="s">
        <v>8</v>
      </c>
      <c r="M10" s="6">
        <v>1</v>
      </c>
      <c r="N10" s="6">
        <v>0.96612076583080686</v>
      </c>
      <c r="O10" s="6">
        <v>0.96612076583080686</v>
      </c>
      <c r="P10" s="6">
        <v>0.80281020494317923</v>
      </c>
      <c r="Q10" s="6">
        <v>0.80281020494317923</v>
      </c>
      <c r="R10" s="6">
        <v>0.78424129042160018</v>
      </c>
      <c r="S10" s="6">
        <v>0.78424129042160018</v>
      </c>
      <c r="T10" s="6">
        <v>0.75506156760197696</v>
      </c>
      <c r="V10" s="1" t="s">
        <v>8</v>
      </c>
      <c r="W10" s="4">
        <f t="shared" si="2"/>
        <v>172.11712055070836</v>
      </c>
      <c r="X10" s="4">
        <f t="shared" si="1"/>
        <v>166.28592431904369</v>
      </c>
      <c r="Y10" s="4">
        <f t="shared" si="1"/>
        <v>166.28592431904369</v>
      </c>
      <c r="Z10" s="4">
        <f t="shared" si="1"/>
        <v>138.1773808235441</v>
      </c>
      <c r="AA10" s="4">
        <f t="shared" si="1"/>
        <v>138.1773808235441</v>
      </c>
      <c r="AB10" s="4">
        <f t="shared" si="1"/>
        <v>134.98135272433765</v>
      </c>
      <c r="AC10" s="4">
        <f t="shared" si="1"/>
        <v>134.98135272433765</v>
      </c>
      <c r="AD10" s="4">
        <f t="shared" si="1"/>
        <v>129.9590228541563</v>
      </c>
    </row>
    <row r="11" spans="1:30" x14ac:dyDescent="0.2">
      <c r="A11" s="1" t="s">
        <v>10</v>
      </c>
      <c r="B11" s="1" t="s">
        <v>11</v>
      </c>
      <c r="C11" s="4">
        <v>33.965874477954458</v>
      </c>
      <c r="D11" s="4">
        <v>31.132161529699196</v>
      </c>
      <c r="E11" s="4">
        <v>31.132161529699196</v>
      </c>
      <c r="F11" s="4">
        <v>27.433157238149935</v>
      </c>
      <c r="G11" s="4">
        <v>27.433157238149935</v>
      </c>
      <c r="H11" s="4">
        <v>15.80003164375359</v>
      </c>
      <c r="I11" s="4">
        <v>15.80003164375359</v>
      </c>
      <c r="J11" s="4">
        <v>38.386917960088695</v>
      </c>
      <c r="L11" s="1" t="s">
        <v>10</v>
      </c>
      <c r="M11" s="6">
        <v>0.67988066108442169</v>
      </c>
      <c r="N11" s="6">
        <v>0.60471069892036045</v>
      </c>
      <c r="O11" s="6">
        <v>0.60471069892036045</v>
      </c>
      <c r="P11" s="6">
        <v>0.50658713534217303</v>
      </c>
      <c r="Q11" s="6">
        <v>0.50658713534217303</v>
      </c>
      <c r="R11" s="6">
        <v>0.19799497136912184</v>
      </c>
      <c r="S11" s="6">
        <v>0.19799497136912184</v>
      </c>
      <c r="T11" s="6">
        <v>0.79715777325004111</v>
      </c>
      <c r="V11" s="1" t="s">
        <v>10</v>
      </c>
      <c r="W11" s="4">
        <f t="shared" si="2"/>
        <v>117.01910170396272</v>
      </c>
      <c r="X11" s="4">
        <f t="shared" si="1"/>
        <v>104.0810642643788</v>
      </c>
      <c r="Y11" s="4">
        <f t="shared" si="1"/>
        <v>104.0810642643788</v>
      </c>
      <c r="Z11" s="4">
        <f t="shared" si="1"/>
        <v>87.192319043126815</v>
      </c>
      <c r="AA11" s="4">
        <f t="shared" si="1"/>
        <v>87.192319043126815</v>
      </c>
      <c r="AB11" s="4">
        <f t="shared" si="1"/>
        <v>34.078324355573194</v>
      </c>
      <c r="AC11" s="4">
        <f t="shared" si="1"/>
        <v>34.078324355573194</v>
      </c>
      <c r="AD11" s="4">
        <f t="shared" si="1"/>
        <v>137.20450055641157</v>
      </c>
    </row>
    <row r="12" spans="1:30" x14ac:dyDescent="0.2">
      <c r="A12" s="1" t="s">
        <v>12</v>
      </c>
      <c r="B12" s="1" t="s">
        <v>13</v>
      </c>
      <c r="C12" s="4">
        <v>41.329911776754408</v>
      </c>
      <c r="D12" s="4">
        <v>41.329911776754408</v>
      </c>
      <c r="E12" s="4">
        <v>41.329911776754408</v>
      </c>
      <c r="F12" s="4">
        <v>41.329911776754408</v>
      </c>
      <c r="G12" s="4">
        <v>41.329911776754408</v>
      </c>
      <c r="H12" s="4">
        <v>41.329911776754408</v>
      </c>
      <c r="I12" s="4">
        <v>41.329911776754408</v>
      </c>
      <c r="J12" s="4">
        <v>34.49688875398391</v>
      </c>
      <c r="L12" s="1" t="s">
        <v>12</v>
      </c>
      <c r="M12" s="6">
        <v>0.87522663127747036</v>
      </c>
      <c r="N12" s="6">
        <v>0.87522663127747036</v>
      </c>
      <c r="O12" s="6">
        <v>0.87522663127747036</v>
      </c>
      <c r="P12" s="6">
        <v>0.87522663127747036</v>
      </c>
      <c r="Q12" s="6">
        <v>0.87522663127747036</v>
      </c>
      <c r="R12" s="6">
        <v>0.87522663127747036</v>
      </c>
      <c r="S12" s="6">
        <v>0.87522663127747036</v>
      </c>
      <c r="T12" s="6">
        <v>0.69396688780060589</v>
      </c>
      <c r="V12" s="1" t="s">
        <v>12</v>
      </c>
      <c r="W12" s="4">
        <f t="shared" si="2"/>
        <v>150.64148760477477</v>
      </c>
      <c r="X12" s="4">
        <f t="shared" si="1"/>
        <v>150.64148760477477</v>
      </c>
      <c r="Y12" s="4">
        <f t="shared" si="1"/>
        <v>150.64148760477477</v>
      </c>
      <c r="Z12" s="4">
        <f t="shared" si="1"/>
        <v>150.64148760477477</v>
      </c>
      <c r="AA12" s="4">
        <f t="shared" si="1"/>
        <v>150.64148760477477</v>
      </c>
      <c r="AB12" s="4">
        <f t="shared" si="1"/>
        <v>150.64148760477477</v>
      </c>
      <c r="AC12" s="4">
        <f t="shared" si="1"/>
        <v>150.64148760477477</v>
      </c>
      <c r="AD12" s="4">
        <f t="shared" si="1"/>
        <v>119.44358248577679</v>
      </c>
    </row>
    <row r="13" spans="1:30" x14ac:dyDescent="0.2">
      <c r="A13" s="1" t="s">
        <v>14</v>
      </c>
      <c r="B13" s="1" t="s">
        <v>15</v>
      </c>
      <c r="C13" s="4">
        <v>26.632646763698968</v>
      </c>
      <c r="D13" s="4">
        <v>26.632646763698968</v>
      </c>
      <c r="E13" s="4">
        <v>26.632646763698968</v>
      </c>
      <c r="F13" s="4">
        <v>26.632646763698968</v>
      </c>
      <c r="G13" s="4">
        <v>26.632646763698968</v>
      </c>
      <c r="H13" s="4">
        <v>31.396287328490718</v>
      </c>
      <c r="I13" s="4">
        <v>31.396287328490718</v>
      </c>
      <c r="J13" s="4">
        <v>39.389970059880241</v>
      </c>
      <c r="L13" s="1" t="s">
        <v>14</v>
      </c>
      <c r="M13" s="6">
        <v>0.4853519773797324</v>
      </c>
      <c r="N13" s="6">
        <v>0.4853519773797324</v>
      </c>
      <c r="O13" s="6">
        <v>0.4853519773797324</v>
      </c>
      <c r="P13" s="6">
        <v>0.4853519773797324</v>
      </c>
      <c r="Q13" s="6">
        <v>0.4853519773797324</v>
      </c>
      <c r="R13" s="6">
        <v>0.61171716946422272</v>
      </c>
      <c r="S13" s="6">
        <v>0.61171716946422272</v>
      </c>
      <c r="T13" s="6">
        <v>0.82376575710964017</v>
      </c>
      <c r="V13" s="1" t="s">
        <v>14</v>
      </c>
      <c r="W13" s="4">
        <f t="shared" si="2"/>
        <v>83.537384800192086</v>
      </c>
      <c r="X13" s="4">
        <f t="shared" si="1"/>
        <v>83.537384800192086</v>
      </c>
      <c r="Y13" s="4">
        <f t="shared" si="1"/>
        <v>83.537384800192086</v>
      </c>
      <c r="Z13" s="4">
        <f t="shared" si="1"/>
        <v>83.537384800192086</v>
      </c>
      <c r="AA13" s="4">
        <f t="shared" si="1"/>
        <v>83.537384800192086</v>
      </c>
      <c r="AB13" s="4">
        <f t="shared" si="1"/>
        <v>105.28699779961173</v>
      </c>
      <c r="AC13" s="4">
        <f t="shared" si="1"/>
        <v>105.28699779961173</v>
      </c>
      <c r="AD13" s="4">
        <f t="shared" si="1"/>
        <v>141.78419012198549</v>
      </c>
    </row>
    <row r="14" spans="1:30" x14ac:dyDescent="0.2">
      <c r="A14" s="1" t="s">
        <v>16</v>
      </c>
      <c r="B14" s="1" t="s">
        <v>17</v>
      </c>
      <c r="C14" s="4">
        <v>22.055636762950282</v>
      </c>
      <c r="D14" s="4">
        <v>22.055636762950282</v>
      </c>
      <c r="E14" s="4">
        <v>22.055636762950282</v>
      </c>
      <c r="F14" s="4">
        <v>15.503741695681867</v>
      </c>
      <c r="G14" s="4">
        <v>15.503741695681867</v>
      </c>
      <c r="H14" s="4">
        <v>14.474291032769782</v>
      </c>
      <c r="I14" s="4">
        <v>14.474291032769782</v>
      </c>
      <c r="J14" s="4">
        <v>14.50242623799933</v>
      </c>
      <c r="L14" s="1" t="s">
        <v>16</v>
      </c>
      <c r="M14" s="6">
        <v>0.36393753813928453</v>
      </c>
      <c r="N14" s="6">
        <v>0.36393753813928453</v>
      </c>
      <c r="O14" s="6">
        <v>0.36393753813928453</v>
      </c>
      <c r="P14" s="6">
        <v>0.19013528177005493</v>
      </c>
      <c r="Q14" s="6">
        <v>0.19013528177005493</v>
      </c>
      <c r="R14" s="6">
        <v>0.16282702267891622</v>
      </c>
      <c r="S14" s="6">
        <v>0.16282702267891622</v>
      </c>
      <c r="T14" s="6">
        <v>0.16357336585170845</v>
      </c>
      <c r="V14" s="1" t="s">
        <v>16</v>
      </c>
      <c r="W14" s="4">
        <f t="shared" si="2"/>
        <v>62.639881124847264</v>
      </c>
      <c r="X14" s="4">
        <f t="shared" si="1"/>
        <v>62.639881124847264</v>
      </c>
      <c r="Y14" s="4">
        <f t="shared" si="1"/>
        <v>62.639881124847264</v>
      </c>
      <c r="Z14" s="4">
        <f t="shared" si="1"/>
        <v>32.725537213359452</v>
      </c>
      <c r="AA14" s="4">
        <f t="shared" si="1"/>
        <v>32.725537213359452</v>
      </c>
      <c r="AB14" s="4">
        <f t="shared" si="1"/>
        <v>28.02531829133995</v>
      </c>
      <c r="AC14" s="4">
        <f t="shared" si="1"/>
        <v>28.02531829133995</v>
      </c>
      <c r="AD14" s="4">
        <f t="shared" si="1"/>
        <v>28.15377672918363</v>
      </c>
    </row>
    <row r="15" spans="1:30" x14ac:dyDescent="0.2">
      <c r="A15" s="1" t="s">
        <v>18</v>
      </c>
      <c r="B15" s="1" t="s">
        <v>19</v>
      </c>
      <c r="C15" s="4">
        <v>29.946186455950802</v>
      </c>
      <c r="D15" s="4">
        <v>29.946186455950802</v>
      </c>
      <c r="E15" s="4">
        <v>29.946186455950802</v>
      </c>
      <c r="F15" s="4">
        <v>28.785695606924424</v>
      </c>
      <c r="G15" s="4">
        <v>28.785695606924424</v>
      </c>
      <c r="H15" s="4">
        <v>31.548837139827029</v>
      </c>
      <c r="I15" s="4">
        <v>31.548837139827029</v>
      </c>
      <c r="J15" s="4">
        <v>33.782460652647266</v>
      </c>
      <c r="L15" s="1" t="s">
        <v>18</v>
      </c>
      <c r="M15" s="6">
        <v>0.57325031353585043</v>
      </c>
      <c r="N15" s="6">
        <v>0.57325031353585043</v>
      </c>
      <c r="O15" s="6">
        <v>0.57325031353585043</v>
      </c>
      <c r="P15" s="6">
        <v>0.54246594870921461</v>
      </c>
      <c r="Q15" s="6">
        <v>0.54246594870921461</v>
      </c>
      <c r="R15" s="6">
        <v>0.61576386147420392</v>
      </c>
      <c r="S15" s="6">
        <v>0.61576386147420392</v>
      </c>
      <c r="T15" s="6">
        <v>0.67501523873555747</v>
      </c>
      <c r="V15" s="1" t="s">
        <v>18</v>
      </c>
      <c r="W15" s="4">
        <f t="shared" si="2"/>
        <v>98.666193320581343</v>
      </c>
      <c r="X15" s="4">
        <f t="shared" si="1"/>
        <v>98.666193320581343</v>
      </c>
      <c r="Y15" s="4">
        <f t="shared" si="1"/>
        <v>98.666193320581343</v>
      </c>
      <c r="Z15" s="4">
        <f t="shared" si="1"/>
        <v>93.367677088638288</v>
      </c>
      <c r="AA15" s="4">
        <f t="shared" si="1"/>
        <v>93.367677088638288</v>
      </c>
      <c r="AB15" s="4">
        <f t="shared" si="1"/>
        <v>105.98350277612525</v>
      </c>
      <c r="AC15" s="4">
        <f t="shared" si="1"/>
        <v>105.98350277612525</v>
      </c>
      <c r="AD15" s="4">
        <f t="shared" si="1"/>
        <v>116.18167921901313</v>
      </c>
    </row>
    <row r="16" spans="1:30" x14ac:dyDescent="0.2">
      <c r="A16" s="1" t="s">
        <v>54</v>
      </c>
      <c r="B16" s="1" t="s">
        <v>55</v>
      </c>
      <c r="C16" s="4">
        <v>25.600761791893017</v>
      </c>
      <c r="D16" s="4">
        <v>24.648850050680338</v>
      </c>
      <c r="E16" s="4">
        <v>24.648850050680338</v>
      </c>
      <c r="F16" s="4">
        <v>19.326126713047685</v>
      </c>
      <c r="G16" s="4">
        <v>19.326126713047685</v>
      </c>
      <c r="H16" s="4">
        <v>21.133323312791223</v>
      </c>
      <c r="I16" s="4">
        <v>21.133323312791223</v>
      </c>
      <c r="J16" s="4">
        <v>26.611753524473308</v>
      </c>
      <c r="L16" s="1" t="s">
        <v>54</v>
      </c>
      <c r="M16" s="6">
        <v>0.4579791433260661</v>
      </c>
      <c r="N16" s="6">
        <v>0.43272776081940112</v>
      </c>
      <c r="O16" s="6">
        <v>0.43272776081940112</v>
      </c>
      <c r="P16" s="6">
        <v>0.29153176842152523</v>
      </c>
      <c r="Q16" s="6">
        <v>0.29153176842152523</v>
      </c>
      <c r="R16" s="6">
        <v>0.33947131011341886</v>
      </c>
      <c r="S16" s="6">
        <v>0.33947131011341886</v>
      </c>
      <c r="T16" s="6">
        <v>0.48479774198936065</v>
      </c>
      <c r="V16" s="1" t="s">
        <v>54</v>
      </c>
      <c r="W16" s="4">
        <f t="shared" si="2"/>
        <v>78.826051421562667</v>
      </c>
      <c r="X16" s="4">
        <f t="shared" si="1"/>
        <v>74.479856174590964</v>
      </c>
      <c r="Y16" s="4">
        <f t="shared" si="1"/>
        <v>74.479856174590964</v>
      </c>
      <c r="Z16" s="4">
        <f t="shared" si="1"/>
        <v>50.177608529768854</v>
      </c>
      <c r="AA16" s="4">
        <f t="shared" si="1"/>
        <v>50.177608529768854</v>
      </c>
      <c r="AB16" s="4">
        <f t="shared" si="1"/>
        <v>58.428824406298226</v>
      </c>
      <c r="AC16" s="4">
        <f t="shared" si="1"/>
        <v>58.428824406298226</v>
      </c>
      <c r="AD16" s="4">
        <f t="shared" si="1"/>
        <v>83.441991400693993</v>
      </c>
    </row>
    <row r="17" spans="1:30" x14ac:dyDescent="0.2">
      <c r="A17" s="1" t="s">
        <v>20</v>
      </c>
      <c r="B17" s="1" t="s">
        <v>21</v>
      </c>
      <c r="C17" s="4">
        <v>34.086469700579947</v>
      </c>
      <c r="D17" s="4">
        <v>34.795534130662801</v>
      </c>
      <c r="E17" s="4">
        <v>34.795534130662801</v>
      </c>
      <c r="F17" s="4">
        <v>36.630299005657484</v>
      </c>
      <c r="G17" s="4">
        <v>36.630299005657484</v>
      </c>
      <c r="H17" s="4">
        <v>30.517442709093562</v>
      </c>
      <c r="I17" s="4">
        <v>30.517442709093562</v>
      </c>
      <c r="J17" s="4">
        <v>38.762327547250059</v>
      </c>
      <c r="L17" s="1" t="s">
        <v>20</v>
      </c>
      <c r="M17" s="6">
        <v>0.68307969305676952</v>
      </c>
      <c r="N17" s="6">
        <v>0.70188905990319883</v>
      </c>
      <c r="O17" s="6">
        <v>0.70188905990319883</v>
      </c>
      <c r="P17" s="6">
        <v>0.75055990580458654</v>
      </c>
      <c r="Q17" s="6">
        <v>0.75055990580458654</v>
      </c>
      <c r="R17" s="6">
        <v>0.5884040400137438</v>
      </c>
      <c r="S17" s="6">
        <v>0.5884040400137438</v>
      </c>
      <c r="T17" s="6">
        <v>0.8071162711565848</v>
      </c>
      <c r="V17" s="1" t="s">
        <v>20</v>
      </c>
      <c r="W17" s="4">
        <f t="shared" si="2"/>
        <v>117.56970987559286</v>
      </c>
      <c r="X17" s="4">
        <f t="shared" si="1"/>
        <v>120.80712393658224</v>
      </c>
      <c r="Y17" s="4">
        <f t="shared" si="1"/>
        <v>120.80712393658224</v>
      </c>
      <c r="Z17" s="4">
        <f t="shared" si="1"/>
        <v>129.18420978789635</v>
      </c>
      <c r="AA17" s="4">
        <f t="shared" si="1"/>
        <v>129.18420978789635</v>
      </c>
      <c r="AB17" s="4">
        <f t="shared" si="1"/>
        <v>101.27440908756938</v>
      </c>
      <c r="AC17" s="4">
        <f t="shared" si="1"/>
        <v>101.27440908756938</v>
      </c>
      <c r="AD17" s="4">
        <f t="shared" si="1"/>
        <v>138.91852854109612</v>
      </c>
    </row>
    <row r="18" spans="1:30" x14ac:dyDescent="0.2">
      <c r="A18" s="1" t="s">
        <v>22</v>
      </c>
      <c r="B18" s="1" t="s">
        <v>23</v>
      </c>
      <c r="C18" s="4">
        <v>41.554193165846932</v>
      </c>
      <c r="D18" s="4">
        <v>41.554193165846932</v>
      </c>
      <c r="E18" s="4">
        <v>41.554193165846932</v>
      </c>
      <c r="F18" s="4">
        <v>27.925385256346786</v>
      </c>
      <c r="G18" s="4">
        <v>27.925385256346786</v>
      </c>
      <c r="H18" s="4">
        <v>30.483255320880588</v>
      </c>
      <c r="I18" s="4">
        <v>30.483255320880588</v>
      </c>
      <c r="J18" s="4">
        <v>28.220095693779914</v>
      </c>
      <c r="L18" s="1" t="s">
        <v>22</v>
      </c>
      <c r="M18" s="6">
        <v>0.88117614833867042</v>
      </c>
      <c r="N18" s="6">
        <v>0.88117614833867042</v>
      </c>
      <c r="O18" s="6">
        <v>0.88117614833867042</v>
      </c>
      <c r="P18" s="6">
        <v>0.51964447819220649</v>
      </c>
      <c r="Q18" s="6">
        <v>0.51964447819220649</v>
      </c>
      <c r="R18" s="6">
        <v>0.58749715045739692</v>
      </c>
      <c r="S18" s="6">
        <v>0.58749715045739692</v>
      </c>
      <c r="T18" s="6">
        <v>0.52746226807979635</v>
      </c>
      <c r="V18" s="1" t="s">
        <v>22</v>
      </c>
      <c r="W18" s="4">
        <f t="shared" si="2"/>
        <v>151.6655013500158</v>
      </c>
      <c r="X18" s="4">
        <f t="shared" si="1"/>
        <v>151.6655013500158</v>
      </c>
      <c r="Y18" s="4">
        <f t="shared" si="1"/>
        <v>151.6655013500158</v>
      </c>
      <c r="Z18" s="4">
        <f t="shared" si="1"/>
        <v>89.439711296517956</v>
      </c>
      <c r="AA18" s="4">
        <f t="shared" si="1"/>
        <v>89.439711296517956</v>
      </c>
      <c r="AB18" s="4">
        <f t="shared" si="1"/>
        <v>101.11831786847344</v>
      </c>
      <c r="AC18" s="4">
        <f t="shared" si="1"/>
        <v>101.11831786847344</v>
      </c>
      <c r="AD18" s="4">
        <f t="shared" si="1"/>
        <v>90.785286781040355</v>
      </c>
    </row>
    <row r="19" spans="1:30" x14ac:dyDescent="0.2">
      <c r="A19" s="1" t="s">
        <v>24</v>
      </c>
      <c r="B19" s="1" t="s">
        <v>25</v>
      </c>
      <c r="C19" s="4">
        <v>14.443720628431574</v>
      </c>
      <c r="D19" s="4">
        <v>14.443720628431574</v>
      </c>
      <c r="E19" s="4">
        <v>14.443720628431574</v>
      </c>
      <c r="F19" s="4">
        <v>13.847986885867591</v>
      </c>
      <c r="G19" s="4">
        <v>13.847986885867591</v>
      </c>
      <c r="H19" s="4">
        <v>10.177801992600921</v>
      </c>
      <c r="I19" s="4">
        <v>10.177801992600921</v>
      </c>
      <c r="J19" s="4">
        <v>15.205419725609019</v>
      </c>
      <c r="L19" s="1" t="s">
        <v>24</v>
      </c>
      <c r="M19" s="6">
        <v>0.16201608092885009</v>
      </c>
      <c r="N19" s="6">
        <v>0.16201608092885009</v>
      </c>
      <c r="O19" s="6">
        <v>0.16201608092885009</v>
      </c>
      <c r="P19" s="6">
        <v>0.14621303958129181</v>
      </c>
      <c r="Q19" s="6">
        <v>0.14621303958129181</v>
      </c>
      <c r="R19" s="6">
        <v>4.8853968779208286E-2</v>
      </c>
      <c r="S19" s="6">
        <v>4.8853968779208286E-2</v>
      </c>
      <c r="T19" s="6">
        <v>0.18222168868120966</v>
      </c>
      <c r="V19" s="1" t="s">
        <v>24</v>
      </c>
      <c r="W19" s="4">
        <f t="shared" si="2"/>
        <v>27.885741332384217</v>
      </c>
      <c r="X19" s="4">
        <f t="shared" si="1"/>
        <v>27.885741332384217</v>
      </c>
      <c r="Y19" s="4">
        <f t="shared" si="1"/>
        <v>27.885741332384217</v>
      </c>
      <c r="Z19" s="4">
        <f t="shared" si="1"/>
        <v>25.165767359698698</v>
      </c>
      <c r="AA19" s="4">
        <f t="shared" si="1"/>
        <v>25.165767359698698</v>
      </c>
      <c r="AB19" s="4">
        <f t="shared" si="1"/>
        <v>8.4086044337515364</v>
      </c>
      <c r="AC19" s="4">
        <f t="shared" si="1"/>
        <v>8.4086044337515364</v>
      </c>
      <c r="AD19" s="4">
        <f t="shared" si="1"/>
        <v>31.363472357697418</v>
      </c>
    </row>
    <row r="20" spans="1:30" x14ac:dyDescent="0.2">
      <c r="A20" s="1" t="s">
        <v>26</v>
      </c>
      <c r="B20" s="1" t="s">
        <v>27</v>
      </c>
      <c r="C20" s="4">
        <v>19.392020008828165</v>
      </c>
      <c r="D20" s="4">
        <v>16.286380376648079</v>
      </c>
      <c r="E20" s="4">
        <v>16.286380376648079</v>
      </c>
      <c r="F20" s="4">
        <v>13.807677096040395</v>
      </c>
      <c r="G20" s="4">
        <v>13.807677096040395</v>
      </c>
      <c r="H20" s="4">
        <v>30.380874569817749</v>
      </c>
      <c r="I20" s="4">
        <v>30.380874569817749</v>
      </c>
      <c r="J20" s="4">
        <v>33.165961945031711</v>
      </c>
      <c r="L20" s="1" t="s">
        <v>26</v>
      </c>
      <c r="M20" s="6">
        <v>0.29327972124565788</v>
      </c>
      <c r="N20" s="6">
        <v>0.21089635429597314</v>
      </c>
      <c r="O20" s="6">
        <v>0.21089635429597314</v>
      </c>
      <c r="P20" s="6">
        <v>0.14514374095031465</v>
      </c>
      <c r="Q20" s="6">
        <v>0.14514374095031465</v>
      </c>
      <c r="R20" s="6">
        <v>0.58478129415005276</v>
      </c>
      <c r="S20" s="6">
        <v>0.58478129415005276</v>
      </c>
      <c r="T20" s="6">
        <v>0.65866136472930448</v>
      </c>
      <c r="V20" s="1" t="s">
        <v>26</v>
      </c>
      <c r="W20" s="4">
        <f t="shared" si="2"/>
        <v>50.478461136717044</v>
      </c>
      <c r="X20" s="4">
        <f t="shared" si="1"/>
        <v>36.298873236064914</v>
      </c>
      <c r="Y20" s="4">
        <f t="shared" si="1"/>
        <v>36.298873236064914</v>
      </c>
      <c r="Z20" s="4">
        <f t="shared" si="1"/>
        <v>24.981722758326097</v>
      </c>
      <c r="AA20" s="4">
        <f t="shared" si="1"/>
        <v>24.981722758326097</v>
      </c>
      <c r="AB20" s="4">
        <f t="shared" si="1"/>
        <v>100.65087250102388</v>
      </c>
      <c r="AC20" s="4">
        <f t="shared" si="1"/>
        <v>100.65087250102388</v>
      </c>
      <c r="AD20" s="4">
        <f t="shared" si="1"/>
        <v>113.3668975152078</v>
      </c>
    </row>
    <row r="21" spans="1:30" x14ac:dyDescent="0.2">
      <c r="A21" s="1" t="s">
        <v>28</v>
      </c>
      <c r="B21" s="1" t="s">
        <v>29</v>
      </c>
      <c r="C21" s="4">
        <v>37.38741928825565</v>
      </c>
      <c r="D21" s="4">
        <v>40.408453305005033</v>
      </c>
      <c r="E21" s="4">
        <v>40.408453305005033</v>
      </c>
      <c r="F21" s="4">
        <v>37.213434163969936</v>
      </c>
      <c r="G21" s="4">
        <v>37.213434163969936</v>
      </c>
      <c r="H21" s="4">
        <v>32.237526510516204</v>
      </c>
      <c r="I21" s="4">
        <v>32.237526510516204</v>
      </c>
      <c r="J21" s="4">
        <v>35.124686144715817</v>
      </c>
      <c r="L21" s="1" t="s">
        <v>28</v>
      </c>
      <c r="M21" s="6">
        <v>0.77064405124761348</v>
      </c>
      <c r="N21" s="6">
        <v>0.850783083281615</v>
      </c>
      <c r="O21" s="6">
        <v>0.850783083281615</v>
      </c>
      <c r="P21" s="6">
        <v>0.76602874424634537</v>
      </c>
      <c r="Q21" s="6">
        <v>0.76602874424634537</v>
      </c>
      <c r="R21" s="6">
        <v>0.63403273869741417</v>
      </c>
      <c r="S21" s="6">
        <v>0.63403273869741417</v>
      </c>
      <c r="T21" s="6">
        <v>0.71062048220827867</v>
      </c>
      <c r="V21" s="1" t="s">
        <v>28</v>
      </c>
      <c r="W21" s="4">
        <f t="shared" si="2"/>
        <v>132.64103507027178</v>
      </c>
      <c r="X21" s="4">
        <f t="shared" si="1"/>
        <v>146.43433450768509</v>
      </c>
      <c r="Y21" s="4">
        <f t="shared" si="1"/>
        <v>146.43433450768509</v>
      </c>
      <c r="Z21" s="4">
        <f t="shared" si="1"/>
        <v>131.84666171875597</v>
      </c>
      <c r="AA21" s="4">
        <f t="shared" si="1"/>
        <v>131.84666171875597</v>
      </c>
      <c r="AB21" s="4">
        <f t="shared" si="1"/>
        <v>109.12788931947863</v>
      </c>
      <c r="AC21" s="4">
        <f t="shared" si="1"/>
        <v>109.12788931947863</v>
      </c>
      <c r="AD21" s="4">
        <f t="shared" si="1"/>
        <v>122.30995120204481</v>
      </c>
    </row>
    <row r="22" spans="1:30" x14ac:dyDescent="0.2">
      <c r="A22" s="1" t="s">
        <v>30</v>
      </c>
      <c r="B22" s="1" t="s">
        <v>31</v>
      </c>
      <c r="C22" s="4">
        <v>12.600440989302779</v>
      </c>
      <c r="D22" s="4">
        <v>10.926295750127748</v>
      </c>
      <c r="E22" s="4">
        <v>10.926295750127748</v>
      </c>
      <c r="F22" s="4">
        <v>10.554182130381973</v>
      </c>
      <c r="G22" s="4">
        <v>10.554182130381973</v>
      </c>
      <c r="H22" s="4">
        <v>11.736357193479801</v>
      </c>
      <c r="I22" s="4">
        <v>11.736357193479801</v>
      </c>
      <c r="J22" s="4">
        <v>14.544755558403281</v>
      </c>
      <c r="L22" s="1" t="s">
        <v>30</v>
      </c>
      <c r="M22" s="6">
        <v>0.11311936370263705</v>
      </c>
      <c r="N22" s="6">
        <v>6.870927821270964E-2</v>
      </c>
      <c r="O22" s="6">
        <v>6.870927821270964E-2</v>
      </c>
      <c r="P22" s="6">
        <v>5.8838212502174546E-2</v>
      </c>
      <c r="Q22" s="6">
        <v>5.8838212502174546E-2</v>
      </c>
      <c r="R22" s="6">
        <v>9.0197794925325328E-2</v>
      </c>
      <c r="S22" s="6">
        <v>9.0197794925325328E-2</v>
      </c>
      <c r="T22" s="6">
        <v>0.16469623661219057</v>
      </c>
      <c r="V22" s="1" t="s">
        <v>30</v>
      </c>
      <c r="W22" s="4">
        <f t="shared" si="2"/>
        <v>19.469779159026206</v>
      </c>
      <c r="X22" s="4">
        <f t="shared" si="1"/>
        <v>11.826043121089105</v>
      </c>
      <c r="Y22" s="4">
        <f t="shared" si="1"/>
        <v>11.826043121089105</v>
      </c>
      <c r="Z22" s="4">
        <f t="shared" si="1"/>
        <v>10.127063714224974</v>
      </c>
      <c r="AA22" s="4">
        <f t="shared" si="1"/>
        <v>10.127063714224974</v>
      </c>
      <c r="AB22" s="4">
        <f t="shared" si="1"/>
        <v>15.524584742570294</v>
      </c>
      <c r="AC22" s="4">
        <f t="shared" si="1"/>
        <v>15.524584742570294</v>
      </c>
      <c r="AD22" s="4">
        <f t="shared" si="1"/>
        <v>28.347042011228396</v>
      </c>
    </row>
    <row r="23" spans="1:30" x14ac:dyDescent="0.2">
      <c r="A23" s="1" t="s">
        <v>32</v>
      </c>
      <c r="B23" s="1" t="s">
        <v>33</v>
      </c>
      <c r="C23" s="4">
        <v>21.55771104615112</v>
      </c>
      <c r="D23" s="4">
        <v>22.168303601347478</v>
      </c>
      <c r="E23" s="4">
        <v>22.168303601347478</v>
      </c>
      <c r="F23" s="4">
        <v>28.9577511075824</v>
      </c>
      <c r="G23" s="4">
        <v>28.9577511075824</v>
      </c>
      <c r="H23" s="4">
        <v>23.86618132920151</v>
      </c>
      <c r="I23" s="4">
        <v>23.86618132920151</v>
      </c>
      <c r="J23" s="4">
        <v>20.480549199084667</v>
      </c>
      <c r="L23" s="1" t="s">
        <v>32</v>
      </c>
      <c r="M23" s="6">
        <v>0.35072905232022811</v>
      </c>
      <c r="N23" s="6">
        <v>0.36692625369873322</v>
      </c>
      <c r="O23" s="6">
        <v>0.36692625369873322</v>
      </c>
      <c r="P23" s="6">
        <v>0.54703006854447944</v>
      </c>
      <c r="Q23" s="6">
        <v>0.54703006854447944</v>
      </c>
      <c r="R23" s="6">
        <v>0.41196589140818157</v>
      </c>
      <c r="S23" s="6">
        <v>0.41196589140818157</v>
      </c>
      <c r="T23" s="6">
        <v>0.32215515765725261</v>
      </c>
      <c r="V23" s="1" t="s">
        <v>32</v>
      </c>
      <c r="W23" s="4">
        <f t="shared" si="2"/>
        <v>60.36647457883641</v>
      </c>
      <c r="X23" s="4">
        <f t="shared" si="1"/>
        <v>63.154290241084666</v>
      </c>
      <c r="Y23" s="4">
        <f t="shared" si="1"/>
        <v>63.154290241084666</v>
      </c>
      <c r="Z23" s="4">
        <f t="shared" si="1"/>
        <v>94.153240252532427</v>
      </c>
      <c r="AA23" s="4">
        <f t="shared" si="1"/>
        <v>94.153240252532427</v>
      </c>
      <c r="AB23" s="4">
        <f t="shared" si="1"/>
        <v>70.906382994282026</v>
      </c>
      <c r="AC23" s="4">
        <f t="shared" si="1"/>
        <v>70.906382994282026</v>
      </c>
      <c r="AD23" s="4">
        <f t="shared" si="1"/>
        <v>55.448418106525814</v>
      </c>
    </row>
    <row r="24" spans="1:30" x14ac:dyDescent="0.2">
      <c r="A24" s="1" t="s">
        <v>34</v>
      </c>
      <c r="B24" s="1" t="s">
        <v>35</v>
      </c>
      <c r="C24" s="4">
        <v>26.273754057057584</v>
      </c>
      <c r="D24" s="4">
        <v>38.511834246537141</v>
      </c>
      <c r="E24" s="4">
        <v>38.511834246537141</v>
      </c>
      <c r="F24" s="4">
        <v>38.939715775763808</v>
      </c>
      <c r="G24" s="4">
        <v>38.939715775763808</v>
      </c>
      <c r="H24" s="4">
        <v>35.048575662769636</v>
      </c>
      <c r="I24" s="4">
        <v>35.048575662769636</v>
      </c>
      <c r="J24" s="4">
        <v>35.048575662769636</v>
      </c>
      <c r="L24" s="1" t="s">
        <v>34</v>
      </c>
      <c r="M24" s="6">
        <v>0.47583162310538685</v>
      </c>
      <c r="N24" s="6">
        <v>0.80047143017206146</v>
      </c>
      <c r="O24" s="6">
        <v>0.80047143017206146</v>
      </c>
      <c r="P24" s="6">
        <v>0.81182185237430771</v>
      </c>
      <c r="Q24" s="6">
        <v>0.81182185237430771</v>
      </c>
      <c r="R24" s="6">
        <v>0.70860149787477189</v>
      </c>
      <c r="S24" s="6">
        <v>0.70860149787477189</v>
      </c>
      <c r="T24" s="6">
        <v>0.70860149787477189</v>
      </c>
      <c r="V24" s="1" t="s">
        <v>34</v>
      </c>
      <c r="W24" s="4">
        <f t="shared" si="2"/>
        <v>81.898768835869092</v>
      </c>
      <c r="X24" s="4">
        <f t="shared" si="1"/>
        <v>137.77483764432264</v>
      </c>
      <c r="Y24" s="4">
        <f t="shared" si="1"/>
        <v>137.77483764432264</v>
      </c>
      <c r="Z24" s="4">
        <f t="shared" si="1"/>
        <v>139.72843963080811</v>
      </c>
      <c r="AA24" s="4">
        <f t="shared" si="1"/>
        <v>139.72843963080811</v>
      </c>
      <c r="AB24" s="4">
        <f t="shared" si="1"/>
        <v>121.96244943212463</v>
      </c>
      <c r="AC24" s="4">
        <f t="shared" si="1"/>
        <v>121.96244943212463</v>
      </c>
      <c r="AD24" s="4">
        <f t="shared" si="1"/>
        <v>121.96244943212463</v>
      </c>
    </row>
    <row r="25" spans="1:30" x14ac:dyDescent="0.2">
      <c r="A25" s="1" t="s">
        <v>36</v>
      </c>
      <c r="B25" s="1" t="s">
        <v>37</v>
      </c>
      <c r="C25" s="4">
        <v>34.371012830693658</v>
      </c>
      <c r="D25" s="4">
        <v>36.052467068763839</v>
      </c>
      <c r="E25" s="4">
        <v>36.052467068763839</v>
      </c>
      <c r="F25" s="4">
        <v>31.807482745963814</v>
      </c>
      <c r="G25" s="4">
        <v>31.807482745963814</v>
      </c>
      <c r="H25" s="4">
        <v>34.968783502554075</v>
      </c>
      <c r="I25" s="4">
        <v>34.968783502554075</v>
      </c>
      <c r="J25" s="4">
        <v>38.270149531550537</v>
      </c>
      <c r="L25" s="1" t="s">
        <v>36</v>
      </c>
      <c r="M25" s="6">
        <v>0.69062777457217517</v>
      </c>
      <c r="N25" s="6">
        <v>0.73523174602742025</v>
      </c>
      <c r="O25" s="6">
        <v>0.73523174602742025</v>
      </c>
      <c r="P25" s="6">
        <v>0.62262495883382662</v>
      </c>
      <c r="Q25" s="6">
        <v>0.62262495883382662</v>
      </c>
      <c r="R25" s="6">
        <v>0.70648484958543634</v>
      </c>
      <c r="S25" s="6">
        <v>0.70648484958543634</v>
      </c>
      <c r="T25" s="6">
        <v>0.79406025472383523</v>
      </c>
      <c r="V25" s="1" t="s">
        <v>36</v>
      </c>
      <c r="W25" s="4">
        <f t="shared" si="2"/>
        <v>118.86886393170653</v>
      </c>
      <c r="X25" s="4">
        <f t="shared" si="1"/>
        <v>126.5459710637093</v>
      </c>
      <c r="Y25" s="4">
        <f t="shared" si="1"/>
        <v>126.5459710637093</v>
      </c>
      <c r="Z25" s="4">
        <f t="shared" si="1"/>
        <v>107.16441509748158</v>
      </c>
      <c r="AA25" s="4">
        <f t="shared" si="1"/>
        <v>107.16441509748158</v>
      </c>
      <c r="AB25" s="4">
        <f t="shared" si="1"/>
        <v>121.59813802334563</v>
      </c>
      <c r="AC25" s="4">
        <f t="shared" si="1"/>
        <v>121.59813802334563</v>
      </c>
      <c r="AD25" s="4">
        <f t="shared" si="1"/>
        <v>136.67136458682853</v>
      </c>
    </row>
    <row r="26" spans="1:30" x14ac:dyDescent="0.2">
      <c r="A26" s="1" t="s">
        <v>38</v>
      </c>
      <c r="B26" s="1" t="s">
        <v>39</v>
      </c>
      <c r="C26" s="4">
        <v>13.757313441232515</v>
      </c>
      <c r="D26" s="4">
        <v>10.337797801456052</v>
      </c>
      <c r="E26" s="4">
        <v>10.337797801456052</v>
      </c>
      <c r="F26" s="4">
        <v>10.1252455669672</v>
      </c>
      <c r="G26" s="4">
        <v>10.1252455669672</v>
      </c>
      <c r="H26" s="4">
        <v>8.3361338592426204</v>
      </c>
      <c r="I26" s="4">
        <v>8.3361338592426204</v>
      </c>
      <c r="J26" s="4">
        <v>12.10420341761551</v>
      </c>
      <c r="L26" s="1" t="s">
        <v>38</v>
      </c>
      <c r="M26" s="6">
        <v>0.14380774323442633</v>
      </c>
      <c r="N26" s="6">
        <v>5.3098180919839394E-2</v>
      </c>
      <c r="O26" s="6">
        <v>5.3098180919839394E-2</v>
      </c>
      <c r="P26" s="6">
        <v>4.7459803386133599E-2</v>
      </c>
      <c r="Q26" s="6">
        <v>4.7459803386133599E-2</v>
      </c>
      <c r="R26" s="6">
        <v>0</v>
      </c>
      <c r="S26" s="6">
        <v>0</v>
      </c>
      <c r="T26" s="6">
        <v>9.9955659343984607E-2</v>
      </c>
      <c r="V26" s="1" t="s">
        <v>38</v>
      </c>
      <c r="W26" s="4">
        <f t="shared" si="2"/>
        <v>24.751774678405074</v>
      </c>
      <c r="X26" s="4">
        <f t="shared" si="1"/>
        <v>9.1391060064033205</v>
      </c>
      <c r="Y26" s="4">
        <f t="shared" si="1"/>
        <v>9.1391060064033205</v>
      </c>
      <c r="Z26" s="4">
        <f t="shared" si="1"/>
        <v>8.1686447007240748</v>
      </c>
      <c r="AA26" s="4">
        <f t="shared" si="1"/>
        <v>8.1686447007240748</v>
      </c>
      <c r="AB26" s="4">
        <f t="shared" si="1"/>
        <v>0</v>
      </c>
      <c r="AC26" s="4">
        <f t="shared" si="1"/>
        <v>0</v>
      </c>
      <c r="AD26" s="4">
        <f t="shared" si="1"/>
        <v>17.204080269034137</v>
      </c>
    </row>
    <row r="27" spans="1:30" x14ac:dyDescent="0.2">
      <c r="A27" s="1" t="s">
        <v>40</v>
      </c>
      <c r="B27" s="1" t="s">
        <v>41</v>
      </c>
      <c r="C27" s="4">
        <v>33.776248986784204</v>
      </c>
      <c r="D27" s="4">
        <v>33.776248986784204</v>
      </c>
      <c r="E27" s="4">
        <v>33.776248986784204</v>
      </c>
      <c r="F27" s="4">
        <v>33.776248986784204</v>
      </c>
      <c r="G27" s="4">
        <v>33.776248986784204</v>
      </c>
      <c r="H27" s="4">
        <v>25.586698349844561</v>
      </c>
      <c r="I27" s="4">
        <v>25.586698349844561</v>
      </c>
      <c r="J27" s="4">
        <v>51.19439710283222</v>
      </c>
      <c r="L27" s="1" t="s">
        <v>40</v>
      </c>
      <c r="M27" s="6">
        <v>0.67485046174634622</v>
      </c>
      <c r="N27" s="6">
        <v>0.67485046174634622</v>
      </c>
      <c r="O27" s="6">
        <v>0.67485046174634622</v>
      </c>
      <c r="P27" s="6">
        <v>0.67485046174634622</v>
      </c>
      <c r="Q27" s="6">
        <v>0.67485046174634622</v>
      </c>
      <c r="R27" s="6">
        <v>0.45760608210709891</v>
      </c>
      <c r="S27" s="6">
        <v>0.45760608210709891</v>
      </c>
      <c r="T27" s="6">
        <v>1</v>
      </c>
      <c r="V27" s="1" t="s">
        <v>40</v>
      </c>
      <c r="W27" s="4">
        <f t="shared" si="2"/>
        <v>116.15331827809707</v>
      </c>
      <c r="X27" s="4">
        <f t="shared" si="1"/>
        <v>116.15331827809707</v>
      </c>
      <c r="Y27" s="4">
        <f t="shared" si="1"/>
        <v>116.15331827809707</v>
      </c>
      <c r="Z27" s="4">
        <f t="shared" si="1"/>
        <v>116.15331827809707</v>
      </c>
      <c r="AA27" s="4">
        <f t="shared" si="1"/>
        <v>116.15331827809707</v>
      </c>
      <c r="AB27" s="4">
        <f t="shared" si="1"/>
        <v>78.761841198764898</v>
      </c>
      <c r="AC27" s="4">
        <f t="shared" si="1"/>
        <v>78.761841198764898</v>
      </c>
      <c r="AD27" s="4">
        <f t="shared" si="1"/>
        <v>172.11712055070836</v>
      </c>
    </row>
    <row r="28" spans="1:30" x14ac:dyDescent="0.2">
      <c r="A28" s="1" t="s">
        <v>42</v>
      </c>
      <c r="B28" s="1" t="s">
        <v>43</v>
      </c>
      <c r="C28" s="4">
        <v>16.656214672179814</v>
      </c>
      <c r="D28" s="4">
        <v>10.569026470657231</v>
      </c>
      <c r="E28" s="4">
        <v>10.569026470657231</v>
      </c>
      <c r="F28" s="4">
        <v>10.569026470657231</v>
      </c>
      <c r="G28" s="4">
        <v>10.569026470657231</v>
      </c>
      <c r="H28" s="4">
        <v>4.5380875202593192</v>
      </c>
      <c r="I28" s="4">
        <v>4.5380875202593192</v>
      </c>
      <c r="J28" s="4">
        <v>4.2484490077277508</v>
      </c>
      <c r="L28" s="1" t="s">
        <v>42</v>
      </c>
      <c r="M28" s="6">
        <v>0.22070695632579754</v>
      </c>
      <c r="N28" s="6">
        <v>5.9231988624603847E-2</v>
      </c>
      <c r="O28" s="6">
        <v>5.9231988624603847E-2</v>
      </c>
      <c r="P28" s="6">
        <v>5.9231988624603847E-2</v>
      </c>
      <c r="Q28" s="6">
        <v>5.9231988624603847E-2</v>
      </c>
      <c r="R28" s="6">
        <v>0</v>
      </c>
      <c r="S28" s="6">
        <v>0</v>
      </c>
      <c r="T28" s="6">
        <v>0</v>
      </c>
      <c r="V28" s="1" t="s">
        <v>42</v>
      </c>
      <c r="W28" s="4">
        <f t="shared" si="2"/>
        <v>37.987445808307221</v>
      </c>
      <c r="X28" s="4">
        <f t="shared" si="1"/>
        <v>10.194839326559128</v>
      </c>
      <c r="Y28" s="4">
        <f t="shared" si="1"/>
        <v>10.194839326559128</v>
      </c>
      <c r="Z28" s="4">
        <f t="shared" si="1"/>
        <v>10.194839326559128</v>
      </c>
      <c r="AA28" s="4">
        <f t="shared" si="1"/>
        <v>10.194839326559128</v>
      </c>
      <c r="AB28" s="4">
        <f t="shared" si="1"/>
        <v>0</v>
      </c>
      <c r="AC28" s="4">
        <f t="shared" si="1"/>
        <v>0</v>
      </c>
      <c r="AD28" s="4">
        <f t="shared" si="1"/>
        <v>0</v>
      </c>
    </row>
    <row r="29" spans="1:30" x14ac:dyDescent="0.2">
      <c r="A29" s="1" t="s">
        <v>44</v>
      </c>
      <c r="B29" s="1" t="s">
        <v>45</v>
      </c>
      <c r="C29" s="4">
        <v>25.791071337951884</v>
      </c>
      <c r="D29" s="4">
        <v>25.791071337951884</v>
      </c>
      <c r="E29" s="4">
        <v>25.791071337951884</v>
      </c>
      <c r="F29" s="4">
        <v>25.791071337951884</v>
      </c>
      <c r="G29" s="4">
        <v>25.791071337951884</v>
      </c>
      <c r="H29" s="4">
        <v>26.070623591284747</v>
      </c>
      <c r="I29" s="4">
        <v>26.070623591284747</v>
      </c>
      <c r="J29" s="4">
        <v>22.388758782201407</v>
      </c>
      <c r="L29" s="1" t="s">
        <v>44</v>
      </c>
      <c r="M29" s="6">
        <v>0.46302748860236254</v>
      </c>
      <c r="N29" s="6">
        <v>0.46302748860236254</v>
      </c>
      <c r="O29" s="6">
        <v>0.46302748860236254</v>
      </c>
      <c r="P29" s="6">
        <v>0.46302748860236254</v>
      </c>
      <c r="Q29" s="6">
        <v>0.46302748860236254</v>
      </c>
      <c r="R29" s="6">
        <v>0.47044317702586641</v>
      </c>
      <c r="S29" s="6">
        <v>0.47044317702586641</v>
      </c>
      <c r="T29" s="6">
        <v>0.3727742728546129</v>
      </c>
      <c r="V29" s="1" t="s">
        <v>44</v>
      </c>
      <c r="W29" s="4">
        <f t="shared" si="2"/>
        <v>79.694958074064587</v>
      </c>
      <c r="X29" s="4">
        <f t="shared" si="1"/>
        <v>79.694958074064587</v>
      </c>
      <c r="Y29" s="4">
        <f t="shared" si="1"/>
        <v>79.694958074064587</v>
      </c>
      <c r="Z29" s="4">
        <f t="shared" si="1"/>
        <v>79.694958074064587</v>
      </c>
      <c r="AA29" s="4">
        <f t="shared" si="1"/>
        <v>79.694958074064587</v>
      </c>
      <c r="AB29" s="4">
        <f t="shared" si="1"/>
        <v>80.971325012419285</v>
      </c>
      <c r="AC29" s="4">
        <f t="shared" si="1"/>
        <v>80.971325012419285</v>
      </c>
      <c r="AD29" s="4">
        <f t="shared" si="1"/>
        <v>64.160834459120068</v>
      </c>
    </row>
    <row r="30" spans="1:30" x14ac:dyDescent="0.2">
      <c r="A30" s="1" t="s">
        <v>46</v>
      </c>
      <c r="B30" s="1" t="s">
        <v>47</v>
      </c>
      <c r="C30" s="4">
        <v>14.97769041070041</v>
      </c>
      <c r="D30" s="4">
        <v>21.623987432461071</v>
      </c>
      <c r="E30" s="4">
        <v>21.623987432461071</v>
      </c>
      <c r="F30" s="4">
        <v>15.005287440903572</v>
      </c>
      <c r="G30" s="4">
        <v>15.005287440903572</v>
      </c>
      <c r="H30" s="4">
        <v>13.940315004144791</v>
      </c>
      <c r="I30" s="4">
        <v>13.940315004144791</v>
      </c>
      <c r="J30" s="4">
        <v>16.753411168940779</v>
      </c>
      <c r="L30" s="1" t="s">
        <v>46</v>
      </c>
      <c r="M30" s="6">
        <v>0.17618070842035871</v>
      </c>
      <c r="N30" s="6">
        <v>0.35248716739478331</v>
      </c>
      <c r="O30" s="6">
        <v>0.35248716739478331</v>
      </c>
      <c r="P30" s="6">
        <v>0.1769127754130615</v>
      </c>
      <c r="Q30" s="6">
        <v>0.1769127754130615</v>
      </c>
      <c r="R30" s="6">
        <v>0.14866222949018829</v>
      </c>
      <c r="S30" s="6">
        <v>0.14866222949018829</v>
      </c>
      <c r="T30" s="6">
        <v>0.22328528981172793</v>
      </c>
      <c r="V30" s="1" t="s">
        <v>46</v>
      </c>
      <c r="W30" s="4">
        <f t="shared" si="2"/>
        <v>30.323716229896082</v>
      </c>
      <c r="X30" s="4">
        <f t="shared" si="1"/>
        <v>60.669076283065642</v>
      </c>
      <c r="Y30" s="4">
        <f t="shared" si="1"/>
        <v>60.669076283065642</v>
      </c>
      <c r="Z30" s="4">
        <f t="shared" si="1"/>
        <v>30.449717492730301</v>
      </c>
      <c r="AA30" s="4">
        <f t="shared" si="1"/>
        <v>30.449717492730301</v>
      </c>
      <c r="AB30" s="4">
        <f t="shared" si="1"/>
        <v>25.58731487449981</v>
      </c>
      <c r="AC30" s="4">
        <f t="shared" si="1"/>
        <v>25.58731487449981</v>
      </c>
      <c r="AD30" s="4">
        <f t="shared" si="1"/>
        <v>38.43122114372504</v>
      </c>
    </row>
    <row r="31" spans="1:30" x14ac:dyDescent="0.2">
      <c r="A31" s="1" t="s">
        <v>48</v>
      </c>
      <c r="B31" s="1" t="s">
        <v>49</v>
      </c>
      <c r="C31" s="4">
        <v>38.596149912367039</v>
      </c>
      <c r="D31" s="4">
        <v>35.096653171160277</v>
      </c>
      <c r="E31" s="4">
        <v>35.096653171160277</v>
      </c>
      <c r="F31" s="4">
        <v>36.461765913902845</v>
      </c>
      <c r="G31" s="4">
        <v>36.461765913902845</v>
      </c>
      <c r="H31" s="4">
        <v>38.323790961140212</v>
      </c>
      <c r="I31" s="4">
        <v>38.323790961140212</v>
      </c>
      <c r="J31" s="4">
        <v>48.458041528443296</v>
      </c>
      <c r="L31" s="1" t="s">
        <v>48</v>
      </c>
      <c r="M31" s="6">
        <v>0.80270807358866914</v>
      </c>
      <c r="N31" s="6">
        <v>0.70987685093722375</v>
      </c>
      <c r="O31" s="6">
        <v>0.70987685093722375</v>
      </c>
      <c r="P31" s="6">
        <v>0.74608922498337327</v>
      </c>
      <c r="Q31" s="6">
        <v>0.74608922498337327</v>
      </c>
      <c r="R31" s="6">
        <v>0.79548320203935796</v>
      </c>
      <c r="S31" s="6">
        <v>0.79548320203935796</v>
      </c>
      <c r="T31" s="6">
        <v>1</v>
      </c>
      <c r="V31" s="1" t="s">
        <v>48</v>
      </c>
      <c r="W31" s="4">
        <f t="shared" si="2"/>
        <v>138.15980226888786</v>
      </c>
      <c r="X31" s="4">
        <f t="shared" si="1"/>
        <v>122.18195952891938</v>
      </c>
      <c r="Y31" s="4">
        <f t="shared" si="1"/>
        <v>122.18195952891938</v>
      </c>
      <c r="Z31" s="4">
        <f t="shared" si="1"/>
        <v>128.41472907804783</v>
      </c>
      <c r="AA31" s="4">
        <f t="shared" si="1"/>
        <v>128.41472907804783</v>
      </c>
      <c r="AB31" s="4">
        <f t="shared" si="1"/>
        <v>136.91627818147168</v>
      </c>
      <c r="AC31" s="4">
        <f t="shared" si="1"/>
        <v>136.91627818147168</v>
      </c>
      <c r="AD31" s="4">
        <f t="shared" si="1"/>
        <v>172.11712055070836</v>
      </c>
    </row>
    <row r="32" spans="1:30" x14ac:dyDescent="0.2">
      <c r="A32" s="1" t="s">
        <v>50</v>
      </c>
      <c r="B32" s="1" t="s">
        <v>51</v>
      </c>
      <c r="C32" s="4">
        <v>37.023773006246451</v>
      </c>
      <c r="D32" s="4">
        <v>38.309085261162501</v>
      </c>
      <c r="E32" s="4">
        <v>38.309085261162501</v>
      </c>
      <c r="F32" s="4">
        <v>38.309085261162501</v>
      </c>
      <c r="G32" s="4">
        <v>38.309085261162501</v>
      </c>
      <c r="H32" s="4">
        <v>35.084045832606293</v>
      </c>
      <c r="I32" s="4">
        <v>35.084045832606293</v>
      </c>
      <c r="J32" s="4">
        <v>33.533210332103323</v>
      </c>
      <c r="L32" s="1" t="s">
        <v>50</v>
      </c>
      <c r="M32" s="6">
        <v>0.76099759878087248</v>
      </c>
      <c r="N32" s="6">
        <v>0.79509310363097785</v>
      </c>
      <c r="O32" s="6">
        <v>0.79509310363097785</v>
      </c>
      <c r="P32" s="6">
        <v>0.79509310363097785</v>
      </c>
      <c r="Q32" s="6">
        <v>0.79509310363097785</v>
      </c>
      <c r="R32" s="6">
        <v>0.70954241580586153</v>
      </c>
      <c r="S32" s="6">
        <v>0.70954241580586153</v>
      </c>
      <c r="T32" s="6">
        <v>0.66840337031176233</v>
      </c>
      <c r="V32" s="1" t="s">
        <v>50</v>
      </c>
      <c r="W32" s="4">
        <f t="shared" si="2"/>
        <v>130.98071544816702</v>
      </c>
      <c r="X32" s="4">
        <f t="shared" si="1"/>
        <v>136.84913556668988</v>
      </c>
      <c r="Y32" s="4">
        <f t="shared" si="1"/>
        <v>136.84913556668988</v>
      </c>
      <c r="Z32" s="4">
        <f t="shared" si="1"/>
        <v>136.84913556668988</v>
      </c>
      <c r="AA32" s="4">
        <f t="shared" si="1"/>
        <v>136.84913556668988</v>
      </c>
      <c r="AB32" s="4">
        <f t="shared" si="1"/>
        <v>122.12439751709833</v>
      </c>
      <c r="AC32" s="4">
        <f t="shared" si="1"/>
        <v>122.12439751709833</v>
      </c>
      <c r="AD32" s="4">
        <f t="shared" si="1"/>
        <v>115.04366346444937</v>
      </c>
    </row>
    <row r="33" spans="1:30" x14ac:dyDescent="0.2">
      <c r="A33" s="1" t="s">
        <v>52</v>
      </c>
      <c r="B33" s="1" t="s">
        <v>53</v>
      </c>
      <c r="C33" s="4">
        <v>19.027090742697361</v>
      </c>
      <c r="D33" s="4">
        <v>19.027090742697361</v>
      </c>
      <c r="E33" s="4">
        <v>19.027090742697361</v>
      </c>
      <c r="F33" s="4">
        <v>19.027090742697361</v>
      </c>
      <c r="G33" s="4">
        <v>19.027090742697361</v>
      </c>
      <c r="H33" s="4">
        <v>19.027090742697361</v>
      </c>
      <c r="I33" s="4">
        <v>19.027090742697361</v>
      </c>
      <c r="J33" s="4">
        <v>23.959352038178373</v>
      </c>
      <c r="L33" s="1" t="s">
        <v>52</v>
      </c>
      <c r="M33" s="6">
        <v>0.28359923503250734</v>
      </c>
      <c r="N33" s="6">
        <v>0.28359923503250734</v>
      </c>
      <c r="O33" s="6">
        <v>0.28359923503250734</v>
      </c>
      <c r="P33" s="6">
        <v>0.28359923503250734</v>
      </c>
      <c r="Q33" s="6">
        <v>0.28359923503250734</v>
      </c>
      <c r="R33" s="6">
        <v>0.28359923503250734</v>
      </c>
      <c r="S33" s="6">
        <v>0.28359923503250734</v>
      </c>
      <c r="T33" s="6">
        <v>0.41443743273804767</v>
      </c>
      <c r="V33" s="1" t="s">
        <v>52</v>
      </c>
      <c r="W33" s="4">
        <f t="shared" si="2"/>
        <v>48.812283724178741</v>
      </c>
      <c r="X33" s="4">
        <f t="shared" si="1"/>
        <v>48.812283724178741</v>
      </c>
      <c r="Y33" s="4">
        <f t="shared" si="1"/>
        <v>48.812283724178741</v>
      </c>
      <c r="Z33" s="4">
        <f t="shared" si="1"/>
        <v>48.812283724178741</v>
      </c>
      <c r="AA33" s="4">
        <f t="shared" si="1"/>
        <v>48.812283724178741</v>
      </c>
      <c r="AB33" s="4">
        <f t="shared" si="1"/>
        <v>48.812283724178741</v>
      </c>
      <c r="AC33" s="4">
        <f t="shared" si="1"/>
        <v>48.812283724178741</v>
      </c>
      <c r="AD33" s="4">
        <f t="shared" si="1"/>
        <v>71.331777571300648</v>
      </c>
    </row>
    <row r="34" spans="1:30" x14ac:dyDescent="0.2">
      <c r="A34" s="1" t="s">
        <v>58</v>
      </c>
      <c r="B34" s="1" t="s">
        <v>59</v>
      </c>
      <c r="C34" s="29" t="s">
        <v>141</v>
      </c>
      <c r="D34" s="29" t="s">
        <v>141</v>
      </c>
      <c r="E34" s="29" t="s">
        <v>141</v>
      </c>
      <c r="F34" s="29" t="s">
        <v>141</v>
      </c>
      <c r="G34" s="29" t="s">
        <v>141</v>
      </c>
      <c r="H34" s="29" t="s">
        <v>141</v>
      </c>
      <c r="I34" s="29" t="s">
        <v>141</v>
      </c>
      <c r="J34" s="29" t="s">
        <v>141</v>
      </c>
      <c r="L34" s="1" t="s">
        <v>58</v>
      </c>
      <c r="M34" s="29" t="s">
        <v>141</v>
      </c>
      <c r="N34" s="29" t="s">
        <v>141</v>
      </c>
      <c r="O34" s="29" t="s">
        <v>141</v>
      </c>
      <c r="P34" s="29" t="s">
        <v>141</v>
      </c>
      <c r="Q34" s="29" t="s">
        <v>141</v>
      </c>
      <c r="R34" s="29" t="s">
        <v>141</v>
      </c>
      <c r="S34" s="29" t="s">
        <v>141</v>
      </c>
      <c r="T34" s="29" t="s">
        <v>141</v>
      </c>
      <c r="V34" s="1" t="s">
        <v>58</v>
      </c>
      <c r="W34" s="29" t="s">
        <v>141</v>
      </c>
      <c r="X34" s="29" t="s">
        <v>141</v>
      </c>
      <c r="Y34" s="29" t="s">
        <v>141</v>
      </c>
      <c r="Z34" s="29" t="s">
        <v>141</v>
      </c>
      <c r="AA34" s="29" t="s">
        <v>141</v>
      </c>
      <c r="AB34" s="29" t="s">
        <v>141</v>
      </c>
      <c r="AC34" s="29" t="s">
        <v>141</v>
      </c>
      <c r="AD34" s="29" t="s">
        <v>141</v>
      </c>
    </row>
    <row r="35" spans="1:30" ht="12.05" customHeight="1" x14ac:dyDescent="0.2">
      <c r="A35" s="1" t="s">
        <v>84</v>
      </c>
      <c r="B35" s="5" t="s">
        <v>87</v>
      </c>
      <c r="C35" s="4">
        <v>28.8</v>
      </c>
      <c r="D35" s="4">
        <v>28.8</v>
      </c>
      <c r="E35" s="4">
        <v>28.8</v>
      </c>
      <c r="F35" s="4">
        <v>21.6</v>
      </c>
      <c r="G35" s="4">
        <v>21.6</v>
      </c>
      <c r="H35" s="4">
        <v>21.6</v>
      </c>
      <c r="I35" s="4">
        <v>21.6</v>
      </c>
      <c r="J35" s="4">
        <v>21.6</v>
      </c>
      <c r="L35" s="1" t="s">
        <v>84</v>
      </c>
      <c r="M35" s="6">
        <v>0.54284540164107664</v>
      </c>
      <c r="N35" s="6">
        <v>0.54284540164107664</v>
      </c>
      <c r="O35" s="6">
        <v>0.54284540164107664</v>
      </c>
      <c r="P35" s="6">
        <v>0.3518508522762665</v>
      </c>
      <c r="Q35" s="6">
        <v>0.3518508522762665</v>
      </c>
      <c r="R35" s="6">
        <v>0.3518508522762665</v>
      </c>
      <c r="S35" s="6">
        <v>0.3518508522762665</v>
      </c>
      <c r="T35" s="6">
        <v>0.3518508522762665</v>
      </c>
      <c r="V35" s="1" t="s">
        <v>84</v>
      </c>
      <c r="W35" s="4">
        <f t="shared" si="2"/>
        <v>93.432987434654905</v>
      </c>
      <c r="X35" s="4">
        <f t="shared" si="1"/>
        <v>93.432987434654905</v>
      </c>
      <c r="Y35" s="4">
        <f t="shared" si="1"/>
        <v>93.432987434654905</v>
      </c>
      <c r="Z35" s="4">
        <f t="shared" si="1"/>
        <v>60.55955555710365</v>
      </c>
      <c r="AA35" s="4">
        <f t="shared" si="1"/>
        <v>60.55955555710365</v>
      </c>
      <c r="AB35" s="4">
        <f t="shared" si="1"/>
        <v>60.55955555710365</v>
      </c>
      <c r="AC35" s="4">
        <f t="shared" si="1"/>
        <v>60.55955555710365</v>
      </c>
      <c r="AD35" s="4">
        <f t="shared" si="1"/>
        <v>60.55955555710365</v>
      </c>
    </row>
    <row r="36" spans="1:30" ht="11.3" customHeight="1" x14ac:dyDescent="0.2">
      <c r="A36" s="1" t="s">
        <v>66</v>
      </c>
      <c r="B36" s="5" t="s">
        <v>157</v>
      </c>
      <c r="C36" s="4">
        <v>11.3</v>
      </c>
      <c r="D36" s="4">
        <v>11.3</v>
      </c>
      <c r="E36" s="4">
        <v>11.3</v>
      </c>
      <c r="F36" s="4">
        <v>11.3</v>
      </c>
      <c r="G36" s="4">
        <v>11.3</v>
      </c>
      <c r="H36" s="4">
        <v>11.3</v>
      </c>
      <c r="I36" s="4">
        <v>11.3</v>
      </c>
      <c r="J36" s="4">
        <v>11.3</v>
      </c>
      <c r="L36" s="1" t="s">
        <v>66</v>
      </c>
      <c r="M36" s="6">
        <v>7.8622538601607603E-2</v>
      </c>
      <c r="N36" s="6">
        <v>7.8622538601607603E-2</v>
      </c>
      <c r="O36" s="6">
        <v>7.8622538601607603E-2</v>
      </c>
      <c r="P36" s="6">
        <v>7.8622538601607603E-2</v>
      </c>
      <c r="Q36" s="6">
        <v>7.8622538601607603E-2</v>
      </c>
      <c r="R36" s="6">
        <v>7.8622538601607603E-2</v>
      </c>
      <c r="S36" s="6">
        <v>7.8622538601607603E-2</v>
      </c>
      <c r="T36" s="6">
        <v>7.8622538601607603E-2</v>
      </c>
      <c r="V36" s="1" t="s">
        <v>66</v>
      </c>
      <c r="W36" s="4">
        <f t="shared" si="2"/>
        <v>13.532284954495619</v>
      </c>
      <c r="X36" s="4">
        <f t="shared" si="1"/>
        <v>13.532284954495619</v>
      </c>
      <c r="Y36" s="4">
        <f t="shared" si="1"/>
        <v>13.532284954495619</v>
      </c>
      <c r="Z36" s="4">
        <f t="shared" si="1"/>
        <v>13.532284954495619</v>
      </c>
      <c r="AA36" s="4">
        <f t="shared" si="1"/>
        <v>13.532284954495619</v>
      </c>
      <c r="AB36" s="4">
        <f t="shared" si="1"/>
        <v>13.532284954495619</v>
      </c>
      <c r="AC36" s="4">
        <f t="shared" si="1"/>
        <v>13.532284954495619</v>
      </c>
      <c r="AD36" s="4">
        <f t="shared" si="1"/>
        <v>13.532284954495619</v>
      </c>
    </row>
    <row r="37" spans="1:30" x14ac:dyDescent="0.2">
      <c r="A37" s="1" t="s">
        <v>60</v>
      </c>
      <c r="B37" s="1" t="s">
        <v>61</v>
      </c>
      <c r="C37" s="4">
        <v>25.421565748124141</v>
      </c>
      <c r="D37" s="4">
        <v>22.814509876220118</v>
      </c>
      <c r="E37" s="4">
        <v>22.814509876220118</v>
      </c>
      <c r="F37" s="4">
        <v>20.301420869032729</v>
      </c>
      <c r="G37" s="4">
        <v>20.301420869032729</v>
      </c>
      <c r="H37" s="4">
        <v>35.230135104190516</v>
      </c>
      <c r="I37" s="4">
        <v>35.230135104190516</v>
      </c>
      <c r="J37" s="4">
        <v>47.91992842764482</v>
      </c>
      <c r="L37" s="1" t="s">
        <v>60</v>
      </c>
      <c r="M37" s="6">
        <v>0.45322560615556706</v>
      </c>
      <c r="N37" s="6">
        <v>0.38406818095790157</v>
      </c>
      <c r="O37" s="6">
        <v>0.38406818095790157</v>
      </c>
      <c r="P37" s="6">
        <v>0.3174034167299275</v>
      </c>
      <c r="Q37" s="6">
        <v>0.3174034167299275</v>
      </c>
      <c r="R37" s="6">
        <v>0.71341772894381461</v>
      </c>
      <c r="S37" s="6">
        <v>0.71341772894381461</v>
      </c>
      <c r="T37" s="6">
        <v>1</v>
      </c>
      <c r="V37" s="1" t="s">
        <v>60</v>
      </c>
      <c r="W37" s="4">
        <f t="shared" si="2"/>
        <v>78.007886291345613</v>
      </c>
      <c r="X37" s="4">
        <f t="shared" si="1"/>
        <v>66.104709401622429</v>
      </c>
      <c r="Y37" s="4">
        <f t="shared" si="1"/>
        <v>66.104709401622429</v>
      </c>
      <c r="Z37" s="4">
        <f t="shared" si="1"/>
        <v>54.630562140511657</v>
      </c>
      <c r="AA37" s="4">
        <f t="shared" si="1"/>
        <v>54.630562140511657</v>
      </c>
      <c r="AB37" s="4">
        <f t="shared" si="1"/>
        <v>122.79140525563514</v>
      </c>
      <c r="AC37" s="4">
        <f t="shared" si="1"/>
        <v>122.79140525563514</v>
      </c>
      <c r="AD37" s="4">
        <f t="shared" si="1"/>
        <v>172.11712055070836</v>
      </c>
    </row>
    <row r="38" spans="1:30" x14ac:dyDescent="0.2">
      <c r="A38" s="1" t="s">
        <v>64</v>
      </c>
      <c r="B38" s="1" t="s">
        <v>65</v>
      </c>
      <c r="C38" s="4">
        <v>27.83</v>
      </c>
      <c r="D38" s="4">
        <v>33.375845785297564</v>
      </c>
      <c r="E38" s="4">
        <v>33.375845785297564</v>
      </c>
      <c r="F38" s="4">
        <v>25.200871040442653</v>
      </c>
      <c r="G38" s="4">
        <v>25.200871040442653</v>
      </c>
      <c r="H38" s="4">
        <v>23.751116887336529</v>
      </c>
      <c r="I38" s="4">
        <v>23.751116887336529</v>
      </c>
      <c r="J38" s="4">
        <v>29.730198566915952</v>
      </c>
      <c r="L38" s="1" t="s">
        <v>64</v>
      </c>
      <c r="M38" s="6">
        <v>0.51711419151831739</v>
      </c>
      <c r="N38" s="6">
        <v>0.66422895771410073</v>
      </c>
      <c r="O38" s="6">
        <v>0.66422895771410073</v>
      </c>
      <c r="P38" s="6">
        <v>0.44737123306656368</v>
      </c>
      <c r="Q38" s="6">
        <v>0.44737123306656368</v>
      </c>
      <c r="R38" s="6">
        <v>0.40891357457180444</v>
      </c>
      <c r="S38" s="6">
        <v>0.40891357457180444</v>
      </c>
      <c r="T38" s="6">
        <v>0.56752079832272995</v>
      </c>
      <c r="V38" s="1" t="s">
        <v>64</v>
      </c>
      <c r="W38" s="4">
        <f t="shared" ref="W38:AD38" si="3">IF(ISNUMBER(M38),100*M38/$M$5,"n/a")</f>
        <v>89.00420564004034</v>
      </c>
      <c r="X38" s="4">
        <f t="shared" si="3"/>
        <v>114.32517558814925</v>
      </c>
      <c r="Y38" s="4">
        <f t="shared" si="3"/>
        <v>114.32517558814925</v>
      </c>
      <c r="Z38" s="4">
        <f t="shared" si="3"/>
        <v>77.000248452636782</v>
      </c>
      <c r="AA38" s="4">
        <f t="shared" si="3"/>
        <v>77.000248452636782</v>
      </c>
      <c r="AB38" s="4">
        <f t="shared" si="3"/>
        <v>70.381027009396348</v>
      </c>
      <c r="AC38" s="4">
        <f t="shared" si="3"/>
        <v>70.381027009396348</v>
      </c>
      <c r="AD38" s="4">
        <f t="shared" si="3"/>
        <v>97.680045659947567</v>
      </c>
    </row>
    <row r="39" spans="1:30" x14ac:dyDescent="0.2">
      <c r="A39" s="1" t="s">
        <v>62</v>
      </c>
      <c r="B39" s="1" t="s">
        <v>63</v>
      </c>
      <c r="C39" s="4">
        <v>28.2</v>
      </c>
      <c r="D39" s="4">
        <v>45.21</v>
      </c>
      <c r="E39" s="4">
        <v>45.21</v>
      </c>
      <c r="F39" s="4">
        <v>45.21</v>
      </c>
      <c r="G39" s="4">
        <v>45.21</v>
      </c>
      <c r="H39" s="4">
        <v>42.475625565679884</v>
      </c>
      <c r="I39" s="4">
        <v>42.475625565679884</v>
      </c>
      <c r="J39" s="4">
        <v>36.870584011432861</v>
      </c>
      <c r="L39" s="1" t="s">
        <v>62</v>
      </c>
      <c r="M39" s="6">
        <v>0.52692918919400911</v>
      </c>
      <c r="N39" s="6">
        <v>0.97815381206837293</v>
      </c>
      <c r="O39" s="6">
        <v>0.97815381206837293</v>
      </c>
      <c r="P39" s="6">
        <v>0.97815381206837293</v>
      </c>
      <c r="Q39" s="6">
        <v>0.97815381206837293</v>
      </c>
      <c r="R39" s="6">
        <v>0.90561900472425794</v>
      </c>
      <c r="S39" s="6">
        <v>0.90561900472425794</v>
      </c>
      <c r="T39" s="6">
        <v>0.75693395113752948</v>
      </c>
      <c r="V39" s="1" t="s">
        <v>62</v>
      </c>
      <c r="W39" s="4">
        <f t="shared" si="2"/>
        <v>90.693534778192287</v>
      </c>
      <c r="X39" s="4">
        <f t="shared" si="1"/>
        <v>168.35701758890707</v>
      </c>
      <c r="Y39" s="4">
        <f t="shared" si="1"/>
        <v>168.35701758890707</v>
      </c>
      <c r="Z39" s="4">
        <f t="shared" si="1"/>
        <v>168.35701758890707</v>
      </c>
      <c r="AA39" s="4">
        <f t="shared" si="1"/>
        <v>168.35701758890707</v>
      </c>
      <c r="AB39" s="4">
        <f t="shared" si="1"/>
        <v>155.87253540913764</v>
      </c>
      <c r="AC39" s="4">
        <f t="shared" si="1"/>
        <v>155.87253540913764</v>
      </c>
      <c r="AD39" s="4">
        <f t="shared" si="1"/>
        <v>130.28129211686215</v>
      </c>
    </row>
    <row r="40" spans="1:30" x14ac:dyDescent="0.2">
      <c r="A40" s="1" t="s">
        <v>56</v>
      </c>
      <c r="B40" s="1" t="s">
        <v>57</v>
      </c>
      <c r="C40" s="4">
        <v>26.379646961359441</v>
      </c>
      <c r="D40" s="4">
        <v>26.379646961359441</v>
      </c>
      <c r="E40" s="4">
        <v>26.379646961359441</v>
      </c>
      <c r="F40" s="4">
        <v>22.535184744758112</v>
      </c>
      <c r="G40" s="4">
        <v>22.535184744758112</v>
      </c>
      <c r="H40" s="4">
        <v>22.535184744758112</v>
      </c>
      <c r="I40" s="4">
        <v>22.535184744758112</v>
      </c>
      <c r="J40" s="4">
        <v>41.046124071648464</v>
      </c>
      <c r="L40" s="1" t="s">
        <v>56</v>
      </c>
      <c r="M40" s="6">
        <v>0.47864064637456233</v>
      </c>
      <c r="N40" s="6">
        <v>0.47864064637456233</v>
      </c>
      <c r="O40" s="6">
        <v>0.47864064637456233</v>
      </c>
      <c r="P40" s="6">
        <v>0.37665851740097767</v>
      </c>
      <c r="Q40" s="6">
        <v>0.37665851740097767</v>
      </c>
      <c r="R40" s="6">
        <v>0.37665851740097767</v>
      </c>
      <c r="S40" s="6">
        <v>0.37665851740097767</v>
      </c>
      <c r="T40" s="6">
        <v>0.86769858893691709</v>
      </c>
      <c r="V40" s="1" t="s">
        <v>56</v>
      </c>
      <c r="W40" s="4">
        <f>IF(ISNUMBER(M40),100*M40/$M$5,"n/a")</f>
        <v>82.38224983251952</v>
      </c>
      <c r="X40" s="4">
        <f>IF(ISNUMBER(N40),100*N40/$M$5,"n/a")</f>
        <v>82.38224983251952</v>
      </c>
      <c r="Y40" s="4">
        <f>IF(ISNUMBER(O40),100*O40/$M$5,"n/a")</f>
        <v>82.38224983251952</v>
      </c>
      <c r="Z40" s="4">
        <f>IF(ISNUMBER(P40),100*P40/$M$5,"n/a")</f>
        <v>64.829379445955155</v>
      </c>
      <c r="AA40" s="4">
        <f t="shared" ref="AA40:AD40" si="4">IF(ISNUMBER(Q40),100*Q40/$M$5,"n/a")</f>
        <v>64.829379445955155</v>
      </c>
      <c r="AB40" s="4">
        <f t="shared" si="4"/>
        <v>64.829379445955155</v>
      </c>
      <c r="AC40" s="4">
        <f t="shared" si="4"/>
        <v>64.829379445955155</v>
      </c>
      <c r="AD40" s="4">
        <f t="shared" si="4"/>
        <v>149.3457826337349</v>
      </c>
    </row>
    <row r="41" spans="1:30" ht="12.05" customHeight="1" x14ac:dyDescent="0.2">
      <c r="A41" s="1" t="s">
        <v>85</v>
      </c>
      <c r="B41" s="5" t="s">
        <v>86</v>
      </c>
      <c r="C41" s="4">
        <v>19.600000000000001</v>
      </c>
      <c r="D41" s="4">
        <v>19.600000000000001</v>
      </c>
      <c r="E41" s="4">
        <v>19.600000000000001</v>
      </c>
      <c r="F41" s="4">
        <v>18.7</v>
      </c>
      <c r="G41" s="4">
        <v>18.7</v>
      </c>
      <c r="H41" s="4">
        <v>18.7</v>
      </c>
      <c r="I41" s="4">
        <v>18.7</v>
      </c>
      <c r="J41" s="4">
        <v>18.7</v>
      </c>
      <c r="L41" s="1" t="s">
        <v>85</v>
      </c>
      <c r="M41" s="6">
        <v>0.29879681078604148</v>
      </c>
      <c r="N41" s="6">
        <v>0.29879681078604148</v>
      </c>
      <c r="O41" s="6">
        <v>0.29879681078604148</v>
      </c>
      <c r="P41" s="6">
        <v>0.27492249211544018</v>
      </c>
      <c r="Q41" s="6">
        <v>0.27492249211544018</v>
      </c>
      <c r="R41" s="6">
        <v>0.27492249211544018</v>
      </c>
      <c r="S41" s="6">
        <v>0.27492249211544018</v>
      </c>
      <c r="T41" s="6">
        <v>0.27492249211544018</v>
      </c>
      <c r="V41" s="1" t="s">
        <v>85</v>
      </c>
      <c r="W41" s="4">
        <f t="shared" si="2"/>
        <v>51.428046702228301</v>
      </c>
      <c r="X41" s="4">
        <f t="shared" si="1"/>
        <v>51.428046702228301</v>
      </c>
      <c r="Y41" s="4">
        <f t="shared" si="1"/>
        <v>51.428046702228301</v>
      </c>
      <c r="Z41" s="4">
        <f t="shared" si="1"/>
        <v>47.318867717534388</v>
      </c>
      <c r="AA41" s="4">
        <f t="shared" si="1"/>
        <v>47.318867717534388</v>
      </c>
      <c r="AB41" s="4">
        <f t="shared" si="1"/>
        <v>47.318867717534388</v>
      </c>
      <c r="AC41" s="4">
        <f t="shared" si="1"/>
        <v>47.318867717534388</v>
      </c>
      <c r="AD41" s="4">
        <f t="shared" si="1"/>
        <v>47.318867717534388</v>
      </c>
    </row>
    <row r="44" spans="1:30" x14ac:dyDescent="0.2">
      <c r="C44" s="70" t="s">
        <v>149</v>
      </c>
      <c r="M44" s="70" t="s">
        <v>153</v>
      </c>
    </row>
  </sheetData>
  <pageMargins left="0.75" right="0.75" top="1" bottom="1" header="0.5" footer="0.5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D45"/>
  <sheetViews>
    <sheetView zoomScaleNormal="100" workbookViewId="0"/>
  </sheetViews>
  <sheetFormatPr defaultColWidth="9.109375" defaultRowHeight="10.65" x14ac:dyDescent="0.2"/>
  <cols>
    <col min="1" max="1" width="5.88671875" style="1" customWidth="1"/>
    <col min="2" max="2" width="13.88671875" style="1" customWidth="1"/>
    <col min="3" max="30" width="6.33203125" style="1" customWidth="1"/>
    <col min="31" max="16384" width="9.109375" style="1"/>
  </cols>
  <sheetData>
    <row r="1" spans="1:30" x14ac:dyDescent="0.2">
      <c r="A1" s="3" t="s">
        <v>99</v>
      </c>
    </row>
    <row r="2" spans="1:30" x14ac:dyDescent="0.2">
      <c r="B2" s="3"/>
    </row>
    <row r="3" spans="1:30" x14ac:dyDescent="0.2">
      <c r="B3" s="3"/>
      <c r="C3" s="3" t="s">
        <v>68</v>
      </c>
      <c r="M3" s="3" t="s">
        <v>67</v>
      </c>
      <c r="W3" s="3" t="s">
        <v>152</v>
      </c>
    </row>
    <row r="4" spans="1:30" x14ac:dyDescent="0.2">
      <c r="C4" s="8">
        <f t="shared" ref="C4:H4" si="0">D4-1</f>
        <v>2009</v>
      </c>
      <c r="D4" s="8">
        <f t="shared" si="0"/>
        <v>2010</v>
      </c>
      <c r="E4" s="8">
        <f t="shared" si="0"/>
        <v>2011</v>
      </c>
      <c r="F4" s="8">
        <f t="shared" si="0"/>
        <v>2012</v>
      </c>
      <c r="G4" s="8">
        <f t="shared" si="0"/>
        <v>2013</v>
      </c>
      <c r="H4" s="8">
        <f t="shared" si="0"/>
        <v>2014</v>
      </c>
      <c r="I4" s="8">
        <f>J4-1</f>
        <v>2015</v>
      </c>
      <c r="J4" s="8">
        <v>2016</v>
      </c>
      <c r="M4" s="7" t="s">
        <v>142</v>
      </c>
      <c r="N4" s="7" t="s">
        <v>143</v>
      </c>
      <c r="O4" s="7" t="s">
        <v>144</v>
      </c>
      <c r="P4" s="7" t="s">
        <v>145</v>
      </c>
      <c r="Q4" s="7" t="s">
        <v>146</v>
      </c>
      <c r="R4" s="7" t="s">
        <v>140</v>
      </c>
      <c r="S4" s="7" t="s">
        <v>147</v>
      </c>
      <c r="T4" s="7" t="s">
        <v>154</v>
      </c>
      <c r="W4" s="7" t="s">
        <v>142</v>
      </c>
      <c r="X4" s="7" t="s">
        <v>143</v>
      </c>
      <c r="Y4" s="7" t="s">
        <v>144</v>
      </c>
      <c r="Z4" s="7" t="s">
        <v>145</v>
      </c>
      <c r="AA4" s="7" t="s">
        <v>146</v>
      </c>
      <c r="AB4" s="7" t="s">
        <v>140</v>
      </c>
      <c r="AC4" s="7" t="s">
        <v>147</v>
      </c>
      <c r="AD4" s="7" t="s">
        <v>154</v>
      </c>
    </row>
    <row r="5" spans="1:30" x14ac:dyDescent="0.2">
      <c r="A5" s="2" t="s">
        <v>89</v>
      </c>
      <c r="B5" s="2" t="s">
        <v>0</v>
      </c>
      <c r="C5" s="4">
        <v>11.170678379545516</v>
      </c>
      <c r="D5" s="4">
        <v>8.8939447908644613</v>
      </c>
      <c r="E5" s="4">
        <v>8.8939447908644613</v>
      </c>
      <c r="F5" s="4">
        <v>10.289250575052815</v>
      </c>
      <c r="G5" s="4">
        <v>10.289250575052815</v>
      </c>
      <c r="H5" s="4">
        <v>11.223919934752127</v>
      </c>
      <c r="I5" s="4">
        <v>11.223919934752127</v>
      </c>
      <c r="J5" s="4">
        <v>11.845326011282378</v>
      </c>
      <c r="L5" s="2" t="s">
        <v>0</v>
      </c>
      <c r="M5" s="6">
        <v>0.45993474136521906</v>
      </c>
      <c r="N5" s="6">
        <v>0.35491343264051212</v>
      </c>
      <c r="O5" s="6">
        <v>0.35491343264051212</v>
      </c>
      <c r="P5" s="6">
        <v>0.41927618472320327</v>
      </c>
      <c r="Q5" s="6">
        <v>0.41927618472320327</v>
      </c>
      <c r="R5" s="6">
        <v>0.46239067113852922</v>
      </c>
      <c r="S5" s="6">
        <v>0.46239067113852922</v>
      </c>
      <c r="T5" s="6">
        <v>0.49105492932452932</v>
      </c>
      <c r="V5" s="2" t="s">
        <v>0</v>
      </c>
      <c r="W5" s="4">
        <f>IF(ISNUMBER(M5),100*M5/$M$5,"n/a")</f>
        <v>100</v>
      </c>
      <c r="X5" s="4">
        <f t="shared" ref="X5:AD41" si="1">IF(ISNUMBER(N5),100*N5/$M$5,"n/a")</f>
        <v>77.166041336000532</v>
      </c>
      <c r="Y5" s="4">
        <f t="shared" si="1"/>
        <v>77.166041336000532</v>
      </c>
      <c r="Z5" s="4">
        <f t="shared" si="1"/>
        <v>91.159929227931457</v>
      </c>
      <c r="AA5" s="4">
        <f t="shared" si="1"/>
        <v>91.159929227931457</v>
      </c>
      <c r="AB5" s="4">
        <f t="shared" si="1"/>
        <v>100.5339735298143</v>
      </c>
      <c r="AC5" s="4">
        <f t="shared" si="1"/>
        <v>100.5339735298143</v>
      </c>
      <c r="AD5" s="4">
        <f t="shared" si="1"/>
        <v>106.76621815237017</v>
      </c>
    </row>
    <row r="6" spans="1:30" x14ac:dyDescent="0.2">
      <c r="A6" s="1" t="s">
        <v>1</v>
      </c>
      <c r="B6" s="1" t="s">
        <v>2</v>
      </c>
      <c r="C6" s="4">
        <v>22.229290359061352</v>
      </c>
      <c r="D6" s="4">
        <v>20.150690665550439</v>
      </c>
      <c r="E6" s="4">
        <v>20.150690665550439</v>
      </c>
      <c r="F6" s="4">
        <v>22.878632977946545</v>
      </c>
      <c r="G6" s="4">
        <v>22.878632977946545</v>
      </c>
      <c r="H6" s="4">
        <v>28.586830958798615</v>
      </c>
      <c r="I6" s="4">
        <v>28.586830958798615</v>
      </c>
      <c r="J6" s="4">
        <v>22.118751396856144</v>
      </c>
      <c r="L6" s="1" t="s">
        <v>1</v>
      </c>
      <c r="M6" s="6">
        <v>0.97004708324896383</v>
      </c>
      <c r="N6" s="6">
        <v>0.87416530717618501</v>
      </c>
      <c r="O6" s="6">
        <v>0.87416530717618501</v>
      </c>
      <c r="P6" s="6">
        <v>1</v>
      </c>
      <c r="Q6" s="6">
        <v>1</v>
      </c>
      <c r="R6" s="6">
        <v>1</v>
      </c>
      <c r="S6" s="6">
        <v>1</v>
      </c>
      <c r="T6" s="6">
        <v>0.96494813511837152</v>
      </c>
      <c r="V6" s="1" t="s">
        <v>1</v>
      </c>
      <c r="W6" s="4">
        <f t="shared" ref="W6:W41" si="2">IF(ISNUMBER(M6),100*M6/$M$5,"n/a")</f>
        <v>210.90972175086929</v>
      </c>
      <c r="X6" s="4">
        <f t="shared" si="1"/>
        <v>190.06289991954296</v>
      </c>
      <c r="Y6" s="4">
        <f t="shared" si="1"/>
        <v>190.06289991954296</v>
      </c>
      <c r="Z6" s="4">
        <f t="shared" si="1"/>
        <v>217.42214928833411</v>
      </c>
      <c r="AA6" s="4">
        <f t="shared" si="1"/>
        <v>217.42214928833411</v>
      </c>
      <c r="AB6" s="4">
        <f t="shared" si="1"/>
        <v>217.42214928833411</v>
      </c>
      <c r="AC6" s="4">
        <f t="shared" si="1"/>
        <v>217.42214928833411</v>
      </c>
      <c r="AD6" s="4">
        <f t="shared" si="1"/>
        <v>209.80109748920617</v>
      </c>
    </row>
    <row r="7" spans="1:30" x14ac:dyDescent="0.2">
      <c r="A7" s="1" t="s">
        <v>3</v>
      </c>
      <c r="B7" s="1" t="s">
        <v>4</v>
      </c>
      <c r="C7" s="4">
        <v>3.5029136384469326</v>
      </c>
      <c r="D7" s="4">
        <v>3.3349925335988053</v>
      </c>
      <c r="E7" s="4">
        <v>3.3349925335988053</v>
      </c>
      <c r="F7" s="4">
        <v>2.3147812205210072</v>
      </c>
      <c r="G7" s="4">
        <v>2.3147812205210072</v>
      </c>
      <c r="H7" s="4">
        <v>3.1056804131209543</v>
      </c>
      <c r="I7" s="4">
        <v>3.1056804131209543</v>
      </c>
      <c r="J7" s="4">
        <v>3.6453549982338398</v>
      </c>
      <c r="L7" s="1" t="s">
        <v>3</v>
      </c>
      <c r="M7" s="6">
        <v>0.10623561200426174</v>
      </c>
      <c r="N7" s="6">
        <v>9.848973682531055E-2</v>
      </c>
      <c r="O7" s="6">
        <v>9.848973682531055E-2</v>
      </c>
      <c r="P7" s="6">
        <v>5.1429365858827743E-2</v>
      </c>
      <c r="Q7" s="6">
        <v>5.1429365858827743E-2</v>
      </c>
      <c r="R7" s="6">
        <v>8.7912013055278654E-2</v>
      </c>
      <c r="S7" s="6">
        <v>8.7912013055278654E-2</v>
      </c>
      <c r="T7" s="6">
        <v>0.11280615591669814</v>
      </c>
      <c r="V7" s="1" t="s">
        <v>3</v>
      </c>
      <c r="W7" s="4">
        <f t="shared" si="2"/>
        <v>23.097975092928134</v>
      </c>
      <c r="X7" s="4">
        <f t="shared" si="1"/>
        <v>21.413850263401407</v>
      </c>
      <c r="Y7" s="4">
        <f t="shared" si="1"/>
        <v>21.413850263401407</v>
      </c>
      <c r="Z7" s="4">
        <f t="shared" si="1"/>
        <v>11.181883261562399</v>
      </c>
      <c r="AA7" s="4">
        <f t="shared" si="1"/>
        <v>11.181883261562399</v>
      </c>
      <c r="AB7" s="4">
        <f t="shared" si="1"/>
        <v>19.114018826742772</v>
      </c>
      <c r="AC7" s="4">
        <f t="shared" si="1"/>
        <v>19.114018826742772</v>
      </c>
      <c r="AD7" s="4">
        <f t="shared" si="1"/>
        <v>24.52655687236344</v>
      </c>
    </row>
    <row r="8" spans="1:30" x14ac:dyDescent="0.2">
      <c r="A8" s="1" t="s">
        <v>5</v>
      </c>
      <c r="B8" s="1" t="s">
        <v>156</v>
      </c>
      <c r="C8" s="4">
        <v>11.276481630463932</v>
      </c>
      <c r="D8" s="4">
        <v>10.256278568126959</v>
      </c>
      <c r="E8" s="4">
        <v>10.256278568126959</v>
      </c>
      <c r="F8" s="4">
        <v>11.633194391815081</v>
      </c>
      <c r="G8" s="4">
        <v>11.633194391815081</v>
      </c>
      <c r="H8" s="4">
        <v>10.033297424346292</v>
      </c>
      <c r="I8" s="4">
        <v>10.033297424346292</v>
      </c>
      <c r="J8" s="4">
        <v>12.604492597954513</v>
      </c>
      <c r="L8" s="1" t="s">
        <v>5</v>
      </c>
      <c r="M8" s="6">
        <v>0.4648152403107359</v>
      </c>
      <c r="N8" s="6">
        <v>0.41775524993493957</v>
      </c>
      <c r="O8" s="6">
        <v>0.41775524993493957</v>
      </c>
      <c r="P8" s="6">
        <v>0.48126970877474456</v>
      </c>
      <c r="Q8" s="6">
        <v>0.48126970877474456</v>
      </c>
      <c r="R8" s="6">
        <v>0.40746956185215255</v>
      </c>
      <c r="S8" s="6">
        <v>0.40746956185215255</v>
      </c>
      <c r="T8" s="6">
        <v>0.52607381289911759</v>
      </c>
      <c r="V8" s="1" t="s">
        <v>5</v>
      </c>
      <c r="W8" s="4">
        <f t="shared" si="2"/>
        <v>101.06112857033372</v>
      </c>
      <c r="X8" s="4">
        <f t="shared" si="1"/>
        <v>90.829244317339771</v>
      </c>
      <c r="Y8" s="4">
        <f t="shared" si="1"/>
        <v>90.829244317339771</v>
      </c>
      <c r="Z8" s="4">
        <f t="shared" si="1"/>
        <v>104.63869446917559</v>
      </c>
      <c r="AA8" s="4">
        <f t="shared" si="1"/>
        <v>104.63869446917559</v>
      </c>
      <c r="AB8" s="4">
        <f t="shared" si="1"/>
        <v>88.592907907470803</v>
      </c>
      <c r="AC8" s="4">
        <f t="shared" si="1"/>
        <v>88.592907907470803</v>
      </c>
      <c r="AD8" s="4">
        <f t="shared" si="1"/>
        <v>114.38009908483509</v>
      </c>
    </row>
    <row r="9" spans="1:30" x14ac:dyDescent="0.2">
      <c r="A9" s="1" t="s">
        <v>6</v>
      </c>
      <c r="B9" s="1" t="s">
        <v>7</v>
      </c>
      <c r="C9" s="4">
        <v>22.684187850064628</v>
      </c>
      <c r="D9" s="4">
        <v>15.461085676913015</v>
      </c>
      <c r="E9" s="4">
        <v>15.461085676913015</v>
      </c>
      <c r="F9" s="4">
        <v>14.264406779661018</v>
      </c>
      <c r="G9" s="4">
        <v>14.264406779661018</v>
      </c>
      <c r="H9" s="4">
        <v>13.23371028540657</v>
      </c>
      <c r="I9" s="4">
        <v>13.23371028540657</v>
      </c>
      <c r="J9" s="4">
        <v>12.890218522372528</v>
      </c>
      <c r="L9" s="1" t="s">
        <v>6</v>
      </c>
      <c r="M9" s="6">
        <v>0.99103062303520018</v>
      </c>
      <c r="N9" s="6">
        <v>0.657842916292527</v>
      </c>
      <c r="O9" s="6">
        <v>0.657842916292527</v>
      </c>
      <c r="P9" s="6">
        <v>0.60264243761664893</v>
      </c>
      <c r="Q9" s="6">
        <v>0.60264243761664893</v>
      </c>
      <c r="R9" s="6">
        <v>0.55509840556005796</v>
      </c>
      <c r="S9" s="6">
        <v>0.55509840556005796</v>
      </c>
      <c r="T9" s="6">
        <v>0.53925379612954039</v>
      </c>
      <c r="V9" s="1" t="s">
        <v>6</v>
      </c>
      <c r="W9" s="4">
        <f t="shared" si="2"/>
        <v>215.47200807087006</v>
      </c>
      <c r="X9" s="4">
        <f t="shared" si="1"/>
        <v>143.0296207544269</v>
      </c>
      <c r="Y9" s="4">
        <f t="shared" si="1"/>
        <v>143.0296207544269</v>
      </c>
      <c r="Z9" s="4">
        <f t="shared" si="1"/>
        <v>131.02781403897262</v>
      </c>
      <c r="AA9" s="4">
        <f t="shared" si="1"/>
        <v>131.02781403897262</v>
      </c>
      <c r="AB9" s="4">
        <f t="shared" si="1"/>
        <v>120.69068840339517</v>
      </c>
      <c r="AC9" s="4">
        <f t="shared" si="1"/>
        <v>120.69068840339517</v>
      </c>
      <c r="AD9" s="4">
        <f t="shared" si="1"/>
        <v>117.24571936637783</v>
      </c>
    </row>
    <row r="10" spans="1:30" x14ac:dyDescent="0.2">
      <c r="A10" s="1" t="s">
        <v>8</v>
      </c>
      <c r="B10" s="1" t="s">
        <v>9</v>
      </c>
      <c r="C10" s="4">
        <v>11.778915518620201</v>
      </c>
      <c r="D10" s="4">
        <v>14.006743467266086</v>
      </c>
      <c r="E10" s="4">
        <v>14.006743467266086</v>
      </c>
      <c r="F10" s="4">
        <v>11.5397475874618</v>
      </c>
      <c r="G10" s="4">
        <v>11.5397475874618</v>
      </c>
      <c r="H10" s="4">
        <v>10.104804303468745</v>
      </c>
      <c r="I10" s="4">
        <v>10.104804303468745</v>
      </c>
      <c r="J10" s="4">
        <v>8.5487048307900384</v>
      </c>
      <c r="L10" s="1" t="s">
        <v>8</v>
      </c>
      <c r="M10" s="6">
        <v>0.48799154198439049</v>
      </c>
      <c r="N10" s="6">
        <v>0.5907569283007631</v>
      </c>
      <c r="O10" s="6">
        <v>0.5907569283007631</v>
      </c>
      <c r="P10" s="6">
        <v>0.47695918876567822</v>
      </c>
      <c r="Q10" s="6">
        <v>0.47695918876567822</v>
      </c>
      <c r="R10" s="6">
        <v>0.41076803562422431</v>
      </c>
      <c r="S10" s="6">
        <v>0.41076803562422431</v>
      </c>
      <c r="T10" s="6">
        <v>0.33898818226807564</v>
      </c>
      <c r="V10" s="1" t="s">
        <v>8</v>
      </c>
      <c r="W10" s="4">
        <f t="shared" si="2"/>
        <v>106.10016989277452</v>
      </c>
      <c r="X10" s="4">
        <f t="shared" si="1"/>
        <v>128.44364105812619</v>
      </c>
      <c r="Y10" s="4">
        <f t="shared" si="1"/>
        <v>128.44364105812619</v>
      </c>
      <c r="Z10" s="4">
        <f t="shared" si="1"/>
        <v>103.70149194425403</v>
      </c>
      <c r="AA10" s="4">
        <f t="shared" si="1"/>
        <v>103.70149194425403</v>
      </c>
      <c r="AB10" s="4">
        <f t="shared" si="1"/>
        <v>89.310069164365856</v>
      </c>
      <c r="AC10" s="4">
        <f t="shared" si="1"/>
        <v>89.310069164365856</v>
      </c>
      <c r="AD10" s="4">
        <f t="shared" si="1"/>
        <v>73.703539172070563</v>
      </c>
    </row>
    <row r="11" spans="1:30" x14ac:dyDescent="0.2">
      <c r="A11" s="1" t="s">
        <v>10</v>
      </c>
      <c r="B11" s="1" t="s">
        <v>11</v>
      </c>
      <c r="C11" s="4">
        <v>22.290388548057258</v>
      </c>
      <c r="D11" s="4">
        <v>18.516169942929615</v>
      </c>
      <c r="E11" s="4">
        <v>18.516169942929615</v>
      </c>
      <c r="F11" s="4">
        <v>15.778628201354136</v>
      </c>
      <c r="G11" s="4">
        <v>15.778628201354136</v>
      </c>
      <c r="H11" s="4">
        <v>10.758776896942242</v>
      </c>
      <c r="I11" s="4">
        <v>10.758776896942242</v>
      </c>
      <c r="J11" s="4">
        <v>24.584257206208427</v>
      </c>
      <c r="L11" s="1" t="s">
        <v>10</v>
      </c>
      <c r="M11" s="6">
        <v>0.97286542431484879</v>
      </c>
      <c r="N11" s="6">
        <v>0.79876803352031667</v>
      </c>
      <c r="O11" s="6">
        <v>0.79876803352031667</v>
      </c>
      <c r="P11" s="6">
        <v>0.67249053762966959</v>
      </c>
      <c r="Q11" s="6">
        <v>0.67249053762966959</v>
      </c>
      <c r="R11" s="6">
        <v>0.44093452413132517</v>
      </c>
      <c r="S11" s="6">
        <v>0.44093452413132517</v>
      </c>
      <c r="T11" s="6">
        <v>1</v>
      </c>
      <c r="V11" s="1" t="s">
        <v>10</v>
      </c>
      <c r="W11" s="4">
        <f t="shared" si="2"/>
        <v>211.52249152284156</v>
      </c>
      <c r="X11" s="4">
        <f t="shared" si="1"/>
        <v>173.66986263080338</v>
      </c>
      <c r="Y11" s="4">
        <f t="shared" si="1"/>
        <v>173.66986263080338</v>
      </c>
      <c r="Z11" s="4">
        <f t="shared" si="1"/>
        <v>146.21433806751011</v>
      </c>
      <c r="AA11" s="4">
        <f t="shared" si="1"/>
        <v>146.21433806751011</v>
      </c>
      <c r="AB11" s="4">
        <f t="shared" si="1"/>
        <v>95.868931932061543</v>
      </c>
      <c r="AC11" s="4">
        <f t="shared" si="1"/>
        <v>95.868931932061543</v>
      </c>
      <c r="AD11" s="4">
        <f t="shared" si="1"/>
        <v>217.42214928833411</v>
      </c>
    </row>
    <row r="12" spans="1:30" x14ac:dyDescent="0.2">
      <c r="A12" s="1" t="s">
        <v>12</v>
      </c>
      <c r="B12" s="1" t="s">
        <v>13</v>
      </c>
      <c r="C12" s="4">
        <v>9.8226814644725096</v>
      </c>
      <c r="D12" s="4">
        <v>11.92950745594216</v>
      </c>
      <c r="E12" s="4">
        <v>11.92950745594216</v>
      </c>
      <c r="F12" s="4">
        <v>12.003058103975535</v>
      </c>
      <c r="G12" s="4">
        <v>12.003058103975535</v>
      </c>
      <c r="H12" s="4">
        <v>13.94589552238806</v>
      </c>
      <c r="I12" s="4">
        <v>13.94589552238806</v>
      </c>
      <c r="J12" s="4">
        <v>11.610259523448171</v>
      </c>
      <c r="L12" s="1" t="s">
        <v>12</v>
      </c>
      <c r="M12" s="6">
        <v>0.39775425574246009</v>
      </c>
      <c r="N12" s="6">
        <v>0.49493805624480652</v>
      </c>
      <c r="O12" s="6">
        <v>0.49493805624480652</v>
      </c>
      <c r="P12" s="6">
        <v>0.4983308051164434</v>
      </c>
      <c r="Q12" s="6">
        <v>0.4983308051164434</v>
      </c>
      <c r="R12" s="6">
        <v>0.58795013051112754</v>
      </c>
      <c r="S12" s="6">
        <v>0.58795013051112754</v>
      </c>
      <c r="T12" s="6">
        <v>0.48021176773882518</v>
      </c>
      <c r="V12" s="1" t="s">
        <v>12</v>
      </c>
      <c r="W12" s="4">
        <f t="shared" si="2"/>
        <v>86.480585172107382</v>
      </c>
      <c r="X12" s="4">
        <f t="shared" si="1"/>
        <v>107.61049595333623</v>
      </c>
      <c r="Y12" s="4">
        <f t="shared" si="1"/>
        <v>107.61049595333623</v>
      </c>
      <c r="Z12" s="4">
        <f t="shared" si="1"/>
        <v>108.3481547050031</v>
      </c>
      <c r="AA12" s="4">
        <f t="shared" si="1"/>
        <v>108.3481547050031</v>
      </c>
      <c r="AB12" s="4">
        <f t="shared" si="1"/>
        <v>127.8333810500859</v>
      </c>
      <c r="AC12" s="4">
        <f t="shared" si="1"/>
        <v>127.8333810500859</v>
      </c>
      <c r="AD12" s="4">
        <f t="shared" si="1"/>
        <v>104.40867465532567</v>
      </c>
    </row>
    <row r="13" spans="1:30" x14ac:dyDescent="0.2">
      <c r="A13" s="1" t="s">
        <v>14</v>
      </c>
      <c r="B13" s="1" t="s">
        <v>15</v>
      </c>
      <c r="C13" s="4">
        <v>12.427804579737717</v>
      </c>
      <c r="D13" s="4">
        <v>12.427804579737717</v>
      </c>
      <c r="E13" s="4">
        <v>12.427804579737717</v>
      </c>
      <c r="F13" s="4">
        <v>12.427804579737717</v>
      </c>
      <c r="G13" s="4">
        <v>12.427804579737717</v>
      </c>
      <c r="H13" s="4">
        <v>14.762638491452051</v>
      </c>
      <c r="I13" s="4">
        <v>14.762638491452051</v>
      </c>
      <c r="J13" s="4">
        <v>22.663048563675492</v>
      </c>
      <c r="L13" s="1" t="s">
        <v>14</v>
      </c>
      <c r="M13" s="6">
        <v>0.51792353699448146</v>
      </c>
      <c r="N13" s="6">
        <v>0.51792353699448146</v>
      </c>
      <c r="O13" s="6">
        <v>0.51792353699448146</v>
      </c>
      <c r="P13" s="6">
        <v>0.51792353699448146</v>
      </c>
      <c r="Q13" s="6">
        <v>0.51792353699448146</v>
      </c>
      <c r="R13" s="6">
        <v>0.62562490103730672</v>
      </c>
      <c r="S13" s="6">
        <v>0.62562490103730672</v>
      </c>
      <c r="T13" s="6">
        <v>0.9900555087165418</v>
      </c>
      <c r="V13" s="1" t="s">
        <v>14</v>
      </c>
      <c r="W13" s="4">
        <f t="shared" si="2"/>
        <v>112.60804858035618</v>
      </c>
      <c r="X13" s="4">
        <f t="shared" si="1"/>
        <v>112.60804858035618</v>
      </c>
      <c r="Y13" s="4">
        <f t="shared" si="1"/>
        <v>112.60804858035618</v>
      </c>
      <c r="Z13" s="4">
        <f t="shared" si="1"/>
        <v>112.60804858035618</v>
      </c>
      <c r="AA13" s="4">
        <f t="shared" si="1"/>
        <v>112.60804858035618</v>
      </c>
      <c r="AB13" s="4">
        <f t="shared" si="1"/>
        <v>136.02471063183256</v>
      </c>
      <c r="AC13" s="4">
        <f t="shared" si="1"/>
        <v>136.02471063183256</v>
      </c>
      <c r="AD13" s="4">
        <f t="shared" si="1"/>
        <v>215.25999661990554</v>
      </c>
    </row>
    <row r="14" spans="1:30" x14ac:dyDescent="0.2">
      <c r="A14" s="1" t="s">
        <v>16</v>
      </c>
      <c r="B14" s="1" t="s">
        <v>17</v>
      </c>
      <c r="C14" s="4">
        <v>5.3392591157344054</v>
      </c>
      <c r="D14" s="4">
        <v>5.8052434456928843</v>
      </c>
      <c r="E14" s="4">
        <v>5.8052434456928843</v>
      </c>
      <c r="F14" s="4">
        <v>6.0430073771778368</v>
      </c>
      <c r="G14" s="4">
        <v>6.0430073771778368</v>
      </c>
      <c r="H14" s="4">
        <v>6.6760141486886972</v>
      </c>
      <c r="I14" s="4">
        <v>6.6760141486886972</v>
      </c>
      <c r="J14" s="4">
        <v>6.4289861440205875</v>
      </c>
      <c r="L14" s="1" t="s">
        <v>16</v>
      </c>
      <c r="M14" s="6">
        <v>0.19094267050870051</v>
      </c>
      <c r="N14" s="6">
        <v>0.21243762469251251</v>
      </c>
      <c r="O14" s="6">
        <v>0.21243762469251251</v>
      </c>
      <c r="P14" s="6">
        <v>0.22340521412687708</v>
      </c>
      <c r="Q14" s="6">
        <v>0.22340521412687708</v>
      </c>
      <c r="R14" s="6">
        <v>0.25260458989318468</v>
      </c>
      <c r="S14" s="6">
        <v>0.25260458989318468</v>
      </c>
      <c r="T14" s="6">
        <v>0.24120966671426008</v>
      </c>
      <c r="V14" s="1" t="s">
        <v>16</v>
      </c>
      <c r="W14" s="4">
        <f t="shared" si="2"/>
        <v>41.515165812855876</v>
      </c>
      <c r="X14" s="4">
        <f t="shared" si="1"/>
        <v>46.188644950354551</v>
      </c>
      <c r="Y14" s="4">
        <f t="shared" si="1"/>
        <v>46.188644950354551</v>
      </c>
      <c r="Z14" s="4">
        <f t="shared" si="1"/>
        <v>48.573241817686117</v>
      </c>
      <c r="AA14" s="4">
        <f t="shared" si="1"/>
        <v>48.573241817686117</v>
      </c>
      <c r="AB14" s="4">
        <f t="shared" si="1"/>
        <v>54.92183285467442</v>
      </c>
      <c r="AC14" s="4">
        <f t="shared" si="1"/>
        <v>54.92183285467442</v>
      </c>
      <c r="AD14" s="4">
        <f t="shared" si="1"/>
        <v>52.444324166137172</v>
      </c>
    </row>
    <row r="15" spans="1:30" x14ac:dyDescent="0.2">
      <c r="A15" s="1" t="s">
        <v>18</v>
      </c>
      <c r="B15" s="1" t="s">
        <v>19</v>
      </c>
      <c r="C15" s="4">
        <v>13.516958153366849</v>
      </c>
      <c r="D15" s="4">
        <v>11.093325279371792</v>
      </c>
      <c r="E15" s="4">
        <v>11.093325279371792</v>
      </c>
      <c r="F15" s="4">
        <v>11.469254329131818</v>
      </c>
      <c r="G15" s="4">
        <v>11.469254329131818</v>
      </c>
      <c r="H15" s="4">
        <v>13.212539203591124</v>
      </c>
      <c r="I15" s="4">
        <v>13.212539203591124</v>
      </c>
      <c r="J15" s="4">
        <v>13.37610334950605</v>
      </c>
      <c r="L15" s="1" t="s">
        <v>18</v>
      </c>
      <c r="M15" s="6">
        <v>0.56816408084791825</v>
      </c>
      <c r="N15" s="6">
        <v>0.45636659274451724</v>
      </c>
      <c r="O15" s="6">
        <v>0.45636659274451724</v>
      </c>
      <c r="P15" s="6">
        <v>0.473707471356628</v>
      </c>
      <c r="Q15" s="6">
        <v>0.473707471356628</v>
      </c>
      <c r="R15" s="6">
        <v>0.55412182457999515</v>
      </c>
      <c r="S15" s="6">
        <v>0.55412182457999515</v>
      </c>
      <c r="T15" s="6">
        <v>0.56166672168601794</v>
      </c>
      <c r="V15" s="1" t="s">
        <v>18</v>
      </c>
      <c r="W15" s="4">
        <f t="shared" si="2"/>
        <v>123.53145560638522</v>
      </c>
      <c r="X15" s="4">
        <f t="shared" si="1"/>
        <v>99.224205457906805</v>
      </c>
      <c r="Y15" s="4">
        <f t="shared" si="1"/>
        <v>99.224205457906805</v>
      </c>
      <c r="Z15" s="4">
        <f t="shared" si="1"/>
        <v>102.99449655630002</v>
      </c>
      <c r="AA15" s="4">
        <f t="shared" si="1"/>
        <v>102.99449655630002</v>
      </c>
      <c r="AB15" s="4">
        <f t="shared" si="1"/>
        <v>120.47835806775579</v>
      </c>
      <c r="AC15" s="4">
        <f t="shared" si="1"/>
        <v>120.47835806775579</v>
      </c>
      <c r="AD15" s="4">
        <f t="shared" si="1"/>
        <v>122.11878581270661</v>
      </c>
    </row>
    <row r="16" spans="1:30" x14ac:dyDescent="0.2">
      <c r="A16" s="1" t="s">
        <v>54</v>
      </c>
      <c r="B16" s="1" t="s">
        <v>55</v>
      </c>
      <c r="C16" s="4">
        <v>11.877123442808607</v>
      </c>
      <c r="D16" s="4">
        <v>9.2609628948175402</v>
      </c>
      <c r="E16" s="4">
        <v>9.2609628948175402</v>
      </c>
      <c r="F16" s="4">
        <v>7.4506283662477557</v>
      </c>
      <c r="G16" s="4">
        <v>7.4506283662477557</v>
      </c>
      <c r="H16" s="4">
        <v>6.7778779681394647</v>
      </c>
      <c r="I16" s="4">
        <v>6.7778779681394647</v>
      </c>
      <c r="J16" s="4">
        <v>9.82100427688896</v>
      </c>
      <c r="L16" s="1" t="s">
        <v>54</v>
      </c>
      <c r="M16" s="6">
        <v>0.49252168322563172</v>
      </c>
      <c r="N16" s="6">
        <v>0.37184326658965783</v>
      </c>
      <c r="O16" s="6">
        <v>0.37184326658965783</v>
      </c>
      <c r="P16" s="6">
        <v>0.28833604274707131</v>
      </c>
      <c r="Q16" s="6">
        <v>0.28833604274707131</v>
      </c>
      <c r="R16" s="6">
        <v>0.25730337049869867</v>
      </c>
      <c r="S16" s="6">
        <v>0.25730337049869867</v>
      </c>
      <c r="T16" s="6">
        <v>0.39767689032918691</v>
      </c>
      <c r="V16" s="1" t="s">
        <v>54</v>
      </c>
      <c r="W16" s="4">
        <f t="shared" si="2"/>
        <v>107.08512293802491</v>
      </c>
      <c r="X16" s="4">
        <f t="shared" si="1"/>
        <v>80.846962220318403</v>
      </c>
      <c r="Y16" s="4">
        <f t="shared" si="1"/>
        <v>80.846962220318403</v>
      </c>
      <c r="Z16" s="4">
        <f t="shared" si="1"/>
        <v>62.69064213136123</v>
      </c>
      <c r="AA16" s="4">
        <f t="shared" si="1"/>
        <v>62.69064213136123</v>
      </c>
      <c r="AB16" s="4">
        <f t="shared" si="1"/>
        <v>55.94345183295961</v>
      </c>
      <c r="AC16" s="4">
        <f t="shared" si="1"/>
        <v>55.94345183295961</v>
      </c>
      <c r="AD16" s="4">
        <f t="shared" si="1"/>
        <v>86.463764217672946</v>
      </c>
    </row>
    <row r="17" spans="1:30" x14ac:dyDescent="0.2">
      <c r="A17" s="1" t="s">
        <v>20</v>
      </c>
      <c r="B17" s="1" t="s">
        <v>21</v>
      </c>
      <c r="C17" s="4">
        <v>5.9840332679043859</v>
      </c>
      <c r="D17" s="4">
        <v>4.4136755961344845</v>
      </c>
      <c r="E17" s="4">
        <v>4.4136755961344845</v>
      </c>
      <c r="F17" s="4">
        <v>4.8072633761053822</v>
      </c>
      <c r="G17" s="4">
        <v>4.8072633761053822</v>
      </c>
      <c r="H17" s="4">
        <v>6.7189096482265365</v>
      </c>
      <c r="I17" s="4">
        <v>6.7189096482265365</v>
      </c>
      <c r="J17" s="4">
        <v>5.7479819594708346</v>
      </c>
      <c r="L17" s="1" t="s">
        <v>20</v>
      </c>
      <c r="M17" s="6">
        <v>0.22068485274267152</v>
      </c>
      <c r="N17" s="6">
        <v>0.1482472962911501</v>
      </c>
      <c r="O17" s="6">
        <v>0.1482472962911501</v>
      </c>
      <c r="P17" s="6">
        <v>0.16640273790983406</v>
      </c>
      <c r="Q17" s="6">
        <v>0.16640273790983406</v>
      </c>
      <c r="R17" s="6">
        <v>0.25458327616647575</v>
      </c>
      <c r="S17" s="6">
        <v>0.25458327616647575</v>
      </c>
      <c r="T17" s="6">
        <v>0.20979626329104734</v>
      </c>
      <c r="V17" s="1" t="s">
        <v>20</v>
      </c>
      <c r="W17" s="4">
        <f t="shared" si="2"/>
        <v>47.981774998691165</v>
      </c>
      <c r="X17" s="4">
        <f t="shared" si="1"/>
        <v>32.232245785806342</v>
      </c>
      <c r="Y17" s="4">
        <f t="shared" si="1"/>
        <v>32.232245785806342</v>
      </c>
      <c r="Z17" s="4">
        <f t="shared" si="1"/>
        <v>36.179640923819477</v>
      </c>
      <c r="AA17" s="4">
        <f t="shared" si="1"/>
        <v>36.179640923819477</v>
      </c>
      <c r="AB17" s="4">
        <f t="shared" si="1"/>
        <v>55.352043076980685</v>
      </c>
      <c r="AC17" s="4">
        <f t="shared" si="1"/>
        <v>55.352043076980685</v>
      </c>
      <c r="AD17" s="4">
        <f t="shared" si="1"/>
        <v>45.614354477400745</v>
      </c>
    </row>
    <row r="18" spans="1:30" x14ac:dyDescent="0.2">
      <c r="A18" s="1" t="s">
        <v>22</v>
      </c>
      <c r="B18" s="1" t="s">
        <v>23</v>
      </c>
      <c r="C18" s="4">
        <v>21.305326331582897</v>
      </c>
      <c r="D18" s="4">
        <v>21.491228070175438</v>
      </c>
      <c r="E18" s="4">
        <v>21.491228070175438</v>
      </c>
      <c r="F18" s="4">
        <v>15.28046421663443</v>
      </c>
      <c r="G18" s="4">
        <v>15.28046421663443</v>
      </c>
      <c r="H18" s="4">
        <v>11.674150096215524</v>
      </c>
      <c r="I18" s="4">
        <v>11.674150096215524</v>
      </c>
      <c r="J18" s="4">
        <v>9.165207238762406</v>
      </c>
      <c r="L18" s="1" t="s">
        <v>22</v>
      </c>
      <c r="M18" s="6">
        <v>0.92742641306481954</v>
      </c>
      <c r="N18" s="6">
        <v>0.93600170003658034</v>
      </c>
      <c r="O18" s="6">
        <v>0.93600170003658034</v>
      </c>
      <c r="P18" s="6">
        <v>0.64951119832757453</v>
      </c>
      <c r="Q18" s="6">
        <v>0.64951119832757453</v>
      </c>
      <c r="R18" s="6">
        <v>0.4831589160571691</v>
      </c>
      <c r="S18" s="6">
        <v>0.4831589160571691</v>
      </c>
      <c r="T18" s="6">
        <v>0.36742624372554267</v>
      </c>
      <c r="V18" s="1" t="s">
        <v>22</v>
      </c>
      <c r="W18" s="4">
        <f t="shared" si="2"/>
        <v>201.64304403532341</v>
      </c>
      <c r="X18" s="4">
        <f t="shared" si="1"/>
        <v>203.50750135948792</v>
      </c>
      <c r="Y18" s="4">
        <f t="shared" si="1"/>
        <v>203.50750135948792</v>
      </c>
      <c r="Z18" s="4">
        <f t="shared" si="1"/>
        <v>141.2181207272227</v>
      </c>
      <c r="AA18" s="4">
        <f t="shared" si="1"/>
        <v>141.2181207272227</v>
      </c>
      <c r="AB18" s="4">
        <f t="shared" si="1"/>
        <v>105.0494499769715</v>
      </c>
      <c r="AC18" s="4">
        <f t="shared" si="1"/>
        <v>105.0494499769715</v>
      </c>
      <c r="AD18" s="4">
        <f t="shared" si="1"/>
        <v>79.886603615746779</v>
      </c>
    </row>
    <row r="19" spans="1:30" x14ac:dyDescent="0.2">
      <c r="A19" s="1" t="s">
        <v>24</v>
      </c>
      <c r="B19" s="1" t="s">
        <v>25</v>
      </c>
      <c r="C19" s="4">
        <v>3.2879618172176066</v>
      </c>
      <c r="D19" s="4">
        <v>4.1863942187889363</v>
      </c>
      <c r="E19" s="4">
        <v>4.1863942187889363</v>
      </c>
      <c r="F19" s="4">
        <v>4.5168295331161783</v>
      </c>
      <c r="G19" s="4">
        <v>4.5168295331161783</v>
      </c>
      <c r="H19" s="4">
        <v>2.7772063361448263</v>
      </c>
      <c r="I19" s="4">
        <v>2.7772063361448263</v>
      </c>
      <c r="J19" s="4">
        <v>5.5984555984555984</v>
      </c>
      <c r="L19" s="1" t="s">
        <v>24</v>
      </c>
      <c r="M19" s="6">
        <v>9.6320301012016551E-2</v>
      </c>
      <c r="N19" s="6">
        <v>0.13776324676675611</v>
      </c>
      <c r="O19" s="6">
        <v>0.13776324676675611</v>
      </c>
      <c r="P19" s="6">
        <v>0.15300558751845147</v>
      </c>
      <c r="Q19" s="6">
        <v>0.15300558751845147</v>
      </c>
      <c r="R19" s="6">
        <v>7.2760140382219188E-2</v>
      </c>
      <c r="S19" s="6">
        <v>7.2760140382219188E-2</v>
      </c>
      <c r="T19" s="6">
        <v>0.20289890200084898</v>
      </c>
      <c r="V19" s="1" t="s">
        <v>24</v>
      </c>
      <c r="W19" s="4">
        <f t="shared" si="2"/>
        <v>20.942166866131942</v>
      </c>
      <c r="X19" s="4">
        <f t="shared" si="1"/>
        <v>29.952781204967259</v>
      </c>
      <c r="Y19" s="4">
        <f t="shared" si="1"/>
        <v>29.952781204967259</v>
      </c>
      <c r="Z19" s="4">
        <f t="shared" si="1"/>
        <v>33.266803691386023</v>
      </c>
      <c r="AA19" s="4">
        <f t="shared" si="1"/>
        <v>33.266803691386023</v>
      </c>
      <c r="AB19" s="4">
        <f t="shared" si="1"/>
        <v>15.819666104423009</v>
      </c>
      <c r="AC19" s="4">
        <f t="shared" si="1"/>
        <v>15.819666104423009</v>
      </c>
      <c r="AD19" s="4">
        <f t="shared" si="1"/>
        <v>44.114715361267663</v>
      </c>
    </row>
    <row r="20" spans="1:30" x14ac:dyDescent="0.2">
      <c r="A20" s="1" t="s">
        <v>26</v>
      </c>
      <c r="B20" s="1" t="s">
        <v>27</v>
      </c>
      <c r="C20" s="4">
        <v>8.0333234156501039</v>
      </c>
      <c r="D20" s="4">
        <v>8.760997067448681</v>
      </c>
      <c r="E20" s="4">
        <v>8.760997067448681</v>
      </c>
      <c r="F20" s="4">
        <v>7.515185760700664</v>
      </c>
      <c r="G20" s="4">
        <v>7.515185760700664</v>
      </c>
      <c r="H20" s="4">
        <v>15.193819463269179</v>
      </c>
      <c r="I20" s="4">
        <v>15.193819463269179</v>
      </c>
      <c r="J20" s="4">
        <v>16.715116279069768</v>
      </c>
      <c r="L20" s="1" t="s">
        <v>26</v>
      </c>
      <c r="M20" s="6">
        <v>0.31521463626362489</v>
      </c>
      <c r="N20" s="6">
        <v>0.34878081177766262</v>
      </c>
      <c r="O20" s="6">
        <v>0.34878081177766262</v>
      </c>
      <c r="P20" s="6">
        <v>0.29131395025764184</v>
      </c>
      <c r="Q20" s="6">
        <v>0.29131395025764184</v>
      </c>
      <c r="R20" s="6">
        <v>0.64551444374996947</v>
      </c>
      <c r="S20" s="6">
        <v>0.64551444374996947</v>
      </c>
      <c r="T20" s="6">
        <v>0.71568891798288292</v>
      </c>
      <c r="V20" s="1" t="s">
        <v>26</v>
      </c>
      <c r="W20" s="4">
        <f t="shared" si="2"/>
        <v>68.534643703577785</v>
      </c>
      <c r="X20" s="4">
        <f t="shared" si="1"/>
        <v>75.83267372722932</v>
      </c>
      <c r="Y20" s="4">
        <f t="shared" si="1"/>
        <v>75.83267372722932</v>
      </c>
      <c r="Z20" s="4">
        <f t="shared" si="1"/>
        <v>63.338105182691343</v>
      </c>
      <c r="AA20" s="4">
        <f t="shared" si="1"/>
        <v>63.338105182691343</v>
      </c>
      <c r="AB20" s="4">
        <f t="shared" si="1"/>
        <v>140.34913775678183</v>
      </c>
      <c r="AC20" s="4">
        <f t="shared" si="1"/>
        <v>140.34913775678183</v>
      </c>
      <c r="AD20" s="4">
        <f t="shared" si="1"/>
        <v>155.60662276968068</v>
      </c>
    </row>
    <row r="21" spans="1:30" x14ac:dyDescent="0.2">
      <c r="A21" s="1" t="s">
        <v>28</v>
      </c>
      <c r="B21" s="1" t="s">
        <v>29</v>
      </c>
      <c r="C21" s="4">
        <v>12.332439678284182</v>
      </c>
      <c r="D21" s="4">
        <v>14.685314685314685</v>
      </c>
      <c r="E21" s="4">
        <v>14.685314685314685</v>
      </c>
      <c r="F21" s="4">
        <v>8.9250814332247561</v>
      </c>
      <c r="G21" s="4">
        <v>8.9250814332247561</v>
      </c>
      <c r="H21" s="4">
        <v>9.1781643671265751</v>
      </c>
      <c r="I21" s="4">
        <v>9.1781643671265751</v>
      </c>
      <c r="J21" s="4">
        <v>9.8183881952326892</v>
      </c>
      <c r="L21" s="1" t="s">
        <v>28</v>
      </c>
      <c r="M21" s="6">
        <v>0.51352453888295668</v>
      </c>
      <c r="N21" s="6">
        <v>0.62205810369373782</v>
      </c>
      <c r="O21" s="6">
        <v>0.62205810369373782</v>
      </c>
      <c r="P21" s="6">
        <v>0.35634970561782853</v>
      </c>
      <c r="Q21" s="6">
        <v>0.35634970561782853</v>
      </c>
      <c r="R21" s="6">
        <v>0.36802393094941649</v>
      </c>
      <c r="S21" s="6">
        <v>0.36802393094941649</v>
      </c>
      <c r="T21" s="6">
        <v>0.39755621555167314</v>
      </c>
      <c r="V21" s="1" t="s">
        <v>28</v>
      </c>
      <c r="W21" s="4">
        <f t="shared" si="2"/>
        <v>111.65160895623315</v>
      </c>
      <c r="X21" s="4">
        <f t="shared" si="1"/>
        <v>135.24920988731787</v>
      </c>
      <c r="Y21" s="4">
        <f t="shared" si="1"/>
        <v>135.24920988731787</v>
      </c>
      <c r="Z21" s="4">
        <f t="shared" si="1"/>
        <v>77.478318893693427</v>
      </c>
      <c r="AA21" s="4">
        <f t="shared" si="1"/>
        <v>77.478318893693427</v>
      </c>
      <c r="AB21" s="4">
        <f t="shared" si="1"/>
        <v>80.016554056563606</v>
      </c>
      <c r="AC21" s="4">
        <f t="shared" si="1"/>
        <v>80.016554056563606</v>
      </c>
      <c r="AD21" s="4">
        <f t="shared" si="1"/>
        <v>86.437526848181022</v>
      </c>
    </row>
    <row r="22" spans="1:30" x14ac:dyDescent="0.2">
      <c r="A22" s="1" t="s">
        <v>30</v>
      </c>
      <c r="B22" s="1" t="s">
        <v>31</v>
      </c>
      <c r="C22" s="4">
        <v>7.1485623003194885</v>
      </c>
      <c r="D22" s="4">
        <v>6.6807778806720464</v>
      </c>
      <c r="E22" s="4">
        <v>6.6807778806720464</v>
      </c>
      <c r="F22" s="4">
        <v>5.6150466776496435</v>
      </c>
      <c r="G22" s="4">
        <v>5.6150466776496435</v>
      </c>
      <c r="H22" s="4">
        <v>6.1871013465627218</v>
      </c>
      <c r="I22" s="4">
        <v>6.1871013465627218</v>
      </c>
      <c r="J22" s="4">
        <v>5.8601380388071362</v>
      </c>
      <c r="L22" s="1" t="s">
        <v>30</v>
      </c>
      <c r="M22" s="6">
        <v>0.27440232045175078</v>
      </c>
      <c r="N22" s="6">
        <v>0.25282433161869544</v>
      </c>
      <c r="O22" s="6">
        <v>0.25282433161869544</v>
      </c>
      <c r="P22" s="6">
        <v>0.20366421633484766</v>
      </c>
      <c r="Q22" s="6">
        <v>0.20366421633484766</v>
      </c>
      <c r="R22" s="6">
        <v>0.23005198971773802</v>
      </c>
      <c r="S22" s="6">
        <v>0.23005198971773802</v>
      </c>
      <c r="T22" s="6">
        <v>0.21496980590134196</v>
      </c>
      <c r="V22" s="1" t="s">
        <v>30</v>
      </c>
      <c r="W22" s="4">
        <f t="shared" si="2"/>
        <v>59.661142282325862</v>
      </c>
      <c r="X22" s="4">
        <f t="shared" si="1"/>
        <v>54.969609572923297</v>
      </c>
      <c r="Y22" s="4">
        <f t="shared" si="1"/>
        <v>54.969609572923297</v>
      </c>
      <c r="Z22" s="4">
        <f t="shared" si="1"/>
        <v>44.281111648646821</v>
      </c>
      <c r="AA22" s="4">
        <f t="shared" si="1"/>
        <v>44.281111648646821</v>
      </c>
      <c r="AB22" s="4">
        <f t="shared" si="1"/>
        <v>50.018398052488337</v>
      </c>
      <c r="AC22" s="4">
        <f t="shared" si="1"/>
        <v>50.018398052488337</v>
      </c>
      <c r="AD22" s="4">
        <f t="shared" si="1"/>
        <v>46.739197231165782</v>
      </c>
    </row>
    <row r="23" spans="1:30" x14ac:dyDescent="0.2">
      <c r="A23" s="1" t="s">
        <v>32</v>
      </c>
      <c r="B23" s="1" t="s">
        <v>33</v>
      </c>
      <c r="C23" s="4">
        <v>5.1886792452830193</v>
      </c>
      <c r="D23" s="4">
        <v>4.5649072753209703</v>
      </c>
      <c r="E23" s="4">
        <v>4.5649072753209703</v>
      </c>
      <c r="F23" s="4">
        <v>5.0734312416555412</v>
      </c>
      <c r="G23" s="4">
        <v>5.0734312416555412</v>
      </c>
      <c r="H23" s="4">
        <v>4.1811846689895473</v>
      </c>
      <c r="I23" s="4">
        <v>4.1811846689895473</v>
      </c>
      <c r="J23" s="4">
        <v>3.3180778032036615</v>
      </c>
      <c r="L23" s="1" t="s">
        <v>32</v>
      </c>
      <c r="M23" s="6">
        <v>0.1839967128696415</v>
      </c>
      <c r="N23" s="6">
        <v>0.15522332060412242</v>
      </c>
      <c r="O23" s="6">
        <v>0.15522332060412242</v>
      </c>
      <c r="P23" s="6">
        <v>0.17868054578314491</v>
      </c>
      <c r="Q23" s="6">
        <v>0.17868054578314491</v>
      </c>
      <c r="R23" s="6">
        <v>0.13752294032927112</v>
      </c>
      <c r="S23" s="6">
        <v>0.13752294032927112</v>
      </c>
      <c r="T23" s="6">
        <v>9.7709493088557531E-2</v>
      </c>
      <c r="V23" s="1" t="s">
        <v>32</v>
      </c>
      <c r="W23" s="4">
        <f t="shared" si="2"/>
        <v>40.004960774105939</v>
      </c>
      <c r="X23" s="4">
        <f t="shared" si="1"/>
        <v>33.748987985420449</v>
      </c>
      <c r="Y23" s="4">
        <f t="shared" si="1"/>
        <v>33.748987985420449</v>
      </c>
      <c r="Z23" s="4">
        <f t="shared" si="1"/>
        <v>38.849108300183957</v>
      </c>
      <c r="AA23" s="4">
        <f t="shared" si="1"/>
        <v>38.849108300183957</v>
      </c>
      <c r="AB23" s="4">
        <f t="shared" si="1"/>
        <v>29.900533262841453</v>
      </c>
      <c r="AC23" s="4">
        <f t="shared" si="1"/>
        <v>29.900533262841453</v>
      </c>
      <c r="AD23" s="4">
        <f t="shared" si="1"/>
        <v>21.244207993187807</v>
      </c>
    </row>
    <row r="24" spans="1:30" x14ac:dyDescent="0.2">
      <c r="A24" s="1" t="s">
        <v>34</v>
      </c>
      <c r="B24" s="1" t="s">
        <v>35</v>
      </c>
      <c r="C24" s="4">
        <v>12.965258215962441</v>
      </c>
      <c r="D24" s="4">
        <v>14.869148244473342</v>
      </c>
      <c r="E24" s="4">
        <v>14.869148244473342</v>
      </c>
      <c r="F24" s="4">
        <v>14.46049347354638</v>
      </c>
      <c r="G24" s="4">
        <v>14.46049347354638</v>
      </c>
      <c r="H24" s="4">
        <v>17.459141245728869</v>
      </c>
      <c r="I24" s="4">
        <v>17.459141245728869</v>
      </c>
      <c r="J24" s="4">
        <v>14.455453520219107</v>
      </c>
      <c r="L24" s="1" t="s">
        <v>34</v>
      </c>
      <c r="M24" s="6">
        <v>0.54271523178731496</v>
      </c>
      <c r="N24" s="6">
        <v>0.63053798955581075</v>
      </c>
      <c r="O24" s="6">
        <v>0.63053798955581075</v>
      </c>
      <c r="P24" s="6">
        <v>0.61168753684025712</v>
      </c>
      <c r="Q24" s="6">
        <v>0.61168753684025712</v>
      </c>
      <c r="R24" s="6">
        <v>0.75000934796681529</v>
      </c>
      <c r="S24" s="6">
        <v>0.75000934796681529</v>
      </c>
      <c r="T24" s="6">
        <v>0.61145505355939678</v>
      </c>
      <c r="V24" s="1" t="s">
        <v>34</v>
      </c>
      <c r="W24" s="4">
        <f t="shared" si="2"/>
        <v>117.99831214671445</v>
      </c>
      <c r="X24" s="4">
        <f t="shared" si="1"/>
        <v>137.09292489716955</v>
      </c>
      <c r="Y24" s="4">
        <f t="shared" si="1"/>
        <v>137.09292489716955</v>
      </c>
      <c r="Z24" s="4">
        <f t="shared" si="1"/>
        <v>132.99441895269575</v>
      </c>
      <c r="AA24" s="4">
        <f t="shared" si="1"/>
        <v>132.99441895269575</v>
      </c>
      <c r="AB24" s="4">
        <f t="shared" si="1"/>
        <v>163.06864442128705</v>
      </c>
      <c r="AC24" s="4">
        <f t="shared" si="1"/>
        <v>163.06864442128705</v>
      </c>
      <c r="AD24" s="4">
        <f t="shared" si="1"/>
        <v>132.94387193809749</v>
      </c>
    </row>
    <row r="25" spans="1:30" x14ac:dyDescent="0.2">
      <c r="A25" s="1" t="s">
        <v>36</v>
      </c>
      <c r="B25" s="1" t="s">
        <v>37</v>
      </c>
      <c r="C25" s="4">
        <v>14.705095626588204</v>
      </c>
      <c r="D25" s="4">
        <v>20.519889720362347</v>
      </c>
      <c r="E25" s="4">
        <v>20.519889720362347</v>
      </c>
      <c r="F25" s="4">
        <v>15.253588516746412</v>
      </c>
      <c r="G25" s="4">
        <v>15.253588516746412</v>
      </c>
      <c r="H25" s="4">
        <v>20.47676105190137</v>
      </c>
      <c r="I25" s="4">
        <v>20.47676105190137</v>
      </c>
      <c r="J25" s="4">
        <v>22.089848597666915</v>
      </c>
      <c r="L25" s="1" t="s">
        <v>36</v>
      </c>
      <c r="M25" s="6">
        <v>0.6229705601843345</v>
      </c>
      <c r="N25" s="6">
        <v>0.89119574416232961</v>
      </c>
      <c r="O25" s="6">
        <v>0.89119574416232961</v>
      </c>
      <c r="P25" s="6">
        <v>0.64827147436989907</v>
      </c>
      <c r="Q25" s="6">
        <v>0.64827147436989907</v>
      </c>
      <c r="R25" s="6">
        <v>0.88920630225843522</v>
      </c>
      <c r="S25" s="6">
        <v>0.88920630225843522</v>
      </c>
      <c r="T25" s="6">
        <v>0.96361490499792579</v>
      </c>
      <c r="V25" s="1" t="s">
        <v>36</v>
      </c>
      <c r="W25" s="4">
        <f t="shared" si="2"/>
        <v>135.44759813863553</v>
      </c>
      <c r="X25" s="4">
        <f t="shared" si="1"/>
        <v>193.76569413239005</v>
      </c>
      <c r="Y25" s="4">
        <f t="shared" si="1"/>
        <v>193.76569413239005</v>
      </c>
      <c r="Z25" s="4">
        <f t="shared" si="1"/>
        <v>140.94857727982065</v>
      </c>
      <c r="AA25" s="4">
        <f t="shared" si="1"/>
        <v>140.94857727982065</v>
      </c>
      <c r="AB25" s="4">
        <f t="shared" si="1"/>
        <v>193.33314539776106</v>
      </c>
      <c r="AC25" s="4">
        <f t="shared" si="1"/>
        <v>193.33314539776106</v>
      </c>
      <c r="AD25" s="4">
        <f t="shared" si="1"/>
        <v>209.51122373092292</v>
      </c>
    </row>
    <row r="26" spans="1:30" x14ac:dyDescent="0.2">
      <c r="A26" s="1" t="s">
        <v>38</v>
      </c>
      <c r="B26" s="1" t="s">
        <v>39</v>
      </c>
      <c r="C26" s="4">
        <v>6.3992651561543168</v>
      </c>
      <c r="D26" s="4">
        <v>4.1525703440877964</v>
      </c>
      <c r="E26" s="4">
        <v>4.1525703440877964</v>
      </c>
      <c r="F26" s="4">
        <v>3.8515392730411433</v>
      </c>
      <c r="G26" s="4">
        <v>3.8515392730411433</v>
      </c>
      <c r="H26" s="4">
        <v>3.4969487927832317</v>
      </c>
      <c r="I26" s="4">
        <v>3.4969487927832317</v>
      </c>
      <c r="J26" s="4">
        <v>4.4741812479954381</v>
      </c>
      <c r="L26" s="1" t="s">
        <v>38</v>
      </c>
      <c r="M26" s="6">
        <v>0.23983869513558051</v>
      </c>
      <c r="N26" s="6">
        <v>0.13620301696871809</v>
      </c>
      <c r="O26" s="6">
        <v>0.13620301696871809</v>
      </c>
      <c r="P26" s="6">
        <v>0.12231703698173393</v>
      </c>
      <c r="Q26" s="6">
        <v>0.12231703698173393</v>
      </c>
      <c r="R26" s="6">
        <v>0.10596046523212416</v>
      </c>
      <c r="S26" s="6">
        <v>0.10596046523212416</v>
      </c>
      <c r="T26" s="6">
        <v>0.15103830476718355</v>
      </c>
      <c r="V26" s="1" t="s">
        <v>38</v>
      </c>
      <c r="W26" s="4">
        <f t="shared" si="2"/>
        <v>52.14624457888744</v>
      </c>
      <c r="X26" s="4">
        <f t="shared" si="1"/>
        <v>29.613552688894131</v>
      </c>
      <c r="Y26" s="4">
        <f t="shared" si="1"/>
        <v>29.613552688894131</v>
      </c>
      <c r="Z26" s="4">
        <f t="shared" si="1"/>
        <v>26.594433075149244</v>
      </c>
      <c r="AA26" s="4">
        <f t="shared" si="1"/>
        <v>26.594433075149244</v>
      </c>
      <c r="AB26" s="4">
        <f t="shared" si="1"/>
        <v>23.038152090360235</v>
      </c>
      <c r="AC26" s="4">
        <f t="shared" si="1"/>
        <v>23.038152090360235</v>
      </c>
      <c r="AD26" s="4">
        <f t="shared" si="1"/>
        <v>32.839072847347488</v>
      </c>
    </row>
    <row r="27" spans="1:30" x14ac:dyDescent="0.2">
      <c r="A27" s="1" t="s">
        <v>40</v>
      </c>
      <c r="B27" s="1" t="s">
        <v>41</v>
      </c>
      <c r="C27" s="4">
        <v>13.306531665674012</v>
      </c>
      <c r="D27" s="4">
        <v>8.0933062880324549</v>
      </c>
      <c r="E27" s="4">
        <v>8.0933062880324549</v>
      </c>
      <c r="F27" s="4">
        <v>6.7912700255398191</v>
      </c>
      <c r="G27" s="4">
        <v>6.7912700255398191</v>
      </c>
      <c r="H27" s="4">
        <v>7.7507431465374879</v>
      </c>
      <c r="I27" s="4">
        <v>7.7507431465374879</v>
      </c>
      <c r="J27" s="4">
        <v>9.7297874612837774</v>
      </c>
      <c r="L27" s="1" t="s">
        <v>40</v>
      </c>
      <c r="M27" s="6">
        <v>0.55845751472278471</v>
      </c>
      <c r="N27" s="6">
        <v>0.31798152993532186</v>
      </c>
      <c r="O27" s="6">
        <v>0.31798152993532186</v>
      </c>
      <c r="P27" s="6">
        <v>0.2579211201562317</v>
      </c>
      <c r="Q27" s="6">
        <v>0.2579211201562317</v>
      </c>
      <c r="R27" s="6">
        <v>0.30217975601697328</v>
      </c>
      <c r="S27" s="6">
        <v>0.30217975601697328</v>
      </c>
      <c r="T27" s="6">
        <v>0.39346923537992856</v>
      </c>
      <c r="V27" s="1" t="s">
        <v>40</v>
      </c>
      <c r="W27" s="4">
        <f t="shared" si="2"/>
        <v>121.42103313724935</v>
      </c>
      <c r="X27" s="4">
        <f t="shared" si="1"/>
        <v>69.136227672530424</v>
      </c>
      <c r="Y27" s="4">
        <f t="shared" si="1"/>
        <v>69.136227672530424</v>
      </c>
      <c r="Z27" s="4">
        <f t="shared" si="1"/>
        <v>56.077764291222564</v>
      </c>
      <c r="AA27" s="4">
        <f t="shared" si="1"/>
        <v>56.077764291222564</v>
      </c>
      <c r="AB27" s="4">
        <f t="shared" si="1"/>
        <v>65.700572024634752</v>
      </c>
      <c r="AC27" s="4">
        <f t="shared" si="1"/>
        <v>65.700572024634752</v>
      </c>
      <c r="AD27" s="4">
        <f t="shared" si="1"/>
        <v>85.548926835141515</v>
      </c>
    </row>
    <row r="28" spans="1:30" x14ac:dyDescent="0.2">
      <c r="A28" s="1" t="s">
        <v>42</v>
      </c>
      <c r="B28" s="1" t="s">
        <v>43</v>
      </c>
      <c r="C28" s="4">
        <v>2.2712184213284883</v>
      </c>
      <c r="D28" s="4">
        <v>2.9347610549276224</v>
      </c>
      <c r="E28" s="4">
        <v>2.9347610549276224</v>
      </c>
      <c r="F28" s="4">
        <v>1.1998554391037224</v>
      </c>
      <c r="G28" s="4">
        <v>1.1998554391037224</v>
      </c>
      <c r="H28" s="4">
        <v>1.7791365846471194</v>
      </c>
      <c r="I28" s="4">
        <v>1.7791365846471194</v>
      </c>
      <c r="J28" s="4">
        <v>1.7124405906468816</v>
      </c>
      <c r="L28" s="1" t="s">
        <v>42</v>
      </c>
      <c r="M28" s="6">
        <v>4.9419898345520526E-2</v>
      </c>
      <c r="N28" s="6">
        <v>8.0027834259353101E-2</v>
      </c>
      <c r="O28" s="6">
        <v>8.0027834259353101E-2</v>
      </c>
      <c r="P28" s="6">
        <v>0</v>
      </c>
      <c r="Q28" s="6">
        <v>0</v>
      </c>
      <c r="R28" s="6">
        <v>2.6721116746803341E-2</v>
      </c>
      <c r="S28" s="6">
        <v>2.6721116746803341E-2</v>
      </c>
      <c r="T28" s="6">
        <v>2.3644559783167558E-2</v>
      </c>
      <c r="V28" s="1" t="s">
        <v>42</v>
      </c>
      <c r="W28" s="4">
        <f t="shared" si="2"/>
        <v>10.74498051589406</v>
      </c>
      <c r="X28" s="4">
        <f t="shared" si="1"/>
        <v>17.399823727559127</v>
      </c>
      <c r="Y28" s="4">
        <f t="shared" si="1"/>
        <v>17.399823727559127</v>
      </c>
      <c r="Z28" s="4">
        <f t="shared" si="1"/>
        <v>0</v>
      </c>
      <c r="AA28" s="4">
        <f t="shared" si="1"/>
        <v>0</v>
      </c>
      <c r="AB28" s="4">
        <f t="shared" si="1"/>
        <v>5.809762634474481</v>
      </c>
      <c r="AC28" s="4">
        <f t="shared" si="1"/>
        <v>5.809762634474481</v>
      </c>
      <c r="AD28" s="4">
        <f t="shared" si="1"/>
        <v>5.1408510070327971</v>
      </c>
    </row>
    <row r="29" spans="1:30" x14ac:dyDescent="0.2">
      <c r="A29" s="1" t="s">
        <v>44</v>
      </c>
      <c r="B29" s="1" t="s">
        <v>45</v>
      </c>
      <c r="C29" s="4">
        <v>14.243323442136498</v>
      </c>
      <c r="D29" s="4">
        <v>13.629518072289157</v>
      </c>
      <c r="E29" s="4">
        <v>13.629518072289157</v>
      </c>
      <c r="F29" s="4">
        <v>14.597273853779431</v>
      </c>
      <c r="G29" s="4">
        <v>14.597273853779431</v>
      </c>
      <c r="H29" s="4">
        <v>13.151302605210422</v>
      </c>
      <c r="I29" s="4">
        <v>13.151302605210422</v>
      </c>
      <c r="J29" s="4">
        <v>12.177985948477751</v>
      </c>
      <c r="L29" s="1" t="s">
        <v>44</v>
      </c>
      <c r="M29" s="6">
        <v>0.60166990411070087</v>
      </c>
      <c r="N29" s="6">
        <v>0.57335625179577865</v>
      </c>
      <c r="O29" s="6">
        <v>0.57335625179577865</v>
      </c>
      <c r="P29" s="6">
        <v>0.61799695073538918</v>
      </c>
      <c r="Q29" s="6">
        <v>0.61799695073538918</v>
      </c>
      <c r="R29" s="6">
        <v>0.5512970989573911</v>
      </c>
      <c r="S29" s="6">
        <v>0.5512970989573911</v>
      </c>
      <c r="T29" s="6">
        <v>0.5063998876183875</v>
      </c>
      <c r="V29" s="1" t="s">
        <v>44</v>
      </c>
      <c r="W29" s="4">
        <f t="shared" si="2"/>
        <v>130.81636371385449</v>
      </c>
      <c r="X29" s="4">
        <f t="shared" si="1"/>
        <v>124.66034857334148</v>
      </c>
      <c r="Y29" s="4">
        <f t="shared" si="1"/>
        <v>124.66034857334148</v>
      </c>
      <c r="Z29" s="4">
        <f t="shared" si="1"/>
        <v>134.36622528252505</v>
      </c>
      <c r="AA29" s="4">
        <f t="shared" si="1"/>
        <v>134.36622528252505</v>
      </c>
      <c r="AB29" s="4">
        <f t="shared" si="1"/>
        <v>119.8642001517394</v>
      </c>
      <c r="AC29" s="4">
        <f t="shared" si="1"/>
        <v>119.8642001517394</v>
      </c>
      <c r="AD29" s="4">
        <f t="shared" si="1"/>
        <v>110.10255196536068</v>
      </c>
    </row>
    <row r="30" spans="1:30" x14ac:dyDescent="0.2">
      <c r="A30" s="1" t="s">
        <v>46</v>
      </c>
      <c r="B30" s="1" t="s">
        <v>47</v>
      </c>
      <c r="C30" s="4">
        <v>5.7640021750951602</v>
      </c>
      <c r="D30" s="4">
        <v>8.2877959927140257</v>
      </c>
      <c r="E30" s="4">
        <v>8.2877959927140257</v>
      </c>
      <c r="F30" s="4">
        <v>6.7273012388270343</v>
      </c>
      <c r="G30" s="4">
        <v>6.7273012388270343</v>
      </c>
      <c r="H30" s="4">
        <v>8.4139264990328826</v>
      </c>
      <c r="I30" s="4">
        <v>8.4139264990328826</v>
      </c>
      <c r="J30" s="4">
        <v>8.1879572312886886</v>
      </c>
      <c r="L30" s="1" t="s">
        <v>46</v>
      </c>
      <c r="M30" s="6">
        <v>0.21053524479476088</v>
      </c>
      <c r="N30" s="6">
        <v>0.3269529631415114</v>
      </c>
      <c r="O30" s="6">
        <v>0.3269529631415114</v>
      </c>
      <c r="P30" s="6">
        <v>0.25497036398014339</v>
      </c>
      <c r="Q30" s="6">
        <v>0.25497036398014339</v>
      </c>
      <c r="R30" s="6">
        <v>0.33277111898968426</v>
      </c>
      <c r="S30" s="6">
        <v>0.33277111898968426</v>
      </c>
      <c r="T30" s="6">
        <v>0.32234759453867151</v>
      </c>
      <c r="V30" s="1" t="s">
        <v>46</v>
      </c>
      <c r="W30" s="4">
        <f t="shared" si="2"/>
        <v>45.77502542422247</v>
      </c>
      <c r="X30" s="4">
        <f t="shared" si="1"/>
        <v>71.086815962416907</v>
      </c>
      <c r="Y30" s="4">
        <f t="shared" si="1"/>
        <v>71.086815962416907</v>
      </c>
      <c r="Z30" s="4">
        <f t="shared" si="1"/>
        <v>55.436204541391625</v>
      </c>
      <c r="AA30" s="4">
        <f t="shared" si="1"/>
        <v>55.436204541391625</v>
      </c>
      <c r="AB30" s="4">
        <f t="shared" si="1"/>
        <v>72.35181191182113</v>
      </c>
      <c r="AC30" s="4">
        <f t="shared" si="1"/>
        <v>72.35181191182113</v>
      </c>
      <c r="AD30" s="4">
        <f t="shared" si="1"/>
        <v>70.085506822522433</v>
      </c>
    </row>
    <row r="31" spans="1:30" x14ac:dyDescent="0.2">
      <c r="A31" s="1" t="s">
        <v>48</v>
      </c>
      <c r="B31" s="1" t="s">
        <v>49</v>
      </c>
      <c r="C31" s="4">
        <v>15.299446401610467</v>
      </c>
      <c r="D31" s="4">
        <v>16.495648785556565</v>
      </c>
      <c r="E31" s="4">
        <v>16.495648785556565</v>
      </c>
      <c r="F31" s="4">
        <v>14.283964228837437</v>
      </c>
      <c r="G31" s="4">
        <v>14.283964228837437</v>
      </c>
      <c r="H31" s="4">
        <v>16.774272140333778</v>
      </c>
      <c r="I31" s="4">
        <v>16.774272140333778</v>
      </c>
      <c r="J31" s="4">
        <v>21.329401646393904</v>
      </c>
      <c r="L31" s="1" t="s">
        <v>48</v>
      </c>
      <c r="M31" s="6">
        <v>0.6503868097379516</v>
      </c>
      <c r="N31" s="6">
        <v>0.70556530777838811</v>
      </c>
      <c r="O31" s="6">
        <v>0.70556530777838811</v>
      </c>
      <c r="P31" s="6">
        <v>0.60354458484987639</v>
      </c>
      <c r="Q31" s="6">
        <v>0.60354458484987639</v>
      </c>
      <c r="R31" s="6">
        <v>0.71841766323422462</v>
      </c>
      <c r="S31" s="6">
        <v>0.71841766323422462</v>
      </c>
      <c r="T31" s="6">
        <v>0.92853696068531477</v>
      </c>
      <c r="V31" s="1" t="s">
        <v>48</v>
      </c>
      <c r="W31" s="4">
        <f t="shared" si="2"/>
        <v>141.40849804200829</v>
      </c>
      <c r="X31" s="4">
        <f t="shared" si="1"/>
        <v>153.40552568046212</v>
      </c>
      <c r="Y31" s="4">
        <f t="shared" si="1"/>
        <v>153.40552568046212</v>
      </c>
      <c r="Z31" s="4">
        <f t="shared" si="1"/>
        <v>131.22396082939545</v>
      </c>
      <c r="AA31" s="4">
        <f t="shared" si="1"/>
        <v>131.22396082939545</v>
      </c>
      <c r="AB31" s="4">
        <f t="shared" si="1"/>
        <v>156.19991242708772</v>
      </c>
      <c r="AC31" s="4">
        <f t="shared" si="1"/>
        <v>156.19991242708772</v>
      </c>
      <c r="AD31" s="4">
        <f t="shared" si="1"/>
        <v>201.88450168585854</v>
      </c>
    </row>
    <row r="32" spans="1:30" x14ac:dyDescent="0.2">
      <c r="A32" s="1" t="s">
        <v>50</v>
      </c>
      <c r="B32" s="1" t="s">
        <v>51</v>
      </c>
      <c r="C32" s="4">
        <v>16.506671496709533</v>
      </c>
      <c r="D32" s="4">
        <v>17.4732872407291</v>
      </c>
      <c r="E32" s="4">
        <v>17.4732872407291</v>
      </c>
      <c r="F32" s="4">
        <v>12.687041423536888</v>
      </c>
      <c r="G32" s="4">
        <v>12.687041423536888</v>
      </c>
      <c r="H32" s="4">
        <v>13.511312743558426</v>
      </c>
      <c r="I32" s="4">
        <v>13.511312743558426</v>
      </c>
      <c r="J32" s="4">
        <v>13.205157725074834</v>
      </c>
      <c r="L32" s="1" t="s">
        <v>50</v>
      </c>
      <c r="M32" s="6">
        <v>0.70607376408470968</v>
      </c>
      <c r="N32" s="6">
        <v>0.75066187530489448</v>
      </c>
      <c r="O32" s="6">
        <v>0.75066187530489448</v>
      </c>
      <c r="P32" s="6">
        <v>0.52988163026494772</v>
      </c>
      <c r="Q32" s="6">
        <v>0.52988163026494772</v>
      </c>
      <c r="R32" s="6">
        <v>0.56790366903280054</v>
      </c>
      <c r="S32" s="6">
        <v>0.56790366903280054</v>
      </c>
      <c r="T32" s="6">
        <v>0.55378133127943596</v>
      </c>
      <c r="V32" s="1" t="s">
        <v>50</v>
      </c>
      <c r="W32" s="4">
        <f t="shared" si="2"/>
        <v>153.51607534340175</v>
      </c>
      <c r="X32" s="4">
        <f t="shared" si="1"/>
        <v>163.21051831760161</v>
      </c>
      <c r="Y32" s="4">
        <f t="shared" si="1"/>
        <v>163.21051831760161</v>
      </c>
      <c r="Z32" s="4">
        <f t="shared" si="1"/>
        <v>115.20800292061134</v>
      </c>
      <c r="AA32" s="4">
        <f t="shared" si="1"/>
        <v>115.20800292061134</v>
      </c>
      <c r="AB32" s="4">
        <f t="shared" si="1"/>
        <v>123.47483630984225</v>
      </c>
      <c r="AC32" s="4">
        <f t="shared" si="1"/>
        <v>123.47483630984225</v>
      </c>
      <c r="AD32" s="4">
        <f t="shared" si="1"/>
        <v>120.40432728252995</v>
      </c>
    </row>
    <row r="33" spans="1:30" x14ac:dyDescent="0.2">
      <c r="A33" s="1" t="s">
        <v>52</v>
      </c>
      <c r="B33" s="1" t="s">
        <v>53</v>
      </c>
      <c r="C33" s="4">
        <v>24.979260413786168</v>
      </c>
      <c r="D33" s="4">
        <v>25.230647766075602</v>
      </c>
      <c r="E33" s="4">
        <v>25.230647766075602</v>
      </c>
      <c r="F33" s="4">
        <v>22.355347749853888</v>
      </c>
      <c r="G33" s="4">
        <v>22.355347749853888</v>
      </c>
      <c r="H33" s="4">
        <v>24.703297752943143</v>
      </c>
      <c r="I33" s="4">
        <v>24.703297752943143</v>
      </c>
      <c r="J33" s="4">
        <v>30.563583815028903</v>
      </c>
      <c r="L33" s="1" t="s">
        <v>52</v>
      </c>
      <c r="M33" s="6">
        <v>1</v>
      </c>
      <c r="N33" s="6">
        <v>1</v>
      </c>
      <c r="O33" s="6">
        <v>1</v>
      </c>
      <c r="P33" s="6">
        <v>0.97586186641958639</v>
      </c>
      <c r="Q33" s="6">
        <v>0.97586186641958639</v>
      </c>
      <c r="R33" s="6">
        <v>1</v>
      </c>
      <c r="S33" s="6">
        <v>1</v>
      </c>
      <c r="T33" s="6">
        <v>1</v>
      </c>
      <c r="V33" s="1" t="s">
        <v>52</v>
      </c>
      <c r="W33" s="4">
        <f t="shared" si="2"/>
        <v>217.42214928833411</v>
      </c>
      <c r="X33" s="4">
        <f t="shared" si="1"/>
        <v>217.42214928833411</v>
      </c>
      <c r="Y33" s="4">
        <f t="shared" si="1"/>
        <v>217.42214928833411</v>
      </c>
      <c r="Z33" s="4">
        <f t="shared" si="1"/>
        <v>212.17398440547166</v>
      </c>
      <c r="AA33" s="4">
        <f t="shared" si="1"/>
        <v>212.17398440547166</v>
      </c>
      <c r="AB33" s="4">
        <f t="shared" si="1"/>
        <v>217.42214928833411</v>
      </c>
      <c r="AC33" s="4">
        <f t="shared" si="1"/>
        <v>217.42214928833411</v>
      </c>
      <c r="AD33" s="4">
        <f t="shared" si="1"/>
        <v>217.42214928833411</v>
      </c>
    </row>
    <row r="34" spans="1:30" x14ac:dyDescent="0.2">
      <c r="A34" s="1" t="s">
        <v>58</v>
      </c>
      <c r="B34" s="1" t="s">
        <v>59</v>
      </c>
      <c r="C34" s="4">
        <v>17.458279845956355</v>
      </c>
      <c r="D34" s="4">
        <v>17.458279845956355</v>
      </c>
      <c r="E34" s="4">
        <v>17.458279845956355</v>
      </c>
      <c r="F34" s="4">
        <v>17.458279845956355</v>
      </c>
      <c r="G34" s="4">
        <v>17.458279845956355</v>
      </c>
      <c r="H34" s="4">
        <v>20.614596670934699</v>
      </c>
      <c r="I34" s="4">
        <v>20.614596670934699</v>
      </c>
      <c r="J34" s="4">
        <v>22.8643216080402</v>
      </c>
      <c r="L34" s="1" t="s">
        <v>58</v>
      </c>
      <c r="M34" s="6">
        <v>0.74996961326447931</v>
      </c>
      <c r="N34" s="6">
        <v>0.74996961326447931</v>
      </c>
      <c r="O34" s="6">
        <v>0.74996961326447931</v>
      </c>
      <c r="P34" s="6">
        <v>0.74996961326447931</v>
      </c>
      <c r="Q34" s="6">
        <v>0.74996961326447931</v>
      </c>
      <c r="R34" s="6">
        <v>0.89556439227464402</v>
      </c>
      <c r="S34" s="6">
        <v>0.89556439227464402</v>
      </c>
      <c r="T34" s="6">
        <v>0.99933984423795563</v>
      </c>
      <c r="V34" s="1" t="s">
        <v>58</v>
      </c>
      <c r="W34" s="4">
        <f t="shared" si="2"/>
        <v>163.06000521690382</v>
      </c>
      <c r="X34" s="4">
        <f t="shared" si="1"/>
        <v>163.06000521690382</v>
      </c>
      <c r="Y34" s="4">
        <f t="shared" si="1"/>
        <v>163.06000521690382</v>
      </c>
      <c r="Z34" s="4">
        <f t="shared" si="1"/>
        <v>163.06000521690382</v>
      </c>
      <c r="AA34" s="4">
        <f t="shared" si="1"/>
        <v>163.06000521690382</v>
      </c>
      <c r="AB34" s="4">
        <f t="shared" si="1"/>
        <v>194.71553499445386</v>
      </c>
      <c r="AC34" s="4">
        <f t="shared" si="1"/>
        <v>194.71553499445386</v>
      </c>
      <c r="AD34" s="4">
        <f t="shared" si="1"/>
        <v>217.27861680368537</v>
      </c>
    </row>
    <row r="35" spans="1:30" ht="12.05" customHeight="1" x14ac:dyDescent="0.2">
      <c r="A35" s="1" t="s">
        <v>84</v>
      </c>
      <c r="B35" s="5" t="s">
        <v>87</v>
      </c>
      <c r="C35" s="4">
        <v>17.100000000000001</v>
      </c>
      <c r="D35" s="4">
        <v>17.100000000000001</v>
      </c>
      <c r="E35" s="4">
        <v>17.100000000000001</v>
      </c>
      <c r="F35" s="4">
        <v>12.9</v>
      </c>
      <c r="G35" s="4">
        <v>12.9</v>
      </c>
      <c r="H35" s="4">
        <v>12.9</v>
      </c>
      <c r="I35" s="4">
        <v>12.9</v>
      </c>
      <c r="J35" s="4">
        <v>12.9</v>
      </c>
      <c r="L35" s="1" t="s">
        <v>84</v>
      </c>
      <c r="M35" s="6">
        <v>0.73344285822423749</v>
      </c>
      <c r="N35" s="6">
        <v>0.73344285822423749</v>
      </c>
      <c r="O35" s="6">
        <v>0.73344285822423749</v>
      </c>
      <c r="P35" s="6">
        <v>0.53970499673852057</v>
      </c>
      <c r="Q35" s="6">
        <v>0.53970499673852057</v>
      </c>
      <c r="R35" s="6">
        <v>0.53970499673852057</v>
      </c>
      <c r="S35" s="6">
        <v>0.53970499673852057</v>
      </c>
      <c r="T35" s="6">
        <v>0.53970499673852057</v>
      </c>
      <c r="V35" s="1" t="s">
        <v>84</v>
      </c>
      <c r="W35" s="4">
        <f t="shared" si="2"/>
        <v>159.46672261529264</v>
      </c>
      <c r="X35" s="4">
        <f t="shared" si="1"/>
        <v>159.46672261529264</v>
      </c>
      <c r="Y35" s="4">
        <f t="shared" si="1"/>
        <v>159.46672261529264</v>
      </c>
      <c r="Z35" s="4">
        <f t="shared" si="1"/>
        <v>117.34382037254251</v>
      </c>
      <c r="AA35" s="4">
        <f t="shared" si="1"/>
        <v>117.34382037254251</v>
      </c>
      <c r="AB35" s="4">
        <f t="shared" si="1"/>
        <v>117.34382037254251</v>
      </c>
      <c r="AC35" s="4">
        <f t="shared" si="1"/>
        <v>117.34382037254251</v>
      </c>
      <c r="AD35" s="4">
        <f t="shared" si="1"/>
        <v>117.34382037254251</v>
      </c>
    </row>
    <row r="36" spans="1:30" ht="11.3" customHeight="1" x14ac:dyDescent="0.2">
      <c r="A36" s="1" t="s">
        <v>66</v>
      </c>
      <c r="B36" s="5" t="s">
        <v>157</v>
      </c>
      <c r="C36" s="4">
        <v>9.6</v>
      </c>
      <c r="D36" s="4">
        <v>9.6</v>
      </c>
      <c r="E36" s="4">
        <v>9.6</v>
      </c>
      <c r="F36" s="4">
        <v>9.6</v>
      </c>
      <c r="G36" s="4">
        <v>9.6</v>
      </c>
      <c r="H36" s="4">
        <v>7.0784177654406664</v>
      </c>
      <c r="I36" s="4">
        <v>7.0784177654406664</v>
      </c>
      <c r="J36" s="4">
        <v>6.1625582944703527</v>
      </c>
      <c r="L36" s="1" t="s">
        <v>66</v>
      </c>
      <c r="M36" s="6">
        <v>0.38748239128545731</v>
      </c>
      <c r="N36" s="6">
        <v>0.38748239128545731</v>
      </c>
      <c r="O36" s="6">
        <v>0.38748239128545731</v>
      </c>
      <c r="P36" s="6">
        <v>0.38748239128545731</v>
      </c>
      <c r="Q36" s="6">
        <v>0.38748239128545731</v>
      </c>
      <c r="R36" s="6">
        <v>0.2711666889797667</v>
      </c>
      <c r="S36" s="6">
        <v>0.2711666889797667</v>
      </c>
      <c r="T36" s="6">
        <v>0.22891986628280753</v>
      </c>
      <c r="V36" s="1" t="s">
        <v>66</v>
      </c>
      <c r="W36" s="4">
        <f t="shared" si="2"/>
        <v>84.247254324667395</v>
      </c>
      <c r="X36" s="4">
        <f t="shared" si="1"/>
        <v>84.247254324667395</v>
      </c>
      <c r="Y36" s="4">
        <f t="shared" si="1"/>
        <v>84.247254324667395</v>
      </c>
      <c r="Z36" s="4">
        <f t="shared" si="1"/>
        <v>84.247254324667395</v>
      </c>
      <c r="AA36" s="4">
        <f t="shared" si="1"/>
        <v>84.247254324667395</v>
      </c>
      <c r="AB36" s="4">
        <f t="shared" si="1"/>
        <v>58.957644333382099</v>
      </c>
      <c r="AC36" s="4">
        <f t="shared" si="1"/>
        <v>58.957644333382099</v>
      </c>
      <c r="AD36" s="4">
        <f t="shared" si="1"/>
        <v>49.772249342006056</v>
      </c>
    </row>
    <row r="37" spans="1:30" x14ac:dyDescent="0.2">
      <c r="A37" s="1" t="s">
        <v>60</v>
      </c>
      <c r="B37" s="1" t="s">
        <v>61</v>
      </c>
      <c r="C37" s="4">
        <v>13.06365258774539</v>
      </c>
      <c r="D37" s="4">
        <v>9.5573929961089501</v>
      </c>
      <c r="E37" s="4">
        <v>9.5573929961089501</v>
      </c>
      <c r="F37" s="4">
        <v>7.9222894369474171</v>
      </c>
      <c r="G37" s="4">
        <v>7.9222894369474171</v>
      </c>
      <c r="H37" s="4">
        <v>19.038351459645106</v>
      </c>
      <c r="I37" s="4">
        <v>19.038351459645106</v>
      </c>
      <c r="J37" s="4">
        <v>21.658731037537372</v>
      </c>
      <c r="L37" s="1" t="s">
        <v>60</v>
      </c>
      <c r="M37" s="6">
        <v>0.5472539734948052</v>
      </c>
      <c r="N37" s="6">
        <v>0.38551701275732264</v>
      </c>
      <c r="O37" s="6">
        <v>0.38551701275732264</v>
      </c>
      <c r="P37" s="6">
        <v>0.31009285398121794</v>
      </c>
      <c r="Q37" s="6">
        <v>0.31009285398121794</v>
      </c>
      <c r="R37" s="6">
        <v>0.82285525503360901</v>
      </c>
      <c r="S37" s="6">
        <v>0.82285525503360901</v>
      </c>
      <c r="T37" s="6">
        <v>0.94372828734353587</v>
      </c>
      <c r="V37" s="1" t="s">
        <v>60</v>
      </c>
      <c r="W37" s="4">
        <f t="shared" si="2"/>
        <v>118.98513512382158</v>
      </c>
      <c r="X37" s="4">
        <f t="shared" si="1"/>
        <v>83.819937500915216</v>
      </c>
      <c r="Y37" s="4">
        <f t="shared" si="1"/>
        <v>83.819937500915216</v>
      </c>
      <c r="Z37" s="4">
        <f t="shared" si="1"/>
        <v>67.421054791549963</v>
      </c>
      <c r="AA37" s="4">
        <f t="shared" si="1"/>
        <v>67.421054791549963</v>
      </c>
      <c r="AB37" s="4">
        <f t="shared" si="1"/>
        <v>178.90695810260758</v>
      </c>
      <c r="AC37" s="4">
        <f t="shared" si="1"/>
        <v>178.90695810260758</v>
      </c>
      <c r="AD37" s="4">
        <f t="shared" si="1"/>
        <v>205.18743257843013</v>
      </c>
    </row>
    <row r="38" spans="1:30" x14ac:dyDescent="0.2">
      <c r="A38" s="1" t="s">
        <v>64</v>
      </c>
      <c r="B38" s="1" t="s">
        <v>65</v>
      </c>
      <c r="C38" s="4">
        <v>3.5</v>
      </c>
      <c r="D38" s="4">
        <v>8.9847506525621643</v>
      </c>
      <c r="E38" s="4">
        <v>8.9847506525621643</v>
      </c>
      <c r="F38" s="4">
        <v>7.5778078484438431</v>
      </c>
      <c r="G38" s="4">
        <v>7.5778078484438431</v>
      </c>
      <c r="H38" s="4">
        <v>4.9143042807245552</v>
      </c>
      <c r="I38" s="4">
        <v>4.9143042807245552</v>
      </c>
      <c r="J38" s="4">
        <v>8.6973820323068356</v>
      </c>
      <c r="L38" s="1" t="s">
        <v>64</v>
      </c>
      <c r="M38" s="6">
        <v>0.10610121150858284</v>
      </c>
      <c r="N38" s="6">
        <v>0.35910213108234085</v>
      </c>
      <c r="O38" s="6">
        <v>0.35910213108234085</v>
      </c>
      <c r="P38" s="6">
        <v>0.29420258581981673</v>
      </c>
      <c r="Q38" s="6">
        <v>0.29420258581981673</v>
      </c>
      <c r="R38" s="6">
        <v>0.17134032742231387</v>
      </c>
      <c r="S38" s="6">
        <v>0.17134032742231387</v>
      </c>
      <c r="T38" s="6">
        <v>0.34584637347606262</v>
      </c>
      <c r="V38" s="1" t="s">
        <v>64</v>
      </c>
      <c r="W38" s="4">
        <f t="shared" ref="W38:AD38" si="3">IF(ISNUMBER(M38),100*M38/$M$5,"n/a")</f>
        <v>23.068753448292213</v>
      </c>
      <c r="X38" s="4">
        <f t="shared" si="3"/>
        <v>78.076757153943632</v>
      </c>
      <c r="Y38" s="4">
        <f t="shared" si="3"/>
        <v>78.076757153943632</v>
      </c>
      <c r="Z38" s="4">
        <f t="shared" si="3"/>
        <v>63.966158535130127</v>
      </c>
      <c r="AA38" s="4">
        <f t="shared" si="3"/>
        <v>63.966158535130127</v>
      </c>
      <c r="AB38" s="4">
        <f t="shared" si="3"/>
        <v>37.253182247926375</v>
      </c>
      <c r="AC38" s="4">
        <f t="shared" si="3"/>
        <v>37.253182247926375</v>
      </c>
      <c r="AD38" s="4">
        <f t="shared" si="3"/>
        <v>75.194661844741447</v>
      </c>
    </row>
    <row r="39" spans="1:30" x14ac:dyDescent="0.2">
      <c r="A39" s="1" t="s">
        <v>62</v>
      </c>
      <c r="B39" s="1" t="s">
        <v>63</v>
      </c>
      <c r="C39" s="4">
        <v>9.4</v>
      </c>
      <c r="D39" s="4">
        <v>9.4</v>
      </c>
      <c r="E39" s="4">
        <v>9.4</v>
      </c>
      <c r="F39" s="4">
        <v>9.4</v>
      </c>
      <c r="G39" s="4">
        <v>9.4</v>
      </c>
      <c r="H39" s="4">
        <v>8.7491122159090917</v>
      </c>
      <c r="I39" s="4">
        <v>8.7491122159090917</v>
      </c>
      <c r="J39" s="4">
        <v>9.6763828322240073</v>
      </c>
      <c r="L39" s="1" t="s">
        <v>62</v>
      </c>
      <c r="M39" s="6">
        <v>0.37825677883375652</v>
      </c>
      <c r="N39" s="6">
        <v>0.37825677883375652</v>
      </c>
      <c r="O39" s="6">
        <v>0.37825677883375652</v>
      </c>
      <c r="P39" s="6">
        <v>0.37825677883375652</v>
      </c>
      <c r="Q39" s="6">
        <v>0.37825677883375652</v>
      </c>
      <c r="R39" s="6">
        <v>0.34823258660591133</v>
      </c>
      <c r="S39" s="6">
        <v>0.34823258660591133</v>
      </c>
      <c r="T39" s="6">
        <v>0.39100578332576719</v>
      </c>
      <c r="V39" s="1" t="s">
        <v>62</v>
      </c>
      <c r="W39" s="4">
        <f t="shared" si="2"/>
        <v>82.24140183691739</v>
      </c>
      <c r="X39" s="4">
        <f t="shared" si="1"/>
        <v>82.24140183691739</v>
      </c>
      <c r="Y39" s="4">
        <f t="shared" si="1"/>
        <v>82.24140183691739</v>
      </c>
      <c r="Z39" s="4">
        <f t="shared" si="1"/>
        <v>82.24140183691739</v>
      </c>
      <c r="AA39" s="4">
        <f t="shared" si="1"/>
        <v>82.24140183691739</v>
      </c>
      <c r="AB39" s="4">
        <f t="shared" si="1"/>
        <v>75.7134774320932</v>
      </c>
      <c r="AC39" s="4">
        <f t="shared" si="1"/>
        <v>75.7134774320932</v>
      </c>
      <c r="AD39" s="4">
        <f t="shared" si="1"/>
        <v>85.013317794856974</v>
      </c>
    </row>
    <row r="40" spans="1:30" x14ac:dyDescent="0.2">
      <c r="A40" s="1" t="s">
        <v>56</v>
      </c>
      <c r="B40" s="1" t="s">
        <v>57</v>
      </c>
      <c r="C40" s="4">
        <v>6.1598153017379591</v>
      </c>
      <c r="D40" s="4">
        <v>6.1598153017379591</v>
      </c>
      <c r="E40" s="4">
        <v>6.1598153017379591</v>
      </c>
      <c r="F40" s="4">
        <v>4.2437653402515485</v>
      </c>
      <c r="G40" s="4">
        <v>4.2437653402515485</v>
      </c>
      <c r="H40" s="4">
        <v>6.2977748114193606</v>
      </c>
      <c r="I40" s="4">
        <v>6.2977748114193606</v>
      </c>
      <c r="J40" s="4">
        <v>10.454081938695939</v>
      </c>
      <c r="L40" s="1" t="s">
        <v>56</v>
      </c>
      <c r="M40" s="6">
        <v>0.22879333734327303</v>
      </c>
      <c r="N40" s="6">
        <v>0.22879333734327303</v>
      </c>
      <c r="O40" s="6">
        <v>0.22879333734327303</v>
      </c>
      <c r="P40" s="6">
        <v>0.14040966542942368</v>
      </c>
      <c r="Q40" s="6">
        <v>0.14040966542942368</v>
      </c>
      <c r="R40" s="6">
        <v>0.23515714219500941</v>
      </c>
      <c r="S40" s="6">
        <v>0.23515714219500941</v>
      </c>
      <c r="T40" s="6">
        <v>0.42687953612748741</v>
      </c>
      <c r="V40" s="1" t="s">
        <v>56</v>
      </c>
      <c r="W40" s="4">
        <f>IF(ISNUMBER(M40),100*M40/$M$5,"n/a")</f>
        <v>49.744739148025303</v>
      </c>
      <c r="X40" s="4">
        <f>IF(ISNUMBER(N40),100*N40/$M$5,"n/a")</f>
        <v>49.744739148025303</v>
      </c>
      <c r="Y40" s="4">
        <f>IF(ISNUMBER(O40),100*O40/$M$5,"n/a")</f>
        <v>49.744739148025303</v>
      </c>
      <c r="Z40" s="4">
        <f>IF(ISNUMBER(P40),100*P40/$M$5,"n/a")</f>
        <v>30.5281712385212</v>
      </c>
      <c r="AA40" s="4">
        <f t="shared" ref="AA40:AD40" si="4">IF(ISNUMBER(Q40),100*Q40/$M$5,"n/a")</f>
        <v>30.5281712385212</v>
      </c>
      <c r="AB40" s="4">
        <f t="shared" si="4"/>
        <v>51.128371276541351</v>
      </c>
      <c r="AC40" s="4">
        <f t="shared" si="4"/>
        <v>51.128371276541351</v>
      </c>
      <c r="AD40" s="4">
        <f t="shared" si="4"/>
        <v>92.813066232045387</v>
      </c>
    </row>
    <row r="41" spans="1:30" ht="12.05" customHeight="1" x14ac:dyDescent="0.2">
      <c r="A41" s="1" t="s">
        <v>85</v>
      </c>
      <c r="B41" s="5" t="s">
        <v>86</v>
      </c>
      <c r="C41" s="4">
        <v>1.7</v>
      </c>
      <c r="D41" s="4">
        <v>1.7</v>
      </c>
      <c r="E41" s="4">
        <v>1.7</v>
      </c>
      <c r="F41" s="4">
        <v>1.5</v>
      </c>
      <c r="G41" s="4">
        <v>1.5</v>
      </c>
      <c r="H41" s="4">
        <v>1.5</v>
      </c>
      <c r="I41" s="4">
        <v>1.5</v>
      </c>
      <c r="J41" s="4">
        <v>1.5</v>
      </c>
      <c r="L41" s="1" t="s">
        <v>85</v>
      </c>
      <c r="M41" s="6">
        <v>2.3070699443275638E-2</v>
      </c>
      <c r="N41" s="6">
        <v>2.3070699443275638E-2</v>
      </c>
      <c r="O41" s="6">
        <v>2.3070699443275638E-2</v>
      </c>
      <c r="P41" s="6">
        <v>1.3845086991574841E-2</v>
      </c>
      <c r="Q41" s="6">
        <v>1.3845086991574841E-2</v>
      </c>
      <c r="R41" s="6">
        <v>1.3845086991574841E-2</v>
      </c>
      <c r="S41" s="6">
        <v>1.3845086991574841E-2</v>
      </c>
      <c r="T41" s="6">
        <v>1.3845086991574841E-2</v>
      </c>
      <c r="V41" s="1" t="s">
        <v>85</v>
      </c>
      <c r="W41" s="4">
        <f t="shared" si="2"/>
        <v>5.0160810585421629</v>
      </c>
      <c r="X41" s="4">
        <f t="shared" si="1"/>
        <v>5.0160810585421629</v>
      </c>
      <c r="Y41" s="4">
        <f t="shared" si="1"/>
        <v>5.0160810585421629</v>
      </c>
      <c r="Z41" s="4">
        <f t="shared" si="1"/>
        <v>3.0102285707921577</v>
      </c>
      <c r="AA41" s="4">
        <f t="shared" si="1"/>
        <v>3.0102285707921577</v>
      </c>
      <c r="AB41" s="4">
        <f t="shared" si="1"/>
        <v>3.0102285707921577</v>
      </c>
      <c r="AC41" s="4">
        <f t="shared" si="1"/>
        <v>3.0102285707921577</v>
      </c>
      <c r="AD41" s="4">
        <f t="shared" si="1"/>
        <v>3.0102285707921577</v>
      </c>
    </row>
    <row r="44" spans="1:30" x14ac:dyDescent="0.2">
      <c r="C44" s="70" t="s">
        <v>149</v>
      </c>
      <c r="M44" s="70" t="s">
        <v>153</v>
      </c>
    </row>
    <row r="45" spans="1:30" x14ac:dyDescent="0.2">
      <c r="C45" s="70"/>
    </row>
  </sheetData>
  <phoneticPr fontId="2" type="noConversion"/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D44"/>
  <sheetViews>
    <sheetView zoomScaleNormal="100" workbookViewId="0"/>
  </sheetViews>
  <sheetFormatPr defaultColWidth="9.109375" defaultRowHeight="10.65" x14ac:dyDescent="0.2"/>
  <cols>
    <col min="1" max="1" width="5.88671875" style="1" customWidth="1"/>
    <col min="2" max="2" width="13.88671875" style="1" customWidth="1"/>
    <col min="3" max="30" width="6.33203125" style="1" customWidth="1"/>
    <col min="31" max="16384" width="9.109375" style="1"/>
  </cols>
  <sheetData>
    <row r="1" spans="1:30" x14ac:dyDescent="0.2">
      <c r="A1" s="3" t="s">
        <v>100</v>
      </c>
    </row>
    <row r="2" spans="1:30" x14ac:dyDescent="0.2">
      <c r="B2" s="3"/>
    </row>
    <row r="3" spans="1:30" x14ac:dyDescent="0.2">
      <c r="B3" s="3"/>
      <c r="C3" s="3" t="s">
        <v>68</v>
      </c>
      <c r="M3" s="3" t="s">
        <v>67</v>
      </c>
      <c r="W3" s="3" t="s">
        <v>152</v>
      </c>
    </row>
    <row r="4" spans="1:30" x14ac:dyDescent="0.2">
      <c r="C4" s="8">
        <f t="shared" ref="C4:H4" si="0">D4-1</f>
        <v>2011</v>
      </c>
      <c r="D4" s="8">
        <f t="shared" si="0"/>
        <v>2012</v>
      </c>
      <c r="E4" s="8">
        <f t="shared" si="0"/>
        <v>2013</v>
      </c>
      <c r="F4" s="8">
        <f t="shared" si="0"/>
        <v>2014</v>
      </c>
      <c r="G4" s="8">
        <f t="shared" si="0"/>
        <v>2015</v>
      </c>
      <c r="H4" s="8">
        <f t="shared" si="0"/>
        <v>2016</v>
      </c>
      <c r="I4" s="8">
        <f>J4-1</f>
        <v>2017</v>
      </c>
      <c r="J4" s="8">
        <v>2018</v>
      </c>
      <c r="M4" s="7" t="s">
        <v>142</v>
      </c>
      <c r="N4" s="7" t="s">
        <v>143</v>
      </c>
      <c r="O4" s="7" t="s">
        <v>144</v>
      </c>
      <c r="P4" s="7" t="s">
        <v>145</v>
      </c>
      <c r="Q4" s="7" t="s">
        <v>146</v>
      </c>
      <c r="R4" s="7" t="s">
        <v>140</v>
      </c>
      <c r="S4" s="7" t="s">
        <v>147</v>
      </c>
      <c r="T4" s="7" t="s">
        <v>154</v>
      </c>
      <c r="W4" s="7" t="s">
        <v>142</v>
      </c>
      <c r="X4" s="7" t="s">
        <v>143</v>
      </c>
      <c r="Y4" s="7" t="s">
        <v>144</v>
      </c>
      <c r="Z4" s="7" t="s">
        <v>145</v>
      </c>
      <c r="AA4" s="7" t="s">
        <v>146</v>
      </c>
      <c r="AB4" s="7" t="s">
        <v>140</v>
      </c>
      <c r="AC4" s="7" t="s">
        <v>147</v>
      </c>
      <c r="AD4" s="7" t="s">
        <v>154</v>
      </c>
    </row>
    <row r="5" spans="1:30" x14ac:dyDescent="0.2">
      <c r="A5" s="2" t="s">
        <v>89</v>
      </c>
      <c r="B5" s="2" t="s">
        <v>0</v>
      </c>
      <c r="C5" s="4">
        <v>70.024775906948747</v>
      </c>
      <c r="D5" s="4">
        <v>76.207033344945728</v>
      </c>
      <c r="E5" s="4">
        <v>77.074131287142862</v>
      </c>
      <c r="F5" s="4">
        <v>79.29867598792049</v>
      </c>
      <c r="G5" s="4">
        <v>80.256398071734438</v>
      </c>
      <c r="H5" s="4">
        <v>82.821444965722165</v>
      </c>
      <c r="I5" s="4">
        <v>83.28749630128307</v>
      </c>
      <c r="J5" s="4">
        <v>81.707059844200359</v>
      </c>
      <c r="L5" s="2" t="s">
        <v>0</v>
      </c>
      <c r="M5" s="6">
        <v>0.27048632363264352</v>
      </c>
      <c r="N5" s="6">
        <v>0.29529112265981339</v>
      </c>
      <c r="O5" s="6">
        <v>0.29877014151478376</v>
      </c>
      <c r="P5" s="6">
        <v>0.30769558416791642</v>
      </c>
      <c r="Q5" s="6">
        <v>0.31153821027191508</v>
      </c>
      <c r="R5" s="6">
        <v>0.32182983486677286</v>
      </c>
      <c r="S5" s="6">
        <v>0.32369975209860485</v>
      </c>
      <c r="T5" s="6">
        <v>0.31735863656171281</v>
      </c>
      <c r="V5" s="2" t="s">
        <v>0</v>
      </c>
      <c r="W5" s="4">
        <f>IF(ISNUMBER(M5),100*M5/$M$5,"n/a")</f>
        <v>100</v>
      </c>
      <c r="X5" s="4">
        <f t="shared" ref="X5:AD41" si="1">IF(ISNUMBER(N5),100*N5/$M$5,"n/a")</f>
        <v>109.17044480994096</v>
      </c>
      <c r="Y5" s="4">
        <f t="shared" si="1"/>
        <v>110.4566535942695</v>
      </c>
      <c r="Z5" s="4">
        <f t="shared" si="1"/>
        <v>113.75642954347964</v>
      </c>
      <c r="AA5" s="4">
        <f t="shared" si="1"/>
        <v>115.1770655491719</v>
      </c>
      <c r="AB5" s="4">
        <f t="shared" si="1"/>
        <v>118.98192505431834</v>
      </c>
      <c r="AC5" s="4">
        <f t="shared" si="1"/>
        <v>119.67324179326428</v>
      </c>
      <c r="AD5" s="4">
        <f t="shared" si="1"/>
        <v>117.32890310296359</v>
      </c>
    </row>
    <row r="6" spans="1:30" x14ac:dyDescent="0.2">
      <c r="A6" s="1" t="s">
        <v>1</v>
      </c>
      <c r="B6" s="1" t="s">
        <v>2</v>
      </c>
      <c r="C6" s="4">
        <v>98.448835422090966</v>
      </c>
      <c r="D6" s="4">
        <v>104.37085456526334</v>
      </c>
      <c r="E6" s="4">
        <v>109.62496410927157</v>
      </c>
      <c r="F6" s="4">
        <v>108.84692026717134</v>
      </c>
      <c r="G6" s="4">
        <v>116.30934691100352</v>
      </c>
      <c r="H6" s="4">
        <v>122.09227435274519</v>
      </c>
      <c r="I6" s="4">
        <v>115.1366659892367</v>
      </c>
      <c r="J6" s="4">
        <v>120.01485447014539</v>
      </c>
      <c r="L6" s="1" t="s">
        <v>1</v>
      </c>
      <c r="M6" s="6">
        <v>0.3845309247966241</v>
      </c>
      <c r="N6" s="6">
        <v>0.40829158118382181</v>
      </c>
      <c r="O6" s="6">
        <v>0.42937241332530646</v>
      </c>
      <c r="P6" s="6">
        <v>0.42625070231097573</v>
      </c>
      <c r="Q6" s="6">
        <v>0.45619186781753984</v>
      </c>
      <c r="R6" s="6">
        <v>0.4793944527017408</v>
      </c>
      <c r="S6" s="6">
        <v>0.45148677184262254</v>
      </c>
      <c r="T6" s="6">
        <v>0.471059312471859</v>
      </c>
      <c r="V6" s="1" t="s">
        <v>1</v>
      </c>
      <c r="W6" s="4">
        <f t="shared" ref="W6:W41" si="2">IF(ISNUMBER(M6),100*M6/$M$5,"n/a")</f>
        <v>142.16279759817667</v>
      </c>
      <c r="X6" s="4">
        <f t="shared" si="1"/>
        <v>150.94721821807752</v>
      </c>
      <c r="Y6" s="4">
        <f t="shared" si="1"/>
        <v>158.74089586446206</v>
      </c>
      <c r="Z6" s="4">
        <f t="shared" si="1"/>
        <v>157.58678538212564</v>
      </c>
      <c r="AA6" s="4">
        <f t="shared" si="1"/>
        <v>168.6561677835916</v>
      </c>
      <c r="AB6" s="4">
        <f t="shared" si="1"/>
        <v>177.2342668802813</v>
      </c>
      <c r="AC6" s="4">
        <f t="shared" si="1"/>
        <v>166.9166728206938</v>
      </c>
      <c r="AD6" s="4">
        <f t="shared" si="1"/>
        <v>174.15272836922443</v>
      </c>
    </row>
    <row r="7" spans="1:30" x14ac:dyDescent="0.2">
      <c r="A7" s="1" t="s">
        <v>3</v>
      </c>
      <c r="B7" s="1" t="s">
        <v>4</v>
      </c>
      <c r="C7" s="4">
        <v>9.3630023810522154</v>
      </c>
      <c r="D7" s="4">
        <v>9.2804587385345396</v>
      </c>
      <c r="E7" s="4">
        <v>7.5502240906510112</v>
      </c>
      <c r="F7" s="4">
        <v>9.9369596519414269</v>
      </c>
      <c r="G7" s="4">
        <v>8.4696366303731168</v>
      </c>
      <c r="H7" s="4">
        <v>13.559257590108954</v>
      </c>
      <c r="I7" s="4">
        <v>13.095162829901298</v>
      </c>
      <c r="J7" s="4">
        <v>16.453821357457283</v>
      </c>
      <c r="L7" s="1" t="s">
        <v>3</v>
      </c>
      <c r="M7" s="6">
        <v>2.7095763463885328E-2</v>
      </c>
      <c r="N7" s="6">
        <v>2.676457724523364E-2</v>
      </c>
      <c r="O7" s="6">
        <v>1.9822433029948065E-2</v>
      </c>
      <c r="P7" s="6">
        <v>2.9398626923936008E-2</v>
      </c>
      <c r="Q7" s="6">
        <v>2.351135143873171E-2</v>
      </c>
      <c r="R7" s="6">
        <v>4.3932213283595652E-2</v>
      </c>
      <c r="S7" s="6">
        <v>4.2070146332814772E-2</v>
      </c>
      <c r="T7" s="6">
        <v>5.5545943905539068E-2</v>
      </c>
      <c r="V7" s="1" t="s">
        <v>3</v>
      </c>
      <c r="W7" s="4">
        <f t="shared" si="2"/>
        <v>10.017424578066647</v>
      </c>
      <c r="X7" s="4">
        <f t="shared" si="1"/>
        <v>9.8949835562050463</v>
      </c>
      <c r="Y7" s="4">
        <f t="shared" si="1"/>
        <v>7.3284418833942864</v>
      </c>
      <c r="Z7" s="4">
        <f t="shared" si="1"/>
        <v>10.868803468179509</v>
      </c>
      <c r="AA7" s="4">
        <f t="shared" si="1"/>
        <v>8.6922514687519872</v>
      </c>
      <c r="AB7" s="4">
        <f t="shared" si="1"/>
        <v>16.241935153535323</v>
      </c>
      <c r="AC7" s="4">
        <f t="shared" si="1"/>
        <v>15.55352069849995</v>
      </c>
      <c r="AD7" s="4">
        <f t="shared" si="1"/>
        <v>20.535583152432451</v>
      </c>
    </row>
    <row r="8" spans="1:30" x14ac:dyDescent="0.2">
      <c r="A8" s="1" t="s">
        <v>5</v>
      </c>
      <c r="B8" s="1" t="s">
        <v>156</v>
      </c>
      <c r="C8" s="4">
        <v>50.730775872862573</v>
      </c>
      <c r="D8" s="4">
        <v>59.112203243175323</v>
      </c>
      <c r="E8" s="4">
        <v>57.055236600934279</v>
      </c>
      <c r="F8" s="4">
        <v>65.922029934309123</v>
      </c>
      <c r="G8" s="4">
        <v>60.731001990363694</v>
      </c>
      <c r="H8" s="4">
        <v>61.020426398232374</v>
      </c>
      <c r="I8" s="4">
        <v>64.941080385146918</v>
      </c>
      <c r="J8" s="4">
        <v>60.32013971652362</v>
      </c>
      <c r="L8" s="1" t="s">
        <v>5</v>
      </c>
      <c r="M8" s="6">
        <v>0.19307385770486185</v>
      </c>
      <c r="N8" s="6">
        <v>0.22670228932009187</v>
      </c>
      <c r="O8" s="6">
        <v>0.21844921272499743</v>
      </c>
      <c r="P8" s="6">
        <v>0.25402505680066434</v>
      </c>
      <c r="Q8" s="6">
        <v>0.23319732418270536</v>
      </c>
      <c r="R8" s="6">
        <v>0.23435856897762711</v>
      </c>
      <c r="S8" s="6">
        <v>0.25008923616123058</v>
      </c>
      <c r="T8" s="6">
        <v>0.23154883959068373</v>
      </c>
      <c r="V8" s="1" t="s">
        <v>5</v>
      </c>
      <c r="W8" s="4">
        <f t="shared" si="2"/>
        <v>71.380266148717325</v>
      </c>
      <c r="X8" s="4">
        <f t="shared" si="1"/>
        <v>83.812847272819525</v>
      </c>
      <c r="Y8" s="4">
        <f t="shared" si="1"/>
        <v>80.761648053481835</v>
      </c>
      <c r="Z8" s="4">
        <f t="shared" si="1"/>
        <v>93.914196248112049</v>
      </c>
      <c r="AA8" s="4">
        <f t="shared" si="1"/>
        <v>86.214090624196743</v>
      </c>
      <c r="AB8" s="4">
        <f t="shared" si="1"/>
        <v>86.643408003103801</v>
      </c>
      <c r="AC8" s="4">
        <f t="shared" si="1"/>
        <v>92.459105807096208</v>
      </c>
      <c r="AD8" s="4">
        <f t="shared" si="1"/>
        <v>85.604638519601423</v>
      </c>
    </row>
    <row r="9" spans="1:30" x14ac:dyDescent="0.2">
      <c r="A9" s="1" t="s">
        <v>6</v>
      </c>
      <c r="B9" s="1" t="s">
        <v>7</v>
      </c>
      <c r="C9" s="4">
        <v>238.10260279953988</v>
      </c>
      <c r="D9" s="4">
        <v>249.61849406040588</v>
      </c>
      <c r="E9" s="4">
        <v>251.84609793832465</v>
      </c>
      <c r="F9" s="4">
        <v>272.95821127072179</v>
      </c>
      <c r="G9" s="4">
        <v>274.21875483129452</v>
      </c>
      <c r="H9" s="4">
        <v>295.76410779900863</v>
      </c>
      <c r="I9" s="4">
        <v>275.01539894888799</v>
      </c>
      <c r="J9" s="4">
        <v>267.59196635986711</v>
      </c>
      <c r="L9" s="1" t="s">
        <v>6</v>
      </c>
      <c r="M9" s="6">
        <v>0.94485758021767308</v>
      </c>
      <c r="N9" s="6">
        <v>0.99106228314526135</v>
      </c>
      <c r="O9" s="6">
        <v>1</v>
      </c>
      <c r="P9" s="6">
        <v>1</v>
      </c>
      <c r="Q9" s="6">
        <v>1</v>
      </c>
      <c r="R9" s="6">
        <v>1</v>
      </c>
      <c r="S9" s="6">
        <v>1</v>
      </c>
      <c r="T9" s="6">
        <v>1</v>
      </c>
      <c r="V9" s="1" t="s">
        <v>6</v>
      </c>
      <c r="W9" s="4">
        <f t="shared" si="2"/>
        <v>349.31806071678346</v>
      </c>
      <c r="X9" s="4">
        <f t="shared" si="1"/>
        <v>366.40014542519202</v>
      </c>
      <c r="Y9" s="4">
        <f t="shared" si="1"/>
        <v>369.70445920146904</v>
      </c>
      <c r="Z9" s="4">
        <f t="shared" si="1"/>
        <v>369.70445920146904</v>
      </c>
      <c r="AA9" s="4">
        <f t="shared" si="1"/>
        <v>369.70445920146904</v>
      </c>
      <c r="AB9" s="4">
        <f t="shared" si="1"/>
        <v>369.70445920146904</v>
      </c>
      <c r="AC9" s="4">
        <f t="shared" si="1"/>
        <v>369.70445920146904</v>
      </c>
      <c r="AD9" s="4">
        <f t="shared" si="1"/>
        <v>369.70445920146904</v>
      </c>
    </row>
    <row r="10" spans="1:30" x14ac:dyDescent="0.2">
      <c r="A10" s="1" t="s">
        <v>8</v>
      </c>
      <c r="B10" s="1" t="s">
        <v>9</v>
      </c>
      <c r="C10" s="4">
        <v>112.37556649782077</v>
      </c>
      <c r="D10" s="4">
        <v>125.23668613271354</v>
      </c>
      <c r="E10" s="4">
        <v>122.98235603693847</v>
      </c>
      <c r="F10" s="4">
        <v>127.87327491021972</v>
      </c>
      <c r="G10" s="4">
        <v>129.35121418769143</v>
      </c>
      <c r="H10" s="4">
        <v>135.02777780346798</v>
      </c>
      <c r="I10" s="4">
        <v>134.7767476252566</v>
      </c>
      <c r="J10" s="4">
        <v>137.28321351811837</v>
      </c>
      <c r="L10" s="1" t="s">
        <v>8</v>
      </c>
      <c r="M10" s="6">
        <v>0.44040853405238534</v>
      </c>
      <c r="N10" s="6">
        <v>0.49201063749233259</v>
      </c>
      <c r="O10" s="6">
        <v>0.48296568821168301</v>
      </c>
      <c r="P10" s="6">
        <v>0.50258930643312671</v>
      </c>
      <c r="Q10" s="6">
        <v>0.50851917705396654</v>
      </c>
      <c r="R10" s="6">
        <v>0.5312950030473762</v>
      </c>
      <c r="S10" s="6">
        <v>0.53028780572783119</v>
      </c>
      <c r="T10" s="6">
        <v>0.54034438835390763</v>
      </c>
      <c r="V10" s="1" t="s">
        <v>8</v>
      </c>
      <c r="W10" s="4">
        <f t="shared" si="2"/>
        <v>162.82099890954888</v>
      </c>
      <c r="X10" s="4">
        <f t="shared" si="1"/>
        <v>181.89852665547284</v>
      </c>
      <c r="Y10" s="4">
        <f t="shared" si="1"/>
        <v>178.55456857316557</v>
      </c>
      <c r="Z10" s="4">
        <f t="shared" si="1"/>
        <v>185.80950773530051</v>
      </c>
      <c r="AA10" s="4">
        <f t="shared" si="1"/>
        <v>188.00180734631277</v>
      </c>
      <c r="AB10" s="4">
        <f t="shared" si="1"/>
        <v>196.42213177807304</v>
      </c>
      <c r="AC10" s="4">
        <f t="shared" si="1"/>
        <v>196.04976643774148</v>
      </c>
      <c r="AD10" s="4">
        <f t="shared" si="1"/>
        <v>199.76772987892997</v>
      </c>
    </row>
    <row r="11" spans="1:30" x14ac:dyDescent="0.2">
      <c r="A11" s="1" t="s">
        <v>10</v>
      </c>
      <c r="B11" s="1" t="s">
        <v>11</v>
      </c>
      <c r="C11" s="4">
        <v>30.082878329798593</v>
      </c>
      <c r="D11" s="4">
        <v>43.766417122629726</v>
      </c>
      <c r="E11" s="4">
        <v>43.933602691766389</v>
      </c>
      <c r="F11" s="4">
        <v>37.239164353151914</v>
      </c>
      <c r="G11" s="4">
        <v>44.110824644261413</v>
      </c>
      <c r="H11" s="4">
        <v>46.354556120929161</v>
      </c>
      <c r="I11" s="4">
        <v>55.486514116757306</v>
      </c>
      <c r="J11" s="4">
        <v>53.065157190366705</v>
      </c>
      <c r="L11" s="1" t="s">
        <v>10</v>
      </c>
      <c r="M11" s="6">
        <v>0.11022920847666084</v>
      </c>
      <c r="N11" s="6">
        <v>0.16513106805477448</v>
      </c>
      <c r="O11" s="6">
        <v>0.16580185934489286</v>
      </c>
      <c r="P11" s="6">
        <v>0.13894205946523699</v>
      </c>
      <c r="Q11" s="6">
        <v>0.16651291917359293</v>
      </c>
      <c r="R11" s="6">
        <v>0.17551534408194655</v>
      </c>
      <c r="S11" s="6">
        <v>0.21215509664528598</v>
      </c>
      <c r="T11" s="6">
        <v>0.20243999297408974</v>
      </c>
      <c r="V11" s="1" t="s">
        <v>10</v>
      </c>
      <c r="W11" s="4">
        <f t="shared" si="2"/>
        <v>40.752229908069879</v>
      </c>
      <c r="X11" s="4">
        <f t="shared" si="1"/>
        <v>61.049692212551378</v>
      </c>
      <c r="Y11" s="4">
        <f t="shared" si="1"/>
        <v>61.297686743701647</v>
      </c>
      <c r="Z11" s="4">
        <f t="shared" si="1"/>
        <v>51.367498954933794</v>
      </c>
      <c r="AA11" s="4">
        <f t="shared" si="1"/>
        <v>61.560568733131085</v>
      </c>
      <c r="AB11" s="4">
        <f t="shared" si="1"/>
        <v>64.888805365375802</v>
      </c>
      <c r="AC11" s="4">
        <f t="shared" si="1"/>
        <v>78.434685272080841</v>
      </c>
      <c r="AD11" s="4">
        <f t="shared" si="1"/>
        <v>74.842968123235025</v>
      </c>
    </row>
    <row r="12" spans="1:30" x14ac:dyDescent="0.2">
      <c r="A12" s="1" t="s">
        <v>12</v>
      </c>
      <c r="B12" s="1" t="s">
        <v>13</v>
      </c>
      <c r="C12" s="4">
        <v>64.538980559765179</v>
      </c>
      <c r="D12" s="4">
        <v>88.9026988288159</v>
      </c>
      <c r="E12" s="4">
        <v>94.581540676895798</v>
      </c>
      <c r="F12" s="4">
        <v>99.830697486681345</v>
      </c>
      <c r="G12" s="4">
        <v>107.53315730390644</v>
      </c>
      <c r="H12" s="4">
        <v>109.38821730212688</v>
      </c>
      <c r="I12" s="4">
        <v>111.40412462798233</v>
      </c>
      <c r="J12" s="4">
        <v>111.17110164144029</v>
      </c>
      <c r="L12" s="1" t="s">
        <v>12</v>
      </c>
      <c r="M12" s="6">
        <v>0.24847590875494163</v>
      </c>
      <c r="N12" s="6">
        <v>0.34622938170222672</v>
      </c>
      <c r="O12" s="6">
        <v>0.36901434854669096</v>
      </c>
      <c r="P12" s="6">
        <v>0.39007530905095239</v>
      </c>
      <c r="Q12" s="6">
        <v>0.42097954907933621</v>
      </c>
      <c r="R12" s="6">
        <v>0.42842252454593349</v>
      </c>
      <c r="S12" s="6">
        <v>0.4365108606556386</v>
      </c>
      <c r="T12" s="6">
        <v>0.43557591279753727</v>
      </c>
      <c r="V12" s="1" t="s">
        <v>12</v>
      </c>
      <c r="W12" s="4">
        <f t="shared" si="2"/>
        <v>91.862651470839253</v>
      </c>
      <c r="X12" s="4">
        <f t="shared" si="1"/>
        <v>128.00254632188074</v>
      </c>
      <c r="Y12" s="4">
        <f t="shared" si="1"/>
        <v>136.42625016703678</v>
      </c>
      <c r="Z12" s="4">
        <f t="shared" si="1"/>
        <v>144.21258118052825</v>
      </c>
      <c r="AA12" s="4">
        <f t="shared" si="1"/>
        <v>155.63801652725428</v>
      </c>
      <c r="AB12" s="4">
        <f t="shared" si="1"/>
        <v>158.38971774698243</v>
      </c>
      <c r="AC12" s="4">
        <f t="shared" si="1"/>
        <v>161.38001167426066</v>
      </c>
      <c r="AD12" s="4">
        <f t="shared" si="1"/>
        <v>161.03435728199975</v>
      </c>
    </row>
    <row r="13" spans="1:30" x14ac:dyDescent="0.2">
      <c r="A13" s="1" t="s">
        <v>14</v>
      </c>
      <c r="B13" s="1" t="s">
        <v>15</v>
      </c>
      <c r="C13" s="4">
        <v>23.733767541411826</v>
      </c>
      <c r="D13" s="4">
        <v>27.691571100679518</v>
      </c>
      <c r="E13" s="4">
        <v>28.717835002406026</v>
      </c>
      <c r="F13" s="4">
        <v>32.580423540014934</v>
      </c>
      <c r="G13" s="4">
        <v>33.431515770189371</v>
      </c>
      <c r="H13" s="4">
        <v>36.62919422820341</v>
      </c>
      <c r="I13" s="4">
        <v>33.896123518588496</v>
      </c>
      <c r="J13" s="4">
        <v>35.098613604762612</v>
      </c>
      <c r="L13" s="1" t="s">
        <v>14</v>
      </c>
      <c r="M13" s="6">
        <v>8.4754951106007712E-2</v>
      </c>
      <c r="N13" s="6">
        <v>0.10063467188134638</v>
      </c>
      <c r="O13" s="6">
        <v>0.1047523053002829</v>
      </c>
      <c r="P13" s="6">
        <v>0.12024999904095009</v>
      </c>
      <c r="Q13" s="6">
        <v>0.12366479888304507</v>
      </c>
      <c r="R13" s="6">
        <v>0.13649470321815915</v>
      </c>
      <c r="S13" s="6">
        <v>0.12552892407373595</v>
      </c>
      <c r="T13" s="6">
        <v>0.13035362204512568</v>
      </c>
      <c r="V13" s="1" t="s">
        <v>14</v>
      </c>
      <c r="W13" s="4">
        <f t="shared" si="2"/>
        <v>31.33428336329353</v>
      </c>
      <c r="X13" s="4">
        <f t="shared" si="1"/>
        <v>37.205086944810439</v>
      </c>
      <c r="Y13" s="4">
        <f t="shared" si="1"/>
        <v>38.727394381148265</v>
      </c>
      <c r="Z13" s="4">
        <f t="shared" si="1"/>
        <v>44.456960864411613</v>
      </c>
      <c r="AA13" s="4">
        <f t="shared" si="1"/>
        <v>45.719427593314606</v>
      </c>
      <c r="AB13" s="4">
        <f t="shared" si="1"/>
        <v>50.462700437134544</v>
      </c>
      <c r="AC13" s="4">
        <f t="shared" si="1"/>
        <v>46.408602988822814</v>
      </c>
      <c r="AD13" s="4">
        <f t="shared" si="1"/>
        <v>48.192315343145879</v>
      </c>
    </row>
    <row r="14" spans="1:30" x14ac:dyDescent="0.2">
      <c r="A14" s="1" t="s">
        <v>16</v>
      </c>
      <c r="B14" s="1" t="s">
        <v>17</v>
      </c>
      <c r="C14" s="4">
        <v>33.278209646892265</v>
      </c>
      <c r="D14" s="4">
        <v>39.6854053760567</v>
      </c>
      <c r="E14" s="4">
        <v>39.077304795915239</v>
      </c>
      <c r="F14" s="4">
        <v>41.967484702239084</v>
      </c>
      <c r="G14" s="4">
        <v>39.031581888872374</v>
      </c>
      <c r="H14" s="4">
        <v>42.291038182326012</v>
      </c>
      <c r="I14" s="4">
        <v>40.857097219516561</v>
      </c>
      <c r="J14" s="4">
        <v>38.535358881533284</v>
      </c>
      <c r="L14" s="1" t="s">
        <v>16</v>
      </c>
      <c r="M14" s="6">
        <v>0.12304969548171352</v>
      </c>
      <c r="N14" s="6">
        <v>0.14875700450007706</v>
      </c>
      <c r="O14" s="6">
        <v>0.14631714934522583</v>
      </c>
      <c r="P14" s="6">
        <v>0.15791329079480529</v>
      </c>
      <c r="Q14" s="6">
        <v>0.14613369734059634</v>
      </c>
      <c r="R14" s="6">
        <v>0.15921147016190357</v>
      </c>
      <c r="S14" s="6">
        <v>0.15345813203969835</v>
      </c>
      <c r="T14" s="6">
        <v>0.14414272363994565</v>
      </c>
      <c r="V14" s="1" t="s">
        <v>16</v>
      </c>
      <c r="W14" s="4">
        <f t="shared" si="2"/>
        <v>45.492021122972339</v>
      </c>
      <c r="X14" s="4">
        <f t="shared" si="1"/>
        <v>54.99612790113148</v>
      </c>
      <c r="Y14" s="4">
        <f t="shared" si="1"/>
        <v>54.094102570577292</v>
      </c>
      <c r="Z14" s="4">
        <f t="shared" si="1"/>
        <v>58.381247774017801</v>
      </c>
      <c r="AA14" s="4">
        <f t="shared" si="1"/>
        <v>54.026279546416319</v>
      </c>
      <c r="AB14" s="4">
        <f t="shared" si="1"/>
        <v>58.861190474877382</v>
      </c>
      <c r="AC14" s="4">
        <f t="shared" si="1"/>
        <v>56.734155715804299</v>
      </c>
      <c r="AD14" s="4">
        <f t="shared" si="1"/>
        <v>53.290207691132906</v>
      </c>
    </row>
    <row r="15" spans="1:30" x14ac:dyDescent="0.2">
      <c r="A15" s="1" t="s">
        <v>18</v>
      </c>
      <c r="B15" s="1" t="s">
        <v>19</v>
      </c>
      <c r="C15" s="4">
        <v>69.484285478626163</v>
      </c>
      <c r="D15" s="4">
        <v>75.815391161690172</v>
      </c>
      <c r="E15" s="4">
        <v>77.118490983660905</v>
      </c>
      <c r="F15" s="4">
        <v>78.031036493376192</v>
      </c>
      <c r="G15" s="4">
        <v>75.897384629392278</v>
      </c>
      <c r="H15" s="4">
        <v>74.926779069440613</v>
      </c>
      <c r="I15" s="4">
        <v>72.884725180352277</v>
      </c>
      <c r="J15" s="4">
        <v>64.309675232255202</v>
      </c>
      <c r="L15" s="1" t="s">
        <v>18</v>
      </c>
      <c r="M15" s="6">
        <v>0.26831773770992684</v>
      </c>
      <c r="N15" s="6">
        <v>0.2937197539900927</v>
      </c>
      <c r="O15" s="6">
        <v>0.29894812396990988</v>
      </c>
      <c r="P15" s="6">
        <v>0.30260949009687071</v>
      </c>
      <c r="Q15" s="6">
        <v>0.29404873276658156</v>
      </c>
      <c r="R15" s="6">
        <v>0.29015441485913201</v>
      </c>
      <c r="S15" s="6">
        <v>0.28196117204621252</v>
      </c>
      <c r="T15" s="6">
        <v>0.24755587709631385</v>
      </c>
      <c r="V15" s="1" t="s">
        <v>18</v>
      </c>
      <c r="W15" s="4">
        <f t="shared" si="2"/>
        <v>99.198264114210104</v>
      </c>
      <c r="X15" s="4">
        <f t="shared" si="1"/>
        <v>108.58950280569574</v>
      </c>
      <c r="Y15" s="4">
        <f t="shared" si="1"/>
        <v>110.52245450158925</v>
      </c>
      <c r="Z15" s="4">
        <f t="shared" si="1"/>
        <v>111.87607788549587</v>
      </c>
      <c r="AA15" s="4">
        <f t="shared" si="1"/>
        <v>108.71112772634631</v>
      </c>
      <c r="AB15" s="4">
        <f t="shared" si="1"/>
        <v>107.27138103041408</v>
      </c>
      <c r="AC15" s="4">
        <f t="shared" si="1"/>
        <v>104.24230262715736</v>
      </c>
      <c r="AD15" s="4">
        <f t="shared" si="1"/>
        <v>91.522511664038035</v>
      </c>
    </row>
    <row r="16" spans="1:30" x14ac:dyDescent="0.2">
      <c r="A16" s="1" t="s">
        <v>54</v>
      </c>
      <c r="B16" s="1" t="s">
        <v>55</v>
      </c>
      <c r="C16" s="4">
        <v>60.608080875423127</v>
      </c>
      <c r="D16" s="4">
        <v>60.804717697727583</v>
      </c>
      <c r="E16" s="4">
        <v>58.890604250446962</v>
      </c>
      <c r="F16" s="4">
        <v>45.210415632066336</v>
      </c>
      <c r="G16" s="4">
        <v>48.990418704778527</v>
      </c>
      <c r="H16" s="4">
        <v>42.713943764110219</v>
      </c>
      <c r="I16" s="4">
        <v>60.661309374362837</v>
      </c>
      <c r="J16" s="4">
        <v>46.766612438506165</v>
      </c>
      <c r="L16" s="1" t="s">
        <v>54</v>
      </c>
      <c r="M16" s="6">
        <v>0.23270413321114267</v>
      </c>
      <c r="N16" s="6">
        <v>0.23349309046624261</v>
      </c>
      <c r="O16" s="6">
        <v>0.2258131774488413</v>
      </c>
      <c r="P16" s="6">
        <v>0.17092475962801199</v>
      </c>
      <c r="Q16" s="6">
        <v>0.18609109934793944</v>
      </c>
      <c r="R16" s="6">
        <v>0.16090827558756446</v>
      </c>
      <c r="S16" s="6">
        <v>0.23291769957132083</v>
      </c>
      <c r="T16" s="6">
        <v>0.17716861948302476</v>
      </c>
      <c r="V16" s="1" t="s">
        <v>54</v>
      </c>
      <c r="W16" s="4">
        <f t="shared" si="2"/>
        <v>86.031755722772104</v>
      </c>
      <c r="X16" s="4">
        <f t="shared" si="1"/>
        <v>86.323436738101904</v>
      </c>
      <c r="Y16" s="4">
        <f t="shared" si="1"/>
        <v>83.484138649289235</v>
      </c>
      <c r="Z16" s="4">
        <f t="shared" si="1"/>
        <v>63.191645822415254</v>
      </c>
      <c r="AA16" s="4">
        <f t="shared" si="1"/>
        <v>68.79870924663679</v>
      </c>
      <c r="AB16" s="4">
        <f t="shared" si="1"/>
        <v>59.48850700714145</v>
      </c>
      <c r="AC16" s="4">
        <f t="shared" si="1"/>
        <v>86.11071215846539</v>
      </c>
      <c r="AD16" s="4">
        <f t="shared" si="1"/>
        <v>65.500028653442513</v>
      </c>
    </row>
    <row r="17" spans="1:30" x14ac:dyDescent="0.2">
      <c r="A17" s="1" t="s">
        <v>20</v>
      </c>
      <c r="B17" s="1" t="s">
        <v>21</v>
      </c>
      <c r="C17" s="4">
        <v>45.245751304352801</v>
      </c>
      <c r="D17" s="4">
        <v>50.964566291793403</v>
      </c>
      <c r="E17" s="4">
        <v>54.904708664340006</v>
      </c>
      <c r="F17" s="4">
        <v>55.394080430954432</v>
      </c>
      <c r="G17" s="4">
        <v>62.257782683394979</v>
      </c>
      <c r="H17" s="4">
        <v>60.561553294059756</v>
      </c>
      <c r="I17" s="4">
        <v>60.026956840419977</v>
      </c>
      <c r="J17" s="4">
        <v>63.339093151172463</v>
      </c>
      <c r="L17" s="1" t="s">
        <v>20</v>
      </c>
      <c r="M17" s="6">
        <v>0.17106653538845973</v>
      </c>
      <c r="N17" s="6">
        <v>0.19401188469811109</v>
      </c>
      <c r="O17" s="6">
        <v>0.20982074427240929</v>
      </c>
      <c r="P17" s="6">
        <v>0.21178422904187802</v>
      </c>
      <c r="Q17" s="6">
        <v>0.23932315906244378</v>
      </c>
      <c r="R17" s="6">
        <v>0.23251745264720408</v>
      </c>
      <c r="S17" s="6">
        <v>0.23037251485932239</v>
      </c>
      <c r="T17" s="6">
        <v>0.24366165339209525</v>
      </c>
      <c r="V17" s="1" t="s">
        <v>20</v>
      </c>
      <c r="W17" s="4">
        <f t="shared" si="2"/>
        <v>63.244060953259464</v>
      </c>
      <c r="X17" s="4">
        <f t="shared" si="1"/>
        <v>71.727058910972929</v>
      </c>
      <c r="Y17" s="4">
        <f t="shared" si="1"/>
        <v>77.571664790480796</v>
      </c>
      <c r="Z17" s="4">
        <f t="shared" si="1"/>
        <v>78.297573865327564</v>
      </c>
      <c r="AA17" s="4">
        <f t="shared" si="1"/>
        <v>88.47883909556792</v>
      </c>
      <c r="AB17" s="4">
        <f t="shared" si="1"/>
        <v>85.962739085837768</v>
      </c>
      <c r="AC17" s="4">
        <f t="shared" si="1"/>
        <v>85.169746020948168</v>
      </c>
      <c r="AD17" s="4">
        <f t="shared" si="1"/>
        <v>90.082799795460375</v>
      </c>
    </row>
    <row r="18" spans="1:30" x14ac:dyDescent="0.2">
      <c r="A18" s="1" t="s">
        <v>22</v>
      </c>
      <c r="B18" s="1" t="s">
        <v>23</v>
      </c>
      <c r="C18" s="4">
        <v>39.297363146932838</v>
      </c>
      <c r="D18" s="4">
        <v>58.003900182248259</v>
      </c>
      <c r="E18" s="4">
        <v>45.040987298441578</v>
      </c>
      <c r="F18" s="4">
        <v>43.123543123543122</v>
      </c>
      <c r="G18" s="4">
        <v>57.850693263818052</v>
      </c>
      <c r="H18" s="4">
        <v>61.297695796038987</v>
      </c>
      <c r="I18" s="4">
        <v>73.701278190738918</v>
      </c>
      <c r="J18" s="4">
        <v>80.996394503353244</v>
      </c>
      <c r="L18" s="1" t="s">
        <v>22</v>
      </c>
      <c r="M18" s="6">
        <v>0.14720007976764618</v>
      </c>
      <c r="N18" s="6">
        <v>0.22225549379868118</v>
      </c>
      <c r="O18" s="6">
        <v>0.17024496979279088</v>
      </c>
      <c r="P18" s="6">
        <v>0.16255169304377484</v>
      </c>
      <c r="Q18" s="6">
        <v>0.22164078843266449</v>
      </c>
      <c r="R18" s="6">
        <v>0.23547104476142522</v>
      </c>
      <c r="S18" s="6">
        <v>0.28523739169911549</v>
      </c>
      <c r="T18" s="6">
        <v>0.31450726533816198</v>
      </c>
      <c r="V18" s="1" t="s">
        <v>22</v>
      </c>
      <c r="W18" s="4">
        <f t="shared" si="2"/>
        <v>54.420525884910731</v>
      </c>
      <c r="X18" s="4">
        <f t="shared" si="1"/>
        <v>82.168847139396874</v>
      </c>
      <c r="Y18" s="4">
        <f t="shared" si="1"/>
        <v>62.940324489014181</v>
      </c>
      <c r="Z18" s="4">
        <f t="shared" si="1"/>
        <v>60.096085769031973</v>
      </c>
      <c r="AA18" s="4">
        <f t="shared" si="1"/>
        <v>81.941587824485438</v>
      </c>
      <c r="AB18" s="4">
        <f t="shared" si="1"/>
        <v>87.05469526112762</v>
      </c>
      <c r="AC18" s="4">
        <f t="shared" si="1"/>
        <v>105.45353564215908</v>
      </c>
      <c r="AD18" s="4">
        <f t="shared" si="1"/>
        <v>116.27473844677809</v>
      </c>
    </row>
    <row r="19" spans="1:30" x14ac:dyDescent="0.2">
      <c r="A19" s="1" t="s">
        <v>24</v>
      </c>
      <c r="B19" s="1" t="s">
        <v>25</v>
      </c>
      <c r="C19" s="4">
        <v>7.2302920314951518</v>
      </c>
      <c r="D19" s="4">
        <v>5.8685072913757885</v>
      </c>
      <c r="E19" s="4">
        <v>7.4117080281150791</v>
      </c>
      <c r="F19" s="4">
        <v>11.991198460330118</v>
      </c>
      <c r="G19" s="4">
        <v>24.671516381886878</v>
      </c>
      <c r="H19" s="4">
        <v>20.823207413874453</v>
      </c>
      <c r="I19" s="4">
        <v>22.56276036912676</v>
      </c>
      <c r="J19" s="4">
        <v>23.780241617594069</v>
      </c>
      <c r="L19" s="1" t="s">
        <v>24</v>
      </c>
      <c r="M19" s="6">
        <v>1.8538783730432502E-2</v>
      </c>
      <c r="N19" s="6">
        <v>1.3074954840144214E-2</v>
      </c>
      <c r="O19" s="6">
        <v>1.9266671137516764E-2</v>
      </c>
      <c r="P19" s="6">
        <v>3.7640758751497617E-2</v>
      </c>
      <c r="Q19" s="6">
        <v>8.8517439446105309E-2</v>
      </c>
      <c r="R19" s="6">
        <v>7.3077038993138874E-2</v>
      </c>
      <c r="S19" s="6">
        <v>8.0056570642363267E-2</v>
      </c>
      <c r="T19" s="6">
        <v>8.4941416993466357E-2</v>
      </c>
      <c r="V19" s="1" t="s">
        <v>24</v>
      </c>
      <c r="W19" s="4">
        <f t="shared" si="2"/>
        <v>6.8538710133125402</v>
      </c>
      <c r="X19" s="4">
        <f t="shared" si="1"/>
        <v>4.8338691082591465</v>
      </c>
      <c r="Y19" s="4">
        <f t="shared" si="1"/>
        <v>7.1229742335081871</v>
      </c>
      <c r="Z19" s="4">
        <f t="shared" si="1"/>
        <v>13.915956358155388</v>
      </c>
      <c r="AA19" s="4">
        <f t="shared" si="1"/>
        <v>32.725292080321147</v>
      </c>
      <c r="AB19" s="4">
        <f t="shared" si="1"/>
        <v>27.01690718100307</v>
      </c>
      <c r="AC19" s="4">
        <f t="shared" si="1"/>
        <v>29.597271154859115</v>
      </c>
      <c r="AD19" s="4">
        <f t="shared" si="1"/>
        <v>31.403220633375945</v>
      </c>
    </row>
    <row r="20" spans="1:30" x14ac:dyDescent="0.2">
      <c r="A20" s="1" t="s">
        <v>26</v>
      </c>
      <c r="B20" s="1" t="s">
        <v>27</v>
      </c>
      <c r="C20" s="4">
        <v>12.776044458013986</v>
      </c>
      <c r="D20" s="4">
        <v>11.319595118058382</v>
      </c>
      <c r="E20" s="4">
        <v>11.776957877186518</v>
      </c>
      <c r="F20" s="4">
        <v>11.550984687471123</v>
      </c>
      <c r="G20" s="4">
        <v>13.692712259290676</v>
      </c>
      <c r="H20" s="4">
        <v>9.6934179614880502</v>
      </c>
      <c r="I20" s="4">
        <v>13.694281829724597</v>
      </c>
      <c r="J20" s="4">
        <v>16.376511667730547</v>
      </c>
      <c r="L20" s="1" t="s">
        <v>26</v>
      </c>
      <c r="M20" s="6">
        <v>4.078976175486243E-2</v>
      </c>
      <c r="N20" s="6">
        <v>3.4946114263120658E-2</v>
      </c>
      <c r="O20" s="6">
        <v>3.6781170702692191E-2</v>
      </c>
      <c r="P20" s="6">
        <v>3.5874508433669149E-2</v>
      </c>
      <c r="Q20" s="6">
        <v>4.4467667570559574E-2</v>
      </c>
      <c r="R20" s="6">
        <v>2.8421475333757249E-2</v>
      </c>
      <c r="S20" s="6">
        <v>4.4473965088830662E-2</v>
      </c>
      <c r="T20" s="6">
        <v>5.5235757644976964E-2</v>
      </c>
      <c r="V20" s="1" t="s">
        <v>26</v>
      </c>
      <c r="W20" s="4">
        <f t="shared" si="2"/>
        <v>15.080156810538179</v>
      </c>
      <c r="X20" s="4">
        <f t="shared" si="1"/>
        <v>12.919734274839765</v>
      </c>
      <c r="Y20" s="4">
        <f t="shared" si="1"/>
        <v>13.598162823435732</v>
      </c>
      <c r="Z20" s="4">
        <f t="shared" si="1"/>
        <v>13.262965739588193</v>
      </c>
      <c r="AA20" s="4">
        <f t="shared" si="1"/>
        <v>16.439894991124429</v>
      </c>
      <c r="AB20" s="4">
        <f t="shared" si="1"/>
        <v>10.507546167974615</v>
      </c>
      <c r="AC20" s="4">
        <f t="shared" si="1"/>
        <v>16.442223211711152</v>
      </c>
      <c r="AD20" s="4">
        <f t="shared" si="1"/>
        <v>20.420905908719615</v>
      </c>
    </row>
    <row r="21" spans="1:30" x14ac:dyDescent="0.2">
      <c r="A21" s="1" t="s">
        <v>28</v>
      </c>
      <c r="B21" s="1" t="s">
        <v>29</v>
      </c>
      <c r="C21" s="4">
        <v>62.519537355423573</v>
      </c>
      <c r="D21" s="4">
        <v>97.170064760990215</v>
      </c>
      <c r="E21" s="4">
        <v>80.06867285243716</v>
      </c>
      <c r="F21" s="4">
        <v>72.769611410275076</v>
      </c>
      <c r="G21" s="4">
        <v>81.711246664937704</v>
      </c>
      <c r="H21" s="4">
        <v>123.21062596204071</v>
      </c>
      <c r="I21" s="4">
        <v>108.35208332275207</v>
      </c>
      <c r="J21" s="4">
        <v>104.6502936022126</v>
      </c>
      <c r="L21" s="1" t="s">
        <v>28</v>
      </c>
      <c r="M21" s="6">
        <v>0.24037338579583514</v>
      </c>
      <c r="N21" s="6">
        <v>0.3794001696366251</v>
      </c>
      <c r="O21" s="6">
        <v>0.31078500864876996</v>
      </c>
      <c r="P21" s="6">
        <v>0.28149930614032592</v>
      </c>
      <c r="Q21" s="6">
        <v>0.31737543515801753</v>
      </c>
      <c r="R21" s="6">
        <v>0.48388156557086698</v>
      </c>
      <c r="S21" s="6">
        <v>0.42426528984948564</v>
      </c>
      <c r="T21" s="6">
        <v>0.40941276211512218</v>
      </c>
      <c r="V21" s="1" t="s">
        <v>28</v>
      </c>
      <c r="W21" s="4">
        <f t="shared" si="2"/>
        <v>88.867112602075309</v>
      </c>
      <c r="X21" s="4">
        <f t="shared" si="1"/>
        <v>140.26593453645407</v>
      </c>
      <c r="Y21" s="4">
        <f t="shared" si="1"/>
        <v>114.89860355041738</v>
      </c>
      <c r="Z21" s="4">
        <f t="shared" si="1"/>
        <v>104.07154874219796</v>
      </c>
      <c r="AA21" s="4">
        <f t="shared" si="1"/>
        <v>117.33511361892577</v>
      </c>
      <c r="AB21" s="4">
        <f t="shared" si="1"/>
        <v>178.89317251693754</v>
      </c>
      <c r="AC21" s="4">
        <f t="shared" si="1"/>
        <v>156.85276954175859</v>
      </c>
      <c r="AD21" s="4">
        <f t="shared" si="1"/>
        <v>151.36172380795094</v>
      </c>
    </row>
    <row r="22" spans="1:30" x14ac:dyDescent="0.2">
      <c r="A22" s="1" t="s">
        <v>30</v>
      </c>
      <c r="B22" s="1" t="s">
        <v>31</v>
      </c>
      <c r="C22" s="4">
        <v>33.347613722873518</v>
      </c>
      <c r="D22" s="4">
        <v>43.093358034822053</v>
      </c>
      <c r="E22" s="4">
        <v>42.083812789401897</v>
      </c>
      <c r="F22" s="4">
        <v>44.850018198173302</v>
      </c>
      <c r="G22" s="4">
        <v>45.253593120073916</v>
      </c>
      <c r="H22" s="4">
        <v>47.200112710613972</v>
      </c>
      <c r="I22" s="4">
        <v>48.889718573836895</v>
      </c>
      <c r="J22" s="4">
        <v>50.008329608275247</v>
      </c>
      <c r="L22" s="1" t="s">
        <v>30</v>
      </c>
      <c r="M22" s="6">
        <v>0.12332816239669518</v>
      </c>
      <c r="N22" s="6">
        <v>0.16243058274274763</v>
      </c>
      <c r="O22" s="6">
        <v>0.15838002885161184</v>
      </c>
      <c r="P22" s="6">
        <v>0.16947875288900424</v>
      </c>
      <c r="Q22" s="6">
        <v>0.17109799876003898</v>
      </c>
      <c r="R22" s="6">
        <v>0.17890793351769582</v>
      </c>
      <c r="S22" s="6">
        <v>0.18568706465105592</v>
      </c>
      <c r="T22" s="6">
        <v>0.1901752184002482</v>
      </c>
      <c r="V22" s="1" t="s">
        <v>30</v>
      </c>
      <c r="W22" s="4">
        <f t="shared" si="2"/>
        <v>45.594971583181135</v>
      </c>
      <c r="X22" s="4">
        <f t="shared" si="1"/>
        <v>60.051310750686973</v>
      </c>
      <c r="Y22" s="4">
        <f t="shared" si="1"/>
        <v>58.55380291489822</v>
      </c>
      <c r="Z22" s="4">
        <f t="shared" si="1"/>
        <v>62.657050682968716</v>
      </c>
      <c r="AA22" s="4">
        <f t="shared" si="1"/>
        <v>63.255693102033824</v>
      </c>
      <c r="AB22" s="4">
        <f t="shared" si="1"/>
        <v>66.143060808012095</v>
      </c>
      <c r="AC22" s="4">
        <f t="shared" si="1"/>
        <v>68.649335817526847</v>
      </c>
      <c r="AD22" s="4">
        <f t="shared" si="1"/>
        <v>70.308626272185023</v>
      </c>
    </row>
    <row r="23" spans="1:30" x14ac:dyDescent="0.2">
      <c r="A23" s="1" t="s">
        <v>32</v>
      </c>
      <c r="B23" s="1" t="s">
        <v>33</v>
      </c>
      <c r="C23" s="4">
        <v>24.09702425847432</v>
      </c>
      <c r="D23" s="4">
        <v>14.369674239484992</v>
      </c>
      <c r="E23" s="4">
        <v>21.301321391970347</v>
      </c>
      <c r="F23" s="4">
        <v>32.601810797719736</v>
      </c>
      <c r="G23" s="4">
        <v>15.920271281422636</v>
      </c>
      <c r="H23" s="4">
        <v>17.761397822008593</v>
      </c>
      <c r="I23" s="4">
        <v>21.725103574431291</v>
      </c>
      <c r="J23" s="4">
        <v>23.123768922075001</v>
      </c>
      <c r="L23" s="1" t="s">
        <v>32</v>
      </c>
      <c r="M23" s="6">
        <v>8.6212430020849537E-2</v>
      </c>
      <c r="N23" s="6">
        <v>4.7183812285684121E-2</v>
      </c>
      <c r="O23" s="6">
        <v>7.4995354633936862E-2</v>
      </c>
      <c r="P23" s="6">
        <v>0.12033581019236693</v>
      </c>
      <c r="Q23" s="6">
        <v>5.340520445240194E-2</v>
      </c>
      <c r="R23" s="6">
        <v>6.0792275321068262E-2</v>
      </c>
      <c r="S23" s="6">
        <v>7.669567720585567E-2</v>
      </c>
      <c r="T23" s="6">
        <v>8.2307480532151547E-2</v>
      </c>
      <c r="V23" s="1" t="s">
        <v>32</v>
      </c>
      <c r="W23" s="4">
        <f t="shared" si="2"/>
        <v>31.873119817302673</v>
      </c>
      <c r="X23" s="4">
        <f t="shared" si="1"/>
        <v>17.444065804142479</v>
      </c>
      <c r="Y23" s="4">
        <f t="shared" si="1"/>
        <v>27.726117027562008</v>
      </c>
      <c r="Z23" s="4">
        <f t="shared" si="1"/>
        <v>44.488685629739635</v>
      </c>
      <c r="AA23" s="4">
        <f t="shared" si="1"/>
        <v>19.744142230619143</v>
      </c>
      <c r="AB23" s="4">
        <f t="shared" si="1"/>
        <v>22.475175271202353</v>
      </c>
      <c r="AC23" s="4">
        <f t="shared" si="1"/>
        <v>28.354733864481304</v>
      </c>
      <c r="AD23" s="4">
        <f t="shared" si="1"/>
        <v>30.429442578374527</v>
      </c>
    </row>
    <row r="24" spans="1:30" x14ac:dyDescent="0.2">
      <c r="A24" s="1" t="s">
        <v>34</v>
      </c>
      <c r="B24" s="1" t="s">
        <v>35</v>
      </c>
      <c r="C24" s="4">
        <v>156.16182688083595</v>
      </c>
      <c r="D24" s="4">
        <v>155.40621151454829</v>
      </c>
      <c r="E24" s="4">
        <v>152.86441998679942</v>
      </c>
      <c r="F24" s="4">
        <v>153.6606804957714</v>
      </c>
      <c r="G24" s="4">
        <v>154.90458812242741</v>
      </c>
      <c r="H24" s="4">
        <v>156.30963206573719</v>
      </c>
      <c r="I24" s="4">
        <v>159.17799290191434</v>
      </c>
      <c r="J24" s="4">
        <v>150.57257155602056</v>
      </c>
      <c r="L24" s="1" t="s">
        <v>34</v>
      </c>
      <c r="M24" s="6">
        <v>0.61609021664888286</v>
      </c>
      <c r="N24" s="6">
        <v>0.61305849441948967</v>
      </c>
      <c r="O24" s="6">
        <v>0.60286017630558053</v>
      </c>
      <c r="P24" s="6">
        <v>0.60605497724947677</v>
      </c>
      <c r="Q24" s="6">
        <v>0.61104585299300829</v>
      </c>
      <c r="R24" s="6">
        <v>0.61668324887754988</v>
      </c>
      <c r="S24" s="6">
        <v>0.62819184663368466</v>
      </c>
      <c r="T24" s="6">
        <v>0.59366469386306642</v>
      </c>
      <c r="V24" s="1" t="s">
        <v>34</v>
      </c>
      <c r="W24" s="4">
        <f t="shared" si="2"/>
        <v>227.77130036549113</v>
      </c>
      <c r="X24" s="4">
        <f t="shared" si="1"/>
        <v>226.65045913822422</v>
      </c>
      <c r="Y24" s="4">
        <f t="shared" si="1"/>
        <v>222.88009545515689</v>
      </c>
      <c r="Z24" s="4">
        <f t="shared" si="1"/>
        <v>224.06122761037642</v>
      </c>
      <c r="AA24" s="4">
        <f t="shared" si="1"/>
        <v>225.90637662808047</v>
      </c>
      <c r="AB24" s="4">
        <f t="shared" si="1"/>
        <v>227.9905470248795</v>
      </c>
      <c r="AC24" s="4">
        <f t="shared" si="1"/>
        <v>232.24532693447856</v>
      </c>
      <c r="AD24" s="4">
        <f t="shared" si="1"/>
        <v>219.48048459165062</v>
      </c>
    </row>
    <row r="25" spans="1:30" x14ac:dyDescent="0.2">
      <c r="A25" s="1" t="s">
        <v>36</v>
      </c>
      <c r="B25" s="1" t="s">
        <v>37</v>
      </c>
      <c r="C25" s="4">
        <v>155.10144040164468</v>
      </c>
      <c r="D25" s="4">
        <v>175.54457173011664</v>
      </c>
      <c r="E25" s="4">
        <v>172.38808972226232</v>
      </c>
      <c r="F25" s="4">
        <v>192.78492995500471</v>
      </c>
      <c r="G25" s="4">
        <v>191.73141387590297</v>
      </c>
      <c r="H25" s="4">
        <v>197.46057426086472</v>
      </c>
      <c r="I25" s="4">
        <v>211.2194818910356</v>
      </c>
      <c r="J25" s="4">
        <v>200.51535506690061</v>
      </c>
      <c r="L25" s="1" t="s">
        <v>36</v>
      </c>
      <c r="M25" s="6">
        <v>0.61183567471638289</v>
      </c>
      <c r="N25" s="6">
        <v>0.69385874948712245</v>
      </c>
      <c r="O25" s="6">
        <v>0.68119413585319533</v>
      </c>
      <c r="P25" s="6">
        <v>0.76303147890088141</v>
      </c>
      <c r="Q25" s="6">
        <v>0.75880450277183864</v>
      </c>
      <c r="R25" s="6">
        <v>0.78179136046397679</v>
      </c>
      <c r="S25" s="6">
        <v>0.83699561910616582</v>
      </c>
      <c r="T25" s="6">
        <v>0.79404792284846493</v>
      </c>
      <c r="V25" s="1" t="s">
        <v>36</v>
      </c>
      <c r="W25" s="4">
        <f t="shared" si="2"/>
        <v>226.19837724118625</v>
      </c>
      <c r="X25" s="4">
        <f t="shared" si="1"/>
        <v>256.52267374134414</v>
      </c>
      <c r="Y25" s="4">
        <f t="shared" si="1"/>
        <v>251.84050960681759</v>
      </c>
      <c r="Z25" s="4">
        <f t="shared" si="1"/>
        <v>282.09614026074746</v>
      </c>
      <c r="AA25" s="4">
        <f t="shared" si="1"/>
        <v>280.5334083369022</v>
      </c>
      <c r="AB25" s="4">
        <f t="shared" si="1"/>
        <v>289.03175212871525</v>
      </c>
      <c r="AC25" s="4">
        <f t="shared" si="1"/>
        <v>309.44101271564375</v>
      </c>
      <c r="AD25" s="4">
        <f t="shared" si="1"/>
        <v>293.5630578967415</v>
      </c>
    </row>
    <row r="26" spans="1:30" x14ac:dyDescent="0.2">
      <c r="A26" s="1" t="s">
        <v>38</v>
      </c>
      <c r="B26" s="1" t="s">
        <v>39</v>
      </c>
      <c r="C26" s="4">
        <v>8.9588977854918301</v>
      </c>
      <c r="D26" s="4">
        <v>11.953617232881054</v>
      </c>
      <c r="E26" s="4">
        <v>14.134633964868605</v>
      </c>
      <c r="F26" s="4">
        <v>15.887271496846113</v>
      </c>
      <c r="G26" s="4">
        <v>17.129048355856057</v>
      </c>
      <c r="H26" s="4">
        <v>18.884717072566488</v>
      </c>
      <c r="I26" s="4">
        <v>21.9366599878798</v>
      </c>
      <c r="J26" s="4">
        <v>20.881231688272337</v>
      </c>
      <c r="L26" s="1" t="s">
        <v>38</v>
      </c>
      <c r="M26" s="6">
        <v>2.5474392406571553E-2</v>
      </c>
      <c r="N26" s="6">
        <v>3.7489973249046848E-2</v>
      </c>
      <c r="O26" s="6">
        <v>4.6240770551556794E-2</v>
      </c>
      <c r="P26" s="6">
        <v>5.3272800871255403E-2</v>
      </c>
      <c r="Q26" s="6">
        <v>5.825512742967702E-2</v>
      </c>
      <c r="R26" s="6">
        <v>6.529931963827601E-2</v>
      </c>
      <c r="S26" s="6">
        <v>7.754449567890187E-2</v>
      </c>
      <c r="T26" s="6">
        <v>7.3309847231807626E-2</v>
      </c>
      <c r="V26" s="1" t="s">
        <v>38</v>
      </c>
      <c r="W26" s="4">
        <f t="shared" si="2"/>
        <v>9.4179964681575452</v>
      </c>
      <c r="X26" s="4">
        <f t="shared" si="1"/>
        <v>13.860210285516404</v>
      </c>
      <c r="Y26" s="4">
        <f t="shared" si="1"/>
        <v>17.095419069822519</v>
      </c>
      <c r="Z26" s="4">
        <f t="shared" si="1"/>
        <v>19.695192036255026</v>
      </c>
      <c r="AA26" s="4">
        <f t="shared" si="1"/>
        <v>21.537180382101408</v>
      </c>
      <c r="AB26" s="4">
        <f t="shared" si="1"/>
        <v>24.1414496530927</v>
      </c>
      <c r="AC26" s="4">
        <f t="shared" si="1"/>
        <v>28.668545839019068</v>
      </c>
      <c r="AD26" s="4">
        <f t="shared" si="1"/>
        <v>27.102977424977748</v>
      </c>
    </row>
    <row r="27" spans="1:30" x14ac:dyDescent="0.2">
      <c r="A27" s="1" t="s">
        <v>40</v>
      </c>
      <c r="B27" s="1" t="s">
        <v>41</v>
      </c>
      <c r="C27" s="4">
        <v>27.807411166907745</v>
      </c>
      <c r="D27" s="4">
        <v>33.958118447055405</v>
      </c>
      <c r="E27" s="4">
        <v>34.041209315391228</v>
      </c>
      <c r="F27" s="4">
        <v>35.579676850222313</v>
      </c>
      <c r="G27" s="4">
        <v>37.109070401400622</v>
      </c>
      <c r="H27" s="4">
        <v>39.743437256136303</v>
      </c>
      <c r="I27" s="4">
        <v>37.149938217615798</v>
      </c>
      <c r="J27" s="4">
        <v>32.941318684714368</v>
      </c>
      <c r="L27" s="1" t="s">
        <v>40</v>
      </c>
      <c r="M27" s="6">
        <v>0.10109945187326728</v>
      </c>
      <c r="N27" s="6">
        <v>0.12577766359271395</v>
      </c>
      <c r="O27" s="6">
        <v>0.12611104542139606</v>
      </c>
      <c r="P27" s="6">
        <v>0.13228377090137455</v>
      </c>
      <c r="Q27" s="6">
        <v>0.13842008923669105</v>
      </c>
      <c r="R27" s="6">
        <v>0.14898984325468737</v>
      </c>
      <c r="S27" s="6">
        <v>0.13858406137438728</v>
      </c>
      <c r="T27" s="6">
        <v>0.12169800272308907</v>
      </c>
      <c r="V27" s="1" t="s">
        <v>40</v>
      </c>
      <c r="W27" s="4">
        <f t="shared" si="2"/>
        <v>37.37691818037122</v>
      </c>
      <c r="X27" s="4">
        <f t="shared" si="1"/>
        <v>46.500563098168612</v>
      </c>
      <c r="Y27" s="4">
        <f t="shared" si="1"/>
        <v>46.623815846849126</v>
      </c>
      <c r="Z27" s="4">
        <f t="shared" si="1"/>
        <v>48.905899982223701</v>
      </c>
      <c r="AA27" s="4">
        <f t="shared" si="1"/>
        <v>51.174524233869946</v>
      </c>
      <c r="AB27" s="4">
        <f t="shared" si="1"/>
        <v>55.082209426985827</v>
      </c>
      <c r="AC27" s="4">
        <f t="shared" si="1"/>
        <v>51.23514546436104</v>
      </c>
      <c r="AD27" s="4">
        <f t="shared" si="1"/>
        <v>44.992294282638554</v>
      </c>
    </row>
    <row r="28" spans="1:30" x14ac:dyDescent="0.2">
      <c r="A28" s="1" t="s">
        <v>42</v>
      </c>
      <c r="B28" s="1" t="s">
        <v>43</v>
      </c>
      <c r="C28" s="4">
        <v>16.040351186656768</v>
      </c>
      <c r="D28" s="4">
        <v>16.520703925299348</v>
      </c>
      <c r="E28" s="4">
        <v>16.83310461290003</v>
      </c>
      <c r="F28" s="4">
        <v>17.044903947203711</v>
      </c>
      <c r="G28" s="4">
        <v>17.815222624608044</v>
      </c>
      <c r="H28" s="4">
        <v>18.015660973599719</v>
      </c>
      <c r="I28" s="4">
        <v>21.634719397689413</v>
      </c>
      <c r="J28" s="4">
        <v>19.098205275600158</v>
      </c>
      <c r="L28" s="1" t="s">
        <v>42</v>
      </c>
      <c r="M28" s="6">
        <v>5.388699576348964E-2</v>
      </c>
      <c r="N28" s="6">
        <v>5.5814293884552717E-2</v>
      </c>
      <c r="O28" s="6">
        <v>5.7067725393932768E-2</v>
      </c>
      <c r="P28" s="6">
        <v>5.7917518527619116E-2</v>
      </c>
      <c r="Q28" s="6">
        <v>6.1008234204137521E-2</v>
      </c>
      <c r="R28" s="6">
        <v>6.18124441572072E-2</v>
      </c>
      <c r="S28" s="6">
        <v>7.6333032757318287E-2</v>
      </c>
      <c r="T28" s="6">
        <v>6.6155888945528527E-2</v>
      </c>
      <c r="V28" s="1" t="s">
        <v>42</v>
      </c>
      <c r="W28" s="4">
        <f t="shared" si="2"/>
        <v>19.922262626732788</v>
      </c>
      <c r="X28" s="4">
        <f t="shared" si="1"/>
        <v>20.634793336300419</v>
      </c>
      <c r="Y28" s="4">
        <f t="shared" si="1"/>
        <v>21.098192554621853</v>
      </c>
      <c r="Z28" s="4">
        <f t="shared" si="1"/>
        <v>21.412364865544486</v>
      </c>
      <c r="AA28" s="4">
        <f t="shared" si="1"/>
        <v>22.555016233277225</v>
      </c>
      <c r="AB28" s="4">
        <f t="shared" si="1"/>
        <v>22.852336239061291</v>
      </c>
      <c r="AC28" s="4">
        <f t="shared" si="1"/>
        <v>28.220662594752376</v>
      </c>
      <c r="AD28" s="4">
        <f t="shared" si="1"/>
        <v>24.458127145599068</v>
      </c>
    </row>
    <row r="29" spans="1:30" x14ac:dyDescent="0.2">
      <c r="A29" s="1" t="s">
        <v>44</v>
      </c>
      <c r="B29" s="1" t="s">
        <v>45</v>
      </c>
      <c r="C29" s="4">
        <v>136.57277451005737</v>
      </c>
      <c r="D29" s="4">
        <v>153.7341838660839</v>
      </c>
      <c r="E29" s="4">
        <v>174.37164279944687</v>
      </c>
      <c r="F29" s="4">
        <v>175.63564821441136</v>
      </c>
      <c r="G29" s="4">
        <v>149.79101971327381</v>
      </c>
      <c r="H29" s="4">
        <v>135.64655932502271</v>
      </c>
      <c r="I29" s="4">
        <v>127.30559878406213</v>
      </c>
      <c r="J29" s="4">
        <v>95.312741910512472</v>
      </c>
      <c r="L29" s="1" t="s">
        <v>44</v>
      </c>
      <c r="M29" s="6">
        <v>0.5374939252354185</v>
      </c>
      <c r="N29" s="6">
        <v>0.60634989158242181</v>
      </c>
      <c r="O29" s="6">
        <v>0.68915265843701523</v>
      </c>
      <c r="P29" s="6">
        <v>0.69422417165073969</v>
      </c>
      <c r="Q29" s="6">
        <v>0.59052890785236145</v>
      </c>
      <c r="R29" s="6">
        <v>0.53377771287268305</v>
      </c>
      <c r="S29" s="6">
        <v>0.50031164453323285</v>
      </c>
      <c r="T29" s="6">
        <v>0.37194811502765407</v>
      </c>
      <c r="V29" s="1" t="s">
        <v>44</v>
      </c>
      <c r="W29" s="4">
        <f t="shared" si="2"/>
        <v>198.71390095323522</v>
      </c>
      <c r="X29" s="4">
        <f t="shared" si="1"/>
        <v>224.17025875434862</v>
      </c>
      <c r="Y29" s="4">
        <f t="shared" si="1"/>
        <v>254.78281089471139</v>
      </c>
      <c r="Z29" s="4">
        <f t="shared" si="1"/>
        <v>256.65777194472452</v>
      </c>
      <c r="AA29" s="4">
        <f t="shared" si="1"/>
        <v>218.32117052039141</v>
      </c>
      <c r="AB29" s="4">
        <f t="shared" si="1"/>
        <v>197.34000067139229</v>
      </c>
      <c r="AC29" s="4">
        <f t="shared" si="1"/>
        <v>184.96744597435645</v>
      </c>
      <c r="AD29" s="4">
        <f t="shared" si="1"/>
        <v>137.51087671730463</v>
      </c>
    </row>
    <row r="30" spans="1:30" x14ac:dyDescent="0.2">
      <c r="A30" s="1" t="s">
        <v>46</v>
      </c>
      <c r="B30" s="1" t="s">
        <v>47</v>
      </c>
      <c r="C30" s="4">
        <v>23.366019798807443</v>
      </c>
      <c r="D30" s="4">
        <v>25.535118003701484</v>
      </c>
      <c r="E30" s="4">
        <v>29.570291910529168</v>
      </c>
      <c r="F30" s="4">
        <v>35.450850811187472</v>
      </c>
      <c r="G30" s="4">
        <v>28.037302154869572</v>
      </c>
      <c r="H30" s="4">
        <v>31.329175276046893</v>
      </c>
      <c r="I30" s="4">
        <v>33.852509400050742</v>
      </c>
      <c r="J30" s="4">
        <v>28.476315054601034</v>
      </c>
      <c r="L30" s="1" t="s">
        <v>46</v>
      </c>
      <c r="M30" s="6">
        <v>8.3279453047332141E-2</v>
      </c>
      <c r="N30" s="6">
        <v>9.1982430168909904E-2</v>
      </c>
      <c r="O30" s="6">
        <v>0.10817258057956147</v>
      </c>
      <c r="P30" s="6">
        <v>0.13176688786313587</v>
      </c>
      <c r="Q30" s="6">
        <v>0.10202183335151227</v>
      </c>
      <c r="R30" s="6">
        <v>0.11522967078188</v>
      </c>
      <c r="S30" s="6">
        <v>0.12535393306827783</v>
      </c>
      <c r="T30" s="6">
        <v>0.10378326545902124</v>
      </c>
      <c r="V30" s="1" t="s">
        <v>46</v>
      </c>
      <c r="W30" s="4">
        <f t="shared" si="2"/>
        <v>30.788785151458061</v>
      </c>
      <c r="X30" s="4">
        <f t="shared" si="1"/>
        <v>34.006314601633719</v>
      </c>
      <c r="Y30" s="4">
        <f t="shared" si="1"/>
        <v>39.991885403594104</v>
      </c>
      <c r="Z30" s="4">
        <f t="shared" si="1"/>
        <v>48.714806018101257</v>
      </c>
      <c r="AA30" s="4">
        <f t="shared" si="1"/>
        <v>37.717926725963238</v>
      </c>
      <c r="AB30" s="4">
        <f t="shared" si="1"/>
        <v>42.600923120378262</v>
      </c>
      <c r="AC30" s="4">
        <f t="shared" si="1"/>
        <v>46.3439080337848</v>
      </c>
      <c r="AD30" s="4">
        <f t="shared" si="1"/>
        <v>38.369136030689944</v>
      </c>
    </row>
    <row r="31" spans="1:30" x14ac:dyDescent="0.2">
      <c r="A31" s="1" t="s">
        <v>48</v>
      </c>
      <c r="B31" s="1" t="s">
        <v>49</v>
      </c>
      <c r="C31" s="4">
        <v>160.73593244328291</v>
      </c>
      <c r="D31" s="4">
        <v>166.812712646866</v>
      </c>
      <c r="E31" s="4">
        <v>166.40026653526635</v>
      </c>
      <c r="F31" s="4">
        <v>158.31173286225044</v>
      </c>
      <c r="G31" s="4">
        <v>166.67419015441669</v>
      </c>
      <c r="H31" s="4">
        <v>175.13141234280999</v>
      </c>
      <c r="I31" s="4">
        <v>167.35422420414525</v>
      </c>
      <c r="J31" s="4">
        <v>162.52110869868841</v>
      </c>
      <c r="L31" s="1" t="s">
        <v>48</v>
      </c>
      <c r="M31" s="6">
        <v>0.63444269878723858</v>
      </c>
      <c r="N31" s="6">
        <v>0.6588242961558205</v>
      </c>
      <c r="O31" s="6">
        <v>0.65716945680136596</v>
      </c>
      <c r="P31" s="6">
        <v>0.62471618965811659</v>
      </c>
      <c r="Q31" s="6">
        <v>0.65826850846493112</v>
      </c>
      <c r="R31" s="6">
        <v>0.69220104828798734</v>
      </c>
      <c r="S31" s="6">
        <v>0.66099697910924238</v>
      </c>
      <c r="T31" s="6">
        <v>0.64160528279275941</v>
      </c>
      <c r="V31" s="1" t="s">
        <v>48</v>
      </c>
      <c r="W31" s="4">
        <f t="shared" si="2"/>
        <v>234.55629484945655</v>
      </c>
      <c r="X31" s="4">
        <f t="shared" si="1"/>
        <v>243.5702801190761</v>
      </c>
      <c r="Y31" s="4">
        <f t="shared" si="1"/>
        <v>242.95847863047214</v>
      </c>
      <c r="Z31" s="4">
        <f t="shared" si="1"/>
        <v>230.96036105195634</v>
      </c>
      <c r="AA31" s="4">
        <f t="shared" si="1"/>
        <v>243.36480293138499</v>
      </c>
      <c r="AB31" s="4">
        <f t="shared" si="1"/>
        <v>255.90981421600031</v>
      </c>
      <c r="AC31" s="4">
        <f t="shared" si="1"/>
        <v>244.37353069538716</v>
      </c>
      <c r="AD31" s="4">
        <f t="shared" si="1"/>
        <v>237.20433409570271</v>
      </c>
    </row>
    <row r="32" spans="1:30" x14ac:dyDescent="0.2">
      <c r="A32" s="1" t="s">
        <v>50</v>
      </c>
      <c r="B32" s="1" t="s">
        <v>51</v>
      </c>
      <c r="C32" s="4">
        <v>209.22790654203621</v>
      </c>
      <c r="D32" s="4">
        <v>219.65958564166593</v>
      </c>
      <c r="E32" s="4">
        <v>211.91112123168395</v>
      </c>
      <c r="F32" s="4">
        <v>233.07741819895023</v>
      </c>
      <c r="G32" s="4">
        <v>223.24004819769053</v>
      </c>
      <c r="H32" s="4">
        <v>246.37050164465251</v>
      </c>
      <c r="I32" s="4">
        <v>243.41798469718273</v>
      </c>
      <c r="J32" s="4">
        <v>251.37738801107722</v>
      </c>
      <c r="L32" s="1" t="s">
        <v>50</v>
      </c>
      <c r="M32" s="6">
        <v>0.82900490911473579</v>
      </c>
      <c r="N32" s="6">
        <v>0.8708594753759038</v>
      </c>
      <c r="O32" s="6">
        <v>0.83977065314771571</v>
      </c>
      <c r="P32" s="6">
        <v>0.92469525353649229</v>
      </c>
      <c r="Q32" s="6">
        <v>0.88522520747574207</v>
      </c>
      <c r="R32" s="6">
        <v>0.97803050633516497</v>
      </c>
      <c r="S32" s="6">
        <v>0.96618425272298458</v>
      </c>
      <c r="T32" s="6">
        <v>0.99811941581792507</v>
      </c>
      <c r="V32" s="1" t="s">
        <v>50</v>
      </c>
      <c r="W32" s="4">
        <f t="shared" si="2"/>
        <v>306.48681159962638</v>
      </c>
      <c r="X32" s="4">
        <f t="shared" si="1"/>
        <v>321.96063138432356</v>
      </c>
      <c r="Y32" s="4">
        <f t="shared" si="1"/>
        <v>310.46695517524063</v>
      </c>
      <c r="Z32" s="4">
        <f t="shared" si="1"/>
        <v>341.86395863487417</v>
      </c>
      <c r="AA32" s="4">
        <f t="shared" si="1"/>
        <v>327.27170660132742</v>
      </c>
      <c r="AB32" s="4">
        <f t="shared" si="1"/>
        <v>361.58223942718104</v>
      </c>
      <c r="AC32" s="4">
        <f t="shared" si="1"/>
        <v>357.20262664192643</v>
      </c>
      <c r="AD32" s="4">
        <f t="shared" si="1"/>
        <v>369.00919884345217</v>
      </c>
    </row>
    <row r="33" spans="1:30" x14ac:dyDescent="0.2">
      <c r="A33" s="1" t="s">
        <v>52</v>
      </c>
      <c r="B33" s="1" t="s">
        <v>53</v>
      </c>
      <c r="C33" s="4">
        <v>104.15322570664092</v>
      </c>
      <c r="D33" s="4">
        <v>107.14214617672472</v>
      </c>
      <c r="E33" s="4">
        <v>110.14728627850862</v>
      </c>
      <c r="F33" s="4">
        <v>109.33750531439172</v>
      </c>
      <c r="G33" s="4">
        <v>112.19150862314945</v>
      </c>
      <c r="H33" s="4">
        <v>117.02526577170508</v>
      </c>
      <c r="I33" s="4">
        <v>118.43118860900336</v>
      </c>
      <c r="J33" s="4">
        <v>116.71318294338002</v>
      </c>
      <c r="L33" s="1" t="s">
        <v>52</v>
      </c>
      <c r="M33" s="6">
        <v>0.40741839850665551</v>
      </c>
      <c r="N33" s="6">
        <v>0.41941071236808597</v>
      </c>
      <c r="O33" s="6">
        <v>0.43146810354288462</v>
      </c>
      <c r="P33" s="6">
        <v>0.42821905507274272</v>
      </c>
      <c r="Q33" s="6">
        <v>0.43967004675443977</v>
      </c>
      <c r="R33" s="6">
        <v>0.45906431750724674</v>
      </c>
      <c r="S33" s="6">
        <v>0.46470523973940003</v>
      </c>
      <c r="T33" s="6">
        <v>0.45781216133062819</v>
      </c>
      <c r="V33" s="1" t="s">
        <v>52</v>
      </c>
      <c r="W33" s="4">
        <f t="shared" si="2"/>
        <v>150.62439868863166</v>
      </c>
      <c r="X33" s="4">
        <f t="shared" si="1"/>
        <v>155.05801059934609</v>
      </c>
      <c r="Y33" s="4">
        <f t="shared" si="1"/>
        <v>159.51568188300558</v>
      </c>
      <c r="Z33" s="4">
        <f t="shared" si="1"/>
        <v>158.31449417543243</v>
      </c>
      <c r="AA33" s="4">
        <f t="shared" si="1"/>
        <v>162.54797686243475</v>
      </c>
      <c r="AB33" s="4">
        <f t="shared" si="1"/>
        <v>169.71812524270811</v>
      </c>
      <c r="AC33" s="4">
        <f t="shared" si="1"/>
        <v>171.80359934594389</v>
      </c>
      <c r="AD33" s="4">
        <f t="shared" si="1"/>
        <v>169.25519752059557</v>
      </c>
    </row>
    <row r="34" spans="1:30" x14ac:dyDescent="0.2">
      <c r="A34" s="1" t="s">
        <v>58</v>
      </c>
      <c r="B34" s="1" t="s">
        <v>59</v>
      </c>
      <c r="C34" s="4">
        <v>273.19658849685351</v>
      </c>
      <c r="D34" s="4">
        <v>203.39513416255966</v>
      </c>
      <c r="E34" s="4">
        <v>189.52516179545574</v>
      </c>
      <c r="F34" s="4">
        <v>233.36434622671348</v>
      </c>
      <c r="G34" s="4">
        <v>215.73989668793681</v>
      </c>
      <c r="H34" s="4">
        <v>207.50069918713857</v>
      </c>
      <c r="I34" s="4">
        <v>239.39778158055734</v>
      </c>
      <c r="J34" s="4">
        <v>232.45802841153682</v>
      </c>
      <c r="L34" s="1" t="s">
        <v>58</v>
      </c>
      <c r="M34" s="6">
        <v>1</v>
      </c>
      <c r="N34" s="6">
        <v>0.8056023335838437</v>
      </c>
      <c r="O34" s="6">
        <v>0.74995245479298578</v>
      </c>
      <c r="P34" s="6">
        <v>0.92584648221554833</v>
      </c>
      <c r="Q34" s="6">
        <v>0.85513268015241506</v>
      </c>
      <c r="R34" s="6">
        <v>0.82207491117366549</v>
      </c>
      <c r="S34" s="6">
        <v>0.95005416895400396</v>
      </c>
      <c r="T34" s="6">
        <v>0.92221010319289076</v>
      </c>
      <c r="V34" s="1" t="s">
        <v>58</v>
      </c>
      <c r="W34" s="4">
        <f t="shared" si="2"/>
        <v>369.70445920146904</v>
      </c>
      <c r="X34" s="4">
        <f t="shared" si="1"/>
        <v>297.83477506905638</v>
      </c>
      <c r="Y34" s="4">
        <f t="shared" si="1"/>
        <v>277.26076672605495</v>
      </c>
      <c r="Z34" s="4">
        <f t="shared" si="1"/>
        <v>342.28957301108176</v>
      </c>
      <c r="AA34" s="4">
        <f t="shared" si="1"/>
        <v>316.1463650612514</v>
      </c>
      <c r="AB34" s="4">
        <f t="shared" si="1"/>
        <v>303.92476045855568</v>
      </c>
      <c r="AC34" s="4">
        <f t="shared" si="1"/>
        <v>351.23926274524115</v>
      </c>
      <c r="AD34" s="4">
        <f t="shared" si="1"/>
        <v>340.9451874710586</v>
      </c>
    </row>
    <row r="35" spans="1:30" ht="12.05" customHeight="1" x14ac:dyDescent="0.2">
      <c r="A35" s="1" t="s">
        <v>84</v>
      </c>
      <c r="B35" s="5" t="s">
        <v>87</v>
      </c>
      <c r="C35" s="4">
        <v>69.020577403487081</v>
      </c>
      <c r="D35" s="4">
        <v>72.814613488401491</v>
      </c>
      <c r="E35" s="4">
        <v>65.636826105837827</v>
      </c>
      <c r="F35" s="4">
        <v>63.78032304003311</v>
      </c>
      <c r="G35" s="4">
        <v>67.540960131740661</v>
      </c>
      <c r="H35" s="4">
        <v>61.315235197753339</v>
      </c>
      <c r="I35" s="4">
        <v>63.81708828795739</v>
      </c>
      <c r="J35" s="4">
        <v>56.686567875443465</v>
      </c>
      <c r="L35" s="1" t="s">
        <v>84</v>
      </c>
      <c r="M35" s="6">
        <v>0.26645722223860291</v>
      </c>
      <c r="N35" s="6">
        <v>0.28167986599486544</v>
      </c>
      <c r="O35" s="6">
        <v>0.25288074605043098</v>
      </c>
      <c r="P35" s="6">
        <v>0.24543198062737046</v>
      </c>
      <c r="Q35" s="6">
        <v>0.26052061907529461</v>
      </c>
      <c r="R35" s="6">
        <v>0.23554141732985101</v>
      </c>
      <c r="S35" s="6">
        <v>0.24557949221113934</v>
      </c>
      <c r="T35" s="6">
        <v>0.21697001944728017</v>
      </c>
      <c r="V35" s="1" t="s">
        <v>84</v>
      </c>
      <c r="W35" s="4">
        <f t="shared" si="2"/>
        <v>98.510423248048326</v>
      </c>
      <c r="X35" s="4">
        <f t="shared" si="1"/>
        <v>104.13830252557399</v>
      </c>
      <c r="Y35" s="4">
        <f t="shared" si="1"/>
        <v>93.491139461038614</v>
      </c>
      <c r="Z35" s="4">
        <f t="shared" si="1"/>
        <v>90.737297668587402</v>
      </c>
      <c r="AA35" s="4">
        <f t="shared" si="1"/>
        <v>96.315634586063695</v>
      </c>
      <c r="AB35" s="4">
        <f t="shared" si="1"/>
        <v>87.080712313480092</v>
      </c>
      <c r="AC35" s="4">
        <f t="shared" si="1"/>
        <v>90.791833358890642</v>
      </c>
      <c r="AD35" s="4">
        <f t="shared" si="1"/>
        <v>80.214783702688933</v>
      </c>
    </row>
    <row r="36" spans="1:30" ht="11.3" customHeight="1" x14ac:dyDescent="0.2">
      <c r="A36" s="1" t="s">
        <v>66</v>
      </c>
      <c r="B36" s="5" t="s">
        <v>157</v>
      </c>
      <c r="C36" s="4">
        <v>3.8886220862068628</v>
      </c>
      <c r="D36" s="4">
        <v>2.9129126504883498</v>
      </c>
      <c r="E36" s="4">
        <v>5.8187629891761308</v>
      </c>
      <c r="F36" s="4">
        <v>8.229380923036409</v>
      </c>
      <c r="G36" s="4">
        <v>5.7994212177624673</v>
      </c>
      <c r="H36" s="4">
        <v>4.3451434331847292</v>
      </c>
      <c r="I36" s="4">
        <v>6.7512111190518214</v>
      </c>
      <c r="J36" s="4">
        <v>4.3367203118969249</v>
      </c>
      <c r="L36" s="1" t="s">
        <v>66</v>
      </c>
      <c r="M36" s="6">
        <v>5.1311486975462815E-3</v>
      </c>
      <c r="N36" s="6">
        <v>1.2163527343176063E-3</v>
      </c>
      <c r="O36" s="6">
        <v>1.2875367968975503E-2</v>
      </c>
      <c r="P36" s="6">
        <v>2.2547384053777837E-2</v>
      </c>
      <c r="Q36" s="6">
        <v>1.2797763832047032E-2</v>
      </c>
      <c r="R36" s="6">
        <v>6.9628291762336503E-3</v>
      </c>
      <c r="S36" s="6">
        <v>1.661658850157122E-2</v>
      </c>
      <c r="T36" s="6">
        <v>6.9290334579509847E-3</v>
      </c>
      <c r="V36" s="1" t="s">
        <v>66</v>
      </c>
      <c r="W36" s="4">
        <f t="shared" si="2"/>
        <v>1.8970085543086701</v>
      </c>
      <c r="X36" s="4">
        <f t="shared" si="1"/>
        <v>0.44969102983911874</v>
      </c>
      <c r="Y36" s="4">
        <f t="shared" si="1"/>
        <v>4.7600809519900045</v>
      </c>
      <c r="Z36" s="4">
        <f t="shared" si="1"/>
        <v>8.3358684280097606</v>
      </c>
      <c r="AA36" s="4">
        <f t="shared" si="1"/>
        <v>4.7313903565150675</v>
      </c>
      <c r="AB36" s="4">
        <f t="shared" si="1"/>
        <v>2.5741889951116717</v>
      </c>
      <c r="AC36" s="4">
        <f t="shared" si="1"/>
        <v>6.1432268657467368</v>
      </c>
      <c r="AD36" s="4">
        <f t="shared" si="1"/>
        <v>2.5616945673606537</v>
      </c>
    </row>
    <row r="37" spans="1:30" x14ac:dyDescent="0.2">
      <c r="A37" s="1" t="s">
        <v>60</v>
      </c>
      <c r="B37" s="1" t="s">
        <v>61</v>
      </c>
      <c r="C37" s="4">
        <v>169.70492682872302</v>
      </c>
      <c r="D37" s="4">
        <v>170.48178151456014</v>
      </c>
      <c r="E37" s="4">
        <v>173.0256222438889</v>
      </c>
      <c r="F37" s="4">
        <v>186.17963692034215</v>
      </c>
      <c r="G37" s="4">
        <v>181.36093477722702</v>
      </c>
      <c r="H37" s="4">
        <v>189.03334106738779</v>
      </c>
      <c r="I37" s="4">
        <v>199.1131382912061</v>
      </c>
      <c r="J37" s="4">
        <v>182.41493581770138</v>
      </c>
      <c r="L37" s="1" t="s">
        <v>60</v>
      </c>
      <c r="M37" s="6">
        <v>0.67042859963945822</v>
      </c>
      <c r="N37" s="6">
        <v>0.67354553945452822</v>
      </c>
      <c r="O37" s="6">
        <v>0.68375207948961492</v>
      </c>
      <c r="P37" s="6">
        <v>0.7365293527950727</v>
      </c>
      <c r="Q37" s="6">
        <v>0.71719548657702503</v>
      </c>
      <c r="R37" s="6">
        <v>0.74797914416341837</v>
      </c>
      <c r="S37" s="6">
        <v>0.78842187028393484</v>
      </c>
      <c r="T37" s="6">
        <v>0.72142440849520795</v>
      </c>
      <c r="V37" s="1" t="s">
        <v>60</v>
      </c>
      <c r="W37" s="4">
        <f t="shared" si="2"/>
        <v>247.86044286290405</v>
      </c>
      <c r="X37" s="4">
        <f t="shared" si="1"/>
        <v>249.01278941159805</v>
      </c>
      <c r="Y37" s="4">
        <f t="shared" si="1"/>
        <v>252.78619277558792</v>
      </c>
      <c r="Z37" s="4">
        <f t="shared" si="1"/>
        <v>272.29818606111036</v>
      </c>
      <c r="AA37" s="4">
        <f t="shared" si="1"/>
        <v>265.15036950669349</v>
      </c>
      <c r="AB37" s="4">
        <f t="shared" si="1"/>
        <v>276.5312249869142</v>
      </c>
      <c r="AC37" s="4">
        <f t="shared" si="1"/>
        <v>291.48308117593285</v>
      </c>
      <c r="AD37" s="4">
        <f t="shared" si="1"/>
        <v>266.71382079746053</v>
      </c>
    </row>
    <row r="38" spans="1:30" x14ac:dyDescent="0.2">
      <c r="A38" s="1" t="s">
        <v>64</v>
      </c>
      <c r="B38" s="1" t="s">
        <v>65</v>
      </c>
      <c r="C38" s="4">
        <v>20.547334093722597</v>
      </c>
      <c r="D38" s="4">
        <v>23.695208122218496</v>
      </c>
      <c r="E38" s="4">
        <v>19.912260730863519</v>
      </c>
      <c r="F38" s="4">
        <v>16.510980711676439</v>
      </c>
      <c r="G38" s="4">
        <v>17.429456033705197</v>
      </c>
      <c r="H38" s="4">
        <v>24.730186598443382</v>
      </c>
      <c r="I38" s="4">
        <v>26.987593661154001</v>
      </c>
      <c r="J38" s="4">
        <v>20.852841213898159</v>
      </c>
      <c r="L38" s="1" t="s">
        <v>64</v>
      </c>
      <c r="M38" s="6">
        <v>7.1970164630180938E-2</v>
      </c>
      <c r="N38" s="6">
        <v>8.4600240847936534E-2</v>
      </c>
      <c r="O38" s="6">
        <v>6.9422087768093443E-2</v>
      </c>
      <c r="P38" s="6">
        <v>5.5775281863097229E-2</v>
      </c>
      <c r="Q38" s="6">
        <v>5.9460439914638986E-2</v>
      </c>
      <c r="R38" s="6">
        <v>8.8752839370026315E-2</v>
      </c>
      <c r="S38" s="6">
        <v>9.7810134229489934E-2</v>
      </c>
      <c r="T38" s="6">
        <v>7.3195937382824428E-2</v>
      </c>
      <c r="V38" s="1" t="s">
        <v>64</v>
      </c>
      <c r="W38" s="4">
        <f t="shared" ref="W38:AD38" si="3">IF(ISNUMBER(M38),100*M38/$M$5,"n/a")</f>
        <v>26.607690793241737</v>
      </c>
      <c r="X38" s="4">
        <f t="shared" si="3"/>
        <v>31.277086291000405</v>
      </c>
      <c r="Y38" s="4">
        <f t="shared" si="3"/>
        <v>25.665655414939906</v>
      </c>
      <c r="Z38" s="4">
        <f t="shared" si="3"/>
        <v>20.620370418005866</v>
      </c>
      <c r="AA38" s="4">
        <f t="shared" si="3"/>
        <v>21.982789782523049</v>
      </c>
      <c r="AB38" s="4">
        <f t="shared" si="3"/>
        <v>32.812320481890424</v>
      </c>
      <c r="AC38" s="4">
        <f t="shared" si="3"/>
        <v>36.160842779736669</v>
      </c>
      <c r="AD38" s="4">
        <f t="shared" si="3"/>
        <v>27.060864445861693</v>
      </c>
    </row>
    <row r="39" spans="1:30" x14ac:dyDescent="0.2">
      <c r="A39" s="1" t="s">
        <v>62</v>
      </c>
      <c r="B39" s="1" t="s">
        <v>63</v>
      </c>
      <c r="C39" s="4">
        <v>340.65493675202987</v>
      </c>
      <c r="D39" s="4">
        <v>349.35488145190834</v>
      </c>
      <c r="E39" s="4">
        <v>356.50934313215726</v>
      </c>
      <c r="F39" s="4">
        <v>366.84709663128467</v>
      </c>
      <c r="G39" s="4">
        <v>385.181919247515</v>
      </c>
      <c r="H39" s="4">
        <v>391.61170372587134</v>
      </c>
      <c r="I39" s="4">
        <v>407.02887921563507</v>
      </c>
      <c r="J39" s="4">
        <v>388.49003963871365</v>
      </c>
      <c r="L39" s="1" t="s">
        <v>62</v>
      </c>
      <c r="M39" s="6">
        <v>1</v>
      </c>
      <c r="N39" s="6">
        <v>1</v>
      </c>
      <c r="O39" s="6">
        <v>1</v>
      </c>
      <c r="P39" s="6">
        <v>1</v>
      </c>
      <c r="Q39" s="6">
        <v>1</v>
      </c>
      <c r="R39" s="6">
        <v>1</v>
      </c>
      <c r="S39" s="6">
        <v>1</v>
      </c>
      <c r="T39" s="6">
        <v>1</v>
      </c>
      <c r="V39" s="1" t="s">
        <v>62</v>
      </c>
      <c r="W39" s="4">
        <f t="shared" si="2"/>
        <v>369.70445920146904</v>
      </c>
      <c r="X39" s="4">
        <f t="shared" si="1"/>
        <v>369.70445920146904</v>
      </c>
      <c r="Y39" s="4">
        <f t="shared" si="1"/>
        <v>369.70445920146904</v>
      </c>
      <c r="Z39" s="4">
        <f t="shared" si="1"/>
        <v>369.70445920146904</v>
      </c>
      <c r="AA39" s="4">
        <f t="shared" si="1"/>
        <v>369.70445920146904</v>
      </c>
      <c r="AB39" s="4">
        <f t="shared" si="1"/>
        <v>369.70445920146904</v>
      </c>
      <c r="AC39" s="4">
        <f t="shared" si="1"/>
        <v>369.70445920146904</v>
      </c>
      <c r="AD39" s="4">
        <f t="shared" si="1"/>
        <v>369.70445920146904</v>
      </c>
    </row>
    <row r="40" spans="1:30" x14ac:dyDescent="0.2">
      <c r="A40" s="1" t="s">
        <v>56</v>
      </c>
      <c r="B40" s="1" t="s">
        <v>57</v>
      </c>
      <c r="C40" s="4">
        <v>4.5169086201443704</v>
      </c>
      <c r="D40" s="4">
        <v>4.9783022969418402</v>
      </c>
      <c r="E40" s="4">
        <v>5.7518847934763944</v>
      </c>
      <c r="F40" s="4">
        <v>6.2346852391766125</v>
      </c>
      <c r="G40" s="4">
        <v>6.7442422704805649</v>
      </c>
      <c r="H40" s="4">
        <v>8.0390085715516157</v>
      </c>
      <c r="I40" s="4">
        <v>8.3944256453161472</v>
      </c>
      <c r="J40" s="4">
        <v>8.6251141172514352</v>
      </c>
      <c r="L40" s="1" t="s">
        <v>56</v>
      </c>
      <c r="M40" s="6">
        <v>7.6519950650903541E-3</v>
      </c>
      <c r="N40" s="6">
        <v>9.5032245779584322E-3</v>
      </c>
      <c r="O40" s="6">
        <v>1.2607035532115809E-2</v>
      </c>
      <c r="P40" s="6">
        <v>1.4544154480320275E-2</v>
      </c>
      <c r="Q40" s="6">
        <v>1.6588627697610134E-2</v>
      </c>
      <c r="R40" s="6">
        <v>2.1783561458832649E-2</v>
      </c>
      <c r="S40" s="6">
        <v>2.3209585718412879E-2</v>
      </c>
      <c r="T40" s="6">
        <v>2.4135166906454394E-2</v>
      </c>
      <c r="V40" s="1" t="s">
        <v>56</v>
      </c>
      <c r="W40" s="4">
        <f>IF(ISNUMBER(M40),100*M40/$M$5,"n/a")</f>
        <v>2.8289766973515391</v>
      </c>
      <c r="X40" s="4">
        <f>IF(ISNUMBER(N40),100*N40/$M$5,"n/a")</f>
        <v>3.513384503264231</v>
      </c>
      <c r="Y40" s="4">
        <f>IF(ISNUMBER(O40),100*O40/$M$5,"n/a")</f>
        <v>4.6608772535345793</v>
      </c>
      <c r="Z40" s="4">
        <f>IF(ISNUMBER(P40),100*P40/$M$5,"n/a")</f>
        <v>5.3770387666894299</v>
      </c>
      <c r="AA40" s="4">
        <f t="shared" ref="AA40:AD40" si="4">IF(ISNUMBER(Q40),100*Q40/$M$5,"n/a")</f>
        <v>6.1328896318394648</v>
      </c>
      <c r="AB40" s="4">
        <f t="shared" si="4"/>
        <v>8.0534798086196879</v>
      </c>
      <c r="AC40" s="4">
        <f t="shared" si="4"/>
        <v>8.5806873363159717</v>
      </c>
      <c r="AD40" s="4">
        <f t="shared" si="4"/>
        <v>8.9228788288879137</v>
      </c>
    </row>
    <row r="41" spans="1:30" ht="12.05" customHeight="1" x14ac:dyDescent="0.2">
      <c r="A41" s="1" t="s">
        <v>85</v>
      </c>
      <c r="B41" s="5" t="s">
        <v>86</v>
      </c>
      <c r="C41" s="4">
        <v>2.6097533412463685</v>
      </c>
      <c r="D41" s="4">
        <v>3.1240868371177246</v>
      </c>
      <c r="E41" s="4">
        <v>3.9671439375913597</v>
      </c>
      <c r="F41" s="4">
        <v>4.0003629942641865</v>
      </c>
      <c r="G41" s="4">
        <v>4.2329615288577704</v>
      </c>
      <c r="H41" s="4">
        <v>4.4610490429183205</v>
      </c>
      <c r="I41" s="4">
        <v>6.0591907491010533</v>
      </c>
      <c r="J41" s="4">
        <v>5.8270688001065736</v>
      </c>
      <c r="L41" s="1" t="s">
        <v>85</v>
      </c>
      <c r="M41" s="6">
        <v>0</v>
      </c>
      <c r="N41" s="6">
        <v>2.0636376155445568E-3</v>
      </c>
      <c r="O41" s="6">
        <v>5.4461984609001663E-3</v>
      </c>
      <c r="P41" s="6">
        <v>5.5794818178139804E-3</v>
      </c>
      <c r="Q41" s="6">
        <v>6.5127266660707974E-3</v>
      </c>
      <c r="R41" s="6">
        <v>7.4278721454722144E-3</v>
      </c>
      <c r="S41" s="6">
        <v>1.384002567294562E-2</v>
      </c>
      <c r="T41" s="6">
        <v>1.2908693008081938E-2</v>
      </c>
      <c r="V41" s="1" t="s">
        <v>85</v>
      </c>
      <c r="W41" s="4">
        <f t="shared" si="2"/>
        <v>0</v>
      </c>
      <c r="X41" s="4">
        <f t="shared" si="1"/>
        <v>0.76293602864270937</v>
      </c>
      <c r="Y41" s="4">
        <f t="shared" si="1"/>
        <v>2.0134838566909692</v>
      </c>
      <c r="Z41" s="4">
        <f t="shared" si="1"/>
        <v>2.0627593080793467</v>
      </c>
      <c r="AA41" s="4">
        <f t="shared" si="1"/>
        <v>2.4077840900066905</v>
      </c>
      <c r="AB41" s="4">
        <f t="shared" si="1"/>
        <v>2.7461174545594602</v>
      </c>
      <c r="AC41" s="4">
        <f t="shared" si="1"/>
        <v>5.1167192067508074</v>
      </c>
      <c r="AD41" s="4">
        <f t="shared" si="1"/>
        <v>4.7724013675507173</v>
      </c>
    </row>
    <row r="44" spans="1:30" x14ac:dyDescent="0.2">
      <c r="C44" s="70" t="s">
        <v>149</v>
      </c>
      <c r="M44" s="70" t="s">
        <v>153</v>
      </c>
    </row>
  </sheetData>
  <phoneticPr fontId="2" type="noConversion"/>
  <pageMargins left="0.75" right="0.75" top="1" bottom="1" header="0.5" footer="0.5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D44"/>
  <sheetViews>
    <sheetView zoomScaleNormal="100" workbookViewId="0"/>
  </sheetViews>
  <sheetFormatPr defaultColWidth="9.109375" defaultRowHeight="10.65" x14ac:dyDescent="0.2"/>
  <cols>
    <col min="1" max="1" width="5.88671875" style="1" customWidth="1"/>
    <col min="2" max="2" width="13.88671875" style="1" customWidth="1"/>
    <col min="3" max="30" width="6.33203125" style="1" customWidth="1"/>
    <col min="31" max="16384" width="9.109375" style="1"/>
  </cols>
  <sheetData>
    <row r="1" spans="1:30" x14ac:dyDescent="0.2">
      <c r="A1" s="3" t="s">
        <v>101</v>
      </c>
    </row>
    <row r="2" spans="1:30" x14ac:dyDescent="0.2">
      <c r="B2" s="3"/>
    </row>
    <row r="3" spans="1:30" x14ac:dyDescent="0.2">
      <c r="B3" s="3"/>
      <c r="C3" s="3" t="s">
        <v>68</v>
      </c>
      <c r="M3" s="3" t="s">
        <v>67</v>
      </c>
      <c r="W3" s="3" t="s">
        <v>152</v>
      </c>
    </row>
    <row r="4" spans="1:30" x14ac:dyDescent="0.2">
      <c r="C4" s="8">
        <f t="shared" ref="C4:H4" si="0">D4-1</f>
        <v>2009</v>
      </c>
      <c r="D4" s="8">
        <f t="shared" si="0"/>
        <v>2010</v>
      </c>
      <c r="E4" s="8">
        <f t="shared" si="0"/>
        <v>2011</v>
      </c>
      <c r="F4" s="8">
        <f t="shared" si="0"/>
        <v>2012</v>
      </c>
      <c r="G4" s="8">
        <f t="shared" si="0"/>
        <v>2013</v>
      </c>
      <c r="H4" s="8">
        <f t="shared" si="0"/>
        <v>2014</v>
      </c>
      <c r="I4" s="8">
        <f>J4-1</f>
        <v>2015</v>
      </c>
      <c r="J4" s="8">
        <v>2016</v>
      </c>
      <c r="M4" s="7" t="s">
        <v>142</v>
      </c>
      <c r="N4" s="7" t="s">
        <v>143</v>
      </c>
      <c r="O4" s="7" t="s">
        <v>144</v>
      </c>
      <c r="P4" s="7" t="s">
        <v>145</v>
      </c>
      <c r="Q4" s="7" t="s">
        <v>146</v>
      </c>
      <c r="R4" s="7" t="s">
        <v>140</v>
      </c>
      <c r="S4" s="7" t="s">
        <v>147</v>
      </c>
      <c r="T4" s="7" t="s">
        <v>154</v>
      </c>
      <c r="W4" s="7" t="s">
        <v>142</v>
      </c>
      <c r="X4" s="7" t="s">
        <v>143</v>
      </c>
      <c r="Y4" s="7" t="s">
        <v>144</v>
      </c>
      <c r="Z4" s="7" t="s">
        <v>145</v>
      </c>
      <c r="AA4" s="7" t="s">
        <v>146</v>
      </c>
      <c r="AB4" s="7" t="s">
        <v>140</v>
      </c>
      <c r="AC4" s="7" t="s">
        <v>147</v>
      </c>
      <c r="AD4" s="7" t="s">
        <v>154</v>
      </c>
    </row>
    <row r="5" spans="1:30" x14ac:dyDescent="0.2">
      <c r="A5" s="2" t="s">
        <v>89</v>
      </c>
      <c r="B5" s="2" t="s">
        <v>0</v>
      </c>
      <c r="C5" s="29">
        <v>5.2897614574848373E-2</v>
      </c>
      <c r="D5" s="29">
        <v>5.034238789734103E-2</v>
      </c>
      <c r="E5" s="29">
        <v>5.0968402894638068E-2</v>
      </c>
      <c r="F5" s="29">
        <v>5.1516915200837468E-2</v>
      </c>
      <c r="G5" s="29">
        <v>5.1569186371808594E-2</v>
      </c>
      <c r="H5" s="29">
        <v>5.1869622942952699E-2</v>
      </c>
      <c r="I5" s="29">
        <v>4.9351232538701141E-2</v>
      </c>
      <c r="J5" s="29">
        <v>4.934592381913111E-2</v>
      </c>
      <c r="L5" s="2" t="s">
        <v>0</v>
      </c>
      <c r="M5" s="6">
        <v>0.62837184836341486</v>
      </c>
      <c r="N5" s="6">
        <v>0.61021189462019321</v>
      </c>
      <c r="O5" s="6">
        <v>0.6147028113574412</v>
      </c>
      <c r="P5" s="6">
        <v>0.61861512036423061</v>
      </c>
      <c r="Q5" s="6">
        <v>0.61898685945341647</v>
      </c>
      <c r="R5" s="6">
        <v>0.62111984318857139</v>
      </c>
      <c r="S5" s="6">
        <v>0.60304403550160224</v>
      </c>
      <c r="T5" s="6">
        <v>0.60300545094533131</v>
      </c>
      <c r="V5" s="2" t="s">
        <v>0</v>
      </c>
      <c r="W5" s="4">
        <f>IF(ISNUMBER(M5),100*M5/$M$5,"n/a")</f>
        <v>100</v>
      </c>
      <c r="X5" s="4">
        <f t="shared" ref="X5:AD39" si="1">IF(ISNUMBER(N5),100*N5/$M$5,"n/a")</f>
        <v>97.10999883420638</v>
      </c>
      <c r="Y5" s="4">
        <f t="shared" si="1"/>
        <v>97.824689784945903</v>
      </c>
      <c r="Z5" s="4">
        <f t="shared" si="1"/>
        <v>98.447300269005439</v>
      </c>
      <c r="AA5" s="4">
        <f t="shared" si="1"/>
        <v>98.506459362487121</v>
      </c>
      <c r="AB5" s="4">
        <f t="shared" si="1"/>
        <v>98.845905462867051</v>
      </c>
      <c r="AC5" s="4">
        <f t="shared" si="1"/>
        <v>95.969295421528102</v>
      </c>
      <c r="AD5" s="4">
        <f t="shared" si="1"/>
        <v>95.963155019730763</v>
      </c>
    </row>
    <row r="6" spans="1:30" x14ac:dyDescent="0.2">
      <c r="A6" s="1" t="s">
        <v>1</v>
      </c>
      <c r="B6" s="1" t="s">
        <v>2</v>
      </c>
      <c r="C6" s="29">
        <v>6.4375506573364077E-2</v>
      </c>
      <c r="D6" s="29">
        <v>6.4375506573364077E-2</v>
      </c>
      <c r="E6" s="29">
        <v>6.4375506573364077E-2</v>
      </c>
      <c r="F6" s="29">
        <v>6.4375506573364077E-2</v>
      </c>
      <c r="G6" s="29">
        <v>7.222706286687286E-2</v>
      </c>
      <c r="H6" s="29">
        <v>6.5225740228183893E-2</v>
      </c>
      <c r="I6" s="29">
        <v>7.835545650412129E-2</v>
      </c>
      <c r="J6" s="29">
        <v>7.835545650412129E-2</v>
      </c>
      <c r="L6" s="1" t="s">
        <v>1</v>
      </c>
      <c r="M6" s="6">
        <v>0.7049951457512823</v>
      </c>
      <c r="N6" s="6">
        <v>0.7049951457512823</v>
      </c>
      <c r="O6" s="6">
        <v>0.7049951457512823</v>
      </c>
      <c r="P6" s="6">
        <v>0.7049951457512823</v>
      </c>
      <c r="Q6" s="6">
        <v>0.75352197631854678</v>
      </c>
      <c r="R6" s="6">
        <v>0.71038791805589441</v>
      </c>
      <c r="S6" s="6">
        <v>0.78959025288741946</v>
      </c>
      <c r="T6" s="6">
        <v>0.78959025288741946</v>
      </c>
      <c r="V6" s="1" t="s">
        <v>1</v>
      </c>
      <c r="W6" s="4">
        <f t="shared" ref="W6:W39" si="2">IF(ISNUMBER(M6),100*M6/$M$5,"n/a")</f>
        <v>112.19394178581229</v>
      </c>
      <c r="X6" s="4">
        <f t="shared" si="1"/>
        <v>112.19394178581229</v>
      </c>
      <c r="Y6" s="4">
        <f t="shared" si="1"/>
        <v>112.19394178581229</v>
      </c>
      <c r="Z6" s="4">
        <f t="shared" si="1"/>
        <v>112.19394178581229</v>
      </c>
      <c r="AA6" s="4">
        <f t="shared" si="1"/>
        <v>119.91657141883164</v>
      </c>
      <c r="AB6" s="4">
        <f t="shared" si="1"/>
        <v>113.0521553290602</v>
      </c>
      <c r="AC6" s="4">
        <f t="shared" si="1"/>
        <v>125.65652884417014</v>
      </c>
      <c r="AD6" s="4">
        <f t="shared" si="1"/>
        <v>125.65652884417014</v>
      </c>
    </row>
    <row r="7" spans="1:30" x14ac:dyDescent="0.2">
      <c r="A7" s="1" t="s">
        <v>3</v>
      </c>
      <c r="B7" s="1" t="s">
        <v>4</v>
      </c>
      <c r="C7" s="29">
        <v>2.2253182384486214E-2</v>
      </c>
      <c r="D7" s="29">
        <v>1.6308762814862925E-2</v>
      </c>
      <c r="E7" s="29">
        <v>1.7448927093340377E-2</v>
      </c>
      <c r="F7" s="29">
        <v>1.4015254537929404E-2</v>
      </c>
      <c r="G7" s="29">
        <v>1.6800431887709195E-2</v>
      </c>
      <c r="H7" s="29">
        <v>1.4706451679331149E-2</v>
      </c>
      <c r="I7" s="29">
        <v>1.6844893960509425E-2</v>
      </c>
      <c r="J7" s="29">
        <v>1.3211429971712737E-2</v>
      </c>
      <c r="L7" s="1" t="s">
        <v>3</v>
      </c>
      <c r="M7" s="6">
        <v>0.3673908672567196</v>
      </c>
      <c r="N7" s="6">
        <v>0.29806302227756698</v>
      </c>
      <c r="O7" s="6">
        <v>0.31223462829471726</v>
      </c>
      <c r="P7" s="6">
        <v>0.26796803250667817</v>
      </c>
      <c r="Q7" s="6">
        <v>0.30423304267640328</v>
      </c>
      <c r="R7" s="6">
        <v>0.27728134783429531</v>
      </c>
      <c r="S7" s="6">
        <v>0.30478652464417766</v>
      </c>
      <c r="T7" s="6">
        <v>0.2568433589892179</v>
      </c>
      <c r="V7" s="1" t="s">
        <v>3</v>
      </c>
      <c r="W7" s="4">
        <f t="shared" si="2"/>
        <v>58.467111187998583</v>
      </c>
      <c r="X7" s="4">
        <f t="shared" si="1"/>
        <v>47.43417819462595</v>
      </c>
      <c r="Y7" s="4">
        <f t="shared" si="1"/>
        <v>49.689467965175034</v>
      </c>
      <c r="Z7" s="4">
        <f t="shared" si="1"/>
        <v>42.644818224208635</v>
      </c>
      <c r="AA7" s="4">
        <f t="shared" si="1"/>
        <v>48.416084117831453</v>
      </c>
      <c r="AB7" s="4">
        <f t="shared" si="1"/>
        <v>44.126952624703108</v>
      </c>
      <c r="AC7" s="4">
        <f t="shared" si="1"/>
        <v>48.504166034488918</v>
      </c>
      <c r="AD7" s="4">
        <f t="shared" si="1"/>
        <v>40.874421675344401</v>
      </c>
    </row>
    <row r="8" spans="1:30" x14ac:dyDescent="0.2">
      <c r="A8" s="1" t="s">
        <v>5</v>
      </c>
      <c r="B8" s="1" t="s">
        <v>156</v>
      </c>
      <c r="C8" s="29">
        <v>1.7510857264000649E-2</v>
      </c>
      <c r="D8" s="29">
        <v>1.663853810386122E-2</v>
      </c>
      <c r="E8" s="29">
        <v>1.4486300685465338E-2</v>
      </c>
      <c r="F8" s="29">
        <v>1.7044859282985502E-2</v>
      </c>
      <c r="G8" s="29">
        <v>2.1528758960791757E-2</v>
      </c>
      <c r="H8" s="29">
        <v>2.4418943255522605E-2</v>
      </c>
      <c r="I8" s="29">
        <v>2.9960267586146637E-2</v>
      </c>
      <c r="J8" s="29">
        <v>2.8337953223360374E-2</v>
      </c>
      <c r="L8" s="1" t="s">
        <v>5</v>
      </c>
      <c r="M8" s="6">
        <v>0.31299092832888531</v>
      </c>
      <c r="N8" s="6">
        <v>0.3022115086962826</v>
      </c>
      <c r="O8" s="6">
        <v>0.27433921510282344</v>
      </c>
      <c r="P8" s="6">
        <v>0.30726679155829301</v>
      </c>
      <c r="Q8" s="6">
        <v>0.35948524814563765</v>
      </c>
      <c r="R8" s="6">
        <v>0.39028766504134804</v>
      </c>
      <c r="S8" s="6">
        <v>0.44461758718539701</v>
      </c>
      <c r="T8" s="6">
        <v>0.42927405108478356</v>
      </c>
      <c r="V8" s="1" t="s">
        <v>5</v>
      </c>
      <c r="W8" s="4">
        <f t="shared" si="2"/>
        <v>49.809826640716878</v>
      </c>
      <c r="X8" s="4">
        <f t="shared" si="1"/>
        <v>48.09437429181272</v>
      </c>
      <c r="Y8" s="4">
        <f t="shared" si="1"/>
        <v>43.658737388910062</v>
      </c>
      <c r="Z8" s="4">
        <f t="shared" si="1"/>
        <v>48.898879279612032</v>
      </c>
      <c r="AA8" s="4">
        <f t="shared" si="1"/>
        <v>57.208999588684897</v>
      </c>
      <c r="AB8" s="4">
        <f t="shared" si="1"/>
        <v>62.110940529536215</v>
      </c>
      <c r="AC8" s="4">
        <f t="shared" si="1"/>
        <v>70.757082505111725</v>
      </c>
      <c r="AD8" s="4">
        <f t="shared" si="1"/>
        <v>68.315290095000506</v>
      </c>
    </row>
    <row r="9" spans="1:30" x14ac:dyDescent="0.2">
      <c r="A9" s="1" t="s">
        <v>6</v>
      </c>
      <c r="B9" s="1" t="s">
        <v>7</v>
      </c>
      <c r="C9" s="29">
        <v>3.0446811030993625E-2</v>
      </c>
      <c r="D9" s="29">
        <v>2.8079076356040972E-2</v>
      </c>
      <c r="E9" s="29">
        <v>3.3164834433157514E-2</v>
      </c>
      <c r="F9" s="29">
        <v>2.6600751897432256E-2</v>
      </c>
      <c r="G9" s="29">
        <v>2.72021547497861E-2</v>
      </c>
      <c r="H9" s="29">
        <v>1.9809399773148464E-2</v>
      </c>
      <c r="I9" s="29">
        <v>2.6561763691707405E-2</v>
      </c>
      <c r="J9" s="29">
        <v>2.7913099776830146E-2</v>
      </c>
      <c r="L9" s="1" t="s">
        <v>6</v>
      </c>
      <c r="M9" s="6">
        <v>0.44913778328777904</v>
      </c>
      <c r="N9" s="6">
        <v>0.42678539247510061</v>
      </c>
      <c r="O9" s="6">
        <v>0.47375053113316251</v>
      </c>
      <c r="P9" s="6">
        <v>0.41234855961917044</v>
      </c>
      <c r="Q9" s="6">
        <v>0.41826888318253647</v>
      </c>
      <c r="R9" s="6">
        <v>0.34017174437461944</v>
      </c>
      <c r="S9" s="6">
        <v>0.41196245360889122</v>
      </c>
      <c r="T9" s="6">
        <v>0.42518377182877698</v>
      </c>
      <c r="V9" s="1" t="s">
        <v>6</v>
      </c>
      <c r="W9" s="4">
        <f t="shared" si="2"/>
        <v>71.476433016143503</v>
      </c>
      <c r="X9" s="4">
        <f t="shared" si="1"/>
        <v>67.919241383371457</v>
      </c>
      <c r="Y9" s="4">
        <f t="shared" si="1"/>
        <v>75.393341119122169</v>
      </c>
      <c r="Z9" s="4">
        <f t="shared" si="1"/>
        <v>65.621743032111652</v>
      </c>
      <c r="AA9" s="4">
        <f t="shared" si="1"/>
        <v>66.563911841676472</v>
      </c>
      <c r="AB9" s="4">
        <f t="shared" si="1"/>
        <v>54.135420811831672</v>
      </c>
      <c r="AC9" s="4">
        <f t="shared" si="1"/>
        <v>65.560297566137208</v>
      </c>
      <c r="AD9" s="4">
        <f t="shared" si="1"/>
        <v>67.664357169431099</v>
      </c>
    </row>
    <row r="10" spans="1:30" x14ac:dyDescent="0.2">
      <c r="A10" s="1" t="s">
        <v>8</v>
      </c>
      <c r="B10" s="1" t="s">
        <v>9</v>
      </c>
      <c r="C10" s="29">
        <v>0.10809225246140841</v>
      </c>
      <c r="D10" s="29">
        <v>0.10413151999091384</v>
      </c>
      <c r="E10" s="29">
        <v>0.10755911217807315</v>
      </c>
      <c r="F10" s="29">
        <v>0.11371294888769209</v>
      </c>
      <c r="G10" s="29">
        <v>0.11381750104365375</v>
      </c>
      <c r="H10" s="29">
        <v>0.11907986604494707</v>
      </c>
      <c r="I10" s="29">
        <v>0.11585122287255682</v>
      </c>
      <c r="J10" s="29">
        <v>0.11817151895495927</v>
      </c>
      <c r="L10" s="1" t="s">
        <v>8</v>
      </c>
      <c r="M10" s="6">
        <v>0.94734628519205288</v>
      </c>
      <c r="N10" s="6">
        <v>0.92771388265733501</v>
      </c>
      <c r="O10" s="6">
        <v>0.94472483403512264</v>
      </c>
      <c r="P10" s="6">
        <v>0.97459933944188748</v>
      </c>
      <c r="Q10" s="6">
        <v>0.97509982239183801</v>
      </c>
      <c r="R10" s="6">
        <v>1</v>
      </c>
      <c r="S10" s="6">
        <v>0.98478975872806274</v>
      </c>
      <c r="T10" s="6">
        <v>0.99574181729000022</v>
      </c>
      <c r="V10" s="1" t="s">
        <v>8</v>
      </c>
      <c r="W10" s="4">
        <f t="shared" si="2"/>
        <v>150.76205079196373</v>
      </c>
      <c r="X10" s="4">
        <f t="shared" si="1"/>
        <v>147.63772200704918</v>
      </c>
      <c r="Y10" s="4">
        <f t="shared" si="1"/>
        <v>150.34486928331438</v>
      </c>
      <c r="Z10" s="4">
        <f t="shared" si="1"/>
        <v>155.09914105480965</v>
      </c>
      <c r="AA10" s="4">
        <f t="shared" si="1"/>
        <v>155.17878863151986</v>
      </c>
      <c r="AB10" s="4">
        <f t="shared" si="1"/>
        <v>159.14143872047819</v>
      </c>
      <c r="AC10" s="4">
        <f t="shared" si="1"/>
        <v>156.72085904117651</v>
      </c>
      <c r="AD10" s="4">
        <f t="shared" si="1"/>
        <v>158.46378539767414</v>
      </c>
    </row>
    <row r="11" spans="1:30" x14ac:dyDescent="0.2">
      <c r="A11" s="1" t="s">
        <v>10</v>
      </c>
      <c r="B11" s="1" t="s">
        <v>11</v>
      </c>
      <c r="C11" s="29">
        <v>2.801517784318593E-2</v>
      </c>
      <c r="D11" s="29">
        <v>2.8917339749097784E-2</v>
      </c>
      <c r="E11" s="29">
        <v>2.5134101709728518E-2</v>
      </c>
      <c r="F11" s="29">
        <v>2.6061808009036111E-2</v>
      </c>
      <c r="G11" s="29">
        <v>3.3783312119492703E-2</v>
      </c>
      <c r="H11" s="29">
        <v>2.9773380391719211E-2</v>
      </c>
      <c r="I11" s="29">
        <v>3.5388349514563107E-2</v>
      </c>
      <c r="J11" s="29">
        <v>3.7129170673966115E-2</v>
      </c>
      <c r="L11" s="1" t="s">
        <v>10</v>
      </c>
      <c r="M11" s="6">
        <v>0.42616935422655633</v>
      </c>
      <c r="N11" s="6">
        <v>0.43480299487895491</v>
      </c>
      <c r="O11" s="6">
        <v>0.39762358285837279</v>
      </c>
      <c r="P11" s="6">
        <v>0.40698597325447305</v>
      </c>
      <c r="Q11" s="6">
        <v>0.47920855505930482</v>
      </c>
      <c r="R11" s="6">
        <v>0.44287157768648533</v>
      </c>
      <c r="S11" s="6">
        <v>0.49314417620399897</v>
      </c>
      <c r="T11" s="6">
        <v>0.50790600011117326</v>
      </c>
      <c r="V11" s="1" t="s">
        <v>10</v>
      </c>
      <c r="W11" s="4">
        <f t="shared" si="2"/>
        <v>67.821204170191265</v>
      </c>
      <c r="X11" s="4">
        <f t="shared" si="1"/>
        <v>69.195174165009604</v>
      </c>
      <c r="Y11" s="4">
        <f t="shared" si="1"/>
        <v>63.278389045272718</v>
      </c>
      <c r="Z11" s="4">
        <f t="shared" si="1"/>
        <v>64.7683333227709</v>
      </c>
      <c r="AA11" s="4">
        <f t="shared" si="1"/>
        <v>76.261938899299253</v>
      </c>
      <c r="AB11" s="4">
        <f t="shared" si="1"/>
        <v>70.479220041435298</v>
      </c>
      <c r="AC11" s="4">
        <f t="shared" si="1"/>
        <v>78.479673697729396</v>
      </c>
      <c r="AD11" s="4">
        <f t="shared" si="1"/>
        <v>80.828891592455463</v>
      </c>
    </row>
    <row r="12" spans="1:30" x14ac:dyDescent="0.2">
      <c r="A12" s="1" t="s">
        <v>12</v>
      </c>
      <c r="B12" s="1" t="s">
        <v>13</v>
      </c>
      <c r="C12" s="29">
        <v>1.3418844286134154E-2</v>
      </c>
      <c r="D12" s="29">
        <v>1.0959335157641586E-2</v>
      </c>
      <c r="E12" s="29">
        <v>9.7723095389924599E-3</v>
      </c>
      <c r="F12" s="29">
        <v>8.5592261874280345E-3</v>
      </c>
      <c r="G12" s="29">
        <v>8.5587777359107629E-3</v>
      </c>
      <c r="H12" s="29">
        <v>8.2152392688437052E-3</v>
      </c>
      <c r="I12" s="29">
        <v>9.4956910309607397E-3</v>
      </c>
      <c r="J12" s="29">
        <v>9.4956910309607397E-3</v>
      </c>
      <c r="L12" s="1" t="s">
        <v>12</v>
      </c>
      <c r="M12" s="6">
        <v>0.25974557841356938</v>
      </c>
      <c r="N12" s="6">
        <v>0.22373098282674794</v>
      </c>
      <c r="O12" s="6">
        <v>0.20489893934783748</v>
      </c>
      <c r="P12" s="6">
        <v>0.18442952669992807</v>
      </c>
      <c r="Q12" s="6">
        <v>0.18442170024691246</v>
      </c>
      <c r="R12" s="6">
        <v>0.17836472702885434</v>
      </c>
      <c r="S12" s="6">
        <v>0.20034853337856615</v>
      </c>
      <c r="T12" s="6">
        <v>0.20034853337856615</v>
      </c>
      <c r="V12" s="1" t="s">
        <v>12</v>
      </c>
      <c r="W12" s="4">
        <f t="shared" si="2"/>
        <v>41.336285050018212</v>
      </c>
      <c r="X12" s="4">
        <f t="shared" si="1"/>
        <v>35.604870493395261</v>
      </c>
      <c r="Y12" s="4">
        <f t="shared" si="1"/>
        <v>32.607912000114858</v>
      </c>
      <c r="Z12" s="4">
        <f t="shared" si="1"/>
        <v>29.350380221563398</v>
      </c>
      <c r="AA12" s="4">
        <f t="shared" si="1"/>
        <v>29.349134708570418</v>
      </c>
      <c r="AB12" s="4">
        <f t="shared" si="1"/>
        <v>28.385219276357244</v>
      </c>
      <c r="AC12" s="4">
        <f t="shared" si="1"/>
        <v>31.883753847402762</v>
      </c>
      <c r="AD12" s="4">
        <f t="shared" si="1"/>
        <v>31.883753847402762</v>
      </c>
    </row>
    <row r="13" spans="1:30" x14ac:dyDescent="0.2">
      <c r="A13" s="1" t="s">
        <v>14</v>
      </c>
      <c r="B13" s="1" t="s">
        <v>15</v>
      </c>
      <c r="C13" s="29">
        <v>3.4643447607601165E-2</v>
      </c>
      <c r="D13" s="29">
        <v>3.4643447607601165E-2</v>
      </c>
      <c r="E13" s="29">
        <v>3.4643447607601165E-2</v>
      </c>
      <c r="F13" s="29">
        <v>3.1504186602870812E-2</v>
      </c>
      <c r="G13" s="29">
        <v>2.4675745563462446E-2</v>
      </c>
      <c r="H13" s="29">
        <v>2.5606821876217472E-2</v>
      </c>
      <c r="I13" s="29">
        <v>3.9598549142515052E-2</v>
      </c>
      <c r="J13" s="29">
        <v>3.0972420162127031E-2</v>
      </c>
      <c r="L13" s="1" t="s">
        <v>14</v>
      </c>
      <c r="M13" s="6">
        <v>0.48671680122079369</v>
      </c>
      <c r="N13" s="6">
        <v>0.48671680122079369</v>
      </c>
      <c r="O13" s="6">
        <v>0.48671680122079369</v>
      </c>
      <c r="P13" s="6">
        <v>0.45883834722084627</v>
      </c>
      <c r="Q13" s="6">
        <v>0.39293408764604576</v>
      </c>
      <c r="R13" s="6">
        <v>0.40241546031557845</v>
      </c>
      <c r="S13" s="6">
        <v>0.52826440783616746</v>
      </c>
      <c r="T13" s="6">
        <v>0.45398051862268574</v>
      </c>
      <c r="V13" s="1" t="s">
        <v>14</v>
      </c>
      <c r="W13" s="4">
        <f t="shared" si="2"/>
        <v>77.456811995706104</v>
      </c>
      <c r="X13" s="4">
        <f t="shared" si="1"/>
        <v>77.456811995706104</v>
      </c>
      <c r="Y13" s="4">
        <f t="shared" si="1"/>
        <v>77.456811995706104</v>
      </c>
      <c r="Z13" s="4">
        <f t="shared" si="1"/>
        <v>73.020194716851805</v>
      </c>
      <c r="AA13" s="4">
        <f t="shared" si="1"/>
        <v>62.5320960303102</v>
      </c>
      <c r="AB13" s="4">
        <f t="shared" si="1"/>
        <v>64.040975317984646</v>
      </c>
      <c r="AC13" s="4">
        <f t="shared" si="1"/>
        <v>84.06875788786914</v>
      </c>
      <c r="AD13" s="4">
        <f t="shared" si="1"/>
        <v>72.247112884683048</v>
      </c>
    </row>
    <row r="14" spans="1:30" x14ac:dyDescent="0.2">
      <c r="A14" s="1" t="s">
        <v>16</v>
      </c>
      <c r="B14" s="1" t="s">
        <v>17</v>
      </c>
      <c r="C14" s="29">
        <v>5.0061745302803336E-2</v>
      </c>
      <c r="D14" s="29">
        <v>4.9628535029926063E-2</v>
      </c>
      <c r="E14" s="29">
        <v>4.7842529360817725E-2</v>
      </c>
      <c r="F14" s="29">
        <v>3.8726855559605353E-2</v>
      </c>
      <c r="G14" s="29">
        <v>3.7538003587206013E-2</v>
      </c>
      <c r="H14" s="29">
        <v>3.4252931730390936E-2</v>
      </c>
      <c r="I14" s="29">
        <v>3.3621317947160639E-2</v>
      </c>
      <c r="J14" s="29">
        <v>2.9076923076923077E-2</v>
      </c>
      <c r="L14" s="1" t="s">
        <v>16</v>
      </c>
      <c r="M14" s="6">
        <v>0.60818955420655496</v>
      </c>
      <c r="N14" s="6">
        <v>0.60505663346048411</v>
      </c>
      <c r="O14" s="6">
        <v>0.59199374395801485</v>
      </c>
      <c r="P14" s="6">
        <v>0.52115234975494673</v>
      </c>
      <c r="Q14" s="6">
        <v>0.51132232107946629</v>
      </c>
      <c r="R14" s="6">
        <v>0.48331962335654211</v>
      </c>
      <c r="S14" s="6">
        <v>0.47778383058271828</v>
      </c>
      <c r="T14" s="6">
        <v>0.43631610820987593</v>
      </c>
      <c r="V14" s="1" t="s">
        <v>16</v>
      </c>
      <c r="W14" s="4">
        <f t="shared" si="2"/>
        <v>96.788160671197417</v>
      </c>
      <c r="X14" s="4">
        <f t="shared" si="1"/>
        <v>96.289583156270467</v>
      </c>
      <c r="Y14" s="4">
        <f t="shared" si="1"/>
        <v>94.210736127000871</v>
      </c>
      <c r="Z14" s="4">
        <f t="shared" si="1"/>
        <v>82.936934732560076</v>
      </c>
      <c r="AA14" s="4">
        <f t="shared" si="1"/>
        <v>81.372569826480557</v>
      </c>
      <c r="AB14" s="4">
        <f t="shared" si="1"/>
        <v>76.916180222799738</v>
      </c>
      <c r="AC14" s="4">
        <f t="shared" si="1"/>
        <v>76.035206196314988</v>
      </c>
      <c r="AD14" s="4">
        <f t="shared" si="1"/>
        <v>69.435973197439509</v>
      </c>
    </row>
    <row r="15" spans="1:30" x14ac:dyDescent="0.2">
      <c r="A15" s="1" t="s">
        <v>18</v>
      </c>
      <c r="B15" s="1" t="s">
        <v>19</v>
      </c>
      <c r="C15" s="29">
        <v>3.3846224347596918E-2</v>
      </c>
      <c r="D15" s="29">
        <v>3.3846224347596918E-2</v>
      </c>
      <c r="E15" s="29">
        <v>3.5423408312121818E-2</v>
      </c>
      <c r="F15" s="29">
        <v>3.5037754758336891E-2</v>
      </c>
      <c r="G15" s="29">
        <v>3.6393887975065271E-2</v>
      </c>
      <c r="H15" s="29">
        <v>3.5655391543395649E-2</v>
      </c>
      <c r="I15" s="29">
        <v>3.5655391543395649E-2</v>
      </c>
      <c r="J15" s="29">
        <v>3.5655391543395649E-2</v>
      </c>
      <c r="L15" s="1" t="s">
        <v>18</v>
      </c>
      <c r="M15" s="6">
        <v>0.47976094142872638</v>
      </c>
      <c r="N15" s="6">
        <v>0.47976094142872638</v>
      </c>
      <c r="O15" s="6">
        <v>0.49344500568030208</v>
      </c>
      <c r="P15" s="6">
        <v>0.49012758837655473</v>
      </c>
      <c r="Q15" s="6">
        <v>0.50171409860710725</v>
      </c>
      <c r="R15" s="6">
        <v>0.49543184695721904</v>
      </c>
      <c r="S15" s="6">
        <v>0.49543184695721904</v>
      </c>
      <c r="T15" s="6">
        <v>0.49543184695721904</v>
      </c>
      <c r="V15" s="1" t="s">
        <v>18</v>
      </c>
      <c r="W15" s="4">
        <f t="shared" si="2"/>
        <v>76.349846460858586</v>
      </c>
      <c r="X15" s="4">
        <f t="shared" si="1"/>
        <v>76.349846460858586</v>
      </c>
      <c r="Y15" s="4">
        <f t="shared" si="1"/>
        <v>78.527548133397801</v>
      </c>
      <c r="Z15" s="4">
        <f t="shared" si="1"/>
        <v>77.999609570843248</v>
      </c>
      <c r="AA15" s="4">
        <f t="shared" si="1"/>
        <v>79.843503478682905</v>
      </c>
      <c r="AB15" s="4">
        <f t="shared" si="1"/>
        <v>78.843736912715599</v>
      </c>
      <c r="AC15" s="4">
        <f t="shared" si="1"/>
        <v>78.843736912715599</v>
      </c>
      <c r="AD15" s="4">
        <f t="shared" si="1"/>
        <v>78.843736912715599</v>
      </c>
    </row>
    <row r="16" spans="1:30" x14ac:dyDescent="0.2">
      <c r="A16" s="1" t="s">
        <v>54</v>
      </c>
      <c r="B16" s="1" t="s">
        <v>55</v>
      </c>
      <c r="C16" s="29">
        <v>4.0453507829472227E-2</v>
      </c>
      <c r="D16" s="29">
        <v>3.0430740219129688E-2</v>
      </c>
      <c r="E16" s="29">
        <v>2.7324577180689293E-2</v>
      </c>
      <c r="F16" s="29">
        <v>2.7729545454545455E-2</v>
      </c>
      <c r="G16" s="29">
        <v>2.7840866799742865E-2</v>
      </c>
      <c r="H16" s="29">
        <v>2.8771159634787571E-2</v>
      </c>
      <c r="I16" s="29">
        <v>3.3493859539125259E-2</v>
      </c>
      <c r="J16" s="29">
        <v>1.7456189403937297E-2</v>
      </c>
      <c r="L16" s="1" t="s">
        <v>54</v>
      </c>
      <c r="M16" s="6">
        <v>0.53516428118865322</v>
      </c>
      <c r="N16" s="6">
        <v>0.44898905784221682</v>
      </c>
      <c r="O16" s="6">
        <v>0.41946598911628624</v>
      </c>
      <c r="P16" s="6">
        <v>0.42340697664728105</v>
      </c>
      <c r="Q16" s="6">
        <v>0.42448525999825226</v>
      </c>
      <c r="R16" s="6">
        <v>0.4334132980385183</v>
      </c>
      <c r="S16" s="6">
        <v>0.47666043073799619</v>
      </c>
      <c r="T16" s="6">
        <v>0.31232338605217858</v>
      </c>
      <c r="V16" s="1" t="s">
        <v>54</v>
      </c>
      <c r="W16" s="4">
        <f t="shared" si="2"/>
        <v>85.166813660172807</v>
      </c>
      <c r="X16" s="4">
        <f t="shared" si="1"/>
        <v>71.452764634762389</v>
      </c>
      <c r="Y16" s="4">
        <f t="shared" si="1"/>
        <v>66.754421002274242</v>
      </c>
      <c r="Z16" s="4">
        <f t="shared" si="1"/>
        <v>67.381595427936219</v>
      </c>
      <c r="AA16" s="4">
        <f t="shared" si="1"/>
        <v>67.553194991758119</v>
      </c>
      <c r="AB16" s="4">
        <f t="shared" si="1"/>
        <v>68.974015810437209</v>
      </c>
      <c r="AC16" s="4">
        <f t="shared" si="1"/>
        <v>75.856426728767559</v>
      </c>
      <c r="AD16" s="4">
        <f t="shared" si="1"/>
        <v>49.703593002395031</v>
      </c>
    </row>
    <row r="17" spans="1:30" x14ac:dyDescent="0.2">
      <c r="A17" s="1" t="s">
        <v>20</v>
      </c>
      <c r="B17" s="1" t="s">
        <v>21</v>
      </c>
      <c r="C17" s="29">
        <v>1.2264147014420324E-2</v>
      </c>
      <c r="D17" s="29">
        <v>1.183639152301413E-2</v>
      </c>
      <c r="E17" s="29">
        <v>1.292419209917923E-2</v>
      </c>
      <c r="F17" s="29">
        <v>1.4005462748445311E-2</v>
      </c>
      <c r="G17" s="29">
        <v>1.2473752686685954E-2</v>
      </c>
      <c r="H17" s="29">
        <v>1.2086301651303701E-2</v>
      </c>
      <c r="I17" s="29">
        <v>1.1883829038227198E-2</v>
      </c>
      <c r="J17" s="29">
        <v>1.07667886895396E-2</v>
      </c>
      <c r="L17" s="1" t="s">
        <v>20</v>
      </c>
      <c r="M17" s="6">
        <v>0.24328931616953417</v>
      </c>
      <c r="N17" s="6">
        <v>0.23699750950841686</v>
      </c>
      <c r="O17" s="6">
        <v>0.25278633212474805</v>
      </c>
      <c r="P17" s="6">
        <v>0.26783446571451014</v>
      </c>
      <c r="Q17" s="6">
        <v>0.24633231343383788</v>
      </c>
      <c r="R17" s="6">
        <v>0.24068695240045043</v>
      </c>
      <c r="S17" s="6">
        <v>0.23770080661965451</v>
      </c>
      <c r="T17" s="6">
        <v>0.22074817866278712</v>
      </c>
      <c r="V17" s="1" t="s">
        <v>20</v>
      </c>
      <c r="W17" s="4">
        <f t="shared" si="2"/>
        <v>38.717411800540965</v>
      </c>
      <c r="X17" s="4">
        <f t="shared" si="1"/>
        <v>37.716124636339671</v>
      </c>
      <c r="Y17" s="4">
        <f t="shared" si="1"/>
        <v>40.228780583205037</v>
      </c>
      <c r="Z17" s="4">
        <f t="shared" si="1"/>
        <v>42.623562212737731</v>
      </c>
      <c r="AA17" s="4">
        <f t="shared" si="1"/>
        <v>39.20167876320474</v>
      </c>
      <c r="AB17" s="4">
        <f t="shared" si="1"/>
        <v>38.303267886254929</v>
      </c>
      <c r="AC17" s="4">
        <f t="shared" si="1"/>
        <v>37.828048350469984</v>
      </c>
      <c r="AD17" s="4">
        <f t="shared" si="1"/>
        <v>35.130182747321108</v>
      </c>
    </row>
    <row r="18" spans="1:30" x14ac:dyDescent="0.2">
      <c r="A18" s="1" t="s">
        <v>22</v>
      </c>
      <c r="B18" s="1" t="s">
        <v>23</v>
      </c>
      <c r="C18" s="29">
        <v>4.3476165228707774E-3</v>
      </c>
      <c r="D18" s="29">
        <v>3.6282744379219946E-3</v>
      </c>
      <c r="E18" s="29">
        <v>2.8505946619494234E-3</v>
      </c>
      <c r="F18" s="29">
        <v>3.1044748130611096E-3</v>
      </c>
      <c r="G18" s="29">
        <v>1.9920200299534691E-3</v>
      </c>
      <c r="H18" s="29">
        <v>1.2533372057952883E-3</v>
      </c>
      <c r="I18" s="29">
        <v>1.5308491428839435E-3</v>
      </c>
      <c r="J18" s="29">
        <v>1.4320700298537674E-3</v>
      </c>
      <c r="L18" s="1" t="s">
        <v>22</v>
      </c>
      <c r="M18" s="6">
        <v>9.8599363229160589E-2</v>
      </c>
      <c r="N18" s="6">
        <v>8.0188894692297258E-2</v>
      </c>
      <c r="O18" s="6">
        <v>5.8087805800616087E-2</v>
      </c>
      <c r="P18" s="6">
        <v>6.5601614140629386E-2</v>
      </c>
      <c r="Q18" s="6">
        <v>2.9803791243534081E-2</v>
      </c>
      <c r="R18" s="6">
        <v>0</v>
      </c>
      <c r="S18" s="6">
        <v>1.2024026453298264E-2</v>
      </c>
      <c r="T18" s="6">
        <v>7.8798176608456481E-3</v>
      </c>
      <c r="V18" s="1" t="s">
        <v>22</v>
      </c>
      <c r="W18" s="4">
        <f t="shared" si="2"/>
        <v>15.691244521211631</v>
      </c>
      <c r="X18" s="4">
        <f t="shared" si="1"/>
        <v>12.761376070737102</v>
      </c>
      <c r="Y18" s="4">
        <f t="shared" si="1"/>
        <v>9.2441769872257833</v>
      </c>
      <c r="Z18" s="4">
        <f t="shared" si="1"/>
        <v>10.439935256725427</v>
      </c>
      <c r="AA18" s="4">
        <f t="shared" si="1"/>
        <v>4.7430182178208034</v>
      </c>
      <c r="AB18" s="4">
        <f t="shared" si="1"/>
        <v>0</v>
      </c>
      <c r="AC18" s="4">
        <f t="shared" si="1"/>
        <v>1.9135208689909744</v>
      </c>
      <c r="AD18" s="4">
        <f t="shared" si="1"/>
        <v>1.2540055194020094</v>
      </c>
    </row>
    <row r="19" spans="1:30" x14ac:dyDescent="0.2">
      <c r="A19" s="1" t="s">
        <v>24</v>
      </c>
      <c r="B19" s="1" t="s">
        <v>25</v>
      </c>
      <c r="C19" s="29">
        <v>2.9301265285926345E-2</v>
      </c>
      <c r="D19" s="29">
        <v>5.0703734042651105E-2</v>
      </c>
      <c r="E19" s="29">
        <v>3.2391103531585301E-2</v>
      </c>
      <c r="F19" s="29">
        <v>4.3140817385132001E-2</v>
      </c>
      <c r="G19" s="29">
        <v>4.1104274287022596E-2</v>
      </c>
      <c r="H19" s="29">
        <v>4.5773955773955773E-2</v>
      </c>
      <c r="I19" s="29">
        <v>5.1741130091984236E-2</v>
      </c>
      <c r="J19" s="29">
        <v>2.4311594202898548E-2</v>
      </c>
      <c r="L19" s="1" t="s">
        <v>24</v>
      </c>
      <c r="M19" s="6">
        <v>0.43843623840943907</v>
      </c>
      <c r="N19" s="6">
        <v>0.61280751001117872</v>
      </c>
      <c r="O19" s="6">
        <v>0.4668502381274543</v>
      </c>
      <c r="P19" s="6">
        <v>0.55638995408253067</v>
      </c>
      <c r="Q19" s="6">
        <v>0.54036749842574483</v>
      </c>
      <c r="R19" s="6">
        <v>0.57655551900533841</v>
      </c>
      <c r="S19" s="6">
        <v>0.62020835157095422</v>
      </c>
      <c r="T19" s="6">
        <v>0.38917727917736766</v>
      </c>
      <c r="V19" s="1" t="s">
        <v>24</v>
      </c>
      <c r="W19" s="4">
        <f t="shared" si="2"/>
        <v>69.773373767672709</v>
      </c>
      <c r="X19" s="4">
        <f t="shared" si="1"/>
        <v>97.523068801892819</v>
      </c>
      <c r="Y19" s="4">
        <f t="shared" si="1"/>
        <v>74.295218562600908</v>
      </c>
      <c r="Z19" s="4">
        <f t="shared" si="1"/>
        <v>88.544697782314728</v>
      </c>
      <c r="AA19" s="4">
        <f t="shared" si="1"/>
        <v>85.994861137258766</v>
      </c>
      <c r="AB19" s="4">
        <f t="shared" si="1"/>
        <v>91.75387479674157</v>
      </c>
      <c r="AC19" s="4">
        <f t="shared" si="1"/>
        <v>98.700849375457793</v>
      </c>
      <c r="AD19" s="4">
        <f t="shared" si="1"/>
        <v>61.934232125607494</v>
      </c>
    </row>
    <row r="20" spans="1:30" x14ac:dyDescent="0.2">
      <c r="A20" s="1" t="s">
        <v>26</v>
      </c>
      <c r="B20" s="1" t="s">
        <v>27</v>
      </c>
      <c r="C20" s="29">
        <v>9.7566440388238279E-2</v>
      </c>
      <c r="D20" s="29">
        <v>8.1992531536044466E-2</v>
      </c>
      <c r="E20" s="29">
        <v>7.8374095324339046E-2</v>
      </c>
      <c r="F20" s="29">
        <v>8.7944946994808398E-2</v>
      </c>
      <c r="G20" s="29">
        <v>0.10908713518196529</v>
      </c>
      <c r="H20" s="29">
        <v>9.6126445291871337E-2</v>
      </c>
      <c r="I20" s="29">
        <v>9.0407165037082668E-2</v>
      </c>
      <c r="J20" s="29">
        <v>6.9646166807076665E-2</v>
      </c>
      <c r="L20" s="1" t="s">
        <v>26</v>
      </c>
      <c r="M20" s="6">
        <v>0.89433107769831743</v>
      </c>
      <c r="N20" s="6">
        <v>0.81033100418486914</v>
      </c>
      <c r="O20" s="6">
        <v>0.78969775550020938</v>
      </c>
      <c r="P20" s="6">
        <v>0.84330649977413308</v>
      </c>
      <c r="Q20" s="6">
        <v>0.9522208940177902</v>
      </c>
      <c r="R20" s="6">
        <v>0.88686000049220504</v>
      </c>
      <c r="S20" s="6">
        <v>0.85661943361135073</v>
      </c>
      <c r="T20" s="6">
        <v>0.73787558096299966</v>
      </c>
      <c r="V20" s="1" t="s">
        <v>26</v>
      </c>
      <c r="W20" s="4">
        <f t="shared" si="2"/>
        <v>142.32513439734601</v>
      </c>
      <c r="X20" s="4">
        <f t="shared" si="1"/>
        <v>128.95724184578989</v>
      </c>
      <c r="Y20" s="4">
        <f t="shared" si="1"/>
        <v>125.67363696463575</v>
      </c>
      <c r="Z20" s="4">
        <f t="shared" si="1"/>
        <v>134.20500965638615</v>
      </c>
      <c r="AA20" s="4">
        <f t="shared" si="1"/>
        <v>151.53780305369111</v>
      </c>
      <c r="AB20" s="4">
        <f t="shared" si="1"/>
        <v>141.13617642197352</v>
      </c>
      <c r="AC20" s="4">
        <f t="shared" si="1"/>
        <v>136.32364910083152</v>
      </c>
      <c r="AD20" s="4">
        <f t="shared" si="1"/>
        <v>117.42658155116044</v>
      </c>
    </row>
    <row r="21" spans="1:30" x14ac:dyDescent="0.2">
      <c r="A21" s="1" t="s">
        <v>28</v>
      </c>
      <c r="B21" s="1" t="s">
        <v>29</v>
      </c>
      <c r="C21" s="29">
        <v>9.0462371832075849E-3</v>
      </c>
      <c r="D21" s="29">
        <v>8.3460327977472239E-3</v>
      </c>
      <c r="E21" s="29">
        <v>1.8154038644282548E-2</v>
      </c>
      <c r="F21" s="29">
        <v>1.7805693948910139E-2</v>
      </c>
      <c r="G21" s="29">
        <v>9.6770678733629299E-3</v>
      </c>
      <c r="H21" s="29">
        <v>9.6770678733629299E-3</v>
      </c>
      <c r="I21" s="29">
        <v>7.3441038804167294E-3</v>
      </c>
      <c r="J21" s="29">
        <v>6.778679026651217E-3</v>
      </c>
      <c r="L21" s="1" t="s">
        <v>28</v>
      </c>
      <c r="M21" s="6">
        <v>0.19281123678953618</v>
      </c>
      <c r="N21" s="6">
        <v>0.18068542617824804</v>
      </c>
      <c r="O21" s="6">
        <v>0.32076783139842896</v>
      </c>
      <c r="P21" s="6">
        <v>0.3165733128953464</v>
      </c>
      <c r="Q21" s="6">
        <v>0.2033395610806325</v>
      </c>
      <c r="R21" s="6">
        <v>0.2033395610806325</v>
      </c>
      <c r="S21" s="6">
        <v>0.16241194456913408</v>
      </c>
      <c r="T21" s="6">
        <v>0.15154574023693376</v>
      </c>
      <c r="V21" s="1" t="s">
        <v>28</v>
      </c>
      <c r="W21" s="4">
        <f t="shared" si="2"/>
        <v>30.684257624161585</v>
      </c>
      <c r="X21" s="4">
        <f t="shared" si="1"/>
        <v>28.754538677829146</v>
      </c>
      <c r="Y21" s="4">
        <f t="shared" si="1"/>
        <v>51.047454183993764</v>
      </c>
      <c r="Z21" s="4">
        <f t="shared" si="1"/>
        <v>50.379932474673538</v>
      </c>
      <c r="AA21" s="4">
        <f t="shared" si="1"/>
        <v>32.359750299162414</v>
      </c>
      <c r="AB21" s="4">
        <f t="shared" si="1"/>
        <v>32.359750299162414</v>
      </c>
      <c r="AC21" s="4">
        <f t="shared" si="1"/>
        <v>25.846470524122552</v>
      </c>
      <c r="AD21" s="4">
        <f t="shared" si="1"/>
        <v>24.117207133265499</v>
      </c>
    </row>
    <row r="22" spans="1:30" x14ac:dyDescent="0.2">
      <c r="A22" s="1" t="s">
        <v>30</v>
      </c>
      <c r="B22" s="1" t="s">
        <v>31</v>
      </c>
      <c r="C22" s="29">
        <v>6.5332853557928186E-2</v>
      </c>
      <c r="D22" s="29">
        <v>5.7542983447787126E-2</v>
      </c>
      <c r="E22" s="29">
        <v>4.8732912788916762E-2</v>
      </c>
      <c r="F22" s="29">
        <v>3.9875434650513936E-2</v>
      </c>
      <c r="G22" s="29">
        <v>3.7375123577926349E-2</v>
      </c>
      <c r="H22" s="29">
        <v>3.0973513882745531E-2</v>
      </c>
      <c r="I22" s="29">
        <v>2.9166999242191093E-2</v>
      </c>
      <c r="J22" s="29">
        <v>2.2511586266929218E-2</v>
      </c>
      <c r="L22" s="1" t="s">
        <v>30</v>
      </c>
      <c r="M22" s="6">
        <v>0.7110648061420074</v>
      </c>
      <c r="N22" s="6">
        <v>0.66029663368191982</v>
      </c>
      <c r="O22" s="6">
        <v>0.59853595237823642</v>
      </c>
      <c r="P22" s="6">
        <v>0.5305070730064817</v>
      </c>
      <c r="Q22" s="6">
        <v>0.50996349108702799</v>
      </c>
      <c r="R22" s="6">
        <v>0.45399055266762883</v>
      </c>
      <c r="S22" s="6">
        <v>0.43716834594008946</v>
      </c>
      <c r="T22" s="6">
        <v>0.37017961169208913</v>
      </c>
      <c r="V22" s="1" t="s">
        <v>30</v>
      </c>
      <c r="W22" s="4">
        <f t="shared" si="2"/>
        <v>113.15987627293697</v>
      </c>
      <c r="X22" s="4">
        <f t="shared" si="1"/>
        <v>105.08055626642927</v>
      </c>
      <c r="Y22" s="4">
        <f t="shared" si="1"/>
        <v>95.251872587404165</v>
      </c>
      <c r="Z22" s="4">
        <f t="shared" si="1"/>
        <v>84.425658849641252</v>
      </c>
      <c r="AA22" s="4">
        <f t="shared" si="1"/>
        <v>81.15632366650739</v>
      </c>
      <c r="AB22" s="4">
        <f t="shared" si="1"/>
        <v>72.248709717031488</v>
      </c>
      <c r="AC22" s="4">
        <f t="shared" si="1"/>
        <v>69.57159953595756</v>
      </c>
      <c r="AD22" s="4">
        <f t="shared" si="1"/>
        <v>58.910915989667011</v>
      </c>
    </row>
    <row r="23" spans="1:30" x14ac:dyDescent="0.2">
      <c r="A23" s="1" t="s">
        <v>32</v>
      </c>
      <c r="B23" s="1" t="s">
        <v>33</v>
      </c>
      <c r="C23" s="29">
        <v>3.1107332892541168E-3</v>
      </c>
      <c r="D23" s="29">
        <v>3.412843120113895E-3</v>
      </c>
      <c r="E23" s="29">
        <v>3.898985950969536E-3</v>
      </c>
      <c r="F23" s="29">
        <v>4.2176790356889624E-3</v>
      </c>
      <c r="G23" s="29">
        <v>3.7421048175429678E-3</v>
      </c>
      <c r="H23" s="29">
        <v>3.5418490559804422E-3</v>
      </c>
      <c r="I23" s="29">
        <v>2.184051139304248E-3</v>
      </c>
      <c r="J23" s="29">
        <v>2.4566454294572587E-3</v>
      </c>
      <c r="L23" s="1" t="s">
        <v>32</v>
      </c>
      <c r="M23" s="6">
        <v>6.5782880356176923E-2</v>
      </c>
      <c r="N23" s="6">
        <v>7.4325961803389892E-2</v>
      </c>
      <c r="O23" s="6">
        <v>8.7314709830897203E-2</v>
      </c>
      <c r="P23" s="6">
        <v>9.5393449532884492E-2</v>
      </c>
      <c r="Q23" s="6">
        <v>8.3216520940580532E-2</v>
      </c>
      <c r="R23" s="6">
        <v>7.7858325921482147E-2</v>
      </c>
      <c r="S23" s="6">
        <v>3.6590802524648025E-2</v>
      </c>
      <c r="T23" s="6">
        <v>4.5731698500459286E-2</v>
      </c>
      <c r="V23" s="1" t="s">
        <v>32</v>
      </c>
      <c r="W23" s="4">
        <f t="shared" si="2"/>
        <v>10.468782223059078</v>
      </c>
      <c r="X23" s="4">
        <f t="shared" si="1"/>
        <v>11.828340495674775</v>
      </c>
      <c r="Y23" s="4">
        <f t="shared" si="1"/>
        <v>13.895388543950061</v>
      </c>
      <c r="Z23" s="4">
        <f t="shared" si="1"/>
        <v>15.181050803172566</v>
      </c>
      <c r="AA23" s="4">
        <f t="shared" si="1"/>
        <v>13.243196867796788</v>
      </c>
      <c r="AB23" s="4">
        <f t="shared" si="1"/>
        <v>12.390486003512571</v>
      </c>
      <c r="AC23" s="4">
        <f t="shared" si="1"/>
        <v>5.8231129577093919</v>
      </c>
      <c r="AD23" s="4">
        <f t="shared" si="1"/>
        <v>7.2778082944942257</v>
      </c>
    </row>
    <row r="24" spans="1:30" x14ac:dyDescent="0.2">
      <c r="A24" s="1" t="s">
        <v>34</v>
      </c>
      <c r="B24" s="1" t="s">
        <v>35</v>
      </c>
      <c r="C24" s="29">
        <v>9.2103598480125989E-2</v>
      </c>
      <c r="D24" s="29">
        <v>9.2103598480125989E-2</v>
      </c>
      <c r="E24" s="29">
        <v>9.2103598480125989E-2</v>
      </c>
      <c r="F24" s="29">
        <v>9.2103598480125989E-2</v>
      </c>
      <c r="G24" s="29">
        <v>8.6303206790309187E-2</v>
      </c>
      <c r="H24" s="29">
        <v>8.6525629604171275E-2</v>
      </c>
      <c r="I24" s="29">
        <v>8.1940249075117114E-2</v>
      </c>
      <c r="J24" s="29">
        <v>8.381647496893295E-2</v>
      </c>
      <c r="L24" s="1" t="s">
        <v>34</v>
      </c>
      <c r="M24" s="6">
        <v>0.86568663621995634</v>
      </c>
      <c r="N24" s="6">
        <v>0.86568663621995634</v>
      </c>
      <c r="O24" s="6">
        <v>0.86568663621995634</v>
      </c>
      <c r="P24" s="6">
        <v>0.86568663621995634</v>
      </c>
      <c r="Q24" s="6">
        <v>0.83432598553557824</v>
      </c>
      <c r="R24" s="6">
        <v>0.83554763712126434</v>
      </c>
      <c r="S24" s="6">
        <v>0.81003615551711017</v>
      </c>
      <c r="T24" s="6">
        <v>0.82055898539108196</v>
      </c>
      <c r="V24" s="1" t="s">
        <v>34</v>
      </c>
      <c r="W24" s="4">
        <f t="shared" si="2"/>
        <v>137.76661676913508</v>
      </c>
      <c r="X24" s="4">
        <f t="shared" si="1"/>
        <v>137.76661676913508</v>
      </c>
      <c r="Y24" s="4">
        <f t="shared" si="1"/>
        <v>137.76661676913508</v>
      </c>
      <c r="Z24" s="4">
        <f t="shared" si="1"/>
        <v>137.76661676913508</v>
      </c>
      <c r="AA24" s="4">
        <f t="shared" si="1"/>
        <v>132.7758377000128</v>
      </c>
      <c r="AB24" s="4">
        <f t="shared" si="1"/>
        <v>132.97025309097404</v>
      </c>
      <c r="AC24" s="4">
        <f t="shared" si="1"/>
        <v>128.91031920459793</v>
      </c>
      <c r="AD24" s="4">
        <f t="shared" si="1"/>
        <v>130.58493749015264</v>
      </c>
    </row>
    <row r="25" spans="1:30" x14ac:dyDescent="0.2">
      <c r="A25" s="1" t="s">
        <v>36</v>
      </c>
      <c r="B25" s="1" t="s">
        <v>37</v>
      </c>
      <c r="C25" s="29">
        <v>4.3557394002068255E-2</v>
      </c>
      <c r="D25" s="29">
        <v>4.3557394002068255E-2</v>
      </c>
      <c r="E25" s="29">
        <v>4.0961678085771065E-2</v>
      </c>
      <c r="F25" s="29">
        <v>4.0961678085771065E-2</v>
      </c>
      <c r="G25" s="29">
        <v>4.2015071753188346E-2</v>
      </c>
      <c r="H25" s="29">
        <v>4.2015071753188346E-2</v>
      </c>
      <c r="I25" s="29">
        <v>4.6379457910195737E-2</v>
      </c>
      <c r="J25" s="29">
        <v>4.6379457910195737E-2</v>
      </c>
      <c r="L25" s="1" t="s">
        <v>36</v>
      </c>
      <c r="M25" s="6">
        <v>0.55962043454253352</v>
      </c>
      <c r="N25" s="6">
        <v>0.55962043454253352</v>
      </c>
      <c r="O25" s="6">
        <v>0.53923091149344893</v>
      </c>
      <c r="P25" s="6">
        <v>0.53923091149344893</v>
      </c>
      <c r="Q25" s="6">
        <v>0.54758111939167564</v>
      </c>
      <c r="R25" s="6">
        <v>0.54758111939167564</v>
      </c>
      <c r="S25" s="6">
        <v>0.58110999434627375</v>
      </c>
      <c r="T25" s="6">
        <v>0.58110999434627375</v>
      </c>
      <c r="V25" s="1" t="s">
        <v>36</v>
      </c>
      <c r="W25" s="4">
        <f t="shared" si="2"/>
        <v>89.058801090477985</v>
      </c>
      <c r="X25" s="4">
        <f t="shared" si="1"/>
        <v>89.058801090477985</v>
      </c>
      <c r="Y25" s="4">
        <f t="shared" si="1"/>
        <v>85.813983057622295</v>
      </c>
      <c r="Z25" s="4">
        <f t="shared" si="1"/>
        <v>85.813983057622295</v>
      </c>
      <c r="AA25" s="4">
        <f t="shared" si="1"/>
        <v>87.142847156161196</v>
      </c>
      <c r="AB25" s="4">
        <f t="shared" si="1"/>
        <v>87.142847156161196</v>
      </c>
      <c r="AC25" s="4">
        <f t="shared" si="1"/>
        <v>92.478680555114948</v>
      </c>
      <c r="AD25" s="4">
        <f t="shared" si="1"/>
        <v>92.478680555114948</v>
      </c>
    </row>
    <row r="26" spans="1:30" x14ac:dyDescent="0.2">
      <c r="A26" s="1" t="s">
        <v>38</v>
      </c>
      <c r="B26" s="1" t="s">
        <v>39</v>
      </c>
      <c r="C26" s="29">
        <v>2.2390836648253885E-2</v>
      </c>
      <c r="D26" s="29">
        <v>2.3902849658965174E-2</v>
      </c>
      <c r="E26" s="29">
        <v>2.5894914435514154E-2</v>
      </c>
      <c r="F26" s="29">
        <v>1.8651160458235519E-2</v>
      </c>
      <c r="G26" s="29">
        <v>1.8161394692638909E-2</v>
      </c>
      <c r="H26" s="29">
        <v>1.8161394692638909E-2</v>
      </c>
      <c r="I26" s="29">
        <v>1.8459829102598677E-2</v>
      </c>
      <c r="J26" s="29">
        <v>1.0449152053972071E-2</v>
      </c>
      <c r="L26" s="1" t="s">
        <v>38</v>
      </c>
      <c r="M26" s="6">
        <v>0.3688784618362379</v>
      </c>
      <c r="N26" s="6">
        <v>0.38492674673899208</v>
      </c>
      <c r="O26" s="6">
        <v>0.40531413081336742</v>
      </c>
      <c r="P26" s="6">
        <v>0.32668473079005794</v>
      </c>
      <c r="Q26" s="6">
        <v>0.32085597179653125</v>
      </c>
      <c r="R26" s="6">
        <v>0.32085597179653125</v>
      </c>
      <c r="S26" s="6">
        <v>0.32441689100679449</v>
      </c>
      <c r="T26" s="6">
        <v>0.21576865666585918</v>
      </c>
      <c r="V26" s="1" t="s">
        <v>38</v>
      </c>
      <c r="W26" s="4">
        <f t="shared" si="2"/>
        <v>58.703849129615911</v>
      </c>
      <c r="X26" s="4">
        <f t="shared" si="1"/>
        <v>61.257796278036338</v>
      </c>
      <c r="Y26" s="4">
        <f t="shared" si="1"/>
        <v>64.50227391137939</v>
      </c>
      <c r="Z26" s="4">
        <f t="shared" si="1"/>
        <v>51.989078065941918</v>
      </c>
      <c r="AA26" s="4">
        <f t="shared" si="1"/>
        <v>51.061480973757163</v>
      </c>
      <c r="AB26" s="4">
        <f t="shared" si="1"/>
        <v>51.061480973757163</v>
      </c>
      <c r="AC26" s="4">
        <f t="shared" si="1"/>
        <v>51.628170780045835</v>
      </c>
      <c r="AD26" s="4">
        <f t="shared" si="1"/>
        <v>34.337734452589721</v>
      </c>
    </row>
    <row r="27" spans="1:30" x14ac:dyDescent="0.2">
      <c r="A27" s="1" t="s">
        <v>40</v>
      </c>
      <c r="B27" s="1" t="s">
        <v>41</v>
      </c>
      <c r="C27" s="29">
        <v>1.1233152872009426E-2</v>
      </c>
      <c r="D27" s="29">
        <v>1.1233152872009426E-2</v>
      </c>
      <c r="E27" s="29">
        <v>1.1233152872009426E-2</v>
      </c>
      <c r="F27" s="29">
        <v>1.1233152872009426E-2</v>
      </c>
      <c r="G27" s="29">
        <v>1.1233152872009426E-2</v>
      </c>
      <c r="H27" s="29">
        <v>1.0597970925286561E-2</v>
      </c>
      <c r="I27" s="29">
        <v>1.2396281725945122E-2</v>
      </c>
      <c r="J27" s="29">
        <v>1.4082070214911908E-2</v>
      </c>
      <c r="L27" s="1" t="s">
        <v>40</v>
      </c>
      <c r="M27" s="6">
        <v>0.22792802036924806</v>
      </c>
      <c r="N27" s="6">
        <v>0.22792802036924806</v>
      </c>
      <c r="O27" s="6">
        <v>0.22792802036924806</v>
      </c>
      <c r="P27" s="6">
        <v>0.22792802036924806</v>
      </c>
      <c r="Q27" s="6">
        <v>0.22792802036924806</v>
      </c>
      <c r="R27" s="6">
        <v>0.21811094522242452</v>
      </c>
      <c r="S27" s="6">
        <v>0.24521061188148049</v>
      </c>
      <c r="T27" s="6">
        <v>0.2688782019266589</v>
      </c>
      <c r="V27" s="1" t="s">
        <v>40</v>
      </c>
      <c r="W27" s="4">
        <f t="shared" si="2"/>
        <v>36.272793086272593</v>
      </c>
      <c r="X27" s="4">
        <f t="shared" si="1"/>
        <v>36.272793086272593</v>
      </c>
      <c r="Y27" s="4">
        <f t="shared" si="1"/>
        <v>36.272793086272593</v>
      </c>
      <c r="Z27" s="4">
        <f t="shared" si="1"/>
        <v>36.272793086272593</v>
      </c>
      <c r="AA27" s="4">
        <f t="shared" si="1"/>
        <v>36.272793086272593</v>
      </c>
      <c r="AB27" s="4">
        <f t="shared" si="1"/>
        <v>34.710489623380049</v>
      </c>
      <c r="AC27" s="4">
        <f t="shared" si="1"/>
        <v>39.02316956434759</v>
      </c>
      <c r="AD27" s="4">
        <f t="shared" si="1"/>
        <v>42.78966389518375</v>
      </c>
    </row>
    <row r="28" spans="1:30" x14ac:dyDescent="0.2">
      <c r="A28" s="1" t="s">
        <v>42</v>
      </c>
      <c r="B28" s="1" t="s">
        <v>43</v>
      </c>
      <c r="C28" s="29">
        <v>5.2640585569757731E-2</v>
      </c>
      <c r="D28" s="29">
        <v>5.2640585569757731E-2</v>
      </c>
      <c r="E28" s="29">
        <v>5.2640585569757731E-2</v>
      </c>
      <c r="F28" s="29">
        <v>4.1095107037911492E-2</v>
      </c>
      <c r="G28" s="29">
        <v>3.4392248403909149E-2</v>
      </c>
      <c r="H28" s="29">
        <v>3.1772603978300187E-2</v>
      </c>
      <c r="I28" s="29">
        <v>3.2797100782210903E-2</v>
      </c>
      <c r="J28" s="29">
        <v>3.2122613153740508E-2</v>
      </c>
      <c r="L28" s="1" t="s">
        <v>42</v>
      </c>
      <c r="M28" s="6">
        <v>0.62656528307717607</v>
      </c>
      <c r="N28" s="6">
        <v>0.62656528307717607</v>
      </c>
      <c r="O28" s="6">
        <v>0.62656528307717607</v>
      </c>
      <c r="P28" s="6">
        <v>0.54029448868526109</v>
      </c>
      <c r="Q28" s="6">
        <v>0.48453377893823857</v>
      </c>
      <c r="R28" s="6">
        <v>0.46127484166867017</v>
      </c>
      <c r="S28" s="6">
        <v>0.4704811585833365</v>
      </c>
      <c r="T28" s="6">
        <v>0.46443655819085428</v>
      </c>
      <c r="V28" s="1" t="s">
        <v>42</v>
      </c>
      <c r="W28" s="4">
        <f t="shared" si="2"/>
        <v>99.712500601205491</v>
      </c>
      <c r="X28" s="4">
        <f t="shared" si="1"/>
        <v>99.712500601205491</v>
      </c>
      <c r="Y28" s="4">
        <f t="shared" si="1"/>
        <v>99.712500601205491</v>
      </c>
      <c r="Z28" s="4">
        <f t="shared" si="1"/>
        <v>85.983242262117571</v>
      </c>
      <c r="AA28" s="4">
        <f t="shared" si="1"/>
        <v>77.109402688901412</v>
      </c>
      <c r="AB28" s="4">
        <f t="shared" si="1"/>
        <v>73.407941948712946</v>
      </c>
      <c r="AC28" s="4">
        <f t="shared" si="1"/>
        <v>74.873048467829634</v>
      </c>
      <c r="AD28" s="4">
        <f t="shared" si="1"/>
        <v>73.911102064879643</v>
      </c>
    </row>
    <row r="29" spans="1:30" x14ac:dyDescent="0.2">
      <c r="A29" s="1" t="s">
        <v>44</v>
      </c>
      <c r="B29" s="1" t="s">
        <v>45</v>
      </c>
      <c r="C29" s="29">
        <v>5.9960568678827077E-2</v>
      </c>
      <c r="D29" s="29">
        <v>5.9960568678827077E-2</v>
      </c>
      <c r="E29" s="29">
        <v>5.9960568678827077E-2</v>
      </c>
      <c r="F29" s="29">
        <v>6.0258815519882443E-2</v>
      </c>
      <c r="G29" s="29">
        <v>5.5937352273675245E-2</v>
      </c>
      <c r="H29" s="29">
        <v>5.3699788369773273E-2</v>
      </c>
      <c r="I29" s="29">
        <v>4.9420033830871436E-2</v>
      </c>
      <c r="J29" s="29">
        <v>4.1266797462414698E-2</v>
      </c>
      <c r="L29" s="1" t="s">
        <v>44</v>
      </c>
      <c r="M29" s="6">
        <v>0.67640143330014824</v>
      </c>
      <c r="N29" s="6">
        <v>0.67640143330014824</v>
      </c>
      <c r="O29" s="6">
        <v>0.67640143330014824</v>
      </c>
      <c r="P29" s="6">
        <v>0.67836553957205492</v>
      </c>
      <c r="Q29" s="6">
        <v>0.64941303799814087</v>
      </c>
      <c r="R29" s="6">
        <v>0.63398199584443016</v>
      </c>
      <c r="S29" s="6">
        <v>0.60354390582682227</v>
      </c>
      <c r="T29" s="6">
        <v>0.54166051531436965</v>
      </c>
      <c r="V29" s="1" t="s">
        <v>44</v>
      </c>
      <c r="W29" s="4">
        <f t="shared" si="2"/>
        <v>107.64349724797916</v>
      </c>
      <c r="X29" s="4">
        <f t="shared" si="1"/>
        <v>107.64349724797916</v>
      </c>
      <c r="Y29" s="4">
        <f t="shared" si="1"/>
        <v>107.64349724797916</v>
      </c>
      <c r="Z29" s="4">
        <f t="shared" si="1"/>
        <v>107.95606794589031</v>
      </c>
      <c r="AA29" s="4">
        <f t="shared" si="1"/>
        <v>103.34852519086073</v>
      </c>
      <c r="AB29" s="4">
        <f t="shared" si="1"/>
        <v>100.89280694156284</v>
      </c>
      <c r="AC29" s="4">
        <f t="shared" si="1"/>
        <v>96.048845504257301</v>
      </c>
      <c r="AD29" s="4">
        <f t="shared" si="1"/>
        <v>86.200633705204396</v>
      </c>
    </row>
    <row r="30" spans="1:30" x14ac:dyDescent="0.2">
      <c r="A30" s="1" t="s">
        <v>46</v>
      </c>
      <c r="B30" s="1" t="s">
        <v>47</v>
      </c>
      <c r="C30" s="29">
        <v>2.5361888354224836E-2</v>
      </c>
      <c r="D30" s="29">
        <v>2.8183510299758144E-2</v>
      </c>
      <c r="E30" s="29">
        <v>3.0906393361782431E-2</v>
      </c>
      <c r="F30" s="29">
        <v>3.4746294160365669E-2</v>
      </c>
      <c r="G30" s="29">
        <v>2.0759204814070287E-2</v>
      </c>
      <c r="H30" s="29">
        <v>4.0839983752269902E-2</v>
      </c>
      <c r="I30" s="29">
        <v>3.6374181469946247E-2</v>
      </c>
      <c r="J30" s="29">
        <v>2.446302090241638E-2</v>
      </c>
      <c r="L30" s="1" t="s">
        <v>46</v>
      </c>
      <c r="M30" s="6">
        <v>0.39993818825482541</v>
      </c>
      <c r="N30" s="6">
        <v>0.42779072113483912</v>
      </c>
      <c r="O30" s="6">
        <v>0.45337444501817276</v>
      </c>
      <c r="P30" s="6">
        <v>0.48760829490041774</v>
      </c>
      <c r="Q30" s="6">
        <v>0.35093999719294627</v>
      </c>
      <c r="R30" s="6">
        <v>0.53825936081647041</v>
      </c>
      <c r="S30" s="6">
        <v>0.50154729123776709</v>
      </c>
      <c r="T30" s="6">
        <v>0.39074288381752481</v>
      </c>
      <c r="V30" s="1" t="s">
        <v>46</v>
      </c>
      <c r="W30" s="4">
        <f t="shared" si="2"/>
        <v>63.646738678134369</v>
      </c>
      <c r="X30" s="4">
        <f t="shared" si="1"/>
        <v>68.079230832669182</v>
      </c>
      <c r="Y30" s="4">
        <f t="shared" si="1"/>
        <v>72.150661459290347</v>
      </c>
      <c r="Z30" s="4">
        <f t="shared" si="1"/>
        <v>77.598685582491683</v>
      </c>
      <c r="AA30" s="4">
        <f t="shared" si="1"/>
        <v>55.849096057846047</v>
      </c>
      <c r="AB30" s="4">
        <f t="shared" si="1"/>
        <v>85.659369085098092</v>
      </c>
      <c r="AC30" s="4">
        <f t="shared" si="1"/>
        <v>79.816957513936941</v>
      </c>
      <c r="AD30" s="4">
        <f t="shared" si="1"/>
        <v>62.183384700509556</v>
      </c>
    </row>
    <row r="31" spans="1:30" x14ac:dyDescent="0.2">
      <c r="A31" s="1" t="s">
        <v>48</v>
      </c>
      <c r="B31" s="1" t="s">
        <v>49</v>
      </c>
      <c r="C31" s="29">
        <v>9.1592877713191773E-2</v>
      </c>
      <c r="D31" s="29">
        <v>7.6808678896521598E-2</v>
      </c>
      <c r="E31" s="29">
        <v>7.5234982185163737E-2</v>
      </c>
      <c r="F31" s="29">
        <v>6.8266461628176567E-2</v>
      </c>
      <c r="G31" s="29">
        <v>6.4381442527789837E-2</v>
      </c>
      <c r="H31" s="29">
        <v>5.150197324979653E-2</v>
      </c>
      <c r="I31" s="29">
        <v>4.6699665617947923E-2</v>
      </c>
      <c r="J31" s="29">
        <v>4.5542599686134222E-2</v>
      </c>
      <c r="L31" s="1" t="s">
        <v>48</v>
      </c>
      <c r="M31" s="6">
        <v>0.86296575508289497</v>
      </c>
      <c r="N31" s="6">
        <v>0.78062394508323674</v>
      </c>
      <c r="O31" s="6">
        <v>0.77140844856595925</v>
      </c>
      <c r="P31" s="6">
        <v>0.72939226279611247</v>
      </c>
      <c r="Q31" s="6">
        <v>0.7050329187326736</v>
      </c>
      <c r="R31" s="6">
        <v>0.61850882240523586</v>
      </c>
      <c r="S31" s="6">
        <v>0.58350652135032599</v>
      </c>
      <c r="T31" s="6">
        <v>0.57480735342496436</v>
      </c>
      <c r="V31" s="1" t="s">
        <v>48</v>
      </c>
      <c r="W31" s="4">
        <f t="shared" si="2"/>
        <v>137.33361183039571</v>
      </c>
      <c r="X31" s="4">
        <f t="shared" si="1"/>
        <v>124.22961772020186</v>
      </c>
      <c r="Y31" s="4">
        <f t="shared" si="1"/>
        <v>122.76305034591874</v>
      </c>
      <c r="Z31" s="4">
        <f t="shared" si="1"/>
        <v>116.07653409295845</v>
      </c>
      <c r="AA31" s="4">
        <f t="shared" si="1"/>
        <v>112.19995303241565</v>
      </c>
      <c r="AB31" s="4">
        <f t="shared" si="1"/>
        <v>98.430383858877974</v>
      </c>
      <c r="AC31" s="4">
        <f t="shared" si="1"/>
        <v>92.860067310472303</v>
      </c>
      <c r="AD31" s="4">
        <f t="shared" si="1"/>
        <v>91.475669211159214</v>
      </c>
    </row>
    <row r="32" spans="1:30" x14ac:dyDescent="0.2">
      <c r="A32" s="1" t="s">
        <v>50</v>
      </c>
      <c r="B32" s="1" t="s">
        <v>51</v>
      </c>
      <c r="C32" s="29">
        <v>4.5982987086001403E-2</v>
      </c>
      <c r="D32" s="29">
        <v>4.5982987086001403E-2</v>
      </c>
      <c r="E32" s="29">
        <v>4.1579459946369482E-2</v>
      </c>
      <c r="F32" s="29">
        <v>4.1579459946369482E-2</v>
      </c>
      <c r="G32" s="29">
        <v>3.8074389227061842E-2</v>
      </c>
      <c r="H32" s="29">
        <v>3.8074389227061842E-2</v>
      </c>
      <c r="I32" s="29">
        <v>3.9411171316715878E-2</v>
      </c>
      <c r="J32" s="29">
        <v>3.9411171316715878E-2</v>
      </c>
      <c r="L32" s="1" t="s">
        <v>50</v>
      </c>
      <c r="M32" s="6">
        <v>0.57813119967081805</v>
      </c>
      <c r="N32" s="6">
        <v>0.57813119967081805</v>
      </c>
      <c r="O32" s="6">
        <v>0.54414088346162237</v>
      </c>
      <c r="P32" s="6">
        <v>0.54414088346162237</v>
      </c>
      <c r="Q32" s="6">
        <v>0.51577641559821485</v>
      </c>
      <c r="R32" s="6">
        <v>0.51577641559821485</v>
      </c>
      <c r="S32" s="6">
        <v>0.52674226894129994</v>
      </c>
      <c r="T32" s="6">
        <v>0.52674226894129994</v>
      </c>
      <c r="V32" s="1" t="s">
        <v>50</v>
      </c>
      <c r="W32" s="4">
        <f t="shared" si="2"/>
        <v>92.004630884810027</v>
      </c>
      <c r="X32" s="4">
        <f t="shared" si="1"/>
        <v>92.004630884810027</v>
      </c>
      <c r="Y32" s="4">
        <f t="shared" si="1"/>
        <v>86.595363060714647</v>
      </c>
      <c r="Z32" s="4">
        <f t="shared" si="1"/>
        <v>86.595363060714647</v>
      </c>
      <c r="AA32" s="4">
        <f t="shared" si="1"/>
        <v>82.081400836391197</v>
      </c>
      <c r="AB32" s="4">
        <f t="shared" si="1"/>
        <v>82.081400836391197</v>
      </c>
      <c r="AC32" s="4">
        <f t="shared" si="1"/>
        <v>83.826522514207525</v>
      </c>
      <c r="AD32" s="4">
        <f t="shared" si="1"/>
        <v>83.826522514207525</v>
      </c>
    </row>
    <row r="33" spans="1:30" x14ac:dyDescent="0.2">
      <c r="A33" s="1" t="s">
        <v>52</v>
      </c>
      <c r="B33" s="1" t="s">
        <v>53</v>
      </c>
      <c r="C33" s="29">
        <v>3.0399509928535379E-2</v>
      </c>
      <c r="D33" s="29">
        <v>3.0163747650868693E-2</v>
      </c>
      <c r="E33" s="29">
        <v>3.1108660240628382E-2</v>
      </c>
      <c r="F33" s="29">
        <v>3.3170648687262931E-2</v>
      </c>
      <c r="G33" s="29">
        <v>3.2748815579887521E-2</v>
      </c>
      <c r="H33" s="29">
        <v>3.2663382600473051E-2</v>
      </c>
      <c r="I33" s="29">
        <v>2.0905360117723447E-2</v>
      </c>
      <c r="J33" s="29">
        <v>1.9781948529831915E-2</v>
      </c>
      <c r="L33" s="1" t="s">
        <v>52</v>
      </c>
      <c r="M33" s="6">
        <v>0.44869992842298778</v>
      </c>
      <c r="N33" s="6">
        <v>0.44651243592073719</v>
      </c>
      <c r="O33" s="6">
        <v>0.45522905603038655</v>
      </c>
      <c r="P33" s="6">
        <v>0.47380207738672991</v>
      </c>
      <c r="Q33" s="6">
        <v>0.47005051566424944</v>
      </c>
      <c r="R33" s="6">
        <v>0.46928778304767177</v>
      </c>
      <c r="S33" s="6">
        <v>0.35257495996176907</v>
      </c>
      <c r="T33" s="6">
        <v>0.33985672450699034</v>
      </c>
      <c r="V33" s="1" t="s">
        <v>52</v>
      </c>
      <c r="W33" s="4">
        <f t="shared" si="2"/>
        <v>71.406752163009855</v>
      </c>
      <c r="X33" s="4">
        <f t="shared" si="1"/>
        <v>71.058631459011437</v>
      </c>
      <c r="Y33" s="4">
        <f t="shared" si="1"/>
        <v>72.445806924040895</v>
      </c>
      <c r="Z33" s="4">
        <f t="shared" si="1"/>
        <v>75.401544264075554</v>
      </c>
      <c r="AA33" s="4">
        <f t="shared" si="1"/>
        <v>74.804515334111329</v>
      </c>
      <c r="AB33" s="4">
        <f t="shared" si="1"/>
        <v>74.683132968150119</v>
      </c>
      <c r="AC33" s="4">
        <f t="shared" si="1"/>
        <v>56.109286385130922</v>
      </c>
      <c r="AD33" s="4">
        <f t="shared" si="1"/>
        <v>54.085288096871643</v>
      </c>
    </row>
    <row r="34" spans="1:30" x14ac:dyDescent="0.2">
      <c r="A34" s="1" t="s">
        <v>58</v>
      </c>
      <c r="B34" s="1" t="s">
        <v>59</v>
      </c>
      <c r="C34" s="29">
        <v>4.7265687778508286E-2</v>
      </c>
      <c r="D34" s="29">
        <v>4.7265687778508286E-2</v>
      </c>
      <c r="E34" s="29">
        <v>4.7265687778508286E-2</v>
      </c>
      <c r="F34" s="29">
        <v>4.7265687778508286E-2</v>
      </c>
      <c r="G34" s="29">
        <v>4.7265687778508286E-2</v>
      </c>
      <c r="H34" s="29">
        <v>3.96279470960322E-2</v>
      </c>
      <c r="I34" s="29">
        <v>2.8847560338522624E-2</v>
      </c>
      <c r="J34" s="29">
        <v>2.7477087807386343E-2</v>
      </c>
      <c r="L34" s="1" t="s">
        <v>58</v>
      </c>
      <c r="M34" s="6">
        <v>0.58772278319543492</v>
      </c>
      <c r="N34" s="6">
        <v>0.58772278319543492</v>
      </c>
      <c r="O34" s="6">
        <v>0.58772278319543492</v>
      </c>
      <c r="P34" s="6">
        <v>0.58772278319543492</v>
      </c>
      <c r="Q34" s="6">
        <v>0.58772278319543492</v>
      </c>
      <c r="R34" s="6">
        <v>0.5285028911110492</v>
      </c>
      <c r="S34" s="6">
        <v>0.43414005917737247</v>
      </c>
      <c r="T34" s="6">
        <v>0.42095356693793856</v>
      </c>
      <c r="V34" s="1" t="s">
        <v>58</v>
      </c>
      <c r="W34" s="4">
        <f t="shared" si="2"/>
        <v>93.531049286525189</v>
      </c>
      <c r="X34" s="4">
        <f t="shared" si="1"/>
        <v>93.531049286525189</v>
      </c>
      <c r="Y34" s="4">
        <f t="shared" si="1"/>
        <v>93.531049286525189</v>
      </c>
      <c r="Z34" s="4">
        <f t="shared" si="1"/>
        <v>93.531049286525189</v>
      </c>
      <c r="AA34" s="4">
        <f t="shared" si="1"/>
        <v>93.531049286525189</v>
      </c>
      <c r="AB34" s="4">
        <f t="shared" si="1"/>
        <v>84.106710459344598</v>
      </c>
      <c r="AC34" s="4">
        <f t="shared" si="1"/>
        <v>69.089673623680596</v>
      </c>
      <c r="AD34" s="4">
        <f t="shared" si="1"/>
        <v>66.991156277020664</v>
      </c>
    </row>
    <row r="35" spans="1:30" ht="12.05" customHeight="1" x14ac:dyDescent="0.2">
      <c r="A35" s="1" t="s">
        <v>84</v>
      </c>
      <c r="B35" s="5" t="s">
        <v>87</v>
      </c>
      <c r="C35" s="29">
        <v>0.6270574021610833</v>
      </c>
      <c r="D35" s="29">
        <v>0.62116557855365762</v>
      </c>
      <c r="E35" s="29">
        <v>0.6020031803778364</v>
      </c>
      <c r="F35" s="29">
        <v>0.61121287401158186</v>
      </c>
      <c r="G35" s="29">
        <v>0.60041457267100928</v>
      </c>
      <c r="H35" s="29">
        <v>0.59876398587667101</v>
      </c>
      <c r="I35" s="29">
        <v>0.58573660399641769</v>
      </c>
      <c r="J35" s="29">
        <v>0.58704106611748796</v>
      </c>
      <c r="L35" s="1" t="s">
        <v>84</v>
      </c>
      <c r="M35" s="6">
        <v>1</v>
      </c>
      <c r="N35" s="6">
        <v>1</v>
      </c>
      <c r="O35" s="6">
        <v>1</v>
      </c>
      <c r="P35" s="6">
        <v>1</v>
      </c>
      <c r="Q35" s="6">
        <v>1</v>
      </c>
      <c r="R35" s="6">
        <v>1</v>
      </c>
      <c r="S35" s="6">
        <v>1</v>
      </c>
      <c r="T35" s="6">
        <v>1</v>
      </c>
      <c r="V35" s="1" t="s">
        <v>84</v>
      </c>
      <c r="W35" s="4">
        <f t="shared" si="2"/>
        <v>159.14143872047819</v>
      </c>
      <c r="X35" s="4">
        <f t="shared" si="1"/>
        <v>159.14143872047819</v>
      </c>
      <c r="Y35" s="4">
        <f t="shared" si="1"/>
        <v>159.14143872047819</v>
      </c>
      <c r="Z35" s="4">
        <f t="shared" si="1"/>
        <v>159.14143872047819</v>
      </c>
      <c r="AA35" s="4">
        <f t="shared" si="1"/>
        <v>159.14143872047819</v>
      </c>
      <c r="AB35" s="4">
        <f t="shared" si="1"/>
        <v>159.14143872047819</v>
      </c>
      <c r="AC35" s="4">
        <f t="shared" si="1"/>
        <v>159.14143872047819</v>
      </c>
      <c r="AD35" s="4">
        <f t="shared" si="1"/>
        <v>159.14143872047819</v>
      </c>
    </row>
    <row r="36" spans="1:30" ht="11.3" customHeight="1" x14ac:dyDescent="0.2">
      <c r="A36" s="1" t="s">
        <v>66</v>
      </c>
      <c r="B36" s="5" t="s">
        <v>157</v>
      </c>
      <c r="C36" s="29" t="s">
        <v>141</v>
      </c>
      <c r="D36" s="29" t="s">
        <v>141</v>
      </c>
      <c r="E36" s="29" t="s">
        <v>141</v>
      </c>
      <c r="F36" s="29" t="s">
        <v>141</v>
      </c>
      <c r="G36" s="29" t="s">
        <v>141</v>
      </c>
      <c r="H36" s="29" t="s">
        <v>141</v>
      </c>
      <c r="I36" s="29" t="s">
        <v>141</v>
      </c>
      <c r="J36" s="29" t="s">
        <v>141</v>
      </c>
      <c r="L36" s="1" t="s">
        <v>66</v>
      </c>
      <c r="M36" s="29" t="s">
        <v>141</v>
      </c>
      <c r="N36" s="29" t="s">
        <v>141</v>
      </c>
      <c r="O36" s="29" t="s">
        <v>141</v>
      </c>
      <c r="P36" s="29" t="s">
        <v>141</v>
      </c>
      <c r="Q36" s="29" t="s">
        <v>141</v>
      </c>
      <c r="R36" s="29" t="s">
        <v>141</v>
      </c>
      <c r="S36" s="29" t="s">
        <v>141</v>
      </c>
      <c r="T36" s="29" t="s">
        <v>141</v>
      </c>
      <c r="V36" s="1" t="s">
        <v>66</v>
      </c>
      <c r="W36" s="29" t="s">
        <v>141</v>
      </c>
      <c r="X36" s="29" t="s">
        <v>141</v>
      </c>
      <c r="Y36" s="29" t="s">
        <v>141</v>
      </c>
      <c r="Z36" s="29" t="s">
        <v>141</v>
      </c>
      <c r="AA36" s="29" t="s">
        <v>141</v>
      </c>
      <c r="AB36" s="29" t="s">
        <v>141</v>
      </c>
      <c r="AC36" s="29" t="s">
        <v>141</v>
      </c>
      <c r="AD36" s="29" t="s">
        <v>141</v>
      </c>
    </row>
    <row r="37" spans="1:30" x14ac:dyDescent="0.2">
      <c r="A37" s="1" t="s">
        <v>60</v>
      </c>
      <c r="B37" s="1" t="s">
        <v>61</v>
      </c>
      <c r="C37" s="29">
        <v>4.998490511309079E-2</v>
      </c>
      <c r="D37" s="29">
        <v>4.998490511309079E-2</v>
      </c>
      <c r="E37" s="29">
        <v>4.6026201989288966E-2</v>
      </c>
      <c r="F37" s="29">
        <v>4.6026201989288966E-2</v>
      </c>
      <c r="G37" s="29">
        <v>4.4907613086553916E-2</v>
      </c>
      <c r="H37" s="29">
        <v>4.4907613086553916E-2</v>
      </c>
      <c r="I37" s="29">
        <v>4.0209755772724426E-2</v>
      </c>
      <c r="J37" s="29">
        <v>4.3356364473699643E-2</v>
      </c>
      <c r="L37" s="1" t="s">
        <v>60</v>
      </c>
      <c r="M37" s="6">
        <v>0.60763484773915755</v>
      </c>
      <c r="N37" s="6">
        <v>0.60763484773915755</v>
      </c>
      <c r="O37" s="6">
        <v>0.57845650711477181</v>
      </c>
      <c r="P37" s="6">
        <v>0.57845650711477181</v>
      </c>
      <c r="Q37" s="6">
        <v>0.56998633840180268</v>
      </c>
      <c r="R37" s="6">
        <v>0.56998633840180268</v>
      </c>
      <c r="S37" s="6">
        <v>0.53320459317922564</v>
      </c>
      <c r="T37" s="6">
        <v>0.55806342266989728</v>
      </c>
      <c r="V37" s="1" t="s">
        <v>60</v>
      </c>
      <c r="W37" s="4">
        <f t="shared" si="2"/>
        <v>96.699883885908235</v>
      </c>
      <c r="X37" s="4">
        <f t="shared" si="1"/>
        <v>96.699883885908235</v>
      </c>
      <c r="Y37" s="4">
        <f t="shared" si="1"/>
        <v>92.056400779467324</v>
      </c>
      <c r="Z37" s="4">
        <f t="shared" si="1"/>
        <v>92.056400779467324</v>
      </c>
      <c r="AA37" s="4">
        <f t="shared" si="1"/>
        <v>90.708445944280228</v>
      </c>
      <c r="AB37" s="4">
        <f t="shared" si="1"/>
        <v>90.708445944280228</v>
      </c>
      <c r="AC37" s="4">
        <f t="shared" si="1"/>
        <v>84.854946090909237</v>
      </c>
      <c r="AD37" s="4">
        <f t="shared" si="1"/>
        <v>88.811015980961784</v>
      </c>
    </row>
    <row r="38" spans="1:30" x14ac:dyDescent="0.2">
      <c r="A38" s="1" t="s">
        <v>64</v>
      </c>
      <c r="B38" s="1" t="s">
        <v>65</v>
      </c>
      <c r="C38" s="29">
        <v>1.6639722998818534E-2</v>
      </c>
      <c r="D38" s="29">
        <v>1.6639722998818534E-2</v>
      </c>
      <c r="E38" s="29">
        <v>1.6639722998818534E-2</v>
      </c>
      <c r="F38" s="29">
        <v>1.6639722998818534E-2</v>
      </c>
      <c r="G38" s="29">
        <v>1.6639722998818534E-2</v>
      </c>
      <c r="H38" s="29">
        <v>1.6639722998818534E-2</v>
      </c>
      <c r="I38" s="29">
        <v>3.3012742435796133E-2</v>
      </c>
      <c r="J38" s="29">
        <v>3.3012742435796133E-2</v>
      </c>
      <c r="L38" s="1" t="s">
        <v>64</v>
      </c>
      <c r="M38" s="6">
        <v>0.30222633987213166</v>
      </c>
      <c r="N38" s="6">
        <v>0.30222633987213166</v>
      </c>
      <c r="O38" s="6">
        <v>0.30222633987213166</v>
      </c>
      <c r="P38" s="6">
        <v>0.30222633987213166</v>
      </c>
      <c r="Q38" s="6">
        <v>0.30222633987213166</v>
      </c>
      <c r="R38" s="6">
        <v>0.30222633987213166</v>
      </c>
      <c r="S38" s="6">
        <v>0.47240055134931147</v>
      </c>
      <c r="T38" s="6">
        <v>0.47240055134931147</v>
      </c>
      <c r="V38" s="1" t="s">
        <v>64</v>
      </c>
      <c r="W38" s="4">
        <f t="shared" ref="W38:AD38" si="3">IF(ISNUMBER(M38),100*M38/$M$5,"n/a")</f>
        <v>48.096734546475254</v>
      </c>
      <c r="X38" s="4">
        <f t="shared" si="3"/>
        <v>48.096734546475254</v>
      </c>
      <c r="Y38" s="4">
        <f t="shared" si="3"/>
        <v>48.096734546475254</v>
      </c>
      <c r="Z38" s="4">
        <f t="shared" si="3"/>
        <v>48.096734546475254</v>
      </c>
      <c r="AA38" s="4">
        <f t="shared" si="3"/>
        <v>48.096734546475254</v>
      </c>
      <c r="AB38" s="4">
        <f t="shared" si="3"/>
        <v>48.096734546475254</v>
      </c>
      <c r="AC38" s="4">
        <f t="shared" si="3"/>
        <v>75.178503394076557</v>
      </c>
      <c r="AD38" s="4">
        <f t="shared" si="3"/>
        <v>75.178503394076557</v>
      </c>
    </row>
    <row r="39" spans="1:30" x14ac:dyDescent="0.2">
      <c r="A39" s="1" t="s">
        <v>62</v>
      </c>
      <c r="B39" s="1" t="s">
        <v>63</v>
      </c>
      <c r="C39" s="29">
        <v>8.8651323821900468E-2</v>
      </c>
      <c r="D39" s="29">
        <v>8.8651323821900468E-2</v>
      </c>
      <c r="E39" s="29">
        <v>8.8651323821900468E-2</v>
      </c>
      <c r="F39" s="29">
        <v>8.8651323821900468E-2</v>
      </c>
      <c r="G39" s="29">
        <v>8.8651323821900468E-2</v>
      </c>
      <c r="H39" s="29">
        <v>8.8651323821900468E-2</v>
      </c>
      <c r="I39" s="29">
        <v>8.8651323821900468E-2</v>
      </c>
      <c r="J39" s="29">
        <v>8.8651323821900468E-2</v>
      </c>
      <c r="L39" s="1" t="s">
        <v>62</v>
      </c>
      <c r="M39" s="6">
        <v>0.84714465551798657</v>
      </c>
      <c r="N39" s="6">
        <v>0.84714465551798657</v>
      </c>
      <c r="O39" s="6">
        <v>0.84714465551798657</v>
      </c>
      <c r="P39" s="6">
        <v>0.84714465551798657</v>
      </c>
      <c r="Q39" s="6">
        <v>0.84714465551798657</v>
      </c>
      <c r="R39" s="6">
        <v>0.84714465551798657</v>
      </c>
      <c r="S39" s="6">
        <v>0.84714465551798657</v>
      </c>
      <c r="T39" s="6">
        <v>0.84714465551798657</v>
      </c>
      <c r="V39" s="1" t="s">
        <v>62</v>
      </c>
      <c r="W39" s="4">
        <f t="shared" si="2"/>
        <v>134.81581928349627</v>
      </c>
      <c r="X39" s="4">
        <f t="shared" si="1"/>
        <v>134.81581928349627</v>
      </c>
      <c r="Y39" s="4">
        <f t="shared" si="1"/>
        <v>134.81581928349627</v>
      </c>
      <c r="Z39" s="4">
        <f t="shared" si="1"/>
        <v>134.81581928349627</v>
      </c>
      <c r="AA39" s="4">
        <f t="shared" si="1"/>
        <v>134.81581928349627</v>
      </c>
      <c r="AB39" s="4">
        <f t="shared" si="1"/>
        <v>134.81581928349627</v>
      </c>
      <c r="AC39" s="4">
        <f t="shared" si="1"/>
        <v>134.81581928349627</v>
      </c>
      <c r="AD39" s="4">
        <f t="shared" si="1"/>
        <v>134.81581928349627</v>
      </c>
    </row>
    <row r="40" spans="1:30" x14ac:dyDescent="0.2">
      <c r="A40" s="1" t="s">
        <v>56</v>
      </c>
      <c r="B40" s="1" t="s">
        <v>57</v>
      </c>
      <c r="C40" s="29">
        <v>8.6556418126015524E-3</v>
      </c>
      <c r="D40" s="29">
        <v>5.7555519076381801E-3</v>
      </c>
      <c r="E40" s="29">
        <v>4.9696345753367692E-3</v>
      </c>
      <c r="F40" s="29">
        <v>5.5032416152374078E-3</v>
      </c>
      <c r="G40" s="29">
        <v>4.5145793278628804E-3</v>
      </c>
      <c r="H40" s="29">
        <v>5.8391559016936307E-3</v>
      </c>
      <c r="I40" s="29">
        <v>6.6715821581747247E-3</v>
      </c>
      <c r="J40" s="29">
        <v>6.0338345405597403E-3</v>
      </c>
      <c r="L40" s="1" t="s">
        <v>56</v>
      </c>
      <c r="M40" s="6">
        <v>0.18610745470056908</v>
      </c>
      <c r="N40" s="6">
        <v>0.13066146487600852</v>
      </c>
      <c r="O40" s="6">
        <v>0.11332172514041371</v>
      </c>
      <c r="P40" s="6">
        <v>0.12523155834794381</v>
      </c>
      <c r="Q40" s="6">
        <v>0.10264926395107782</v>
      </c>
      <c r="R40" s="6">
        <v>0.13243433119471945</v>
      </c>
      <c r="S40" s="6">
        <v>0.14943715626675164</v>
      </c>
      <c r="T40" s="6">
        <v>0.13651403735376796</v>
      </c>
      <c r="V40" s="1" t="s">
        <v>56</v>
      </c>
      <c r="W40" s="4">
        <f>IF(ISNUMBER(M40),100*M40/$M$5,"n/a")</f>
        <v>29.617408097654785</v>
      </c>
      <c r="X40" s="4">
        <f>IF(ISNUMBER(N40),100*N40/$M$5,"n/a")</f>
        <v>20.793653505693221</v>
      </c>
      <c r="Y40" s="4">
        <f>IF(ISNUMBER(O40),100*O40/$M$5,"n/a")</f>
        <v>18.034182377132023</v>
      </c>
      <c r="Z40" s="4">
        <f>IF(ISNUMBER(P40),100*P40/$M$5,"n/a")</f>
        <v>19.929530368699286</v>
      </c>
      <c r="AA40" s="4">
        <f t="shared" ref="AA40:AD40" si="4">IF(ISNUMBER(Q40),100*Q40/$M$5,"n/a")</f>
        <v>16.335751548772642</v>
      </c>
      <c r="AB40" s="4">
        <f t="shared" si="4"/>
        <v>21.075790002311958</v>
      </c>
      <c r="AC40" s="4">
        <f t="shared" si="4"/>
        <v>23.781644046587779</v>
      </c>
      <c r="AD40" s="4">
        <f t="shared" si="4"/>
        <v>21.725040310019736</v>
      </c>
    </row>
    <row r="41" spans="1:30" ht="12.05" customHeight="1" x14ac:dyDescent="0.2">
      <c r="A41" s="1" t="s">
        <v>85</v>
      </c>
      <c r="B41" s="5" t="s">
        <v>86</v>
      </c>
      <c r="C41" s="29" t="s">
        <v>141</v>
      </c>
      <c r="D41" s="29" t="s">
        <v>141</v>
      </c>
      <c r="E41" s="29" t="s">
        <v>141</v>
      </c>
      <c r="F41" s="29" t="s">
        <v>141</v>
      </c>
      <c r="G41" s="29" t="s">
        <v>141</v>
      </c>
      <c r="H41" s="29" t="s">
        <v>141</v>
      </c>
      <c r="I41" s="29" t="s">
        <v>141</v>
      </c>
      <c r="J41" s="29" t="s">
        <v>141</v>
      </c>
      <c r="L41" s="1" t="s">
        <v>85</v>
      </c>
      <c r="M41" s="29" t="s">
        <v>141</v>
      </c>
      <c r="N41" s="29" t="s">
        <v>141</v>
      </c>
      <c r="O41" s="29" t="s">
        <v>141</v>
      </c>
      <c r="P41" s="29" t="s">
        <v>141</v>
      </c>
      <c r="Q41" s="29" t="s">
        <v>141</v>
      </c>
      <c r="R41" s="29" t="s">
        <v>141</v>
      </c>
      <c r="S41" s="29" t="s">
        <v>141</v>
      </c>
      <c r="T41" s="29" t="s">
        <v>141</v>
      </c>
      <c r="V41" s="1" t="s">
        <v>85</v>
      </c>
      <c r="W41" s="29" t="s">
        <v>141</v>
      </c>
      <c r="X41" s="29" t="s">
        <v>141</v>
      </c>
      <c r="Y41" s="29" t="s">
        <v>141</v>
      </c>
      <c r="Z41" s="29" t="s">
        <v>141</v>
      </c>
      <c r="AA41" s="29" t="s">
        <v>141</v>
      </c>
      <c r="AB41" s="29" t="s">
        <v>141</v>
      </c>
      <c r="AC41" s="29" t="s">
        <v>141</v>
      </c>
      <c r="AD41" s="29" t="s">
        <v>141</v>
      </c>
    </row>
    <row r="44" spans="1:30" x14ac:dyDescent="0.2">
      <c r="C44" s="70" t="s">
        <v>149</v>
      </c>
      <c r="M44" s="70" t="s">
        <v>153</v>
      </c>
    </row>
  </sheetData>
  <phoneticPr fontId="2" type="noConversion"/>
  <pageMargins left="0.75" right="0.75" top="1" bottom="1" header="0.5" footer="0.5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D44"/>
  <sheetViews>
    <sheetView zoomScaleNormal="100" workbookViewId="0"/>
  </sheetViews>
  <sheetFormatPr defaultColWidth="9.109375" defaultRowHeight="10.65" x14ac:dyDescent="0.2"/>
  <cols>
    <col min="1" max="1" width="5.88671875" style="1" customWidth="1"/>
    <col min="2" max="2" width="13.88671875" style="1" customWidth="1"/>
    <col min="3" max="30" width="6.33203125" style="1" customWidth="1"/>
    <col min="31" max="16384" width="9.109375" style="1"/>
  </cols>
  <sheetData>
    <row r="1" spans="1:30" x14ac:dyDescent="0.2">
      <c r="A1" s="3" t="s">
        <v>102</v>
      </c>
    </row>
    <row r="2" spans="1:30" x14ac:dyDescent="0.2">
      <c r="B2" s="3"/>
    </row>
    <row r="3" spans="1:30" x14ac:dyDescent="0.2">
      <c r="B3" s="3"/>
      <c r="C3" s="3" t="s">
        <v>68</v>
      </c>
      <c r="M3" s="3" t="s">
        <v>67</v>
      </c>
      <c r="W3" s="3" t="s">
        <v>152</v>
      </c>
    </row>
    <row r="4" spans="1:30" x14ac:dyDescent="0.2">
      <c r="C4" s="8">
        <f t="shared" ref="C4:H4" si="0">D4-1</f>
        <v>2009</v>
      </c>
      <c r="D4" s="8">
        <f t="shared" si="0"/>
        <v>2010</v>
      </c>
      <c r="E4" s="8">
        <f t="shared" si="0"/>
        <v>2011</v>
      </c>
      <c r="F4" s="8">
        <f t="shared" si="0"/>
        <v>2012</v>
      </c>
      <c r="G4" s="8">
        <f t="shared" si="0"/>
        <v>2013</v>
      </c>
      <c r="H4" s="8">
        <f t="shared" si="0"/>
        <v>2014</v>
      </c>
      <c r="I4" s="8">
        <f>J4-1</f>
        <v>2015</v>
      </c>
      <c r="J4" s="8">
        <v>2016</v>
      </c>
      <c r="M4" s="7" t="s">
        <v>142</v>
      </c>
      <c r="N4" s="7" t="s">
        <v>143</v>
      </c>
      <c r="O4" s="7" t="s">
        <v>144</v>
      </c>
      <c r="P4" s="7" t="s">
        <v>145</v>
      </c>
      <c r="Q4" s="7" t="s">
        <v>146</v>
      </c>
      <c r="R4" s="7" t="s">
        <v>140</v>
      </c>
      <c r="S4" s="7" t="s">
        <v>147</v>
      </c>
      <c r="T4" s="7" t="s">
        <v>154</v>
      </c>
      <c r="W4" s="7" t="s">
        <v>142</v>
      </c>
      <c r="X4" s="7" t="s">
        <v>143</v>
      </c>
      <c r="Y4" s="7" t="s">
        <v>144</v>
      </c>
      <c r="Z4" s="7" t="s">
        <v>145</v>
      </c>
      <c r="AA4" s="7" t="s">
        <v>146</v>
      </c>
      <c r="AB4" s="7" t="s">
        <v>140</v>
      </c>
      <c r="AC4" s="7" t="s">
        <v>147</v>
      </c>
      <c r="AD4" s="7" t="s">
        <v>154</v>
      </c>
    </row>
    <row r="5" spans="1:30" x14ac:dyDescent="0.2">
      <c r="A5" s="2" t="s">
        <v>89</v>
      </c>
      <c r="B5" s="2" t="s">
        <v>0</v>
      </c>
      <c r="C5" s="29">
        <v>3.8763201929626527</v>
      </c>
      <c r="D5" s="29">
        <v>3.8460647176636598</v>
      </c>
      <c r="E5" s="29">
        <v>3.8639621699202458</v>
      </c>
      <c r="F5" s="29">
        <v>3.7487446541398417</v>
      </c>
      <c r="G5" s="29">
        <v>3.7916114302345116</v>
      </c>
      <c r="H5" s="29">
        <v>3.7025551206018337</v>
      </c>
      <c r="I5" s="29">
        <v>3.5483802414710599</v>
      </c>
      <c r="J5" s="29">
        <v>3.5252561639219127</v>
      </c>
      <c r="L5" s="2" t="s">
        <v>0</v>
      </c>
      <c r="M5" s="6">
        <v>0.46984570192231356</v>
      </c>
      <c r="N5" s="6">
        <v>0.46617845971289645</v>
      </c>
      <c r="O5" s="6">
        <v>0.46834779573250163</v>
      </c>
      <c r="P5" s="6">
        <v>0.45438237185604557</v>
      </c>
      <c r="Q5" s="6">
        <v>0.45957821985124264</v>
      </c>
      <c r="R5" s="6">
        <v>0.44878377506158346</v>
      </c>
      <c r="S5" s="6">
        <v>0.4300963600138028</v>
      </c>
      <c r="T5" s="6">
        <v>0.42729350888011425</v>
      </c>
      <c r="V5" s="2" t="s">
        <v>0</v>
      </c>
      <c r="W5" s="4">
        <f>IF(ISNUMBER(M5),100*M5/$M$5,"n/a")</f>
        <v>100</v>
      </c>
      <c r="X5" s="4">
        <f t="shared" ref="X5:AD41" si="1">IF(ISNUMBER(N5),100*N5/$M$5,"n/a")</f>
        <v>99.219479460083804</v>
      </c>
      <c r="Y5" s="4">
        <f t="shared" si="1"/>
        <v>99.68119189263976</v>
      </c>
      <c r="Z5" s="4">
        <f t="shared" si="1"/>
        <v>96.708849308825904</v>
      </c>
      <c r="AA5" s="4">
        <f t="shared" si="1"/>
        <v>97.814711930094745</v>
      </c>
      <c r="AB5" s="4">
        <f t="shared" si="1"/>
        <v>95.517267312533036</v>
      </c>
      <c r="AC5" s="4">
        <f t="shared" si="1"/>
        <v>91.539915817920345</v>
      </c>
      <c r="AD5" s="4">
        <f t="shared" si="1"/>
        <v>90.943368670160766</v>
      </c>
    </row>
    <row r="6" spans="1:30" x14ac:dyDescent="0.2">
      <c r="A6" s="1" t="s">
        <v>1</v>
      </c>
      <c r="B6" s="1" t="s">
        <v>2</v>
      </c>
      <c r="C6" s="29">
        <v>3.6606995077206013</v>
      </c>
      <c r="D6" s="29">
        <v>3.756687813789537</v>
      </c>
      <c r="E6" s="29">
        <v>3.6754447990743491</v>
      </c>
      <c r="F6" s="29">
        <v>3.3697273940537955</v>
      </c>
      <c r="G6" s="29">
        <v>3.4708237954267278</v>
      </c>
      <c r="H6" s="29">
        <v>3.3431253161067369</v>
      </c>
      <c r="I6" s="29">
        <v>3.1891292530501896</v>
      </c>
      <c r="J6" s="29">
        <v>3.4597848637017994</v>
      </c>
      <c r="L6" s="1" t="s">
        <v>1</v>
      </c>
      <c r="M6" s="6">
        <v>0.44371048935900559</v>
      </c>
      <c r="N6" s="6">
        <v>0.4553451559490283</v>
      </c>
      <c r="O6" s="6">
        <v>0.44549775445096784</v>
      </c>
      <c r="P6" s="6">
        <v>0.40844198980786006</v>
      </c>
      <c r="Q6" s="6">
        <v>0.42069580458588579</v>
      </c>
      <c r="R6" s="6">
        <v>0.40521757299927985</v>
      </c>
      <c r="S6" s="6">
        <v>0.38655183210629745</v>
      </c>
      <c r="T6" s="6">
        <v>0.41935778441041432</v>
      </c>
      <c r="V6" s="1" t="s">
        <v>1</v>
      </c>
      <c r="W6" s="4">
        <f t="shared" ref="W6:W41" si="2">IF(ISNUMBER(M6),100*M6/$M$5,"n/a")</f>
        <v>94.437490338556017</v>
      </c>
      <c r="X6" s="4">
        <f t="shared" si="1"/>
        <v>96.913764260488463</v>
      </c>
      <c r="Y6" s="4">
        <f t="shared" si="1"/>
        <v>94.817884388059909</v>
      </c>
      <c r="Z6" s="4">
        <f t="shared" si="1"/>
        <v>86.931089959272143</v>
      </c>
      <c r="AA6" s="4">
        <f t="shared" si="1"/>
        <v>89.539140799769541</v>
      </c>
      <c r="AB6" s="4">
        <f t="shared" si="1"/>
        <v>86.244818531144162</v>
      </c>
      <c r="AC6" s="4">
        <f t="shared" si="1"/>
        <v>82.272080073260241</v>
      </c>
      <c r="AD6" s="4">
        <f t="shared" si="1"/>
        <v>89.254362164997076</v>
      </c>
    </row>
    <row r="7" spans="1:30" x14ac:dyDescent="0.2">
      <c r="A7" s="1" t="s">
        <v>3</v>
      </c>
      <c r="B7" s="1" t="s">
        <v>4</v>
      </c>
      <c r="C7" s="29">
        <v>0.34832069474372834</v>
      </c>
      <c r="D7" s="29">
        <v>0.34944062430492123</v>
      </c>
      <c r="E7" s="29">
        <v>0.52365029301808041</v>
      </c>
      <c r="F7" s="29">
        <v>0.63963993157090804</v>
      </c>
      <c r="G7" s="29">
        <v>0.5240776064522038</v>
      </c>
      <c r="H7" s="29">
        <v>0.67219842797304064</v>
      </c>
      <c r="I7" s="29">
        <v>0.57908307089383715</v>
      </c>
      <c r="J7" s="29">
        <v>0.45605147065367774</v>
      </c>
      <c r="L7" s="1" t="s">
        <v>3</v>
      </c>
      <c r="M7" s="6">
        <v>4.2219675663803385E-2</v>
      </c>
      <c r="N7" s="6">
        <v>4.235542143932975E-2</v>
      </c>
      <c r="O7" s="6">
        <v>6.3471237471964856E-2</v>
      </c>
      <c r="P7" s="6">
        <v>7.7530249738419751E-2</v>
      </c>
      <c r="Q7" s="6">
        <v>6.3523031795034712E-2</v>
      </c>
      <c r="R7" s="6">
        <v>8.1476639312574956E-2</v>
      </c>
      <c r="S7" s="6">
        <v>7.0190200595244071E-2</v>
      </c>
      <c r="T7" s="6">
        <v>5.5277637727396342E-2</v>
      </c>
      <c r="V7" s="1" t="s">
        <v>3</v>
      </c>
      <c r="W7" s="4">
        <f t="shared" si="2"/>
        <v>8.9858597175768526</v>
      </c>
      <c r="X7" s="4">
        <f t="shared" si="1"/>
        <v>9.0147512823971709</v>
      </c>
      <c r="Y7" s="4">
        <f t="shared" si="1"/>
        <v>13.508953516501355</v>
      </c>
      <c r="Z7" s="4">
        <f t="shared" si="1"/>
        <v>16.50121506299082</v>
      </c>
      <c r="AA7" s="4">
        <f t="shared" si="1"/>
        <v>13.519977204247768</v>
      </c>
      <c r="AB7" s="4">
        <f t="shared" si="1"/>
        <v>17.341148164008676</v>
      </c>
      <c r="AC7" s="4">
        <f t="shared" si="1"/>
        <v>14.938989610433776</v>
      </c>
      <c r="AD7" s="4">
        <f t="shared" si="1"/>
        <v>11.765061913141903</v>
      </c>
    </row>
    <row r="8" spans="1:30" x14ac:dyDescent="0.2">
      <c r="A8" s="1" t="s">
        <v>5</v>
      </c>
      <c r="B8" s="1" t="s">
        <v>156</v>
      </c>
      <c r="C8" s="29">
        <v>0.81658153130531919</v>
      </c>
      <c r="D8" s="29">
        <v>0.69163488206518819</v>
      </c>
      <c r="E8" s="29">
        <v>0.84634632571495227</v>
      </c>
      <c r="F8" s="29">
        <v>0.93285288143291334</v>
      </c>
      <c r="G8" s="29">
        <v>1.0801756303727241</v>
      </c>
      <c r="H8" s="29">
        <v>1.0612682549549448</v>
      </c>
      <c r="I8" s="29">
        <v>0.97187170847111248</v>
      </c>
      <c r="J8" s="29">
        <v>0.81858053195896685</v>
      </c>
      <c r="L8" s="1" t="s">
        <v>5</v>
      </c>
      <c r="M8" s="6">
        <v>9.8977200967423254E-2</v>
      </c>
      <c r="N8" s="6">
        <v>8.3832516526326548E-2</v>
      </c>
      <c r="O8" s="6">
        <v>0.10258496813468578</v>
      </c>
      <c r="P8" s="6">
        <v>0.11307035927084023</v>
      </c>
      <c r="Q8" s="6">
        <v>0.13092723304262391</v>
      </c>
      <c r="R8" s="6">
        <v>0.12863548503615038</v>
      </c>
      <c r="S8" s="6">
        <v>0.11779980040710931</v>
      </c>
      <c r="T8" s="6">
        <v>9.9219498254154465E-2</v>
      </c>
      <c r="V8" s="1" t="s">
        <v>5</v>
      </c>
      <c r="W8" s="4">
        <f t="shared" si="2"/>
        <v>21.065894731498172</v>
      </c>
      <c r="X8" s="4">
        <f t="shared" si="1"/>
        <v>17.842563246473585</v>
      </c>
      <c r="Y8" s="4">
        <f t="shared" si="1"/>
        <v>21.833756851445592</v>
      </c>
      <c r="Z8" s="4">
        <f t="shared" si="1"/>
        <v>24.065423778109988</v>
      </c>
      <c r="AA8" s="4">
        <f t="shared" si="1"/>
        <v>27.866006330791553</v>
      </c>
      <c r="AB8" s="4">
        <f t="shared" si="1"/>
        <v>27.378240241393026</v>
      </c>
      <c r="AC8" s="4">
        <f t="shared" si="1"/>
        <v>25.072018308382201</v>
      </c>
      <c r="AD8" s="4">
        <f t="shared" si="1"/>
        <v>21.117464275657003</v>
      </c>
    </row>
    <row r="9" spans="1:30" x14ac:dyDescent="0.2">
      <c r="A9" s="1" t="s">
        <v>6</v>
      </c>
      <c r="B9" s="1" t="s">
        <v>7</v>
      </c>
      <c r="C9" s="29">
        <v>6.655087377242852</v>
      </c>
      <c r="D9" s="29">
        <v>6.2665708427664546</v>
      </c>
      <c r="E9" s="29">
        <v>6.7071109191497218</v>
      </c>
      <c r="F9" s="29">
        <v>6.0806723869663362</v>
      </c>
      <c r="G9" s="29">
        <v>6.3134658397854526</v>
      </c>
      <c r="H9" s="29">
        <v>5.9833927423478803</v>
      </c>
      <c r="I9" s="29">
        <v>6.0690789065445996</v>
      </c>
      <c r="J9" s="29">
        <v>6.1731513227372972</v>
      </c>
      <c r="L9" s="1" t="s">
        <v>6</v>
      </c>
      <c r="M9" s="6">
        <v>0.80665787253378296</v>
      </c>
      <c r="N9" s="6">
        <v>0.75956609095678917</v>
      </c>
      <c r="O9" s="6">
        <v>0.81296360486417552</v>
      </c>
      <c r="P9" s="6">
        <v>0.73703348629470511</v>
      </c>
      <c r="Q9" s="6">
        <v>0.76525019642130598</v>
      </c>
      <c r="R9" s="6">
        <v>0.72524229758137582</v>
      </c>
      <c r="S9" s="6">
        <v>0.73562824971069884</v>
      </c>
      <c r="T9" s="6">
        <v>0.74824278488908325</v>
      </c>
      <c r="V9" s="1" t="s">
        <v>6</v>
      </c>
      <c r="W9" s="4">
        <f t="shared" si="2"/>
        <v>171.68569792879779</v>
      </c>
      <c r="X9" s="4">
        <f t="shared" si="1"/>
        <v>161.66287950472287</v>
      </c>
      <c r="Y9" s="4">
        <f t="shared" si="1"/>
        <v>173.02778370389237</v>
      </c>
      <c r="Z9" s="4">
        <f t="shared" si="1"/>
        <v>156.86713388655613</v>
      </c>
      <c r="AA9" s="4">
        <f t="shared" si="1"/>
        <v>162.87266080978983</v>
      </c>
      <c r="AB9" s="4">
        <f t="shared" si="1"/>
        <v>154.35754644857658</v>
      </c>
      <c r="AC9" s="4">
        <f t="shared" si="1"/>
        <v>156.56804919167507</v>
      </c>
      <c r="AD9" s="4">
        <f t="shared" si="1"/>
        <v>159.25287425802634</v>
      </c>
    </row>
    <row r="10" spans="1:30" x14ac:dyDescent="0.2">
      <c r="A10" s="1" t="s">
        <v>8</v>
      </c>
      <c r="B10" s="1" t="s">
        <v>9</v>
      </c>
      <c r="C10" s="29">
        <v>7.4972242562513554</v>
      </c>
      <c r="D10" s="29">
        <v>7.5434860347897423</v>
      </c>
      <c r="E10" s="29">
        <v>7.1966404657135881</v>
      </c>
      <c r="F10" s="29">
        <v>6.7750227204363842</v>
      </c>
      <c r="G10" s="29">
        <v>6.5791201582452787</v>
      </c>
      <c r="H10" s="29">
        <v>6.337355067912009</v>
      </c>
      <c r="I10" s="29">
        <v>6.137807995523028</v>
      </c>
      <c r="J10" s="29">
        <v>6.2680628863243504</v>
      </c>
      <c r="L10" s="1" t="s">
        <v>8</v>
      </c>
      <c r="M10" s="6">
        <v>0.90873261696556451</v>
      </c>
      <c r="N10" s="6">
        <v>0.91433997051933025</v>
      </c>
      <c r="O10" s="6">
        <v>0.87229909366991865</v>
      </c>
      <c r="P10" s="6">
        <v>0.82119514053614318</v>
      </c>
      <c r="Q10" s="6">
        <v>0.79744994605810116</v>
      </c>
      <c r="R10" s="6">
        <v>0.76814579085075518</v>
      </c>
      <c r="S10" s="6">
        <v>0.74395884817678437</v>
      </c>
      <c r="T10" s="6">
        <v>0.75974694037527402</v>
      </c>
      <c r="V10" s="1" t="s">
        <v>8</v>
      </c>
      <c r="W10" s="4">
        <f t="shared" si="2"/>
        <v>193.41086089488556</v>
      </c>
      <c r="X10" s="4">
        <f t="shared" si="1"/>
        <v>194.604306643314</v>
      </c>
      <c r="Y10" s="4">
        <f t="shared" si="1"/>
        <v>185.65650171982386</v>
      </c>
      <c r="Z10" s="4">
        <f t="shared" si="1"/>
        <v>174.77974943185143</v>
      </c>
      <c r="AA10" s="4">
        <f t="shared" si="1"/>
        <v>169.72592125360237</v>
      </c>
      <c r="AB10" s="4">
        <f t="shared" si="1"/>
        <v>163.48894705389131</v>
      </c>
      <c r="AC10" s="4">
        <f t="shared" si="1"/>
        <v>158.34109903165484</v>
      </c>
      <c r="AD10" s="4">
        <f t="shared" si="1"/>
        <v>161.70137074083399</v>
      </c>
    </row>
    <row r="11" spans="1:30" x14ac:dyDescent="0.2">
      <c r="A11" s="1" t="s">
        <v>10</v>
      </c>
      <c r="B11" s="1" t="s">
        <v>11</v>
      </c>
      <c r="C11" s="29">
        <v>2.4240551644602482</v>
      </c>
      <c r="D11" s="29">
        <v>2.3055095767320881</v>
      </c>
      <c r="E11" s="29">
        <v>1.6655654600860081</v>
      </c>
      <c r="F11" s="29">
        <v>0.67914366552365713</v>
      </c>
      <c r="G11" s="29">
        <v>1.2420169708625541</v>
      </c>
      <c r="H11" s="29">
        <v>1.3005105840183282</v>
      </c>
      <c r="I11" s="29">
        <v>0.94810048107061606</v>
      </c>
      <c r="J11" s="29">
        <v>1.2904138674853181</v>
      </c>
      <c r="L11" s="1" t="s">
        <v>10</v>
      </c>
      <c r="M11" s="6">
        <v>0.29381780749483299</v>
      </c>
      <c r="N11" s="6">
        <v>0.27944899065223855</v>
      </c>
      <c r="O11" s="6">
        <v>0.20188187088166359</v>
      </c>
      <c r="P11" s="6">
        <v>8.2318466057927628E-2</v>
      </c>
      <c r="Q11" s="6">
        <v>0.15054389380262551</v>
      </c>
      <c r="R11" s="6">
        <v>0.15763385834710289</v>
      </c>
      <c r="S11" s="6">
        <v>0.11491850875225122</v>
      </c>
      <c r="T11" s="6">
        <v>0.15641004332914457</v>
      </c>
      <c r="V11" s="1" t="s">
        <v>10</v>
      </c>
      <c r="W11" s="4">
        <f t="shared" si="2"/>
        <v>62.534956964108645</v>
      </c>
      <c r="X11" s="4">
        <f t="shared" si="1"/>
        <v>59.476757903479538</v>
      </c>
      <c r="Y11" s="4">
        <f t="shared" si="1"/>
        <v>42.967695576588177</v>
      </c>
      <c r="Z11" s="4">
        <f t="shared" si="1"/>
        <v>17.520319058178494</v>
      </c>
      <c r="AA11" s="4">
        <f t="shared" si="1"/>
        <v>32.04113460795628</v>
      </c>
      <c r="AB11" s="4">
        <f t="shared" si="1"/>
        <v>33.550133097347519</v>
      </c>
      <c r="AC11" s="4">
        <f t="shared" si="1"/>
        <v>24.458776207183941</v>
      </c>
      <c r="AD11" s="4">
        <f t="shared" si="1"/>
        <v>33.289661412079091</v>
      </c>
    </row>
    <row r="12" spans="1:30" x14ac:dyDescent="0.2">
      <c r="A12" s="1" t="s">
        <v>12</v>
      </c>
      <c r="B12" s="1" t="s">
        <v>13</v>
      </c>
      <c r="C12" s="29">
        <v>2.6543845658268181</v>
      </c>
      <c r="D12" s="29">
        <v>2.2492667845283094</v>
      </c>
      <c r="E12" s="29">
        <v>2.710222563404391</v>
      </c>
      <c r="F12" s="29">
        <v>2.2889832957812133</v>
      </c>
      <c r="G12" s="29">
        <v>2.4743509404849511</v>
      </c>
      <c r="H12" s="29">
        <v>2.406855119975694</v>
      </c>
      <c r="I12" s="29">
        <v>1.8128993780702447</v>
      </c>
      <c r="J12" s="29">
        <v>1.9351178885611378</v>
      </c>
      <c r="L12" s="1" t="s">
        <v>12</v>
      </c>
      <c r="M12" s="6">
        <v>0.32173585189552295</v>
      </c>
      <c r="N12" s="6">
        <v>0.27263184633350301</v>
      </c>
      <c r="O12" s="6">
        <v>0.32850393137806944</v>
      </c>
      <c r="P12" s="6">
        <v>0.27744585322111875</v>
      </c>
      <c r="Q12" s="6">
        <v>0.29991411869042406</v>
      </c>
      <c r="R12" s="6">
        <v>0.29173300371917693</v>
      </c>
      <c r="S12" s="6">
        <v>0.2197400984444802</v>
      </c>
      <c r="T12" s="6">
        <v>0.23455410734749721</v>
      </c>
      <c r="V12" s="1" t="s">
        <v>12</v>
      </c>
      <c r="W12" s="4">
        <f t="shared" si="2"/>
        <v>68.476917119637775</v>
      </c>
      <c r="X12" s="4">
        <f t="shared" si="1"/>
        <v>58.025825333309363</v>
      </c>
      <c r="Y12" s="4">
        <f t="shared" si="1"/>
        <v>69.917406934667625</v>
      </c>
      <c r="Z12" s="4">
        <f t="shared" si="1"/>
        <v>59.050418485469706</v>
      </c>
      <c r="AA12" s="4">
        <f t="shared" si="1"/>
        <v>63.832470418131699</v>
      </c>
      <c r="AB12" s="4">
        <f t="shared" si="1"/>
        <v>62.091236021866052</v>
      </c>
      <c r="AC12" s="4">
        <f t="shared" si="1"/>
        <v>46.768566264508053</v>
      </c>
      <c r="AD12" s="4">
        <f t="shared" si="1"/>
        <v>49.921518146882917</v>
      </c>
    </row>
    <row r="13" spans="1:30" x14ac:dyDescent="0.2">
      <c r="A13" s="1" t="s">
        <v>14</v>
      </c>
      <c r="B13" s="1" t="s">
        <v>15</v>
      </c>
      <c r="C13" s="29">
        <v>0.4251425296900308</v>
      </c>
      <c r="D13" s="29">
        <v>0.37943820295069719</v>
      </c>
      <c r="E13" s="29">
        <v>0.41935424954899381</v>
      </c>
      <c r="F13" s="29">
        <v>0.55106645383548603</v>
      </c>
      <c r="G13" s="29">
        <v>0.56388999616601987</v>
      </c>
      <c r="H13" s="29">
        <v>0.5816726522804655</v>
      </c>
      <c r="I13" s="29">
        <v>0.49553015465472883</v>
      </c>
      <c r="J13" s="29">
        <v>0.56678495897963055</v>
      </c>
      <c r="L13" s="1" t="s">
        <v>14</v>
      </c>
      <c r="M13" s="6">
        <v>5.1531189462078859E-2</v>
      </c>
      <c r="N13" s="6">
        <v>4.5991404199572851E-2</v>
      </c>
      <c r="O13" s="6">
        <v>5.0829596608442607E-2</v>
      </c>
      <c r="P13" s="6">
        <v>6.6794328620795831E-2</v>
      </c>
      <c r="Q13" s="6">
        <v>6.834866003499597E-2</v>
      </c>
      <c r="R13" s="6">
        <v>7.050408170509001E-2</v>
      </c>
      <c r="S13" s="6">
        <v>6.0062817762089563E-2</v>
      </c>
      <c r="T13" s="6">
        <v>6.8699556185852981E-2</v>
      </c>
      <c r="V13" s="1" t="s">
        <v>14</v>
      </c>
      <c r="W13" s="4">
        <f t="shared" si="2"/>
        <v>10.9676834865671</v>
      </c>
      <c r="X13" s="4">
        <f t="shared" si="1"/>
        <v>9.788618691499126</v>
      </c>
      <c r="Y13" s="4">
        <f t="shared" si="1"/>
        <v>10.818359389152613</v>
      </c>
      <c r="Z13" s="4">
        <f t="shared" si="1"/>
        <v>14.216226379748795</v>
      </c>
      <c r="AA13" s="4">
        <f t="shared" si="1"/>
        <v>14.547043796581766</v>
      </c>
      <c r="AB13" s="4">
        <f t="shared" si="1"/>
        <v>15.005794757008861</v>
      </c>
      <c r="AC13" s="4">
        <f t="shared" si="1"/>
        <v>12.783519678130549</v>
      </c>
      <c r="AD13" s="4">
        <f t="shared" si="1"/>
        <v>14.621727070137608</v>
      </c>
    </row>
    <row r="14" spans="1:30" x14ac:dyDescent="0.2">
      <c r="A14" s="1" t="s">
        <v>16</v>
      </c>
      <c r="B14" s="1" t="s">
        <v>17</v>
      </c>
      <c r="C14" s="29">
        <v>1.5547773837891674</v>
      </c>
      <c r="D14" s="29">
        <v>1.6727966358639053</v>
      </c>
      <c r="E14" s="29">
        <v>1.641562644054182</v>
      </c>
      <c r="F14" s="29">
        <v>1.5489084784494691</v>
      </c>
      <c r="G14" s="29">
        <v>1.5975269279332716</v>
      </c>
      <c r="H14" s="29">
        <v>1.5999345612011648</v>
      </c>
      <c r="I14" s="29">
        <v>1.4713175183401324</v>
      </c>
      <c r="J14" s="29">
        <v>1.4034642965495319</v>
      </c>
      <c r="L14" s="1" t="s">
        <v>16</v>
      </c>
      <c r="M14" s="6">
        <v>0.18845333585846991</v>
      </c>
      <c r="N14" s="6">
        <v>0.20275835597318362</v>
      </c>
      <c r="O14" s="6">
        <v>0.19897250855213786</v>
      </c>
      <c r="P14" s="6">
        <v>0.18774197048833038</v>
      </c>
      <c r="Q14" s="6">
        <v>0.19363497426174486</v>
      </c>
      <c r="R14" s="6">
        <v>0.19392680158415712</v>
      </c>
      <c r="S14" s="6">
        <v>0.17833723163791707</v>
      </c>
      <c r="T14" s="6">
        <v>0.17011279634029294</v>
      </c>
      <c r="V14" s="1" t="s">
        <v>16</v>
      </c>
      <c r="W14" s="4">
        <f t="shared" si="2"/>
        <v>40.109622177544075</v>
      </c>
      <c r="X14" s="4">
        <f t="shared" si="1"/>
        <v>43.154243008635333</v>
      </c>
      <c r="Y14" s="4">
        <f t="shared" si="1"/>
        <v>42.348479030044814</v>
      </c>
      <c r="Z14" s="4">
        <f t="shared" si="1"/>
        <v>39.958218138467188</v>
      </c>
      <c r="AA14" s="4">
        <f t="shared" si="1"/>
        <v>41.212460488520414</v>
      </c>
      <c r="AB14" s="4">
        <f t="shared" si="1"/>
        <v>41.274571798939611</v>
      </c>
      <c r="AC14" s="4">
        <f t="shared" si="1"/>
        <v>37.956552738116599</v>
      </c>
      <c r="AD14" s="4">
        <f t="shared" si="1"/>
        <v>36.206098224225144</v>
      </c>
    </row>
    <row r="15" spans="1:30" x14ac:dyDescent="0.2">
      <c r="A15" s="1" t="s">
        <v>18</v>
      </c>
      <c r="B15" s="1" t="s">
        <v>19</v>
      </c>
      <c r="C15" s="29">
        <v>4.1055384478577315</v>
      </c>
      <c r="D15" s="29">
        <v>4.0382416107660539</v>
      </c>
      <c r="E15" s="29">
        <v>4.1987966993889119</v>
      </c>
      <c r="F15" s="29">
        <v>4.1363899693297768</v>
      </c>
      <c r="G15" s="29">
        <v>4.1908149813885665</v>
      </c>
      <c r="H15" s="29">
        <v>4.1723309062922693</v>
      </c>
      <c r="I15" s="29">
        <v>3.9742108811853685</v>
      </c>
      <c r="J15" s="29">
        <v>3.7468337398947229</v>
      </c>
      <c r="L15" s="1" t="s">
        <v>18</v>
      </c>
      <c r="M15" s="6">
        <v>0.49762906513882676</v>
      </c>
      <c r="N15" s="6">
        <v>0.48947206879010036</v>
      </c>
      <c r="O15" s="6">
        <v>0.50893282397956019</v>
      </c>
      <c r="P15" s="6">
        <v>0.50136855363302302</v>
      </c>
      <c r="Q15" s="6">
        <v>0.50796536625941968</v>
      </c>
      <c r="R15" s="6">
        <v>0.50572492614980979</v>
      </c>
      <c r="S15" s="6">
        <v>0.481710954747186</v>
      </c>
      <c r="T15" s="6">
        <v>0.45415075145315909</v>
      </c>
      <c r="V15" s="1" t="s">
        <v>18</v>
      </c>
      <c r="W15" s="4">
        <f t="shared" si="2"/>
        <v>105.91329517389244</v>
      </c>
      <c r="X15" s="4">
        <f t="shared" si="1"/>
        <v>104.17719408467248</v>
      </c>
      <c r="Y15" s="4">
        <f t="shared" si="1"/>
        <v>108.31914007030961</v>
      </c>
      <c r="Z15" s="4">
        <f t="shared" si="1"/>
        <v>106.70919231180316</v>
      </c>
      <c r="AA15" s="4">
        <f t="shared" si="1"/>
        <v>108.11323040333122</v>
      </c>
      <c r="AB15" s="4">
        <f t="shared" si="1"/>
        <v>107.63638447275372</v>
      </c>
      <c r="AC15" s="4">
        <f t="shared" si="1"/>
        <v>102.52535093464243</v>
      </c>
      <c r="AD15" s="4">
        <f t="shared" si="1"/>
        <v>96.659552188103333</v>
      </c>
    </row>
    <row r="16" spans="1:30" x14ac:dyDescent="0.2">
      <c r="A16" s="1" t="s">
        <v>54</v>
      </c>
      <c r="B16" s="1" t="s">
        <v>55</v>
      </c>
      <c r="C16" s="29">
        <v>0.67101598832999765</v>
      </c>
      <c r="D16" s="29">
        <v>0.73653363189389609</v>
      </c>
      <c r="E16" s="29">
        <v>0.65287513033516453</v>
      </c>
      <c r="F16" s="29">
        <v>0.67144961200548092</v>
      </c>
      <c r="G16" s="29">
        <v>0.5630590326772843</v>
      </c>
      <c r="H16" s="29">
        <v>0.60704784245726295</v>
      </c>
      <c r="I16" s="29">
        <v>0.42851461659978973</v>
      </c>
      <c r="J16" s="29">
        <v>0.64237790837404962</v>
      </c>
      <c r="L16" s="1" t="s">
        <v>54</v>
      </c>
      <c r="M16" s="6">
        <v>8.1333316739513287E-2</v>
      </c>
      <c r="N16" s="6">
        <v>8.9274658449225969E-2</v>
      </c>
      <c r="O16" s="6">
        <v>7.9134477703065947E-2</v>
      </c>
      <c r="P16" s="6">
        <v>8.1385875921942921E-2</v>
      </c>
      <c r="Q16" s="6">
        <v>6.8247939608353819E-2</v>
      </c>
      <c r="R16" s="6">
        <v>7.3579788418295586E-2</v>
      </c>
      <c r="S16" s="6">
        <v>5.1939917446917443E-2</v>
      </c>
      <c r="T16" s="6">
        <v>7.7862117739224884E-2</v>
      </c>
      <c r="V16" s="1" t="s">
        <v>54</v>
      </c>
      <c r="W16" s="4">
        <f t="shared" si="2"/>
        <v>17.310643985195231</v>
      </c>
      <c r="X16" s="4">
        <f t="shared" si="1"/>
        <v>19.000846040300068</v>
      </c>
      <c r="Y16" s="4">
        <f t="shared" si="1"/>
        <v>16.842652253558427</v>
      </c>
      <c r="Z16" s="4">
        <f t="shared" si="1"/>
        <v>17.321830462418415</v>
      </c>
      <c r="AA16" s="4">
        <f t="shared" si="1"/>
        <v>14.525606880966688</v>
      </c>
      <c r="AB16" s="4">
        <f t="shared" si="1"/>
        <v>15.660415348539594</v>
      </c>
      <c r="AC16" s="4">
        <f t="shared" si="1"/>
        <v>11.054675446516148</v>
      </c>
      <c r="AD16" s="4">
        <f t="shared" si="1"/>
        <v>16.571848464434598</v>
      </c>
    </row>
    <row r="17" spans="1:30" x14ac:dyDescent="0.2">
      <c r="A17" s="1" t="s">
        <v>20</v>
      </c>
      <c r="B17" s="1" t="s">
        <v>21</v>
      </c>
      <c r="C17" s="29">
        <v>2.0211446911080122</v>
      </c>
      <c r="D17" s="29">
        <v>1.9820517391340762</v>
      </c>
      <c r="E17" s="29">
        <v>2.0075973306075383</v>
      </c>
      <c r="F17" s="29">
        <v>2.0411713551536561</v>
      </c>
      <c r="G17" s="29">
        <v>2.1748058937543986</v>
      </c>
      <c r="H17" s="29">
        <v>2.1724023451855565</v>
      </c>
      <c r="I17" s="29">
        <v>2.1717530507774589</v>
      </c>
      <c r="J17" s="29">
        <v>2.1190351681552326</v>
      </c>
      <c r="L17" s="1" t="s">
        <v>20</v>
      </c>
      <c r="M17" s="6">
        <v>0.24498134798157811</v>
      </c>
      <c r="N17" s="6">
        <v>0.24024292222052895</v>
      </c>
      <c r="O17" s="6">
        <v>0.24333928314000605</v>
      </c>
      <c r="P17" s="6">
        <v>0.24740876407655665</v>
      </c>
      <c r="Q17" s="6">
        <v>0.26360650070933522</v>
      </c>
      <c r="R17" s="6">
        <v>0.26331516849006131</v>
      </c>
      <c r="S17" s="6">
        <v>0.26323646802886602</v>
      </c>
      <c r="T17" s="6">
        <v>0.25684657521003595</v>
      </c>
      <c r="V17" s="1" t="s">
        <v>20</v>
      </c>
      <c r="W17" s="4">
        <f t="shared" si="2"/>
        <v>52.140808563166217</v>
      </c>
      <c r="X17" s="4">
        <f t="shared" si="1"/>
        <v>51.132301782820569</v>
      </c>
      <c r="Y17" s="4">
        <f t="shared" si="1"/>
        <v>51.791318329488703</v>
      </c>
      <c r="Z17" s="4">
        <f t="shared" si="1"/>
        <v>52.657449682803389</v>
      </c>
      <c r="AA17" s="4">
        <f t="shared" si="1"/>
        <v>56.104908405211113</v>
      </c>
      <c r="AB17" s="4">
        <f t="shared" si="1"/>
        <v>56.042902470479355</v>
      </c>
      <c r="AC17" s="4">
        <f t="shared" si="1"/>
        <v>56.026152192489519</v>
      </c>
      <c r="AD17" s="4">
        <f t="shared" si="1"/>
        <v>54.666154049974502</v>
      </c>
    </row>
    <row r="18" spans="1:30" x14ac:dyDescent="0.2">
      <c r="A18" s="1" t="s">
        <v>22</v>
      </c>
      <c r="B18" s="1" t="s">
        <v>23</v>
      </c>
      <c r="C18" s="29">
        <v>0.577765720952788</v>
      </c>
      <c r="D18" s="29">
        <v>0.28760856373497173</v>
      </c>
      <c r="E18" s="29">
        <v>0.52212152642521581</v>
      </c>
      <c r="F18" s="29">
        <v>0.42161308743995435</v>
      </c>
      <c r="G18" s="29">
        <v>0.65636185465985875</v>
      </c>
      <c r="H18" s="29">
        <v>0.84100536719465901</v>
      </c>
      <c r="I18" s="29">
        <v>0.4654346031840737</v>
      </c>
      <c r="J18" s="29">
        <v>0.55509603588406675</v>
      </c>
      <c r="L18" s="1" t="s">
        <v>22</v>
      </c>
      <c r="M18" s="6">
        <v>7.0030525651762043E-2</v>
      </c>
      <c r="N18" s="6">
        <v>3.4860806326642943E-2</v>
      </c>
      <c r="O18" s="6">
        <v>6.3285936883483052E-2</v>
      </c>
      <c r="P18" s="6">
        <v>5.1103388561009849E-2</v>
      </c>
      <c r="Q18" s="6">
        <v>7.9557100798216776E-2</v>
      </c>
      <c r="R18" s="6">
        <v>0.10193759478058027</v>
      </c>
      <c r="S18" s="6">
        <v>5.6414959793302487E-2</v>
      </c>
      <c r="T18" s="6">
        <v>6.7282751070908739E-2</v>
      </c>
      <c r="V18" s="1" t="s">
        <v>22</v>
      </c>
      <c r="W18" s="4">
        <f t="shared" si="2"/>
        <v>14.90500506128738</v>
      </c>
      <c r="X18" s="4">
        <f t="shared" si="1"/>
        <v>7.4196286534099203</v>
      </c>
      <c r="Y18" s="4">
        <f t="shared" si="1"/>
        <v>13.469514911928904</v>
      </c>
      <c r="Z18" s="4">
        <f t="shared" si="1"/>
        <v>10.876632126659215</v>
      </c>
      <c r="AA18" s="4">
        <f t="shared" si="1"/>
        <v>16.932601590845479</v>
      </c>
      <c r="AB18" s="4">
        <f t="shared" si="1"/>
        <v>21.695972606222774</v>
      </c>
      <c r="AC18" s="4">
        <f t="shared" si="1"/>
        <v>12.007124799160213</v>
      </c>
      <c r="AD18" s="4">
        <f t="shared" si="1"/>
        <v>14.320180177370991</v>
      </c>
    </row>
    <row r="19" spans="1:30" x14ac:dyDescent="0.2">
      <c r="A19" s="1" t="s">
        <v>24</v>
      </c>
      <c r="B19" s="1" t="s">
        <v>25</v>
      </c>
      <c r="C19" s="29">
        <v>1.1435089672637564</v>
      </c>
      <c r="D19" s="29">
        <v>0.47542007266121711</v>
      </c>
      <c r="E19" s="29">
        <v>0.80884329609029459</v>
      </c>
      <c r="F19" s="29">
        <v>1.0034521488708597</v>
      </c>
      <c r="G19" s="29">
        <v>1.033965741964155</v>
      </c>
      <c r="H19" s="29">
        <v>0.36200914547013435</v>
      </c>
      <c r="I19" s="29">
        <v>0.8474920921825575</v>
      </c>
      <c r="J19" s="29">
        <v>0.61471055310485245</v>
      </c>
      <c r="L19" s="1" t="s">
        <v>24</v>
      </c>
      <c r="M19" s="6">
        <v>0.13860381666971233</v>
      </c>
      <c r="N19" s="6">
        <v>5.7625290643687294E-2</v>
      </c>
      <c r="O19" s="6">
        <v>9.8039255602939732E-2</v>
      </c>
      <c r="P19" s="6">
        <v>0.12162764058748782</v>
      </c>
      <c r="Q19" s="6">
        <v>0.12532616905041485</v>
      </c>
      <c r="R19" s="6">
        <v>4.3878841939967404E-2</v>
      </c>
      <c r="S19" s="6">
        <v>0.10272384558118475</v>
      </c>
      <c r="T19" s="6">
        <v>7.4508579509748901E-2</v>
      </c>
      <c r="V19" s="1" t="s">
        <v>24</v>
      </c>
      <c r="W19" s="4">
        <f t="shared" si="2"/>
        <v>29.499858379598354</v>
      </c>
      <c r="X19" s="4">
        <f t="shared" si="1"/>
        <v>12.264726570429568</v>
      </c>
      <c r="Y19" s="4">
        <f t="shared" si="1"/>
        <v>20.866266351235023</v>
      </c>
      <c r="Z19" s="4">
        <f t="shared" si="1"/>
        <v>25.886719850764599</v>
      </c>
      <c r="AA19" s="4">
        <f t="shared" si="1"/>
        <v>26.673899226418136</v>
      </c>
      <c r="AB19" s="4">
        <f t="shared" si="1"/>
        <v>9.338989749282101</v>
      </c>
      <c r="AC19" s="4">
        <f t="shared" si="1"/>
        <v>21.863314948057049</v>
      </c>
      <c r="AD19" s="4">
        <f t="shared" si="1"/>
        <v>15.858095371503151</v>
      </c>
    </row>
    <row r="20" spans="1:30" x14ac:dyDescent="0.2">
      <c r="A20" s="1" t="s">
        <v>26</v>
      </c>
      <c r="B20" s="1" t="s">
        <v>27</v>
      </c>
      <c r="C20" s="29">
        <v>0.32910687778327558</v>
      </c>
      <c r="D20" s="29">
        <v>0.41578120668945767</v>
      </c>
      <c r="E20" s="29">
        <v>0.36103433944122992</v>
      </c>
      <c r="F20" s="29">
        <v>0.8190089620862443</v>
      </c>
      <c r="G20" s="29">
        <v>0.76834226112895898</v>
      </c>
      <c r="H20" s="29">
        <v>0.78618907184940456</v>
      </c>
      <c r="I20" s="29">
        <v>0.39520425724781222</v>
      </c>
      <c r="J20" s="29">
        <v>0.56344777847368521</v>
      </c>
      <c r="L20" s="1" t="s">
        <v>26</v>
      </c>
      <c r="M20" s="6">
        <v>3.9890784120535108E-2</v>
      </c>
      <c r="N20" s="6">
        <v>5.0396510912017155E-2</v>
      </c>
      <c r="O20" s="6">
        <v>4.3760686472903515E-2</v>
      </c>
      <c r="P20" s="6">
        <v>9.9271427930717498E-2</v>
      </c>
      <c r="Q20" s="6">
        <v>9.3130157217688705E-2</v>
      </c>
      <c r="R20" s="6">
        <v>9.5293355016788373E-2</v>
      </c>
      <c r="S20" s="6">
        <v>4.7902395159819533E-2</v>
      </c>
      <c r="T20" s="6">
        <v>6.8295059178587178E-2</v>
      </c>
      <c r="V20" s="1" t="s">
        <v>26</v>
      </c>
      <c r="W20" s="4">
        <f t="shared" si="2"/>
        <v>8.4901881526907808</v>
      </c>
      <c r="X20" s="4">
        <f t="shared" si="1"/>
        <v>10.726183235437992</v>
      </c>
      <c r="Y20" s="4">
        <f t="shared" si="1"/>
        <v>9.3138420323655744</v>
      </c>
      <c r="Z20" s="4">
        <f t="shared" si="1"/>
        <v>21.128516771476498</v>
      </c>
      <c r="AA20" s="4">
        <f t="shared" si="1"/>
        <v>19.821434321237501</v>
      </c>
      <c r="AB20" s="4">
        <f t="shared" si="1"/>
        <v>20.281840320536677</v>
      </c>
      <c r="AC20" s="4">
        <f t="shared" si="1"/>
        <v>10.195346038887452</v>
      </c>
      <c r="AD20" s="4">
        <f t="shared" si="1"/>
        <v>14.535635613812511</v>
      </c>
    </row>
    <row r="21" spans="1:30" x14ac:dyDescent="0.2">
      <c r="A21" s="1" t="s">
        <v>28</v>
      </c>
      <c r="B21" s="1" t="s">
        <v>29</v>
      </c>
      <c r="C21" s="29">
        <v>1.761019533569812</v>
      </c>
      <c r="D21" s="29">
        <v>1.694836670179136</v>
      </c>
      <c r="E21" s="29">
        <v>1.9054711710835339</v>
      </c>
      <c r="F21" s="29">
        <v>1.8535019719842241</v>
      </c>
      <c r="G21" s="29">
        <v>1.6402455164677916</v>
      </c>
      <c r="H21" s="29">
        <v>1.9408133886056262</v>
      </c>
      <c r="I21" s="29">
        <v>1.772056851093238</v>
      </c>
      <c r="J21" s="29">
        <v>2.2333861488498581</v>
      </c>
      <c r="L21" s="1" t="s">
        <v>28</v>
      </c>
      <c r="M21" s="6">
        <v>0.21345178356296465</v>
      </c>
      <c r="N21" s="6">
        <v>0.20542981108466574</v>
      </c>
      <c r="O21" s="6">
        <v>0.23096065219169101</v>
      </c>
      <c r="P21" s="6">
        <v>0.22466150670998261</v>
      </c>
      <c r="Q21" s="6">
        <v>0.19881286056008798</v>
      </c>
      <c r="R21" s="6">
        <v>0.23524445439907965</v>
      </c>
      <c r="S21" s="6">
        <v>0.2147896080823499</v>
      </c>
      <c r="T21" s="6">
        <v>0.27070696705473224</v>
      </c>
      <c r="V21" s="1" t="s">
        <v>28</v>
      </c>
      <c r="W21" s="4">
        <f t="shared" si="2"/>
        <v>45.430187546603918</v>
      </c>
      <c r="X21" s="4">
        <f t="shared" si="1"/>
        <v>43.722824374933296</v>
      </c>
      <c r="Y21" s="4">
        <f t="shared" si="1"/>
        <v>49.156702135774587</v>
      </c>
      <c r="Z21" s="4">
        <f t="shared" si="1"/>
        <v>47.816018278087633</v>
      </c>
      <c r="AA21" s="4">
        <f t="shared" si="1"/>
        <v>42.314500217128852</v>
      </c>
      <c r="AB21" s="4">
        <f t="shared" si="1"/>
        <v>50.068448734681844</v>
      </c>
      <c r="AC21" s="4">
        <f t="shared" si="1"/>
        <v>45.71492453875085</v>
      </c>
      <c r="AD21" s="4">
        <f t="shared" si="1"/>
        <v>57.616142054118903</v>
      </c>
    </row>
    <row r="22" spans="1:30" x14ac:dyDescent="0.2">
      <c r="A22" s="1" t="s">
        <v>30</v>
      </c>
      <c r="B22" s="1" t="s">
        <v>31</v>
      </c>
      <c r="C22" s="29">
        <v>1.489099151573974</v>
      </c>
      <c r="D22" s="29">
        <v>1.4782273116718891</v>
      </c>
      <c r="E22" s="29">
        <v>1.5586281306085585</v>
      </c>
      <c r="F22" s="29">
        <v>1.3786360218400988</v>
      </c>
      <c r="G22" s="29">
        <v>1.3555725662258453</v>
      </c>
      <c r="H22" s="29">
        <v>1.3631198283094375</v>
      </c>
      <c r="I22" s="29">
        <v>1.4247411203710119</v>
      </c>
      <c r="J22" s="29">
        <v>1.3622290424174648</v>
      </c>
      <c r="L22" s="1" t="s">
        <v>30</v>
      </c>
      <c r="M22" s="6">
        <v>0.18049252932546284</v>
      </c>
      <c r="N22" s="6">
        <v>0.17917476221756096</v>
      </c>
      <c r="O22" s="6">
        <v>0.18892008183202663</v>
      </c>
      <c r="P22" s="6">
        <v>0.16710338081792411</v>
      </c>
      <c r="Q22" s="6">
        <v>0.16430787762097304</v>
      </c>
      <c r="R22" s="6">
        <v>0.16522267528337842</v>
      </c>
      <c r="S22" s="6">
        <v>0.17269174331201878</v>
      </c>
      <c r="T22" s="6">
        <v>0.16511470383059798</v>
      </c>
      <c r="V22" s="1" t="s">
        <v>30</v>
      </c>
      <c r="W22" s="4">
        <f t="shared" si="2"/>
        <v>38.415277310615117</v>
      </c>
      <c r="X22" s="4">
        <f t="shared" si="1"/>
        <v>38.134809254291433</v>
      </c>
      <c r="Y22" s="4">
        <f t="shared" si="1"/>
        <v>40.208962444284218</v>
      </c>
      <c r="Z22" s="4">
        <f t="shared" si="1"/>
        <v>35.565586773326224</v>
      </c>
      <c r="AA22" s="4">
        <f t="shared" si="1"/>
        <v>34.970603529781876</v>
      </c>
      <c r="AB22" s="4">
        <f t="shared" si="1"/>
        <v>35.165305249657706</v>
      </c>
      <c r="AC22" s="4">
        <f t="shared" si="1"/>
        <v>36.754990543804617</v>
      </c>
      <c r="AD22" s="4">
        <f t="shared" si="1"/>
        <v>35.142325055875219</v>
      </c>
    </row>
    <row r="23" spans="1:30" x14ac:dyDescent="0.2">
      <c r="A23" s="1" t="s">
        <v>32</v>
      </c>
      <c r="B23" s="1" t="s">
        <v>33</v>
      </c>
      <c r="C23" s="29">
        <v>0.27232709003999611</v>
      </c>
      <c r="D23" s="29">
        <v>0.73683613897863176</v>
      </c>
      <c r="E23" s="29">
        <v>0.23281631016935944</v>
      </c>
      <c r="F23" s="29">
        <v>0.82025741705628719</v>
      </c>
      <c r="G23" s="29">
        <v>0.88760602477766937</v>
      </c>
      <c r="H23" s="29">
        <v>1.3019159167025278</v>
      </c>
      <c r="I23" s="29">
        <v>0.95090832416878202</v>
      </c>
      <c r="J23" s="29">
        <v>1.6508042737128865</v>
      </c>
      <c r="L23" s="1" t="s">
        <v>32</v>
      </c>
      <c r="M23" s="6">
        <v>3.3008550997566118E-2</v>
      </c>
      <c r="N23" s="6">
        <v>8.9311325093488783E-2</v>
      </c>
      <c r="O23" s="6">
        <v>2.8219480647928941E-2</v>
      </c>
      <c r="P23" s="6">
        <v>9.9422752169304171E-2</v>
      </c>
      <c r="Q23" s="6">
        <v>0.10758602359507316</v>
      </c>
      <c r="R23" s="6">
        <v>0.15780419760923114</v>
      </c>
      <c r="S23" s="6">
        <v>0.115258845191367</v>
      </c>
      <c r="T23" s="6">
        <v>0.20009267916698623</v>
      </c>
      <c r="V23" s="1" t="s">
        <v>32</v>
      </c>
      <c r="W23" s="4">
        <f t="shared" si="2"/>
        <v>7.0254023528396354</v>
      </c>
      <c r="X23" s="4">
        <f t="shared" si="1"/>
        <v>19.008650015969693</v>
      </c>
      <c r="Y23" s="4">
        <f t="shared" si="1"/>
        <v>6.0061165894404365</v>
      </c>
      <c r="Z23" s="4">
        <f t="shared" si="1"/>
        <v>21.160723991414354</v>
      </c>
      <c r="AA23" s="4">
        <f t="shared" si="1"/>
        <v>22.898160641865768</v>
      </c>
      <c r="AB23" s="4">
        <f t="shared" si="1"/>
        <v>33.586387395605719</v>
      </c>
      <c r="AC23" s="4">
        <f t="shared" si="1"/>
        <v>24.531211995725446</v>
      </c>
      <c r="AD23" s="4">
        <f t="shared" si="1"/>
        <v>42.586891472739374</v>
      </c>
    </row>
    <row r="24" spans="1:30" x14ac:dyDescent="0.2">
      <c r="A24" s="1" t="s">
        <v>34</v>
      </c>
      <c r="B24" s="1" t="s">
        <v>35</v>
      </c>
      <c r="C24" s="29">
        <v>5.7956161599468601</v>
      </c>
      <c r="D24" s="29">
        <v>5.1386254616669742</v>
      </c>
      <c r="E24" s="29">
        <v>5.9988576505463742</v>
      </c>
      <c r="F24" s="29">
        <v>5.8528614309894698</v>
      </c>
      <c r="G24" s="29">
        <v>5.814253045783774</v>
      </c>
      <c r="H24" s="29">
        <v>5.9246303776013178</v>
      </c>
      <c r="I24" s="29">
        <v>5.8021670265726497</v>
      </c>
      <c r="J24" s="29">
        <v>5.516265838257385</v>
      </c>
      <c r="L24" s="1" t="s">
        <v>34</v>
      </c>
      <c r="M24" s="6">
        <v>0.70248204668080461</v>
      </c>
      <c r="N24" s="6">
        <v>0.62284872424522486</v>
      </c>
      <c r="O24" s="6">
        <v>0.72711678686140924</v>
      </c>
      <c r="P24" s="6">
        <v>0.70942070066598828</v>
      </c>
      <c r="Q24" s="6">
        <v>0.70474100885931301</v>
      </c>
      <c r="R24" s="6">
        <v>0.71811975786933469</v>
      </c>
      <c r="S24" s="6">
        <v>0.70327607203856057</v>
      </c>
      <c r="T24" s="6">
        <v>0.66862221533490629</v>
      </c>
      <c r="V24" s="1" t="s">
        <v>34</v>
      </c>
      <c r="W24" s="4">
        <f t="shared" si="2"/>
        <v>149.51334955426626</v>
      </c>
      <c r="X24" s="4">
        <f t="shared" si="1"/>
        <v>132.56452526795903</v>
      </c>
      <c r="Y24" s="4">
        <f t="shared" si="1"/>
        <v>154.75650493055571</v>
      </c>
      <c r="Z24" s="4">
        <f t="shared" si="1"/>
        <v>150.99014373516334</v>
      </c>
      <c r="AA24" s="4">
        <f t="shared" si="1"/>
        <v>149.99413764475347</v>
      </c>
      <c r="AB24" s="4">
        <f t="shared" si="1"/>
        <v>152.8416147963554</v>
      </c>
      <c r="AC24" s="4">
        <f t="shared" si="1"/>
        <v>149.68234660042575</v>
      </c>
      <c r="AD24" s="4">
        <f t="shared" si="1"/>
        <v>142.30676424181897</v>
      </c>
    </row>
    <row r="25" spans="1:30" x14ac:dyDescent="0.2">
      <c r="A25" s="1" t="s">
        <v>36</v>
      </c>
      <c r="B25" s="1" t="s">
        <v>37</v>
      </c>
      <c r="C25" s="29">
        <v>4.9390112380143441</v>
      </c>
      <c r="D25" s="29">
        <v>5.2520490583778923</v>
      </c>
      <c r="E25" s="29">
        <v>5.1299953167517449</v>
      </c>
      <c r="F25" s="29">
        <v>4.7575947594411447</v>
      </c>
      <c r="G25" s="29">
        <v>4.9649458076462869</v>
      </c>
      <c r="H25" s="29">
        <v>4.9142380931779837</v>
      </c>
      <c r="I25" s="29">
        <v>4.7576437637020907</v>
      </c>
      <c r="J25" s="29">
        <v>4.7061321915538539</v>
      </c>
      <c r="L25" s="1" t="s">
        <v>36</v>
      </c>
      <c r="M25" s="6">
        <v>0.59865364221974693</v>
      </c>
      <c r="N25" s="6">
        <v>0.63659670861141426</v>
      </c>
      <c r="O25" s="6">
        <v>0.62180267121205468</v>
      </c>
      <c r="P25" s="6">
        <v>0.5766642944692062</v>
      </c>
      <c r="Q25" s="6">
        <v>0.60179715087388119</v>
      </c>
      <c r="R25" s="6">
        <v>0.59565090894564998</v>
      </c>
      <c r="S25" s="6">
        <v>0.57667023423688146</v>
      </c>
      <c r="T25" s="6">
        <v>0.57042655735563486</v>
      </c>
      <c r="V25" s="1" t="s">
        <v>36</v>
      </c>
      <c r="W25" s="4">
        <f t="shared" si="2"/>
        <v>127.41494490008787</v>
      </c>
      <c r="X25" s="4">
        <f t="shared" si="1"/>
        <v>135.490588933103</v>
      </c>
      <c r="Y25" s="4">
        <f t="shared" si="1"/>
        <v>132.34188770228792</v>
      </c>
      <c r="Z25" s="4">
        <f t="shared" si="1"/>
        <v>122.73482381766142</v>
      </c>
      <c r="AA25" s="4">
        <f t="shared" si="1"/>
        <v>128.08399617400033</v>
      </c>
      <c r="AB25" s="4">
        <f t="shared" si="1"/>
        <v>126.775855671047</v>
      </c>
      <c r="AC25" s="4">
        <f t="shared" si="1"/>
        <v>122.73608801304535</v>
      </c>
      <c r="AD25" s="4">
        <f t="shared" si="1"/>
        <v>121.40720986098364</v>
      </c>
    </row>
    <row r="26" spans="1:30" x14ac:dyDescent="0.2">
      <c r="A26" s="1" t="s">
        <v>38</v>
      </c>
      <c r="B26" s="1" t="s">
        <v>39</v>
      </c>
      <c r="C26" s="29">
        <v>0.45885128894895516</v>
      </c>
      <c r="D26" s="29">
        <v>0.45582889693694872</v>
      </c>
      <c r="E26" s="29">
        <v>0.44535233238319799</v>
      </c>
      <c r="F26" s="29">
        <v>0.53977352202754048</v>
      </c>
      <c r="G26" s="29">
        <v>0.5466616366156829</v>
      </c>
      <c r="H26" s="29">
        <v>0.59300458360842323</v>
      </c>
      <c r="I26" s="29">
        <v>0.70935507328244229</v>
      </c>
      <c r="J26" s="29">
        <v>0.51834490640281961</v>
      </c>
      <c r="L26" s="1" t="s">
        <v>38</v>
      </c>
      <c r="M26" s="6">
        <v>5.5617001486506792E-2</v>
      </c>
      <c r="N26" s="6">
        <v>5.5250659743390829E-2</v>
      </c>
      <c r="O26" s="6">
        <v>5.3980803647543055E-2</v>
      </c>
      <c r="P26" s="6">
        <v>6.5425521296339564E-2</v>
      </c>
      <c r="Q26" s="6">
        <v>6.6260424212631827E-2</v>
      </c>
      <c r="R26" s="6">
        <v>7.1877616130493205E-2</v>
      </c>
      <c r="S26" s="6">
        <v>8.5980366875681988E-2</v>
      </c>
      <c r="T26" s="6">
        <v>6.2828175760308039E-2</v>
      </c>
      <c r="V26" s="1" t="s">
        <v>38</v>
      </c>
      <c r="W26" s="4">
        <f t="shared" si="2"/>
        <v>11.837290680527023</v>
      </c>
      <c r="X26" s="4">
        <f t="shared" si="1"/>
        <v>11.75932003152095</v>
      </c>
      <c r="Y26" s="4">
        <f t="shared" si="1"/>
        <v>11.489049155220002</v>
      </c>
      <c r="Z26" s="4">
        <f t="shared" si="1"/>
        <v>13.924895136564922</v>
      </c>
      <c r="AA26" s="4">
        <f t="shared" si="1"/>
        <v>14.102592391829015</v>
      </c>
      <c r="AB26" s="4">
        <f t="shared" si="1"/>
        <v>15.298132096646865</v>
      </c>
      <c r="AC26" s="4">
        <f t="shared" si="1"/>
        <v>18.299702758566124</v>
      </c>
      <c r="AD26" s="4">
        <f t="shared" si="1"/>
        <v>13.372086943278314</v>
      </c>
    </row>
    <row r="27" spans="1:30" x14ac:dyDescent="0.2">
      <c r="A27" s="1" t="s">
        <v>40</v>
      </c>
      <c r="B27" s="1" t="s">
        <v>41</v>
      </c>
      <c r="C27" s="29">
        <v>0.6550982663849767</v>
      </c>
      <c r="D27" s="29">
        <v>0.61399652428924445</v>
      </c>
      <c r="E27" s="29">
        <v>0.6940464481309826</v>
      </c>
      <c r="F27" s="29">
        <v>0.68872592973845403</v>
      </c>
      <c r="G27" s="29">
        <v>0.76478506288031711</v>
      </c>
      <c r="H27" s="29">
        <v>0.71483653648085421</v>
      </c>
      <c r="I27" s="29">
        <v>0.95858725024379932</v>
      </c>
      <c r="J27" s="29">
        <v>0.90743141451649778</v>
      </c>
      <c r="L27" s="1" t="s">
        <v>40</v>
      </c>
      <c r="M27" s="6">
        <v>7.9403942263730751E-2</v>
      </c>
      <c r="N27" s="6">
        <v>7.4422032642265878E-2</v>
      </c>
      <c r="O27" s="6">
        <v>8.4124820540059014E-2</v>
      </c>
      <c r="P27" s="6">
        <v>8.3479924717658555E-2</v>
      </c>
      <c r="Q27" s="6">
        <v>9.2698992034006458E-2</v>
      </c>
      <c r="R27" s="6">
        <v>8.6644770690592537E-2</v>
      </c>
      <c r="S27" s="6">
        <v>0.11618960174194198</v>
      </c>
      <c r="T27" s="6">
        <v>0.10998904339066026</v>
      </c>
      <c r="V27" s="1" t="s">
        <v>40</v>
      </c>
      <c r="W27" s="4">
        <f t="shared" si="2"/>
        <v>16.900003967017192</v>
      </c>
      <c r="X27" s="4">
        <f t="shared" si="1"/>
        <v>15.839675097117556</v>
      </c>
      <c r="Y27" s="4">
        <f t="shared" si="1"/>
        <v>17.904776013885638</v>
      </c>
      <c r="Z27" s="4">
        <f t="shared" si="1"/>
        <v>17.76751907617993</v>
      </c>
      <c r="AA27" s="4">
        <f t="shared" si="1"/>
        <v>19.729666921446849</v>
      </c>
      <c r="AB27" s="4">
        <f t="shared" si="1"/>
        <v>18.44111169605182</v>
      </c>
      <c r="AC27" s="4">
        <f t="shared" si="1"/>
        <v>24.729310338812741</v>
      </c>
      <c r="AD27" s="4">
        <f t="shared" si="1"/>
        <v>23.409609354869943</v>
      </c>
    </row>
    <row r="28" spans="1:30" x14ac:dyDescent="0.2">
      <c r="A28" s="1" t="s">
        <v>42</v>
      </c>
      <c r="B28" s="1" t="s">
        <v>43</v>
      </c>
      <c r="C28" s="29">
        <v>0.16450779866086931</v>
      </c>
      <c r="D28" s="29">
        <v>0.16112685292856765</v>
      </c>
      <c r="E28" s="29">
        <v>0.2095266331100758</v>
      </c>
      <c r="F28" s="29">
        <v>0.22175425318692837</v>
      </c>
      <c r="G28" s="29">
        <v>0.26600147402596958</v>
      </c>
      <c r="H28" s="29">
        <v>0.2842278779132007</v>
      </c>
      <c r="I28" s="29">
        <v>0.24980741889781824</v>
      </c>
      <c r="J28" s="29">
        <v>0.23047947808091848</v>
      </c>
      <c r="L28" s="1" t="s">
        <v>42</v>
      </c>
      <c r="M28" s="6">
        <v>1.9939860044026935E-2</v>
      </c>
      <c r="N28" s="6">
        <v>1.9530058288320985E-2</v>
      </c>
      <c r="O28" s="6">
        <v>2.5396557328712686E-2</v>
      </c>
      <c r="P28" s="6">
        <v>2.6878657478302554E-2</v>
      </c>
      <c r="Q28" s="6">
        <v>3.2241828088143666E-2</v>
      </c>
      <c r="R28" s="6">
        <v>3.4451036074486657E-2</v>
      </c>
      <c r="S28" s="6">
        <v>3.0278959485991477E-2</v>
      </c>
      <c r="T28" s="6">
        <v>2.7936235080428758E-2</v>
      </c>
      <c r="V28" s="1" t="s">
        <v>42</v>
      </c>
      <c r="W28" s="4">
        <f t="shared" si="2"/>
        <v>4.2439166650765454</v>
      </c>
      <c r="X28" s="4">
        <f t="shared" si="1"/>
        <v>4.1566961682135748</v>
      </c>
      <c r="Y28" s="4">
        <f t="shared" si="1"/>
        <v>5.4052973614116135</v>
      </c>
      <c r="Z28" s="4">
        <f t="shared" si="1"/>
        <v>5.7207413770801709</v>
      </c>
      <c r="AA28" s="4">
        <f t="shared" si="1"/>
        <v>6.8622162459357083</v>
      </c>
      <c r="AB28" s="4">
        <f t="shared" si="1"/>
        <v>7.3324148616310953</v>
      </c>
      <c r="AC28" s="4">
        <f t="shared" si="1"/>
        <v>6.4444474775674205</v>
      </c>
      <c r="AD28" s="4">
        <f t="shared" si="1"/>
        <v>5.9458317839518866</v>
      </c>
    </row>
    <row r="29" spans="1:30" x14ac:dyDescent="0.2">
      <c r="A29" s="1" t="s">
        <v>44</v>
      </c>
      <c r="B29" s="1" t="s">
        <v>45</v>
      </c>
      <c r="C29" s="29">
        <v>3.0675936591648623</v>
      </c>
      <c r="D29" s="29">
        <v>3.0937608506195917</v>
      </c>
      <c r="E29" s="29">
        <v>2.9870570038779669</v>
      </c>
      <c r="F29" s="29">
        <v>2.8044568778264432</v>
      </c>
      <c r="G29" s="29">
        <v>3.4632875740169875</v>
      </c>
      <c r="H29" s="29">
        <v>3.0246917793609485</v>
      </c>
      <c r="I29" s="29">
        <v>1.7164792656406995</v>
      </c>
      <c r="J29" s="29">
        <v>1.8648862786158866</v>
      </c>
      <c r="L29" s="1" t="s">
        <v>44</v>
      </c>
      <c r="M29" s="6">
        <v>0.37182059898441405</v>
      </c>
      <c r="N29" s="6">
        <v>0.37499230354553448</v>
      </c>
      <c r="O29" s="6">
        <v>0.36205881475347157</v>
      </c>
      <c r="P29" s="6">
        <v>0.33992599802911083</v>
      </c>
      <c r="Q29" s="6">
        <v>0.41978234515481772</v>
      </c>
      <c r="R29" s="6">
        <v>0.36662049609640918</v>
      </c>
      <c r="S29" s="6">
        <v>0.20805309294732505</v>
      </c>
      <c r="T29" s="6">
        <v>0.22604138950448527</v>
      </c>
      <c r="V29" s="1" t="s">
        <v>44</v>
      </c>
      <c r="W29" s="4">
        <f t="shared" si="2"/>
        <v>79.136745842977305</v>
      </c>
      <c r="X29" s="4">
        <f t="shared" si="1"/>
        <v>79.81179821615936</v>
      </c>
      <c r="Y29" s="4">
        <f t="shared" si="1"/>
        <v>77.059088392668968</v>
      </c>
      <c r="Z29" s="4">
        <f t="shared" si="1"/>
        <v>72.348431972102134</v>
      </c>
      <c r="AA29" s="4">
        <f t="shared" si="1"/>
        <v>89.344723903471291</v>
      </c>
      <c r="AB29" s="4">
        <f t="shared" si="1"/>
        <v>78.029977628065623</v>
      </c>
      <c r="AC29" s="4">
        <f t="shared" si="1"/>
        <v>44.281152747828159</v>
      </c>
      <c r="AD29" s="4">
        <f t="shared" si="1"/>
        <v>48.109706778132875</v>
      </c>
    </row>
    <row r="30" spans="1:30" x14ac:dyDescent="0.2">
      <c r="A30" s="1" t="s">
        <v>46</v>
      </c>
      <c r="B30" s="1" t="s">
        <v>47</v>
      </c>
      <c r="C30" s="29">
        <v>0.38449682971493893</v>
      </c>
      <c r="D30" s="29">
        <v>0.47437464621622488</v>
      </c>
      <c r="E30" s="29">
        <v>0.52464189045345333</v>
      </c>
      <c r="F30" s="29">
        <v>0.41764107404883949</v>
      </c>
      <c r="G30" s="29">
        <v>0.63671041589862898</v>
      </c>
      <c r="H30" s="29">
        <v>0.4423484692438045</v>
      </c>
      <c r="I30" s="29">
        <v>0.53506707304979073</v>
      </c>
      <c r="J30" s="29">
        <v>0.63250313138205971</v>
      </c>
      <c r="L30" s="1" t="s">
        <v>46</v>
      </c>
      <c r="M30" s="6">
        <v>4.6604556345033674E-2</v>
      </c>
      <c r="N30" s="6">
        <v>5.7498575331895646E-2</v>
      </c>
      <c r="O30" s="6">
        <v>6.3591428212113971E-2</v>
      </c>
      <c r="P30" s="6">
        <v>5.0621943962294476E-2</v>
      </c>
      <c r="Q30" s="6">
        <v>7.7175165462917111E-2</v>
      </c>
      <c r="R30" s="6">
        <v>5.3616707774408225E-2</v>
      </c>
      <c r="S30" s="6">
        <v>6.4855056341579911E-2</v>
      </c>
      <c r="T30" s="6">
        <v>7.6665203837336451E-2</v>
      </c>
      <c r="V30" s="1" t="s">
        <v>46</v>
      </c>
      <c r="W30" s="4">
        <f t="shared" si="2"/>
        <v>9.9191194373721192</v>
      </c>
      <c r="X30" s="4">
        <f t="shared" si="1"/>
        <v>12.237757011854654</v>
      </c>
      <c r="Y30" s="4">
        <f t="shared" si="1"/>
        <v>13.53453441245451</v>
      </c>
      <c r="Z30" s="4">
        <f t="shared" si="1"/>
        <v>10.774163465831712</v>
      </c>
      <c r="AA30" s="4">
        <f t="shared" si="1"/>
        <v>16.42564040644935</v>
      </c>
      <c r="AB30" s="4">
        <f t="shared" si="1"/>
        <v>11.411556507815719</v>
      </c>
      <c r="AC30" s="4">
        <f t="shared" si="1"/>
        <v>13.803479754360579</v>
      </c>
      <c r="AD30" s="4">
        <f t="shared" si="1"/>
        <v>16.317102300536234</v>
      </c>
    </row>
    <row r="31" spans="1:30" x14ac:dyDescent="0.2">
      <c r="A31" s="1" t="s">
        <v>48</v>
      </c>
      <c r="B31" s="1" t="s">
        <v>49</v>
      </c>
      <c r="C31" s="29">
        <v>9.7583458915813619</v>
      </c>
      <c r="D31" s="29">
        <v>9.8651114610823338</v>
      </c>
      <c r="E31" s="29">
        <v>9.3922100961826267</v>
      </c>
      <c r="F31" s="29">
        <v>9.9414083957914539</v>
      </c>
      <c r="G31" s="29">
        <v>9.1684566654625606</v>
      </c>
      <c r="H31" s="29">
        <v>8.2501982610529048</v>
      </c>
      <c r="I31" s="29">
        <v>7.4658764378147806</v>
      </c>
      <c r="J31" s="29">
        <v>7.7327960510322846</v>
      </c>
      <c r="L31" s="1" t="s">
        <v>48</v>
      </c>
      <c r="M31" s="6">
        <v>1</v>
      </c>
      <c r="N31" s="6">
        <v>1</v>
      </c>
      <c r="O31" s="6">
        <v>1</v>
      </c>
      <c r="P31" s="6">
        <v>1</v>
      </c>
      <c r="Q31" s="6">
        <v>1</v>
      </c>
      <c r="R31" s="6">
        <v>1</v>
      </c>
      <c r="S31" s="6">
        <v>0.90493297270918827</v>
      </c>
      <c r="T31" s="6">
        <v>0.93728608772189814</v>
      </c>
      <c r="V31" s="1" t="s">
        <v>48</v>
      </c>
      <c r="W31" s="4">
        <f t="shared" si="2"/>
        <v>212.83583012649217</v>
      </c>
      <c r="X31" s="4">
        <f t="shared" si="1"/>
        <v>212.83583012649217</v>
      </c>
      <c r="Y31" s="4">
        <f t="shared" si="1"/>
        <v>212.83583012649217</v>
      </c>
      <c r="Z31" s="4">
        <f t="shared" si="1"/>
        <v>212.83583012649217</v>
      </c>
      <c r="AA31" s="4">
        <f t="shared" si="1"/>
        <v>212.83583012649217</v>
      </c>
      <c r="AB31" s="4">
        <f t="shared" si="1"/>
        <v>212.83583012649217</v>
      </c>
      <c r="AC31" s="4">
        <f t="shared" si="1"/>
        <v>192.60216045539437</v>
      </c>
      <c r="AD31" s="4">
        <f t="shared" si="1"/>
        <v>199.48806254630233</v>
      </c>
    </row>
    <row r="32" spans="1:30" x14ac:dyDescent="0.2">
      <c r="A32" s="1" t="s">
        <v>50</v>
      </c>
      <c r="B32" s="1" t="s">
        <v>51</v>
      </c>
      <c r="C32" s="29">
        <v>10.148486355327144</v>
      </c>
      <c r="D32" s="29">
        <v>9.5309221713844696</v>
      </c>
      <c r="E32" s="29">
        <v>9.1028297135128398</v>
      </c>
      <c r="F32" s="29">
        <v>9.7421321520915996</v>
      </c>
      <c r="G32" s="29">
        <v>9.4620636315173652</v>
      </c>
      <c r="H32" s="29">
        <v>9.4732073304126327</v>
      </c>
      <c r="I32" s="29">
        <v>9.0390812210382521</v>
      </c>
      <c r="J32" s="29">
        <v>9.5727587362974145</v>
      </c>
      <c r="L32" s="1" t="s">
        <v>50</v>
      </c>
      <c r="M32" s="6">
        <v>1</v>
      </c>
      <c r="N32" s="6">
        <v>1</v>
      </c>
      <c r="O32" s="6">
        <v>1</v>
      </c>
      <c r="P32" s="6">
        <v>1</v>
      </c>
      <c r="Q32" s="6">
        <v>1</v>
      </c>
      <c r="R32" s="6">
        <v>1</v>
      </c>
      <c r="S32" s="6">
        <v>1</v>
      </c>
      <c r="T32" s="6">
        <v>1</v>
      </c>
      <c r="V32" s="1" t="s">
        <v>50</v>
      </c>
      <c r="W32" s="4">
        <f t="shared" si="2"/>
        <v>212.83583012649217</v>
      </c>
      <c r="X32" s="4">
        <f t="shared" si="1"/>
        <v>212.83583012649217</v>
      </c>
      <c r="Y32" s="4">
        <f t="shared" si="1"/>
        <v>212.83583012649217</v>
      </c>
      <c r="Z32" s="4">
        <f t="shared" si="1"/>
        <v>212.83583012649217</v>
      </c>
      <c r="AA32" s="4">
        <f t="shared" si="1"/>
        <v>212.83583012649217</v>
      </c>
      <c r="AB32" s="4">
        <f t="shared" si="1"/>
        <v>212.83583012649217</v>
      </c>
      <c r="AC32" s="4">
        <f t="shared" si="1"/>
        <v>212.83583012649217</v>
      </c>
      <c r="AD32" s="4">
        <f t="shared" si="1"/>
        <v>212.83583012649217</v>
      </c>
    </row>
    <row r="33" spans="1:30" x14ac:dyDescent="0.2">
      <c r="A33" s="1" t="s">
        <v>52</v>
      </c>
      <c r="B33" s="1" t="s">
        <v>53</v>
      </c>
      <c r="C33" s="29">
        <v>3.4504751603910333</v>
      </c>
      <c r="D33" s="29">
        <v>3.3269313158151688</v>
      </c>
      <c r="E33" s="29">
        <v>3.2999229531846841</v>
      </c>
      <c r="F33" s="29">
        <v>3.1608497603268058</v>
      </c>
      <c r="G33" s="29">
        <v>3.4657210795670634</v>
      </c>
      <c r="H33" s="29">
        <v>3.2727304720340329</v>
      </c>
      <c r="I33" s="29">
        <v>3.0822435140388889</v>
      </c>
      <c r="J33" s="29">
        <v>3.0430967693366706</v>
      </c>
      <c r="L33" s="1" t="s">
        <v>52</v>
      </c>
      <c r="M33" s="6">
        <v>0.41822936264208971</v>
      </c>
      <c r="N33" s="6">
        <v>0.40325471104382649</v>
      </c>
      <c r="O33" s="6">
        <v>0.39998104879040108</v>
      </c>
      <c r="P33" s="6">
        <v>0.38312409718059459</v>
      </c>
      <c r="Q33" s="6">
        <v>0.42007730843607172</v>
      </c>
      <c r="R33" s="6">
        <v>0.3966850696769027</v>
      </c>
      <c r="S33" s="6">
        <v>0.3735962962962211</v>
      </c>
      <c r="T33" s="6">
        <v>0.36885135036116151</v>
      </c>
      <c r="V33" s="1" t="s">
        <v>52</v>
      </c>
      <c r="W33" s="4">
        <f t="shared" si="2"/>
        <v>89.014193581202889</v>
      </c>
      <c r="X33" s="4">
        <f t="shared" si="1"/>
        <v>85.827051177431542</v>
      </c>
      <c r="Y33" s="4">
        <f t="shared" si="1"/>
        <v>85.130298554169968</v>
      </c>
      <c r="Z33" s="4">
        <f t="shared" si="1"/>
        <v>81.542535264894696</v>
      </c>
      <c r="AA33" s="4">
        <f t="shared" si="1"/>
        <v>89.407502658293808</v>
      </c>
      <c r="AB33" s="4">
        <f t="shared" si="1"/>
        <v>84.428796103468969</v>
      </c>
      <c r="AC33" s="4">
        <f t="shared" si="1"/>
        <v>79.514677854389149</v>
      </c>
      <c r="AD33" s="4">
        <f t="shared" si="1"/>
        <v>78.504783347395417</v>
      </c>
    </row>
    <row r="34" spans="1:30" x14ac:dyDescent="0.2">
      <c r="A34" s="1" t="s">
        <v>58</v>
      </c>
      <c r="B34" s="1" t="s">
        <v>59</v>
      </c>
      <c r="C34" s="29">
        <v>3.508121952420824</v>
      </c>
      <c r="D34" s="29">
        <v>2.7856468072295413</v>
      </c>
      <c r="E34" s="29">
        <v>3.2775461948490059</v>
      </c>
      <c r="F34" s="29">
        <v>3.2423762337266173</v>
      </c>
      <c r="G34" s="29">
        <v>3.3817054824519639</v>
      </c>
      <c r="H34" s="29">
        <v>3.3236072587516539</v>
      </c>
      <c r="I34" s="29">
        <v>3.2660353275414828</v>
      </c>
      <c r="J34" s="29">
        <v>2.3576607472830342</v>
      </c>
      <c r="L34" s="1" t="s">
        <v>58</v>
      </c>
      <c r="M34" s="6">
        <v>0.42521668466826779</v>
      </c>
      <c r="N34" s="6">
        <v>0.33764604426294503</v>
      </c>
      <c r="O34" s="6">
        <v>0.39726877962696616</v>
      </c>
      <c r="P34" s="6">
        <v>0.39300585648141984</v>
      </c>
      <c r="Q34" s="6">
        <v>0.40989384442021698</v>
      </c>
      <c r="R34" s="6">
        <v>0.40285180471862858</v>
      </c>
      <c r="S34" s="6">
        <v>0.3958735565131335</v>
      </c>
      <c r="T34" s="6">
        <v>0.28577019274954313</v>
      </c>
      <c r="V34" s="1" t="s">
        <v>58</v>
      </c>
      <c r="W34" s="4">
        <f t="shared" si="2"/>
        <v>90.501346065005635</v>
      </c>
      <c r="X34" s="4">
        <f t="shared" si="1"/>
        <v>71.863176119630225</v>
      </c>
      <c r="Y34" s="4">
        <f t="shared" si="1"/>
        <v>84.553030495243831</v>
      </c>
      <c r="Z34" s="4">
        <f t="shared" si="1"/>
        <v>83.645727708796031</v>
      </c>
      <c r="AA34" s="4">
        <f t="shared" si="1"/>
        <v>87.240096640916107</v>
      </c>
      <c r="AB34" s="4">
        <f t="shared" si="1"/>
        <v>85.74129827524483</v>
      </c>
      <c r="AC34" s="4">
        <f t="shared" si="1"/>
        <v>84.256077025599581</v>
      </c>
      <c r="AD34" s="4">
        <f t="shared" si="1"/>
        <v>60.822136199256683</v>
      </c>
    </row>
    <row r="35" spans="1:30" ht="12.05" customHeight="1" x14ac:dyDescent="0.2">
      <c r="A35" s="1" t="s">
        <v>84</v>
      </c>
      <c r="B35" s="5" t="s">
        <v>87</v>
      </c>
      <c r="C35" s="29">
        <v>10.723853584613229</v>
      </c>
      <c r="D35" s="29">
        <v>10.038740091511903</v>
      </c>
      <c r="E35" s="29">
        <v>9.9494921728791947</v>
      </c>
      <c r="F35" s="29">
        <v>10.560504479368305</v>
      </c>
      <c r="G35" s="29">
        <v>9.8115164855711043</v>
      </c>
      <c r="H35" s="29">
        <v>9.934767244670816</v>
      </c>
      <c r="I35" s="29">
        <v>9.8809646952656109</v>
      </c>
      <c r="J35" s="29">
        <v>9.3557070576975399</v>
      </c>
      <c r="L35" s="1" t="s">
        <v>84</v>
      </c>
      <c r="M35" s="6">
        <v>1</v>
      </c>
      <c r="N35" s="6">
        <v>1</v>
      </c>
      <c r="O35" s="6">
        <v>1</v>
      </c>
      <c r="P35" s="6">
        <v>1</v>
      </c>
      <c r="Q35" s="6">
        <v>1</v>
      </c>
      <c r="R35" s="6">
        <v>1</v>
      </c>
      <c r="S35" s="6">
        <v>1</v>
      </c>
      <c r="T35" s="6">
        <v>1</v>
      </c>
      <c r="V35" s="1" t="s">
        <v>84</v>
      </c>
      <c r="W35" s="4">
        <f t="shared" si="2"/>
        <v>212.83583012649217</v>
      </c>
      <c r="X35" s="4">
        <f t="shared" si="1"/>
        <v>212.83583012649217</v>
      </c>
      <c r="Y35" s="4">
        <f t="shared" si="1"/>
        <v>212.83583012649217</v>
      </c>
      <c r="Z35" s="4">
        <f t="shared" si="1"/>
        <v>212.83583012649217</v>
      </c>
      <c r="AA35" s="4">
        <f t="shared" si="1"/>
        <v>212.83583012649217</v>
      </c>
      <c r="AB35" s="4">
        <f t="shared" si="1"/>
        <v>212.83583012649217</v>
      </c>
      <c r="AC35" s="4">
        <f t="shared" si="1"/>
        <v>212.83583012649217</v>
      </c>
      <c r="AD35" s="4">
        <f t="shared" si="1"/>
        <v>212.83583012649217</v>
      </c>
    </row>
    <row r="36" spans="1:30" ht="11.3" customHeight="1" x14ac:dyDescent="0.2">
      <c r="A36" s="1" t="s">
        <v>66</v>
      </c>
      <c r="B36" s="5" t="s">
        <v>157</v>
      </c>
      <c r="C36" s="29">
        <v>0.17466130262399499</v>
      </c>
      <c r="D36" s="29">
        <v>0</v>
      </c>
      <c r="E36" s="29">
        <v>0.11016370326304889</v>
      </c>
      <c r="F36" s="29">
        <v>2.6938929446943777E-2</v>
      </c>
      <c r="G36" s="29">
        <v>0.28500067363795584</v>
      </c>
      <c r="H36" s="29">
        <v>0.13024493882634497</v>
      </c>
      <c r="I36" s="29">
        <v>0.12186013364678008</v>
      </c>
      <c r="J36" s="29">
        <v>3.0261949144228112E-2</v>
      </c>
      <c r="L36" s="1" t="s">
        <v>66</v>
      </c>
      <c r="M36" s="6">
        <v>2.1170558221434113E-2</v>
      </c>
      <c r="N36" s="6">
        <v>0</v>
      </c>
      <c r="O36" s="6">
        <v>1.3352855262049133E-2</v>
      </c>
      <c r="P36" s="6">
        <v>3.2652463122147786E-3</v>
      </c>
      <c r="Q36" s="6">
        <v>3.4544706032504917E-2</v>
      </c>
      <c r="R36" s="6">
        <v>1.5786885927481079E-2</v>
      </c>
      <c r="S36" s="6">
        <v>1.4770570329449038E-2</v>
      </c>
      <c r="T36" s="6">
        <v>3.6680268990730933E-3</v>
      </c>
      <c r="V36" s="1" t="s">
        <v>66</v>
      </c>
      <c r="W36" s="4">
        <f t="shared" si="2"/>
        <v>4.5058533333001627</v>
      </c>
      <c r="X36" s="4">
        <f t="shared" si="1"/>
        <v>0</v>
      </c>
      <c r="Y36" s="4">
        <f t="shared" si="1"/>
        <v>2.8419660342571262</v>
      </c>
      <c r="Z36" s="4">
        <f t="shared" si="1"/>
        <v>0.69496140942769957</v>
      </c>
      <c r="AA36" s="4">
        <f t="shared" si="1"/>
        <v>7.3523511849038252</v>
      </c>
      <c r="AB36" s="4">
        <f t="shared" si="1"/>
        <v>3.3600149714876721</v>
      </c>
      <c r="AC36" s="4">
        <f t="shared" si="1"/>
        <v>3.1437065975100209</v>
      </c>
      <c r="AD36" s="4">
        <f t="shared" si="1"/>
        <v>0.7806875499905247</v>
      </c>
    </row>
    <row r="37" spans="1:30" x14ac:dyDescent="0.2">
      <c r="A37" s="1" t="s">
        <v>60</v>
      </c>
      <c r="B37" s="1" t="s">
        <v>61</v>
      </c>
      <c r="C37" s="29">
        <v>3.6756647642996763</v>
      </c>
      <c r="D37" s="29">
        <v>3.3927320946590824</v>
      </c>
      <c r="E37" s="29">
        <v>3.0030586992066675</v>
      </c>
      <c r="F37" s="29">
        <v>2.8725067165017877</v>
      </c>
      <c r="G37" s="29">
        <v>2.9766367017309969</v>
      </c>
      <c r="H37" s="29">
        <v>2.7861535365996595</v>
      </c>
      <c r="I37" s="29">
        <v>2.7990256931679425</v>
      </c>
      <c r="J37" s="29">
        <v>3.6031085241872214</v>
      </c>
      <c r="L37" s="1" t="s">
        <v>60</v>
      </c>
      <c r="M37" s="6">
        <v>0.44552441626179556</v>
      </c>
      <c r="N37" s="6">
        <v>0.41123037135668739</v>
      </c>
      <c r="O37" s="6">
        <v>0.36399836757661286</v>
      </c>
      <c r="P37" s="6">
        <v>0.3481742651036841</v>
      </c>
      <c r="Q37" s="6">
        <v>0.36079577817940989</v>
      </c>
      <c r="R37" s="6">
        <v>0.33770746452874767</v>
      </c>
      <c r="S37" s="6">
        <v>0.33926768843622018</v>
      </c>
      <c r="T37" s="6">
        <v>0.436729931836497</v>
      </c>
      <c r="V37" s="1" t="s">
        <v>60</v>
      </c>
      <c r="W37" s="4">
        <f t="shared" si="2"/>
        <v>94.823558976700099</v>
      </c>
      <c r="X37" s="4">
        <f t="shared" si="1"/>
        <v>87.524557460926204</v>
      </c>
      <c r="Y37" s="4">
        <f t="shared" si="1"/>
        <v>77.471894727856423</v>
      </c>
      <c r="Z37" s="4">
        <f t="shared" si="1"/>
        <v>74.103958742023949</v>
      </c>
      <c r="AA37" s="4">
        <f t="shared" si="1"/>
        <v>76.790268954948431</v>
      </c>
      <c r="AB37" s="4">
        <f t="shared" si="1"/>
        <v>71.876248552888924</v>
      </c>
      <c r="AC37" s="4">
        <f t="shared" si="1"/>
        <v>72.208320103419027</v>
      </c>
      <c r="AD37" s="4">
        <f t="shared" si="1"/>
        <v>92.95177758350718</v>
      </c>
    </row>
    <row r="38" spans="1:30" x14ac:dyDescent="0.2">
      <c r="A38" s="1" t="s">
        <v>64</v>
      </c>
      <c r="B38" s="1" t="s">
        <v>65</v>
      </c>
      <c r="C38" s="29" t="s">
        <v>141</v>
      </c>
      <c r="D38" s="29" t="s">
        <v>141</v>
      </c>
      <c r="E38" s="29" t="s">
        <v>141</v>
      </c>
      <c r="F38" s="29" t="s">
        <v>141</v>
      </c>
      <c r="G38" s="29" t="s">
        <v>141</v>
      </c>
      <c r="H38" s="29" t="s">
        <v>141</v>
      </c>
      <c r="I38" s="29" t="s">
        <v>141</v>
      </c>
      <c r="J38" s="29" t="s">
        <v>141</v>
      </c>
      <c r="L38" s="1" t="s">
        <v>64</v>
      </c>
      <c r="M38" s="29" t="s">
        <v>141</v>
      </c>
      <c r="N38" s="29" t="s">
        <v>141</v>
      </c>
      <c r="O38" s="29" t="s">
        <v>141</v>
      </c>
      <c r="P38" s="29" t="s">
        <v>141</v>
      </c>
      <c r="Q38" s="29" t="s">
        <v>141</v>
      </c>
      <c r="R38" s="29" t="s">
        <v>141</v>
      </c>
      <c r="S38" s="29" t="s">
        <v>141</v>
      </c>
      <c r="T38" s="29" t="s">
        <v>141</v>
      </c>
      <c r="V38" s="1" t="s">
        <v>64</v>
      </c>
      <c r="W38" s="29" t="s">
        <v>141</v>
      </c>
      <c r="X38" s="29" t="s">
        <v>141</v>
      </c>
      <c r="Y38" s="29" t="s">
        <v>141</v>
      </c>
      <c r="Z38" s="29" t="s">
        <v>141</v>
      </c>
      <c r="AA38" s="29" t="s">
        <v>141</v>
      </c>
      <c r="AB38" s="29" t="s">
        <v>141</v>
      </c>
      <c r="AC38" s="29" t="s">
        <v>141</v>
      </c>
      <c r="AD38" s="29" t="s">
        <v>141</v>
      </c>
    </row>
    <row r="39" spans="1:30" x14ac:dyDescent="0.2">
      <c r="A39" s="1" t="s">
        <v>62</v>
      </c>
      <c r="B39" s="1" t="s">
        <v>63</v>
      </c>
      <c r="C39" s="29">
        <v>7.3089771012194191</v>
      </c>
      <c r="D39" s="29">
        <v>7.4281209435954247</v>
      </c>
      <c r="E39" s="29">
        <v>7.4703049783159328</v>
      </c>
      <c r="F39" s="29">
        <v>7.5067849683862011</v>
      </c>
      <c r="G39" s="29">
        <v>6.8525607090035576</v>
      </c>
      <c r="H39" s="29">
        <v>6.5179231047980677</v>
      </c>
      <c r="I39" s="29">
        <v>6.4718831819317311</v>
      </c>
      <c r="J39" s="29">
        <v>6.7376410605117476</v>
      </c>
      <c r="L39" s="1" t="s">
        <v>62</v>
      </c>
      <c r="M39" s="6">
        <v>0.88591532832892605</v>
      </c>
      <c r="N39" s="6">
        <v>0.90035665914378094</v>
      </c>
      <c r="O39" s="6">
        <v>0.90546975259750417</v>
      </c>
      <c r="P39" s="6">
        <v>0.90989146331474613</v>
      </c>
      <c r="Q39" s="6">
        <v>0.8305934587478655</v>
      </c>
      <c r="R39" s="6">
        <v>0.7900322996560617</v>
      </c>
      <c r="S39" s="6">
        <v>0.78445183705267441</v>
      </c>
      <c r="T39" s="6">
        <v>0.81666413912965508</v>
      </c>
      <c r="V39" s="1" t="s">
        <v>62</v>
      </c>
      <c r="W39" s="4">
        <f t="shared" si="2"/>
        <v>188.55452432667084</v>
      </c>
      <c r="X39" s="4">
        <f t="shared" si="1"/>
        <v>191.62815695878177</v>
      </c>
      <c r="Y39" s="4">
        <f t="shared" si="1"/>
        <v>192.71640644851928</v>
      </c>
      <c r="Z39" s="4">
        <f t="shared" si="1"/>
        <v>193.65750491960267</v>
      </c>
      <c r="AA39" s="4">
        <f t="shared" si="1"/>
        <v>176.78004829023627</v>
      </c>
      <c r="AB39" s="4">
        <f t="shared" si="1"/>
        <v>168.14718032403948</v>
      </c>
      <c r="AC39" s="4">
        <f t="shared" si="1"/>
        <v>166.95945793335773</v>
      </c>
      <c r="AD39" s="4">
        <f t="shared" si="1"/>
        <v>173.81538998619723</v>
      </c>
    </row>
    <row r="40" spans="1:30" x14ac:dyDescent="0.2">
      <c r="A40" s="1" t="s">
        <v>56</v>
      </c>
      <c r="B40" s="1" t="s">
        <v>57</v>
      </c>
      <c r="C40" s="29">
        <v>0.55011255793318026</v>
      </c>
      <c r="D40" s="29">
        <v>0.58044594052951259</v>
      </c>
      <c r="E40" s="29">
        <v>0.45796252972566703</v>
      </c>
      <c r="F40" s="29">
        <v>0.56605642043784976</v>
      </c>
      <c r="G40" s="29">
        <v>0.6096790590829676</v>
      </c>
      <c r="H40" s="29">
        <v>0.6851924354706812</v>
      </c>
      <c r="I40" s="29">
        <v>0.7139983075883729</v>
      </c>
      <c r="J40" s="29">
        <v>0.66720966443843976</v>
      </c>
      <c r="L40" s="1" t="s">
        <v>56</v>
      </c>
      <c r="M40" s="6">
        <v>6.6678707653623576E-2</v>
      </c>
      <c r="N40" s="6">
        <v>7.0355392944876347E-2</v>
      </c>
      <c r="O40" s="6">
        <v>5.5509275684633187E-2</v>
      </c>
      <c r="P40" s="6">
        <v>6.8611250605947097E-2</v>
      </c>
      <c r="Q40" s="6">
        <v>7.3898716102509671E-2</v>
      </c>
      <c r="R40" s="6">
        <v>8.3051632674732326E-2</v>
      </c>
      <c r="S40" s="6">
        <v>8.6543169630113978E-2</v>
      </c>
      <c r="T40" s="6">
        <v>8.087195523387207E-2</v>
      </c>
      <c r="V40" s="1" t="s">
        <v>56</v>
      </c>
      <c r="W40" s="4">
        <f>IF(ISNUMBER(M40),100*M40/$M$5,"n/a")</f>
        <v>14.19161809522066</v>
      </c>
      <c r="X40" s="4">
        <f>IF(ISNUMBER(N40),100*N40/$M$5,"n/a")</f>
        <v>14.974148461298306</v>
      </c>
      <c r="Y40" s="4">
        <f>IF(ISNUMBER(O40),100*O40/$M$5,"n/a")</f>
        <v>11.81436277005921</v>
      </c>
      <c r="Z40" s="4">
        <f>IF(ISNUMBER(P40),100*P40/$M$5,"n/a")</f>
        <v>14.602932478733539</v>
      </c>
      <c r="AA40" s="4">
        <f t="shared" ref="AA40:AD40" si="3">IF(ISNUMBER(Q40),100*Q40/$M$5,"n/a")</f>
        <v>15.72829458695962</v>
      </c>
      <c r="AB40" s="4">
        <f t="shared" si="3"/>
        <v>17.676363183687155</v>
      </c>
      <c r="AC40" s="4">
        <f t="shared" si="3"/>
        <v>18.419487350003134</v>
      </c>
      <c r="AD40" s="4">
        <f t="shared" si="3"/>
        <v>17.212449726153675</v>
      </c>
    </row>
    <row r="41" spans="1:30" ht="12.05" customHeight="1" x14ac:dyDescent="0.2">
      <c r="A41" s="1" t="s">
        <v>85</v>
      </c>
      <c r="B41" s="5" t="s">
        <v>86</v>
      </c>
      <c r="C41" s="29">
        <v>0.40718984073424502</v>
      </c>
      <c r="D41" s="29">
        <v>0.59381429416233367</v>
      </c>
      <c r="E41" s="29">
        <v>0.47057715492626179</v>
      </c>
      <c r="F41" s="29">
        <v>0.60351751224938643</v>
      </c>
      <c r="G41" s="29">
        <v>0.54717825097449946</v>
      </c>
      <c r="H41" s="29">
        <v>0.54484701643725897</v>
      </c>
      <c r="I41" s="29">
        <v>0.6622217472406311</v>
      </c>
      <c r="J41" s="29">
        <v>0.58629946171922065</v>
      </c>
      <c r="L41" s="1" t="s">
        <v>85</v>
      </c>
      <c r="M41" s="6">
        <v>4.9355158245891505E-2</v>
      </c>
      <c r="N41" s="6">
        <v>7.1975760505729958E-2</v>
      </c>
      <c r="O41" s="6">
        <v>5.7038284418901457E-2</v>
      </c>
      <c r="P41" s="6">
        <v>7.3151879888564572E-2</v>
      </c>
      <c r="Q41" s="6">
        <v>6.6323042630089188E-2</v>
      </c>
      <c r="R41" s="6">
        <v>6.6040475537338744E-2</v>
      </c>
      <c r="S41" s="6">
        <v>8.0267373738981782E-2</v>
      </c>
      <c r="T41" s="6">
        <v>7.1064893614374319E-2</v>
      </c>
      <c r="V41" s="1" t="s">
        <v>85</v>
      </c>
      <c r="W41" s="4">
        <f t="shared" si="2"/>
        <v>10.504546076288703</v>
      </c>
      <c r="X41" s="4">
        <f t="shared" si="1"/>
        <v>15.319020736222626</v>
      </c>
      <c r="Y41" s="4">
        <f t="shared" si="1"/>
        <v>12.139790613287854</v>
      </c>
      <c r="Z41" s="4">
        <f t="shared" si="1"/>
        <v>15.569341081396088</v>
      </c>
      <c r="AA41" s="4">
        <f t="shared" si="1"/>
        <v>14.115919834689761</v>
      </c>
      <c r="AB41" s="4">
        <f t="shared" si="1"/>
        <v>14.05577943293779</v>
      </c>
      <c r="AC41" s="4">
        <f t="shared" si="1"/>
        <v>17.083773121809585</v>
      </c>
      <c r="AD41" s="4">
        <f t="shared" si="1"/>
        <v>15.12515562526621</v>
      </c>
    </row>
    <row r="44" spans="1:30" x14ac:dyDescent="0.2">
      <c r="C44" s="70" t="s">
        <v>149</v>
      </c>
      <c r="M44" s="70" t="s">
        <v>153</v>
      </c>
    </row>
  </sheetData>
  <phoneticPr fontId="2" type="noConversion"/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D44"/>
  <sheetViews>
    <sheetView zoomScaleNormal="100" workbookViewId="0"/>
  </sheetViews>
  <sheetFormatPr defaultColWidth="9.109375" defaultRowHeight="10.65" x14ac:dyDescent="0.2"/>
  <cols>
    <col min="1" max="1" width="5.88671875" style="1" customWidth="1"/>
    <col min="2" max="2" width="13.88671875" style="1" customWidth="1"/>
    <col min="3" max="30" width="6.33203125" style="1" customWidth="1"/>
    <col min="31" max="16384" width="9.109375" style="1"/>
  </cols>
  <sheetData>
    <row r="1" spans="1:30" x14ac:dyDescent="0.2">
      <c r="A1" s="3" t="s">
        <v>150</v>
      </c>
    </row>
    <row r="2" spans="1:30" x14ac:dyDescent="0.2">
      <c r="B2" s="3"/>
    </row>
    <row r="3" spans="1:30" x14ac:dyDescent="0.2">
      <c r="B3" s="3"/>
      <c r="C3" s="3" t="s">
        <v>68</v>
      </c>
      <c r="M3" s="3" t="s">
        <v>67</v>
      </c>
      <c r="W3" s="3" t="s">
        <v>152</v>
      </c>
    </row>
    <row r="4" spans="1:30" x14ac:dyDescent="0.2">
      <c r="C4" s="8">
        <f t="shared" ref="C4:H4" si="0">D4-1</f>
        <v>2011</v>
      </c>
      <c r="D4" s="8">
        <f t="shared" si="0"/>
        <v>2012</v>
      </c>
      <c r="E4" s="8">
        <f t="shared" si="0"/>
        <v>2013</v>
      </c>
      <c r="F4" s="8">
        <f t="shared" si="0"/>
        <v>2014</v>
      </c>
      <c r="G4" s="8">
        <f t="shared" si="0"/>
        <v>2015</v>
      </c>
      <c r="H4" s="8">
        <f t="shared" si="0"/>
        <v>2016</v>
      </c>
      <c r="I4" s="8">
        <f>J4-1</f>
        <v>2017</v>
      </c>
      <c r="J4" s="8">
        <v>2018</v>
      </c>
      <c r="M4" s="7" t="s">
        <v>142</v>
      </c>
      <c r="N4" s="7" t="s">
        <v>143</v>
      </c>
      <c r="O4" s="7" t="s">
        <v>144</v>
      </c>
      <c r="P4" s="7" t="s">
        <v>145</v>
      </c>
      <c r="Q4" s="7" t="s">
        <v>146</v>
      </c>
      <c r="R4" s="7" t="s">
        <v>140</v>
      </c>
      <c r="S4" s="7" t="s">
        <v>147</v>
      </c>
      <c r="T4" s="7" t="s">
        <v>154</v>
      </c>
      <c r="W4" s="7" t="s">
        <v>142</v>
      </c>
      <c r="X4" s="7" t="s">
        <v>143</v>
      </c>
      <c r="Y4" s="7" t="s">
        <v>144</v>
      </c>
      <c r="Z4" s="7" t="s">
        <v>145</v>
      </c>
      <c r="AA4" s="7" t="s">
        <v>146</v>
      </c>
      <c r="AB4" s="7" t="s">
        <v>140</v>
      </c>
      <c r="AC4" s="7" t="s">
        <v>147</v>
      </c>
      <c r="AD4" s="7" t="s">
        <v>154</v>
      </c>
    </row>
    <row r="5" spans="1:30" x14ac:dyDescent="0.2">
      <c r="A5" s="2" t="s">
        <v>89</v>
      </c>
      <c r="B5" s="2" t="s">
        <v>0</v>
      </c>
      <c r="C5" s="4">
        <v>6.8875045405648603</v>
      </c>
      <c r="D5" s="4">
        <v>7.212902949990271</v>
      </c>
      <c r="E5" s="4">
        <v>7.4092815644677819</v>
      </c>
      <c r="F5" s="4">
        <v>7.5121806213108373</v>
      </c>
      <c r="G5" s="4">
        <v>7.4278307592705808</v>
      </c>
      <c r="H5" s="4">
        <v>7.5026395446577698</v>
      </c>
      <c r="I5" s="4">
        <v>7.7695827164577285</v>
      </c>
      <c r="J5" s="4">
        <v>7.852935169058668</v>
      </c>
      <c r="L5" s="2" t="s">
        <v>0</v>
      </c>
      <c r="M5" s="6">
        <v>0.37177155708419035</v>
      </c>
      <c r="N5" s="6">
        <v>0.38638542392239689</v>
      </c>
      <c r="O5" s="6">
        <v>0.39504575488140586</v>
      </c>
      <c r="P5" s="6">
        <v>0.39953780837642988</v>
      </c>
      <c r="Q5" s="6">
        <v>0.39585781295752775</v>
      </c>
      <c r="R5" s="6">
        <v>0.39912259247759801</v>
      </c>
      <c r="S5" s="6">
        <v>0.41064175540392678</v>
      </c>
      <c r="T5" s="6">
        <v>0.41419791340406298</v>
      </c>
      <c r="V5" s="2" t="s">
        <v>0</v>
      </c>
      <c r="W5" s="4">
        <f>IF(ISNUMBER(M5),100*M5/$M$5,"n/a")</f>
        <v>100</v>
      </c>
      <c r="X5" s="4">
        <f t="shared" ref="X5:AD41" si="1">IF(ISNUMBER(N5),100*N5/$M$5,"n/a")</f>
        <v>103.93087275229533</v>
      </c>
      <c r="Y5" s="4">
        <f t="shared" si="1"/>
        <v>106.26034922621714</v>
      </c>
      <c r="Z5" s="4">
        <f t="shared" si="1"/>
        <v>107.468632487652</v>
      </c>
      <c r="AA5" s="4">
        <f t="shared" si="1"/>
        <v>106.47877854407321</v>
      </c>
      <c r="AB5" s="4">
        <f t="shared" si="1"/>
        <v>107.3569467250056</v>
      </c>
      <c r="AC5" s="4">
        <f t="shared" si="1"/>
        <v>110.45539863904489</v>
      </c>
      <c r="AD5" s="4">
        <f t="shared" si="1"/>
        <v>111.41194249840498</v>
      </c>
    </row>
    <row r="6" spans="1:30" x14ac:dyDescent="0.2">
      <c r="A6" s="1" t="s">
        <v>1</v>
      </c>
      <c r="B6" s="1" t="s">
        <v>2</v>
      </c>
      <c r="C6" s="29">
        <v>7.6218576085433192</v>
      </c>
      <c r="D6" s="29">
        <v>7.1562600443554345</v>
      </c>
      <c r="E6" s="29">
        <v>7.1436203649311958</v>
      </c>
      <c r="F6" s="29">
        <v>7.5441294080693933</v>
      </c>
      <c r="G6" s="29">
        <v>7.6761200492492128</v>
      </c>
      <c r="H6" s="29">
        <v>7.7953867153110137</v>
      </c>
      <c r="I6" s="29">
        <v>8.118624447827786</v>
      </c>
      <c r="J6" s="29">
        <v>8.3114827590193947</v>
      </c>
      <c r="L6" s="1" t="s">
        <v>1</v>
      </c>
      <c r="M6" s="6">
        <v>0.40429200987982006</v>
      </c>
      <c r="N6" s="6">
        <v>0.38386561698928767</v>
      </c>
      <c r="O6" s="6">
        <v>0.3833019708533984</v>
      </c>
      <c r="P6" s="6">
        <v>0.40092626391028724</v>
      </c>
      <c r="Q6" s="6">
        <v>0.40663149146589228</v>
      </c>
      <c r="R6" s="6">
        <v>0.41174468975262646</v>
      </c>
      <c r="S6" s="6">
        <v>0.42540911148440252</v>
      </c>
      <c r="T6" s="6">
        <v>0.43343258227893661</v>
      </c>
      <c r="V6" s="1" t="s">
        <v>1</v>
      </c>
      <c r="W6" s="4">
        <f t="shared" ref="W6:W41" si="2">IF(ISNUMBER(M6),100*M6/$M$5,"n/a")</f>
        <v>108.7474289455299</v>
      </c>
      <c r="X6" s="4">
        <f t="shared" si="1"/>
        <v>103.25308907436361</v>
      </c>
      <c r="Y6" s="4">
        <f t="shared" si="1"/>
        <v>103.10147819258721</v>
      </c>
      <c r="Z6" s="4">
        <f t="shared" si="1"/>
        <v>107.84210256824316</v>
      </c>
      <c r="AA6" s="4">
        <f t="shared" si="1"/>
        <v>109.37670828158799</v>
      </c>
      <c r="AB6" s="4">
        <f t="shared" si="1"/>
        <v>110.75206855036087</v>
      </c>
      <c r="AC6" s="4">
        <f t="shared" si="1"/>
        <v>114.42755729375649</v>
      </c>
      <c r="AD6" s="4">
        <f t="shared" si="1"/>
        <v>116.58572960189709</v>
      </c>
    </row>
    <row r="7" spans="1:30" x14ac:dyDescent="0.2">
      <c r="A7" s="1" t="s">
        <v>3</v>
      </c>
      <c r="B7" s="1" t="s">
        <v>4</v>
      </c>
      <c r="C7" s="29">
        <v>7.9261117324650474</v>
      </c>
      <c r="D7" s="29">
        <v>7.7864667185228562</v>
      </c>
      <c r="E7" s="29">
        <v>8.4045242712639823</v>
      </c>
      <c r="F7" s="29">
        <v>9.5886397063052904</v>
      </c>
      <c r="G7" s="29">
        <v>9.9491316428016212</v>
      </c>
      <c r="H7" s="29">
        <v>9.5678253236496396</v>
      </c>
      <c r="I7" s="29">
        <v>9.4968030530641556</v>
      </c>
      <c r="J7" s="29">
        <v>8.9632222030486126</v>
      </c>
      <c r="L7" s="1" t="s">
        <v>3</v>
      </c>
      <c r="M7" s="6">
        <v>0.41730439960615412</v>
      </c>
      <c r="N7" s="6">
        <v>0.41136363112993013</v>
      </c>
      <c r="O7" s="6">
        <v>0.43727008595886613</v>
      </c>
      <c r="P7" s="6">
        <v>0.48436916325808677</v>
      </c>
      <c r="Q7" s="6">
        <v>0.49812266105925573</v>
      </c>
      <c r="R7" s="6">
        <v>0.48356722201747598</v>
      </c>
      <c r="S7" s="6">
        <v>0.48082427278828926</v>
      </c>
      <c r="T7" s="6">
        <v>0.45987996102122647</v>
      </c>
      <c r="V7" s="1" t="s">
        <v>3</v>
      </c>
      <c r="W7" s="4">
        <f t="shared" si="2"/>
        <v>112.24753256518022</v>
      </c>
      <c r="X7" s="4">
        <f t="shared" si="1"/>
        <v>110.64957049330533</v>
      </c>
      <c r="Y7" s="4">
        <f t="shared" si="1"/>
        <v>117.617950493142</v>
      </c>
      <c r="Z7" s="4">
        <f t="shared" si="1"/>
        <v>130.28677262375879</v>
      </c>
      <c r="AA7" s="4">
        <f t="shared" si="1"/>
        <v>133.98622126072229</v>
      </c>
      <c r="AB7" s="4">
        <f t="shared" si="1"/>
        <v>130.07106455644447</v>
      </c>
      <c r="AC7" s="4">
        <f t="shared" si="1"/>
        <v>129.33325953157924</v>
      </c>
      <c r="AD7" s="4">
        <f t="shared" si="1"/>
        <v>123.69960860590615</v>
      </c>
    </row>
    <row r="8" spans="1:30" x14ac:dyDescent="0.2">
      <c r="A8" s="1" t="s">
        <v>5</v>
      </c>
      <c r="B8" s="1" t="s">
        <v>156</v>
      </c>
      <c r="C8" s="29">
        <v>4.7471819161776612</v>
      </c>
      <c r="D8" s="29">
        <v>5.2615660035894187</v>
      </c>
      <c r="E8" s="29">
        <v>5.6160384784430084</v>
      </c>
      <c r="F8" s="29">
        <v>5.4681319448171148</v>
      </c>
      <c r="G8" s="29">
        <v>5.1382899920475902</v>
      </c>
      <c r="H8" s="29">
        <v>5.1063772934308798</v>
      </c>
      <c r="I8" s="29">
        <v>5.1408328614065084</v>
      </c>
      <c r="J8" s="29">
        <v>5.1298149402767708</v>
      </c>
      <c r="L8" s="1" t="s">
        <v>5</v>
      </c>
      <c r="M8" s="6">
        <v>0.26550430682049564</v>
      </c>
      <c r="N8" s="6">
        <v>0.29293127570759553</v>
      </c>
      <c r="O8" s="6">
        <v>0.31105761867063131</v>
      </c>
      <c r="P8" s="6">
        <v>0.30356588959135622</v>
      </c>
      <c r="Q8" s="6">
        <v>0.28648499556452861</v>
      </c>
      <c r="R8" s="6">
        <v>0.28480367020538488</v>
      </c>
      <c r="S8" s="6">
        <v>0.28661874213626226</v>
      </c>
      <c r="T8" s="6">
        <v>0.28603899656673265</v>
      </c>
      <c r="V8" s="1" t="s">
        <v>5</v>
      </c>
      <c r="W8" s="4">
        <f t="shared" si="2"/>
        <v>71.41598160516898</v>
      </c>
      <c r="X8" s="4">
        <f t="shared" si="1"/>
        <v>78.79335310238892</v>
      </c>
      <c r="Y8" s="4">
        <f t="shared" si="1"/>
        <v>83.669020059054716</v>
      </c>
      <c r="Z8" s="4">
        <f t="shared" si="1"/>
        <v>81.653876905545928</v>
      </c>
      <c r="AA8" s="4">
        <f t="shared" si="1"/>
        <v>77.05941729685685</v>
      </c>
      <c r="AB8" s="4">
        <f t="shared" si="1"/>
        <v>76.607170392244129</v>
      </c>
      <c r="AC8" s="4">
        <f t="shared" si="1"/>
        <v>77.095392768671488</v>
      </c>
      <c r="AD8" s="4">
        <f t="shared" si="1"/>
        <v>76.939451422841643</v>
      </c>
    </row>
    <row r="9" spans="1:30" x14ac:dyDescent="0.2">
      <c r="A9" s="1" t="s">
        <v>6</v>
      </c>
      <c r="B9" s="1" t="s">
        <v>7</v>
      </c>
      <c r="C9" s="29">
        <v>10.065049838520107</v>
      </c>
      <c r="D9" s="29">
        <v>10.049879428587221</v>
      </c>
      <c r="E9" s="29">
        <v>10.257056955595795</v>
      </c>
      <c r="F9" s="29">
        <v>10.616064816538056</v>
      </c>
      <c r="G9" s="29">
        <v>10.800129147824427</v>
      </c>
      <c r="H9" s="29">
        <v>11.401279442449358</v>
      </c>
      <c r="I9" s="29">
        <v>12.320118213816308</v>
      </c>
      <c r="J9" s="29">
        <v>12.54551378802875</v>
      </c>
      <c r="L9" s="1" t="s">
        <v>6</v>
      </c>
      <c r="M9" s="6">
        <v>0.50249205449703382</v>
      </c>
      <c r="N9" s="6">
        <v>0.50192166078729261</v>
      </c>
      <c r="O9" s="6">
        <v>0.50967453479868452</v>
      </c>
      <c r="P9" s="6">
        <v>0.52292597102890415</v>
      </c>
      <c r="Q9" s="6">
        <v>0.52963313829099057</v>
      </c>
      <c r="R9" s="6">
        <v>0.55114952033792031</v>
      </c>
      <c r="S9" s="6">
        <v>0.58296857748916753</v>
      </c>
      <c r="T9" s="6">
        <v>0.59059088961809603</v>
      </c>
      <c r="V9" s="1" t="s">
        <v>6</v>
      </c>
      <c r="W9" s="4">
        <f t="shared" si="2"/>
        <v>135.16151112744777</v>
      </c>
      <c r="X9" s="4">
        <f t="shared" si="1"/>
        <v>135.00808526716551</v>
      </c>
      <c r="Y9" s="4">
        <f t="shared" si="1"/>
        <v>137.09347180727573</v>
      </c>
      <c r="Z9" s="4">
        <f t="shared" si="1"/>
        <v>140.65787472560299</v>
      </c>
      <c r="AA9" s="4">
        <f t="shared" si="1"/>
        <v>142.46198457055479</v>
      </c>
      <c r="AB9" s="4">
        <f t="shared" si="1"/>
        <v>148.24951232434074</v>
      </c>
      <c r="AC9" s="4">
        <f t="shared" si="1"/>
        <v>156.80827819680408</v>
      </c>
      <c r="AD9" s="4">
        <f t="shared" si="1"/>
        <v>158.85854589041421</v>
      </c>
    </row>
    <row r="10" spans="1:30" x14ac:dyDescent="0.2">
      <c r="A10" s="1" t="s">
        <v>8</v>
      </c>
      <c r="B10" s="1" t="s">
        <v>9</v>
      </c>
      <c r="C10" s="29">
        <v>10.138807333757679</v>
      </c>
      <c r="D10" s="29">
        <v>10.229688723363283</v>
      </c>
      <c r="E10" s="29">
        <v>10.060712211315719</v>
      </c>
      <c r="F10" s="29">
        <v>9.47373694020086</v>
      </c>
      <c r="G10" s="29">
        <v>9.0831788352632934</v>
      </c>
      <c r="H10" s="29">
        <v>9.1317026647292785</v>
      </c>
      <c r="I10" s="29">
        <v>9.3534696886101951</v>
      </c>
      <c r="J10" s="29">
        <v>9.4367194540055692</v>
      </c>
      <c r="L10" s="1" t="s">
        <v>8</v>
      </c>
      <c r="M10" s="6">
        <v>0.50525916417730099</v>
      </c>
      <c r="N10" s="6">
        <v>0.50865489450289647</v>
      </c>
      <c r="O10" s="6">
        <v>0.50232900754116705</v>
      </c>
      <c r="P10" s="6">
        <v>0.47993123202797794</v>
      </c>
      <c r="Q10" s="6">
        <v>0.46464172643245027</v>
      </c>
      <c r="R10" s="6">
        <v>0.46655897716779438</v>
      </c>
      <c r="S10" s="6">
        <v>0.47525718269177403</v>
      </c>
      <c r="T10" s="6">
        <v>0.47849576652177112</v>
      </c>
      <c r="V10" s="1" t="s">
        <v>8</v>
      </c>
      <c r="W10" s="4">
        <f t="shared" si="2"/>
        <v>135.9058148880608</v>
      </c>
      <c r="X10" s="4">
        <f t="shared" si="1"/>
        <v>136.8192065289459</v>
      </c>
      <c r="Y10" s="4">
        <f t="shared" si="1"/>
        <v>135.11765436843547</v>
      </c>
      <c r="Z10" s="4">
        <f t="shared" si="1"/>
        <v>129.09304729820795</v>
      </c>
      <c r="AA10" s="4">
        <f t="shared" si="1"/>
        <v>124.98043962175106</v>
      </c>
      <c r="AB10" s="4">
        <f t="shared" si="1"/>
        <v>125.4961462966729</v>
      </c>
      <c r="AC10" s="4">
        <f t="shared" si="1"/>
        <v>127.83581036140122</v>
      </c>
      <c r="AD10" s="4">
        <f t="shared" si="1"/>
        <v>128.70693236314801</v>
      </c>
    </row>
    <row r="11" spans="1:30" x14ac:dyDescent="0.2">
      <c r="A11" s="1" t="s">
        <v>10</v>
      </c>
      <c r="B11" s="1" t="s">
        <v>11</v>
      </c>
      <c r="C11" s="29">
        <v>9.5204999534855048</v>
      </c>
      <c r="D11" s="29">
        <v>10.51395284833988</v>
      </c>
      <c r="E11" s="29">
        <v>11.92352129776547</v>
      </c>
      <c r="F11" s="29">
        <v>13.114991875170467</v>
      </c>
      <c r="G11" s="29">
        <v>14.408141441094743</v>
      </c>
      <c r="H11" s="29">
        <v>15.259771239694608</v>
      </c>
      <c r="I11" s="29">
        <v>15.983494330432814</v>
      </c>
      <c r="J11" s="29">
        <v>20.015841667142958</v>
      </c>
      <c r="L11" s="1" t="s">
        <v>10</v>
      </c>
      <c r="M11" s="6">
        <v>0.48174060678563629</v>
      </c>
      <c r="N11" s="6">
        <v>0.51917999822446548</v>
      </c>
      <c r="O11" s="6">
        <v>0.56938539334930272</v>
      </c>
      <c r="P11" s="6">
        <v>0.60954955624038287</v>
      </c>
      <c r="Q11" s="6">
        <v>0.6511268668857112</v>
      </c>
      <c r="R11" s="6">
        <v>0.67749556780033193</v>
      </c>
      <c r="S11" s="6">
        <v>0.69933090932404196</v>
      </c>
      <c r="T11" s="6">
        <v>0.81284026734518955</v>
      </c>
      <c r="V11" s="1" t="s">
        <v>10</v>
      </c>
      <c r="W11" s="4">
        <f t="shared" si="2"/>
        <v>129.57973723539658</v>
      </c>
      <c r="X11" s="4">
        <f t="shared" si="1"/>
        <v>139.65027402752423</v>
      </c>
      <c r="Y11" s="4">
        <f t="shared" si="1"/>
        <v>153.15464093461063</v>
      </c>
      <c r="Z11" s="4">
        <f t="shared" si="1"/>
        <v>163.95809324981414</v>
      </c>
      <c r="AA11" s="4">
        <f t="shared" si="1"/>
        <v>175.14165741793389</v>
      </c>
      <c r="AB11" s="4">
        <f t="shared" si="1"/>
        <v>182.234373472231</v>
      </c>
      <c r="AC11" s="4">
        <f t="shared" si="1"/>
        <v>188.10769570671417</v>
      </c>
      <c r="AD11" s="4">
        <f t="shared" si="1"/>
        <v>218.63971351663034</v>
      </c>
    </row>
    <row r="12" spans="1:30" x14ac:dyDescent="0.2">
      <c r="A12" s="1" t="s">
        <v>12</v>
      </c>
      <c r="B12" s="1" t="s">
        <v>13</v>
      </c>
      <c r="C12" s="29">
        <v>5.9959871737504411</v>
      </c>
      <c r="D12" s="29">
        <v>5.8438660152247994</v>
      </c>
      <c r="E12" s="29">
        <v>6.5582134990111447</v>
      </c>
      <c r="F12" s="29">
        <v>7.0363799985569644</v>
      </c>
      <c r="G12" s="29">
        <v>6.0380197110475828</v>
      </c>
      <c r="H12" s="29">
        <v>5.3471036577523812</v>
      </c>
      <c r="I12" s="29">
        <v>5.3356232490921354</v>
      </c>
      <c r="J12" s="29">
        <v>4.9328510329913087</v>
      </c>
      <c r="L12" s="1" t="s">
        <v>12</v>
      </c>
      <c r="M12" s="6">
        <v>0.32986228982232801</v>
      </c>
      <c r="N12" s="6">
        <v>0.32240704237389212</v>
      </c>
      <c r="O12" s="6">
        <v>0.35662698110177549</v>
      </c>
      <c r="P12" s="6">
        <v>0.37849955340575825</v>
      </c>
      <c r="Q12" s="6">
        <v>0.33190552226896186</v>
      </c>
      <c r="R12" s="6">
        <v>0.29735988163556298</v>
      </c>
      <c r="S12" s="6">
        <v>0.29676756629284157</v>
      </c>
      <c r="T12" s="6">
        <v>0.27556801102966216</v>
      </c>
      <c r="V12" s="1" t="s">
        <v>12</v>
      </c>
      <c r="W12" s="4">
        <f t="shared" si="2"/>
        <v>88.727145349537409</v>
      </c>
      <c r="X12" s="4">
        <f t="shared" si="1"/>
        <v>86.721815112090653</v>
      </c>
      <c r="Y12" s="4">
        <f t="shared" si="1"/>
        <v>95.92637583649649</v>
      </c>
      <c r="Z12" s="4">
        <f t="shared" si="1"/>
        <v>101.80971249504283</v>
      </c>
      <c r="AA12" s="4">
        <f t="shared" si="1"/>
        <v>89.276738885594597</v>
      </c>
      <c r="AB12" s="4">
        <f t="shared" si="1"/>
        <v>79.98457008593148</v>
      </c>
      <c r="AC12" s="4">
        <f t="shared" si="1"/>
        <v>79.825247692532969</v>
      </c>
      <c r="AD12" s="4">
        <f t="shared" si="1"/>
        <v>74.12294076258712</v>
      </c>
    </row>
    <row r="13" spans="1:30" x14ac:dyDescent="0.2">
      <c r="A13" s="1" t="s">
        <v>14</v>
      </c>
      <c r="B13" s="1" t="s">
        <v>15</v>
      </c>
      <c r="C13" s="29">
        <v>2.1066358787980675</v>
      </c>
      <c r="D13" s="29">
        <v>2.4023241597615712</v>
      </c>
      <c r="E13" s="29">
        <v>3.186756571767615</v>
      </c>
      <c r="F13" s="29">
        <v>4.0005078670619039</v>
      </c>
      <c r="G13" s="29">
        <v>4.0792919508884138</v>
      </c>
      <c r="H13" s="29">
        <v>4.3200726265700311</v>
      </c>
      <c r="I13" s="29">
        <v>4.7135929821264693</v>
      </c>
      <c r="J13" s="29">
        <v>5.0142356637352243</v>
      </c>
      <c r="L13" s="1" t="s">
        <v>14</v>
      </c>
      <c r="M13" s="6">
        <v>9.203947663477656E-2</v>
      </c>
      <c r="N13" s="6">
        <v>0.11553398655303737</v>
      </c>
      <c r="O13" s="6">
        <v>0.17162577949518704</v>
      </c>
      <c r="P13" s="6">
        <v>0.22289371049258908</v>
      </c>
      <c r="Q13" s="6">
        <v>0.22756761661595029</v>
      </c>
      <c r="R13" s="6">
        <v>0.24157895664738957</v>
      </c>
      <c r="S13" s="6">
        <v>0.26366281333692348</v>
      </c>
      <c r="T13" s="6">
        <v>0.27991946821688451</v>
      </c>
      <c r="V13" s="1" t="s">
        <v>14</v>
      </c>
      <c r="W13" s="4">
        <f t="shared" si="2"/>
        <v>24.756997914698879</v>
      </c>
      <c r="X13" s="4">
        <f t="shared" si="1"/>
        <v>31.076607220620129</v>
      </c>
      <c r="Y13" s="4">
        <f t="shared" si="1"/>
        <v>46.164311450087915</v>
      </c>
      <c r="Z13" s="4">
        <f t="shared" si="1"/>
        <v>59.954481790039999</v>
      </c>
      <c r="AA13" s="4">
        <f t="shared" si="1"/>
        <v>61.211680205114767</v>
      </c>
      <c r="AB13" s="4">
        <f t="shared" si="1"/>
        <v>64.980483860060943</v>
      </c>
      <c r="AC13" s="4">
        <f t="shared" si="1"/>
        <v>70.920652296489465</v>
      </c>
      <c r="AD13" s="4">
        <f t="shared" si="1"/>
        <v>75.293406093864988</v>
      </c>
    </row>
    <row r="14" spans="1:30" x14ac:dyDescent="0.2">
      <c r="A14" s="1" t="s">
        <v>16</v>
      </c>
      <c r="B14" s="1" t="s">
        <v>17</v>
      </c>
      <c r="C14" s="29">
        <v>7.795363589534861</v>
      </c>
      <c r="D14" s="29">
        <v>7.9690381932340513</v>
      </c>
      <c r="E14" s="29">
        <v>8.325741479797907</v>
      </c>
      <c r="F14" s="29">
        <v>8.6454266461993363</v>
      </c>
      <c r="G14" s="29">
        <v>8.7053756360961572</v>
      </c>
      <c r="H14" s="29">
        <v>8.8387101743728813</v>
      </c>
      <c r="I14" s="29">
        <v>8.9140769994130924</v>
      </c>
      <c r="J14" s="29">
        <v>8.8795254352058315</v>
      </c>
      <c r="L14" s="1" t="s">
        <v>16</v>
      </c>
      <c r="M14" s="6">
        <v>0.41174370211086675</v>
      </c>
      <c r="N14" s="6">
        <v>0.41912003984709634</v>
      </c>
      <c r="O14" s="6">
        <v>0.43402207277060945</v>
      </c>
      <c r="P14" s="6">
        <v>0.44710854288103113</v>
      </c>
      <c r="Q14" s="6">
        <v>0.44953548474191912</v>
      </c>
      <c r="R14" s="6">
        <v>0.45490354102471009</v>
      </c>
      <c r="S14" s="6">
        <v>0.45791991066129589</v>
      </c>
      <c r="T14" s="6">
        <v>0.45653865964118462</v>
      </c>
      <c r="V14" s="1" t="s">
        <v>16</v>
      </c>
      <c r="W14" s="4">
        <f t="shared" si="2"/>
        <v>110.75180289212507</v>
      </c>
      <c r="X14" s="4">
        <f t="shared" si="1"/>
        <v>112.73590780700407</v>
      </c>
      <c r="Y14" s="4">
        <f t="shared" si="1"/>
        <v>116.74429216012403</v>
      </c>
      <c r="Z14" s="4">
        <f t="shared" si="1"/>
        <v>120.26432209814809</v>
      </c>
      <c r="AA14" s="4">
        <f t="shared" si="1"/>
        <v>120.91712670749543</v>
      </c>
      <c r="AB14" s="4">
        <f t="shared" si="1"/>
        <v>122.36103928781564</v>
      </c>
      <c r="AC14" s="4">
        <f t="shared" si="1"/>
        <v>123.17238958589741</v>
      </c>
      <c r="AD14" s="4">
        <f t="shared" si="1"/>
        <v>122.80085739259448</v>
      </c>
    </row>
    <row r="15" spans="1:30" x14ac:dyDescent="0.2">
      <c r="A15" s="1" t="s">
        <v>18</v>
      </c>
      <c r="B15" s="1" t="s">
        <v>19</v>
      </c>
      <c r="C15" s="29">
        <v>6.0506888702143833</v>
      </c>
      <c r="D15" s="29">
        <v>6.1117684663905383</v>
      </c>
      <c r="E15" s="29">
        <v>6.0737884731187712</v>
      </c>
      <c r="F15" s="29">
        <v>5.9989212346228449</v>
      </c>
      <c r="G15" s="29">
        <v>5.8606546603929495</v>
      </c>
      <c r="H15" s="29">
        <v>5.8051536200156111</v>
      </c>
      <c r="I15" s="29">
        <v>5.9949426827971042</v>
      </c>
      <c r="J15" s="29">
        <v>6.1185632535014332</v>
      </c>
      <c r="L15" s="1" t="s">
        <v>18</v>
      </c>
      <c r="M15" s="6">
        <v>0.33251998356554535</v>
      </c>
      <c r="N15" s="6">
        <v>0.33547339190188602</v>
      </c>
      <c r="O15" s="6">
        <v>0.33363867376454054</v>
      </c>
      <c r="P15" s="6">
        <v>0.33000514871849584</v>
      </c>
      <c r="Q15" s="6">
        <v>0.32323455681318608</v>
      </c>
      <c r="R15" s="6">
        <v>0.32049436117560398</v>
      </c>
      <c r="S15" s="6">
        <v>0.32981142530975921</v>
      </c>
      <c r="T15" s="6">
        <v>0.33580102923930344</v>
      </c>
      <c r="V15" s="1" t="s">
        <v>18</v>
      </c>
      <c r="W15" s="4">
        <f t="shared" si="2"/>
        <v>89.442018150475079</v>
      </c>
      <c r="X15" s="4">
        <f t="shared" si="1"/>
        <v>90.236432967871082</v>
      </c>
      <c r="Y15" s="4">
        <f t="shared" si="1"/>
        <v>89.742926107977013</v>
      </c>
      <c r="Z15" s="4">
        <f t="shared" si="1"/>
        <v>88.765571876108794</v>
      </c>
      <c r="AA15" s="4">
        <f t="shared" si="1"/>
        <v>86.944401919372027</v>
      </c>
      <c r="AB15" s="4">
        <f t="shared" si="1"/>
        <v>86.207337562143223</v>
      </c>
      <c r="AC15" s="4">
        <f t="shared" si="1"/>
        <v>88.713463691648428</v>
      </c>
      <c r="AD15" s="4">
        <f t="shared" si="1"/>
        <v>90.324561640216828</v>
      </c>
    </row>
    <row r="16" spans="1:30" x14ac:dyDescent="0.2">
      <c r="A16" s="1" t="s">
        <v>54</v>
      </c>
      <c r="B16" s="1" t="s">
        <v>55</v>
      </c>
      <c r="C16" s="29">
        <v>3.4583573159325405</v>
      </c>
      <c r="D16" s="29">
        <v>3.4271991409386557</v>
      </c>
      <c r="E16" s="29">
        <v>3.8120273084053209</v>
      </c>
      <c r="F16" s="29">
        <v>4.2341282544822061</v>
      </c>
      <c r="G16" s="29">
        <v>4.1969319088718038</v>
      </c>
      <c r="H16" s="29">
        <v>4.1076537904106942</v>
      </c>
      <c r="I16" s="29">
        <v>4.2849800260557691</v>
      </c>
      <c r="J16" s="29">
        <v>3.8552690883349281</v>
      </c>
      <c r="L16" s="1" t="s">
        <v>54</v>
      </c>
      <c r="M16" s="6">
        <v>0.18939658532197454</v>
      </c>
      <c r="N16" s="6">
        <v>0.18739423419256721</v>
      </c>
      <c r="O16" s="6">
        <v>0.21152165929307876</v>
      </c>
      <c r="P16" s="6">
        <v>0.23662365797734139</v>
      </c>
      <c r="Q16" s="6">
        <v>0.234463443502199</v>
      </c>
      <c r="R16" s="6">
        <v>0.22923913333884696</v>
      </c>
      <c r="S16" s="6">
        <v>0.23956162953924626</v>
      </c>
      <c r="T16" s="6">
        <v>0.21415508334563638</v>
      </c>
      <c r="V16" s="1" t="s">
        <v>54</v>
      </c>
      <c r="W16" s="4">
        <f t="shared" si="2"/>
        <v>50.944345179984893</v>
      </c>
      <c r="X16" s="4">
        <f t="shared" si="1"/>
        <v>50.405747998126287</v>
      </c>
      <c r="Y16" s="4">
        <f t="shared" si="1"/>
        <v>56.895600339102373</v>
      </c>
      <c r="Z16" s="4">
        <f t="shared" si="1"/>
        <v>63.647595806732539</v>
      </c>
      <c r="AA16" s="4">
        <f t="shared" si="1"/>
        <v>63.066536165676347</v>
      </c>
      <c r="AB16" s="4">
        <f t="shared" si="1"/>
        <v>61.661288759358776</v>
      </c>
      <c r="AC16" s="4">
        <f t="shared" si="1"/>
        <v>64.437858403728228</v>
      </c>
      <c r="AD16" s="4">
        <f t="shared" si="1"/>
        <v>57.603945020769679</v>
      </c>
    </row>
    <row r="17" spans="1:30" x14ac:dyDescent="0.2">
      <c r="A17" s="1" t="s">
        <v>20</v>
      </c>
      <c r="B17" s="1" t="s">
        <v>21</v>
      </c>
      <c r="C17" s="29">
        <v>6.5131408629589567</v>
      </c>
      <c r="D17" s="29">
        <v>6.5700515904136925</v>
      </c>
      <c r="E17" s="29">
        <v>6.8883054988344394</v>
      </c>
      <c r="F17" s="29">
        <v>7.3719654131231174</v>
      </c>
      <c r="G17" s="29">
        <v>7.5925075121583561</v>
      </c>
      <c r="H17" s="29">
        <v>8.034414321675726</v>
      </c>
      <c r="I17" s="29">
        <v>8.321643825238457</v>
      </c>
      <c r="J17" s="29">
        <v>8.5690888626285755</v>
      </c>
      <c r="L17" s="1" t="s">
        <v>20</v>
      </c>
      <c r="M17" s="6">
        <v>0.35452470407395387</v>
      </c>
      <c r="N17" s="6">
        <v>0.35717793428845318</v>
      </c>
      <c r="O17" s="6">
        <v>0.3718079475782779</v>
      </c>
      <c r="P17" s="6">
        <v>0.39340902018065804</v>
      </c>
      <c r="Q17" s="6">
        <v>0.40302313309487575</v>
      </c>
      <c r="R17" s="6">
        <v>0.42187585381140807</v>
      </c>
      <c r="S17" s="6">
        <v>0.43385271740280584</v>
      </c>
      <c r="T17" s="6">
        <v>0.44400591388608041</v>
      </c>
      <c r="V17" s="1" t="s">
        <v>20</v>
      </c>
      <c r="W17" s="4">
        <f t="shared" si="2"/>
        <v>95.360900348185922</v>
      </c>
      <c r="X17" s="4">
        <f t="shared" si="1"/>
        <v>96.074572538524691</v>
      </c>
      <c r="Y17" s="4">
        <f t="shared" si="1"/>
        <v>100.00978840188124</v>
      </c>
      <c r="Z17" s="4">
        <f t="shared" si="1"/>
        <v>105.82009642323652</v>
      </c>
      <c r="AA17" s="4">
        <f t="shared" si="1"/>
        <v>108.40612344198463</v>
      </c>
      <c r="AB17" s="4">
        <f t="shared" si="1"/>
        <v>113.47717321900213</v>
      </c>
      <c r="AC17" s="4">
        <f t="shared" si="1"/>
        <v>116.69873854942507</v>
      </c>
      <c r="AD17" s="4">
        <f t="shared" si="1"/>
        <v>119.42976955214787</v>
      </c>
    </row>
    <row r="18" spans="1:30" x14ac:dyDescent="0.2">
      <c r="A18" s="1" t="s">
        <v>22</v>
      </c>
      <c r="B18" s="1" t="s">
        <v>23</v>
      </c>
      <c r="C18" s="29">
        <v>19.700897397888458</v>
      </c>
      <c r="D18" s="29">
        <v>25.033293011071919</v>
      </c>
      <c r="E18" s="29">
        <v>28.482533978660435</v>
      </c>
      <c r="F18" s="29">
        <v>30.379375427896662</v>
      </c>
      <c r="G18" s="29">
        <v>35.612503047819828</v>
      </c>
      <c r="H18" s="29">
        <v>41.196594790330593</v>
      </c>
      <c r="I18" s="29">
        <v>41.071219403926946</v>
      </c>
      <c r="J18" s="29">
        <v>39.484706483044548</v>
      </c>
      <c r="L18" s="1" t="s">
        <v>22</v>
      </c>
      <c r="M18" s="6">
        <v>0.80441299620315931</v>
      </c>
      <c r="N18" s="6">
        <v>0.93909659562438341</v>
      </c>
      <c r="O18" s="6">
        <v>1</v>
      </c>
      <c r="P18" s="6">
        <v>1</v>
      </c>
      <c r="Q18" s="6">
        <v>1</v>
      </c>
      <c r="R18" s="6">
        <v>1</v>
      </c>
      <c r="S18" s="6">
        <v>1</v>
      </c>
      <c r="T18" s="6">
        <v>1</v>
      </c>
      <c r="V18" s="1" t="s">
        <v>22</v>
      </c>
      <c r="W18" s="4">
        <f t="shared" si="2"/>
        <v>216.37292602806465</v>
      </c>
      <c r="X18" s="4">
        <f t="shared" si="1"/>
        <v>252.60044178466245</v>
      </c>
      <c r="Y18" s="4">
        <f t="shared" si="1"/>
        <v>268.98238473190747</v>
      </c>
      <c r="Z18" s="4">
        <f t="shared" si="1"/>
        <v>268.98238473190747</v>
      </c>
      <c r="AA18" s="4">
        <f t="shared" si="1"/>
        <v>268.98238473190747</v>
      </c>
      <c r="AB18" s="4">
        <f t="shared" si="1"/>
        <v>268.98238473190747</v>
      </c>
      <c r="AC18" s="4">
        <f t="shared" si="1"/>
        <v>268.98238473190747</v>
      </c>
      <c r="AD18" s="4">
        <f t="shared" si="1"/>
        <v>268.98238473190747</v>
      </c>
    </row>
    <row r="19" spans="1:30" x14ac:dyDescent="0.2">
      <c r="A19" s="1" t="s">
        <v>24</v>
      </c>
      <c r="B19" s="1" t="s">
        <v>25</v>
      </c>
      <c r="C19" s="29">
        <v>7.5788904975828135</v>
      </c>
      <c r="D19" s="29">
        <v>7.1674997440420984</v>
      </c>
      <c r="E19" s="29">
        <v>6.6202048830994693</v>
      </c>
      <c r="F19" s="29">
        <v>7.0763273009226229</v>
      </c>
      <c r="G19" s="29">
        <v>7.5773621407854499</v>
      </c>
      <c r="H19" s="29">
        <v>7.2309729984322075</v>
      </c>
      <c r="I19" s="29">
        <v>7.5555379908136695</v>
      </c>
      <c r="J19" s="29">
        <v>8.0228758350606295</v>
      </c>
      <c r="L19" s="1" t="s">
        <v>24</v>
      </c>
      <c r="M19" s="6">
        <v>0.40243360327154259</v>
      </c>
      <c r="N19" s="6">
        <v>0.38436641530709414</v>
      </c>
      <c r="O19" s="6">
        <v>0.35950661663402866</v>
      </c>
      <c r="P19" s="6">
        <v>0.38029271471559939</v>
      </c>
      <c r="Q19" s="6">
        <v>0.402367402131181</v>
      </c>
      <c r="R19" s="6">
        <v>0.38718720197132717</v>
      </c>
      <c r="S19" s="6">
        <v>0.40142135450047911</v>
      </c>
      <c r="T19" s="6">
        <v>0.42139028656263866</v>
      </c>
      <c r="V19" s="1" t="s">
        <v>24</v>
      </c>
      <c r="W19" s="4">
        <f t="shared" si="2"/>
        <v>108.2475503042339</v>
      </c>
      <c r="X19" s="4">
        <f t="shared" si="1"/>
        <v>103.38779500015694</v>
      </c>
      <c r="Y19" s="4">
        <f t="shared" si="1"/>
        <v>96.700947069120687</v>
      </c>
      <c r="Z19" s="4">
        <f t="shared" si="1"/>
        <v>102.29204130037289</v>
      </c>
      <c r="AA19" s="4">
        <f t="shared" si="1"/>
        <v>108.22974336362745</v>
      </c>
      <c r="AB19" s="4">
        <f t="shared" si="1"/>
        <v>104.1465369239223</v>
      </c>
      <c r="AC19" s="4">
        <f t="shared" si="1"/>
        <v>107.9752732158513</v>
      </c>
      <c r="AD19" s="4">
        <f t="shared" si="1"/>
        <v>113.34656418248042</v>
      </c>
    </row>
    <row r="20" spans="1:30" x14ac:dyDescent="0.2">
      <c r="A20" s="1" t="s">
        <v>26</v>
      </c>
      <c r="B20" s="1" t="s">
        <v>27</v>
      </c>
      <c r="C20" s="29">
        <v>3.6353776691272675</v>
      </c>
      <c r="D20" s="29">
        <v>4.9068498884121556</v>
      </c>
      <c r="E20" s="29">
        <v>6.0279283554425778</v>
      </c>
      <c r="F20" s="29">
        <v>5.8305922957760874</v>
      </c>
      <c r="G20" s="29">
        <v>5.7939905920556463</v>
      </c>
      <c r="H20" s="29">
        <v>6.2770433805644164</v>
      </c>
      <c r="I20" s="29">
        <v>7.1206159627877321</v>
      </c>
      <c r="J20" s="29">
        <v>7.8722909905680316</v>
      </c>
      <c r="L20" s="1" t="s">
        <v>26</v>
      </c>
      <c r="M20" s="6">
        <v>0.20060530923190353</v>
      </c>
      <c r="N20" s="6">
        <v>0.27417023196585777</v>
      </c>
      <c r="O20" s="6">
        <v>0.33141562450459128</v>
      </c>
      <c r="P20" s="6">
        <v>0.32175193728937079</v>
      </c>
      <c r="Q20" s="6">
        <v>0.31994164048300966</v>
      </c>
      <c r="R20" s="6">
        <v>0.34339180963459864</v>
      </c>
      <c r="S20" s="6">
        <v>0.3822748454643552</v>
      </c>
      <c r="T20" s="6">
        <v>0.41502100823791382</v>
      </c>
      <c r="V20" s="1" t="s">
        <v>26</v>
      </c>
      <c r="W20" s="4">
        <f t="shared" si="2"/>
        <v>53.959294467079147</v>
      </c>
      <c r="X20" s="4">
        <f t="shared" si="1"/>
        <v>73.746962816676685</v>
      </c>
      <c r="Y20" s="4">
        <f t="shared" si="1"/>
        <v>89.144965016659356</v>
      </c>
      <c r="Z20" s="4">
        <f t="shared" si="1"/>
        <v>86.545603384206117</v>
      </c>
      <c r="AA20" s="4">
        <f t="shared" si="1"/>
        <v>86.058665432158534</v>
      </c>
      <c r="AB20" s="4">
        <f t="shared" si="1"/>
        <v>92.36634785291956</v>
      </c>
      <c r="AC20" s="4">
        <f t="shared" si="1"/>
        <v>102.82519955602368</v>
      </c>
      <c r="AD20" s="4">
        <f t="shared" si="1"/>
        <v>111.63334050967468</v>
      </c>
    </row>
    <row r="21" spans="1:30" x14ac:dyDescent="0.2">
      <c r="A21" s="1" t="s">
        <v>28</v>
      </c>
      <c r="B21" s="1" t="s">
        <v>29</v>
      </c>
      <c r="C21" s="29">
        <v>35.672618632454778</v>
      </c>
      <c r="D21" s="29">
        <v>36.924496499412882</v>
      </c>
      <c r="E21" s="29">
        <v>37.847974549173522</v>
      </c>
      <c r="F21" s="29">
        <v>38.847273763769735</v>
      </c>
      <c r="G21" s="29">
        <v>37.056719452487691</v>
      </c>
      <c r="H21" s="29">
        <v>37.40729299755148</v>
      </c>
      <c r="I21" s="29">
        <v>37.870124543421483</v>
      </c>
      <c r="J21" s="29">
        <v>35.491098698098405</v>
      </c>
      <c r="L21" s="1" t="s">
        <v>28</v>
      </c>
      <c r="M21" s="6">
        <v>1</v>
      </c>
      <c r="N21" s="6">
        <v>1</v>
      </c>
      <c r="O21" s="6">
        <v>1</v>
      </c>
      <c r="P21" s="6">
        <v>1</v>
      </c>
      <c r="Q21" s="6">
        <v>1</v>
      </c>
      <c r="R21" s="6">
        <v>1</v>
      </c>
      <c r="S21" s="6">
        <v>1</v>
      </c>
      <c r="T21" s="6">
        <v>1</v>
      </c>
      <c r="V21" s="1" t="s">
        <v>28</v>
      </c>
      <c r="W21" s="4">
        <f t="shared" si="2"/>
        <v>268.98238473190747</v>
      </c>
      <c r="X21" s="4">
        <f t="shared" si="1"/>
        <v>268.98238473190747</v>
      </c>
      <c r="Y21" s="4">
        <f t="shared" si="1"/>
        <v>268.98238473190747</v>
      </c>
      <c r="Z21" s="4">
        <f t="shared" si="1"/>
        <v>268.98238473190747</v>
      </c>
      <c r="AA21" s="4">
        <f t="shared" si="1"/>
        <v>268.98238473190747</v>
      </c>
      <c r="AB21" s="4">
        <f t="shared" si="1"/>
        <v>268.98238473190747</v>
      </c>
      <c r="AC21" s="4">
        <f t="shared" si="1"/>
        <v>268.98238473190747</v>
      </c>
      <c r="AD21" s="4">
        <f t="shared" si="1"/>
        <v>268.98238473190747</v>
      </c>
    </row>
    <row r="22" spans="1:30" x14ac:dyDescent="0.2">
      <c r="A22" s="1" t="s">
        <v>30</v>
      </c>
      <c r="B22" s="1" t="s">
        <v>31</v>
      </c>
      <c r="C22" s="29">
        <v>3.5156452812089225</v>
      </c>
      <c r="D22" s="29">
        <v>3.3270447492389312</v>
      </c>
      <c r="E22" s="29">
        <v>3.7830771918944901</v>
      </c>
      <c r="F22" s="29">
        <v>4.2317347480611591</v>
      </c>
      <c r="G22" s="29">
        <v>4.3965332920888311</v>
      </c>
      <c r="H22" s="29">
        <v>4.4150168245673642</v>
      </c>
      <c r="I22" s="29">
        <v>4.246562592763321</v>
      </c>
      <c r="J22" s="29">
        <v>4.2264619487043156</v>
      </c>
      <c r="L22" s="1" t="s">
        <v>30</v>
      </c>
      <c r="M22" s="6">
        <v>0.19305474487386473</v>
      </c>
      <c r="N22" s="6">
        <v>0.18089547864836661</v>
      </c>
      <c r="O22" s="6">
        <v>0.2097502420700014</v>
      </c>
      <c r="P22" s="6">
        <v>0.23648493908313151</v>
      </c>
      <c r="Q22" s="6">
        <v>0.24594617775426134</v>
      </c>
      <c r="R22" s="6">
        <v>0.24699619320848215</v>
      </c>
      <c r="S22" s="6">
        <v>0.237343676740918</v>
      </c>
      <c r="T22" s="6">
        <v>0.23617920841063803</v>
      </c>
      <c r="V22" s="1" t="s">
        <v>30</v>
      </c>
      <c r="W22" s="4">
        <f t="shared" si="2"/>
        <v>51.928325659982129</v>
      </c>
      <c r="X22" s="4">
        <f t="shared" si="1"/>
        <v>48.657697234057501</v>
      </c>
      <c r="Y22" s="4">
        <f t="shared" si="1"/>
        <v>56.419120310083841</v>
      </c>
      <c r="Z22" s="4">
        <f t="shared" si="1"/>
        <v>63.610282867760581</v>
      </c>
      <c r="AA22" s="4">
        <f t="shared" si="1"/>
        <v>66.155189408038837</v>
      </c>
      <c r="AB22" s="4">
        <f t="shared" si="1"/>
        <v>66.437625068920497</v>
      </c>
      <c r="AC22" s="4">
        <f t="shared" si="1"/>
        <v>63.841268170811091</v>
      </c>
      <c r="AD22" s="4">
        <f t="shared" si="1"/>
        <v>63.528046702387606</v>
      </c>
    </row>
    <row r="23" spans="1:30" x14ac:dyDescent="0.2">
      <c r="A23" s="1" t="s">
        <v>32</v>
      </c>
      <c r="B23" s="1" t="s">
        <v>33</v>
      </c>
      <c r="C23" s="29">
        <v>18.976660430018615</v>
      </c>
      <c r="D23" s="29">
        <v>24.197393689636623</v>
      </c>
      <c r="E23" s="29">
        <v>34.327259834617742</v>
      </c>
      <c r="F23" s="29">
        <v>41.106472435156576</v>
      </c>
      <c r="G23" s="29">
        <v>41.627259024522836</v>
      </c>
      <c r="H23" s="29">
        <v>39.607586067052566</v>
      </c>
      <c r="I23" s="29">
        <v>39.439111137905151</v>
      </c>
      <c r="J23" s="29">
        <v>46.475128372274554</v>
      </c>
      <c r="L23" s="1" t="s">
        <v>32</v>
      </c>
      <c r="M23" s="6">
        <v>0.7847745628588918</v>
      </c>
      <c r="N23" s="6">
        <v>0.919006208133061</v>
      </c>
      <c r="O23" s="6">
        <v>1</v>
      </c>
      <c r="P23" s="6">
        <v>1</v>
      </c>
      <c r="Q23" s="6">
        <v>1</v>
      </c>
      <c r="R23" s="6">
        <v>1</v>
      </c>
      <c r="S23" s="6">
        <v>1</v>
      </c>
      <c r="T23" s="6">
        <v>1</v>
      </c>
      <c r="V23" s="1" t="s">
        <v>32</v>
      </c>
      <c r="W23" s="4">
        <f t="shared" si="2"/>
        <v>211.09053339472496</v>
      </c>
      <c r="X23" s="4">
        <f t="shared" si="1"/>
        <v>247.19648144705849</v>
      </c>
      <c r="Y23" s="4">
        <f t="shared" si="1"/>
        <v>268.98238473190747</v>
      </c>
      <c r="Z23" s="4">
        <f t="shared" si="1"/>
        <v>268.98238473190747</v>
      </c>
      <c r="AA23" s="4">
        <f t="shared" si="1"/>
        <v>268.98238473190747</v>
      </c>
      <c r="AB23" s="4">
        <f t="shared" si="1"/>
        <v>268.98238473190747</v>
      </c>
      <c r="AC23" s="4">
        <f t="shared" si="1"/>
        <v>268.98238473190747</v>
      </c>
      <c r="AD23" s="4">
        <f t="shared" si="1"/>
        <v>268.98238473190747</v>
      </c>
    </row>
    <row r="24" spans="1:30" x14ac:dyDescent="0.2">
      <c r="A24" s="1" t="s">
        <v>34</v>
      </c>
      <c r="B24" s="1" t="s">
        <v>35</v>
      </c>
      <c r="C24" s="29">
        <v>8.9946172728611948</v>
      </c>
      <c r="D24" s="29">
        <v>8.9331254398742921</v>
      </c>
      <c r="E24" s="29">
        <v>8.6450213933665676</v>
      </c>
      <c r="F24" s="29">
        <v>8.6603460520489062</v>
      </c>
      <c r="G24" s="29">
        <v>9.077462597358199</v>
      </c>
      <c r="H24" s="29">
        <v>9.3693414906979218</v>
      </c>
      <c r="I24" s="29">
        <v>9.5911753621671529</v>
      </c>
      <c r="J24" s="29">
        <v>9.6413284293180013</v>
      </c>
      <c r="L24" s="1" t="s">
        <v>34</v>
      </c>
      <c r="M24" s="6">
        <v>0.4611292738844483</v>
      </c>
      <c r="N24" s="6">
        <v>0.45868025627832543</v>
      </c>
      <c r="O24" s="6">
        <v>0.44709210826466111</v>
      </c>
      <c r="P24" s="6">
        <v>0.44771331631560374</v>
      </c>
      <c r="Q24" s="6">
        <v>0.46441553229525934</v>
      </c>
      <c r="R24" s="6">
        <v>0.47587573635727082</v>
      </c>
      <c r="S24" s="6">
        <v>0.48446679808019272</v>
      </c>
      <c r="T24" s="6">
        <v>0.48639528451659209</v>
      </c>
      <c r="V24" s="1" t="s">
        <v>34</v>
      </c>
      <c r="W24" s="4">
        <f t="shared" si="2"/>
        <v>124.03565175913182</v>
      </c>
      <c r="X24" s="4">
        <f t="shared" si="1"/>
        <v>123.37690916318647</v>
      </c>
      <c r="Y24" s="4">
        <f t="shared" si="1"/>
        <v>120.25990147584471</v>
      </c>
      <c r="Z24" s="4">
        <f t="shared" si="1"/>
        <v>120.42699549880192</v>
      </c>
      <c r="AA24" s="4">
        <f t="shared" si="1"/>
        <v>124.91959738331707</v>
      </c>
      <c r="AB24" s="4">
        <f t="shared" si="1"/>
        <v>128.00219040143119</v>
      </c>
      <c r="AC24" s="4">
        <f t="shared" si="1"/>
        <v>130.31303467104175</v>
      </c>
      <c r="AD24" s="4">
        <f t="shared" si="1"/>
        <v>130.83176355162757</v>
      </c>
    </row>
    <row r="25" spans="1:30" x14ac:dyDescent="0.2">
      <c r="A25" s="1" t="s">
        <v>36</v>
      </c>
      <c r="B25" s="1" t="s">
        <v>37</v>
      </c>
      <c r="C25" s="29">
        <v>13.827932318455517</v>
      </c>
      <c r="D25" s="29">
        <v>13.324148774343399</v>
      </c>
      <c r="E25" s="29">
        <v>13.406225799062174</v>
      </c>
      <c r="F25" s="29">
        <v>13.305884719134307</v>
      </c>
      <c r="G25" s="29">
        <v>12.578231838046282</v>
      </c>
      <c r="H25" s="29">
        <v>12.60068983649662</v>
      </c>
      <c r="I25" s="29">
        <v>13.117061453705091</v>
      </c>
      <c r="J25" s="29">
        <v>13.266087534360988</v>
      </c>
      <c r="L25" s="1" t="s">
        <v>36</v>
      </c>
      <c r="M25" s="6">
        <v>0.63271312886700559</v>
      </c>
      <c r="N25" s="6">
        <v>0.61640899462855803</v>
      </c>
      <c r="O25" s="6">
        <v>0.61908604306829329</v>
      </c>
      <c r="P25" s="6">
        <v>0.6158121682421267</v>
      </c>
      <c r="Q25" s="6">
        <v>0.591691622513008</v>
      </c>
      <c r="R25" s="6">
        <v>0.59244634825386033</v>
      </c>
      <c r="S25" s="6">
        <v>0.60961769628340645</v>
      </c>
      <c r="T25" s="6">
        <v>0.61451026948262522</v>
      </c>
      <c r="V25" s="1" t="s">
        <v>36</v>
      </c>
      <c r="W25" s="4">
        <f t="shared" si="2"/>
        <v>170.18868625383385</v>
      </c>
      <c r="X25" s="4">
        <f t="shared" si="1"/>
        <v>165.80316134538708</v>
      </c>
      <c r="Y25" s="4">
        <f t="shared" si="1"/>
        <v>166.52324021874992</v>
      </c>
      <c r="Z25" s="4">
        <f t="shared" si="1"/>
        <v>165.64262556069386</v>
      </c>
      <c r="AA25" s="4">
        <f t="shared" si="1"/>
        <v>159.15462364944048</v>
      </c>
      <c r="AB25" s="4">
        <f t="shared" si="1"/>
        <v>159.35763157903352</v>
      </c>
      <c r="AC25" s="4">
        <f t="shared" si="1"/>
        <v>163.97642172108237</v>
      </c>
      <c r="AD25" s="4">
        <f t="shared" si="1"/>
        <v>165.29243772768365</v>
      </c>
    </row>
    <row r="26" spans="1:30" x14ac:dyDescent="0.2">
      <c r="A26" s="1" t="s">
        <v>38</v>
      </c>
      <c r="B26" s="1" t="s">
        <v>39</v>
      </c>
      <c r="C26" s="29">
        <v>3.495286464656048</v>
      </c>
      <c r="D26" s="29">
        <v>3.615937011855253</v>
      </c>
      <c r="E26" s="29">
        <v>4.0948422262000284</v>
      </c>
      <c r="F26" s="29">
        <v>4.7537255792316682</v>
      </c>
      <c r="G26" s="29">
        <v>5.1599228106469228</v>
      </c>
      <c r="H26" s="29">
        <v>5.2802652058321193</v>
      </c>
      <c r="I26" s="29">
        <v>5.2946937828786291</v>
      </c>
      <c r="J26" s="29">
        <v>5.2526721935445542</v>
      </c>
      <c r="L26" s="1" t="s">
        <v>38</v>
      </c>
      <c r="M26" s="6">
        <v>0.19175815760666637</v>
      </c>
      <c r="N26" s="6">
        <v>0.19938789158397099</v>
      </c>
      <c r="O26" s="6">
        <v>0.22848479546900874</v>
      </c>
      <c r="P26" s="6">
        <v>0.26586230024074975</v>
      </c>
      <c r="Q26" s="6">
        <v>0.28762175626840408</v>
      </c>
      <c r="R26" s="6">
        <v>0.29390246046048035</v>
      </c>
      <c r="S26" s="6">
        <v>0.29465066595495581</v>
      </c>
      <c r="T26" s="6">
        <v>0.29246875027540348</v>
      </c>
      <c r="V26" s="1" t="s">
        <v>38</v>
      </c>
      <c r="W26" s="4">
        <f t="shared" si="2"/>
        <v>51.579566524838086</v>
      </c>
      <c r="X26" s="4">
        <f t="shared" si="1"/>
        <v>53.631830564923547</v>
      </c>
      <c r="Y26" s="4">
        <f t="shared" si="1"/>
        <v>61.458385160236098</v>
      </c>
      <c r="Z26" s="4">
        <f t="shared" si="1"/>
        <v>71.512275529067253</v>
      </c>
      <c r="AA26" s="4">
        <f t="shared" si="1"/>
        <v>77.365185901854801</v>
      </c>
      <c r="AB26" s="4">
        <f t="shared" si="1"/>
        <v>79.054584693235157</v>
      </c>
      <c r="AC26" s="4">
        <f t="shared" si="1"/>
        <v>79.255838791408678</v>
      </c>
      <c r="AD26" s="4">
        <f t="shared" si="1"/>
        <v>78.668941908638757</v>
      </c>
    </row>
    <row r="27" spans="1:30" x14ac:dyDescent="0.2">
      <c r="A27" s="1" t="s">
        <v>40</v>
      </c>
      <c r="B27" s="1" t="s">
        <v>41</v>
      </c>
      <c r="C27" s="29">
        <v>5.1001846777668742</v>
      </c>
      <c r="D27" s="29">
        <v>5.6015275232110042</v>
      </c>
      <c r="E27" s="29">
        <v>5.9034062861908305</v>
      </c>
      <c r="F27" s="29">
        <v>6.5492352417562572</v>
      </c>
      <c r="G27" s="29">
        <v>6.9269682439217988</v>
      </c>
      <c r="H27" s="29">
        <v>7.1782091132338586</v>
      </c>
      <c r="I27" s="29">
        <v>8.045894318554268</v>
      </c>
      <c r="J27" s="29">
        <v>8.681284822923752</v>
      </c>
      <c r="L27" s="1" t="s">
        <v>40</v>
      </c>
      <c r="M27" s="6">
        <v>0.28447680323054808</v>
      </c>
      <c r="N27" s="6">
        <v>0.31032701237290478</v>
      </c>
      <c r="O27" s="6">
        <v>0.32533645344507228</v>
      </c>
      <c r="P27" s="6">
        <v>0.35620879497442814</v>
      </c>
      <c r="Q27" s="6">
        <v>0.37356203001064492</v>
      </c>
      <c r="R27" s="6">
        <v>0.38484321893321438</v>
      </c>
      <c r="S27" s="6">
        <v>0.42235861377141892</v>
      </c>
      <c r="T27" s="6">
        <v>0.44856121298619878</v>
      </c>
      <c r="V27" s="1" t="s">
        <v>40</v>
      </c>
      <c r="W27" s="4">
        <f t="shared" si="2"/>
        <v>76.519248933862428</v>
      </c>
      <c r="X27" s="4">
        <f t="shared" si="1"/>
        <v>83.472499834792089</v>
      </c>
      <c r="Y27" s="4">
        <f t="shared" si="1"/>
        <v>87.509775087876747</v>
      </c>
      <c r="Z27" s="4">
        <f t="shared" si="1"/>
        <v>95.813891134700796</v>
      </c>
      <c r="AA27" s="4">
        <f t="shared" si="1"/>
        <v>100.48160567755566</v>
      </c>
      <c r="AB27" s="4">
        <f t="shared" si="1"/>
        <v>103.51604677655958</v>
      </c>
      <c r="AC27" s="4">
        <f t="shared" si="1"/>
        <v>113.60702714429894</v>
      </c>
      <c r="AD27" s="4">
        <f t="shared" si="1"/>
        <v>120.65506476726482</v>
      </c>
    </row>
    <row r="28" spans="1:30" x14ac:dyDescent="0.2">
      <c r="A28" s="1" t="s">
        <v>42</v>
      </c>
      <c r="B28" s="1" t="s">
        <v>43</v>
      </c>
      <c r="C28" s="29">
        <v>2.2138066459182815</v>
      </c>
      <c r="D28" s="29">
        <v>2.4648832630636646</v>
      </c>
      <c r="E28" s="29">
        <v>2.0682005908316641</v>
      </c>
      <c r="F28" s="29">
        <v>2.0927933103203866</v>
      </c>
      <c r="G28" s="29">
        <v>2.2626232508471626</v>
      </c>
      <c r="H28" s="29">
        <v>2.3234723845516396</v>
      </c>
      <c r="I28" s="29">
        <v>2.4984561583788629</v>
      </c>
      <c r="J28" s="29">
        <v>2.5845778237491044</v>
      </c>
      <c r="L28" s="1" t="s">
        <v>42</v>
      </c>
      <c r="M28" s="6">
        <v>0.10073473056871522</v>
      </c>
      <c r="N28" s="6">
        <v>0.12031583922892894</v>
      </c>
      <c r="O28" s="6">
        <v>8.8867341783376366E-2</v>
      </c>
      <c r="P28" s="6">
        <v>9.0900384706878931E-2</v>
      </c>
      <c r="Q28" s="6">
        <v>0.10462558309033441</v>
      </c>
      <c r="R28" s="6">
        <v>0.10941716634827939</v>
      </c>
      <c r="S28" s="6">
        <v>0.12285705140394715</v>
      </c>
      <c r="T28" s="6">
        <v>0.12929879053499041</v>
      </c>
      <c r="V28" s="1" t="s">
        <v>42</v>
      </c>
      <c r="W28" s="4">
        <f t="shared" si="2"/>
        <v>27.095868053699203</v>
      </c>
      <c r="X28" s="4">
        <f t="shared" si="1"/>
        <v>32.362841356818095</v>
      </c>
      <c r="Y28" s="4">
        <f t="shared" si="1"/>
        <v>23.903749517678062</v>
      </c>
      <c r="Z28" s="4">
        <f t="shared" si="1"/>
        <v>24.450602251504112</v>
      </c>
      <c r="AA28" s="4">
        <f t="shared" si="1"/>
        <v>28.142438843604488</v>
      </c>
      <c r="AB28" s="4">
        <f t="shared" si="1"/>
        <v>29.431290334968008</v>
      </c>
      <c r="AC28" s="4">
        <f t="shared" si="1"/>
        <v>33.046382667764249</v>
      </c>
      <c r="AD28" s="4">
        <f t="shared" si="1"/>
        <v>34.779097021053111</v>
      </c>
    </row>
    <row r="29" spans="1:30" x14ac:dyDescent="0.2">
      <c r="A29" s="1" t="s">
        <v>44</v>
      </c>
      <c r="B29" s="1" t="s">
        <v>45</v>
      </c>
      <c r="C29" s="29">
        <v>9.5414524321964294</v>
      </c>
      <c r="D29" s="29">
        <v>9.0568561712961646</v>
      </c>
      <c r="E29" s="29">
        <v>9.7074805686400794</v>
      </c>
      <c r="F29" s="29">
        <v>10.510106760193699</v>
      </c>
      <c r="G29" s="29">
        <v>10.296199814568464</v>
      </c>
      <c r="H29" s="29">
        <v>10.237763544331042</v>
      </c>
      <c r="I29" s="29">
        <v>10.622586487834633</v>
      </c>
      <c r="J29" s="29">
        <v>10.793162821465</v>
      </c>
      <c r="L29" s="1" t="s">
        <v>44</v>
      </c>
      <c r="M29" s="6">
        <v>0.48254986742640887</v>
      </c>
      <c r="N29" s="6">
        <v>0.4635995349280102</v>
      </c>
      <c r="O29" s="6">
        <v>0.48893131251816346</v>
      </c>
      <c r="P29" s="6">
        <v>0.51903854997383647</v>
      </c>
      <c r="Q29" s="6">
        <v>0.51113049348290573</v>
      </c>
      <c r="R29" s="6">
        <v>0.50895587451304758</v>
      </c>
      <c r="S29" s="6">
        <v>0.52316460489576821</v>
      </c>
      <c r="T29" s="6">
        <v>0.52938033598640422</v>
      </c>
      <c r="V29" s="1" t="s">
        <v>44</v>
      </c>
      <c r="W29" s="4">
        <f t="shared" si="2"/>
        <v>129.79741409242126</v>
      </c>
      <c r="X29" s="4">
        <f t="shared" si="1"/>
        <v>124.70010846553943</v>
      </c>
      <c r="Y29" s="4">
        <f t="shared" si="1"/>
        <v>131.51391041123716</v>
      </c>
      <c r="Z29" s="4">
        <f t="shared" si="1"/>
        <v>139.61222693975387</v>
      </c>
      <c r="AA29" s="4">
        <f t="shared" si="1"/>
        <v>137.4850990462287</v>
      </c>
      <c r="AB29" s="4">
        <f t="shared" si="1"/>
        <v>136.900164849833</v>
      </c>
      <c r="AC29" s="4">
        <f t="shared" si="1"/>
        <v>140.72206303218991</v>
      </c>
      <c r="AD29" s="4">
        <f t="shared" si="1"/>
        <v>142.39398520380144</v>
      </c>
    </row>
    <row r="30" spans="1:30" x14ac:dyDescent="0.2">
      <c r="A30" s="1" t="s">
        <v>46</v>
      </c>
      <c r="B30" s="1" t="s">
        <v>47</v>
      </c>
      <c r="C30" s="29">
        <v>3.3571935318526624</v>
      </c>
      <c r="D30" s="29">
        <v>3.6867736913715721</v>
      </c>
      <c r="E30" s="29">
        <v>3.5211067283679531</v>
      </c>
      <c r="F30" s="29">
        <v>3.8035993064458244</v>
      </c>
      <c r="G30" s="29">
        <v>4.1097543237854985</v>
      </c>
      <c r="H30" s="29">
        <v>4.4005703364895776</v>
      </c>
      <c r="I30" s="29">
        <v>4.5471625406098166</v>
      </c>
      <c r="J30" s="29">
        <v>4.4286579721148902</v>
      </c>
      <c r="L30" s="1" t="s">
        <v>46</v>
      </c>
      <c r="M30" s="6">
        <v>0.18286192253525685</v>
      </c>
      <c r="N30" s="6">
        <v>0.20380825412872827</v>
      </c>
      <c r="O30" s="6">
        <v>0.19340192773750173</v>
      </c>
      <c r="P30" s="6">
        <v>0.21100665777642585</v>
      </c>
      <c r="Q30" s="6">
        <v>0.22936269928435585</v>
      </c>
      <c r="R30" s="6">
        <v>0.24617570292467994</v>
      </c>
      <c r="S30" s="6">
        <v>0.25443999347198987</v>
      </c>
      <c r="T30" s="6">
        <v>0.24776971274789211</v>
      </c>
      <c r="V30" s="1" t="s">
        <v>46</v>
      </c>
      <c r="W30" s="4">
        <f t="shared" si="2"/>
        <v>49.186636000194717</v>
      </c>
      <c r="X30" s="4">
        <f t="shared" si="1"/>
        <v>54.820830223591962</v>
      </c>
      <c r="Y30" s="4">
        <f t="shared" si="1"/>
        <v>52.02171173458126</v>
      </c>
      <c r="Z30" s="4">
        <f t="shared" si="1"/>
        <v>56.757074003012519</v>
      </c>
      <c r="AA30" s="4">
        <f t="shared" si="1"/>
        <v>61.694525822053414</v>
      </c>
      <c r="AB30" s="4">
        <f t="shared" si="1"/>
        <v>66.216927635734024</v>
      </c>
      <c r="AC30" s="4">
        <f t="shared" si="1"/>
        <v>68.439876215266807</v>
      </c>
      <c r="AD30" s="4">
        <f t="shared" si="1"/>
        <v>66.645688199267724</v>
      </c>
    </row>
    <row r="31" spans="1:30" x14ac:dyDescent="0.2">
      <c r="A31" s="1" t="s">
        <v>48</v>
      </c>
      <c r="B31" s="1" t="s">
        <v>49</v>
      </c>
      <c r="C31" s="29">
        <v>8.2076509194021874</v>
      </c>
      <c r="D31" s="29">
        <v>8.190773394719006</v>
      </c>
      <c r="E31" s="29">
        <v>8.6489710669744131</v>
      </c>
      <c r="F31" s="29">
        <v>8.9270394144470337</v>
      </c>
      <c r="G31" s="29">
        <v>9.4185885107041756</v>
      </c>
      <c r="H31" s="29">
        <v>10.922105025350955</v>
      </c>
      <c r="I31" s="29">
        <v>11.919761748088707</v>
      </c>
      <c r="J31" s="29">
        <v>11.876770625126948</v>
      </c>
      <c r="L31" s="1" t="s">
        <v>48</v>
      </c>
      <c r="M31" s="6">
        <v>0.42912458227845207</v>
      </c>
      <c r="N31" s="6">
        <v>0.42842176183676611</v>
      </c>
      <c r="O31" s="6">
        <v>0.44725226684601271</v>
      </c>
      <c r="P31" s="6">
        <v>0.45843741211362055</v>
      </c>
      <c r="Q31" s="6">
        <v>0.47779165691467906</v>
      </c>
      <c r="R31" s="6">
        <v>0.53404640376319579</v>
      </c>
      <c r="S31" s="6">
        <v>0.56925555905043235</v>
      </c>
      <c r="T31" s="6">
        <v>0.56776942233566519</v>
      </c>
      <c r="V31" s="1" t="s">
        <v>48</v>
      </c>
      <c r="W31" s="4">
        <f t="shared" si="2"/>
        <v>115.4269534883417</v>
      </c>
      <c r="X31" s="4">
        <f t="shared" si="1"/>
        <v>115.23790716989868</v>
      </c>
      <c r="Y31" s="4">
        <f t="shared" si="1"/>
        <v>120.30298131299196</v>
      </c>
      <c r="Z31" s="4">
        <f t="shared" si="1"/>
        <v>123.31158836064593</v>
      </c>
      <c r="AA31" s="4">
        <f t="shared" si="1"/>
        <v>128.51753928191977</v>
      </c>
      <c r="AB31" s="4">
        <f t="shared" si="1"/>
        <v>143.64907524172355</v>
      </c>
      <c r="AC31" s="4">
        <f t="shared" si="1"/>
        <v>153.11971779528048</v>
      </c>
      <c r="AD31" s="4">
        <f t="shared" si="1"/>
        <v>152.71997319770475</v>
      </c>
    </row>
    <row r="32" spans="1:30" x14ac:dyDescent="0.2">
      <c r="A32" s="1" t="s">
        <v>50</v>
      </c>
      <c r="B32" s="1" t="s">
        <v>51</v>
      </c>
      <c r="C32" s="29">
        <v>9.2115923311401247</v>
      </c>
      <c r="D32" s="29">
        <v>9.3062106300466727</v>
      </c>
      <c r="E32" s="29">
        <v>9.424562250123552</v>
      </c>
      <c r="F32" s="29">
        <v>9.7434113658984636</v>
      </c>
      <c r="G32" s="29">
        <v>9.9592854265695454</v>
      </c>
      <c r="H32" s="29">
        <v>10.704055721344588</v>
      </c>
      <c r="I32" s="29">
        <v>11.315047037082199</v>
      </c>
      <c r="J32" s="29">
        <v>11.332161690591825</v>
      </c>
      <c r="L32" s="1" t="s">
        <v>50</v>
      </c>
      <c r="M32" s="6">
        <v>0.46970447650010994</v>
      </c>
      <c r="N32" s="6">
        <v>0.47341229493101533</v>
      </c>
      <c r="O32" s="6">
        <v>0.47802372004887678</v>
      </c>
      <c r="P32" s="6">
        <v>0.49030514542170689</v>
      </c>
      <c r="Q32" s="6">
        <v>0.49850640912069699</v>
      </c>
      <c r="R32" s="6">
        <v>0.52613948739056837</v>
      </c>
      <c r="S32" s="6">
        <v>0.54809854380655365</v>
      </c>
      <c r="T32" s="6">
        <v>0.548704997207486</v>
      </c>
      <c r="V32" s="1" t="s">
        <v>50</v>
      </c>
      <c r="W32" s="4">
        <f t="shared" si="2"/>
        <v>126.34223020825178</v>
      </c>
      <c r="X32" s="4">
        <f t="shared" si="1"/>
        <v>127.33956805194964</v>
      </c>
      <c r="Y32" s="4">
        <f t="shared" si="1"/>
        <v>128.57996017716462</v>
      </c>
      <c r="Z32" s="4">
        <f t="shared" si="1"/>
        <v>131.88344726185542</v>
      </c>
      <c r="AA32" s="4">
        <f t="shared" si="1"/>
        <v>134.089442729425</v>
      </c>
      <c r="AB32" s="4">
        <f t="shared" si="1"/>
        <v>141.52225401993846</v>
      </c>
      <c r="AC32" s="4">
        <f t="shared" si="1"/>
        <v>147.42885338117267</v>
      </c>
      <c r="AD32" s="4">
        <f t="shared" si="1"/>
        <v>147.59197866318422</v>
      </c>
    </row>
    <row r="33" spans="1:30" x14ac:dyDescent="0.2">
      <c r="A33" s="1" t="s">
        <v>52</v>
      </c>
      <c r="B33" s="1" t="s">
        <v>53</v>
      </c>
      <c r="C33" s="29">
        <v>6.2043400542862921</v>
      </c>
      <c r="D33" s="29">
        <v>6.527206031483697</v>
      </c>
      <c r="E33" s="29">
        <v>6.8681375638452131</v>
      </c>
      <c r="F33" s="29">
        <v>7.2137595874231772</v>
      </c>
      <c r="G33" s="29">
        <v>7.4296158529604774</v>
      </c>
      <c r="H33" s="29">
        <v>7.2654443467313881</v>
      </c>
      <c r="I33" s="29">
        <v>6.8745333196750806</v>
      </c>
      <c r="J33" s="29">
        <v>6.7559769329730051</v>
      </c>
      <c r="L33" s="1" t="s">
        <v>52</v>
      </c>
      <c r="M33" s="6">
        <v>0.33992155458064405</v>
      </c>
      <c r="N33" s="6">
        <v>0.35518151000540116</v>
      </c>
      <c r="O33" s="6">
        <v>0.37089099873491599</v>
      </c>
      <c r="P33" s="6">
        <v>0.38642345606097317</v>
      </c>
      <c r="Q33" s="6">
        <v>0.39593590837691806</v>
      </c>
      <c r="R33" s="6">
        <v>0.38871394122155162</v>
      </c>
      <c r="S33" s="6">
        <v>0.37118193171080066</v>
      </c>
      <c r="T33" s="6">
        <v>0.36576679232410314</v>
      </c>
      <c r="V33" s="1" t="s">
        <v>52</v>
      </c>
      <c r="W33" s="4">
        <f t="shared" si="2"/>
        <v>91.432910372878879</v>
      </c>
      <c r="X33" s="4">
        <f t="shared" si="1"/>
        <v>95.537569573932672</v>
      </c>
      <c r="Y33" s="4">
        <f t="shared" si="1"/>
        <v>99.763145315316592</v>
      </c>
      <c r="Z33" s="4">
        <f t="shared" si="1"/>
        <v>103.94110272762603</v>
      </c>
      <c r="AA33" s="4">
        <f t="shared" si="1"/>
        <v>106.49978483621746</v>
      </c>
      <c r="AB33" s="4">
        <f t="shared" si="1"/>
        <v>104.55720288831147</v>
      </c>
      <c r="AC33" s="4">
        <f t="shared" si="1"/>
        <v>99.841401160967195</v>
      </c>
      <c r="AD33" s="4">
        <f t="shared" si="1"/>
        <v>98.384824055077615</v>
      </c>
    </row>
    <row r="34" spans="1:30" x14ac:dyDescent="0.2">
      <c r="A34" s="1" t="s">
        <v>58</v>
      </c>
      <c r="B34" s="1" t="s">
        <v>59</v>
      </c>
      <c r="C34" s="29">
        <v>6.3238974722790511</v>
      </c>
      <c r="D34" s="29">
        <v>7.8863496635436041</v>
      </c>
      <c r="E34" s="29">
        <v>18.002577090658257</v>
      </c>
      <c r="F34" s="29">
        <v>27.654030750893444</v>
      </c>
      <c r="G34" s="29">
        <v>22.181854756758863</v>
      </c>
      <c r="H34" s="29">
        <v>12.094445631761797</v>
      </c>
      <c r="I34" s="29">
        <v>7.3569355288898226</v>
      </c>
      <c r="J34" s="29">
        <v>6.5706176873324509</v>
      </c>
      <c r="L34" s="1" t="s">
        <v>58</v>
      </c>
      <c r="M34" s="6">
        <v>0.34561759571685036</v>
      </c>
      <c r="N34" s="6">
        <v>0.41561821075685662</v>
      </c>
      <c r="O34" s="6">
        <v>0.75776040384444465</v>
      </c>
      <c r="P34" s="6">
        <v>1</v>
      </c>
      <c r="Q34" s="6">
        <v>0.86908689847162623</v>
      </c>
      <c r="R34" s="6">
        <v>0.57526671808620133</v>
      </c>
      <c r="S34" s="6">
        <v>0.39274862004102218</v>
      </c>
      <c r="T34" s="6">
        <v>0.35720426840077774</v>
      </c>
      <c r="V34" s="1" t="s">
        <v>58</v>
      </c>
      <c r="W34" s="4">
        <f t="shared" si="2"/>
        <v>92.965045101226707</v>
      </c>
      <c r="X34" s="4">
        <f t="shared" si="1"/>
        <v>111.79397746738783</v>
      </c>
      <c r="Y34" s="4">
        <f t="shared" si="1"/>
        <v>203.82420048149203</v>
      </c>
      <c r="Z34" s="4">
        <f t="shared" si="1"/>
        <v>268.98238473190747</v>
      </c>
      <c r="AA34" s="4">
        <f t="shared" si="1"/>
        <v>233.76906649015518</v>
      </c>
      <c r="AB34" s="4">
        <f t="shared" si="1"/>
        <v>154.73661368772437</v>
      </c>
      <c r="AC34" s="4">
        <f t="shared" si="1"/>
        <v>105.64246041879998</v>
      </c>
      <c r="AD34" s="4">
        <f t="shared" si="1"/>
        <v>96.081655950857538</v>
      </c>
    </row>
    <row r="35" spans="1:30" ht="12.05" customHeight="1" x14ac:dyDescent="0.2">
      <c r="A35" s="1" t="s">
        <v>84</v>
      </c>
      <c r="B35" s="5" t="s">
        <v>87</v>
      </c>
      <c r="C35" s="29">
        <v>1.7647617961897291</v>
      </c>
      <c r="D35" s="29">
        <v>2.2326151726068248</v>
      </c>
      <c r="E35" s="29">
        <v>2.4515279782006605</v>
      </c>
      <c r="F35" s="29">
        <v>2.5608135901822</v>
      </c>
      <c r="G35" s="29">
        <v>2.9106243215671252</v>
      </c>
      <c r="H35" s="29">
        <v>3.0748660178649665</v>
      </c>
      <c r="I35" s="29">
        <v>3.2501675743631497</v>
      </c>
      <c r="J35" s="29">
        <v>3.4732211575603622</v>
      </c>
      <c r="L35" s="1" t="s">
        <v>84</v>
      </c>
      <c r="M35" s="6">
        <v>6.271072984493381E-2</v>
      </c>
      <c r="N35" s="6">
        <v>0.10223886638898901</v>
      </c>
      <c r="O35" s="6">
        <v>0.11930013773791992</v>
      </c>
      <c r="P35" s="6">
        <v>0.12753213289223339</v>
      </c>
      <c r="Q35" s="6">
        <v>0.15276352814998831</v>
      </c>
      <c r="R35" s="6">
        <v>0.16408521339141396</v>
      </c>
      <c r="S35" s="6">
        <v>0.17584048590561208</v>
      </c>
      <c r="T35" s="6">
        <v>0.19034861805770362</v>
      </c>
      <c r="V35" s="1" t="s">
        <v>84</v>
      </c>
      <c r="W35" s="4">
        <f t="shared" si="2"/>
        <v>16.868081661968702</v>
      </c>
      <c r="X35" s="4">
        <f t="shared" si="1"/>
        <v>27.500454093597128</v>
      </c>
      <c r="Y35" s="4">
        <f t="shared" si="1"/>
        <v>32.089635547590731</v>
      </c>
      <c r="Z35" s="4">
        <f t="shared" si="1"/>
        <v>34.30389723529948</v>
      </c>
      <c r="AA35" s="4">
        <f t="shared" si="1"/>
        <v>41.090698101843735</v>
      </c>
      <c r="AB35" s="4">
        <f t="shared" si="1"/>
        <v>44.136031997266457</v>
      </c>
      <c r="AC35" s="4">
        <f t="shared" si="1"/>
        <v>47.297993231308901</v>
      </c>
      <c r="AD35" s="4">
        <f t="shared" si="1"/>
        <v>51.200425215584147</v>
      </c>
    </row>
    <row r="36" spans="1:30" ht="11.3" customHeight="1" x14ac:dyDescent="0.2">
      <c r="A36" s="1" t="s">
        <v>66</v>
      </c>
      <c r="B36" s="5" t="s">
        <v>157</v>
      </c>
      <c r="C36" s="29">
        <v>1.6400724916236813</v>
      </c>
      <c r="D36" s="29">
        <v>1.8738360410595818</v>
      </c>
      <c r="E36" s="29">
        <v>2.0921332208772041</v>
      </c>
      <c r="F36" s="29">
        <v>1.8836451560988787</v>
      </c>
      <c r="G36" s="29">
        <v>1.7635267911633798</v>
      </c>
      <c r="H36" s="29">
        <v>1.5671088421270361</v>
      </c>
      <c r="I36" s="29">
        <v>2.9813850943897635</v>
      </c>
      <c r="J36" s="29">
        <v>3.5499152501532656</v>
      </c>
      <c r="L36" s="1" t="s">
        <v>66</v>
      </c>
      <c r="M36" s="6">
        <v>5.1313726138462065E-2</v>
      </c>
      <c r="N36" s="6">
        <v>7.2354361664871913E-2</v>
      </c>
      <c r="O36" s="6">
        <v>9.0845972604751107E-2</v>
      </c>
      <c r="P36" s="6">
        <v>7.3207694436940321E-2</v>
      </c>
      <c r="Q36" s="6">
        <v>6.2599857478546198E-2</v>
      </c>
      <c r="R36" s="6">
        <v>4.444289099740998E-2</v>
      </c>
      <c r="S36" s="6">
        <v>0.15767945392290383</v>
      </c>
      <c r="T36" s="6">
        <v>0.19522883884838577</v>
      </c>
      <c r="V36" s="1" t="s">
        <v>66</v>
      </c>
      <c r="W36" s="4">
        <f t="shared" si="2"/>
        <v>13.802488426203542</v>
      </c>
      <c r="X36" s="4">
        <f t="shared" si="1"/>
        <v>19.462048746372155</v>
      </c>
      <c r="Y36" s="4">
        <f t="shared" si="1"/>
        <v>24.435966354515489</v>
      </c>
      <c r="Z36" s="4">
        <f t="shared" si="1"/>
        <v>19.691580230373006</v>
      </c>
      <c r="AA36" s="4">
        <f t="shared" si="1"/>
        <v>16.83825894845689</v>
      </c>
      <c r="AB36" s="4">
        <f t="shared" si="1"/>
        <v>11.954354804863559</v>
      </c>
      <c r="AC36" s="4">
        <f t="shared" si="1"/>
        <v>42.412995539407596</v>
      </c>
      <c r="AD36" s="4">
        <f t="shared" si="1"/>
        <v>52.51311864188007</v>
      </c>
    </row>
    <row r="37" spans="1:30" x14ac:dyDescent="0.2">
      <c r="A37" s="1" t="s">
        <v>60</v>
      </c>
      <c r="B37" s="1" t="s">
        <v>61</v>
      </c>
      <c r="C37" s="29">
        <v>2.9041647283868648</v>
      </c>
      <c r="D37" s="29">
        <v>2.9008933000239723</v>
      </c>
      <c r="E37" s="29">
        <v>2.8890215630949498</v>
      </c>
      <c r="F37" s="29">
        <v>2.7247735232683508</v>
      </c>
      <c r="G37" s="29">
        <v>2.8707237406510524</v>
      </c>
      <c r="H37" s="29">
        <v>3.1552195553980371</v>
      </c>
      <c r="I37" s="29">
        <v>3.544560772929402</v>
      </c>
      <c r="J37" s="29">
        <v>4.2269462723255655</v>
      </c>
      <c r="L37" s="1" t="s">
        <v>60</v>
      </c>
      <c r="M37" s="6">
        <v>0.15231180235852573</v>
      </c>
      <c r="N37" s="6">
        <v>0.15208283647074736</v>
      </c>
      <c r="O37" s="6">
        <v>0.15125085234741142</v>
      </c>
      <c r="P37" s="6">
        <v>0.13955976142008608</v>
      </c>
      <c r="Q37" s="6">
        <v>0.14996516623637152</v>
      </c>
      <c r="R37" s="6">
        <v>0.16951401113071174</v>
      </c>
      <c r="S37" s="6">
        <v>0.19488984362489692</v>
      </c>
      <c r="T37" s="6">
        <v>0.23620729870984453</v>
      </c>
      <c r="V37" s="1" t="s">
        <v>60</v>
      </c>
      <c r="W37" s="4">
        <f t="shared" si="2"/>
        <v>40.969191821211226</v>
      </c>
      <c r="X37" s="4">
        <f t="shared" si="1"/>
        <v>40.907604030694337</v>
      </c>
      <c r="Y37" s="4">
        <f t="shared" si="1"/>
        <v>40.683814957140356</v>
      </c>
      <c r="Z37" s="4">
        <f t="shared" si="1"/>
        <v>37.539117439390814</v>
      </c>
      <c r="AA37" s="4">
        <f t="shared" si="1"/>
        <v>40.33798804097615</v>
      </c>
      <c r="AB37" s="4">
        <f t="shared" si="1"/>
        <v>45.596282959409955</v>
      </c>
      <c r="AC37" s="4">
        <f t="shared" si="1"/>
        <v>52.421934898253312</v>
      </c>
      <c r="AD37" s="4">
        <f t="shared" si="1"/>
        <v>63.535602498055994</v>
      </c>
    </row>
    <row r="38" spans="1:30" x14ac:dyDescent="0.2">
      <c r="A38" s="1" t="s">
        <v>64</v>
      </c>
      <c r="B38" s="1" t="s">
        <v>65</v>
      </c>
      <c r="C38" s="29">
        <v>3.897002893199895</v>
      </c>
      <c r="D38" s="29">
        <v>2.7614686182749453</v>
      </c>
      <c r="E38" s="29">
        <v>2.5811933295864753</v>
      </c>
      <c r="F38" s="29">
        <v>2.7655626885305598</v>
      </c>
      <c r="G38" s="29">
        <v>2.9108201051238098</v>
      </c>
      <c r="H38" s="29">
        <v>3.4926998581110471</v>
      </c>
      <c r="I38" s="29">
        <v>3.8153231502069698</v>
      </c>
      <c r="J38" s="29">
        <v>3.5623774701246367</v>
      </c>
      <c r="L38" s="1" t="s">
        <v>64</v>
      </c>
      <c r="M38" s="6">
        <v>0.216682702797583</v>
      </c>
      <c r="N38" s="6">
        <v>0.14220162017307886</v>
      </c>
      <c r="O38" s="6">
        <v>0.12904768120665086</v>
      </c>
      <c r="P38" s="6">
        <v>0.14249528098393638</v>
      </c>
      <c r="Q38" s="6">
        <v>0.15277721165863697</v>
      </c>
      <c r="R38" s="6">
        <v>0.19159315492917608</v>
      </c>
      <c r="S38" s="6">
        <v>0.2117229001472706</v>
      </c>
      <c r="T38" s="6">
        <v>0.19601684099984715</v>
      </c>
      <c r="V38" s="1" t="s">
        <v>64</v>
      </c>
      <c r="W38" s="4">
        <f t="shared" ref="W38:AD38" si="3">IF(ISNUMBER(M38),100*M38/$M$5,"n/a")</f>
        <v>58.283830128649036</v>
      </c>
      <c r="X38" s="4">
        <f t="shared" si="3"/>
        <v>38.249730906895671</v>
      </c>
      <c r="Y38" s="4">
        <f t="shared" si="3"/>
        <v>34.71155303508791</v>
      </c>
      <c r="Z38" s="4">
        <f t="shared" si="3"/>
        <v>38.328720492102434</v>
      </c>
      <c r="AA38" s="4">
        <f t="shared" si="3"/>
        <v>41.094378724631554</v>
      </c>
      <c r="AB38" s="4">
        <f t="shared" si="3"/>
        <v>51.535183711159604</v>
      </c>
      <c r="AC38" s="4">
        <f t="shared" si="3"/>
        <v>56.949730583968375</v>
      </c>
      <c r="AD38" s="4">
        <f t="shared" si="3"/>
        <v>52.72507733975403</v>
      </c>
    </row>
    <row r="39" spans="1:30" x14ac:dyDescent="0.2">
      <c r="A39" s="1" t="s">
        <v>62</v>
      </c>
      <c r="B39" s="1" t="s">
        <v>63</v>
      </c>
      <c r="C39" s="29">
        <v>20.744018799856782</v>
      </c>
      <c r="D39" s="29">
        <v>20.21105406539926</v>
      </c>
      <c r="E39" s="29">
        <v>19.655312993710762</v>
      </c>
      <c r="F39" s="29">
        <v>19.960100098638229</v>
      </c>
      <c r="G39" s="29">
        <v>19.246585237459698</v>
      </c>
      <c r="H39" s="29">
        <v>18.130413142172955</v>
      </c>
      <c r="I39" s="29">
        <v>18.046999323054706</v>
      </c>
      <c r="J39" s="29">
        <v>18.511425052153548</v>
      </c>
      <c r="L39" s="1" t="s">
        <v>62</v>
      </c>
      <c r="M39" s="6">
        <v>0.8320744907260037</v>
      </c>
      <c r="N39" s="6">
        <v>0.81803050268694522</v>
      </c>
      <c r="O39" s="6">
        <v>0.80318768514268002</v>
      </c>
      <c r="P39" s="6">
        <v>0.8113535905121001</v>
      </c>
      <c r="Q39" s="6">
        <v>0.79213694510492849</v>
      </c>
      <c r="R39" s="6">
        <v>0.76134663856454832</v>
      </c>
      <c r="S39" s="6">
        <v>0.75900803730678934</v>
      </c>
      <c r="T39" s="6">
        <v>0.77196096476246434</v>
      </c>
      <c r="V39" s="1" t="s">
        <v>62</v>
      </c>
      <c r="W39" s="4">
        <f t="shared" si="2"/>
        <v>223.81338079006792</v>
      </c>
      <c r="X39" s="4">
        <f t="shared" si="1"/>
        <v>220.03579539617559</v>
      </c>
      <c r="Y39" s="4">
        <f t="shared" si="1"/>
        <v>216.04333893697853</v>
      </c>
      <c r="Z39" s="4">
        <f t="shared" si="1"/>
        <v>218.23982363674023</v>
      </c>
      <c r="AA39" s="4">
        <f t="shared" si="1"/>
        <v>213.07088452857175</v>
      </c>
      <c r="AB39" s="4">
        <f t="shared" si="1"/>
        <v>204.78883444871386</v>
      </c>
      <c r="AC39" s="4">
        <f t="shared" si="1"/>
        <v>204.1597919054648</v>
      </c>
      <c r="AD39" s="4">
        <f t="shared" si="1"/>
        <v>207.64390122175169</v>
      </c>
    </row>
    <row r="40" spans="1:30" x14ac:dyDescent="0.2">
      <c r="A40" s="1" t="s">
        <v>56</v>
      </c>
      <c r="B40" s="1" t="s">
        <v>57</v>
      </c>
      <c r="C40" s="29">
        <v>1.1352541334343178</v>
      </c>
      <c r="D40" s="29">
        <v>1.1864150002118845</v>
      </c>
      <c r="E40" s="29">
        <v>1.3330613191654241</v>
      </c>
      <c r="F40" s="29">
        <v>1.4315176812812378</v>
      </c>
      <c r="G40" s="29">
        <v>1.3459929639532182</v>
      </c>
      <c r="H40" s="29">
        <v>1.2513669036481589</v>
      </c>
      <c r="I40" s="29">
        <v>1.2465249811117518</v>
      </c>
      <c r="J40" s="29">
        <v>1.2719827132938264</v>
      </c>
      <c r="L40" s="1" t="s">
        <v>56</v>
      </c>
      <c r="M40" s="6">
        <v>0</v>
      </c>
      <c r="N40" s="6">
        <v>5.6624024261658435E-3</v>
      </c>
      <c r="O40" s="6">
        <v>2.1248479135637297E-2</v>
      </c>
      <c r="P40" s="6">
        <v>3.1235473470388801E-2</v>
      </c>
      <c r="Q40" s="6">
        <v>2.2580775706158813E-2</v>
      </c>
      <c r="R40" s="6">
        <v>1.2678080324086873E-2</v>
      </c>
      <c r="S40" s="6">
        <v>1.2161464317948937E-2</v>
      </c>
      <c r="T40" s="6">
        <v>1.4866607484064532E-2</v>
      </c>
      <c r="V40" s="1" t="s">
        <v>56</v>
      </c>
      <c r="W40" s="4">
        <f>IF(ISNUMBER(M40),100*M40/$M$5,"n/a")</f>
        <v>0</v>
      </c>
      <c r="X40" s="4">
        <f>IF(ISNUMBER(N40),100*N40/$M$5,"n/a")</f>
        <v>1.5230865079018274</v>
      </c>
      <c r="Y40" s="4">
        <f>IF(ISNUMBER(O40),100*O40/$M$5,"n/a")</f>
        <v>5.7154665898299015</v>
      </c>
      <c r="Z40" s="4">
        <f>IF(ISNUMBER(P40),100*P40/$M$5,"n/a")</f>
        <v>8.4017921422954114</v>
      </c>
      <c r="AA40" s="4">
        <f t="shared" ref="AA40:AD40" si="4">IF(ISNUMBER(Q40),100*Q40/$M$5,"n/a")</f>
        <v>6.0738308985389198</v>
      </c>
      <c r="AB40" s="4">
        <f t="shared" si="4"/>
        <v>3.4101802793955618</v>
      </c>
      <c r="AC40" s="4">
        <f t="shared" si="4"/>
        <v>3.2712196740739055</v>
      </c>
      <c r="AD40" s="4">
        <f t="shared" si="4"/>
        <v>3.9988555339369012</v>
      </c>
    </row>
    <row r="41" spans="1:30" ht="12.05" customHeight="1" x14ac:dyDescent="0.2">
      <c r="A41" s="1" t="s">
        <v>85</v>
      </c>
      <c r="B41" s="5" t="s">
        <v>86</v>
      </c>
      <c r="C41" s="29">
        <v>2.1620247132269088</v>
      </c>
      <c r="D41" s="29">
        <v>2.1620247132269088</v>
      </c>
      <c r="E41" s="29">
        <v>2.1620247132269088</v>
      </c>
      <c r="F41" s="29">
        <v>2.1620247132269088</v>
      </c>
      <c r="G41" s="29">
        <v>2.1620247132269088</v>
      </c>
      <c r="H41" s="29">
        <v>1.997692947877201</v>
      </c>
      <c r="I41" s="29">
        <v>1.9980544536411071</v>
      </c>
      <c r="J41" s="29">
        <v>2.1043858771329482</v>
      </c>
      <c r="L41" s="1" t="s">
        <v>85</v>
      </c>
      <c r="M41" s="6">
        <v>9.6560348413337105E-2</v>
      </c>
      <c r="N41" s="6">
        <v>9.6560348413337105E-2</v>
      </c>
      <c r="O41" s="6">
        <v>9.6560348413337105E-2</v>
      </c>
      <c r="P41" s="6">
        <v>9.6560348413337105E-2</v>
      </c>
      <c r="Q41" s="6">
        <v>9.6560348413337105E-2</v>
      </c>
      <c r="R41" s="6">
        <v>8.2970612945040559E-2</v>
      </c>
      <c r="S41" s="6">
        <v>8.3001109645130106E-2</v>
      </c>
      <c r="T41" s="6">
        <v>9.1854581387611323E-2</v>
      </c>
      <c r="V41" s="1" t="s">
        <v>85</v>
      </c>
      <c r="W41" s="4">
        <f t="shared" si="2"/>
        <v>25.973032786763273</v>
      </c>
      <c r="X41" s="4">
        <f t="shared" si="1"/>
        <v>25.973032786763273</v>
      </c>
      <c r="Y41" s="4">
        <f t="shared" si="1"/>
        <v>25.973032786763273</v>
      </c>
      <c r="Z41" s="4">
        <f t="shared" si="1"/>
        <v>25.973032786763273</v>
      </c>
      <c r="AA41" s="4">
        <f t="shared" si="1"/>
        <v>25.973032786763273</v>
      </c>
      <c r="AB41" s="4">
        <f t="shared" si="1"/>
        <v>22.317633332625086</v>
      </c>
      <c r="AC41" s="4">
        <f t="shared" si="1"/>
        <v>22.325836407741622</v>
      </c>
      <c r="AD41" s="4">
        <f t="shared" si="1"/>
        <v>24.70726435019078</v>
      </c>
    </row>
    <row r="44" spans="1:30" x14ac:dyDescent="0.2">
      <c r="C44" s="70" t="s">
        <v>149</v>
      </c>
      <c r="M44" s="70" t="s">
        <v>153</v>
      </c>
    </row>
  </sheetData>
  <phoneticPr fontId="2" type="noConversion"/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D44"/>
  <sheetViews>
    <sheetView zoomScaleNormal="100" workbookViewId="0"/>
  </sheetViews>
  <sheetFormatPr defaultColWidth="9.109375" defaultRowHeight="10.65" x14ac:dyDescent="0.2"/>
  <cols>
    <col min="1" max="1" width="5.6640625" style="1" customWidth="1"/>
    <col min="2" max="2" width="13.88671875" style="1" customWidth="1"/>
    <col min="3" max="30" width="6.33203125" style="1" customWidth="1"/>
    <col min="31" max="16384" width="9.109375" style="1"/>
  </cols>
  <sheetData>
    <row r="1" spans="1:30" x14ac:dyDescent="0.2">
      <c r="A1" s="3" t="s">
        <v>151</v>
      </c>
    </row>
    <row r="2" spans="1:30" x14ac:dyDescent="0.2">
      <c r="B2" s="3"/>
    </row>
    <row r="3" spans="1:30" x14ac:dyDescent="0.2">
      <c r="B3" s="3"/>
      <c r="C3" s="3" t="s">
        <v>68</v>
      </c>
      <c r="M3" s="3" t="s">
        <v>67</v>
      </c>
      <c r="W3" s="3" t="s">
        <v>152</v>
      </c>
    </row>
    <row r="4" spans="1:30" x14ac:dyDescent="0.2">
      <c r="C4" s="8">
        <f t="shared" ref="C4:H4" si="0">D4-1</f>
        <v>2011</v>
      </c>
      <c r="D4" s="8">
        <f t="shared" si="0"/>
        <v>2012</v>
      </c>
      <c r="E4" s="8">
        <f t="shared" si="0"/>
        <v>2013</v>
      </c>
      <c r="F4" s="8">
        <f t="shared" si="0"/>
        <v>2014</v>
      </c>
      <c r="G4" s="8">
        <f t="shared" si="0"/>
        <v>2015</v>
      </c>
      <c r="H4" s="8">
        <f t="shared" si="0"/>
        <v>2016</v>
      </c>
      <c r="I4" s="8">
        <f>J4-1</f>
        <v>2017</v>
      </c>
      <c r="J4" s="8">
        <v>2018</v>
      </c>
      <c r="M4" s="7" t="s">
        <v>142</v>
      </c>
      <c r="N4" s="7" t="s">
        <v>143</v>
      </c>
      <c r="O4" s="7" t="s">
        <v>144</v>
      </c>
      <c r="P4" s="7" t="s">
        <v>145</v>
      </c>
      <c r="Q4" s="7" t="s">
        <v>146</v>
      </c>
      <c r="R4" s="7" t="s">
        <v>140</v>
      </c>
      <c r="S4" s="7" t="s">
        <v>147</v>
      </c>
      <c r="T4" s="7" t="s">
        <v>154</v>
      </c>
      <c r="W4" s="7" t="s">
        <v>142</v>
      </c>
      <c r="X4" s="7" t="s">
        <v>143</v>
      </c>
      <c r="Y4" s="7" t="s">
        <v>144</v>
      </c>
      <c r="Z4" s="7" t="s">
        <v>145</v>
      </c>
      <c r="AA4" s="7" t="s">
        <v>146</v>
      </c>
      <c r="AB4" s="7" t="s">
        <v>140</v>
      </c>
      <c r="AC4" s="7" t="s">
        <v>147</v>
      </c>
      <c r="AD4" s="7" t="s">
        <v>154</v>
      </c>
    </row>
    <row r="5" spans="1:30" x14ac:dyDescent="0.2">
      <c r="A5" s="2" t="s">
        <v>89</v>
      </c>
      <c r="B5" s="2" t="s">
        <v>0</v>
      </c>
      <c r="C5" s="29">
        <v>4.5190769932377473</v>
      </c>
      <c r="D5" s="29">
        <v>4.5438148423220479</v>
      </c>
      <c r="E5" s="29">
        <v>4.5681381209203185</v>
      </c>
      <c r="F5" s="29">
        <v>4.5289435281578143</v>
      </c>
      <c r="G5" s="29">
        <v>4.339255796765892</v>
      </c>
      <c r="H5" s="29">
        <v>4.3233033090378097</v>
      </c>
      <c r="I5" s="29">
        <v>4.4166298357407126</v>
      </c>
      <c r="J5" s="29">
        <v>4.1670464682889499</v>
      </c>
      <c r="L5" s="2" t="s">
        <v>0</v>
      </c>
      <c r="M5" s="6">
        <v>0.45491086881204679</v>
      </c>
      <c r="N5" s="6">
        <v>0.45740109335044699</v>
      </c>
      <c r="O5" s="6">
        <v>0.45984958533587988</v>
      </c>
      <c r="P5" s="6">
        <v>0.4559040791466723</v>
      </c>
      <c r="Q5" s="6">
        <v>0.43680924831736584</v>
      </c>
      <c r="R5" s="6">
        <v>0.43520339825927773</v>
      </c>
      <c r="S5" s="6">
        <v>0.44459807142133217</v>
      </c>
      <c r="T5" s="6">
        <v>0.41947387311747192</v>
      </c>
      <c r="V5" s="2" t="s">
        <v>0</v>
      </c>
      <c r="W5" s="4">
        <f>IF(ISNUMBER(M5),100*M5/$M$5,"n/a")</f>
        <v>100</v>
      </c>
      <c r="X5" s="4">
        <f t="shared" ref="X5:AD41" si="1">IF(ISNUMBER(N5),100*N5/$M$5,"n/a")</f>
        <v>100.5474093298547</v>
      </c>
      <c r="Y5" s="4">
        <f t="shared" si="1"/>
        <v>101.0856448729682</v>
      </c>
      <c r="Z5" s="4">
        <f t="shared" si="1"/>
        <v>100.21833075503761</v>
      </c>
      <c r="AA5" s="4">
        <f t="shared" si="1"/>
        <v>96.02084238128856</v>
      </c>
      <c r="AB5" s="4">
        <f t="shared" si="1"/>
        <v>95.667839151824808</v>
      </c>
      <c r="AC5" s="4">
        <f t="shared" si="1"/>
        <v>97.733007035500066</v>
      </c>
      <c r="AD5" s="4">
        <f t="shared" si="1"/>
        <v>92.210123317757834</v>
      </c>
    </row>
    <row r="6" spans="1:30" x14ac:dyDescent="0.2">
      <c r="A6" s="1" t="s">
        <v>1</v>
      </c>
      <c r="B6" s="1" t="s">
        <v>2</v>
      </c>
      <c r="C6" s="29">
        <v>4.1673867196576539</v>
      </c>
      <c r="D6" s="29">
        <v>4.0216595455403965</v>
      </c>
      <c r="E6" s="29">
        <v>3.2132411702159747</v>
      </c>
      <c r="F6" s="29">
        <v>2.9616918895962798</v>
      </c>
      <c r="G6" s="29">
        <v>2.8320122479519716</v>
      </c>
      <c r="H6" s="29">
        <v>2.758087051233713</v>
      </c>
      <c r="I6" s="29">
        <v>2.7113256527456611</v>
      </c>
      <c r="J6" s="29">
        <v>2.7626998413677608</v>
      </c>
      <c r="L6" s="1" t="s">
        <v>1</v>
      </c>
      <c r="M6" s="6">
        <v>0.41950812436965979</v>
      </c>
      <c r="N6" s="6">
        <v>0.40483856342028773</v>
      </c>
      <c r="O6" s="6">
        <v>0.32345948843821465</v>
      </c>
      <c r="P6" s="6">
        <v>0.29813739236262549</v>
      </c>
      <c r="Q6" s="6">
        <v>0.28508324910816835</v>
      </c>
      <c r="R6" s="6">
        <v>0.27764160217085643</v>
      </c>
      <c r="S6" s="6">
        <v>0.27293438686009774</v>
      </c>
      <c r="T6" s="6">
        <v>0.27810594663116706</v>
      </c>
      <c r="V6" s="1" t="s">
        <v>1</v>
      </c>
      <c r="W6" s="4">
        <f t="shared" ref="W6:W41" si="2">IF(ISNUMBER(M6),100*M6/$M$5,"n/a")</f>
        <v>92.217652540411336</v>
      </c>
      <c r="X6" s="4">
        <f t="shared" si="1"/>
        <v>88.992941513462242</v>
      </c>
      <c r="Y6" s="4">
        <f t="shared" si="1"/>
        <v>71.103926200509576</v>
      </c>
      <c r="Z6" s="4">
        <f t="shared" si="1"/>
        <v>65.537539945172298</v>
      </c>
      <c r="AA6" s="4">
        <f t="shared" si="1"/>
        <v>62.667935337010988</v>
      </c>
      <c r="AB6" s="4">
        <f t="shared" si="1"/>
        <v>61.032088087033195</v>
      </c>
      <c r="AC6" s="4">
        <f t="shared" si="1"/>
        <v>59.997332570408354</v>
      </c>
      <c r="AD6" s="4">
        <f t="shared" si="1"/>
        <v>61.134161810073323</v>
      </c>
    </row>
    <row r="7" spans="1:30" x14ac:dyDescent="0.2">
      <c r="A7" s="1" t="s">
        <v>3</v>
      </c>
      <c r="B7" s="1" t="s">
        <v>4</v>
      </c>
      <c r="C7" s="29">
        <v>1.8590017182691123</v>
      </c>
      <c r="D7" s="29">
        <v>3.1351352953254725</v>
      </c>
      <c r="E7" s="29">
        <v>7.109214883407093</v>
      </c>
      <c r="F7" s="29">
        <v>10.356584115152621</v>
      </c>
      <c r="G7" s="29">
        <v>9.6436395696021826</v>
      </c>
      <c r="H7" s="29">
        <v>6.9710153563076673</v>
      </c>
      <c r="I7" s="29">
        <v>5.5332017522303456</v>
      </c>
      <c r="J7" s="29">
        <v>5.0306263433942426</v>
      </c>
      <c r="L7" s="1" t="s">
        <v>3</v>
      </c>
      <c r="M7" s="6">
        <v>0.18713557835955169</v>
      </c>
      <c r="N7" s="6">
        <v>0.31559699539839003</v>
      </c>
      <c r="O7" s="6">
        <v>0.71564594363442646</v>
      </c>
      <c r="P7" s="6">
        <v>1</v>
      </c>
      <c r="Q7" s="6">
        <v>0.97077267364166886</v>
      </c>
      <c r="R7" s="6">
        <v>0.70173414991276861</v>
      </c>
      <c r="S7" s="6">
        <v>0.55699728510622915</v>
      </c>
      <c r="T7" s="6">
        <v>0.50640575585826231</v>
      </c>
      <c r="V7" s="1" t="s">
        <v>3</v>
      </c>
      <c r="W7" s="4">
        <f t="shared" si="2"/>
        <v>41.136756931800093</v>
      </c>
      <c r="X7" s="4">
        <f t="shared" si="1"/>
        <v>69.375567179245309</v>
      </c>
      <c r="Y7" s="4">
        <f t="shared" si="1"/>
        <v>157.31563976549137</v>
      </c>
      <c r="Z7" s="4">
        <f t="shared" si="1"/>
        <v>219.82328156093473</v>
      </c>
      <c r="AA7" s="4">
        <f t="shared" si="1"/>
        <v>213.39843476959396</v>
      </c>
      <c r="AB7" s="4">
        <f t="shared" si="1"/>
        <v>154.2575036171977</v>
      </c>
      <c r="AC7" s="4">
        <f t="shared" si="1"/>
        <v>122.44097103258284</v>
      </c>
      <c r="AD7" s="4">
        <f t="shared" si="1"/>
        <v>111.31977505410877</v>
      </c>
    </row>
    <row r="8" spans="1:30" x14ac:dyDescent="0.2">
      <c r="A8" s="1" t="s">
        <v>5</v>
      </c>
      <c r="B8" s="1" t="s">
        <v>156</v>
      </c>
      <c r="C8" s="29">
        <v>2.9076107222139278</v>
      </c>
      <c r="D8" s="29">
        <v>3.7786455636994445</v>
      </c>
      <c r="E8" s="29">
        <v>3.5171933289293964</v>
      </c>
      <c r="F8" s="29">
        <v>2.825248822424772</v>
      </c>
      <c r="G8" s="29">
        <v>2.9661750790248167</v>
      </c>
      <c r="H8" s="29">
        <v>2.6134405954324</v>
      </c>
      <c r="I8" s="29">
        <v>4.0210074975243284</v>
      </c>
      <c r="J8" s="29">
        <v>4.1681468552039229</v>
      </c>
      <c r="L8" s="1" t="s">
        <v>5</v>
      </c>
      <c r="M8" s="6">
        <v>0.29269333578268902</v>
      </c>
      <c r="N8" s="6">
        <v>0.38037566938724365</v>
      </c>
      <c r="O8" s="6">
        <v>0.35405669685146496</v>
      </c>
      <c r="P8" s="6">
        <v>0.28440241189576237</v>
      </c>
      <c r="Q8" s="6">
        <v>0.29858869062575233</v>
      </c>
      <c r="R8" s="6">
        <v>0.26308083124847065</v>
      </c>
      <c r="S8" s="6">
        <v>0.40477292529773734</v>
      </c>
      <c r="T8" s="6">
        <v>0.41958464307520199</v>
      </c>
      <c r="V8" s="1" t="s">
        <v>5</v>
      </c>
      <c r="W8" s="4">
        <f t="shared" si="2"/>
        <v>64.340809562767262</v>
      </c>
      <c r="X8" s="4">
        <f t="shared" si="1"/>
        <v>83.615427870641085</v>
      </c>
      <c r="Y8" s="4">
        <f t="shared" si="1"/>
        <v>77.829904960514099</v>
      </c>
      <c r="Z8" s="4">
        <f t="shared" si="1"/>
        <v>62.518271466771104</v>
      </c>
      <c r="AA8" s="4">
        <f t="shared" si="1"/>
        <v>65.636745810335583</v>
      </c>
      <c r="AB8" s="4">
        <f t="shared" si="1"/>
        <v>57.831291640817319</v>
      </c>
      <c r="AC8" s="4">
        <f t="shared" si="1"/>
        <v>88.978512725967718</v>
      </c>
      <c r="AD8" s="4">
        <f t="shared" si="1"/>
        <v>92.234473133364432</v>
      </c>
    </row>
    <row r="9" spans="1:30" x14ac:dyDescent="0.2">
      <c r="A9" s="1" t="s">
        <v>6</v>
      </c>
      <c r="B9" s="1" t="s">
        <v>7</v>
      </c>
      <c r="C9" s="29">
        <v>6.6214993642929079</v>
      </c>
      <c r="D9" s="29">
        <v>7.5705143637461845</v>
      </c>
      <c r="E9" s="29">
        <v>7.6757460166790503</v>
      </c>
      <c r="F9" s="29">
        <v>7.40886586014408</v>
      </c>
      <c r="G9" s="29">
        <v>7.6927582849955431</v>
      </c>
      <c r="H9" s="29">
        <v>7.9289990384430133</v>
      </c>
      <c r="I9" s="29">
        <v>7.6795357140361</v>
      </c>
      <c r="J9" s="29">
        <v>7.2167884040939434</v>
      </c>
      <c r="L9" s="1" t="s">
        <v>6</v>
      </c>
      <c r="M9" s="6">
        <v>0.66655027855384708</v>
      </c>
      <c r="N9" s="6">
        <v>0.76208244996030172</v>
      </c>
      <c r="O9" s="6">
        <v>0.77267554734143751</v>
      </c>
      <c r="P9" s="6">
        <v>0.74581017548349204</v>
      </c>
      <c r="Q9" s="6">
        <v>0.77438807973951351</v>
      </c>
      <c r="R9" s="6">
        <v>0.798169149758992</v>
      </c>
      <c r="S9" s="6">
        <v>0.77305703553467031</v>
      </c>
      <c r="T9" s="6">
        <v>0.72647478408792021</v>
      </c>
      <c r="V9" s="1" t="s">
        <v>6</v>
      </c>
      <c r="W9" s="4">
        <f t="shared" si="2"/>
        <v>146.52326955706178</v>
      </c>
      <c r="X9" s="4">
        <f t="shared" si="1"/>
        <v>167.52346497027037</v>
      </c>
      <c r="Y9" s="4">
        <f t="shared" si="1"/>
        <v>169.85207439848614</v>
      </c>
      <c r="Z9" s="4">
        <f t="shared" si="1"/>
        <v>163.94644019631781</v>
      </c>
      <c r="AA9" s="4">
        <f t="shared" si="1"/>
        <v>170.22852889001067</v>
      </c>
      <c r="AB9" s="4">
        <f t="shared" si="1"/>
        <v>175.45616174072276</v>
      </c>
      <c r="AC9" s="4">
        <f t="shared" si="1"/>
        <v>169.93593438499934</v>
      </c>
      <c r="AD9" s="4">
        <f t="shared" si="1"/>
        <v>159.69607100947815</v>
      </c>
    </row>
    <row r="10" spans="1:30" x14ac:dyDescent="0.2">
      <c r="A10" s="1" t="s">
        <v>8</v>
      </c>
      <c r="B10" s="1" t="s">
        <v>9</v>
      </c>
      <c r="C10" s="29">
        <v>7.1467262194861476</v>
      </c>
      <c r="D10" s="29">
        <v>7.1633701137045769</v>
      </c>
      <c r="E10" s="29">
        <v>7.1625632282637</v>
      </c>
      <c r="F10" s="29">
        <v>6.9440017496242881</v>
      </c>
      <c r="G10" s="29">
        <v>6.4300851856615182</v>
      </c>
      <c r="H10" s="29">
        <v>6.1948982106982635</v>
      </c>
      <c r="I10" s="29">
        <v>6.6743686823421537</v>
      </c>
      <c r="J10" s="29">
        <v>6.3229174837320299</v>
      </c>
      <c r="L10" s="1" t="s">
        <v>8</v>
      </c>
      <c r="M10" s="6">
        <v>0.71942200554077551</v>
      </c>
      <c r="N10" s="6">
        <v>0.72109745572466288</v>
      </c>
      <c r="O10" s="6">
        <v>0.72101623096184297</v>
      </c>
      <c r="P10" s="6">
        <v>0.69901483725125124</v>
      </c>
      <c r="Q10" s="6">
        <v>0.64728165568363505</v>
      </c>
      <c r="R10" s="6">
        <v>0.62360666380500418</v>
      </c>
      <c r="S10" s="6">
        <v>0.67187234486147407</v>
      </c>
      <c r="T10" s="6">
        <v>0.6364936667942479</v>
      </c>
      <c r="V10" s="1" t="s">
        <v>8</v>
      </c>
      <c r="W10" s="4">
        <f t="shared" si="2"/>
        <v>158.14570608512221</v>
      </c>
      <c r="X10" s="4">
        <f t="shared" si="1"/>
        <v>158.51400904263625</v>
      </c>
      <c r="Y10" s="4">
        <f t="shared" si="1"/>
        <v>158.49615394872916</v>
      </c>
      <c r="Z10" s="4">
        <f t="shared" si="1"/>
        <v>153.65973538435276</v>
      </c>
      <c r="AA10" s="4">
        <f t="shared" si="1"/>
        <v>142.28757764657172</v>
      </c>
      <c r="AB10" s="4">
        <f t="shared" si="1"/>
        <v>137.08326324088259</v>
      </c>
      <c r="AC10" s="4">
        <f t="shared" si="1"/>
        <v>147.69318363748926</v>
      </c>
      <c r="AD10" s="4">
        <f t="shared" si="1"/>
        <v>139.91612652746372</v>
      </c>
    </row>
    <row r="11" spans="1:30" x14ac:dyDescent="0.2">
      <c r="A11" s="1" t="s">
        <v>10</v>
      </c>
      <c r="B11" s="1" t="s">
        <v>11</v>
      </c>
      <c r="C11" s="29">
        <v>3.2081902006460745</v>
      </c>
      <c r="D11" s="29">
        <v>4.0649469106128304</v>
      </c>
      <c r="E11" s="29">
        <v>4.744584816156312</v>
      </c>
      <c r="F11" s="29">
        <v>3.7854509016992015</v>
      </c>
      <c r="G11" s="29">
        <v>3.0638722375323293</v>
      </c>
      <c r="H11" s="29">
        <v>3.7297996783258713</v>
      </c>
      <c r="I11" s="29">
        <v>5.6040585431635357</v>
      </c>
      <c r="J11" s="29">
        <v>6.375519058230064</v>
      </c>
      <c r="L11" s="1" t="s">
        <v>10</v>
      </c>
      <c r="M11" s="6">
        <v>0.32295103484053866</v>
      </c>
      <c r="N11" s="6">
        <v>0.40919606670760761</v>
      </c>
      <c r="O11" s="6">
        <v>0.47761151316957928</v>
      </c>
      <c r="P11" s="6">
        <v>0.3810607256999955</v>
      </c>
      <c r="Q11" s="6">
        <v>0.30842333148795165</v>
      </c>
      <c r="R11" s="6">
        <v>0.37545862013439046</v>
      </c>
      <c r="S11" s="6">
        <v>0.56413005234451352</v>
      </c>
      <c r="T11" s="6">
        <v>0.64178878081677715</v>
      </c>
      <c r="V11" s="1" t="s">
        <v>10</v>
      </c>
      <c r="W11" s="4">
        <f t="shared" si="2"/>
        <v>70.992156262146977</v>
      </c>
      <c r="X11" s="4">
        <f t="shared" si="1"/>
        <v>89.950822185493465</v>
      </c>
      <c r="Y11" s="4">
        <f t="shared" si="1"/>
        <v>104.99013013622051</v>
      </c>
      <c r="Z11" s="4">
        <f t="shared" si="1"/>
        <v>83.766019197364216</v>
      </c>
      <c r="AA11" s="4">
        <f t="shared" si="1"/>
        <v>67.798628837637494</v>
      </c>
      <c r="AB11" s="4">
        <f t="shared" si="1"/>
        <v>82.53454596828216</v>
      </c>
      <c r="AC11" s="4">
        <f t="shared" si="1"/>
        <v>124.00891933351285</v>
      </c>
      <c r="AD11" s="4">
        <f t="shared" si="1"/>
        <v>141.08011586813541</v>
      </c>
    </row>
    <row r="12" spans="1:30" x14ac:dyDescent="0.2">
      <c r="A12" s="1" t="s">
        <v>12</v>
      </c>
      <c r="B12" s="1" t="s">
        <v>13</v>
      </c>
      <c r="C12" s="29">
        <v>1.6600211078883129</v>
      </c>
      <c r="D12" s="29">
        <v>1.2075617242970345</v>
      </c>
      <c r="E12" s="29">
        <v>1.1563638036976809</v>
      </c>
      <c r="F12" s="29">
        <v>1.4487515567644196</v>
      </c>
      <c r="G12" s="29">
        <v>1.3196515822911918</v>
      </c>
      <c r="H12" s="29">
        <v>0.98835437639048784</v>
      </c>
      <c r="I12" s="29">
        <v>1.1285182797669187</v>
      </c>
      <c r="J12" s="29">
        <v>1.4132090464825948</v>
      </c>
      <c r="L12" s="1" t="s">
        <v>12</v>
      </c>
      <c r="M12" s="6">
        <v>0.16710528401392963</v>
      </c>
      <c r="N12" s="6">
        <v>0.12155866208213484</v>
      </c>
      <c r="O12" s="6">
        <v>0.11640484625291272</v>
      </c>
      <c r="P12" s="6">
        <v>0.14583792893254538</v>
      </c>
      <c r="Q12" s="6">
        <v>0.13284213761517905</v>
      </c>
      <c r="R12" s="6">
        <v>9.9492252229996803E-2</v>
      </c>
      <c r="S12" s="6">
        <v>0.11360178901294433</v>
      </c>
      <c r="T12" s="6">
        <v>0.14226005799645366</v>
      </c>
      <c r="V12" s="1" t="s">
        <v>12</v>
      </c>
      <c r="W12" s="4">
        <f t="shared" si="2"/>
        <v>36.73363189811402</v>
      </c>
      <c r="X12" s="4">
        <f t="shared" si="1"/>
        <v>26.721424001051645</v>
      </c>
      <c r="Y12" s="4">
        <f t="shared" si="1"/>
        <v>25.58849529291135</v>
      </c>
      <c r="Z12" s="4">
        <f t="shared" si="1"/>
        <v>32.058572114002509</v>
      </c>
      <c r="AA12" s="4">
        <f t="shared" si="1"/>
        <v>29.201794620137939</v>
      </c>
      <c r="AB12" s="4">
        <f t="shared" si="1"/>
        <v>21.870713375086122</v>
      </c>
      <c r="AC12" s="4">
        <f t="shared" si="1"/>
        <v>24.972318052018366</v>
      </c>
      <c r="AD12" s="4">
        <f t="shared" si="1"/>
        <v>31.272072783829337</v>
      </c>
    </row>
    <row r="13" spans="1:30" x14ac:dyDescent="0.2">
      <c r="A13" s="1" t="s">
        <v>14</v>
      </c>
      <c r="B13" s="1" t="s">
        <v>15</v>
      </c>
      <c r="C13" s="29">
        <v>0.45800505464408164</v>
      </c>
      <c r="D13" s="29">
        <v>0.44710803888942241</v>
      </c>
      <c r="E13" s="29">
        <v>0.76250775530893455</v>
      </c>
      <c r="F13" s="29">
        <v>0.87587618962580194</v>
      </c>
      <c r="G13" s="29">
        <v>0.95848381027294449</v>
      </c>
      <c r="H13" s="29">
        <v>1.251216398490592</v>
      </c>
      <c r="I13" s="29">
        <v>1.219106758151955</v>
      </c>
      <c r="J13" s="29">
        <v>1.0409564090201466</v>
      </c>
      <c r="L13" s="1" t="s">
        <v>14</v>
      </c>
      <c r="M13" s="6">
        <v>4.6104874433478549E-2</v>
      </c>
      <c r="N13" s="6">
        <v>4.5007931205507792E-2</v>
      </c>
      <c r="O13" s="6">
        <v>7.6757502906581287E-2</v>
      </c>
      <c r="P13" s="6">
        <v>8.8169685754565436E-2</v>
      </c>
      <c r="Q13" s="6">
        <v>9.6485345022004371E-2</v>
      </c>
      <c r="R13" s="6">
        <v>0.1259531403782149</v>
      </c>
      <c r="S13" s="6">
        <v>0.12272083776297969</v>
      </c>
      <c r="T13" s="6">
        <v>0.10478741237014155</v>
      </c>
      <c r="V13" s="1" t="s">
        <v>14</v>
      </c>
      <c r="W13" s="4">
        <f t="shared" si="2"/>
        <v>10.134924793922098</v>
      </c>
      <c r="X13" s="4">
        <f t="shared" si="1"/>
        <v>9.8937911338635196</v>
      </c>
      <c r="Y13" s="4">
        <f t="shared" si="1"/>
        <v>16.873086173347684</v>
      </c>
      <c r="Z13" s="4">
        <f t="shared" si="1"/>
        <v>19.381749656764974</v>
      </c>
      <c r="AA13" s="4">
        <f t="shared" si="1"/>
        <v>21.209725165275998</v>
      </c>
      <c r="AB13" s="4">
        <f t="shared" si="1"/>
        <v>27.687432640844271</v>
      </c>
      <c r="AC13" s="4">
        <f t="shared" si="1"/>
        <v>26.976897272965275</v>
      </c>
      <c r="AD13" s="4">
        <f t="shared" si="1"/>
        <v>23.034712853483402</v>
      </c>
    </row>
    <row r="14" spans="1:30" x14ac:dyDescent="0.2">
      <c r="A14" s="1" t="s">
        <v>16</v>
      </c>
      <c r="B14" s="1" t="s">
        <v>17</v>
      </c>
      <c r="C14" s="29">
        <v>3.4021745638743477</v>
      </c>
      <c r="D14" s="29">
        <v>3.461226987058124</v>
      </c>
      <c r="E14" s="29">
        <v>3.2954827952350003</v>
      </c>
      <c r="F14" s="29">
        <v>3.0572570024329804</v>
      </c>
      <c r="G14" s="29">
        <v>2.9172861057845663</v>
      </c>
      <c r="H14" s="29">
        <v>3.0084488610726026</v>
      </c>
      <c r="I14" s="29">
        <v>2.9504645626277988</v>
      </c>
      <c r="J14" s="29">
        <v>2.698961108640721</v>
      </c>
      <c r="L14" s="1" t="s">
        <v>16</v>
      </c>
      <c r="M14" s="6">
        <v>0.34247838419620891</v>
      </c>
      <c r="N14" s="6">
        <v>0.34842287002289135</v>
      </c>
      <c r="O14" s="6">
        <v>0.33173830491908074</v>
      </c>
      <c r="P14" s="6">
        <v>0.30775741179883287</v>
      </c>
      <c r="Q14" s="6">
        <v>0.29366730395202872</v>
      </c>
      <c r="R14" s="6">
        <v>0.30284416203022407</v>
      </c>
      <c r="S14" s="6">
        <v>0.29700719850372215</v>
      </c>
      <c r="T14" s="6">
        <v>0.27168971554565452</v>
      </c>
      <c r="V14" s="1" t="s">
        <v>16</v>
      </c>
      <c r="W14" s="4">
        <f t="shared" si="2"/>
        <v>75.284722277697213</v>
      </c>
      <c r="X14" s="4">
        <f t="shared" si="1"/>
        <v>76.591458659311002</v>
      </c>
      <c r="Y14" s="4">
        <f t="shared" si="1"/>
        <v>72.923802806774304</v>
      </c>
      <c r="Z14" s="4">
        <f t="shared" si="1"/>
        <v>67.652244186319379</v>
      </c>
      <c r="AA14" s="4">
        <f t="shared" si="1"/>
        <v>64.554910441887401</v>
      </c>
      <c r="AB14" s="4">
        <f t="shared" si="1"/>
        <v>66.572197499055278</v>
      </c>
      <c r="AC14" s="4">
        <f t="shared" si="1"/>
        <v>65.289097022308155</v>
      </c>
      <c r="AD14" s="4">
        <f t="shared" si="1"/>
        <v>59.723724837602681</v>
      </c>
    </row>
    <row r="15" spans="1:30" x14ac:dyDescent="0.2">
      <c r="A15" s="1" t="s">
        <v>18</v>
      </c>
      <c r="B15" s="1" t="s">
        <v>19</v>
      </c>
      <c r="C15" s="29">
        <v>3.6729097124178818</v>
      </c>
      <c r="D15" s="29">
        <v>3.5519719234957217</v>
      </c>
      <c r="E15" s="29">
        <v>3.7665734173536025</v>
      </c>
      <c r="F15" s="29">
        <v>3.4984775955509266</v>
      </c>
      <c r="G15" s="29">
        <v>2.9863815013964246</v>
      </c>
      <c r="H15" s="29">
        <v>2.9018550367936613</v>
      </c>
      <c r="I15" s="29">
        <v>2.9488888447422923</v>
      </c>
      <c r="J15" s="29">
        <v>2.8945079992354499</v>
      </c>
      <c r="L15" s="1" t="s">
        <v>18</v>
      </c>
      <c r="M15" s="6">
        <v>0.36973181710434311</v>
      </c>
      <c r="N15" s="6">
        <v>0.35755766855296578</v>
      </c>
      <c r="O15" s="6">
        <v>0.37916043216273282</v>
      </c>
      <c r="P15" s="6">
        <v>0.35217268590312428</v>
      </c>
      <c r="Q15" s="6">
        <v>0.30062276111634284</v>
      </c>
      <c r="R15" s="6">
        <v>0.29211394227842691</v>
      </c>
      <c r="S15" s="6">
        <v>0.29684857956596761</v>
      </c>
      <c r="T15" s="6">
        <v>0.29137435602136558</v>
      </c>
      <c r="V15" s="1" t="s">
        <v>18</v>
      </c>
      <c r="W15" s="4">
        <f t="shared" si="2"/>
        <v>81.275661333364042</v>
      </c>
      <c r="X15" s="4">
        <f t="shared" si="1"/>
        <v>78.599500048589974</v>
      </c>
      <c r="Y15" s="4">
        <f t="shared" si="1"/>
        <v>83.348290436074109</v>
      </c>
      <c r="Z15" s="4">
        <f t="shared" si="1"/>
        <v>77.415755491353124</v>
      </c>
      <c r="AA15" s="4">
        <f t="shared" si="1"/>
        <v>66.083881860503453</v>
      </c>
      <c r="AB15" s="4">
        <f t="shared" si="1"/>
        <v>64.213445381345267</v>
      </c>
      <c r="AC15" s="4">
        <f t="shared" si="1"/>
        <v>65.25422888689323</v>
      </c>
      <c r="AD15" s="4">
        <f t="shared" si="1"/>
        <v>64.050867103320684</v>
      </c>
    </row>
    <row r="16" spans="1:30" x14ac:dyDescent="0.2">
      <c r="A16" s="1" t="s">
        <v>54</v>
      </c>
      <c r="B16" s="1" t="s">
        <v>55</v>
      </c>
      <c r="C16" s="29">
        <v>4.5675056780059876E-2</v>
      </c>
      <c r="D16" s="29">
        <v>0.10284752621175641</v>
      </c>
      <c r="E16" s="29">
        <v>0.26394630547907449</v>
      </c>
      <c r="F16" s="29">
        <v>0.45148045584716739</v>
      </c>
      <c r="G16" s="29">
        <v>0.86717438194004792</v>
      </c>
      <c r="H16" s="29">
        <v>0.83338864938876656</v>
      </c>
      <c r="I16" s="29">
        <v>0.86848697246625051</v>
      </c>
      <c r="J16" s="29">
        <v>0.86272831257578209</v>
      </c>
      <c r="L16" s="1" t="s">
        <v>54</v>
      </c>
      <c r="M16" s="6">
        <v>4.597859207521468E-3</v>
      </c>
      <c r="N16" s="6">
        <v>1.0353100328710962E-2</v>
      </c>
      <c r="O16" s="6">
        <v>2.6570037050682914E-2</v>
      </c>
      <c r="P16" s="6">
        <v>4.544807860729641E-2</v>
      </c>
      <c r="Q16" s="6">
        <v>8.7293722167203408E-2</v>
      </c>
      <c r="R16" s="6">
        <v>8.3892696477365983E-2</v>
      </c>
      <c r="S16" s="6">
        <v>8.742585350675855E-2</v>
      </c>
      <c r="T16" s="6">
        <v>8.6846160578780973E-2</v>
      </c>
      <c r="V16" s="1" t="s">
        <v>54</v>
      </c>
      <c r="W16" s="4">
        <f t="shared" si="2"/>
        <v>1.0107164991525279</v>
      </c>
      <c r="X16" s="4">
        <f t="shared" si="1"/>
        <v>2.2758524885868359</v>
      </c>
      <c r="Y16" s="4">
        <f t="shared" si="1"/>
        <v>5.8407127356767381</v>
      </c>
      <c r="Z16" s="4">
        <f t="shared" si="1"/>
        <v>9.9905457800952124</v>
      </c>
      <c r="AA16" s="4">
        <f t="shared" si="1"/>
        <v>19.189192466463165</v>
      </c>
      <c r="AB16" s="4">
        <f t="shared" si="1"/>
        <v>18.441567838650062</v>
      </c>
      <c r="AC16" s="4">
        <f t="shared" si="1"/>
        <v>19.218238011121215</v>
      </c>
      <c r="AD16" s="4">
        <f t="shared" si="1"/>
        <v>19.09080800939552</v>
      </c>
    </row>
    <row r="17" spans="1:30" x14ac:dyDescent="0.2">
      <c r="A17" s="1" t="s">
        <v>20</v>
      </c>
      <c r="B17" s="1" t="s">
        <v>21</v>
      </c>
      <c r="C17" s="29">
        <v>6.3333612806595898</v>
      </c>
      <c r="D17" s="29">
        <v>5.8553240034602769</v>
      </c>
      <c r="E17" s="29">
        <v>5.465527950368708</v>
      </c>
      <c r="F17" s="29">
        <v>5.5470128904962221</v>
      </c>
      <c r="G17" s="29">
        <v>5.7806227803967083</v>
      </c>
      <c r="H17" s="29">
        <v>6.386576938114132</v>
      </c>
      <c r="I17" s="29">
        <v>6.1765025725847806</v>
      </c>
      <c r="J17" s="29">
        <v>5.6458420552184396</v>
      </c>
      <c r="L17" s="1" t="s">
        <v>20</v>
      </c>
      <c r="M17" s="6">
        <v>0.63754498695124506</v>
      </c>
      <c r="N17" s="6">
        <v>0.58942357777395205</v>
      </c>
      <c r="O17" s="6">
        <v>0.5501849320423714</v>
      </c>
      <c r="P17" s="6">
        <v>0.5583875771763166</v>
      </c>
      <c r="Q17" s="6">
        <v>0.58190381249090395</v>
      </c>
      <c r="R17" s="6">
        <v>0.64290191736054658</v>
      </c>
      <c r="S17" s="6">
        <v>0.62175487510366567</v>
      </c>
      <c r="T17" s="6">
        <v>0.56833617093894284</v>
      </c>
      <c r="V17" s="1" t="s">
        <v>20</v>
      </c>
      <c r="W17" s="4">
        <f t="shared" si="2"/>
        <v>140.14723117434599</v>
      </c>
      <c r="X17" s="4">
        <f t="shared" si="1"/>
        <v>129.56902509565697</v>
      </c>
      <c r="Y17" s="4">
        <f t="shared" si="1"/>
        <v>120.94345722693394</v>
      </c>
      <c r="Z17" s="4">
        <f t="shared" si="1"/>
        <v>122.74658959775761</v>
      </c>
      <c r="AA17" s="4">
        <f t="shared" si="1"/>
        <v>127.91600561456934</v>
      </c>
      <c r="AB17" s="4">
        <f t="shared" si="1"/>
        <v>141.32480919601221</v>
      </c>
      <c r="AC17" s="4">
        <f t="shared" si="1"/>
        <v>136.67619697179691</v>
      </c>
      <c r="AD17" s="4">
        <f t="shared" si="1"/>
        <v>124.93352212557475</v>
      </c>
    </row>
    <row r="18" spans="1:30" x14ac:dyDescent="0.2">
      <c r="A18" s="1" t="s">
        <v>22</v>
      </c>
      <c r="B18" s="1" t="s">
        <v>23</v>
      </c>
      <c r="C18" s="29">
        <v>2.0038932751974503</v>
      </c>
      <c r="D18" s="29">
        <v>1.823264929553932</v>
      </c>
      <c r="E18" s="29">
        <v>2.291091742766123</v>
      </c>
      <c r="F18" s="29">
        <v>2.7516151886931999</v>
      </c>
      <c r="G18" s="29">
        <v>1.9252872201999147</v>
      </c>
      <c r="H18" s="29">
        <v>3.1649680913235052</v>
      </c>
      <c r="I18" s="29">
        <v>3.5605968870010711</v>
      </c>
      <c r="J18" s="29">
        <v>2.5319436419578079</v>
      </c>
      <c r="L18" s="1" t="s">
        <v>22</v>
      </c>
      <c r="M18" s="6">
        <v>0.20172102227750902</v>
      </c>
      <c r="N18" s="6">
        <v>0.18353815047166619</v>
      </c>
      <c r="O18" s="6">
        <v>0.23063172784828262</v>
      </c>
      <c r="P18" s="6">
        <v>0.27699011501639048</v>
      </c>
      <c r="Q18" s="6">
        <v>0.19380817883042345</v>
      </c>
      <c r="R18" s="6">
        <v>0.31860010049415743</v>
      </c>
      <c r="S18" s="6">
        <v>0.35842589665520036</v>
      </c>
      <c r="T18" s="6">
        <v>0.25487697679630306</v>
      </c>
      <c r="V18" s="1" t="s">
        <v>22</v>
      </c>
      <c r="W18" s="4">
        <f t="shared" si="2"/>
        <v>44.342977076868451</v>
      </c>
      <c r="X18" s="4">
        <f t="shared" si="1"/>
        <v>40.345958528306284</v>
      </c>
      <c r="Y18" s="4">
        <f t="shared" si="1"/>
        <v>50.698223247677895</v>
      </c>
      <c r="Z18" s="4">
        <f t="shared" si="1"/>
        <v>60.888876042843698</v>
      </c>
      <c r="AA18" s="4">
        <f t="shared" si="1"/>
        <v>42.603549863852159</v>
      </c>
      <c r="AB18" s="4">
        <f t="shared" si="1"/>
        <v>70.03571959626926</v>
      </c>
      <c r="AC18" s="4">
        <f t="shared" si="1"/>
        <v>78.790356799166602</v>
      </c>
      <c r="AD18" s="4">
        <f t="shared" si="1"/>
        <v>56.027893433693549</v>
      </c>
    </row>
    <row r="19" spans="1:30" x14ac:dyDescent="0.2">
      <c r="A19" s="1" t="s">
        <v>24</v>
      </c>
      <c r="B19" s="1" t="s">
        <v>25</v>
      </c>
      <c r="C19" s="29">
        <v>3.008032838226943</v>
      </c>
      <c r="D19" s="29">
        <v>2.1494931685284051</v>
      </c>
      <c r="E19" s="29">
        <v>0.89231624001044174</v>
      </c>
      <c r="F19" s="29">
        <v>1.4458049207018702</v>
      </c>
      <c r="G19" s="29">
        <v>2.2545076009181066</v>
      </c>
      <c r="H19" s="29">
        <v>1.7678505474170478</v>
      </c>
      <c r="I19" s="29">
        <v>1.1863991492499819</v>
      </c>
      <c r="J19" s="29">
        <v>1.7765445442369181</v>
      </c>
      <c r="L19" s="1" t="s">
        <v>24</v>
      </c>
      <c r="M19" s="6">
        <v>0.3028022832761228</v>
      </c>
      <c r="N19" s="6">
        <v>0.21637777056332902</v>
      </c>
      <c r="O19" s="6">
        <v>8.9824616089893061E-2</v>
      </c>
      <c r="P19" s="6">
        <v>0.14554130712829352</v>
      </c>
      <c r="Q19" s="6">
        <v>0.22694900153542541</v>
      </c>
      <c r="R19" s="6">
        <v>0.17795988642343369</v>
      </c>
      <c r="S19" s="6">
        <v>0.11942834090916951</v>
      </c>
      <c r="T19" s="6">
        <v>0.17883506373346725</v>
      </c>
      <c r="V19" s="1" t="s">
        <v>24</v>
      </c>
      <c r="W19" s="4">
        <f t="shared" si="2"/>
        <v>66.562991573901058</v>
      </c>
      <c r="X19" s="4">
        <f t="shared" si="1"/>
        <v>47.564871582070005</v>
      </c>
      <c r="Y19" s="4">
        <f t="shared" si="1"/>
        <v>19.745541873831428</v>
      </c>
      <c r="Z19" s="4">
        <f t="shared" si="1"/>
        <v>31.993367735609343</v>
      </c>
      <c r="AA19" s="4">
        <f t="shared" si="1"/>
        <v>49.888674264494824</v>
      </c>
      <c r="AB19" s="4">
        <f t="shared" si="1"/>
        <v>39.119726219810424</v>
      </c>
      <c r="AC19" s="4">
        <f t="shared" si="1"/>
        <v>26.25312981003167</v>
      </c>
      <c r="AD19" s="4">
        <f t="shared" si="1"/>
        <v>39.312110568049683</v>
      </c>
    </row>
    <row r="20" spans="1:30" x14ac:dyDescent="0.2">
      <c r="A20" s="1" t="s">
        <v>26</v>
      </c>
      <c r="B20" s="1" t="s">
        <v>27</v>
      </c>
      <c r="C20" s="29">
        <v>0.76969671220520386</v>
      </c>
      <c r="D20" s="29">
        <v>0.86019568564341464</v>
      </c>
      <c r="E20" s="29">
        <v>0.86366047573273397</v>
      </c>
      <c r="F20" s="29">
        <v>1.1528094565919766</v>
      </c>
      <c r="G20" s="29">
        <v>1.2938669363768232</v>
      </c>
      <c r="H20" s="29">
        <v>1.4561600768826046</v>
      </c>
      <c r="I20" s="29">
        <v>1.6924662101370456</v>
      </c>
      <c r="J20" s="29">
        <v>1.6229789128890202</v>
      </c>
      <c r="L20" s="1" t="s">
        <v>26</v>
      </c>
      <c r="M20" s="6">
        <v>7.7481176044354297E-2</v>
      </c>
      <c r="N20" s="6">
        <v>8.6591214818860507E-2</v>
      </c>
      <c r="O20" s="6">
        <v>8.6939996366982436E-2</v>
      </c>
      <c r="P20" s="6">
        <v>0.11604704948770271</v>
      </c>
      <c r="Q20" s="6">
        <v>0.13024653774103029</v>
      </c>
      <c r="R20" s="6">
        <v>0.14658370430406886</v>
      </c>
      <c r="S20" s="6">
        <v>0.17037135575263923</v>
      </c>
      <c r="T20" s="6">
        <v>0.16337644798501291</v>
      </c>
      <c r="V20" s="1" t="s">
        <v>26</v>
      </c>
      <c r="W20" s="4">
        <f t="shared" si="2"/>
        <v>17.032166377270446</v>
      </c>
      <c r="X20" s="4">
        <f t="shared" si="1"/>
        <v>19.034764995829754</v>
      </c>
      <c r="Y20" s="4">
        <f t="shared" si="1"/>
        <v>19.111435300285823</v>
      </c>
      <c r="Z20" s="4">
        <f t="shared" si="1"/>
        <v>25.509843233850997</v>
      </c>
      <c r="AA20" s="4">
        <f t="shared" si="1"/>
        <v>28.631221338183412</v>
      </c>
      <c r="AB20" s="4">
        <f t="shared" si="1"/>
        <v>32.222510903478131</v>
      </c>
      <c r="AC20" s="4">
        <f t="shared" si="1"/>
        <v>37.451590505530596</v>
      </c>
      <c r="AD20" s="4">
        <f t="shared" si="1"/>
        <v>35.9139469258349</v>
      </c>
    </row>
    <row r="21" spans="1:30" x14ac:dyDescent="0.2">
      <c r="A21" s="1" t="s">
        <v>28</v>
      </c>
      <c r="B21" s="1" t="s">
        <v>29</v>
      </c>
      <c r="C21" s="29">
        <v>7.6325399365136413</v>
      </c>
      <c r="D21" s="29">
        <v>12.258658700557657</v>
      </c>
      <c r="E21" s="29">
        <v>17.271600493681007</v>
      </c>
      <c r="F21" s="29">
        <v>16.558914374795282</v>
      </c>
      <c r="G21" s="29">
        <v>14.98732562933326</v>
      </c>
      <c r="H21" s="29">
        <v>12.633409817089454</v>
      </c>
      <c r="I21" s="29">
        <v>7.3632447678418114</v>
      </c>
      <c r="J21" s="29">
        <v>7.1199089561247249</v>
      </c>
      <c r="L21" s="1" t="s">
        <v>28</v>
      </c>
      <c r="M21" s="6">
        <v>0.76832622656300853</v>
      </c>
      <c r="N21" s="6">
        <v>1</v>
      </c>
      <c r="O21" s="6">
        <v>1</v>
      </c>
      <c r="P21" s="6">
        <v>1</v>
      </c>
      <c r="Q21" s="6">
        <v>1</v>
      </c>
      <c r="R21" s="6">
        <v>1</v>
      </c>
      <c r="S21" s="6">
        <v>0.74121774858604483</v>
      </c>
      <c r="T21" s="6">
        <v>0.7167224576921416</v>
      </c>
      <c r="V21" s="1" t="s">
        <v>28</v>
      </c>
      <c r="W21" s="4">
        <f t="shared" si="2"/>
        <v>168.89599243241076</v>
      </c>
      <c r="X21" s="4">
        <f t="shared" si="1"/>
        <v>219.82328156093473</v>
      </c>
      <c r="Y21" s="4">
        <f t="shared" si="1"/>
        <v>219.82328156093473</v>
      </c>
      <c r="Z21" s="4">
        <f t="shared" si="1"/>
        <v>219.82328156093473</v>
      </c>
      <c r="AA21" s="4">
        <f t="shared" si="1"/>
        <v>219.82328156093473</v>
      </c>
      <c r="AB21" s="4">
        <f t="shared" si="1"/>
        <v>219.82328156093473</v>
      </c>
      <c r="AC21" s="4">
        <f t="shared" si="1"/>
        <v>162.93691784539226</v>
      </c>
      <c r="AD21" s="4">
        <f t="shared" si="1"/>
        <v>157.55228261830476</v>
      </c>
    </row>
    <row r="22" spans="1:30" x14ac:dyDescent="0.2">
      <c r="A22" s="1" t="s">
        <v>30</v>
      </c>
      <c r="B22" s="1" t="s">
        <v>31</v>
      </c>
      <c r="C22" s="29">
        <v>1.0006503191536082</v>
      </c>
      <c r="D22" s="29">
        <v>0.82343484202379491</v>
      </c>
      <c r="E22" s="29">
        <v>0.80307882381739748</v>
      </c>
      <c r="F22" s="29">
        <v>0.89048755951500791</v>
      </c>
      <c r="G22" s="29">
        <v>0.83570998458652557</v>
      </c>
      <c r="H22" s="29">
        <v>0.93017464838903097</v>
      </c>
      <c r="I22" s="29">
        <v>1.1537911880992797</v>
      </c>
      <c r="J22" s="29">
        <v>1.1804556868196741</v>
      </c>
      <c r="L22" s="1" t="s">
        <v>30</v>
      </c>
      <c r="M22" s="6">
        <v>0.10073001782098018</v>
      </c>
      <c r="N22" s="6">
        <v>8.2890700901020922E-2</v>
      </c>
      <c r="O22" s="6">
        <v>8.0841571412480925E-2</v>
      </c>
      <c r="P22" s="6">
        <v>8.9640532783898885E-2</v>
      </c>
      <c r="Q22" s="6">
        <v>8.4126372649114489E-2</v>
      </c>
      <c r="R22" s="6">
        <v>9.363561587438804E-2</v>
      </c>
      <c r="S22" s="6">
        <v>0.11614587505177158</v>
      </c>
      <c r="T22" s="6">
        <v>0.11883004491599017</v>
      </c>
      <c r="V22" s="1" t="s">
        <v>30</v>
      </c>
      <c r="W22" s="4">
        <f t="shared" si="2"/>
        <v>22.142803069099298</v>
      </c>
      <c r="X22" s="4">
        <f t="shared" si="1"/>
        <v>18.221305882948347</v>
      </c>
      <c r="Y22" s="4">
        <f t="shared" si="1"/>
        <v>17.770859514434203</v>
      </c>
      <c r="Z22" s="4">
        <f t="shared" si="1"/>
        <v>19.705076077427204</v>
      </c>
      <c r="AA22" s="4">
        <f t="shared" si="1"/>
        <v>18.492935301546414</v>
      </c>
      <c r="AB22" s="4">
        <f t="shared" si="1"/>
        <v>20.583288352487131</v>
      </c>
      <c r="AC22" s="4">
        <f t="shared" si="1"/>
        <v>25.531567393646728</v>
      </c>
      <c r="AD22" s="4">
        <f t="shared" si="1"/>
        <v>26.121610421466226</v>
      </c>
    </row>
    <row r="23" spans="1:30" x14ac:dyDescent="0.2">
      <c r="A23" s="1" t="s">
        <v>32</v>
      </c>
      <c r="B23" s="1" t="s">
        <v>33</v>
      </c>
      <c r="C23" s="29">
        <v>0.89480330241198014</v>
      </c>
      <c r="D23" s="29">
        <v>2.0589497155782368</v>
      </c>
      <c r="E23" s="29">
        <v>12.031897456692095</v>
      </c>
      <c r="F23" s="29">
        <v>18.920262122826593</v>
      </c>
      <c r="G23" s="29">
        <v>22.170760192194649</v>
      </c>
      <c r="H23" s="29">
        <v>20.07219466326849</v>
      </c>
      <c r="I23" s="29">
        <v>12.735939902449889</v>
      </c>
      <c r="J23" s="29">
        <v>9.9339833428004365</v>
      </c>
      <c r="L23" s="1" t="s">
        <v>32</v>
      </c>
      <c r="M23" s="6">
        <v>9.0074975116651537E-2</v>
      </c>
      <c r="N23" s="6">
        <v>0.20726325427860132</v>
      </c>
      <c r="O23" s="6">
        <v>1</v>
      </c>
      <c r="P23" s="6">
        <v>1</v>
      </c>
      <c r="Q23" s="6">
        <v>1</v>
      </c>
      <c r="R23" s="6">
        <v>1</v>
      </c>
      <c r="S23" s="6">
        <v>1</v>
      </c>
      <c r="T23" s="6">
        <v>1</v>
      </c>
      <c r="V23" s="1" t="s">
        <v>32</v>
      </c>
      <c r="W23" s="4">
        <f t="shared" si="2"/>
        <v>19.800576616661878</v>
      </c>
      <c r="X23" s="4">
        <f t="shared" si="1"/>
        <v>45.561288702520585</v>
      </c>
      <c r="Y23" s="4">
        <f t="shared" si="1"/>
        <v>219.82328156093473</v>
      </c>
      <c r="Z23" s="4">
        <f t="shared" si="1"/>
        <v>219.82328156093473</v>
      </c>
      <c r="AA23" s="4">
        <f t="shared" si="1"/>
        <v>219.82328156093473</v>
      </c>
      <c r="AB23" s="4">
        <f t="shared" si="1"/>
        <v>219.82328156093473</v>
      </c>
      <c r="AC23" s="4">
        <f t="shared" si="1"/>
        <v>219.82328156093473</v>
      </c>
      <c r="AD23" s="4">
        <f t="shared" si="1"/>
        <v>219.82328156093473</v>
      </c>
    </row>
    <row r="24" spans="1:30" x14ac:dyDescent="0.2">
      <c r="A24" s="1" t="s">
        <v>34</v>
      </c>
      <c r="B24" s="1" t="s">
        <v>35</v>
      </c>
      <c r="C24" s="29">
        <v>3.9176005580215882</v>
      </c>
      <c r="D24" s="29">
        <v>3.991033951828995</v>
      </c>
      <c r="E24" s="29">
        <v>3.8049403566831721</v>
      </c>
      <c r="F24" s="29">
        <v>3.6248301205790403</v>
      </c>
      <c r="G24" s="29">
        <v>3.3290794201467619</v>
      </c>
      <c r="H24" s="29">
        <v>3.6247662841117476</v>
      </c>
      <c r="I24" s="29">
        <v>4.2894730360479194</v>
      </c>
      <c r="J24" s="29">
        <v>4.0903794764087502</v>
      </c>
      <c r="L24" s="1" t="s">
        <v>34</v>
      </c>
      <c r="M24" s="6">
        <v>0.39436351187973689</v>
      </c>
      <c r="N24" s="6">
        <v>0.40175565169650301</v>
      </c>
      <c r="O24" s="6">
        <v>0.38302262298846795</v>
      </c>
      <c r="P24" s="6">
        <v>0.36489190644819258</v>
      </c>
      <c r="Q24" s="6">
        <v>0.33512029417277833</v>
      </c>
      <c r="R24" s="6">
        <v>0.36488548037870061</v>
      </c>
      <c r="S24" s="6">
        <v>0.43179788892606469</v>
      </c>
      <c r="T24" s="6">
        <v>0.41175622459375427</v>
      </c>
      <c r="V24" s="1" t="s">
        <v>34</v>
      </c>
      <c r="W24" s="4">
        <f t="shared" si="2"/>
        <v>86.690281309298442</v>
      </c>
      <c r="X24" s="4">
        <f t="shared" si="1"/>
        <v>88.315245741577201</v>
      </c>
      <c r="Y24" s="4">
        <f t="shared" si="1"/>
        <v>84.197289897401745</v>
      </c>
      <c r="Z24" s="4">
        <f t="shared" si="1"/>
        <v>80.2117362904673</v>
      </c>
      <c r="AA24" s="4">
        <f t="shared" si="1"/>
        <v>73.667242782725921</v>
      </c>
      <c r="AB24" s="4">
        <f t="shared" si="1"/>
        <v>80.210323690784023</v>
      </c>
      <c r="AC24" s="4">
        <f t="shared" si="1"/>
        <v>94.919228914811526</v>
      </c>
      <c r="AD24" s="4">
        <f t="shared" si="1"/>
        <v>90.51360449334031</v>
      </c>
    </row>
    <row r="25" spans="1:30" x14ac:dyDescent="0.2">
      <c r="A25" s="1" t="s">
        <v>36</v>
      </c>
      <c r="B25" s="1" t="s">
        <v>37</v>
      </c>
      <c r="C25" s="29">
        <v>7.9993276470007473</v>
      </c>
      <c r="D25" s="29">
        <v>8.2980527922306528</v>
      </c>
      <c r="E25" s="29">
        <v>8.0009813651692347</v>
      </c>
      <c r="F25" s="29">
        <v>7.718569469255967</v>
      </c>
      <c r="G25" s="29">
        <v>7.2722024454512884</v>
      </c>
      <c r="H25" s="29">
        <v>7.0406124557064054</v>
      </c>
      <c r="I25" s="29">
        <v>6.9483828754251986</v>
      </c>
      <c r="J25" s="29">
        <v>6.4968406191592747</v>
      </c>
      <c r="L25" s="1" t="s">
        <v>36</v>
      </c>
      <c r="M25" s="6">
        <v>0.80524874775416111</v>
      </c>
      <c r="N25" s="6">
        <v>0.83531978118773376</v>
      </c>
      <c r="O25" s="6">
        <v>0.80541521855559306</v>
      </c>
      <c r="P25" s="6">
        <v>0.77698635108442471</v>
      </c>
      <c r="Q25" s="6">
        <v>0.73205301383173249</v>
      </c>
      <c r="R25" s="6">
        <v>0.70874011086489541</v>
      </c>
      <c r="S25" s="6">
        <v>0.69945586132485071</v>
      </c>
      <c r="T25" s="6">
        <v>0.65400156160597955</v>
      </c>
      <c r="V25" s="1" t="s">
        <v>36</v>
      </c>
      <c r="W25" s="4">
        <f t="shared" si="2"/>
        <v>177.01242220415307</v>
      </c>
      <c r="X25" s="4">
        <f t="shared" si="1"/>
        <v>183.62273545344959</v>
      </c>
      <c r="Y25" s="4">
        <f t="shared" si="1"/>
        <v>177.04901636200793</v>
      </c>
      <c r="Z25" s="4">
        <f t="shared" si="1"/>
        <v>170.79968942343478</v>
      </c>
      <c r="AA25" s="4">
        <f t="shared" si="1"/>
        <v>160.92229577706377</v>
      </c>
      <c r="AB25" s="4">
        <f t="shared" si="1"/>
        <v>155.797576944182</v>
      </c>
      <c r="AC25" s="4">
        <f t="shared" si="1"/>
        <v>153.75668274345878</v>
      </c>
      <c r="AD25" s="4">
        <f t="shared" si="1"/>
        <v>143.76476941820223</v>
      </c>
    </row>
    <row r="26" spans="1:30" x14ac:dyDescent="0.2">
      <c r="A26" s="1" t="s">
        <v>38</v>
      </c>
      <c r="B26" s="1" t="s">
        <v>39</v>
      </c>
      <c r="C26" s="29">
        <v>4.1941250181017544</v>
      </c>
      <c r="D26" s="29">
        <v>4.5242593087776566</v>
      </c>
      <c r="E26" s="29">
        <v>4.6906996489868114</v>
      </c>
      <c r="F26" s="29">
        <v>5.3376845755341957</v>
      </c>
      <c r="G26" s="29">
        <v>5.9248151606621215</v>
      </c>
      <c r="H26" s="29">
        <v>5.974459401921961</v>
      </c>
      <c r="I26" s="29">
        <v>5.6576768489473999</v>
      </c>
      <c r="J26" s="29">
        <v>5.1522262198814719</v>
      </c>
      <c r="L26" s="1" t="s">
        <v>38</v>
      </c>
      <c r="M26" s="6">
        <v>0.42219972325013089</v>
      </c>
      <c r="N26" s="6">
        <v>0.45543254429317842</v>
      </c>
      <c r="O26" s="6">
        <v>0.47218718686360117</v>
      </c>
      <c r="P26" s="6">
        <v>0.53731563576685815</v>
      </c>
      <c r="Q26" s="6">
        <v>0.59641887410210703</v>
      </c>
      <c r="R26" s="6">
        <v>0.60141628949397175</v>
      </c>
      <c r="S26" s="6">
        <v>0.56952751516819777</v>
      </c>
      <c r="T26" s="6">
        <v>0.51864655315890984</v>
      </c>
      <c r="V26" s="1" t="s">
        <v>38</v>
      </c>
      <c r="W26" s="4">
        <f t="shared" si="2"/>
        <v>92.809328638962242</v>
      </c>
      <c r="X26" s="4">
        <f t="shared" si="1"/>
        <v>100.11467641617223</v>
      </c>
      <c r="Y26" s="4">
        <f t="shared" si="1"/>
        <v>103.7977369273831</v>
      </c>
      <c r="Z26" s="4">
        <f t="shared" si="1"/>
        <v>118.11448628827071</v>
      </c>
      <c r="AA26" s="4">
        <f t="shared" si="1"/>
        <v>131.10675409000314</v>
      </c>
      <c r="AB26" s="4">
        <f t="shared" si="1"/>
        <v>132.20530234076597</v>
      </c>
      <c r="AC26" s="4">
        <f t="shared" si="1"/>
        <v>125.19540732351825</v>
      </c>
      <c r="AD26" s="4">
        <f t="shared" si="1"/>
        <v>114.01058728565934</v>
      </c>
    </row>
    <row r="27" spans="1:30" x14ac:dyDescent="0.2">
      <c r="A27" s="1" t="s">
        <v>40</v>
      </c>
      <c r="B27" s="1" t="s">
        <v>41</v>
      </c>
      <c r="C27" s="29">
        <v>4.1299741188870733</v>
      </c>
      <c r="D27" s="29">
        <v>5.0034128069652848</v>
      </c>
      <c r="E27" s="29">
        <v>4.9977496706767788</v>
      </c>
      <c r="F27" s="29">
        <v>4.5263542139976671</v>
      </c>
      <c r="G27" s="29">
        <v>4.4677364320175972</v>
      </c>
      <c r="H27" s="29">
        <v>4.4278939633468299</v>
      </c>
      <c r="I27" s="29">
        <v>4.0434203660028842</v>
      </c>
      <c r="J27" s="29">
        <v>3.8160998853260715</v>
      </c>
      <c r="L27" s="1" t="s">
        <v>40</v>
      </c>
      <c r="M27" s="6">
        <v>0.41574200160907598</v>
      </c>
      <c r="N27" s="6">
        <v>0.50366631735812828</v>
      </c>
      <c r="O27" s="6">
        <v>0.50309624027091326</v>
      </c>
      <c r="P27" s="6">
        <v>0.45564342699226501</v>
      </c>
      <c r="Q27" s="6">
        <v>0.44974269412838791</v>
      </c>
      <c r="R27" s="6">
        <v>0.44573196980000029</v>
      </c>
      <c r="S27" s="6">
        <v>0.40702910670102099</v>
      </c>
      <c r="T27" s="6">
        <v>0.3841459919591827</v>
      </c>
      <c r="V27" s="1" t="s">
        <v>40</v>
      </c>
      <c r="W27" s="4">
        <f t="shared" si="2"/>
        <v>91.389771076418498</v>
      </c>
      <c r="X27" s="4">
        <f t="shared" si="1"/>
        <v>110.71758269337495</v>
      </c>
      <c r="Y27" s="4">
        <f t="shared" si="1"/>
        <v>110.59226647732063</v>
      </c>
      <c r="Z27" s="4">
        <f t="shared" si="1"/>
        <v>100.16103334310988</v>
      </c>
      <c r="AA27" s="4">
        <f t="shared" si="1"/>
        <v>98.863914881357971</v>
      </c>
      <c r="AB27" s="4">
        <f t="shared" si="1"/>
        <v>97.982264298055512</v>
      </c>
      <c r="AC27" s="4">
        <f t="shared" si="1"/>
        <v>89.474473925834275</v>
      </c>
      <c r="AD27" s="4">
        <f t="shared" si="1"/>
        <v>84.444232550947987</v>
      </c>
    </row>
    <row r="28" spans="1:30" x14ac:dyDescent="0.2">
      <c r="A28" s="1" t="s">
        <v>42</v>
      </c>
      <c r="B28" s="1" t="s">
        <v>43</v>
      </c>
      <c r="C28" s="29">
        <v>0.50750885515232813</v>
      </c>
      <c r="D28" s="29">
        <v>0.54567963300962175</v>
      </c>
      <c r="E28" s="29">
        <v>0.59001891007392859</v>
      </c>
      <c r="F28" s="29">
        <v>0.56621337976480024</v>
      </c>
      <c r="G28" s="29">
        <v>0.57672511001504878</v>
      </c>
      <c r="H28" s="29">
        <v>0.80281610920463264</v>
      </c>
      <c r="I28" s="29">
        <v>1.2467836522974869</v>
      </c>
      <c r="J28" s="29">
        <v>1.3160807590583228</v>
      </c>
      <c r="L28" s="1" t="s">
        <v>42</v>
      </c>
      <c r="M28" s="6">
        <v>5.1088152419758233E-2</v>
      </c>
      <c r="N28" s="6">
        <v>5.4930596738426991E-2</v>
      </c>
      <c r="O28" s="6">
        <v>5.939399027697579E-2</v>
      </c>
      <c r="P28" s="6">
        <v>5.6997617192015751E-2</v>
      </c>
      <c r="Q28" s="6">
        <v>5.8055775826624981E-2</v>
      </c>
      <c r="R28" s="6">
        <v>8.0815125363227658E-2</v>
      </c>
      <c r="S28" s="6">
        <v>0.12550691996087168</v>
      </c>
      <c r="T28" s="6">
        <v>0.13248268228798071</v>
      </c>
      <c r="V28" s="1" t="s">
        <v>42</v>
      </c>
      <c r="W28" s="4">
        <f t="shared" si="2"/>
        <v>11.230365313796463</v>
      </c>
      <c r="X28" s="4">
        <f t="shared" si="1"/>
        <v>12.0750240331414</v>
      </c>
      <c r="Y28" s="4">
        <f t="shared" si="1"/>
        <v>13.056181847683069</v>
      </c>
      <c r="Z28" s="4">
        <f t="shared" si="1"/>
        <v>12.529403252302853</v>
      </c>
      <c r="AA28" s="4">
        <f t="shared" si="1"/>
        <v>12.762011155774692</v>
      </c>
      <c r="AB28" s="4">
        <f t="shared" si="1"/>
        <v>17.765046057103032</v>
      </c>
      <c r="AC28" s="4">
        <f t="shared" si="1"/>
        <v>27.589343004404395</v>
      </c>
      <c r="AD28" s="4">
        <f t="shared" si="1"/>
        <v>29.122777970538646</v>
      </c>
    </row>
    <row r="29" spans="1:30" x14ac:dyDescent="0.2">
      <c r="A29" s="1" t="s">
        <v>44</v>
      </c>
      <c r="B29" s="1" t="s">
        <v>45</v>
      </c>
      <c r="C29" s="29">
        <v>3.5922865987231285</v>
      </c>
      <c r="D29" s="29">
        <v>3.4196137078371232</v>
      </c>
      <c r="E29" s="29">
        <v>3.0653578503795407</v>
      </c>
      <c r="F29" s="29">
        <v>3.5301146642172108</v>
      </c>
      <c r="G29" s="29">
        <v>3.3129467347960513</v>
      </c>
      <c r="H29" s="29">
        <v>2.9816660807218813</v>
      </c>
      <c r="I29" s="29">
        <v>2.9178441348354855</v>
      </c>
      <c r="J29" s="29">
        <v>2.6908884723335706</v>
      </c>
      <c r="L29" s="1" t="s">
        <v>44</v>
      </c>
      <c r="M29" s="6">
        <v>0.36161592734364761</v>
      </c>
      <c r="N29" s="6">
        <v>0.34423388784071768</v>
      </c>
      <c r="O29" s="6">
        <v>0.3085728800422371</v>
      </c>
      <c r="P29" s="6">
        <v>0.35535741730185494</v>
      </c>
      <c r="Q29" s="6">
        <v>0.33349630460142449</v>
      </c>
      <c r="R29" s="6">
        <v>0.30014808539847376</v>
      </c>
      <c r="S29" s="6">
        <v>0.29372347769740992</v>
      </c>
      <c r="T29" s="6">
        <v>0.27087708721434162</v>
      </c>
      <c r="V29" s="1" t="s">
        <v>44</v>
      </c>
      <c r="W29" s="4">
        <f t="shared" si="2"/>
        <v>79.491599813381157</v>
      </c>
      <c r="X29" s="4">
        <f t="shared" si="1"/>
        <v>75.670622849625303</v>
      </c>
      <c r="Y29" s="4">
        <f t="shared" si="1"/>
        <v>67.83150309159322</v>
      </c>
      <c r="Z29" s="4">
        <f t="shared" si="1"/>
        <v>78.115833598312236</v>
      </c>
      <c r="AA29" s="4">
        <f t="shared" si="1"/>
        <v>73.310252065930186</v>
      </c>
      <c r="AB29" s="4">
        <f t="shared" si="1"/>
        <v>65.979537086524175</v>
      </c>
      <c r="AC29" s="4">
        <f t="shared" si="1"/>
        <v>64.567258738934669</v>
      </c>
      <c r="AD29" s="4">
        <f t="shared" si="1"/>
        <v>59.545090211124091</v>
      </c>
    </row>
    <row r="30" spans="1:30" x14ac:dyDescent="0.2">
      <c r="A30" s="1" t="s">
        <v>46</v>
      </c>
      <c r="B30" s="1" t="s">
        <v>47</v>
      </c>
      <c r="C30" s="29">
        <v>1.3560038701957935</v>
      </c>
      <c r="D30" s="29">
        <v>1.4558407893730085</v>
      </c>
      <c r="E30" s="29">
        <v>1.6295101779524566</v>
      </c>
      <c r="F30" s="29">
        <v>1.9222398717830735</v>
      </c>
      <c r="G30" s="29">
        <v>1.5043582643509996</v>
      </c>
      <c r="H30" s="29">
        <v>1.0946314464530853</v>
      </c>
      <c r="I30" s="29">
        <v>1.4651714355481271</v>
      </c>
      <c r="J30" s="29">
        <v>1.7601686763759827</v>
      </c>
      <c r="L30" s="1" t="s">
        <v>46</v>
      </c>
      <c r="M30" s="6">
        <v>0.13650152445429103</v>
      </c>
      <c r="N30" s="6">
        <v>0.14655156336940264</v>
      </c>
      <c r="O30" s="6">
        <v>0.16403391486793958</v>
      </c>
      <c r="P30" s="6">
        <v>0.19350141886197134</v>
      </c>
      <c r="Q30" s="6">
        <v>0.15143555333634312</v>
      </c>
      <c r="R30" s="6">
        <v>0.11019058605996249</v>
      </c>
      <c r="S30" s="6">
        <v>0.14749082870266705</v>
      </c>
      <c r="T30" s="6">
        <v>0.17718659430324582</v>
      </c>
      <c r="V30" s="1" t="s">
        <v>46</v>
      </c>
      <c r="W30" s="4">
        <f t="shared" si="2"/>
        <v>30.006213043612437</v>
      </c>
      <c r="X30" s="4">
        <f t="shared" si="1"/>
        <v>32.215445577747367</v>
      </c>
      <c r="Y30" s="4">
        <f t="shared" si="1"/>
        <v>36.058473453557475</v>
      </c>
      <c r="Z30" s="4">
        <f t="shared" si="1"/>
        <v>42.536116880935488</v>
      </c>
      <c r="AA30" s="4">
        <f t="shared" si="1"/>
        <v>33.289060279390903</v>
      </c>
      <c r="AB30" s="4">
        <f t="shared" si="1"/>
        <v>24.222456224823542</v>
      </c>
      <c r="AC30" s="4">
        <f t="shared" si="1"/>
        <v>32.421917965561974</v>
      </c>
      <c r="AD30" s="4">
        <f t="shared" si="1"/>
        <v>38.94973860834552</v>
      </c>
    </row>
    <row r="31" spans="1:30" x14ac:dyDescent="0.2">
      <c r="A31" s="1" t="s">
        <v>48</v>
      </c>
      <c r="B31" s="1" t="s">
        <v>49</v>
      </c>
      <c r="C31" s="29">
        <v>4.1470745601032952</v>
      </c>
      <c r="D31" s="29">
        <v>4.4921960247702506</v>
      </c>
      <c r="E31" s="29">
        <v>5.412102230592355</v>
      </c>
      <c r="F31" s="29">
        <v>5.7093235100687609</v>
      </c>
      <c r="G31" s="29">
        <v>5.2944811592849153</v>
      </c>
      <c r="H31" s="29">
        <v>4.4499089494928912</v>
      </c>
      <c r="I31" s="29">
        <v>4.1092126233154564</v>
      </c>
      <c r="J31" s="29">
        <v>4.0648303119997689</v>
      </c>
      <c r="L31" s="1" t="s">
        <v>48</v>
      </c>
      <c r="M31" s="6">
        <v>0.4174634098927546</v>
      </c>
      <c r="N31" s="6">
        <v>0.45220490811733932</v>
      </c>
      <c r="O31" s="6">
        <v>0.54480685580318866</v>
      </c>
      <c r="P31" s="6">
        <v>0.57472650326180996</v>
      </c>
      <c r="Q31" s="6">
        <v>0.5329665831503575</v>
      </c>
      <c r="R31" s="6">
        <v>0.44794809855584489</v>
      </c>
      <c r="S31" s="6">
        <v>0.41365205492251711</v>
      </c>
      <c r="T31" s="6">
        <v>0.40918432936025784</v>
      </c>
      <c r="V31" s="1" t="s">
        <v>48</v>
      </c>
      <c r="W31" s="4">
        <f t="shared" si="2"/>
        <v>91.768176694242896</v>
      </c>
      <c r="X31" s="4">
        <f t="shared" si="1"/>
        <v>99.405166840314493</v>
      </c>
      <c r="Y31" s="4">
        <f t="shared" si="1"/>
        <v>119.7612308595519</v>
      </c>
      <c r="Z31" s="4">
        <f t="shared" si="1"/>
        <v>126.33826594705232</v>
      </c>
      <c r="AA31" s="4">
        <f t="shared" si="1"/>
        <v>117.15846327043036</v>
      </c>
      <c r="AB31" s="4">
        <f t="shared" si="1"/>
        <v>98.469420993526825</v>
      </c>
      <c r="AC31" s="4">
        <f t="shared" si="1"/>
        <v>90.93035213749171</v>
      </c>
      <c r="AD31" s="4">
        <f t="shared" si="1"/>
        <v>89.948242043282207</v>
      </c>
    </row>
    <row r="32" spans="1:30" x14ac:dyDescent="0.2">
      <c r="A32" s="1" t="s">
        <v>50</v>
      </c>
      <c r="B32" s="1" t="s">
        <v>51</v>
      </c>
      <c r="C32" s="29">
        <v>4.6873413369496824</v>
      </c>
      <c r="D32" s="29">
        <v>4.6301982774037658</v>
      </c>
      <c r="E32" s="29">
        <v>5.368995114660752</v>
      </c>
      <c r="F32" s="29">
        <v>5.5759109202312622</v>
      </c>
      <c r="G32" s="29">
        <v>4.7570238657211465</v>
      </c>
      <c r="H32" s="29">
        <v>4.7169514753059287</v>
      </c>
      <c r="I32" s="29">
        <v>4.701586785639658</v>
      </c>
      <c r="J32" s="29">
        <v>4.1830599659731877</v>
      </c>
      <c r="L32" s="1" t="s">
        <v>50</v>
      </c>
      <c r="M32" s="6">
        <v>0.47184912388108541</v>
      </c>
      <c r="N32" s="6">
        <v>0.46609684329292334</v>
      </c>
      <c r="O32" s="6">
        <v>0.54046749721519138</v>
      </c>
      <c r="P32" s="6">
        <v>0.5612965844433746</v>
      </c>
      <c r="Q32" s="6">
        <v>0.47886368454289346</v>
      </c>
      <c r="R32" s="6">
        <v>0.47482981524470708</v>
      </c>
      <c r="S32" s="6">
        <v>0.47328313561619673</v>
      </c>
      <c r="T32" s="6">
        <v>0.42108586471556975</v>
      </c>
      <c r="V32" s="1" t="s">
        <v>50</v>
      </c>
      <c r="W32" s="4">
        <f t="shared" si="2"/>
        <v>103.72342281319222</v>
      </c>
      <c r="X32" s="4">
        <f t="shared" si="1"/>
        <v>102.45893761784316</v>
      </c>
      <c r="Y32" s="4">
        <f t="shared" si="1"/>
        <v>118.80733881486873</v>
      </c>
      <c r="Z32" s="4">
        <f t="shared" si="1"/>
        <v>123.38605712128691</v>
      </c>
      <c r="AA32" s="4">
        <f t="shared" si="1"/>
        <v>105.2653865565791</v>
      </c>
      <c r="AB32" s="4">
        <f t="shared" si="1"/>
        <v>104.37864817006387</v>
      </c>
      <c r="AC32" s="4">
        <f t="shared" si="1"/>
        <v>104.03865197860127</v>
      </c>
      <c r="AD32" s="4">
        <f t="shared" si="1"/>
        <v>92.56447660070036</v>
      </c>
    </row>
    <row r="33" spans="1:30" x14ac:dyDescent="0.2">
      <c r="A33" s="1" t="s">
        <v>52</v>
      </c>
      <c r="B33" s="1" t="s">
        <v>53</v>
      </c>
      <c r="C33" s="29">
        <v>2.9257005266122169</v>
      </c>
      <c r="D33" s="29">
        <v>2.9064241569571334</v>
      </c>
      <c r="E33" s="29">
        <v>2.9593877636742469</v>
      </c>
      <c r="F33" s="29">
        <v>3.0865309539919732</v>
      </c>
      <c r="G33" s="29">
        <v>3.0640598568984334</v>
      </c>
      <c r="H33" s="29">
        <v>3.0479018813461716</v>
      </c>
      <c r="I33" s="29">
        <v>3.0968648059911765</v>
      </c>
      <c r="J33" s="29">
        <v>2.9265306980926216</v>
      </c>
      <c r="L33" s="1" t="s">
        <v>52</v>
      </c>
      <c r="M33" s="6">
        <v>0.29451433786957087</v>
      </c>
      <c r="N33" s="6">
        <v>0.29257389072063805</v>
      </c>
      <c r="O33" s="6">
        <v>0.29790544855493806</v>
      </c>
      <c r="P33" s="6">
        <v>0.31070426106853788</v>
      </c>
      <c r="Q33" s="6">
        <v>0.30844221810771233</v>
      </c>
      <c r="R33" s="6">
        <v>0.30681568270950549</v>
      </c>
      <c r="S33" s="6">
        <v>0.31174451366838668</v>
      </c>
      <c r="T33" s="6">
        <v>0.2945979067111682</v>
      </c>
      <c r="V33" s="1" t="s">
        <v>52</v>
      </c>
      <c r="W33" s="4">
        <f t="shared" si="2"/>
        <v>64.741108217234938</v>
      </c>
      <c r="X33" s="4">
        <f t="shared" si="1"/>
        <v>64.314552757260969</v>
      </c>
      <c r="Y33" s="4">
        <f t="shared" si="1"/>
        <v>65.486553296228706</v>
      </c>
      <c r="Z33" s="4">
        <f t="shared" si="1"/>
        <v>68.300030263051369</v>
      </c>
      <c r="AA33" s="4">
        <f t="shared" si="1"/>
        <v>67.802780556370891</v>
      </c>
      <c r="AB33" s="4">
        <f t="shared" si="1"/>
        <v>67.445230207562034</v>
      </c>
      <c r="AC33" s="4">
        <f t="shared" si="1"/>
        <v>68.528702003202426</v>
      </c>
      <c r="AD33" s="4">
        <f t="shared" si="1"/>
        <v>64.759478594231112</v>
      </c>
    </row>
    <row r="34" spans="1:30" x14ac:dyDescent="0.2">
      <c r="A34" s="1" t="s">
        <v>58</v>
      </c>
      <c r="B34" s="1" t="s">
        <v>59</v>
      </c>
      <c r="C34" s="29">
        <v>1.135314881647534</v>
      </c>
      <c r="D34" s="29">
        <v>1.3407461867343087</v>
      </c>
      <c r="E34" s="29">
        <v>1.460101797535593</v>
      </c>
      <c r="F34" s="29">
        <v>0.83864759925347832</v>
      </c>
      <c r="G34" s="29">
        <v>0.40374929847756036</v>
      </c>
      <c r="H34" s="29">
        <v>0.1194730160695936</v>
      </c>
      <c r="I34" s="29">
        <v>0.1901088567854668</v>
      </c>
      <c r="J34" s="29">
        <v>1.3523647009018442</v>
      </c>
      <c r="L34" s="1" t="s">
        <v>58</v>
      </c>
      <c r="M34" s="6">
        <v>0.11428596590816141</v>
      </c>
      <c r="N34" s="6">
        <v>0.13496561655763217</v>
      </c>
      <c r="O34" s="6">
        <v>0.14698049585454442</v>
      </c>
      <c r="P34" s="6">
        <v>8.4422086318604553E-2</v>
      </c>
      <c r="Q34" s="6">
        <v>4.0643242951496787E-2</v>
      </c>
      <c r="R34" s="6">
        <v>1.2026697845852597E-2</v>
      </c>
      <c r="S34" s="6">
        <v>1.913722322911347E-2</v>
      </c>
      <c r="T34" s="6">
        <v>0.13613518910135461</v>
      </c>
      <c r="V34" s="1" t="s">
        <v>58</v>
      </c>
      <c r="W34" s="4">
        <f t="shared" si="2"/>
        <v>25.122716062293154</v>
      </c>
      <c r="X34" s="4">
        <f t="shared" si="1"/>
        <v>29.668584729593533</v>
      </c>
      <c r="Y34" s="4">
        <f t="shared" si="1"/>
        <v>32.309734924199319</v>
      </c>
      <c r="Z34" s="4">
        <f t="shared" si="1"/>
        <v>18.557940050776143</v>
      </c>
      <c r="AA34" s="4">
        <f t="shared" si="1"/>
        <v>8.9343310388763548</v>
      </c>
      <c r="AB34" s="4">
        <f t="shared" si="1"/>
        <v>2.6437481868171426</v>
      </c>
      <c r="AC34" s="4">
        <f t="shared" si="1"/>
        <v>4.2068072101878702</v>
      </c>
      <c r="AD34" s="4">
        <f t="shared" si="1"/>
        <v>29.925684004178166</v>
      </c>
    </row>
    <row r="35" spans="1:30" ht="12.05" customHeight="1" x14ac:dyDescent="0.2">
      <c r="A35" s="1" t="s">
        <v>84</v>
      </c>
      <c r="B35" s="5" t="s">
        <v>87</v>
      </c>
      <c r="C35" s="29">
        <v>1.2070114953665241</v>
      </c>
      <c r="D35" s="29">
        <v>1.3354342241225761</v>
      </c>
      <c r="E35" s="29">
        <v>1.0808730277043204</v>
      </c>
      <c r="F35" s="29">
        <v>1.1676811886316878</v>
      </c>
      <c r="G35" s="29">
        <v>1.3752639809526053</v>
      </c>
      <c r="H35" s="29">
        <v>1.316185707722979</v>
      </c>
      <c r="I35" s="29">
        <v>1.2777078026721507</v>
      </c>
      <c r="J35" s="29">
        <v>1.2928930626570672</v>
      </c>
      <c r="L35" s="1" t="s">
        <v>84</v>
      </c>
      <c r="M35" s="6">
        <v>0.12150327353239369</v>
      </c>
      <c r="N35" s="6">
        <v>0.13443089021187254</v>
      </c>
      <c r="O35" s="6">
        <v>0.1088056009765381</v>
      </c>
      <c r="P35" s="6">
        <v>0.11754410575672589</v>
      </c>
      <c r="Q35" s="6">
        <v>0.13844033490848515</v>
      </c>
      <c r="R35" s="6">
        <v>0.13249324689847328</v>
      </c>
      <c r="S35" s="6">
        <v>0.12861988575792788</v>
      </c>
      <c r="T35" s="6">
        <v>0.13014850317763815</v>
      </c>
      <c r="V35" s="1" t="s">
        <v>84</v>
      </c>
      <c r="W35" s="4">
        <f t="shared" si="2"/>
        <v>26.709248308286647</v>
      </c>
      <c r="X35" s="4">
        <f t="shared" si="1"/>
        <v>29.551039429531563</v>
      </c>
      <c r="Y35" s="4">
        <f t="shared" si="1"/>
        <v>23.918004258872248</v>
      </c>
      <c r="Z35" s="4">
        <f t="shared" si="1"/>
        <v>25.838931055589043</v>
      </c>
      <c r="AA35" s="4">
        <f t="shared" si="1"/>
        <v>30.432408719978032</v>
      </c>
      <c r="AB35" s="4">
        <f t="shared" si="1"/>
        <v>29.125100317885533</v>
      </c>
      <c r="AC35" s="4">
        <f t="shared" si="1"/>
        <v>28.27364536130024</v>
      </c>
      <c r="AD35" s="4">
        <f t="shared" si="1"/>
        <v>28.609671058752163</v>
      </c>
    </row>
    <row r="36" spans="1:30" ht="11.3" customHeight="1" x14ac:dyDescent="0.2">
      <c r="A36" s="1" t="s">
        <v>66</v>
      </c>
      <c r="B36" s="5" t="s">
        <v>157</v>
      </c>
      <c r="C36" s="29">
        <v>0</v>
      </c>
      <c r="D36" s="29">
        <v>2.6938929446943777E-2</v>
      </c>
      <c r="E36" s="29">
        <v>2.6938929446943777E-2</v>
      </c>
      <c r="F36" s="29">
        <v>0</v>
      </c>
      <c r="G36" s="29">
        <v>0</v>
      </c>
      <c r="H36" s="29">
        <v>4.4594678962906142E-2</v>
      </c>
      <c r="I36" s="29">
        <v>4.4594678962906142E-2</v>
      </c>
      <c r="J36" s="29">
        <v>6.4235097029255228E-2</v>
      </c>
      <c r="L36" s="1" t="s">
        <v>66</v>
      </c>
      <c r="M36" s="6">
        <v>0</v>
      </c>
      <c r="N36" s="6">
        <v>2.711795310837472E-3</v>
      </c>
      <c r="O36" s="6">
        <v>2.711795310837472E-3</v>
      </c>
      <c r="P36" s="6">
        <v>0</v>
      </c>
      <c r="Q36" s="6">
        <v>0</v>
      </c>
      <c r="R36" s="6">
        <v>4.4891034566940085E-3</v>
      </c>
      <c r="S36" s="6">
        <v>4.4891034566940085E-3</v>
      </c>
      <c r="T36" s="6">
        <v>6.4661973764843315E-3</v>
      </c>
      <c r="V36" s="1" t="s">
        <v>66</v>
      </c>
      <c r="W36" s="4">
        <f t="shared" si="2"/>
        <v>0</v>
      </c>
      <c r="X36" s="4">
        <f t="shared" si="1"/>
        <v>0.59611574414984814</v>
      </c>
      <c r="Y36" s="4">
        <f t="shared" si="1"/>
        <v>0.59611574414984814</v>
      </c>
      <c r="Z36" s="4">
        <f t="shared" si="1"/>
        <v>0</v>
      </c>
      <c r="AA36" s="4">
        <f t="shared" si="1"/>
        <v>0</v>
      </c>
      <c r="AB36" s="4">
        <f t="shared" si="1"/>
        <v>0.9868094531170124</v>
      </c>
      <c r="AC36" s="4">
        <f t="shared" si="1"/>
        <v>0.9868094531170124</v>
      </c>
      <c r="AD36" s="4">
        <f t="shared" si="1"/>
        <v>1.4214207265194927</v>
      </c>
    </row>
    <row r="37" spans="1:30" x14ac:dyDescent="0.2">
      <c r="A37" s="1" t="s">
        <v>60</v>
      </c>
      <c r="B37" s="1" t="s">
        <v>61</v>
      </c>
      <c r="C37" s="29">
        <v>0.61537378965849254</v>
      </c>
      <c r="D37" s="29">
        <v>0.50029100644326852</v>
      </c>
      <c r="E37" s="29">
        <v>0.44575008397674715</v>
      </c>
      <c r="F37" s="29">
        <v>0.37585134076215604</v>
      </c>
      <c r="G37" s="29">
        <v>0.36742411504143818</v>
      </c>
      <c r="H37" s="29">
        <v>0.40453693463269841</v>
      </c>
      <c r="I37" s="29">
        <v>0.51767171617061647</v>
      </c>
      <c r="J37" s="29">
        <v>0.57862281039148311</v>
      </c>
      <c r="L37" s="1" t="s">
        <v>60</v>
      </c>
      <c r="M37" s="6">
        <v>6.1946327915325033E-2</v>
      </c>
      <c r="N37" s="6">
        <v>5.0361570900544127E-2</v>
      </c>
      <c r="O37" s="6">
        <v>4.4871233280232993E-2</v>
      </c>
      <c r="P37" s="6">
        <v>3.7834907487996831E-2</v>
      </c>
      <c r="Q37" s="6">
        <v>3.6986584571608472E-2</v>
      </c>
      <c r="R37" s="6">
        <v>4.0722529993558208E-2</v>
      </c>
      <c r="S37" s="6">
        <v>5.2111192288820808E-2</v>
      </c>
      <c r="T37" s="6">
        <v>5.8246806988138819E-2</v>
      </c>
      <c r="V37" s="1" t="s">
        <v>60</v>
      </c>
      <c r="W37" s="4">
        <f t="shared" si="2"/>
        <v>13.617245082996485</v>
      </c>
      <c r="X37" s="4">
        <f t="shared" si="1"/>
        <v>11.070645779921289</v>
      </c>
      <c r="Y37" s="4">
        <f t="shared" si="1"/>
        <v>9.8637417473470421</v>
      </c>
      <c r="Z37" s="4">
        <f t="shared" si="1"/>
        <v>8.3169935215658448</v>
      </c>
      <c r="AA37" s="4">
        <f t="shared" si="1"/>
        <v>8.1305123942620128</v>
      </c>
      <c r="AB37" s="4">
        <f t="shared" si="1"/>
        <v>8.9517601766475554</v>
      </c>
      <c r="AC37" s="4">
        <f t="shared" si="1"/>
        <v>11.455253294981466</v>
      </c>
      <c r="AD37" s="4">
        <f t="shared" si="1"/>
        <v>12.804004252579061</v>
      </c>
    </row>
    <row r="38" spans="1:30" x14ac:dyDescent="0.2">
      <c r="A38" s="1" t="s">
        <v>64</v>
      </c>
      <c r="B38" s="1" t="s">
        <v>65</v>
      </c>
      <c r="C38" s="29">
        <v>6.6643652392040622E-3</v>
      </c>
      <c r="D38" s="29">
        <v>6.6643652392040622E-3</v>
      </c>
      <c r="E38" s="29">
        <v>6.4942233882961109E-3</v>
      </c>
      <c r="F38" s="29">
        <v>6.4942233882961109E-3</v>
      </c>
      <c r="G38" s="29">
        <v>6.2850311926098083E-3</v>
      </c>
      <c r="H38" s="29">
        <v>7.4876156997464319E-2</v>
      </c>
      <c r="I38" s="29">
        <v>0.11155467798224733</v>
      </c>
      <c r="J38" s="29">
        <v>9.7431615857095435E-2</v>
      </c>
      <c r="L38" s="1" t="s">
        <v>64</v>
      </c>
      <c r="M38" s="6">
        <v>6.708653527221787E-4</v>
      </c>
      <c r="N38" s="6">
        <v>6.708653527221787E-4</v>
      </c>
      <c r="O38" s="6">
        <v>6.537380992291214E-4</v>
      </c>
      <c r="P38" s="6">
        <v>6.537380992291214E-4</v>
      </c>
      <c r="Q38" s="6">
        <v>6.3267986020580831E-4</v>
      </c>
      <c r="R38" s="6">
        <v>7.5373749294365515E-3</v>
      </c>
      <c r="S38" s="6">
        <v>1.1229601875978136E-2</v>
      </c>
      <c r="T38" s="6">
        <v>9.8079101297978422E-3</v>
      </c>
      <c r="V38" s="1" t="s">
        <v>64</v>
      </c>
      <c r="W38" s="4">
        <f t="shared" ref="W38:AD38" si="3">IF(ISNUMBER(M38),100*M38/$M$5,"n/a")</f>
        <v>0.14747182332092329</v>
      </c>
      <c r="X38" s="4">
        <f t="shared" si="3"/>
        <v>0.14747182332092329</v>
      </c>
      <c r="Y38" s="4">
        <f t="shared" si="3"/>
        <v>0.14370685425395344</v>
      </c>
      <c r="Z38" s="4">
        <f t="shared" si="3"/>
        <v>0.14370685425395344</v>
      </c>
      <c r="AA38" s="4">
        <f t="shared" si="3"/>
        <v>0.13907776304795422</v>
      </c>
      <c r="AB38" s="4">
        <f t="shared" si="3"/>
        <v>1.6568904913438616</v>
      </c>
      <c r="AC38" s="4">
        <f t="shared" si="3"/>
        <v>2.4685279350003428</v>
      </c>
      <c r="AD38" s="4">
        <f t="shared" si="3"/>
        <v>2.1560069899868948</v>
      </c>
    </row>
    <row r="39" spans="1:30" x14ac:dyDescent="0.2">
      <c r="A39" s="1" t="s">
        <v>62</v>
      </c>
      <c r="B39" s="1" t="s">
        <v>63</v>
      </c>
      <c r="C39" s="29">
        <v>7.08206772964951</v>
      </c>
      <c r="D39" s="29">
        <v>6.6464621130451693</v>
      </c>
      <c r="E39" s="29">
        <v>5.8333660233216715</v>
      </c>
      <c r="F39" s="29">
        <v>6.253343066705181</v>
      </c>
      <c r="G39" s="29">
        <v>6.2713930625181042</v>
      </c>
      <c r="H39" s="29">
        <v>6.145471865061042</v>
      </c>
      <c r="I39" s="29">
        <v>5.748738931752527</v>
      </c>
      <c r="J39" s="29">
        <v>5.9353035114275574</v>
      </c>
      <c r="L39" s="1" t="s">
        <v>62</v>
      </c>
      <c r="M39" s="6">
        <v>0.71291318751628208</v>
      </c>
      <c r="N39" s="6">
        <v>0.66906314251695742</v>
      </c>
      <c r="O39" s="6">
        <v>0.58721318750240814</v>
      </c>
      <c r="P39" s="6">
        <v>0.62948998915296495</v>
      </c>
      <c r="Q39" s="6">
        <v>0.63130698392636619</v>
      </c>
      <c r="R39" s="6">
        <v>0.61863118277875073</v>
      </c>
      <c r="S39" s="6">
        <v>0.57869423909582784</v>
      </c>
      <c r="T39" s="6">
        <v>0.59747467925131104</v>
      </c>
      <c r="V39" s="1" t="s">
        <v>62</v>
      </c>
      <c r="W39" s="4">
        <f t="shared" si="2"/>
        <v>156.71491634789513</v>
      </c>
      <c r="X39" s="4">
        <f t="shared" si="1"/>
        <v>147.07565555954895</v>
      </c>
      <c r="Y39" s="4">
        <f t="shared" si="1"/>
        <v>129.08312985263581</v>
      </c>
      <c r="Z39" s="4">
        <f t="shared" si="1"/>
        <v>138.37655512536196</v>
      </c>
      <c r="AA39" s="4">
        <f t="shared" si="1"/>
        <v>138.77597287903009</v>
      </c>
      <c r="AB39" s="4">
        <f t="shared" si="1"/>
        <v>135.98953667434739</v>
      </c>
      <c r="AC39" s="4">
        <f t="shared" si="1"/>
        <v>127.21046665845304</v>
      </c>
      <c r="AD39" s="4">
        <f t="shared" si="1"/>
        <v>131.33884464259012</v>
      </c>
    </row>
    <row r="40" spans="1:30" x14ac:dyDescent="0.2">
      <c r="A40" s="1" t="s">
        <v>56</v>
      </c>
      <c r="B40" s="1" t="s">
        <v>57</v>
      </c>
      <c r="C40" s="29">
        <v>0.23101998986812955</v>
      </c>
      <c r="D40" s="29">
        <v>0.20570077681011342</v>
      </c>
      <c r="E40" s="29">
        <v>0.22374430116678609</v>
      </c>
      <c r="F40" s="29">
        <v>0.26797744352905795</v>
      </c>
      <c r="G40" s="29">
        <v>0.21194623252811823</v>
      </c>
      <c r="H40" s="29">
        <v>0.13237477468942649</v>
      </c>
      <c r="I40" s="29">
        <v>0.10528102441664894</v>
      </c>
      <c r="J40" s="29">
        <v>0.11312347001160225</v>
      </c>
      <c r="L40" s="1" t="s">
        <v>56</v>
      </c>
      <c r="M40" s="6">
        <v>2.3255524183615546E-2</v>
      </c>
      <c r="N40" s="6">
        <v>2.0706776900244469E-2</v>
      </c>
      <c r="O40" s="6">
        <v>2.2523120227390225E-2</v>
      </c>
      <c r="P40" s="6">
        <v>2.6975829763523022E-2</v>
      </c>
      <c r="Q40" s="6">
        <v>2.1335472912960372E-2</v>
      </c>
      <c r="R40" s="6">
        <v>1.3325447619696675E-2</v>
      </c>
      <c r="S40" s="6">
        <v>1.0598067339517979E-2</v>
      </c>
      <c r="T40" s="6">
        <v>1.1387523625513974E-2</v>
      </c>
      <c r="V40" s="1" t="s">
        <v>56</v>
      </c>
      <c r="W40" s="4">
        <f>IF(ISNUMBER(M40),100*M40/$M$5,"n/a")</f>
        <v>5.1121056404620475</v>
      </c>
      <c r="X40" s="4">
        <f>IF(ISNUMBER(N40),100*N40/$M$5,"n/a")</f>
        <v>4.5518316487618993</v>
      </c>
      <c r="Y40" s="4">
        <f>IF(ISNUMBER(O40),100*O40/$M$5,"n/a")</f>
        <v>4.9511061993763859</v>
      </c>
      <c r="Z40" s="4">
        <f>IF(ISNUMBER(P40),100*P40/$M$5,"n/a")</f>
        <v>5.9299154214467649</v>
      </c>
      <c r="AA40" s="4">
        <f t="shared" ref="AA40:AD40" si="4">IF(ISNUMBER(Q40),100*Q40/$M$5,"n/a")</f>
        <v>4.6900336693813838</v>
      </c>
      <c r="AB40" s="4">
        <f t="shared" si="4"/>
        <v>2.9292436240300699</v>
      </c>
      <c r="AC40" s="4">
        <f t="shared" si="4"/>
        <v>2.3297019407766069</v>
      </c>
      <c r="AD40" s="4">
        <f t="shared" si="4"/>
        <v>2.5032428122131543</v>
      </c>
    </row>
    <row r="41" spans="1:30" ht="12.05" customHeight="1" x14ac:dyDescent="0.2">
      <c r="A41" s="1" t="s">
        <v>85</v>
      </c>
      <c r="B41" s="5" t="s">
        <v>86</v>
      </c>
      <c r="C41" s="29">
        <v>1.0444651423197497E-2</v>
      </c>
      <c r="D41" s="29">
        <v>2.0655319142284315E-2</v>
      </c>
      <c r="E41" s="29">
        <v>2.2275990623011152E-2</v>
      </c>
      <c r="F41" s="29">
        <v>3.1917738393387671E-2</v>
      </c>
      <c r="G41" s="29">
        <v>0.11080524514753182</v>
      </c>
      <c r="H41" s="29">
        <v>0.44874393295498327</v>
      </c>
      <c r="I41" s="29">
        <v>0.41532423504593796</v>
      </c>
      <c r="J41" s="29">
        <v>6.5139848716172746E-2</v>
      </c>
      <c r="L41" s="1" t="s">
        <v>85</v>
      </c>
      <c r="M41" s="6">
        <v>1.0514061744191631E-3</v>
      </c>
      <c r="N41" s="6">
        <v>2.0792584836830906E-3</v>
      </c>
      <c r="O41" s="6">
        <v>2.242402655039227E-3</v>
      </c>
      <c r="P41" s="6">
        <v>3.2129848915560906E-3</v>
      </c>
      <c r="Q41" s="6">
        <v>1.1154160554118194E-2</v>
      </c>
      <c r="R41" s="6">
        <v>4.5172607751572919E-2</v>
      </c>
      <c r="S41" s="6">
        <v>4.1808428775647222E-2</v>
      </c>
      <c r="T41" s="6">
        <v>6.5572738012876029E-3</v>
      </c>
      <c r="V41" s="1" t="s">
        <v>85</v>
      </c>
      <c r="W41" s="4">
        <f t="shared" si="2"/>
        <v>0.23112355551424896</v>
      </c>
      <c r="X41" s="4">
        <f t="shared" si="1"/>
        <v>0.45706942309663023</v>
      </c>
      <c r="Y41" s="4">
        <f t="shared" si="1"/>
        <v>0.49293231021167561</v>
      </c>
      <c r="Z41" s="4">
        <f t="shared" si="1"/>
        <v>0.70628888246756383</v>
      </c>
      <c r="AA41" s="4">
        <f t="shared" si="1"/>
        <v>2.4519441760637952</v>
      </c>
      <c r="AB41" s="4">
        <f t="shared" si="1"/>
        <v>9.9299908726156758</v>
      </c>
      <c r="AC41" s="4">
        <f t="shared" si="1"/>
        <v>9.1904660103693843</v>
      </c>
      <c r="AD41" s="4">
        <f t="shared" si="1"/>
        <v>1.4414414450925854</v>
      </c>
    </row>
    <row r="44" spans="1:30" x14ac:dyDescent="0.2">
      <c r="C44" s="70" t="s">
        <v>149</v>
      </c>
      <c r="M44" s="70" t="s">
        <v>153</v>
      </c>
    </row>
  </sheetData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Z45"/>
  <sheetViews>
    <sheetView tabSelected="1" zoomScaleNormal="100" workbookViewId="0"/>
  </sheetViews>
  <sheetFormatPr defaultColWidth="9.109375" defaultRowHeight="12.55" x14ac:dyDescent="0.2"/>
  <cols>
    <col min="1" max="1" width="16.6640625" style="1" customWidth="1"/>
    <col min="2" max="2" width="6.6640625" style="1" customWidth="1"/>
    <col min="3" max="3" width="9.109375" style="58"/>
    <col min="4" max="14" width="9.109375" style="1"/>
    <col min="15" max="15" width="6.6640625" style="1" customWidth="1"/>
    <col min="16" max="16" width="9.109375" style="58"/>
    <col min="17" max="24" width="9.109375" style="1"/>
    <col min="25" max="27" width="9.109375" style="58"/>
    <col min="28" max="28" width="6.6640625" style="1" customWidth="1"/>
    <col min="29" max="29" width="9.109375" style="58"/>
    <col min="30" max="40" width="9.109375" style="1"/>
    <col min="41" max="41" width="6.6640625" style="1" customWidth="1"/>
    <col min="42" max="42" width="9.109375" style="58"/>
    <col min="43" max="53" width="9.109375" style="1"/>
    <col min="54" max="54" width="6.6640625" style="1" customWidth="1"/>
    <col min="55" max="55" width="9.109375" style="58"/>
    <col min="56" max="66" width="9.109375" style="1"/>
    <col min="67" max="67" width="6.6640625" style="1" customWidth="1"/>
    <col min="68" max="68" width="9.109375" style="58"/>
    <col min="69" max="79" width="9.109375" style="1"/>
    <col min="80" max="80" width="6.6640625" style="1" customWidth="1"/>
    <col min="81" max="81" width="9.109375" style="58"/>
    <col min="82" max="92" width="9.109375" style="1"/>
    <col min="93" max="93" width="6.6640625" style="1" customWidth="1"/>
    <col min="94" max="94" width="9.109375" style="58"/>
    <col min="95" max="16384" width="9.109375" style="1"/>
  </cols>
  <sheetData>
    <row r="1" spans="1:104" ht="31.95" x14ac:dyDescent="0.2">
      <c r="B1" s="52"/>
      <c r="C1" s="55" t="s">
        <v>79</v>
      </c>
      <c r="D1" s="55" t="s">
        <v>73</v>
      </c>
      <c r="E1" s="55" t="s">
        <v>74</v>
      </c>
      <c r="F1" s="55" t="s">
        <v>108</v>
      </c>
      <c r="G1" s="55" t="s">
        <v>75</v>
      </c>
      <c r="H1" s="55" t="s">
        <v>76</v>
      </c>
      <c r="I1" s="55" t="s">
        <v>78</v>
      </c>
      <c r="J1" s="55" t="s">
        <v>109</v>
      </c>
      <c r="K1" s="55" t="s">
        <v>77</v>
      </c>
      <c r="L1" s="55" t="s">
        <v>110</v>
      </c>
      <c r="M1" s="55" t="s">
        <v>111</v>
      </c>
      <c r="N1" s="30"/>
      <c r="O1" s="52"/>
      <c r="P1" s="57" t="s">
        <v>79</v>
      </c>
      <c r="Q1" s="55" t="s">
        <v>73</v>
      </c>
      <c r="R1" s="55" t="s">
        <v>74</v>
      </c>
      <c r="S1" s="55" t="s">
        <v>108</v>
      </c>
      <c r="T1" s="55" t="s">
        <v>75</v>
      </c>
      <c r="U1" s="55" t="s">
        <v>76</v>
      </c>
      <c r="V1" s="55" t="s">
        <v>78</v>
      </c>
      <c r="W1" s="55" t="s">
        <v>109</v>
      </c>
      <c r="X1" s="55" t="s">
        <v>77</v>
      </c>
      <c r="Y1" s="55" t="s">
        <v>110</v>
      </c>
      <c r="Z1" s="55" t="s">
        <v>111</v>
      </c>
      <c r="AA1" s="30"/>
      <c r="AB1" s="52"/>
      <c r="AC1" s="57" t="s">
        <v>79</v>
      </c>
      <c r="AD1" s="55" t="s">
        <v>73</v>
      </c>
      <c r="AE1" s="55" t="s">
        <v>74</v>
      </c>
      <c r="AF1" s="55" t="s">
        <v>108</v>
      </c>
      <c r="AG1" s="55" t="s">
        <v>75</v>
      </c>
      <c r="AH1" s="55" t="s">
        <v>76</v>
      </c>
      <c r="AI1" s="55" t="s">
        <v>78</v>
      </c>
      <c r="AJ1" s="55" t="s">
        <v>109</v>
      </c>
      <c r="AK1" s="55" t="s">
        <v>77</v>
      </c>
      <c r="AL1" s="55" t="s">
        <v>110</v>
      </c>
      <c r="AM1" s="55" t="s">
        <v>111</v>
      </c>
      <c r="AN1" s="30"/>
      <c r="AO1" s="52"/>
      <c r="AP1" s="57" t="s">
        <v>79</v>
      </c>
      <c r="AQ1" s="55" t="s">
        <v>73</v>
      </c>
      <c r="AR1" s="55" t="s">
        <v>74</v>
      </c>
      <c r="AS1" s="55" t="s">
        <v>108</v>
      </c>
      <c r="AT1" s="55" t="s">
        <v>75</v>
      </c>
      <c r="AU1" s="55" t="s">
        <v>76</v>
      </c>
      <c r="AV1" s="55" t="s">
        <v>78</v>
      </c>
      <c r="AW1" s="55" t="s">
        <v>109</v>
      </c>
      <c r="AX1" s="55" t="s">
        <v>77</v>
      </c>
      <c r="AY1" s="55" t="s">
        <v>110</v>
      </c>
      <c r="AZ1" s="55" t="s">
        <v>111</v>
      </c>
      <c r="BA1" s="30"/>
      <c r="BB1" s="52"/>
      <c r="BC1" s="57" t="s">
        <v>79</v>
      </c>
      <c r="BD1" s="55" t="s">
        <v>73</v>
      </c>
      <c r="BE1" s="55" t="s">
        <v>74</v>
      </c>
      <c r="BF1" s="55" t="s">
        <v>108</v>
      </c>
      <c r="BG1" s="55" t="s">
        <v>75</v>
      </c>
      <c r="BH1" s="55" t="s">
        <v>76</v>
      </c>
      <c r="BI1" s="55" t="s">
        <v>78</v>
      </c>
      <c r="BJ1" s="55" t="s">
        <v>109</v>
      </c>
      <c r="BK1" s="55" t="s">
        <v>77</v>
      </c>
      <c r="BL1" s="55" t="s">
        <v>110</v>
      </c>
      <c r="BM1" s="55" t="s">
        <v>111</v>
      </c>
      <c r="BN1" s="30"/>
      <c r="BO1" s="52"/>
      <c r="BP1" s="57" t="s">
        <v>79</v>
      </c>
      <c r="BQ1" s="55" t="s">
        <v>73</v>
      </c>
      <c r="BR1" s="55" t="s">
        <v>74</v>
      </c>
      <c r="BS1" s="55" t="s">
        <v>108</v>
      </c>
      <c r="BT1" s="55" t="s">
        <v>75</v>
      </c>
      <c r="BU1" s="55" t="s">
        <v>76</v>
      </c>
      <c r="BV1" s="55" t="s">
        <v>78</v>
      </c>
      <c r="BW1" s="55" t="s">
        <v>109</v>
      </c>
      <c r="BX1" s="55" t="s">
        <v>77</v>
      </c>
      <c r="BY1" s="55" t="s">
        <v>110</v>
      </c>
      <c r="BZ1" s="55" t="s">
        <v>111</v>
      </c>
      <c r="CA1" s="30"/>
      <c r="CB1" s="52"/>
      <c r="CC1" s="57" t="s">
        <v>79</v>
      </c>
      <c r="CD1" s="55" t="s">
        <v>73</v>
      </c>
      <c r="CE1" s="55" t="s">
        <v>74</v>
      </c>
      <c r="CF1" s="55" t="s">
        <v>108</v>
      </c>
      <c r="CG1" s="55" t="s">
        <v>75</v>
      </c>
      <c r="CH1" s="55" t="s">
        <v>76</v>
      </c>
      <c r="CI1" s="55" t="s">
        <v>78</v>
      </c>
      <c r="CJ1" s="55" t="s">
        <v>109</v>
      </c>
      <c r="CK1" s="55" t="s">
        <v>77</v>
      </c>
      <c r="CL1" s="55" t="s">
        <v>110</v>
      </c>
      <c r="CM1" s="55" t="s">
        <v>111</v>
      </c>
      <c r="CN1" s="30"/>
      <c r="CO1" s="52"/>
      <c r="CP1" s="57" t="s">
        <v>79</v>
      </c>
      <c r="CQ1" s="55" t="s">
        <v>73</v>
      </c>
      <c r="CR1" s="55" t="s">
        <v>74</v>
      </c>
      <c r="CS1" s="55" t="s">
        <v>108</v>
      </c>
      <c r="CT1" s="55" t="s">
        <v>75</v>
      </c>
      <c r="CU1" s="55" t="s">
        <v>76</v>
      </c>
      <c r="CV1" s="55" t="s">
        <v>78</v>
      </c>
      <c r="CW1" s="55" t="s">
        <v>109</v>
      </c>
      <c r="CX1" s="55" t="s">
        <v>77</v>
      </c>
      <c r="CY1" s="55" t="s">
        <v>110</v>
      </c>
      <c r="CZ1" s="55" t="s">
        <v>111</v>
      </c>
    </row>
    <row r="2" spans="1:104" ht="10.65" x14ac:dyDescent="0.2">
      <c r="B2" s="52"/>
      <c r="C2" s="56">
        <v>2018</v>
      </c>
      <c r="D2" s="56">
        <f>C2</f>
        <v>2018</v>
      </c>
      <c r="E2" s="56">
        <f t="shared" ref="E2" si="0">D2</f>
        <v>2018</v>
      </c>
      <c r="F2" s="56">
        <f t="shared" ref="F2" si="1">E2</f>
        <v>2018</v>
      </c>
      <c r="G2" s="56">
        <f t="shared" ref="G2" si="2">F2</f>
        <v>2018</v>
      </c>
      <c r="H2" s="56">
        <f t="shared" ref="H2" si="3">G2</f>
        <v>2018</v>
      </c>
      <c r="I2" s="56">
        <f t="shared" ref="I2" si="4">H2</f>
        <v>2018</v>
      </c>
      <c r="J2" s="56">
        <f t="shared" ref="J2" si="5">I2</f>
        <v>2018</v>
      </c>
      <c r="K2" s="56">
        <f t="shared" ref="K2" si="6">J2</f>
        <v>2018</v>
      </c>
      <c r="L2" s="56">
        <f>K2</f>
        <v>2018</v>
      </c>
      <c r="M2" s="56">
        <f t="shared" ref="M2" si="7">L2</f>
        <v>2018</v>
      </c>
      <c r="N2" s="7"/>
      <c r="O2" s="52"/>
      <c r="P2" s="56">
        <v>2017</v>
      </c>
      <c r="Q2" s="56">
        <f>P2</f>
        <v>2017</v>
      </c>
      <c r="R2" s="56">
        <f t="shared" ref="R2" si="8">Q2</f>
        <v>2017</v>
      </c>
      <c r="S2" s="56">
        <f t="shared" ref="S2" si="9">R2</f>
        <v>2017</v>
      </c>
      <c r="T2" s="56">
        <f t="shared" ref="T2" si="10">S2</f>
        <v>2017</v>
      </c>
      <c r="U2" s="56">
        <f t="shared" ref="U2" si="11">T2</f>
        <v>2017</v>
      </c>
      <c r="V2" s="56">
        <f t="shared" ref="V2" si="12">U2</f>
        <v>2017</v>
      </c>
      <c r="W2" s="56">
        <f t="shared" ref="W2" si="13">V2</f>
        <v>2017</v>
      </c>
      <c r="X2" s="56">
        <f t="shared" ref="X2" si="14">W2</f>
        <v>2017</v>
      </c>
      <c r="Y2" s="56">
        <f>X2</f>
        <v>2017</v>
      </c>
      <c r="Z2" s="56">
        <f t="shared" ref="Z2" si="15">Y2</f>
        <v>2017</v>
      </c>
      <c r="AA2" s="7"/>
      <c r="AB2" s="52"/>
      <c r="AC2" s="56">
        <v>2016</v>
      </c>
      <c r="AD2" s="56">
        <f>AC2</f>
        <v>2016</v>
      </c>
      <c r="AE2" s="56">
        <f t="shared" ref="AE2" si="16">AD2</f>
        <v>2016</v>
      </c>
      <c r="AF2" s="56">
        <f t="shared" ref="AF2" si="17">AE2</f>
        <v>2016</v>
      </c>
      <c r="AG2" s="56">
        <f t="shared" ref="AG2" si="18">AF2</f>
        <v>2016</v>
      </c>
      <c r="AH2" s="56">
        <f t="shared" ref="AH2" si="19">AG2</f>
        <v>2016</v>
      </c>
      <c r="AI2" s="56">
        <f t="shared" ref="AI2" si="20">AH2</f>
        <v>2016</v>
      </c>
      <c r="AJ2" s="56">
        <f t="shared" ref="AJ2" si="21">AI2</f>
        <v>2016</v>
      </c>
      <c r="AK2" s="56">
        <f t="shared" ref="AK2" si="22">AJ2</f>
        <v>2016</v>
      </c>
      <c r="AL2" s="56">
        <f>AK2</f>
        <v>2016</v>
      </c>
      <c r="AM2" s="56">
        <f t="shared" ref="AM2" si="23">AL2</f>
        <v>2016</v>
      </c>
      <c r="AN2" s="7"/>
      <c r="AO2" s="52"/>
      <c r="AP2" s="56">
        <v>2015</v>
      </c>
      <c r="AQ2" s="56">
        <f>AP2</f>
        <v>2015</v>
      </c>
      <c r="AR2" s="56">
        <f t="shared" ref="AR2" si="24">AQ2</f>
        <v>2015</v>
      </c>
      <c r="AS2" s="56">
        <f t="shared" ref="AS2" si="25">AR2</f>
        <v>2015</v>
      </c>
      <c r="AT2" s="56">
        <f t="shared" ref="AT2" si="26">AS2</f>
        <v>2015</v>
      </c>
      <c r="AU2" s="56">
        <f t="shared" ref="AU2" si="27">AT2</f>
        <v>2015</v>
      </c>
      <c r="AV2" s="56">
        <f t="shared" ref="AV2" si="28">AU2</f>
        <v>2015</v>
      </c>
      <c r="AW2" s="56">
        <f t="shared" ref="AW2" si="29">AV2</f>
        <v>2015</v>
      </c>
      <c r="AX2" s="56">
        <f t="shared" ref="AX2" si="30">AW2</f>
        <v>2015</v>
      </c>
      <c r="AY2" s="56">
        <f>AX2</f>
        <v>2015</v>
      </c>
      <c r="AZ2" s="56">
        <f t="shared" ref="AZ2" si="31">AY2</f>
        <v>2015</v>
      </c>
      <c r="BA2" s="7"/>
      <c r="BB2" s="52"/>
      <c r="BC2" s="56">
        <v>2014</v>
      </c>
      <c r="BD2" s="56">
        <f>BC2</f>
        <v>2014</v>
      </c>
      <c r="BE2" s="56">
        <f t="shared" ref="BE2" si="32">BD2</f>
        <v>2014</v>
      </c>
      <c r="BF2" s="56">
        <f t="shared" ref="BF2" si="33">BE2</f>
        <v>2014</v>
      </c>
      <c r="BG2" s="56">
        <f t="shared" ref="BG2" si="34">BF2</f>
        <v>2014</v>
      </c>
      <c r="BH2" s="56">
        <f t="shared" ref="BH2" si="35">BG2</f>
        <v>2014</v>
      </c>
      <c r="BI2" s="56">
        <f t="shared" ref="BI2" si="36">BH2</f>
        <v>2014</v>
      </c>
      <c r="BJ2" s="56">
        <f t="shared" ref="BJ2" si="37">BI2</f>
        <v>2014</v>
      </c>
      <c r="BK2" s="56">
        <f t="shared" ref="BK2" si="38">BJ2</f>
        <v>2014</v>
      </c>
      <c r="BL2" s="56">
        <f>BK2</f>
        <v>2014</v>
      </c>
      <c r="BM2" s="56">
        <f t="shared" ref="BM2" si="39">BL2</f>
        <v>2014</v>
      </c>
      <c r="BN2" s="7"/>
      <c r="BO2" s="52"/>
      <c r="BP2" s="56">
        <v>2013</v>
      </c>
      <c r="BQ2" s="56">
        <f>BP2</f>
        <v>2013</v>
      </c>
      <c r="BR2" s="56">
        <f t="shared" ref="BR2" si="40">BQ2</f>
        <v>2013</v>
      </c>
      <c r="BS2" s="56">
        <f t="shared" ref="BS2" si="41">BR2</f>
        <v>2013</v>
      </c>
      <c r="BT2" s="56">
        <f t="shared" ref="BT2" si="42">BS2</f>
        <v>2013</v>
      </c>
      <c r="BU2" s="56">
        <f t="shared" ref="BU2" si="43">BT2</f>
        <v>2013</v>
      </c>
      <c r="BV2" s="56">
        <f t="shared" ref="BV2" si="44">BU2</f>
        <v>2013</v>
      </c>
      <c r="BW2" s="56">
        <f t="shared" ref="BW2" si="45">BV2</f>
        <v>2013</v>
      </c>
      <c r="BX2" s="56">
        <f t="shared" ref="BX2" si="46">BW2</f>
        <v>2013</v>
      </c>
      <c r="BY2" s="56">
        <f>BX2</f>
        <v>2013</v>
      </c>
      <c r="BZ2" s="56">
        <f t="shared" ref="BZ2" si="47">BY2</f>
        <v>2013</v>
      </c>
      <c r="CA2" s="7"/>
      <c r="CB2" s="52"/>
      <c r="CC2" s="56">
        <v>2012</v>
      </c>
      <c r="CD2" s="56">
        <f>CC2</f>
        <v>2012</v>
      </c>
      <c r="CE2" s="56">
        <f t="shared" ref="CE2" si="48">CD2</f>
        <v>2012</v>
      </c>
      <c r="CF2" s="56">
        <f t="shared" ref="CF2" si="49">CE2</f>
        <v>2012</v>
      </c>
      <c r="CG2" s="56">
        <f t="shared" ref="CG2" si="50">CF2</f>
        <v>2012</v>
      </c>
      <c r="CH2" s="56">
        <f t="shared" ref="CH2" si="51">CG2</f>
        <v>2012</v>
      </c>
      <c r="CI2" s="56">
        <f t="shared" ref="CI2" si="52">CH2</f>
        <v>2012</v>
      </c>
      <c r="CJ2" s="56">
        <f t="shared" ref="CJ2" si="53">CI2</f>
        <v>2012</v>
      </c>
      <c r="CK2" s="56">
        <f t="shared" ref="CK2" si="54">CJ2</f>
        <v>2012</v>
      </c>
      <c r="CL2" s="56">
        <f>CK2</f>
        <v>2012</v>
      </c>
      <c r="CM2" s="56">
        <f t="shared" ref="CM2" si="55">CL2</f>
        <v>2012</v>
      </c>
      <c r="CN2" s="7"/>
      <c r="CO2" s="52"/>
      <c r="CP2" s="56">
        <v>2011</v>
      </c>
      <c r="CQ2" s="56">
        <f>CP2</f>
        <v>2011</v>
      </c>
      <c r="CR2" s="56">
        <f t="shared" ref="CR2" si="56">CQ2</f>
        <v>2011</v>
      </c>
      <c r="CS2" s="56">
        <f t="shared" ref="CS2" si="57">CR2</f>
        <v>2011</v>
      </c>
      <c r="CT2" s="56">
        <f t="shared" ref="CT2" si="58">CS2</f>
        <v>2011</v>
      </c>
      <c r="CU2" s="56">
        <f t="shared" ref="CU2" si="59">CT2</f>
        <v>2011</v>
      </c>
      <c r="CV2" s="56">
        <f t="shared" ref="CV2" si="60">CU2</f>
        <v>2011</v>
      </c>
      <c r="CW2" s="56">
        <f t="shared" ref="CW2" si="61">CV2</f>
        <v>2011</v>
      </c>
      <c r="CX2" s="56">
        <f t="shared" ref="CX2" si="62">CW2</f>
        <v>2011</v>
      </c>
      <c r="CY2" s="56">
        <f>CX2</f>
        <v>2011</v>
      </c>
      <c r="CZ2" s="56">
        <f t="shared" ref="CZ2" si="63">CY2</f>
        <v>2011</v>
      </c>
    </row>
    <row r="3" spans="1:104" ht="10.65" x14ac:dyDescent="0.2">
      <c r="B3" s="52"/>
      <c r="C3" s="1"/>
      <c r="O3" s="52"/>
      <c r="P3" s="1"/>
      <c r="Y3" s="1"/>
      <c r="Z3" s="1"/>
      <c r="AA3" s="1"/>
      <c r="AB3" s="52"/>
      <c r="AC3" s="1"/>
      <c r="AO3" s="52"/>
      <c r="AP3" s="1"/>
      <c r="BB3" s="52"/>
      <c r="BC3" s="1"/>
      <c r="BO3" s="52"/>
      <c r="BP3" s="1"/>
      <c r="CB3" s="52"/>
      <c r="CC3" s="1"/>
      <c r="CO3" s="52"/>
      <c r="CP3" s="1"/>
    </row>
    <row r="4" spans="1:104" ht="10.65" x14ac:dyDescent="0.2">
      <c r="A4" s="2" t="s">
        <v>0</v>
      </c>
      <c r="B4" s="53" t="s">
        <v>0</v>
      </c>
      <c r="C4" s="31">
        <f>100*'Composite indicators'!C4/'Composite indicators'!$CP$4</f>
        <v>108.82268747105751</v>
      </c>
      <c r="D4" s="31">
        <f>100*'Composite indicators'!D4/'Composite indicators'!$CQ$4</f>
        <v>122.25877613756892</v>
      </c>
      <c r="E4" s="31">
        <f>100*'Composite indicators'!E4/'Composite indicators'!$CR$4</f>
        <v>112.62149333697424</v>
      </c>
      <c r="F4" s="31">
        <f>100*'Composite indicators'!F4/'Composite indicators'!$CS$4</f>
        <v>158.06233805995296</v>
      </c>
      <c r="G4" s="31">
        <f>100*'Composite indicators'!G4/'Composite indicators'!$CT$4</f>
        <v>109.35431620964384</v>
      </c>
      <c r="H4" s="31">
        <f>100*'Composite indicators'!H4/'Composite indicators'!$CU$4</f>
        <v>119.2168884541456</v>
      </c>
      <c r="I4" s="31">
        <f>100*'Composite indicators'!I4/'Composite indicators'!$CV$4</f>
        <v>90.82544161013135</v>
      </c>
      <c r="J4" s="31">
        <f>100*'Composite indicators'!J4/'Composite indicators'!$CW$4</f>
        <v>103.87300396939173</v>
      </c>
      <c r="K4" s="31">
        <f>100*'Composite indicators'!K4/'Composite indicators'!$CX$4</f>
        <v>97.257072048507169</v>
      </c>
      <c r="L4" s="31">
        <f>100*'Composite indicators'!L4/'Composite indicators'!$CY$4</f>
        <v>104.43698762095299</v>
      </c>
      <c r="M4" s="31">
        <f>100*'Composite indicators'!M4/'Composite indicators'!$CZ$4</f>
        <v>102.9908719029093</v>
      </c>
      <c r="N4" s="31"/>
      <c r="O4" s="53" t="s">
        <v>0</v>
      </c>
      <c r="P4" s="31">
        <f>100*'Composite indicators'!P4/'Composite indicators'!$CP$4</f>
        <v>106.33158465827221</v>
      </c>
      <c r="Q4" s="31">
        <f>100*'Composite indicators'!Q4/'Composite indicators'!$CQ$4</f>
        <v>119.81165783033418</v>
      </c>
      <c r="R4" s="31">
        <f>100*'Composite indicators'!R4/'Composite indicators'!$CR$4</f>
        <v>112.38759332775345</v>
      </c>
      <c r="S4" s="31">
        <f>100*'Composite indicators'!S4/'Composite indicators'!$CS$4</f>
        <v>144.90162995900738</v>
      </c>
      <c r="T4" s="31">
        <f>100*'Composite indicators'!T4/'Composite indicators'!$CT$4</f>
        <v>109.40044123736736</v>
      </c>
      <c r="U4" s="31">
        <f>100*'Composite indicators'!U4/'Composite indicators'!$CU$4</f>
        <v>110.43393536437662</v>
      </c>
      <c r="V4" s="31">
        <f>100*'Composite indicators'!V4/'Composite indicators'!$CV$4</f>
        <v>86.851479521965203</v>
      </c>
      <c r="W4" s="31">
        <f>100*'Composite indicators'!W4/'Composite indicators'!$CW$4</f>
        <v>102.2329778937691</v>
      </c>
      <c r="X4" s="31">
        <f>100*'Composite indicators'!X4/'Composite indicators'!$CX$4</f>
        <v>99.136776076094861</v>
      </c>
      <c r="Y4" s="31">
        <f>100*'Composite indicators'!Y4/'Composite indicators'!$CY$4</f>
        <v>99.986868194383277</v>
      </c>
      <c r="Z4" s="31">
        <f>100*'Composite indicators'!Z4/'Composite indicators'!$CZ$4</f>
        <v>104.79981397800917</v>
      </c>
      <c r="AA4" s="31"/>
      <c r="AB4" s="53" t="s">
        <v>0</v>
      </c>
      <c r="AC4" s="31">
        <f>100*'Composite indicators'!AC4/'Composite indicators'!$CP$4</f>
        <v>104.39608785674017</v>
      </c>
      <c r="AD4" s="31">
        <f>100*'Composite indicators'!AD4/'Composite indicators'!$CQ$4</f>
        <v>115.5399255855969</v>
      </c>
      <c r="AE4" s="31">
        <f>100*'Composite indicators'!AE4/'Composite indicators'!$CR$4</f>
        <v>109.48120235832573</v>
      </c>
      <c r="AF4" s="31">
        <f>100*'Composite indicators'!AF4/'Composite indicators'!$CS$4</f>
        <v>120.39545464276996</v>
      </c>
      <c r="AG4" s="31">
        <f>100*'Composite indicators'!AG4/'Composite indicators'!$CT$4</f>
        <v>107.48604151505204</v>
      </c>
      <c r="AH4" s="31">
        <f>100*'Composite indicators'!AH4/'Composite indicators'!$CU$4</f>
        <v>111.99831466611738</v>
      </c>
      <c r="AI4" s="31">
        <f>100*'Composite indicators'!AI4/'Composite indicators'!$CV$4</f>
        <v>86.851479521965203</v>
      </c>
      <c r="AJ4" s="31">
        <f>100*'Composite indicators'!AJ4/'Composite indicators'!$CW$4</f>
        <v>103.4256460550306</v>
      </c>
      <c r="AK4" s="31">
        <f>100*'Composite indicators'!AK4/'Composite indicators'!$CX$4</f>
        <v>98.965054306791743</v>
      </c>
      <c r="AL4" s="31">
        <f>100*'Composite indicators'!AL4/'Composite indicators'!$CY$4</f>
        <v>98.21309601776052</v>
      </c>
      <c r="AM4" s="31">
        <f>100*'Composite indicators'!AM4/'Composite indicators'!$CZ$4</f>
        <v>105.26110704864561</v>
      </c>
      <c r="AN4" s="31"/>
      <c r="AO4" s="53" t="s">
        <v>0</v>
      </c>
      <c r="AP4" s="31">
        <f>100*'Composite indicators'!AP4/'Composite indicators'!$CP$4</f>
        <v>101.60913165662863</v>
      </c>
      <c r="AQ4" s="31">
        <f>100*'Composite indicators'!AQ4/'Composite indicators'!$CQ$4</f>
        <v>113.16545948256669</v>
      </c>
      <c r="AR4" s="31">
        <f>100*'Composite indicators'!AR4/'Composite indicators'!$CR$4</f>
        <v>106.33032377757738</v>
      </c>
      <c r="AS4" s="31">
        <f>100*'Composite indicators'!AS4/'Composite indicators'!$CS$4</f>
        <v>104.65737567390623</v>
      </c>
      <c r="AT4" s="31">
        <f>100*'Composite indicators'!AT4/'Composite indicators'!$CT$4</f>
        <v>102.45478944425983</v>
      </c>
      <c r="AU4" s="31">
        <f>100*'Composite indicators'!AU4/'Composite indicators'!$CU$4</f>
        <v>106.63928278952264</v>
      </c>
      <c r="AV4" s="31">
        <f>100*'Composite indicators'!AV4/'Composite indicators'!$CV$4</f>
        <v>87.818842636062058</v>
      </c>
      <c r="AW4" s="31">
        <f>100*'Composite indicators'!AW4/'Composite indicators'!$CW$4</f>
        <v>99.338261274081887</v>
      </c>
      <c r="AX4" s="31">
        <f>100*'Composite indicators'!AX4/'Composite indicators'!$CX$4</f>
        <v>99.669668046491168</v>
      </c>
      <c r="AY4" s="31">
        <f>100*'Composite indicators'!AY4/'Composite indicators'!$CY$4</f>
        <v>103.64723282244339</v>
      </c>
      <c r="AZ4" s="31">
        <f>100*'Composite indicators'!AZ4/'Composite indicators'!$CZ$4</f>
        <v>100.82006155737906</v>
      </c>
      <c r="BA4" s="31"/>
      <c r="BB4" s="53" t="s">
        <v>0</v>
      </c>
      <c r="BC4" s="31">
        <f>100*'Composite indicators'!BC4/'Composite indicators'!$CP$4</f>
        <v>99.872266228078345</v>
      </c>
      <c r="BD4" s="31">
        <f>100*'Composite indicators'!BD4/'Composite indicators'!$CQ$4</f>
        <v>111.24891870416887</v>
      </c>
      <c r="BE4" s="31">
        <f>100*'Composite indicators'!BE4/'Composite indicators'!$CR$4</f>
        <v>104.92033478091525</v>
      </c>
      <c r="BF4" s="31">
        <f>100*'Composite indicators'!BF4/'Composite indicators'!$CS$4</f>
        <v>97.920724802134089</v>
      </c>
      <c r="BG4" s="31">
        <f>100*'Composite indicators'!BG4/'Composite indicators'!$CT$4</f>
        <v>97.927029217028931</v>
      </c>
      <c r="BH4" s="31">
        <f>100*'Composite indicators'!BH4/'Composite indicators'!$CU$4</f>
        <v>103.94629849161849</v>
      </c>
      <c r="BI4" s="31">
        <f>100*'Composite indicators'!BI4/'Composite indicators'!$CV$4</f>
        <v>87.818842636062058</v>
      </c>
      <c r="BJ4" s="31">
        <f>100*'Composite indicators'!BJ4/'Composite indicators'!$CW$4</f>
        <v>99.028106198076998</v>
      </c>
      <c r="BK4" s="31">
        <f>100*'Composite indicators'!BK4/'Composite indicators'!$CX$4</f>
        <v>101.02551817236454</v>
      </c>
      <c r="BL4" s="31">
        <f>100*'Composite indicators'!BL4/'Composite indicators'!$CY$4</f>
        <v>102.15042472076372</v>
      </c>
      <c r="BM4" s="31">
        <f>100*'Composite indicators'!BM4/'Composite indicators'!$CZ$4</f>
        <v>98.301166929622767</v>
      </c>
      <c r="BN4" s="31"/>
      <c r="BO4" s="53" t="s">
        <v>0</v>
      </c>
      <c r="BP4" s="31">
        <f>100*'Composite indicators'!BP4/'Composite indicators'!$CP$4</f>
        <v>100.22870387058754</v>
      </c>
      <c r="BQ4" s="31">
        <f>100*'Composite indicators'!BQ4/'Composite indicators'!$CQ$4</f>
        <v>107.51838782950421</v>
      </c>
      <c r="BR4" s="31">
        <f>100*'Composite indicators'!BR4/'Composite indicators'!$CR$4</f>
        <v>106.23941308837301</v>
      </c>
      <c r="BS4" s="31">
        <f>100*'Composite indicators'!BS4/'Composite indicators'!$CS$4</f>
        <v>97.884067989161551</v>
      </c>
      <c r="BT4" s="31">
        <f>100*'Composite indicators'!BT4/'Composite indicators'!$CT$4</f>
        <v>96.686621917374509</v>
      </c>
      <c r="BU4" s="31">
        <f>100*'Composite indicators'!BU4/'Composite indicators'!$CU$4</f>
        <v>96.749118743718896</v>
      </c>
      <c r="BV4" s="31">
        <f>100*'Composite indicators'!BV4/'Composite indicators'!$CV$4</f>
        <v>99.91101002053243</v>
      </c>
      <c r="BW4" s="31">
        <f>100*'Composite indicators'!BW4/'Composite indicators'!$CW$4</f>
        <v>93.346555832050981</v>
      </c>
      <c r="BX4" s="31">
        <f>100*'Composite indicators'!BX4/'Composite indicators'!$CX$4</f>
        <v>102.06050355237456</v>
      </c>
      <c r="BY4" s="31">
        <f>100*'Composite indicators'!BY4/'Composite indicators'!$CY$4</f>
        <v>101.61281854057282</v>
      </c>
      <c r="BZ4" s="31">
        <f>100*'Composite indicators'!BZ4/'Composite indicators'!$CZ$4</f>
        <v>100.55903676776127</v>
      </c>
      <c r="CA4" s="31"/>
      <c r="CB4" s="53" t="s">
        <v>0</v>
      </c>
      <c r="CC4" s="31">
        <f>100*'Composite indicators'!CC4/'Composite indicators'!$CP$4</f>
        <v>99.153083254610479</v>
      </c>
      <c r="CD4" s="31">
        <f>100*'Composite indicators'!CD4/'Composite indicators'!$CQ$4</f>
        <v>100</v>
      </c>
      <c r="CE4" s="31">
        <f>100*'Composite indicators'!CE4/'Composite indicators'!$CR$4</f>
        <v>103.09176873217046</v>
      </c>
      <c r="CF4" s="31">
        <f>100*'Composite indicators'!CF4/'Composite indicators'!$CS$4</f>
        <v>100</v>
      </c>
      <c r="CG4" s="31">
        <f>100*'Composite indicators'!CG4/'Composite indicators'!$CT$4</f>
        <v>97.567590733503224</v>
      </c>
      <c r="CH4" s="31">
        <f>100*'Composite indicators'!CH4/'Composite indicators'!$CU$4</f>
        <v>95.902664996596371</v>
      </c>
      <c r="CI4" s="31">
        <f>100*'Composite indicators'!CI4/'Composite indicators'!$CV$4</f>
        <v>99.91101002053243</v>
      </c>
      <c r="CJ4" s="31">
        <f>100*'Composite indicators'!CJ4/'Composite indicators'!$CW$4</f>
        <v>92.760010559857662</v>
      </c>
      <c r="CK4" s="31">
        <f>100*'Composite indicators'!CK4/'Composite indicators'!$CX$4</f>
        <v>101.03637158954642</v>
      </c>
      <c r="CL4" s="31">
        <f>100*'Composite indicators'!CL4/'Composite indicators'!$CY$4</f>
        <v>101.07521236038187</v>
      </c>
      <c r="CM4" s="31">
        <f>100*'Composite indicators'!CM4/'Composite indicators'!$CZ$4</f>
        <v>100.52342931507367</v>
      </c>
      <c r="CN4" s="31"/>
      <c r="CO4" s="53" t="s">
        <v>0</v>
      </c>
      <c r="CP4" s="31">
        <f>100*'Composite indicators'!CP4/'Composite indicators'!$CP$4</f>
        <v>100</v>
      </c>
      <c r="CQ4" s="31">
        <f>100*'Composite indicators'!CQ4/'Composite indicators'!$CQ$4</f>
        <v>100</v>
      </c>
      <c r="CR4" s="31">
        <f>100*'Composite indicators'!CR4/'Composite indicators'!$CR$4</f>
        <v>100</v>
      </c>
      <c r="CS4" s="31">
        <f>100*'Composite indicators'!CS4/'Composite indicators'!$CS$4</f>
        <v>100</v>
      </c>
      <c r="CT4" s="31">
        <f>100*'Composite indicators'!CT4/'Composite indicators'!$CT$4</f>
        <v>100</v>
      </c>
      <c r="CU4" s="31">
        <f>100*'Composite indicators'!CU4/'Composite indicators'!$CU$4</f>
        <v>100</v>
      </c>
      <c r="CV4" s="31">
        <f>100*'Composite indicators'!CV4/'Composite indicators'!$CV$4</f>
        <v>100</v>
      </c>
      <c r="CW4" s="31">
        <f>100*'Composite indicators'!CW4/'Composite indicators'!$CW$4</f>
        <v>100</v>
      </c>
      <c r="CX4" s="31">
        <f>100*'Composite indicators'!CX4/'Composite indicators'!$CX$4</f>
        <v>100</v>
      </c>
      <c r="CY4" s="31">
        <f>100*'Composite indicators'!CY4/'Composite indicators'!$CY$4</f>
        <v>100</v>
      </c>
      <c r="CZ4" s="31">
        <f>100*'Composite indicators'!CZ4/'Composite indicators'!$CZ$4</f>
        <v>100</v>
      </c>
    </row>
    <row r="5" spans="1:104" ht="10.65" x14ac:dyDescent="0.2">
      <c r="A5" s="1" t="s">
        <v>2</v>
      </c>
      <c r="B5" s="52" t="s">
        <v>1</v>
      </c>
      <c r="C5" s="31">
        <f>100*'Composite indicators'!C5/'Composite indicators'!$CP$4</f>
        <v>128.05822666872899</v>
      </c>
      <c r="D5" s="31">
        <f>100*'Composite indicators'!D5/'Composite indicators'!$CQ$4</f>
        <v>129.71728549543056</v>
      </c>
      <c r="E5" s="31">
        <f>100*'Composite indicators'!E5/'Composite indicators'!$CR$4</f>
        <v>170.09226104092863</v>
      </c>
      <c r="F5" s="31">
        <f>100*'Composite indicators'!F5/'Composite indicators'!$CS$4</f>
        <v>168.2090886874366</v>
      </c>
      <c r="G5" s="31">
        <f>100*'Composite indicators'!G5/'Composite indicators'!$CT$4</f>
        <v>118.42899309382462</v>
      </c>
      <c r="H5" s="31">
        <f>100*'Composite indicators'!H5/'Composite indicators'!$CU$4</f>
        <v>142.61206320886367</v>
      </c>
      <c r="I5" s="31">
        <f>100*'Composite indicators'!I5/'Composite indicators'!$CV$4</f>
        <v>135.15356454821796</v>
      </c>
      <c r="J5" s="31">
        <f>100*'Composite indicators'!J5/'Composite indicators'!$CW$4</f>
        <v>163.79226581128816</v>
      </c>
      <c r="K5" s="31">
        <f>100*'Composite indicators'!K5/'Composite indicators'!$CX$4</f>
        <v>87.224973300292859</v>
      </c>
      <c r="L5" s="31">
        <f>100*'Composite indicators'!L5/'Composite indicators'!$CY$4</f>
        <v>79.789105663820493</v>
      </c>
      <c r="M5" s="31">
        <f>100*'Composite indicators'!M5/'Composite indicators'!$CZ$4</f>
        <v>103.07600478186821</v>
      </c>
      <c r="N5" s="31"/>
      <c r="O5" s="52" t="s">
        <v>1</v>
      </c>
      <c r="P5" s="31">
        <f>100*'Composite indicators'!P5/'Composite indicators'!$CP$4</f>
        <v>124.20406310338352</v>
      </c>
      <c r="Q5" s="31">
        <f>100*'Composite indicators'!Q5/'Composite indicators'!$CQ$4</f>
        <v>127.07528174008269</v>
      </c>
      <c r="R5" s="31">
        <f>100*'Composite indicators'!R5/'Composite indicators'!$CR$4</f>
        <v>183.25815239603918</v>
      </c>
      <c r="S5" s="31">
        <f>100*'Composite indicators'!S5/'Composite indicators'!$CS$4</f>
        <v>154.70393024372214</v>
      </c>
      <c r="T5" s="31">
        <f>100*'Composite indicators'!T5/'Composite indicators'!$CT$4</f>
        <v>111.56821867279641</v>
      </c>
      <c r="U5" s="31">
        <f>100*'Composite indicators'!U5/'Composite indicators'!$CU$4</f>
        <v>144.36121438268773</v>
      </c>
      <c r="V5" s="31">
        <f>100*'Composite indicators'!V5/'Composite indicators'!$CV$4</f>
        <v>136.34882272752697</v>
      </c>
      <c r="W5" s="31">
        <f>100*'Composite indicators'!W5/'Composite indicators'!$CW$4</f>
        <v>164.93146252773997</v>
      </c>
      <c r="X5" s="31">
        <f>100*'Composite indicators'!X5/'Composite indicators'!$CX$4</f>
        <v>83.676960582117729</v>
      </c>
      <c r="Y5" s="31">
        <f>100*'Composite indicators'!Y5/'Composite indicators'!$CY$4</f>
        <v>78.415451538743795</v>
      </c>
      <c r="Z5" s="31">
        <f>100*'Composite indicators'!Z5/'Composite indicators'!$CZ$4</f>
        <v>78.715047384202549</v>
      </c>
      <c r="AA5" s="31"/>
      <c r="AB5" s="52" t="s">
        <v>1</v>
      </c>
      <c r="AC5" s="31">
        <f>100*'Composite indicators'!AC5/'Composite indicators'!$CP$4</f>
        <v>120.90275840488918</v>
      </c>
      <c r="AD5" s="31">
        <f>100*'Composite indicators'!AD5/'Composite indicators'!$CQ$4</f>
        <v>125.92825199428398</v>
      </c>
      <c r="AE5" s="31">
        <f>100*'Composite indicators'!AE5/'Composite indicators'!$CR$4</f>
        <v>177.16286375540292</v>
      </c>
      <c r="AF5" s="31">
        <f>100*'Composite indicators'!AF5/'Composite indicators'!$CS$4</f>
        <v>134.19151404687986</v>
      </c>
      <c r="AG5" s="31">
        <f>100*'Composite indicators'!AG5/'Composite indicators'!$CT$4</f>
        <v>108.09460210694721</v>
      </c>
      <c r="AH5" s="31">
        <f>100*'Composite indicators'!AH5/'Composite indicators'!$CU$4</f>
        <v>138.4109432887978</v>
      </c>
      <c r="AI5" s="31">
        <f>100*'Composite indicators'!AI5/'Composite indicators'!$CV$4</f>
        <v>136.34882272752697</v>
      </c>
      <c r="AJ5" s="31">
        <f>100*'Composite indicators'!AJ5/'Composite indicators'!$CW$4</f>
        <v>161.15644622702072</v>
      </c>
      <c r="AK5" s="31">
        <f>100*'Composite indicators'!AK5/'Composite indicators'!$CX$4</f>
        <v>84.425770751651029</v>
      </c>
      <c r="AL5" s="31">
        <f>100*'Composite indicators'!AL5/'Composite indicators'!$CY$4</f>
        <v>75.320258296369985</v>
      </c>
      <c r="AM5" s="31">
        <f>100*'Composite indicators'!AM5/'Composite indicators'!$CZ$4</f>
        <v>78.67583769596267</v>
      </c>
      <c r="AN5" s="31"/>
      <c r="AO5" s="52" t="s">
        <v>1</v>
      </c>
      <c r="AP5" s="31">
        <f>100*'Composite indicators'!AP5/'Composite indicators'!$CP$4</f>
        <v>116.93531640166815</v>
      </c>
      <c r="AQ5" s="31">
        <f>100*'Composite indicators'!AQ5/'Composite indicators'!$CQ$4</f>
        <v>122.27768061273285</v>
      </c>
      <c r="AR5" s="31">
        <f>100*'Composite indicators'!AR5/'Composite indicators'!$CR$4</f>
        <v>170.70983893033554</v>
      </c>
      <c r="AS5" s="31">
        <f>100*'Composite indicators'!AS5/'Composite indicators'!$CS$4</f>
        <v>116.18463612192723</v>
      </c>
      <c r="AT5" s="31">
        <f>100*'Composite indicators'!AT5/'Composite indicators'!$CT$4</f>
        <v>95.358353846976854</v>
      </c>
      <c r="AU5" s="31">
        <f>100*'Composite indicators'!AU5/'Composite indicators'!$CU$4</f>
        <v>137.01150618430393</v>
      </c>
      <c r="AV5" s="31">
        <f>100*'Composite indicators'!AV5/'Composite indicators'!$CV$4</f>
        <v>115.79413067308633</v>
      </c>
      <c r="AW5" s="31">
        <f>100*'Composite indicators'!AW5/'Composite indicators'!$CW$4</f>
        <v>162.62329766423832</v>
      </c>
      <c r="AX5" s="31">
        <f>100*'Composite indicators'!AX5/'Composite indicators'!$CX$4</f>
        <v>85.799183318268007</v>
      </c>
      <c r="AY5" s="31">
        <f>100*'Composite indicators'!AY5/'Composite indicators'!$CY$4</f>
        <v>77.57700302013663</v>
      </c>
      <c r="AZ5" s="31">
        <f>100*'Composite indicators'!AZ5/'Composite indicators'!$CZ$4</f>
        <v>88.891143869644822</v>
      </c>
      <c r="BA5" s="31"/>
      <c r="BB5" s="52" t="s">
        <v>1</v>
      </c>
      <c r="BC5" s="31">
        <f>100*'Composite indicators'!BC5/'Composite indicators'!$CP$4</f>
        <v>115.67653749959445</v>
      </c>
      <c r="BD5" s="31">
        <f>100*'Composite indicators'!BD5/'Composite indicators'!$CQ$4</f>
        <v>120.35117355611432</v>
      </c>
      <c r="BE5" s="31">
        <f>100*'Composite indicators'!BE5/'Composite indicators'!$CR$4</f>
        <v>169.54844999039415</v>
      </c>
      <c r="BF5" s="31">
        <f>100*'Composite indicators'!BF5/'Composite indicators'!$CS$4</f>
        <v>121.39952615873101</v>
      </c>
      <c r="BG5" s="31">
        <f>100*'Composite indicators'!BG5/'Composite indicators'!$CT$4</f>
        <v>94.907485055840667</v>
      </c>
      <c r="BH5" s="31">
        <f>100*'Composite indicators'!BH5/'Composite indicators'!$CU$4</f>
        <v>135.60074993909976</v>
      </c>
      <c r="BI5" s="31">
        <f>100*'Composite indicators'!BI5/'Composite indicators'!$CV$4</f>
        <v>115.79413067308633</v>
      </c>
      <c r="BJ5" s="31">
        <f>100*'Composite indicators'!BJ5/'Composite indicators'!$CW$4</f>
        <v>156.84846654006651</v>
      </c>
      <c r="BK5" s="31">
        <f>100*'Composite indicators'!BK5/'Composite indicators'!$CX$4</f>
        <v>85.420873046864457</v>
      </c>
      <c r="BL5" s="31">
        <f>100*'Composite indicators'!BL5/'Composite indicators'!$CY$4</f>
        <v>74.663736110432012</v>
      </c>
      <c r="BM5" s="31">
        <f>100*'Composite indicators'!BM5/'Composite indicators'!$CZ$4</f>
        <v>87.634355436359172</v>
      </c>
      <c r="BN5" s="31"/>
      <c r="BO5" s="52" t="s">
        <v>1</v>
      </c>
      <c r="BP5" s="31">
        <f>100*'Composite indicators'!BP5/'Composite indicators'!$CP$4</f>
        <v>116.25012610256357</v>
      </c>
      <c r="BQ5" s="31">
        <f>100*'Composite indicators'!BQ5/'Composite indicators'!$CQ$4</f>
        <v>117.62582453191614</v>
      </c>
      <c r="BR5" s="31">
        <f>100*'Composite indicators'!BR5/'Composite indicators'!$CR$4</f>
        <v>161.38128247741349</v>
      </c>
      <c r="BS5" s="31">
        <f>100*'Composite indicators'!BS5/'Composite indicators'!$CS$4</f>
        <v>154.86685326650868</v>
      </c>
      <c r="BT5" s="31">
        <f>100*'Composite indicators'!BT5/'Composite indicators'!$CT$4</f>
        <v>85.418235960699036</v>
      </c>
      <c r="BU5" s="31">
        <f>100*'Composite indicators'!BU5/'Composite indicators'!$CU$4</f>
        <v>126.94066225869679</v>
      </c>
      <c r="BV5" s="31">
        <f>100*'Composite indicators'!BV5/'Composite indicators'!$CV$4</f>
        <v>130.25181880392799</v>
      </c>
      <c r="BW5" s="31">
        <f>100*'Composite indicators'!BW5/'Composite indicators'!$CW$4</f>
        <v>147.81743755817942</v>
      </c>
      <c r="BX5" s="31">
        <f>100*'Composite indicators'!BX5/'Composite indicators'!$CX$4</f>
        <v>88.872673798546359</v>
      </c>
      <c r="BY5" s="31">
        <f>100*'Composite indicators'!BY5/'Composite indicators'!$CY$4</f>
        <v>74.663736110432012</v>
      </c>
      <c r="BZ5" s="31">
        <f>100*'Composite indicators'!BZ5/'Composite indicators'!$CZ$4</f>
        <v>89.096729817698872</v>
      </c>
      <c r="CA5" s="31"/>
      <c r="CB5" s="52" t="s">
        <v>1</v>
      </c>
      <c r="CC5" s="31">
        <f>100*'Composite indicators'!CC5/'Composite indicators'!$CP$4</f>
        <v>116.45983563965822</v>
      </c>
      <c r="CD5" s="31">
        <f>100*'Composite indicators'!CD5/'Composite indicators'!$CQ$4</f>
        <v>115.11969525541474</v>
      </c>
      <c r="CE5" s="31">
        <f>100*'Composite indicators'!CE5/'Composite indicators'!$CR$4</f>
        <v>153.12197203621994</v>
      </c>
      <c r="CF5" s="31">
        <f>100*'Composite indicators'!CF5/'Composite indicators'!$CS$4</f>
        <v>173.0319945239201</v>
      </c>
      <c r="CG5" s="31">
        <f>100*'Composite indicators'!CG5/'Composite indicators'!$CT$4</f>
        <v>85.116132581570213</v>
      </c>
      <c r="CH5" s="31">
        <f>100*'Composite indicators'!CH5/'Composite indicators'!$CU$4</f>
        <v>123.83699851924756</v>
      </c>
      <c r="CI5" s="31">
        <f>100*'Composite indicators'!CI5/'Composite indicators'!$CV$4</f>
        <v>130.25181880392799</v>
      </c>
      <c r="CJ5" s="31">
        <f>100*'Composite indicators'!CJ5/'Composite indicators'!$CW$4</f>
        <v>146.26599937108023</v>
      </c>
      <c r="CK5" s="31">
        <f>100*'Composite indicators'!CK5/'Composite indicators'!$CX$4</f>
        <v>95.952359973227573</v>
      </c>
      <c r="CL5" s="31">
        <f>100*'Composite indicators'!CL5/'Composite indicators'!$CY$4</f>
        <v>74.663736110432012</v>
      </c>
      <c r="CM5" s="31">
        <f>100*'Composite indicators'!CM5/'Composite indicators'!$CZ$4</f>
        <v>89.590981533805845</v>
      </c>
      <c r="CN5" s="31"/>
      <c r="CO5" s="52" t="s">
        <v>1</v>
      </c>
      <c r="CP5" s="31">
        <f>100*'Composite indicators'!CP5/'Composite indicators'!$CP$4</f>
        <v>116.32288779082234</v>
      </c>
      <c r="CQ5" s="31">
        <f>100*'Composite indicators'!CQ5/'Composite indicators'!$CQ$4</f>
        <v>115.11969525541474</v>
      </c>
      <c r="CR5" s="31">
        <f>100*'Composite indicators'!CR5/'Composite indicators'!$CR$4</f>
        <v>147.94630994495964</v>
      </c>
      <c r="CS5" s="31">
        <f>100*'Composite indicators'!CS5/'Composite indicators'!$CS$4</f>
        <v>173.0319945239201</v>
      </c>
      <c r="CT5" s="31">
        <f>100*'Composite indicators'!CT5/'Composite indicators'!$CT$4</f>
        <v>95.456512253619877</v>
      </c>
      <c r="CU5" s="31">
        <f>100*'Composite indicators'!CU5/'Composite indicators'!$CU$4</f>
        <v>122.96733170461961</v>
      </c>
      <c r="CV5" s="31">
        <f>100*'Composite indicators'!CV5/'Composite indicators'!$CV$4</f>
        <v>130.67498667455817</v>
      </c>
      <c r="CW5" s="31">
        <f>100*'Composite indicators'!CW5/'Composite indicators'!$CW$4</f>
        <v>151.57373382983405</v>
      </c>
      <c r="CX5" s="31">
        <f>100*'Composite indicators'!CX5/'Composite indicators'!$CX$4</f>
        <v>97.761907081885809</v>
      </c>
      <c r="CY5" s="31">
        <f>100*'Composite indicators'!CY5/'Composite indicators'!$CY$4</f>
        <v>74.663736110432012</v>
      </c>
      <c r="CZ5" s="31">
        <f>100*'Composite indicators'!CZ5/'Composite indicators'!$CZ$4</f>
        <v>81.133575020542636</v>
      </c>
    </row>
    <row r="6" spans="1:104" ht="10.65" x14ac:dyDescent="0.2">
      <c r="A6" s="1" t="s">
        <v>4</v>
      </c>
      <c r="B6" s="52" t="s">
        <v>3</v>
      </c>
      <c r="C6" s="31">
        <f>100*'Composite indicators'!C6/'Composite indicators'!$CP$4</f>
        <v>48.718526479332283</v>
      </c>
      <c r="D6" s="31">
        <f>100*'Composite indicators'!D6/'Composite indicators'!$CQ$4</f>
        <v>64.473270153482346</v>
      </c>
      <c r="E6" s="31">
        <f>100*'Composite indicators'!E6/'Composite indicators'!$CR$4</f>
        <v>23.142899951046779</v>
      </c>
      <c r="F6" s="31">
        <f>100*'Composite indicators'!F6/'Composite indicators'!$CS$4</f>
        <v>85.097435127222141</v>
      </c>
      <c r="G6" s="31">
        <f>100*'Composite indicators'!G6/'Composite indicators'!$CT$4</f>
        <v>16.993986509065419</v>
      </c>
      <c r="H6" s="31">
        <f>100*'Composite indicators'!H6/'Composite indicators'!$CU$4</f>
        <v>49.436538414383953</v>
      </c>
      <c r="I6" s="31">
        <f>100*'Composite indicators'!I6/'Composite indicators'!$CV$4</f>
        <v>24.520522002239638</v>
      </c>
      <c r="J6" s="31">
        <f>100*'Composite indicators'!J6/'Composite indicators'!$CW$4</f>
        <v>31.292145744242895</v>
      </c>
      <c r="K6" s="31">
        <f>100*'Composite indicators'!K6/'Composite indicators'!$CX$4</f>
        <v>78.792224610328944</v>
      </c>
      <c r="L6" s="31">
        <f>100*'Composite indicators'!L6/'Composite indicators'!$CY$4</f>
        <v>113.4745970477119</v>
      </c>
      <c r="M6" s="31">
        <f>100*'Composite indicators'!M6/'Composite indicators'!$CZ$4</f>
        <v>38.983920913670346</v>
      </c>
      <c r="N6" s="31"/>
      <c r="O6" s="52" t="s">
        <v>3</v>
      </c>
      <c r="P6" s="31">
        <f>100*'Composite indicators'!P6/'Composite indicators'!$CP$4</f>
        <v>47.855134290857777</v>
      </c>
      <c r="Q6" s="31">
        <f>100*'Composite indicators'!Q6/'Composite indicators'!$CQ$4</f>
        <v>62.0261518462476</v>
      </c>
      <c r="R6" s="31">
        <f>100*'Composite indicators'!R6/'Composite indicators'!$CR$4</f>
        <v>20.742186718311647</v>
      </c>
      <c r="S6" s="31">
        <f>100*'Composite indicators'!S6/'Composite indicators'!$CS$4</f>
        <v>75.166785326394574</v>
      </c>
      <c r="T6" s="31">
        <f>100*'Composite indicators'!T6/'Composite indicators'!$CT$4</f>
        <v>21.429923626980411</v>
      </c>
      <c r="U6" s="31">
        <f>100*'Composite indicators'!U6/'Composite indicators'!$CU$4</f>
        <v>62.828098724650836</v>
      </c>
      <c r="V6" s="31">
        <f>100*'Composite indicators'!V6/'Composite indicators'!$CV$4</f>
        <v>16.78150903836762</v>
      </c>
      <c r="W6" s="31">
        <f>100*'Composite indicators'!W6/'Composite indicators'!$CW$4</f>
        <v>31.996684686614515</v>
      </c>
      <c r="X6" s="31">
        <f>100*'Composite indicators'!X6/'Composite indicators'!$CX$4</f>
        <v>85.459909022878421</v>
      </c>
      <c r="Y6" s="31">
        <f>100*'Composite indicators'!Y6/'Composite indicators'!$CY$4</f>
        <v>103.45383704832484</v>
      </c>
      <c r="Z6" s="31">
        <f>100*'Composite indicators'!Z6/'Composite indicators'!$CZ$4</f>
        <v>35.186826968130987</v>
      </c>
      <c r="AA6" s="31"/>
      <c r="AB6" s="52" t="s">
        <v>3</v>
      </c>
      <c r="AC6" s="31">
        <f>100*'Composite indicators'!AC6/'Composite indicators'!$CP$4</f>
        <v>46.987100291522871</v>
      </c>
      <c r="AD6" s="31">
        <f>100*'Composite indicators'!AD6/'Composite indicators'!$CQ$4</f>
        <v>58.836642563156587</v>
      </c>
      <c r="AE6" s="31">
        <f>100*'Composite indicators'!AE6/'Composite indicators'!$CR$4</f>
        <v>19.343444104300833</v>
      </c>
      <c r="AF6" s="31">
        <f>100*'Composite indicators'!AF6/'Composite indicators'!$CS$4</f>
        <v>60.878378273284653</v>
      </c>
      <c r="AG6" s="31">
        <f>100*'Composite indicators'!AG6/'Composite indicators'!$CT$4</f>
        <v>21.811505532726382</v>
      </c>
      <c r="AH6" s="31">
        <f>100*'Composite indicators'!AH6/'Composite indicators'!$CU$4</f>
        <v>62.238701362536801</v>
      </c>
      <c r="AI6" s="31">
        <f>100*'Composite indicators'!AI6/'Composite indicators'!$CV$4</f>
        <v>16.78150903836762</v>
      </c>
      <c r="AJ6" s="31">
        <f>100*'Composite indicators'!AJ6/'Composite indicators'!$CW$4</f>
        <v>30.109486894592809</v>
      </c>
      <c r="AK6" s="31">
        <f>100*'Composite indicators'!AK6/'Composite indicators'!$CX$4</f>
        <v>97.705401376383037</v>
      </c>
      <c r="AL6" s="31">
        <f>100*'Composite indicators'!AL6/'Composite indicators'!$CY$4</f>
        <v>95.149529821006297</v>
      </c>
      <c r="AM6" s="31">
        <f>100*'Composite indicators'!AM6/'Composite indicators'!$CZ$4</f>
        <v>35.21876563877867</v>
      </c>
      <c r="AN6" s="31"/>
      <c r="AO6" s="52" t="s">
        <v>3</v>
      </c>
      <c r="AP6" s="31">
        <f>100*'Composite indicators'!AP6/'Composite indicators'!$CP$4</f>
        <v>45.673099035051614</v>
      </c>
      <c r="AQ6" s="31">
        <f>100*'Composite indicators'!AQ6/'Composite indicators'!$CQ$4</f>
        <v>54.063344509633794</v>
      </c>
      <c r="AR6" s="31">
        <f>100*'Composite indicators'!AR6/'Composite indicators'!$CR$4</f>
        <v>16.187317714633931</v>
      </c>
      <c r="AS6" s="31">
        <f>100*'Composite indicators'!AS6/'Composite indicators'!$CS$4</f>
        <v>57.140222668616154</v>
      </c>
      <c r="AT6" s="31">
        <f>100*'Composite indicators'!AT6/'Composite indicators'!$CT$4</f>
        <v>19.534798923117254</v>
      </c>
      <c r="AU6" s="31">
        <f>100*'Composite indicators'!AU6/'Composite indicators'!$CU$4</f>
        <v>48.024169622913796</v>
      </c>
      <c r="AV6" s="31">
        <f>100*'Composite indicators'!AV6/'Composite indicators'!$CV$4</f>
        <v>20.098728081651423</v>
      </c>
      <c r="AW6" s="31">
        <f>100*'Composite indicators'!AW6/'Composite indicators'!$CW$4</f>
        <v>27.905191162352462</v>
      </c>
      <c r="AX6" s="31">
        <f>100*'Composite indicators'!AX6/'Composite indicators'!$CX$4</f>
        <v>118.19399314338835</v>
      </c>
      <c r="AY6" s="31">
        <f>100*'Composite indicators'!AY6/'Composite indicators'!$CY$4</f>
        <v>92.928405794058264</v>
      </c>
      <c r="AZ6" s="31">
        <f>100*'Composite indicators'!AZ6/'Composite indicators'!$CZ$4</f>
        <v>30.057181113378554</v>
      </c>
      <c r="BA6" s="31"/>
      <c r="BB6" s="52" t="s">
        <v>3</v>
      </c>
      <c r="BC6" s="31">
        <f>100*'Composite indicators'!BC6/'Composite indicators'!$CP$4</f>
        <v>45.468557302147538</v>
      </c>
      <c r="BD6" s="31">
        <f>100*'Composite indicators'!BD6/'Composite indicators'!$CQ$4</f>
        <v>48.046296788118987</v>
      </c>
      <c r="BE6" s="31">
        <f>100*'Composite indicators'!BE6/'Composite indicators'!$CR$4</f>
        <v>13.702990799602453</v>
      </c>
      <c r="BF6" s="31">
        <f>100*'Composite indicators'!BF6/'Composite indicators'!$CS$4</f>
        <v>48.136783706139838</v>
      </c>
      <c r="BG6" s="31">
        <f>100*'Composite indicators'!BG6/'Composite indicators'!$CT$4</f>
        <v>31.340884694072255</v>
      </c>
      <c r="BH6" s="31">
        <f>100*'Composite indicators'!BH6/'Composite indicators'!$CU$4</f>
        <v>59.256975984140098</v>
      </c>
      <c r="BI6" s="31">
        <f>100*'Composite indicators'!BI6/'Composite indicators'!$CV$4</f>
        <v>20.098728081651423</v>
      </c>
      <c r="BJ6" s="31">
        <f>100*'Composite indicators'!BJ6/'Composite indicators'!$CW$4</f>
        <v>25.669549926236893</v>
      </c>
      <c r="BK6" s="31">
        <f>100*'Composite indicators'!BK6/'Composite indicators'!$CX$4</f>
        <v>120.46783864415275</v>
      </c>
      <c r="BL6" s="31">
        <f>100*'Composite indicators'!BL6/'Composite indicators'!$CY$4</f>
        <v>89.32149010677233</v>
      </c>
      <c r="BM6" s="31">
        <f>100*'Composite indicators'!BM6/'Composite indicators'!$CZ$4</f>
        <v>24.079963604062403</v>
      </c>
      <c r="BN6" s="31"/>
      <c r="BO6" s="52" t="s">
        <v>3</v>
      </c>
      <c r="BP6" s="31">
        <f>100*'Composite indicators'!BP6/'Composite indicators'!$CP$4</f>
        <v>42.720020197041521</v>
      </c>
      <c r="BQ6" s="31">
        <f>100*'Composite indicators'!BQ6/'Composite indicators'!$CQ$4</f>
        <v>41.865154194859031</v>
      </c>
      <c r="BR6" s="31">
        <f>100*'Composite indicators'!BR6/'Composite indicators'!$CR$4</f>
        <v>17.662766777303531</v>
      </c>
      <c r="BS6" s="31">
        <f>100*'Composite indicators'!BS6/'Composite indicators'!$CS$4</f>
        <v>48.136783706139838</v>
      </c>
      <c r="BT6" s="31">
        <f>100*'Composite indicators'!BT6/'Composite indicators'!$CT$4</f>
        <v>31.145097998815483</v>
      </c>
      <c r="BU6" s="31">
        <f>100*'Composite indicators'!BU6/'Composite indicators'!$CU$4</f>
        <v>43.007093606558826</v>
      </c>
      <c r="BV6" s="31">
        <f>100*'Composite indicators'!BV6/'Composite indicators'!$CV$4</f>
        <v>21.41657700072766</v>
      </c>
      <c r="BW6" s="31">
        <f>100*'Composite indicators'!BW6/'Composite indicators'!$CW$4</f>
        <v>31.685976127511751</v>
      </c>
      <c r="BX6" s="31">
        <f>100*'Composite indicators'!BX6/'Composite indicators'!$CX$4</f>
        <v>93.818810480561439</v>
      </c>
      <c r="BY6" s="31">
        <f>100*'Composite indicators'!BY6/'Composite indicators'!$CY$4</f>
        <v>87.171065386008593</v>
      </c>
      <c r="BZ6" s="31">
        <f>100*'Composite indicators'!BZ6/'Composite indicators'!$CZ$4</f>
        <v>32.102602920863184</v>
      </c>
      <c r="CA6" s="31"/>
      <c r="CB6" s="52" t="s">
        <v>3</v>
      </c>
      <c r="CC6" s="31">
        <f>100*'Composite indicators'!CC6/'Composite indicators'!$CP$4</f>
        <v>40.171349650266691</v>
      </c>
      <c r="CD6" s="31">
        <f>100*'Composite indicators'!CD6/'Composite indicators'!$CQ$4</f>
        <v>31.507121785896945</v>
      </c>
      <c r="CE6" s="31">
        <f>100*'Composite indicators'!CE6/'Composite indicators'!$CR$4</f>
        <v>20.374776442912239</v>
      </c>
      <c r="CF6" s="31">
        <f>100*'Composite indicators'!CF6/'Composite indicators'!$CS$4</f>
        <v>48.136783706139838</v>
      </c>
      <c r="CG6" s="31">
        <f>100*'Composite indicators'!CG6/'Composite indicators'!$CT$4</f>
        <v>57.363771468800536</v>
      </c>
      <c r="CH6" s="31">
        <f>100*'Composite indicators'!CH6/'Composite indicators'!$CU$4</f>
        <v>40.467732365191267</v>
      </c>
      <c r="CI6" s="31">
        <f>100*'Composite indicators'!CI6/'Composite indicators'!$CV$4</f>
        <v>21.41657700072766</v>
      </c>
      <c r="CJ6" s="31">
        <f>100*'Composite indicators'!CJ6/'Composite indicators'!$CW$4</f>
        <v>31.153925825307791</v>
      </c>
      <c r="CK6" s="31">
        <f>100*'Composite indicators'!CK6/'Composite indicators'!$CX$4</f>
        <v>59.336626137224521</v>
      </c>
      <c r="CL6" s="31">
        <f>100*'Composite indicators'!CL6/'Composite indicators'!$CY$4</f>
        <v>86.633459205817672</v>
      </c>
      <c r="CM6" s="31">
        <f>100*'Composite indicators'!CM6/'Composite indicators'!$CZ$4</f>
        <v>29.391288846704892</v>
      </c>
      <c r="CN6" s="31"/>
      <c r="CO6" s="52" t="s">
        <v>3</v>
      </c>
      <c r="CP6" s="31">
        <f>100*'Composite indicators'!CP6/'Composite indicators'!$CP$4</f>
        <v>46.337795699469552</v>
      </c>
      <c r="CQ6" s="31">
        <f>100*'Composite indicators'!CQ6/'Composite indicators'!$CQ$4</f>
        <v>31.507121785896945</v>
      </c>
      <c r="CR6" s="31">
        <f>100*'Composite indicators'!CR6/'Composite indicators'!$CR$4</f>
        <v>18.369240640411686</v>
      </c>
      <c r="CS6" s="31">
        <f>100*'Composite indicators'!CS6/'Composite indicators'!$CS$4</f>
        <v>48.136783706139838</v>
      </c>
      <c r="CT6" s="31">
        <f>100*'Composite indicators'!CT6/'Composite indicators'!$CT$4</f>
        <v>43.985244829816722</v>
      </c>
      <c r="CU6" s="31">
        <f>100*'Composite indicators'!CU6/'Composite indicators'!$CU$4</f>
        <v>70.82433845664228</v>
      </c>
      <c r="CV6" s="31">
        <f>100*'Composite indicators'!CV6/'Composite indicators'!$CV$4</f>
        <v>36.822149352405738</v>
      </c>
      <c r="CW6" s="31">
        <f>100*'Composite indicators'!CW6/'Composite indicators'!$CW$4</f>
        <v>36.850519148368122</v>
      </c>
      <c r="CX6" s="31">
        <f>100*'Composite indicators'!CX6/'Composite indicators'!$CX$4</f>
        <v>49.876253338023169</v>
      </c>
      <c r="CY6" s="31">
        <f>100*'Composite indicators'!CY6/'Composite indicators'!$CY$4</f>
        <v>86.633459205817672</v>
      </c>
      <c r="CZ6" s="31">
        <f>100*'Composite indicators'!CZ6/'Composite indicators'!$CZ$4</f>
        <v>46.965760773597331</v>
      </c>
    </row>
    <row r="7" spans="1:104" ht="10.65" x14ac:dyDescent="0.2">
      <c r="A7" s="1" t="s">
        <v>156</v>
      </c>
      <c r="B7" s="52" t="s">
        <v>5</v>
      </c>
      <c r="C7" s="31">
        <f>100*'Composite indicators'!C7/'Composite indicators'!$CP$4</f>
        <v>89.398378240454548</v>
      </c>
      <c r="D7" s="31">
        <f>100*'Composite indicators'!D7/'Composite indicators'!$CQ$4</f>
        <v>91.69120384132367</v>
      </c>
      <c r="E7" s="31">
        <f>100*'Composite indicators'!E7/'Composite indicators'!$CR$4</f>
        <v>73.596753031699649</v>
      </c>
      <c r="F7" s="31">
        <f>100*'Composite indicators'!F7/'Composite indicators'!$CS$4</f>
        <v>118.64942084956394</v>
      </c>
      <c r="G7" s="31">
        <f>100*'Composite indicators'!G7/'Composite indicators'!$CT$4</f>
        <v>51.119708903081047</v>
      </c>
      <c r="H7" s="31">
        <f>100*'Composite indicators'!H7/'Composite indicators'!$CU$4</f>
        <v>112.58312643677455</v>
      </c>
      <c r="I7" s="31">
        <f>100*'Composite indicators'!I7/'Composite indicators'!$CV$4</f>
        <v>88.020016125741279</v>
      </c>
      <c r="J7" s="31">
        <f>100*'Composite indicators'!J7/'Composite indicators'!$CW$4</f>
        <v>87.349344547178333</v>
      </c>
      <c r="K7" s="31">
        <f>100*'Composite indicators'!K7/'Composite indicators'!$CX$4</f>
        <v>62.076797304063355</v>
      </c>
      <c r="L7" s="31">
        <f>100*'Composite indicators'!L7/'Composite indicators'!$CY$4</f>
        <v>123.64603356524654</v>
      </c>
      <c r="M7" s="31">
        <f>100*'Composite indicators'!M7/'Composite indicators'!$CZ$4</f>
        <v>95.786600715129595</v>
      </c>
      <c r="N7" s="31"/>
      <c r="O7" s="52" t="s">
        <v>5</v>
      </c>
      <c r="P7" s="31">
        <f>100*'Composite indicators'!P7/'Composite indicators'!$CP$4</f>
        <v>86.06875320570677</v>
      </c>
      <c r="Q7" s="31">
        <f>100*'Composite indicators'!Q7/'Composite indicators'!$CQ$4</f>
        <v>88.88445156282863</v>
      </c>
      <c r="R7" s="31">
        <f>100*'Composite indicators'!R7/'Composite indicators'!$CR$4</f>
        <v>71.061380686568484</v>
      </c>
      <c r="S7" s="31">
        <f>100*'Composite indicators'!S7/'Composite indicators'!$CS$4</f>
        <v>114.14770136832578</v>
      </c>
      <c r="T7" s="31">
        <f>100*'Composite indicators'!T7/'Composite indicators'!$CT$4</f>
        <v>49.969144523879329</v>
      </c>
      <c r="U7" s="31">
        <f>100*'Composite indicators'!U7/'Composite indicators'!$CU$4</f>
        <v>112.92586474912673</v>
      </c>
      <c r="V7" s="31">
        <f>100*'Composite indicators'!V7/'Composite indicators'!$CV$4</f>
        <v>75.176482633785355</v>
      </c>
      <c r="W7" s="31">
        <f>100*'Composite indicators'!W7/'Composite indicators'!$CW$4</f>
        <v>81.114375440206032</v>
      </c>
      <c r="X7" s="31">
        <f>100*'Composite indicators'!X7/'Composite indicators'!$CX$4</f>
        <v>62.412179919505405</v>
      </c>
      <c r="Y7" s="31">
        <f>100*'Composite indicators'!Y7/'Composite indicators'!$CY$4</f>
        <v>114.49250532179373</v>
      </c>
      <c r="Z7" s="31">
        <f>100*'Composite indicators'!Z7/'Composite indicators'!$CZ$4</f>
        <v>99.722689929630192</v>
      </c>
      <c r="AA7" s="31"/>
      <c r="AB7" s="52" t="s">
        <v>5</v>
      </c>
      <c r="AC7" s="31">
        <f>100*'Composite indicators'!AC7/'Composite indicators'!$CP$4</f>
        <v>82.722586207503682</v>
      </c>
      <c r="AD7" s="31">
        <f>100*'Composite indicators'!AD7/'Composite indicators'!$CQ$4</f>
        <v>85.207997566766636</v>
      </c>
      <c r="AE7" s="31">
        <f>100*'Composite indicators'!AE7/'Composite indicators'!$CR$4</f>
        <v>68.007850085146032</v>
      </c>
      <c r="AF7" s="31">
        <f>100*'Composite indicators'!AF7/'Composite indicators'!$CS$4</f>
        <v>100.64254292461132</v>
      </c>
      <c r="AG7" s="31">
        <f>100*'Composite indicators'!AG7/'Composite indicators'!$CT$4</f>
        <v>74.055584787888748</v>
      </c>
      <c r="AH7" s="31">
        <f>100*'Composite indicators'!AH7/'Composite indicators'!$CU$4</f>
        <v>109.23280364756349</v>
      </c>
      <c r="AI7" s="31">
        <f>100*'Composite indicators'!AI7/'Composite indicators'!$CV$4</f>
        <v>75.176482633785355</v>
      </c>
      <c r="AJ7" s="31">
        <f>100*'Composite indicators'!AJ7/'Composite indicators'!$CW$4</f>
        <v>75.958285160463419</v>
      </c>
      <c r="AK7" s="31">
        <f>100*'Composite indicators'!AK7/'Composite indicators'!$CX$4</f>
        <v>52.179352840441048</v>
      </c>
      <c r="AL7" s="31">
        <f>100*'Composite indicators'!AL7/'Composite indicators'!$CY$4</f>
        <v>91.572750383238429</v>
      </c>
      <c r="AM7" s="31">
        <f>100*'Composite indicators'!AM7/'Composite indicators'!$CZ$4</f>
        <v>97.906339097525887</v>
      </c>
      <c r="AN7" s="31"/>
      <c r="AO7" s="52" t="s">
        <v>5</v>
      </c>
      <c r="AP7" s="31">
        <f>100*'Composite indicators'!AP7/'Composite indicators'!$CP$4</f>
        <v>84.530585337366091</v>
      </c>
      <c r="AQ7" s="31">
        <f>100*'Composite indicators'!AQ7/'Composite indicators'!$CQ$4</f>
        <v>84.376586453813303</v>
      </c>
      <c r="AR7" s="31">
        <f>100*'Composite indicators'!AR7/'Composite indicators'!$CR$4</f>
        <v>64.442300020450915</v>
      </c>
      <c r="AS7" s="31">
        <f>100*'Composite indicators'!AS7/'Composite indicators'!$CS$4</f>
        <v>91.63910396213501</v>
      </c>
      <c r="AT7" s="31">
        <f>100*'Composite indicators'!AT7/'Composite indicators'!$CT$4</f>
        <v>74.676128005362344</v>
      </c>
      <c r="AU7" s="31">
        <f>100*'Composite indicators'!AU7/'Composite indicators'!$CU$4</f>
        <v>102.76780170271478</v>
      </c>
      <c r="AV7" s="31">
        <f>100*'Composite indicators'!AV7/'Composite indicators'!$CV$4</f>
        <v>79.285096357679137</v>
      </c>
      <c r="AW7" s="31">
        <f>100*'Composite indicators'!AW7/'Composite indicators'!$CW$4</f>
        <v>79.037230069623121</v>
      </c>
      <c r="AX7" s="31">
        <f>100*'Composite indicators'!AX7/'Composite indicators'!$CX$4</f>
        <v>55.224480199870314</v>
      </c>
      <c r="AY7" s="31">
        <f>100*'Composite indicators'!AY7/'Composite indicators'!$CY$4</f>
        <v>124.46559469008008</v>
      </c>
      <c r="AZ7" s="31">
        <f>100*'Composite indicators'!AZ7/'Composite indicators'!$CZ$4</f>
        <v>93.996105315947204</v>
      </c>
      <c r="BA7" s="31"/>
      <c r="BB7" s="52" t="s">
        <v>5</v>
      </c>
      <c r="BC7" s="31">
        <f>100*'Composite indicators'!BC7/'Composite indicators'!$CP$4</f>
        <v>83.13791214214433</v>
      </c>
      <c r="BD7" s="31">
        <f>100*'Composite indicators'!BD7/'Composite indicators'!$CQ$4</f>
        <v>80.780192011752519</v>
      </c>
      <c r="BE7" s="31">
        <f>100*'Composite indicators'!BE7/'Composite indicators'!$CR$4</f>
        <v>59.078687235322619</v>
      </c>
      <c r="BF7" s="31">
        <f>100*'Composite indicators'!BF7/'Composite indicators'!$CS$4</f>
        <v>96.140823443373165</v>
      </c>
      <c r="BG7" s="31">
        <f>100*'Composite indicators'!BG7/'Composite indicators'!$CT$4</f>
        <v>75.490030355978647</v>
      </c>
      <c r="BH7" s="31">
        <f>100*'Composite indicators'!BH7/'Composite indicators'!$CU$4</f>
        <v>102.92142475925137</v>
      </c>
      <c r="BI7" s="31">
        <f>100*'Composite indicators'!BI7/'Composite indicators'!$CV$4</f>
        <v>79.285096357679137</v>
      </c>
      <c r="BJ7" s="31">
        <f>100*'Composite indicators'!BJ7/'Composite indicators'!$CW$4</f>
        <v>76.727038158794443</v>
      </c>
      <c r="BK7" s="31">
        <f>100*'Composite indicators'!BK7/'Composite indicators'!$CX$4</f>
        <v>54.070455219315477</v>
      </c>
      <c r="BL7" s="31">
        <f>100*'Composite indicators'!BL7/'Composite indicators'!$CY$4</f>
        <v>118.36236680456078</v>
      </c>
      <c r="BM7" s="31">
        <f>100*'Composite indicators'!BM7/'Composite indicators'!$CZ$4</f>
        <v>93.834606056900626</v>
      </c>
      <c r="BN7" s="31"/>
      <c r="BO7" s="52" t="s">
        <v>5</v>
      </c>
      <c r="BP7" s="31">
        <f>100*'Composite indicators'!BP7/'Composite indicators'!$CP$4</f>
        <v>82.712054080950608</v>
      </c>
      <c r="BQ7" s="31">
        <f>100*'Composite indicators'!BQ7/'Composite indicators'!$CQ$4</f>
        <v>83.391024018268126</v>
      </c>
      <c r="BR7" s="31">
        <f>100*'Composite indicators'!BR7/'Composite indicators'!$CR$4</f>
        <v>53.552203513230808</v>
      </c>
      <c r="BS7" s="31">
        <f>100*'Composite indicators'!BS7/'Composite indicators'!$CS$4</f>
        <v>90.405158085157595</v>
      </c>
      <c r="BT7" s="31">
        <f>100*'Composite indicators'!BT7/'Composite indicators'!$CT$4</f>
        <v>68.975997715236517</v>
      </c>
      <c r="BU7" s="31">
        <f>100*'Composite indicators'!BU7/'Composite indicators'!$CU$4</f>
        <v>97.075694782698648</v>
      </c>
      <c r="BV7" s="31">
        <f>100*'Composite indicators'!BV7/'Composite indicators'!$CV$4</f>
        <v>91.208821534888898</v>
      </c>
      <c r="BW7" s="31">
        <f>100*'Composite indicators'!BW7/'Composite indicators'!$CW$4</f>
        <v>67.011217736654771</v>
      </c>
      <c r="BX7" s="31">
        <f>100*'Composite indicators'!BX7/'Composite indicators'!$CX$4</f>
        <v>59.211926620401215</v>
      </c>
      <c r="BY7" s="31">
        <f>100*'Composite indicators'!BY7/'Composite indicators'!$CY$4</f>
        <v>116.74954826398799</v>
      </c>
      <c r="BZ7" s="31">
        <f>100*'Composite indicators'!BZ7/'Composite indicators'!$CZ$4</f>
        <v>96.577733105077286</v>
      </c>
      <c r="CA7" s="31"/>
      <c r="CB7" s="52" t="s">
        <v>5</v>
      </c>
      <c r="CC7" s="31">
        <f>100*'Composite indicators'!CC7/'Composite indicators'!$CP$4</f>
        <v>81.357831733550213</v>
      </c>
      <c r="CD7" s="31">
        <f>100*'Composite indicators'!CD7/'Composite indicators'!$CQ$4</f>
        <v>78.378765465265303</v>
      </c>
      <c r="CE7" s="31">
        <f>100*'Composite indicators'!CE7/'Composite indicators'!$CR$4</f>
        <v>53.391871506636299</v>
      </c>
      <c r="CF7" s="31">
        <f>100*'Composite indicators'!CF7/'Composite indicators'!$CS$4</f>
        <v>84.30485100664869</v>
      </c>
      <c r="CG7" s="31">
        <f>100*'Composite indicators'!CG7/'Composite indicators'!$CT$4</f>
        <v>66.499518887660301</v>
      </c>
      <c r="CH7" s="31">
        <f>100*'Composite indicators'!CH7/'Composite indicators'!$CU$4</f>
        <v>94.254182292290281</v>
      </c>
      <c r="CI7" s="31">
        <f>100*'Composite indicators'!CI7/'Composite indicators'!$CV$4</f>
        <v>91.208821534888898</v>
      </c>
      <c r="CJ7" s="31">
        <f>100*'Composite indicators'!CJ7/'Composite indicators'!$CW$4</f>
        <v>69.6698546660445</v>
      </c>
      <c r="CK7" s="31">
        <f>100*'Composite indicators'!CK7/'Composite indicators'!$CX$4</f>
        <v>58.397457438511317</v>
      </c>
      <c r="CL7" s="31">
        <f>100*'Composite indicators'!CL7/'Composite indicators'!$CY$4</f>
        <v>114.59912354322428</v>
      </c>
      <c r="CM7" s="31">
        <f>100*'Composite indicators'!CM7/'Composite indicators'!$CZ$4</f>
        <v>96.05873628563613</v>
      </c>
      <c r="CN7" s="31"/>
      <c r="CO7" s="52" t="s">
        <v>5</v>
      </c>
      <c r="CP7" s="31">
        <f>100*'Composite indicators'!CP7/'Composite indicators'!$CP$4</f>
        <v>85.85680160731296</v>
      </c>
      <c r="CQ7" s="31">
        <f>100*'Composite indicators'!CQ7/'Composite indicators'!$CQ$4</f>
        <v>73.366506912262508</v>
      </c>
      <c r="CR7" s="31">
        <f>100*'Composite indicators'!CR7/'Composite indicators'!$CR$4</f>
        <v>48.789637397584144</v>
      </c>
      <c r="CS7" s="31">
        <f>100*'Composite indicators'!CS7/'Composite indicators'!$CS$4</f>
        <v>84.30485100664869</v>
      </c>
      <c r="CT7" s="31">
        <f>100*'Composite indicators'!CT7/'Composite indicators'!$CT$4</f>
        <v>84.570964970070534</v>
      </c>
      <c r="CU7" s="31">
        <f>100*'Composite indicators'!CU7/'Composite indicators'!$CU$4</f>
        <v>104.59055732167656</v>
      </c>
      <c r="CV7" s="31">
        <f>100*'Composite indicators'!CV7/'Composite indicators'!$CV$4</f>
        <v>105.40164265484212</v>
      </c>
      <c r="CW7" s="31">
        <f>100*'Composite indicators'!CW7/'Composite indicators'!$CW$4</f>
        <v>71.451655126960787</v>
      </c>
      <c r="CX7" s="31">
        <f>100*'Composite indicators'!CX7/'Composite indicators'!$CX$4</f>
        <v>50.687280088271223</v>
      </c>
      <c r="CY7" s="31">
        <f>100*'Composite indicators'!CY7/'Composite indicators'!$CY$4</f>
        <v>114.59912354322428</v>
      </c>
      <c r="CZ7" s="31">
        <f>100*'Composite indicators'!CZ7/'Composite indicators'!$CZ$4</f>
        <v>105.38704269334944</v>
      </c>
    </row>
    <row r="8" spans="1:104" ht="10.65" x14ac:dyDescent="0.2">
      <c r="A8" s="1" t="s">
        <v>7</v>
      </c>
      <c r="B8" s="52" t="s">
        <v>6</v>
      </c>
      <c r="C8" s="31">
        <f>100*'Composite indicators'!C8/'Composite indicators'!$CP$4</f>
        <v>140.94242617537051</v>
      </c>
      <c r="D8" s="31">
        <f>100*'Composite indicators'!D8/'Composite indicators'!$CQ$4</f>
        <v>220.58399197162603</v>
      </c>
      <c r="E8" s="31">
        <f>100*'Composite indicators'!E8/'Composite indicators'!$CR$4</f>
        <v>207.03823814311593</v>
      </c>
      <c r="F8" s="31">
        <f>100*'Composite indicators'!F8/'Composite indicators'!$CS$4</f>
        <v>288.11004679924201</v>
      </c>
      <c r="G8" s="31">
        <f>100*'Composite indicators'!G8/'Composite indicators'!$CT$4</f>
        <v>116.71007625130127</v>
      </c>
      <c r="H8" s="31">
        <f>100*'Composite indicators'!H8/'Composite indicators'!$CU$4</f>
        <v>124.58573257794342</v>
      </c>
      <c r="I8" s="31">
        <f>100*'Composite indicators'!I8/'Composite indicators'!$CV$4</f>
        <v>86.930634923449119</v>
      </c>
      <c r="J8" s="31">
        <f>100*'Composite indicators'!J8/'Composite indicators'!$CW$4</f>
        <v>144.57225590754979</v>
      </c>
      <c r="K8" s="31">
        <f>100*'Composite indicators'!K8/'Composite indicators'!$CX$4</f>
        <v>159.29530677209803</v>
      </c>
      <c r="L8" s="31">
        <f>100*'Composite indicators'!L8/'Composite indicators'!$CY$4</f>
        <v>105.14173993591511</v>
      </c>
      <c r="M8" s="31">
        <f>100*'Composite indicators'!M8/'Composite indicators'!$CZ$4</f>
        <v>77.601806874155386</v>
      </c>
      <c r="N8" s="31"/>
      <c r="O8" s="52" t="s">
        <v>6</v>
      </c>
      <c r="P8" s="31">
        <f>100*'Composite indicators'!P8/'Composite indicators'!$CP$4</f>
        <v>140.54302578723423</v>
      </c>
      <c r="Q8" s="31">
        <f>100*'Composite indicators'!Q8/'Composite indicators'!$CQ$4</f>
        <v>220.27998749260277</v>
      </c>
      <c r="R8" s="31">
        <f>100*'Composite indicators'!R8/'Composite indicators'!$CR$4</f>
        <v>200.93273229557653</v>
      </c>
      <c r="S8" s="31">
        <f>100*'Composite indicators'!S8/'Composite indicators'!$CS$4</f>
        <v>288.11004679924201</v>
      </c>
      <c r="T8" s="31">
        <f>100*'Composite indicators'!T8/'Composite indicators'!$CT$4</f>
        <v>113.10361373784312</v>
      </c>
      <c r="U8" s="31">
        <f>100*'Composite indicators'!U8/'Composite indicators'!$CU$4</f>
        <v>119.85277129704939</v>
      </c>
      <c r="V8" s="31">
        <f>100*'Composite indicators'!V8/'Composite indicators'!$CV$4</f>
        <v>96.409862220524928</v>
      </c>
      <c r="W8" s="31">
        <f>100*'Composite indicators'!W8/'Composite indicators'!$CW$4</f>
        <v>144.76531632057052</v>
      </c>
      <c r="X8" s="31">
        <f>100*'Composite indicators'!X8/'Composite indicators'!$CX$4</f>
        <v>161.32730311480475</v>
      </c>
      <c r="Y8" s="31">
        <f>100*'Composite indicators'!Y8/'Composite indicators'!$CY$4</f>
        <v>99.829365992782257</v>
      </c>
      <c r="Z8" s="31">
        <f>100*'Composite indicators'!Z8/'Composite indicators'!$CZ$4</f>
        <v>77.428698378046604</v>
      </c>
      <c r="AA8" s="31"/>
      <c r="AB8" s="52" t="s">
        <v>6</v>
      </c>
      <c r="AC8" s="31">
        <f>100*'Composite indicators'!AC8/'Composite indicators'!$CP$4</f>
        <v>139.96513626547033</v>
      </c>
      <c r="AD8" s="31">
        <f>100*'Composite indicators'!AD8/'Composite indicators'!$CQ$4</f>
        <v>221.7361007525198</v>
      </c>
      <c r="AE8" s="31">
        <f>100*'Composite indicators'!AE8/'Composite indicators'!$CR$4</f>
        <v>198.73424901407597</v>
      </c>
      <c r="AF8" s="31">
        <f>100*'Composite indicators'!AF8/'Composite indicators'!$CS$4</f>
        <v>283.60832731800389</v>
      </c>
      <c r="AG8" s="31">
        <f>100*'Composite indicators'!AG8/'Composite indicators'!$CT$4</f>
        <v>113.25746438787716</v>
      </c>
      <c r="AH8" s="31">
        <f>100*'Composite indicators'!AH8/'Composite indicators'!$CU$4</f>
        <v>119.72424310454511</v>
      </c>
      <c r="AI8" s="31">
        <f>100*'Composite indicators'!AI8/'Composite indicators'!$CV$4</f>
        <v>96.409862220524928</v>
      </c>
      <c r="AJ8" s="31">
        <f>100*'Composite indicators'!AJ8/'Composite indicators'!$CW$4</f>
        <v>139.48189833035732</v>
      </c>
      <c r="AK8" s="31">
        <f>100*'Composite indicators'!AK8/'Composite indicators'!$CX$4</f>
        <v>160.00894413056832</v>
      </c>
      <c r="AL8" s="31">
        <f>100*'Composite indicators'!AL8/'Composite indicators'!$CY$4</f>
        <v>97.6430922558893</v>
      </c>
      <c r="AM8" s="31">
        <f>100*'Composite indicators'!AM8/'Composite indicators'!$CZ$4</f>
        <v>81.597151963451125</v>
      </c>
      <c r="AN8" s="31"/>
      <c r="AO8" s="52" t="s">
        <v>6</v>
      </c>
      <c r="AP8" s="31">
        <f>100*'Composite indicators'!AP8/'Composite indicators'!$CP$4</f>
        <v>143.20255110448139</v>
      </c>
      <c r="AQ8" s="31">
        <f>100*'Composite indicators'!AQ8/'Composite indicators'!$CQ$4</f>
        <v>221.1519672553772</v>
      </c>
      <c r="AR8" s="31">
        <f>100*'Composite indicators'!AR8/'Composite indicators'!$CR$4</f>
        <v>192.74335578163277</v>
      </c>
      <c r="AS8" s="31">
        <f>100*'Composite indicators'!AS8/'Composite indicators'!$CS$4</f>
        <v>261.09972991181309</v>
      </c>
      <c r="AT8" s="31">
        <f>100*'Composite indicators'!AT8/'Composite indicators'!$CT$4</f>
        <v>111.43294365654799</v>
      </c>
      <c r="AU8" s="31">
        <f>100*'Composite indicators'!AU8/'Composite indicators'!$CU$4</f>
        <v>124.34128984457922</v>
      </c>
      <c r="AV8" s="31">
        <f>100*'Composite indicators'!AV8/'Composite indicators'!$CV$4</f>
        <v>99.390425960724912</v>
      </c>
      <c r="AW8" s="31">
        <f>100*'Composite indicators'!AW8/'Composite indicators'!$CW$4</f>
        <v>148.72842660034266</v>
      </c>
      <c r="AX8" s="31">
        <f>100*'Composite indicators'!AX8/'Composite indicators'!$CX$4</f>
        <v>159.60096584510083</v>
      </c>
      <c r="AY8" s="31">
        <f>100*'Composite indicators'!AY8/'Composite indicators'!$CY$4</f>
        <v>99.811620940085916</v>
      </c>
      <c r="AZ8" s="31">
        <f>100*'Composite indicators'!AZ8/'Composite indicators'!$CZ$4</f>
        <v>103.61997212861053</v>
      </c>
      <c r="BA8" s="31"/>
      <c r="BB8" s="52" t="s">
        <v>6</v>
      </c>
      <c r="BC8" s="31">
        <f>100*'Composite indicators'!BC8/'Composite indicators'!$CP$4</f>
        <v>142.71602331405873</v>
      </c>
      <c r="BD8" s="31">
        <f>100*'Composite indicators'!BD8/'Composite indicators'!$CQ$4</f>
        <v>212.64357182510449</v>
      </c>
      <c r="BE8" s="31">
        <f>100*'Composite indicators'!BE8/'Composite indicators'!$CR$4</f>
        <v>189.49075023784411</v>
      </c>
      <c r="BF8" s="31">
        <f>100*'Composite indicators'!BF8/'Composite indicators'!$CS$4</f>
        <v>252.09629094933678</v>
      </c>
      <c r="BG8" s="31">
        <f>100*'Composite indicators'!BG8/'Composite indicators'!$CT$4</f>
        <v>105.51423048400741</v>
      </c>
      <c r="BH8" s="31">
        <f>100*'Composite indicators'!BH8/'Composite indicators'!$CU$4</f>
        <v>124.90559234266088</v>
      </c>
      <c r="BI8" s="31">
        <f>100*'Composite indicators'!BI8/'Composite indicators'!$CV$4</f>
        <v>99.390425960724912</v>
      </c>
      <c r="BJ8" s="31">
        <f>100*'Composite indicators'!BJ8/'Composite indicators'!$CW$4</f>
        <v>148.2927219756607</v>
      </c>
      <c r="BK8" s="31">
        <f>100*'Composite indicators'!BK8/'Composite indicators'!$CX$4</f>
        <v>154.70313291095903</v>
      </c>
      <c r="BL8" s="31">
        <f>100*'Composite indicators'!BL8/'Composite indicators'!$CY$4</f>
        <v>127.2603702366186</v>
      </c>
      <c r="BM8" s="31">
        <f>100*'Composite indicators'!BM8/'Composite indicators'!$CZ$4</f>
        <v>102.01860742814641</v>
      </c>
      <c r="BN8" s="31"/>
      <c r="BO8" s="52" t="s">
        <v>6</v>
      </c>
      <c r="BP8" s="31">
        <f>100*'Composite indicators'!BP8/'Composite indicators'!$CP$4</f>
        <v>145.21031859189063</v>
      </c>
      <c r="BQ8" s="31">
        <f>100*'Composite indicators'!BQ8/'Composite indicators'!$CQ$4</f>
        <v>200.02916106263368</v>
      </c>
      <c r="BR8" s="31">
        <f>100*'Composite indicators'!BR8/'Composite indicators'!$CR$4</f>
        <v>180.97372014511333</v>
      </c>
      <c r="BS8" s="31">
        <f>100*'Composite indicators'!BS8/'Composite indicators'!$CS$4</f>
        <v>252.09629094933678</v>
      </c>
      <c r="BT8" s="31">
        <f>100*'Composite indicators'!BT8/'Composite indicators'!$CT$4</f>
        <v>127.69426911365538</v>
      </c>
      <c r="BU8" s="31">
        <f>100*'Composite indicators'!BU8/'Composite indicators'!$CU$4</f>
        <v>119.44880163121921</v>
      </c>
      <c r="BV8" s="31">
        <f>100*'Composite indicators'!BV8/'Composite indicators'!$CV$4</f>
        <v>108.71861706668041</v>
      </c>
      <c r="BW8" s="31">
        <f>100*'Composite indicators'!BW8/'Composite indicators'!$CW$4</f>
        <v>156.87404802198427</v>
      </c>
      <c r="BX8" s="31">
        <f>100*'Composite indicators'!BX8/'Composite indicators'!$CX$4</f>
        <v>161.60958193245901</v>
      </c>
      <c r="BY8" s="31">
        <f>100*'Composite indicators'!BY8/'Composite indicators'!$CY$4</f>
        <v>127.2603702366186</v>
      </c>
      <c r="BZ8" s="31">
        <f>100*'Composite indicators'!BZ8/'Composite indicators'!$CZ$4</f>
        <v>103.49197406420187</v>
      </c>
      <c r="CA8" s="31"/>
      <c r="CB8" s="52" t="s">
        <v>6</v>
      </c>
      <c r="CC8" s="31">
        <f>100*'Composite indicators'!CC8/'Composite indicators'!$CP$4</f>
        <v>142.68766659755906</v>
      </c>
      <c r="CD8" s="31">
        <f>100*'Composite indicators'!CD8/'Composite indicators'!$CQ$4</f>
        <v>197.52303178613229</v>
      </c>
      <c r="CE8" s="31">
        <f>100*'Composite indicators'!CE8/'Composite indicators'!$CR$4</f>
        <v>172.93235869858538</v>
      </c>
      <c r="CF8" s="31">
        <f>100*'Composite indicators'!CF8/'Composite indicators'!$CS$4</f>
        <v>244.62137624440143</v>
      </c>
      <c r="CG8" s="31">
        <f>100*'Composite indicators'!CG8/'Composite indicators'!$CT$4</f>
        <v>127.98934155092842</v>
      </c>
      <c r="CH8" s="31">
        <f>100*'Composite indicators'!CH8/'Composite indicators'!$CU$4</f>
        <v>119.73095288026005</v>
      </c>
      <c r="CI8" s="31">
        <f>100*'Composite indicators'!CI8/'Composite indicators'!$CV$4</f>
        <v>108.71861706668041</v>
      </c>
      <c r="CJ8" s="31">
        <f>100*'Composite indicators'!CJ8/'Composite indicators'!$CW$4</f>
        <v>152.75989236492302</v>
      </c>
      <c r="CK8" s="31">
        <f>100*'Composite indicators'!CK8/'Composite indicators'!$CX$4</f>
        <v>156.07607411565408</v>
      </c>
      <c r="CL8" s="31">
        <f>100*'Composite indicators'!CL8/'Composite indicators'!$CY$4</f>
        <v>127.2603702366186</v>
      </c>
      <c r="CM8" s="31">
        <f>100*'Composite indicators'!CM8/'Composite indicators'!$CZ$4</f>
        <v>102.11237339181972</v>
      </c>
      <c r="CN8" s="31"/>
      <c r="CO8" s="52" t="s">
        <v>6</v>
      </c>
      <c r="CP8" s="31">
        <f>100*'Composite indicators'!CP8/'Composite indicators'!$CP$4</f>
        <v>140.70415965884212</v>
      </c>
      <c r="CQ8" s="31">
        <f>100*'Composite indicators'!CQ8/'Composite indicators'!$CQ$4</f>
        <v>192.5107732331295</v>
      </c>
      <c r="CR8" s="31">
        <f>100*'Composite indicators'!CR8/'Composite indicators'!$CR$4</f>
        <v>159.96981810723875</v>
      </c>
      <c r="CS8" s="31">
        <f>100*'Composite indicators'!CS8/'Composite indicators'!$CS$4</f>
        <v>244.62137624440143</v>
      </c>
      <c r="CT8" s="31">
        <f>100*'Composite indicators'!CT8/'Composite indicators'!$CT$4</f>
        <v>128.18767197419359</v>
      </c>
      <c r="CU8" s="31">
        <f>100*'Composite indicators'!CU8/'Composite indicators'!$CU$4</f>
        <v>119.73095288026005</v>
      </c>
      <c r="CV8" s="31">
        <f>100*'Composite indicators'!CV8/'Composite indicators'!$CV$4</f>
        <v>103.42779295345447</v>
      </c>
      <c r="CW8" s="31">
        <f>100*'Composite indicators'!CW8/'Composite indicators'!$CW$4</f>
        <v>175.5253477618424</v>
      </c>
      <c r="CX8" s="31">
        <f>100*'Composite indicators'!CX8/'Composite indicators'!$CX$4</f>
        <v>152.38390615626992</v>
      </c>
      <c r="CY8" s="31">
        <f>100*'Composite indicators'!CY8/'Composite indicators'!$CY$4</f>
        <v>127.2603702366186</v>
      </c>
      <c r="CZ8" s="31">
        <f>100*'Composite indicators'!CZ8/'Composite indicators'!$CZ$4</f>
        <v>91.196500306492325</v>
      </c>
    </row>
    <row r="9" spans="1:104" ht="10.65" x14ac:dyDescent="0.2">
      <c r="A9" s="1" t="s">
        <v>9</v>
      </c>
      <c r="B9" s="52" t="s">
        <v>8</v>
      </c>
      <c r="C9" s="31">
        <f>100*'Composite indicators'!C9/'Composite indicators'!$CP$4</f>
        <v>126.88054601562455</v>
      </c>
      <c r="D9" s="31">
        <f>100*'Composite indicators'!D9/'Composite indicators'!$CQ$4</f>
        <v>108.49498084516023</v>
      </c>
      <c r="E9" s="31">
        <f>100*'Composite indicators'!E9/'Composite indicators'!$CR$4</f>
        <v>96.785658804543246</v>
      </c>
      <c r="F9" s="31">
        <f>100*'Composite indicators'!F9/'Composite indicators'!$CS$4</f>
        <v>156.1844277436582</v>
      </c>
      <c r="G9" s="31">
        <f>100*'Composite indicators'!G9/'Composite indicators'!$CT$4</f>
        <v>109.61282225539665</v>
      </c>
      <c r="H9" s="31">
        <f>100*'Composite indicators'!H9/'Composite indicators'!$CU$4</f>
        <v>170.21706339739603</v>
      </c>
      <c r="I9" s="31">
        <f>100*'Composite indicators'!I9/'Composite indicators'!$CV$4</f>
        <v>123.54200117615993</v>
      </c>
      <c r="J9" s="31">
        <f>100*'Composite indicators'!J9/'Composite indicators'!$CW$4</f>
        <v>137.99559664125482</v>
      </c>
      <c r="K9" s="31">
        <f>100*'Composite indicators'!K9/'Composite indicators'!$CX$4</f>
        <v>144.59666037832866</v>
      </c>
      <c r="L9" s="31">
        <f>100*'Composite indicators'!L9/'Composite indicators'!$CY$4</f>
        <v>102.08228374501478</v>
      </c>
      <c r="M9" s="31">
        <f>100*'Composite indicators'!M9/'Composite indicators'!$CZ$4</f>
        <v>123.19705435697915</v>
      </c>
      <c r="N9" s="31"/>
      <c r="O9" s="52" t="s">
        <v>8</v>
      </c>
      <c r="P9" s="31">
        <f>100*'Composite indicators'!P9/'Composite indicators'!$CP$4</f>
        <v>125.9498226778591</v>
      </c>
      <c r="Q9" s="31">
        <f>100*'Composite indicators'!Q9/'Composite indicators'!$CQ$4</f>
        <v>109.05499330438769</v>
      </c>
      <c r="R9" s="31">
        <f>100*'Composite indicators'!R9/'Composite indicators'!$CR$4</f>
        <v>96.489466346171781</v>
      </c>
      <c r="S9" s="31">
        <f>100*'Composite indicators'!S9/'Composite indicators'!$CS$4</f>
        <v>145.75858837090129</v>
      </c>
      <c r="T9" s="31">
        <f>100*'Composite indicators'!T9/'Composite indicators'!$CT$4</f>
        <v>105.88588325664837</v>
      </c>
      <c r="U9" s="31">
        <f>100*'Composite indicators'!U9/'Composite indicators'!$CU$4</f>
        <v>160.99888084335129</v>
      </c>
      <c r="V9" s="31">
        <f>100*'Composite indicators'!V9/'Composite indicators'!$CV$4</f>
        <v>129.82056404709712</v>
      </c>
      <c r="W9" s="31">
        <f>100*'Composite indicators'!W9/'Composite indicators'!$CW$4</f>
        <v>141.73209038278756</v>
      </c>
      <c r="X9" s="31">
        <f>100*'Composite indicators'!X9/'Composite indicators'!$CX$4</f>
        <v>145.85787497814243</v>
      </c>
      <c r="Y9" s="31">
        <f>100*'Composite indicators'!Y9/'Composite indicators'!$CY$4</f>
        <v>100.27986559583981</v>
      </c>
      <c r="Z9" s="31">
        <f>100*'Composite indicators'!Z9/'Composite indicators'!$CZ$4</f>
        <v>121.12236028621399</v>
      </c>
      <c r="AA9" s="31"/>
      <c r="AB9" s="52" t="s">
        <v>8</v>
      </c>
      <c r="AC9" s="31">
        <f>100*'Composite indicators'!AC9/'Composite indicators'!$CP$4</f>
        <v>123.24244370702094</v>
      </c>
      <c r="AD9" s="31">
        <f>100*'Composite indicators'!AD9/'Composite indicators'!$CQ$4</f>
        <v>107.53680032366549</v>
      </c>
      <c r="AE9" s="31">
        <f>100*'Composite indicators'!AE9/'Composite indicators'!$CR$4</f>
        <v>95.131230086286777</v>
      </c>
      <c r="AF9" s="31">
        <f>100*'Composite indicators'!AF9/'Composite indicators'!$CS$4</f>
        <v>114.77091647532241</v>
      </c>
      <c r="AG9" s="31">
        <f>100*'Composite indicators'!AG9/'Composite indicators'!$CT$4</f>
        <v>98.751155493974139</v>
      </c>
      <c r="AH9" s="31">
        <f>100*'Composite indicators'!AH9/'Composite indicators'!$CU$4</f>
        <v>163.40971389221457</v>
      </c>
      <c r="AI9" s="31">
        <f>100*'Composite indicators'!AI9/'Composite indicators'!$CV$4</f>
        <v>129.82056404709712</v>
      </c>
      <c r="AJ9" s="31">
        <f>100*'Composite indicators'!AJ9/'Composite indicators'!$CW$4</f>
        <v>142.92560842604587</v>
      </c>
      <c r="AK9" s="31">
        <f>100*'Composite indicators'!AK9/'Composite indicators'!$CX$4</f>
        <v>143.32981999782919</v>
      </c>
      <c r="AL9" s="31">
        <f>100*'Composite indicators'!AL9/'Composite indicators'!$CY$4</f>
        <v>97.792222430984552</v>
      </c>
      <c r="AM9" s="31">
        <f>100*'Composite indicators'!AM9/'Composite indicators'!$CZ$4</f>
        <v>120.52059821596107</v>
      </c>
      <c r="AN9" s="31"/>
      <c r="AO9" s="52" t="s">
        <v>8</v>
      </c>
      <c r="AP9" s="31">
        <f>100*'Composite indicators'!AP9/'Composite indicators'!$CP$4</f>
        <v>123.78273203271259</v>
      </c>
      <c r="AQ9" s="31">
        <f>100*'Composite indicators'!AQ9/'Composite indicators'!$CQ$4</f>
        <v>103.56614794862767</v>
      </c>
      <c r="AR9" s="31">
        <f>100*'Composite indicators'!AR9/'Composite indicators'!$CR$4</f>
        <v>92.177104956281866</v>
      </c>
      <c r="AS9" s="31">
        <f>100*'Composite indicators'!AS9/'Composite indicators'!$CS$4</f>
        <v>111.96384500656234</v>
      </c>
      <c r="AT9" s="31">
        <f>100*'Composite indicators'!AT9/'Composite indicators'!$CT$4</f>
        <v>97.453860444339654</v>
      </c>
      <c r="AU9" s="31">
        <f>100*'Composite indicators'!AU9/'Composite indicators'!$CU$4</f>
        <v>164.38211951728022</v>
      </c>
      <c r="AV9" s="31">
        <f>100*'Composite indicators'!AV9/'Composite indicators'!$CV$4</f>
        <v>128.70144360471318</v>
      </c>
      <c r="AW9" s="31">
        <f>100*'Composite indicators'!AW9/'Composite indicators'!$CW$4</f>
        <v>144.28822589025395</v>
      </c>
      <c r="AX9" s="31">
        <f>100*'Composite indicators'!AX9/'Composite indicators'!$CX$4</f>
        <v>147.2681762320704</v>
      </c>
      <c r="AY9" s="31">
        <f>100*'Composite indicators'!AY9/'Composite indicators'!$CY$4</f>
        <v>113.76449038556714</v>
      </c>
      <c r="AZ9" s="31">
        <f>100*'Composite indicators'!AZ9/'Composite indicators'!$CZ$4</f>
        <v>117.95865409954843</v>
      </c>
      <c r="BA9" s="31"/>
      <c r="BB9" s="52" t="s">
        <v>8</v>
      </c>
      <c r="BC9" s="31">
        <f>100*'Composite indicators'!BC9/'Composite indicators'!$CP$4</f>
        <v>123.7811825309841</v>
      </c>
      <c r="BD9" s="31">
        <f>100*'Composite indicators'!BD9/'Composite indicators'!$CQ$4</f>
        <v>100.3935216087058</v>
      </c>
      <c r="BE9" s="31">
        <f>100*'Composite indicators'!BE9/'Composite indicators'!$CR$4</f>
        <v>90.462017152753873</v>
      </c>
      <c r="BF9" s="31">
        <f>100*'Composite indicators'!BF9/'Composite indicators'!$CS$4</f>
        <v>98.636584049062265</v>
      </c>
      <c r="BG9" s="31">
        <f>100*'Composite indicators'!BG9/'Composite indicators'!$CT$4</f>
        <v>97.251701725100318</v>
      </c>
      <c r="BH9" s="31">
        <f>100*'Composite indicators'!BH9/'Composite indicators'!$CU$4</f>
        <v>167.51087812076176</v>
      </c>
      <c r="BI9" s="31">
        <f>100*'Composite indicators'!BI9/'Composite indicators'!$CV$4</f>
        <v>128.70144360471318</v>
      </c>
      <c r="BJ9" s="31">
        <f>100*'Composite indicators'!BJ9/'Composite indicators'!$CW$4</f>
        <v>143.8149857439771</v>
      </c>
      <c r="BK9" s="31">
        <f>100*'Composite indicators'!BK9/'Composite indicators'!$CX$4</f>
        <v>154.2690179179277</v>
      </c>
      <c r="BL9" s="31">
        <f>100*'Composite indicators'!BL9/'Composite indicators'!$CY$4</f>
        <v>116.209896439845</v>
      </c>
      <c r="BM9" s="31">
        <f>100*'Composite indicators'!BM9/'Composite indicators'!$CZ$4</f>
        <v>117.8739003376611</v>
      </c>
      <c r="BN9" s="31"/>
      <c r="BO9" s="52" t="s">
        <v>8</v>
      </c>
      <c r="BP9" s="31">
        <f>100*'Composite indicators'!BP9/'Composite indicators'!$CP$4</f>
        <v>128.14456740840606</v>
      </c>
      <c r="BQ9" s="31">
        <f>100*'Composite indicators'!BQ9/'Composite indicators'!$CQ$4</f>
        <v>97.485489788174732</v>
      </c>
      <c r="BR9" s="31">
        <f>100*'Composite indicators'!BR9/'Composite indicators'!$CR$4</f>
        <v>95.029832992853372</v>
      </c>
      <c r="BS9" s="31">
        <f>100*'Composite indicators'!BS9/'Composite indicators'!$CS$4</f>
        <v>102.67259700312354</v>
      </c>
      <c r="BT9" s="31">
        <f>100*'Composite indicators'!BT9/'Composite indicators'!$CT$4</f>
        <v>97.482224725695659</v>
      </c>
      <c r="BU9" s="31">
        <f>100*'Composite indicators'!BU9/'Composite indicators'!$CU$4</f>
        <v>136.58315153839078</v>
      </c>
      <c r="BV9" s="31">
        <f>100*'Composite indicators'!BV9/'Composite indicators'!$CV$4</f>
        <v>161.80710437753294</v>
      </c>
      <c r="BW9" s="31">
        <f>100*'Composite indicators'!BW9/'Composite indicators'!$CW$4</f>
        <v>148.54709873004037</v>
      </c>
      <c r="BX9" s="31">
        <f>100*'Composite indicators'!BX9/'Composite indicators'!$CX$4</f>
        <v>161.63508428458982</v>
      </c>
      <c r="BY9" s="31">
        <f>100*'Composite indicators'!BY9/'Composite indicators'!$CY$4</f>
        <v>119.43553352099057</v>
      </c>
      <c r="BZ9" s="31">
        <f>100*'Composite indicators'!BZ9/'Composite indicators'!$CZ$4</f>
        <v>126.4402295761754</v>
      </c>
      <c r="CA9" s="31"/>
      <c r="CB9" s="52" t="s">
        <v>8</v>
      </c>
      <c r="CC9" s="31">
        <f>100*'Composite indicators'!CC9/'Composite indicators'!$CP$4</f>
        <v>128.11654451294572</v>
      </c>
      <c r="CD9" s="31">
        <f>100*'Composite indicators'!CD9/'Composite indicators'!$CQ$4</f>
        <v>99.991619064676129</v>
      </c>
      <c r="CE9" s="31">
        <f>100*'Composite indicators'!CE9/'Composite indicators'!$CR$4</f>
        <v>93.09466569238478</v>
      </c>
      <c r="CF9" s="31">
        <f>100*'Composite indicators'!CF9/'Composite indicators'!$CS$4</f>
        <v>95.583435245924122</v>
      </c>
      <c r="CG9" s="31">
        <f>100*'Composite indicators'!CG9/'Composite indicators'!$CT$4</f>
        <v>100.12724589740138</v>
      </c>
      <c r="CH9" s="31">
        <f>100*'Composite indicators'!CH9/'Composite indicators'!$CU$4</f>
        <v>134.89024404414573</v>
      </c>
      <c r="CI9" s="31">
        <f>100*'Composite indicators'!CI9/'Composite indicators'!$CV$4</f>
        <v>161.80710437753294</v>
      </c>
      <c r="CJ9" s="31">
        <f>100*'Composite indicators'!CJ9/'Composite indicators'!$CW$4</f>
        <v>147.96084294236243</v>
      </c>
      <c r="CK9" s="31">
        <f>100*'Composite indicators'!CK9/'Composite indicators'!$CX$4</f>
        <v>165.37183226054586</v>
      </c>
      <c r="CL9" s="31">
        <f>100*'Composite indicators'!CL9/'Composite indicators'!$CY$4</f>
        <v>119.97313970118152</v>
      </c>
      <c r="CM9" s="31">
        <f>100*'Composite indicators'!CM9/'Composite indicators'!$CZ$4</f>
        <v>125.82756726976585</v>
      </c>
      <c r="CN9" s="31"/>
      <c r="CO9" s="52" t="s">
        <v>8</v>
      </c>
      <c r="CP9" s="31">
        <f>100*'Composite indicators'!CP9/'Composite indicators'!$CP$4</f>
        <v>127.81707478348729</v>
      </c>
      <c r="CQ9" s="31">
        <f>100*'Composite indicators'!CQ9/'Composite indicators'!$CQ$4</f>
        <v>97.151974485218261</v>
      </c>
      <c r="CR9" s="31">
        <f>100*'Composite indicators'!CR9/'Composite indicators'!$CR$4</f>
        <v>89.159749201658371</v>
      </c>
      <c r="CS9" s="31">
        <f>100*'Composite indicators'!CS9/'Composite indicators'!$CS$4</f>
        <v>95.583435245924122</v>
      </c>
      <c r="CT9" s="31">
        <f>100*'Composite indicators'!CT9/'Composite indicators'!$CT$4</f>
        <v>98.30704396479193</v>
      </c>
      <c r="CU9" s="31">
        <f>100*'Composite indicators'!CU9/'Composite indicators'!$CU$4</f>
        <v>132.91518530085989</v>
      </c>
      <c r="CV9" s="31">
        <f>100*'Composite indicators'!CV9/'Composite indicators'!$CV$4</f>
        <v>169.87686569076888</v>
      </c>
      <c r="CW9" s="31">
        <f>100*'Composite indicators'!CW9/'Composite indicators'!$CW$4</f>
        <v>138.04505033726969</v>
      </c>
      <c r="CX9" s="31">
        <f>100*'Composite indicators'!CX9/'Composite indicators'!$CX$4</f>
        <v>164.54820693116596</v>
      </c>
      <c r="CY9" s="31">
        <f>100*'Composite indicators'!CY9/'Composite indicators'!$CY$4</f>
        <v>119.97313970118152</v>
      </c>
      <c r="CZ9" s="31">
        <f>100*'Composite indicators'!CZ9/'Composite indicators'!$CZ$4</f>
        <v>130.77423154333593</v>
      </c>
    </row>
    <row r="10" spans="1:104" ht="10.65" x14ac:dyDescent="0.2">
      <c r="A10" s="1" t="s">
        <v>11</v>
      </c>
      <c r="B10" s="52" t="s">
        <v>10</v>
      </c>
      <c r="C10" s="31">
        <f>100*'Composite indicators'!C10/'Composite indicators'!$CP$4</f>
        <v>103.74830465196328</v>
      </c>
      <c r="D10" s="31">
        <f>100*'Composite indicators'!D10/'Composite indicators'!$CQ$4</f>
        <v>134.17841600142378</v>
      </c>
      <c r="E10" s="31">
        <f>100*'Composite indicators'!E10/'Composite indicators'!$CR$4</f>
        <v>106.31083484647557</v>
      </c>
      <c r="F10" s="31">
        <f>100*'Composite indicators'!F10/'Composite indicators'!$CS$4</f>
        <v>138.94413208043446</v>
      </c>
      <c r="G10" s="31">
        <f>100*'Composite indicators'!G10/'Composite indicators'!$CT$4</f>
        <v>96.755047782723494</v>
      </c>
      <c r="H10" s="31">
        <f>100*'Composite indicators'!H10/'Composite indicators'!$CU$4</f>
        <v>108.04255127624317</v>
      </c>
      <c r="I10" s="31">
        <f>100*'Composite indicators'!I10/'Composite indicators'!$CV$4</f>
        <v>97.700414003538185</v>
      </c>
      <c r="J10" s="31">
        <f>100*'Composite indicators'!J10/'Composite indicators'!$CW$4</f>
        <v>125.8724546078431</v>
      </c>
      <c r="K10" s="31">
        <f>100*'Composite indicators'!K10/'Composite indicators'!$CX$4</f>
        <v>124.25793601576042</v>
      </c>
      <c r="L10" s="31">
        <f>100*'Composite indicators'!L10/'Composite indicators'!$CY$4</f>
        <v>69.307924606174723</v>
      </c>
      <c r="M10" s="31">
        <f>100*'Composite indicators'!M10/'Composite indicators'!$CZ$4</f>
        <v>67.589456992095066</v>
      </c>
      <c r="N10" s="31"/>
      <c r="O10" s="52" t="s">
        <v>10</v>
      </c>
      <c r="P10" s="31">
        <f>100*'Composite indicators'!P10/'Composite indicators'!$CP$4</f>
        <v>83.331141094660595</v>
      </c>
      <c r="Q10" s="31">
        <f>100*'Composite indicators'!Q10/'Composite indicators'!$CQ$4</f>
        <v>125.63822902282358</v>
      </c>
      <c r="R10" s="31">
        <f>100*'Composite indicators'!R10/'Composite indicators'!$CR$4</f>
        <v>100.33892947902855</v>
      </c>
      <c r="S10" s="31">
        <f>100*'Composite indicators'!S10/'Composite indicators'!$CS$4</f>
        <v>150.17531977874947</v>
      </c>
      <c r="T10" s="31">
        <f>100*'Composite indicators'!T10/'Composite indicators'!$CT$4</f>
        <v>86.95108195069831</v>
      </c>
      <c r="U10" s="31">
        <f>100*'Composite indicators'!U10/'Composite indicators'!$CU$4</f>
        <v>77.429274611848328</v>
      </c>
      <c r="V10" s="31">
        <f>100*'Composite indicators'!V10/'Composite indicators'!$CV$4</f>
        <v>28.121445958459319</v>
      </c>
      <c r="W10" s="31">
        <f>100*'Composite indicators'!W10/'Composite indicators'!$CW$4</f>
        <v>84.356768843100951</v>
      </c>
      <c r="X10" s="31">
        <f>100*'Composite indicators'!X10/'Composite indicators'!$CX$4</f>
        <v>106.31311738218695</v>
      </c>
      <c r="Y10" s="31">
        <f>100*'Composite indicators'!Y10/'Composite indicators'!$CY$4</f>
        <v>70.192633674841531</v>
      </c>
      <c r="Z10" s="31">
        <f>100*'Composite indicators'!Z10/'Composite indicators'!$CZ$4</f>
        <v>66.616965090523905</v>
      </c>
      <c r="AA10" s="31"/>
      <c r="AB10" s="52" t="s">
        <v>10</v>
      </c>
      <c r="AC10" s="31">
        <f>100*'Composite indicators'!AC10/'Composite indicators'!$CP$4</f>
        <v>80.851389470062259</v>
      </c>
      <c r="AD10" s="31">
        <f>100*'Composite indicators'!AD10/'Composite indicators'!$CQ$4</f>
        <v>105.77522281280393</v>
      </c>
      <c r="AE10" s="31">
        <f>100*'Composite indicators'!AE10/'Composite indicators'!$CR$4</f>
        <v>92.582735586998126</v>
      </c>
      <c r="AF10" s="31">
        <f>100*'Composite indicators'!AF10/'Composite indicators'!$CS$4</f>
        <v>123.10842414484588</v>
      </c>
      <c r="AG10" s="31">
        <f>100*'Composite indicators'!AG10/'Composite indicators'!$CT$4</f>
        <v>122.60933666834258</v>
      </c>
      <c r="AH10" s="31">
        <f>100*'Composite indicators'!AH10/'Composite indicators'!$CU$4</f>
        <v>78.557879608011689</v>
      </c>
      <c r="AI10" s="31">
        <f>100*'Composite indicators'!AI10/'Composite indicators'!$CV$4</f>
        <v>28.121445958459319</v>
      </c>
      <c r="AJ10" s="31">
        <f>100*'Composite indicators'!AJ10/'Composite indicators'!$CW$4</f>
        <v>77.960477677153108</v>
      </c>
      <c r="AK10" s="31">
        <f>100*'Composite indicators'!AK10/'Composite indicators'!$CX$4</f>
        <v>93.371522013847681</v>
      </c>
      <c r="AL10" s="31">
        <f>100*'Composite indicators'!AL10/'Composite indicators'!$CY$4</f>
        <v>69.303789461587229</v>
      </c>
      <c r="AM10" s="31">
        <f>100*'Composite indicators'!AM10/'Composite indicators'!$CZ$4</f>
        <v>68.247650545328952</v>
      </c>
      <c r="AN10" s="31"/>
      <c r="AO10" s="52" t="s">
        <v>10</v>
      </c>
      <c r="AP10" s="31">
        <f>100*'Composite indicators'!AP10/'Composite indicators'!$CP$4</f>
        <v>88.773261702951942</v>
      </c>
      <c r="AQ10" s="31">
        <f>100*'Composite indicators'!AQ10/'Composite indicators'!$CQ$4</f>
        <v>102.60737848795679</v>
      </c>
      <c r="AR10" s="31">
        <f>100*'Composite indicators'!AR10/'Composite indicators'!$CR$4</f>
        <v>80.446787710637764</v>
      </c>
      <c r="AS10" s="31">
        <f>100*'Composite indicators'!AS10/'Composite indicators'!$CS$4</f>
        <v>132.56371897196456</v>
      </c>
      <c r="AT10" s="31">
        <f>100*'Composite indicators'!AT10/'Composite indicators'!$CT$4</f>
        <v>105.51966476603829</v>
      </c>
      <c r="AU10" s="31">
        <f>100*'Composite indicators'!AU10/'Composite indicators'!$CU$4</f>
        <v>98.936803701846657</v>
      </c>
      <c r="AV10" s="31">
        <f>100*'Composite indicators'!AV10/'Composite indicators'!$CV$4</f>
        <v>83.182404159919557</v>
      </c>
      <c r="AW10" s="31">
        <f>100*'Composite indicators'!AW10/'Composite indicators'!$CW$4</f>
        <v>97.013459438913003</v>
      </c>
      <c r="AX10" s="31">
        <f>100*'Composite indicators'!AX10/'Composite indicators'!$CX$4</f>
        <v>85.620517469532757</v>
      </c>
      <c r="AY10" s="31">
        <f>100*'Composite indicators'!AY10/'Composite indicators'!$CY$4</f>
        <v>82.349220494630529</v>
      </c>
      <c r="AZ10" s="31">
        <f>100*'Composite indicators'!AZ10/'Composite indicators'!$CZ$4</f>
        <v>57.810559720540894</v>
      </c>
      <c r="BA10" s="31"/>
      <c r="BB10" s="52" t="s">
        <v>10</v>
      </c>
      <c r="BC10" s="31">
        <f>100*'Composite indicators'!BC10/'Composite indicators'!$CP$4</f>
        <v>85.939016544189045</v>
      </c>
      <c r="BD10" s="31">
        <f>100*'Composite indicators'!BD10/'Composite indicators'!$CQ$4</f>
        <v>108.88329209727574</v>
      </c>
      <c r="BE10" s="31">
        <f>100*'Composite indicators'!BE10/'Composite indicators'!$CR$4</f>
        <v>72.853814481266667</v>
      </c>
      <c r="BF10" s="31">
        <f>100*'Composite indicators'!BF10/'Composite indicators'!$CS$4</f>
        <v>96.946889598164404</v>
      </c>
      <c r="BG10" s="31">
        <f>100*'Composite indicators'!BG10/'Composite indicators'!$CT$4</f>
        <v>121.12213695692438</v>
      </c>
      <c r="BH10" s="31">
        <f>100*'Composite indicators'!BH10/'Composite indicators'!$CU$4</f>
        <v>104.57982868266343</v>
      </c>
      <c r="BI10" s="31">
        <f>100*'Composite indicators'!BI10/'Composite indicators'!$CV$4</f>
        <v>83.182404159919557</v>
      </c>
      <c r="BJ10" s="31">
        <f>100*'Composite indicators'!BJ10/'Composite indicators'!$CW$4</f>
        <v>89.669187877595661</v>
      </c>
      <c r="BK10" s="31">
        <f>100*'Composite indicators'!BK10/'Composite indicators'!$CX$4</f>
        <v>82.753989287030933</v>
      </c>
      <c r="BL10" s="31">
        <f>100*'Composite indicators'!BL10/'Composite indicators'!$CY$4</f>
        <v>63.206788209267984</v>
      </c>
      <c r="BM10" s="31">
        <f>100*'Composite indicators'!BM10/'Composite indicators'!$CZ$4</f>
        <v>57.303940041689451</v>
      </c>
      <c r="BN10" s="31"/>
      <c r="BO10" s="52" t="s">
        <v>10</v>
      </c>
      <c r="BP10" s="31">
        <f>100*'Composite indicators'!BP10/'Composite indicators'!$CP$4</f>
        <v>90.879998235817183</v>
      </c>
      <c r="BQ10" s="31">
        <f>100*'Composite indicators'!BQ10/'Composite indicators'!$CQ$4</f>
        <v>103.45598774776138</v>
      </c>
      <c r="BR10" s="31">
        <f>100*'Composite indicators'!BR10/'Composite indicators'!$CR$4</f>
        <v>74.858894662212407</v>
      </c>
      <c r="BS10" s="31">
        <f>100*'Composite indicators'!BS10/'Composite indicators'!$CS$4</f>
        <v>98.878236154921282</v>
      </c>
      <c r="BT10" s="31">
        <f>100*'Composite indicators'!BT10/'Composite indicators'!$CT$4</f>
        <v>108.47179245310301</v>
      </c>
      <c r="BU10" s="31">
        <f>100*'Composite indicators'!BU10/'Composite indicators'!$CU$4</f>
        <v>97.980743827861076</v>
      </c>
      <c r="BV10" s="31">
        <f>100*'Composite indicators'!BV10/'Composite indicators'!$CV$4</f>
        <v>103.56204354839858</v>
      </c>
      <c r="BW10" s="31">
        <f>100*'Composite indicators'!BW10/'Composite indicators'!$CW$4</f>
        <v>100.25026347494651</v>
      </c>
      <c r="BX10" s="31">
        <f>100*'Composite indicators'!BX10/'Composite indicators'!$CX$4</f>
        <v>96.32485023690333</v>
      </c>
      <c r="BY10" s="31">
        <f>100*'Composite indicators'!BY10/'Composite indicators'!$CY$4</f>
        <v>58.368332587549588</v>
      </c>
      <c r="BZ10" s="31">
        <f>100*'Composite indicators'!BZ10/'Composite indicators'!$CZ$4</f>
        <v>71.767135102495814</v>
      </c>
      <c r="CA10" s="31"/>
      <c r="CB10" s="52" t="s">
        <v>10</v>
      </c>
      <c r="CC10" s="31">
        <f>100*'Composite indicators'!CC10/'Composite indicators'!$CP$4</f>
        <v>90.938989403883994</v>
      </c>
      <c r="CD10" s="31">
        <f>100*'Composite indicators'!CD10/'Composite indicators'!$CQ$4</f>
        <v>107.97273785065748</v>
      </c>
      <c r="CE10" s="31">
        <f>100*'Composite indicators'!CE10/'Composite indicators'!$CR$4</f>
        <v>72.011122683918941</v>
      </c>
      <c r="CF10" s="31">
        <f>100*'Composite indicators'!CF10/'Composite indicators'!$CS$4</f>
        <v>92.595681995354624</v>
      </c>
      <c r="CG10" s="31">
        <f>100*'Composite indicators'!CG10/'Composite indicators'!$CT$4</f>
        <v>107.99253096765143</v>
      </c>
      <c r="CH10" s="31">
        <f>100*'Composite indicators'!CH10/'Composite indicators'!$CU$4</f>
        <v>104.7523738048412</v>
      </c>
      <c r="CI10" s="31">
        <f>100*'Composite indicators'!CI10/'Composite indicators'!$CV$4</f>
        <v>103.56204354839858</v>
      </c>
      <c r="CJ10" s="31">
        <f>100*'Composite indicators'!CJ10/'Composite indicators'!$CW$4</f>
        <v>102.93710562517171</v>
      </c>
      <c r="CK10" s="31">
        <f>100*'Composite indicators'!CK10/'Composite indicators'!$CX$4</f>
        <v>93.158415129528663</v>
      </c>
      <c r="CL10" s="31">
        <f>100*'Composite indicators'!CL10/'Composite indicators'!$CY$4</f>
        <v>57.293120227167726</v>
      </c>
      <c r="CM10" s="31">
        <f>100*'Composite indicators'!CM10/'Composite indicators'!$CZ$4</f>
        <v>69.869754688390827</v>
      </c>
      <c r="CN10" s="31"/>
      <c r="CO10" s="52" t="s">
        <v>10</v>
      </c>
      <c r="CP10" s="31">
        <f>100*'Composite indicators'!CP10/'Composite indicators'!$CP$4</f>
        <v>87.207098938359081</v>
      </c>
      <c r="CQ10" s="31">
        <f>100*'Composite indicators'!CQ10/'Composite indicators'!$CQ$4</f>
        <v>94.946583018043683</v>
      </c>
      <c r="CR10" s="31">
        <f>100*'Composite indicators'!CR10/'Composite indicators'!$CR$4</f>
        <v>60.799017426011616</v>
      </c>
      <c r="CS10" s="31">
        <f>100*'Composite indicators'!CS10/'Composite indicators'!$CS$4</f>
        <v>92.595681995354624</v>
      </c>
      <c r="CT10" s="31">
        <f>100*'Composite indicators'!CT10/'Composite indicators'!$CT$4</f>
        <v>92.697637571543396</v>
      </c>
      <c r="CU10" s="31">
        <f>100*'Composite indicators'!CU10/'Composite indicators'!$CU$4</f>
        <v>107.29794204399236</v>
      </c>
      <c r="CV10" s="31">
        <f>100*'Composite indicators'!CV10/'Composite indicators'!$CV$4</f>
        <v>109.73907878253718</v>
      </c>
      <c r="CW10" s="31">
        <f>100*'Composite indicators'!CW10/'Composite indicators'!$CW$4</f>
        <v>111.07387830604479</v>
      </c>
      <c r="CX10" s="31">
        <f>100*'Composite indicators'!CX10/'Composite indicators'!$CX$4</f>
        <v>84.727004802378232</v>
      </c>
      <c r="CY10" s="31">
        <f>100*'Composite indicators'!CY10/'Composite indicators'!$CY$4</f>
        <v>51.917058425258418</v>
      </c>
      <c r="CZ10" s="31">
        <f>100*'Composite indicators'!CZ10/'Composite indicators'!$CZ$4</f>
        <v>64.181887063912725</v>
      </c>
    </row>
    <row r="11" spans="1:104" ht="10.65" x14ac:dyDescent="0.2">
      <c r="A11" s="1" t="s">
        <v>13</v>
      </c>
      <c r="B11" s="52" t="s">
        <v>12</v>
      </c>
      <c r="C11" s="31">
        <f>100*'Composite indicators'!C11/'Composite indicators'!$CP$4</f>
        <v>117.63466944598586</v>
      </c>
      <c r="D11" s="31">
        <f>100*'Composite indicators'!D11/'Composite indicators'!$CQ$4</f>
        <v>160.70119821171821</v>
      </c>
      <c r="E11" s="31">
        <f>100*'Composite indicators'!E11/'Composite indicators'!$CR$4</f>
        <v>147.29835141768683</v>
      </c>
      <c r="F11" s="31">
        <f>100*'Composite indicators'!F11/'Composite indicators'!$CS$4</f>
        <v>154.53495345734683</v>
      </c>
      <c r="G11" s="31">
        <f>100*'Composite indicators'!G11/'Composite indicators'!$CT$4</f>
        <v>78.702602899396226</v>
      </c>
      <c r="H11" s="31">
        <f>100*'Composite indicators'!H11/'Composite indicators'!$CU$4</f>
        <v>101.4888796140611</v>
      </c>
      <c r="I11" s="31">
        <f>100*'Composite indicators'!I11/'Composite indicators'!$CV$4</f>
        <v>119.43268649994093</v>
      </c>
      <c r="J11" s="31">
        <f>100*'Composite indicators'!J11/'Composite indicators'!$CW$4</f>
        <v>82.141745290230915</v>
      </c>
      <c r="K11" s="31">
        <f>100*'Composite indicators'!K11/'Composite indicators'!$CX$4</f>
        <v>50.317626156808991</v>
      </c>
      <c r="L11" s="31">
        <f>100*'Composite indicators'!L11/'Composite indicators'!$CY$4</f>
        <v>173.64679620167087</v>
      </c>
      <c r="M11" s="31">
        <f>100*'Composite indicators'!M11/'Composite indicators'!$CZ$4</f>
        <v>131.45361272391392</v>
      </c>
      <c r="N11" s="31"/>
      <c r="O11" s="52" t="s">
        <v>12</v>
      </c>
      <c r="P11" s="31">
        <f>100*'Composite indicators'!P11/'Composite indicators'!$CP$4</f>
        <v>119.97302683036116</v>
      </c>
      <c r="Q11" s="31">
        <f>100*'Composite indicators'!Q11/'Composite indicators'!$CQ$4</f>
        <v>157.25386059559386</v>
      </c>
      <c r="R11" s="31">
        <f>100*'Composite indicators'!R11/'Composite indicators'!$CR$4</f>
        <v>145.1982738232945</v>
      </c>
      <c r="S11" s="31">
        <f>100*'Composite indicators'!S11/'Composite indicators'!$CS$4</f>
        <v>139.47831757245666</v>
      </c>
      <c r="T11" s="31">
        <f>100*'Composite indicators'!T11/'Composite indicators'!$CT$4</f>
        <v>74.417666204731589</v>
      </c>
      <c r="U11" s="31">
        <f>100*'Composite indicators'!U11/'Composite indicators'!$CU$4</f>
        <v>103.2847646855116</v>
      </c>
      <c r="V11" s="31">
        <f>100*'Composite indicators'!V11/'Composite indicators'!$CV$4</f>
        <v>143.99379545716417</v>
      </c>
      <c r="W11" s="31">
        <f>100*'Composite indicators'!W11/'Composite indicators'!$CW$4</f>
        <v>90.13952843744913</v>
      </c>
      <c r="X11" s="31">
        <f>100*'Composite indicators'!X11/'Composite indicators'!$CX$4</f>
        <v>48.599751924429519</v>
      </c>
      <c r="Y11" s="31">
        <f>100*'Composite indicators'!Y11/'Composite indicators'!$CY$4</f>
        <v>165.8189115117419</v>
      </c>
      <c r="Z11" s="31">
        <f>100*'Composite indicators'!Z11/'Composite indicators'!$CZ$4</f>
        <v>134.86624027028316</v>
      </c>
      <c r="AA11" s="31"/>
      <c r="AB11" s="52" t="s">
        <v>12</v>
      </c>
      <c r="AC11" s="31">
        <f>100*'Composite indicators'!AC11/'Composite indicators'!$CP$4</f>
        <v>119.61232046075594</v>
      </c>
      <c r="AD11" s="31">
        <f>100*'Composite indicators'!AD11/'Composite indicators'!$CQ$4</f>
        <v>168.10525975134095</v>
      </c>
      <c r="AE11" s="31">
        <f>100*'Composite indicators'!AE11/'Composite indicators'!$CR$4</f>
        <v>139.78179328007366</v>
      </c>
      <c r="AF11" s="31">
        <f>100*'Composite indicators'!AF11/'Composite indicators'!$CS$4</f>
        <v>120.20459460060236</v>
      </c>
      <c r="AG11" s="31">
        <f>100*'Composite indicators'!AG11/'Composite indicators'!$CT$4</f>
        <v>71.997665466238516</v>
      </c>
      <c r="AH11" s="31">
        <f>100*'Composite indicators'!AH11/'Composite indicators'!$CU$4</f>
        <v>103.56691593455241</v>
      </c>
      <c r="AI11" s="31">
        <f>100*'Composite indicators'!AI11/'Composite indicators'!$CV$4</f>
        <v>143.99379545716417</v>
      </c>
      <c r="AJ11" s="31">
        <f>100*'Composite indicators'!AJ11/'Composite indicators'!$CW$4</f>
        <v>87.926377179173386</v>
      </c>
      <c r="AK11" s="31">
        <f>100*'Composite indicators'!AK11/'Composite indicators'!$CX$4</f>
        <v>53.109926642571402</v>
      </c>
      <c r="AL11" s="31">
        <f>100*'Composite indicators'!AL11/'Composite indicators'!$CY$4</f>
        <v>173.64679620167087</v>
      </c>
      <c r="AM11" s="31">
        <f>100*'Composite indicators'!AM11/'Composite indicators'!$CZ$4</f>
        <v>131.82973863263226</v>
      </c>
      <c r="AN11" s="31"/>
      <c r="AO11" s="52" t="s">
        <v>12</v>
      </c>
      <c r="AP11" s="31">
        <f>100*'Composite indicators'!AP11/'Composite indicators'!$CP$4</f>
        <v>110.45012475110165</v>
      </c>
      <c r="AQ11" s="31">
        <f>100*'Composite indicators'!AQ11/'Composite indicators'!$CQ$4</f>
        <v>165.66492386831774</v>
      </c>
      <c r="AR11" s="31">
        <f>100*'Composite indicators'!AR11/'Composite indicators'!$CR$4</f>
        <v>134.16911161924145</v>
      </c>
      <c r="AS11" s="31">
        <f>100*'Composite indicators'!AS11/'Composite indicators'!$CS$4</f>
        <v>101.21767429162968</v>
      </c>
      <c r="AT11" s="31">
        <f>100*'Composite indicators'!AT11/'Composite indicators'!$CT$4</f>
        <v>59.292085941524398</v>
      </c>
      <c r="AU11" s="31">
        <f>100*'Composite indicators'!AU11/'Composite indicators'!$CU$4</f>
        <v>105.82915116245074</v>
      </c>
      <c r="AV11" s="31">
        <f>100*'Composite indicators'!AV11/'Composite indicators'!$CV$4</f>
        <v>128.39726220338218</v>
      </c>
      <c r="AW11" s="31">
        <f>100*'Composite indicators'!AW11/'Composite indicators'!$CW$4</f>
        <v>81.228864500946244</v>
      </c>
      <c r="AX11" s="31">
        <f>100*'Composite indicators'!AX11/'Composite indicators'!$CX$4</f>
        <v>58.977646698736287</v>
      </c>
      <c r="AY11" s="31">
        <f>100*'Composite indicators'!AY11/'Composite indicators'!$CY$4</f>
        <v>168.89862551815455</v>
      </c>
      <c r="AZ11" s="31">
        <f>100*'Composite indicators'!AZ11/'Composite indicators'!$CZ$4</f>
        <v>105.2100616608021</v>
      </c>
      <c r="BA11" s="31"/>
      <c r="BB11" s="52" t="s">
        <v>12</v>
      </c>
      <c r="BC11" s="31">
        <f>100*'Composite indicators'!BC11/'Composite indicators'!$CP$4</f>
        <v>108.13580751977464</v>
      </c>
      <c r="BD11" s="31">
        <f>100*'Composite indicators'!BD11/'Composite indicators'!$CQ$4</f>
        <v>156.38732570010674</v>
      </c>
      <c r="BE11" s="31">
        <f>100*'Composite indicators'!BE11/'Composite indicators'!$CR$4</f>
        <v>150.98544265502611</v>
      </c>
      <c r="BF11" s="31">
        <f>100*'Composite indicators'!BF11/'Composite indicators'!$CS$4</f>
        <v>83.580321785580651</v>
      </c>
      <c r="BG11" s="31">
        <f>100*'Composite indicators'!BG11/'Composite indicators'!$CT$4</f>
        <v>62.105750470086782</v>
      </c>
      <c r="BH11" s="31">
        <f>100*'Composite indicators'!BH11/'Composite indicators'!$CU$4</f>
        <v>96.314347159501807</v>
      </c>
      <c r="BI11" s="31">
        <f>100*'Composite indicators'!BI11/'Composite indicators'!$CV$4</f>
        <v>128.39726220338218</v>
      </c>
      <c r="BJ11" s="31">
        <f>100*'Composite indicators'!BJ11/'Composite indicators'!$CW$4</f>
        <v>78.955051230980104</v>
      </c>
      <c r="BK11" s="31">
        <f>100*'Composite indicators'!BK11/'Composite indicators'!$CX$4</f>
        <v>61.840797616049251</v>
      </c>
      <c r="BL11" s="31">
        <f>100*'Composite indicators'!BL11/'Composite indicators'!$CY$4</f>
        <v>158.18225034248044</v>
      </c>
      <c r="BM11" s="31">
        <f>100*'Composite indicators'!BM11/'Composite indicators'!$CZ$4</f>
        <v>101.23431862084132</v>
      </c>
      <c r="BN11" s="31"/>
      <c r="BO11" s="52" t="s">
        <v>12</v>
      </c>
      <c r="BP11" s="31">
        <f>100*'Composite indicators'!BP11/'Composite indicators'!$CP$4</f>
        <v>107.32195261348825</v>
      </c>
      <c r="BQ11" s="31">
        <f>100*'Composite indicators'!BQ11/'Composite indicators'!$CQ$4</f>
        <v>153.09595195083489</v>
      </c>
      <c r="BR11" s="31">
        <f>100*'Composite indicators'!BR11/'Composite indicators'!$CR$4</f>
        <v>142.94067452714407</v>
      </c>
      <c r="BS11" s="31">
        <f>100*'Composite indicators'!BS11/'Composite indicators'!$CS$4</f>
        <v>80.523761219693768</v>
      </c>
      <c r="BT11" s="31">
        <f>100*'Composite indicators'!BT11/'Composite indicators'!$CT$4</f>
        <v>67.145003006579387</v>
      </c>
      <c r="BU11" s="31">
        <f>100*'Composite indicators'!BU11/'Composite indicators'!$CU$4</f>
        <v>95.115552366555448</v>
      </c>
      <c r="BV11" s="31">
        <f>100*'Composite indicators'!BV11/'Composite indicators'!$CV$4</f>
        <v>129.99803645450098</v>
      </c>
      <c r="BW11" s="31">
        <f>100*'Composite indicators'!BW11/'Composite indicators'!$CW$4</f>
        <v>78.661827981961778</v>
      </c>
      <c r="BX11" s="31">
        <f>100*'Composite indicators'!BX11/'Composite indicators'!$CX$4</f>
        <v>61.821702247321596</v>
      </c>
      <c r="BY11" s="31">
        <f>100*'Composite indicators'!BY11/'Composite indicators'!$CY$4</f>
        <v>158.18225034248044</v>
      </c>
      <c r="BZ11" s="31">
        <f>100*'Composite indicators'!BZ11/'Composite indicators'!$CZ$4</f>
        <v>100.67286587814405</v>
      </c>
      <c r="CA11" s="31"/>
      <c r="CB11" s="52" t="s">
        <v>12</v>
      </c>
      <c r="CC11" s="31">
        <f>100*'Composite indicators'!CC11/'Composite indicators'!$CP$4</f>
        <v>109.2364489525808</v>
      </c>
      <c r="CD11" s="31">
        <f>100*'Composite indicators'!CD11/'Composite indicators'!$CQ$4</f>
        <v>150.5898226743335</v>
      </c>
      <c r="CE11" s="31">
        <f>100*'Composite indicators'!CE11/'Composite indicators'!$CR$4</f>
        <v>142.74322066402542</v>
      </c>
      <c r="CF11" s="31">
        <f>100*'Composite indicators'!CF11/'Composite indicators'!$CS$4</f>
        <v>68.922434892547386</v>
      </c>
      <c r="CG11" s="31">
        <f>100*'Composite indicators'!CG11/'Composite indicators'!$CT$4</f>
        <v>106.39800308279771</v>
      </c>
      <c r="CH11" s="31">
        <f>100*'Composite indicators'!CH11/'Composite indicators'!$CU$4</f>
        <v>94.269098619432938</v>
      </c>
      <c r="CI11" s="31">
        <f>100*'Composite indicators'!CI11/'Composite indicators'!$CV$4</f>
        <v>129.99803645450098</v>
      </c>
      <c r="CJ11" s="31">
        <f>100*'Composite indicators'!CJ11/'Composite indicators'!$CW$4</f>
        <v>78.370913647136803</v>
      </c>
      <c r="CK11" s="31">
        <f>100*'Composite indicators'!CK11/'Composite indicators'!$CX$4</f>
        <v>55.270497832949289</v>
      </c>
      <c r="CL11" s="31">
        <f>100*'Composite indicators'!CL11/'Composite indicators'!$CY$4</f>
        <v>158.18225034248044</v>
      </c>
      <c r="CM11" s="31">
        <f>100*'Composite indicators'!CM11/'Composite indicators'!$CZ$4</f>
        <v>101.394068163931</v>
      </c>
      <c r="CN11" s="31"/>
      <c r="CO11" s="52" t="s">
        <v>12</v>
      </c>
      <c r="CP11" s="31">
        <f>100*'Composite indicators'!CP11/'Composite indicators'!$CP$4</f>
        <v>113.38480362806261</v>
      </c>
      <c r="CQ11" s="31">
        <f>100*'Composite indicators'!CQ11/'Composite indicators'!$CQ$4</f>
        <v>143.07143484482924</v>
      </c>
      <c r="CR11" s="31">
        <f>100*'Composite indicators'!CR11/'Composite indicators'!$CR$4</f>
        <v>143.62500261967409</v>
      </c>
      <c r="CS11" s="31">
        <f>100*'Composite indicators'!CS11/'Composite indicators'!$CS$4</f>
        <v>68.922434892547386</v>
      </c>
      <c r="CT11" s="31">
        <f>100*'Composite indicators'!CT11/'Composite indicators'!$CT$4</f>
        <v>119.63466787636192</v>
      </c>
      <c r="CU11" s="31">
        <f>100*'Composite indicators'!CU11/'Composite indicators'!$CU$4</f>
        <v>125.52679417417195</v>
      </c>
      <c r="CV11" s="31">
        <f>100*'Composite indicators'!CV11/'Composite indicators'!$CV$4</f>
        <v>127.36347724907718</v>
      </c>
      <c r="CW11" s="31">
        <f>100*'Composite indicators'!CW11/'Composite indicators'!$CW$4</f>
        <v>66.675041796460221</v>
      </c>
      <c r="CX11" s="31">
        <f>100*'Composite indicators'!CX11/'Composite indicators'!$CX$4</f>
        <v>63.145828321463</v>
      </c>
      <c r="CY11" s="31">
        <f>100*'Composite indicators'!CY11/'Composite indicators'!$CY$4</f>
        <v>158.18225034248044</v>
      </c>
      <c r="CZ11" s="31">
        <f>100*'Composite indicators'!CZ11/'Composite indicators'!$CZ$4</f>
        <v>108.46483381224503</v>
      </c>
    </row>
    <row r="12" spans="1:104" ht="10.65" x14ac:dyDescent="0.2">
      <c r="A12" s="1" t="s">
        <v>15</v>
      </c>
      <c r="B12" s="52" t="s">
        <v>14</v>
      </c>
      <c r="C12" s="31">
        <f>100*'Composite indicators'!C12/'Composite indicators'!$CP$4</f>
        <v>81.617189630059102</v>
      </c>
      <c r="D12" s="31">
        <f>100*'Composite indicators'!D12/'Composite indicators'!$CQ$4</f>
        <v>95.613804128142803</v>
      </c>
      <c r="E12" s="31">
        <f>100*'Composite indicators'!E12/'Composite indicators'!$CR$4</f>
        <v>66.635162445152744</v>
      </c>
      <c r="F12" s="31">
        <f>100*'Composite indicators'!F12/'Composite indicators'!$CS$4</f>
        <v>64.61488349542546</v>
      </c>
      <c r="G12" s="31">
        <f>100*'Composite indicators'!G12/'Composite indicators'!$CT$4</f>
        <v>48.536886960499324</v>
      </c>
      <c r="H12" s="31">
        <f>100*'Composite indicators'!H12/'Composite indicators'!$CU$4</f>
        <v>78.681729988580543</v>
      </c>
      <c r="I12" s="31">
        <f>100*'Composite indicators'!I12/'Composite indicators'!$CV$4</f>
        <v>132.35275272807931</v>
      </c>
      <c r="J12" s="31">
        <f>100*'Composite indicators'!J12/'Composite indicators'!$CW$4</f>
        <v>115.86678395972415</v>
      </c>
      <c r="K12" s="31">
        <f>100*'Composite indicators'!K12/'Composite indicators'!$CX$4</f>
        <v>34.970813748233105</v>
      </c>
      <c r="L12" s="31">
        <f>100*'Composite indicators'!L12/'Composite indicators'!$CY$4</f>
        <v>87.888450907460324</v>
      </c>
      <c r="M12" s="31">
        <f>100*'Composite indicators'!M12/'Composite indicators'!$CZ$4</f>
        <v>68.242813841261082</v>
      </c>
      <c r="N12" s="31"/>
      <c r="O12" s="52" t="s">
        <v>14</v>
      </c>
      <c r="P12" s="31">
        <f>100*'Composite indicators'!P12/'Composite indicators'!$CP$4</f>
        <v>71.478645910069119</v>
      </c>
      <c r="Q12" s="31">
        <f>100*'Composite indicators'!Q12/'Composite indicators'!$CQ$4</f>
        <v>92.62522573568657</v>
      </c>
      <c r="R12" s="31">
        <f>100*'Composite indicators'!R12/'Composite indicators'!$CR$4</f>
        <v>66.038629280344566</v>
      </c>
      <c r="S12" s="31">
        <f>100*'Composite indicators'!S12/'Composite indicators'!$CS$4</f>
        <v>57.151314128396798</v>
      </c>
      <c r="T12" s="31">
        <f>100*'Composite indicators'!T12/'Composite indicators'!$CT$4</f>
        <v>46.554571830399304</v>
      </c>
      <c r="U12" s="31">
        <f>100*'Composite indicators'!U12/'Composite indicators'!$CU$4</f>
        <v>65.596030072174713</v>
      </c>
      <c r="V12" s="31">
        <f>100*'Composite indicators'!V12/'Composite indicators'!$CV$4</f>
        <v>101.32478535153653</v>
      </c>
      <c r="W12" s="31">
        <f>100*'Composite indicators'!W12/'Composite indicators'!$CW$4</f>
        <v>94.158441685001392</v>
      </c>
      <c r="X12" s="31">
        <f>100*'Composite indicators'!X12/'Composite indicators'!$CX$4</f>
        <v>34.433997942887125</v>
      </c>
      <c r="Y12" s="31">
        <f>100*'Composite indicators'!Y12/'Composite indicators'!$CY$4</f>
        <v>94.662495753977311</v>
      </c>
      <c r="Z12" s="31">
        <f>100*'Composite indicators'!Z12/'Composite indicators'!$CZ$4</f>
        <v>55.202158549016033</v>
      </c>
      <c r="AA12" s="31"/>
      <c r="AB12" s="52" t="s">
        <v>14</v>
      </c>
      <c r="AC12" s="31">
        <f>100*'Composite indicators'!AC12/'Composite indicators'!$CP$4</f>
        <v>68.891413990929451</v>
      </c>
      <c r="AD12" s="31">
        <f>100*'Composite indicators'!AD12/'Composite indicators'!$CQ$4</f>
        <v>80.761149614806456</v>
      </c>
      <c r="AE12" s="31">
        <f>100*'Composite indicators'!AE12/'Composite indicators'!$CR$4</f>
        <v>61.823018907830374</v>
      </c>
      <c r="AF12" s="31">
        <f>100*'Composite indicators'!AF12/'Composite indicators'!$CS$4</f>
        <v>35.044467725766076</v>
      </c>
      <c r="AG12" s="31">
        <f>100*'Composite indicators'!AG12/'Composite indicators'!$CT$4</f>
        <v>51.83280231299937</v>
      </c>
      <c r="AH12" s="31">
        <f>100*'Composite indicators'!AH12/'Composite indicators'!$CU$4</f>
        <v>67.031881181411251</v>
      </c>
      <c r="AI12" s="31">
        <f>100*'Composite indicators'!AI12/'Composite indicators'!$CV$4</f>
        <v>101.32478535153653</v>
      </c>
      <c r="AJ12" s="31">
        <f>100*'Composite indicators'!AJ12/'Composite indicators'!$CW$4</f>
        <v>85.703645722607348</v>
      </c>
      <c r="AK12" s="31">
        <f>100*'Composite indicators'!AK12/'Composite indicators'!$CX$4</f>
        <v>33.785320143243176</v>
      </c>
      <c r="AL12" s="31">
        <f>100*'Composite indicators'!AL12/'Composite indicators'!$CY$4</f>
        <v>97.405705589982006</v>
      </c>
      <c r="AM12" s="31">
        <f>100*'Composite indicators'!AM12/'Composite indicators'!$CZ$4</f>
        <v>56.17058741023947</v>
      </c>
      <c r="AN12" s="31"/>
      <c r="AO12" s="52" t="s">
        <v>14</v>
      </c>
      <c r="AP12" s="31">
        <f>100*'Composite indicators'!AP12/'Composite indicators'!$CP$4</f>
        <v>65.260193626391512</v>
      </c>
      <c r="AQ12" s="31">
        <f>100*'Composite indicators'!AQ12/'Composite indicators'!$CQ$4</f>
        <v>73.264214103379999</v>
      </c>
      <c r="AR12" s="31">
        <f>100*'Composite indicators'!AR12/'Composite indicators'!$CR$4</f>
        <v>62.731365210054335</v>
      </c>
      <c r="AS12" s="31">
        <f>100*'Composite indicators'!AS12/'Composite indicators'!$CS$4</f>
        <v>39.065616881943818</v>
      </c>
      <c r="AT12" s="31">
        <f>100*'Composite indicators'!AT12/'Composite indicators'!$CT$4</f>
        <v>41.139420897747272</v>
      </c>
      <c r="AU12" s="31">
        <f>100*'Composite indicators'!AU12/'Composite indicators'!$CU$4</f>
        <v>70.18277511849341</v>
      </c>
      <c r="AV12" s="31">
        <f>100*'Composite indicators'!AV12/'Composite indicators'!$CV$4</f>
        <v>93.585918641419951</v>
      </c>
      <c r="AW12" s="31">
        <f>100*'Composite indicators'!AW12/'Composite indicators'!$CW$4</f>
        <v>76.135400277033384</v>
      </c>
      <c r="AX12" s="31">
        <f>100*'Composite indicators'!AX12/'Composite indicators'!$CX$4</f>
        <v>30.265569504703201</v>
      </c>
      <c r="AY12" s="31">
        <f>100*'Composite indicators'!AY12/'Composite indicators'!$CY$4</f>
        <v>98.480917950363875</v>
      </c>
      <c r="AZ12" s="31">
        <f>100*'Composite indicators'!AZ12/'Composite indicators'!$CZ$4</f>
        <v>53.647169097512545</v>
      </c>
      <c r="BA12" s="31"/>
      <c r="BB12" s="52" t="s">
        <v>14</v>
      </c>
      <c r="BC12" s="31">
        <f>100*'Composite indicators'!BC12/'Composite indicators'!$CP$4</f>
        <v>63.277406436573564</v>
      </c>
      <c r="BD12" s="31">
        <f>100*'Composite indicators'!BD12/'Composite indicators'!$CQ$4</f>
        <v>67.028302245465852</v>
      </c>
      <c r="BE12" s="31">
        <f>100*'Composite indicators'!BE12/'Composite indicators'!$CR$4</f>
        <v>60.696168758430716</v>
      </c>
      <c r="BF12" s="31">
        <f>100*'Composite indicators'!BF12/'Composite indicators'!$CS$4</f>
        <v>34.658212235956618</v>
      </c>
      <c r="BG12" s="31">
        <f>100*'Composite indicators'!BG12/'Composite indicators'!$CT$4</f>
        <v>36.66958486167735</v>
      </c>
      <c r="BH12" s="31">
        <f>100*'Composite indicators'!BH12/'Composite indicators'!$CU$4</f>
        <v>63.514578469985189</v>
      </c>
      <c r="BI12" s="31">
        <f>100*'Composite indicators'!BI12/'Composite indicators'!$CV$4</f>
        <v>93.585918641419951</v>
      </c>
      <c r="BJ12" s="31">
        <f>100*'Composite indicators'!BJ12/'Composite indicators'!$CW$4</f>
        <v>80.734295304983178</v>
      </c>
      <c r="BK12" s="31">
        <f>100*'Composite indicators'!BK12/'Composite indicators'!$CX$4</f>
        <v>29.143812367858754</v>
      </c>
      <c r="BL12" s="31">
        <f>100*'Composite indicators'!BL12/'Composite indicators'!$CY$4</f>
        <v>100.09373649093668</v>
      </c>
      <c r="BM12" s="31">
        <f>100*'Composite indicators'!BM12/'Composite indicators'!$CZ$4</f>
        <v>50.86555689699113</v>
      </c>
      <c r="BN12" s="31"/>
      <c r="BO12" s="52" t="s">
        <v>14</v>
      </c>
      <c r="BP12" s="31">
        <f>100*'Composite indicators'!BP12/'Composite indicators'!$CP$4</f>
        <v>62.911654543393254</v>
      </c>
      <c r="BQ12" s="31">
        <f>100*'Composite indicators'!BQ12/'Composite indicators'!$CQ$4</f>
        <v>69.258356108238047</v>
      </c>
      <c r="BR12" s="31">
        <f>100*'Composite indicators'!BR12/'Composite indicators'!$CR$4</f>
        <v>56.659940260188897</v>
      </c>
      <c r="BS12" s="31">
        <f>100*'Composite indicators'!BS12/'Composite indicators'!$CS$4</f>
        <v>39.968903154894178</v>
      </c>
      <c r="BT12" s="31">
        <f>100*'Composite indicators'!BT12/'Composite indicators'!$CT$4</f>
        <v>28.503950819452548</v>
      </c>
      <c r="BU12" s="31">
        <f>100*'Composite indicators'!BU12/'Composite indicators'!$CU$4</f>
        <v>69.054170122330049</v>
      </c>
      <c r="BV12" s="31">
        <f>100*'Composite indicators'!BV12/'Composite indicators'!$CV$4</f>
        <v>93.585918641419951</v>
      </c>
      <c r="BW12" s="31">
        <f>100*'Composite indicators'!BW12/'Composite indicators'!$CW$4</f>
        <v>81.645454035466514</v>
      </c>
      <c r="BX12" s="31">
        <f>100*'Composite indicators'!BX12/'Composite indicators'!$CX$4</f>
        <v>23.078009075950089</v>
      </c>
      <c r="BY12" s="31">
        <f>100*'Composite indicators'!BY12/'Composite indicators'!$CY$4</f>
        <v>99.556130310745729</v>
      </c>
      <c r="BZ12" s="31">
        <f>100*'Composite indicators'!BZ12/'Composite indicators'!$CZ$4</f>
        <v>52.414806978501083</v>
      </c>
      <c r="CA12" s="31"/>
      <c r="CB12" s="52" t="s">
        <v>14</v>
      </c>
      <c r="CC12" s="31">
        <f>100*'Composite indicators'!CC12/'Composite indicators'!$CP$4</f>
        <v>61.334866630379402</v>
      </c>
      <c r="CD12" s="31">
        <f>100*'Composite indicators'!CD12/'Composite indicators'!$CQ$4</f>
        <v>65.084650316954352</v>
      </c>
      <c r="CE12" s="31">
        <f>100*'Composite indicators'!CE12/'Composite indicators'!$CR$4</f>
        <v>56.50758344781714</v>
      </c>
      <c r="CF12" s="31">
        <f>100*'Composite indicators'!CF12/'Composite indicators'!$CS$4</f>
        <v>38.70110470134162</v>
      </c>
      <c r="CG12" s="31">
        <f>100*'Composite indicators'!CG12/'Composite indicators'!$CT$4</f>
        <v>27.816294300875448</v>
      </c>
      <c r="CH12" s="31">
        <f>100*'Composite indicators'!CH12/'Composite indicators'!$CU$4</f>
        <v>68.772018873289198</v>
      </c>
      <c r="CI12" s="31">
        <f>100*'Composite indicators'!CI12/'Composite indicators'!$CV$4</f>
        <v>93.585918641419951</v>
      </c>
      <c r="CJ12" s="31">
        <f>100*'Composite indicators'!CJ12/'Composite indicators'!$CW$4</f>
        <v>81.342417908441774</v>
      </c>
      <c r="CK12" s="31">
        <f>100*'Composite indicators'!CK12/'Composite indicators'!$CX$4</f>
        <v>15.929721656376003</v>
      </c>
      <c r="CL12" s="31">
        <f>100*'Composite indicators'!CL12/'Composite indicators'!$CY$4</f>
        <v>94.180068508836428</v>
      </c>
      <c r="CM12" s="31">
        <f>100*'Composite indicators'!CM12/'Composite indicators'!$CZ$4</f>
        <v>53.443479640683194</v>
      </c>
      <c r="CN12" s="31"/>
      <c r="CO12" s="52" t="s">
        <v>14</v>
      </c>
      <c r="CP12" s="31">
        <f>100*'Composite indicators'!CP12/'Composite indicators'!$CP$4</f>
        <v>61.443018662710031</v>
      </c>
      <c r="CQ12" s="31">
        <f>100*'Composite indicators'!CQ12/'Composite indicators'!$CQ$4</f>
        <v>69.258356108238047</v>
      </c>
      <c r="CR12" s="31">
        <f>100*'Composite indicators'!CR12/'Composite indicators'!$CR$4</f>
        <v>55.498710730171538</v>
      </c>
      <c r="CS12" s="31">
        <f>100*'Composite indicators'!CS12/'Composite indicators'!$CS$4</f>
        <v>38.70110470134162</v>
      </c>
      <c r="CT12" s="31">
        <f>100*'Composite indicators'!CT12/'Composite indicators'!$CT$4</f>
        <v>20.657122794444753</v>
      </c>
      <c r="CU12" s="31">
        <f>100*'Composite indicators'!CU12/'Composite indicators'!$CU$4</f>
        <v>69.054170122330049</v>
      </c>
      <c r="CV12" s="31">
        <f>100*'Composite indicators'!CV12/'Composite indicators'!$CV$4</f>
        <v>93.585918641419951</v>
      </c>
      <c r="CW12" s="31">
        <f>100*'Composite indicators'!CW12/'Composite indicators'!$CW$4</f>
        <v>80.173754117279032</v>
      </c>
      <c r="CX12" s="31">
        <f>100*'Composite indicators'!CX12/'Composite indicators'!$CX$4</f>
        <v>14.62949676606469</v>
      </c>
      <c r="CY12" s="31">
        <f>100*'Composite indicators'!CY12/'Composite indicators'!$CY$4</f>
        <v>92.029643788072704</v>
      </c>
      <c r="CZ12" s="31">
        <f>100*'Composite indicators'!CZ12/'Composite indicators'!$CZ$4</f>
        <v>59.355923678547057</v>
      </c>
    </row>
    <row r="13" spans="1:104" ht="10.65" x14ac:dyDescent="0.2">
      <c r="A13" s="1" t="s">
        <v>17</v>
      </c>
      <c r="B13" s="52" t="s">
        <v>16</v>
      </c>
      <c r="C13" s="31">
        <f>100*'Composite indicators'!C13/'Composite indicators'!$CP$4</f>
        <v>84.769295374205598</v>
      </c>
      <c r="D13" s="31">
        <f>100*'Composite indicators'!D13/'Composite indicators'!$CQ$4</f>
        <v>141.65823377307146</v>
      </c>
      <c r="E13" s="31">
        <f>100*'Composite indicators'!E13/'Composite indicators'!$CR$4</f>
        <v>86.48464902749302</v>
      </c>
      <c r="F13" s="31">
        <f>100*'Composite indicators'!F13/'Composite indicators'!$CS$4</f>
        <v>169.34356173658264</v>
      </c>
      <c r="G13" s="31">
        <f>100*'Composite indicators'!G13/'Composite indicators'!$CT$4</f>
        <v>82.283106839164418</v>
      </c>
      <c r="H13" s="31">
        <f>100*'Composite indicators'!H13/'Composite indicators'!$CU$4</f>
        <v>76.292343127134529</v>
      </c>
      <c r="I13" s="31">
        <f>100*'Composite indicators'!I13/'Composite indicators'!$CV$4</f>
        <v>40.93964940351065</v>
      </c>
      <c r="J13" s="31">
        <f>100*'Composite indicators'!J13/'Composite indicators'!$CW$4</f>
        <v>60.470472761850168</v>
      </c>
      <c r="K13" s="31">
        <f>100*'Composite indicators'!K13/'Composite indicators'!$CX$4</f>
        <v>69.288213055479119</v>
      </c>
      <c r="L13" s="31">
        <f>100*'Composite indicators'!L13/'Composite indicators'!$CY$4</f>
        <v>97.481117742670477</v>
      </c>
      <c r="M13" s="31">
        <f>100*'Composite indicators'!M13/'Composite indicators'!$CZ$4</f>
        <v>87.508574508587529</v>
      </c>
      <c r="N13" s="31"/>
      <c r="O13" s="52" t="s">
        <v>16</v>
      </c>
      <c r="P13" s="31">
        <f>100*'Composite indicators'!P13/'Composite indicators'!$CP$4</f>
        <v>82.492406945364635</v>
      </c>
      <c r="Q13" s="31">
        <f>100*'Composite indicators'!Q13/'Composite indicators'!$CQ$4</f>
        <v>137.34865350294129</v>
      </c>
      <c r="R13" s="31">
        <f>100*'Composite indicators'!R13/'Composite indicators'!$CR$4</f>
        <v>91.269952059582764</v>
      </c>
      <c r="S13" s="31">
        <f>100*'Composite indicators'!S13/'Composite indicators'!$CS$4</f>
        <v>154.75699377758377</v>
      </c>
      <c r="T13" s="31">
        <f>100*'Composite indicators'!T13/'Composite indicators'!$CT$4</f>
        <v>81.006133539468763</v>
      </c>
      <c r="U13" s="31">
        <f>100*'Composite indicators'!U13/'Composite indicators'!$CU$4</f>
        <v>76.892309660448134</v>
      </c>
      <c r="V13" s="31">
        <f>100*'Composite indicators'!V13/'Composite indicators'!$CV$4</f>
        <v>39.566455038586717</v>
      </c>
      <c r="W13" s="31">
        <f>100*'Composite indicators'!W13/'Composite indicators'!$CW$4</f>
        <v>65.046449964859605</v>
      </c>
      <c r="X13" s="31">
        <f>100*'Composite indicators'!X13/'Composite indicators'!$CX$4</f>
        <v>71.981804388091575</v>
      </c>
      <c r="Y13" s="31">
        <f>100*'Composite indicators'!Y13/'Composite indicators'!$CY$4</f>
        <v>89.080887105874723</v>
      </c>
      <c r="Z13" s="31">
        <f>100*'Composite indicators'!Z13/'Composite indicators'!$CZ$4</f>
        <v>77.970836276493912</v>
      </c>
      <c r="AA13" s="31"/>
      <c r="AB13" s="52" t="s">
        <v>16</v>
      </c>
      <c r="AC13" s="31">
        <f>100*'Composite indicators'!AC13/'Composite indicators'!$CP$4</f>
        <v>77.661643766098265</v>
      </c>
      <c r="AD13" s="31">
        <f>100*'Composite indicators'!AD13/'Composite indicators'!$CQ$4</f>
        <v>117.76327524559575</v>
      </c>
      <c r="AE13" s="31">
        <f>100*'Composite indicators'!AE13/'Composite indicators'!$CR$4</f>
        <v>85.190336219195387</v>
      </c>
      <c r="AF13" s="31">
        <f>100*'Composite indicators'!AF13/'Composite indicators'!$CS$4</f>
        <v>127.61137047391288</v>
      </c>
      <c r="AG13" s="31">
        <f>100*'Composite indicators'!AG13/'Composite indicators'!$CT$4</f>
        <v>81.678398953152666</v>
      </c>
      <c r="AH13" s="31">
        <f>100*'Composite indicators'!AH13/'Composite indicators'!$CU$4</f>
        <v>74.763627860625675</v>
      </c>
      <c r="AI13" s="31">
        <f>100*'Composite indicators'!AI13/'Composite indicators'!$CV$4</f>
        <v>39.566455038586717</v>
      </c>
      <c r="AJ13" s="31">
        <f>100*'Composite indicators'!AJ13/'Composite indicators'!$CW$4</f>
        <v>65.877270525154017</v>
      </c>
      <c r="AK13" s="31">
        <f>100*'Composite indicators'!AK13/'Composite indicators'!$CX$4</f>
        <v>73.401763079395238</v>
      </c>
      <c r="AL13" s="31">
        <f>100*'Composite indicators'!AL13/'Composite indicators'!$CY$4</f>
        <v>72.57084853738094</v>
      </c>
      <c r="AM13" s="31">
        <f>100*'Composite indicators'!AM13/'Composite indicators'!$CZ$4</f>
        <v>79.532937679322174</v>
      </c>
      <c r="AN13" s="31"/>
      <c r="AO13" s="52" t="s">
        <v>16</v>
      </c>
      <c r="AP13" s="31">
        <f>100*'Composite indicators'!AP13/'Composite indicators'!$CP$4</f>
        <v>72.933564850598515</v>
      </c>
      <c r="AQ13" s="31">
        <f>100*'Composite indicators'!AQ13/'Composite indicators'!$CQ$4</f>
        <v>114.42237208620882</v>
      </c>
      <c r="AR13" s="31">
        <f>100*'Composite indicators'!AR13/'Composite indicators'!$CR$4</f>
        <v>90.287593924010793</v>
      </c>
      <c r="AS13" s="31">
        <f>100*'Composite indicators'!AS13/'Composite indicators'!$CS$4</f>
        <v>89.487817448513908</v>
      </c>
      <c r="AT13" s="31">
        <f>100*'Composite indicators'!AT13/'Composite indicators'!$CT$4</f>
        <v>76.93431689370162</v>
      </c>
      <c r="AU13" s="31">
        <f>100*'Composite indicators'!AU13/'Composite indicators'!$CU$4</f>
        <v>69.71999475241951</v>
      </c>
      <c r="AV13" s="31">
        <f>100*'Composite indicators'!AV13/'Composite indicators'!$CV$4</f>
        <v>37.546093587306103</v>
      </c>
      <c r="AW13" s="31">
        <f>100*'Composite indicators'!AW13/'Composite indicators'!$CW$4</f>
        <v>64.826746142495907</v>
      </c>
      <c r="AX13" s="31">
        <f>100*'Composite indicators'!AX13/'Composite indicators'!$CX$4</f>
        <v>72.257419091396926</v>
      </c>
      <c r="AY13" s="31">
        <f>100*'Composite indicators'!AY13/'Composite indicators'!$CY$4</f>
        <v>66.459207352653749</v>
      </c>
      <c r="AZ13" s="31">
        <f>100*'Composite indicators'!AZ13/'Composite indicators'!$CZ$4</f>
        <v>73.114094491424055</v>
      </c>
      <c r="BA13" s="31"/>
      <c r="BB13" s="52" t="s">
        <v>16</v>
      </c>
      <c r="BC13" s="31">
        <f>100*'Composite indicators'!BC13/'Composite indicators'!$CP$4</f>
        <v>71.274238659983482</v>
      </c>
      <c r="BD13" s="31">
        <f>100*'Composite indicators'!BD13/'Composite indicators'!$CQ$4</f>
        <v>111.74744354876258</v>
      </c>
      <c r="BE13" s="31">
        <f>100*'Composite indicators'!BE13/'Composite indicators'!$CR$4</f>
        <v>90.091551684676546</v>
      </c>
      <c r="BF13" s="31">
        <f>100*'Composite indicators'!BF13/'Composite indicators'!$CS$4</f>
        <v>66.556504094433166</v>
      </c>
      <c r="BG13" s="31">
        <f>100*'Composite indicators'!BG13/'Composite indicators'!$CT$4</f>
        <v>75.166257476825777</v>
      </c>
      <c r="BH13" s="31">
        <f>100*'Composite indicators'!BH13/'Composite indicators'!$CU$4</f>
        <v>70.284297250501183</v>
      </c>
      <c r="BI13" s="31">
        <f>100*'Composite indicators'!BI13/'Composite indicators'!$CV$4</f>
        <v>37.546093587306103</v>
      </c>
      <c r="BJ13" s="31">
        <f>100*'Composite indicators'!BJ13/'Composite indicators'!$CW$4</f>
        <v>66.417100486943667</v>
      </c>
      <c r="BK13" s="31">
        <f>100*'Composite indicators'!BK13/'Composite indicators'!$CX$4</f>
        <v>72.702466297754881</v>
      </c>
      <c r="BL13" s="31">
        <f>100*'Composite indicators'!BL13/'Composite indicators'!$CY$4</f>
        <v>68.683924240748468</v>
      </c>
      <c r="BM13" s="31">
        <f>100*'Composite indicators'!BM13/'Composite indicators'!$CZ$4</f>
        <v>69.81676375475233</v>
      </c>
      <c r="BN13" s="31"/>
      <c r="BO13" s="52" t="s">
        <v>16</v>
      </c>
      <c r="BP13" s="31">
        <f>100*'Composite indicators'!BP13/'Composite indicators'!$CP$4</f>
        <v>76.99583200102073</v>
      </c>
      <c r="BQ13" s="31">
        <f>100*'Composite indicators'!BQ13/'Composite indicators'!$CQ$4</f>
        <v>106.85339505375566</v>
      </c>
      <c r="BR13" s="31">
        <f>100*'Composite indicators'!BR13/'Composite indicators'!$CR$4</f>
        <v>101.82120006457853</v>
      </c>
      <c r="BS13" s="31">
        <f>100*'Composite indicators'!BS13/'Composite indicators'!$CS$4</f>
        <v>70.304443246098785</v>
      </c>
      <c r="BT13" s="31">
        <f>100*'Composite indicators'!BT13/'Composite indicators'!$CT$4</f>
        <v>71.298369724381729</v>
      </c>
      <c r="BU13" s="31">
        <f>100*'Composite indicators'!BU13/'Composite indicators'!$CU$4</f>
        <v>62.258373294868058</v>
      </c>
      <c r="BV13" s="31">
        <f>100*'Composite indicators'!BV13/'Composite indicators'!$CV$4</f>
        <v>61.737970606834878</v>
      </c>
      <c r="BW13" s="31">
        <f>100*'Composite indicators'!BW13/'Composite indicators'!$CW$4</f>
        <v>69.97008216975938</v>
      </c>
      <c r="BX13" s="31">
        <f>100*'Composite indicators'!BX13/'Composite indicators'!$CX$4</f>
        <v>74.408943820217871</v>
      </c>
      <c r="BY13" s="31">
        <f>100*'Composite indicators'!BY13/'Composite indicators'!$CY$4</f>
        <v>67.608711880366599</v>
      </c>
      <c r="BZ13" s="31">
        <f>100*'Composite indicators'!BZ13/'Composite indicators'!$CZ$4</f>
        <v>85.410265128516116</v>
      </c>
      <c r="CA13" s="31"/>
      <c r="CB13" s="52" t="s">
        <v>16</v>
      </c>
      <c r="CC13" s="31">
        <f>100*'Composite indicators'!CC13/'Composite indicators'!$CP$4</f>
        <v>76.312057301840596</v>
      </c>
      <c r="CD13" s="31">
        <f>100*'Composite indicators'!CD13/'Composite indicators'!$CQ$4</f>
        <v>101.84113650075282</v>
      </c>
      <c r="CE13" s="31">
        <f>100*'Composite indicators'!CE13/'Composite indicators'!$CR$4</f>
        <v>95.597395874196664</v>
      </c>
      <c r="CF13" s="31">
        <f>100*'Composite indicators'!CF13/'Composite indicators'!$CS$4</f>
        <v>74.901421664241113</v>
      </c>
      <c r="CG13" s="31">
        <f>100*'Composite indicators'!CG13/'Composite indicators'!$CT$4</f>
        <v>75.307813458067315</v>
      </c>
      <c r="CH13" s="31">
        <f>100*'Composite indicators'!CH13/'Composite indicators'!$CU$4</f>
        <v>62.540524543908901</v>
      </c>
      <c r="CI13" s="31">
        <f>100*'Composite indicators'!CI13/'Composite indicators'!$CV$4</f>
        <v>61.737970606834878</v>
      </c>
      <c r="CJ13" s="31">
        <f>100*'Composite indicators'!CJ13/'Composite indicators'!$CW$4</f>
        <v>71.111002504630051</v>
      </c>
      <c r="CK13" s="31">
        <f>100*'Composite indicators'!CK13/'Composite indicators'!$CX$4</f>
        <v>74.838427722793298</v>
      </c>
      <c r="CL13" s="31">
        <f>100*'Composite indicators'!CL13/'Composite indicators'!$CY$4</f>
        <v>65.458287159602889</v>
      </c>
      <c r="CM13" s="31">
        <f>100*'Composite indicators'!CM13/'Composite indicators'!$CZ$4</f>
        <v>83.690754933295153</v>
      </c>
      <c r="CN13" s="31"/>
      <c r="CO13" s="52" t="s">
        <v>16</v>
      </c>
      <c r="CP13" s="31">
        <f>100*'Composite indicators'!CP13/'Composite indicators'!$CP$4</f>
        <v>76.328556805759689</v>
      </c>
      <c r="CQ13" s="31">
        <f>100*'Composite indicators'!CQ13/'Composite indicators'!$CQ$4</f>
        <v>101.84113650075282</v>
      </c>
      <c r="CR13" s="31">
        <f>100*'Composite indicators'!CR13/'Composite indicators'!$CR$4</f>
        <v>93.836754252907923</v>
      </c>
      <c r="CS13" s="31">
        <f>100*'Composite indicators'!CS13/'Composite indicators'!$CS$4</f>
        <v>74.901421664241113</v>
      </c>
      <c r="CT13" s="31">
        <f>100*'Composite indicators'!CT13/'Composite indicators'!$CT$4</f>
        <v>80.701701546054892</v>
      </c>
      <c r="CU13" s="31">
        <f>100*'Composite indicators'!CU13/'Composite indicators'!$CU$4</f>
        <v>66.265600838958676</v>
      </c>
      <c r="CV13" s="31">
        <f>100*'Composite indicators'!CV13/'Composite indicators'!$CV$4</f>
        <v>67.398346112226974</v>
      </c>
      <c r="CW13" s="31">
        <f>100*'Composite indicators'!CW13/'Composite indicators'!$CW$4</f>
        <v>67.867731066961937</v>
      </c>
      <c r="CX13" s="31">
        <f>100*'Composite indicators'!CX13/'Composite indicators'!$CX$4</f>
        <v>72.707672277934037</v>
      </c>
      <c r="CY13" s="31">
        <f>100*'Composite indicators'!CY13/'Composite indicators'!$CY$4</f>
        <v>65.458287159602889</v>
      </c>
      <c r="CZ13" s="31">
        <f>100*'Composite indicators'!CZ13/'Composite indicators'!$CZ$4</f>
        <v>77.592935835275625</v>
      </c>
    </row>
    <row r="14" spans="1:104" ht="10.65" x14ac:dyDescent="0.2">
      <c r="A14" s="1" t="s">
        <v>19</v>
      </c>
      <c r="B14" s="52" t="s">
        <v>18</v>
      </c>
      <c r="C14" s="31">
        <f>100*'Composite indicators'!C14/'Composite indicators'!$CP$4</f>
        <v>111.01387185368566</v>
      </c>
      <c r="D14" s="31">
        <f>100*'Composite indicators'!D14/'Composite indicators'!$CQ$4</f>
        <v>156.0389257754228</v>
      </c>
      <c r="E14" s="31">
        <f>100*'Composite indicators'!E14/'Composite indicators'!$CR$4</f>
        <v>128.87267841154997</v>
      </c>
      <c r="F14" s="31">
        <f>100*'Composite indicators'!F14/'Composite indicators'!$CS$4</f>
        <v>138.16293485260215</v>
      </c>
      <c r="G14" s="31">
        <f>100*'Composite indicators'!G14/'Composite indicators'!$CT$4</f>
        <v>139.80399149190197</v>
      </c>
      <c r="H14" s="31">
        <f>100*'Composite indicators'!H14/'Composite indicators'!$CU$4</f>
        <v>97.837529288981102</v>
      </c>
      <c r="I14" s="31">
        <f>100*'Composite indicators'!I14/'Composite indicators'!$CV$4</f>
        <v>114.85774013170338</v>
      </c>
      <c r="J14" s="31">
        <f>100*'Composite indicators'!J14/'Composite indicators'!$CW$4</f>
        <v>96.015693996533798</v>
      </c>
      <c r="K14" s="31">
        <f>100*'Composite indicators'!K14/'Composite indicators'!$CX$4</f>
        <v>83.401672012561207</v>
      </c>
      <c r="L14" s="31">
        <f>100*'Composite indicators'!L14/'Composite indicators'!$CY$4</f>
        <v>92.433095050153767</v>
      </c>
      <c r="M14" s="31">
        <f>100*'Composite indicators'!M14/'Composite indicators'!$CZ$4</f>
        <v>91.233383541488791</v>
      </c>
      <c r="N14" s="31"/>
      <c r="O14" s="52" t="s">
        <v>18</v>
      </c>
      <c r="P14" s="31">
        <f>100*'Composite indicators'!P14/'Composite indicators'!$CP$4</f>
        <v>113.12115333262616</v>
      </c>
      <c r="Q14" s="31">
        <f>100*'Composite indicators'!Q14/'Composite indicators'!$CQ$4</f>
        <v>151.08843356768355</v>
      </c>
      <c r="R14" s="31">
        <f>100*'Composite indicators'!R14/'Composite indicators'!$CR$4</f>
        <v>128.69658626956746</v>
      </c>
      <c r="S14" s="31">
        <f>100*'Composite indicators'!S14/'Composite indicators'!$CS$4</f>
        <v>147.14904908770137</v>
      </c>
      <c r="T14" s="31">
        <f>100*'Composite indicators'!T14/'Composite indicators'!$CT$4</f>
        <v>147.99995908961688</v>
      </c>
      <c r="U14" s="31">
        <f>100*'Composite indicators'!U14/'Composite indicators'!$CU$4</f>
        <v>97.85436454263224</v>
      </c>
      <c r="V14" s="31">
        <f>100*'Composite indicators'!V14/'Composite indicators'!$CV$4</f>
        <v>104.29357698786214</v>
      </c>
      <c r="W14" s="31">
        <f>100*'Composite indicators'!W14/'Composite indicators'!$CW$4</f>
        <v>97.992477771290964</v>
      </c>
      <c r="X14" s="31">
        <f>100*'Composite indicators'!X14/'Composite indicators'!$CX$4</f>
        <v>85.487613869803326</v>
      </c>
      <c r="Y14" s="31">
        <f>100*'Composite indicators'!Y14/'Composite indicators'!$CY$4</f>
        <v>90.349007780111279</v>
      </c>
      <c r="Z14" s="31">
        <f>100*'Composite indicators'!Z14/'Composite indicators'!$CZ$4</f>
        <v>108.57775221958497</v>
      </c>
      <c r="AA14" s="31"/>
      <c r="AB14" s="52" t="s">
        <v>18</v>
      </c>
      <c r="AC14" s="31">
        <f>100*'Composite indicators'!AC14/'Composite indicators'!$CP$4</f>
        <v>113.4653682125586</v>
      </c>
      <c r="AD14" s="31">
        <f>100*'Composite indicators'!AD14/'Composite indicators'!$CQ$4</f>
        <v>149.25994486743116</v>
      </c>
      <c r="AE14" s="31">
        <f>100*'Composite indicators'!AE14/'Composite indicators'!$CR$4</f>
        <v>129.6446191289416</v>
      </c>
      <c r="AF14" s="31">
        <f>100*'Composite indicators'!AF14/'Composite indicators'!$CS$4</f>
        <v>142.90779781627873</v>
      </c>
      <c r="AG14" s="31">
        <f>100*'Composite indicators'!AG14/'Composite indicators'!$CT$4</f>
        <v>149.01300520437599</v>
      </c>
      <c r="AH14" s="31">
        <f>100*'Composite indicators'!AH14/'Composite indicators'!$CU$4</f>
        <v>100.26519759149555</v>
      </c>
      <c r="AI14" s="31">
        <f>100*'Composite indicators'!AI14/'Composite indicators'!$CV$4</f>
        <v>104.29357698786214</v>
      </c>
      <c r="AJ14" s="31">
        <f>100*'Composite indicators'!AJ14/'Composite indicators'!$CW$4</f>
        <v>98.595457278495743</v>
      </c>
      <c r="AK14" s="31">
        <f>100*'Composite indicators'!AK14/'Composite indicators'!$CX$4</f>
        <v>86.255994421460898</v>
      </c>
      <c r="AL14" s="31">
        <f>100*'Composite indicators'!AL14/'Composite indicators'!$CY$4</f>
        <v>92.709514820317295</v>
      </c>
      <c r="AM14" s="31">
        <f>100*'Composite indicators'!AM14/'Composite indicators'!$CZ$4</f>
        <v>108.29620324508512</v>
      </c>
      <c r="AN14" s="31"/>
      <c r="AO14" s="52" t="s">
        <v>18</v>
      </c>
      <c r="AP14" s="31">
        <f>100*'Composite indicators'!AP14/'Composite indicators'!$CP$4</f>
        <v>110.09363604046025</v>
      </c>
      <c r="AQ14" s="31">
        <f>100*'Composite indicators'!AQ14/'Composite indicators'!$CQ$4</f>
        <v>149.19099695101875</v>
      </c>
      <c r="AR14" s="31">
        <f>100*'Composite indicators'!AR14/'Composite indicators'!$CR$4</f>
        <v>130.00431858218991</v>
      </c>
      <c r="AS14" s="31">
        <f>100*'Composite indicators'!AS14/'Composite indicators'!$CS$4</f>
        <v>125.48463954377945</v>
      </c>
      <c r="AT14" s="31">
        <f>100*'Composite indicators'!AT14/'Composite indicators'!$CT$4</f>
        <v>144.96082074533956</v>
      </c>
      <c r="AU14" s="31">
        <f>100*'Composite indicators'!AU14/'Composite indicators'!$CU$4</f>
        <v>96.004299876955812</v>
      </c>
      <c r="AV14" s="31">
        <f>100*'Composite indicators'!AV14/'Composite indicators'!$CV$4</f>
        <v>95.809156883166779</v>
      </c>
      <c r="AW14" s="31">
        <f>100*'Composite indicators'!AW14/'Composite indicators'!$CW$4</f>
        <v>93.426326428947789</v>
      </c>
      <c r="AX14" s="31">
        <f>100*'Composite indicators'!AX14/'Composite indicators'!$CX$4</f>
        <v>87.296423417614221</v>
      </c>
      <c r="AY14" s="31">
        <f>100*'Composite indicators'!AY14/'Composite indicators'!$CY$4</f>
        <v>98.92532353625441</v>
      </c>
      <c r="AZ14" s="31">
        <f>100*'Composite indicators'!AZ14/'Composite indicators'!$CZ$4</f>
        <v>104.21085891871094</v>
      </c>
      <c r="BA14" s="31"/>
      <c r="BB14" s="52" t="s">
        <v>18</v>
      </c>
      <c r="BC14" s="31">
        <f>100*'Composite indicators'!BC14/'Composite indicators'!$CP$4</f>
        <v>108.38089048631461</v>
      </c>
      <c r="BD14" s="31">
        <f>100*'Composite indicators'!BD14/'Composite indicators'!$CQ$4</f>
        <v>150.08786097533388</v>
      </c>
      <c r="BE14" s="31">
        <f>100*'Composite indicators'!BE14/'Composite indicators'!$CR$4</f>
        <v>129.04382424158911</v>
      </c>
      <c r="BF14" s="31">
        <f>100*'Composite indicators'!BF14/'Composite indicators'!$CS$4</f>
        <v>121.02788610264327</v>
      </c>
      <c r="BG14" s="31">
        <f>100*'Composite indicators'!BG14/'Composite indicators'!$CT$4</f>
        <v>126.87492208156991</v>
      </c>
      <c r="BH14" s="31">
        <f>100*'Composite indicators'!BH14/'Composite indicators'!$CU$4</f>
        <v>93.593466828092502</v>
      </c>
      <c r="BI14" s="31">
        <f>100*'Composite indicators'!BI14/'Composite indicators'!$CV$4</f>
        <v>95.809156883166779</v>
      </c>
      <c r="BJ14" s="31">
        <f>100*'Composite indicators'!BJ14/'Composite indicators'!$CW$4</f>
        <v>93.203646955827878</v>
      </c>
      <c r="BK14" s="31">
        <f>100*'Composite indicators'!BK14/'Composite indicators'!$CX$4</f>
        <v>91.285824260982054</v>
      </c>
      <c r="BL14" s="31">
        <f>100*'Composite indicators'!BL14/'Composite indicators'!$CY$4</f>
        <v>102.21005815078038</v>
      </c>
      <c r="BM14" s="31">
        <f>100*'Composite indicators'!BM14/'Composite indicators'!$CZ$4</f>
        <v>102.38677138830597</v>
      </c>
      <c r="BN14" s="31"/>
      <c r="BO14" s="52" t="s">
        <v>18</v>
      </c>
      <c r="BP14" s="31">
        <f>100*'Composite indicators'!BP14/'Composite indicators'!$CP$4</f>
        <v>107.36532466216055</v>
      </c>
      <c r="BQ14" s="31">
        <f>100*'Composite indicators'!BQ14/'Composite indicators'!$CQ$4</f>
        <v>149.45116354362014</v>
      </c>
      <c r="BR14" s="31">
        <f>100*'Composite indicators'!BR14/'Composite indicators'!$CR$4</f>
        <v>132.24204289680833</v>
      </c>
      <c r="BS14" s="31">
        <f>100*'Composite indicators'!BS14/'Composite indicators'!$CS$4</f>
        <v>123.45955470487868</v>
      </c>
      <c r="BT14" s="31">
        <f>100*'Composite indicators'!BT14/'Composite indicators'!$CT$4</f>
        <v>121.41045661608759</v>
      </c>
      <c r="BU14" s="31">
        <f>100*'Composite indicators'!BU14/'Composite indicators'!$CU$4</f>
        <v>91.143771789480724</v>
      </c>
      <c r="BV14" s="31">
        <f>100*'Composite indicators'!BV14/'Composite indicators'!$CV$4</f>
        <v>97.183479008962408</v>
      </c>
      <c r="BW14" s="31">
        <f>100*'Composite indicators'!BW14/'Composite indicators'!$CW$4</f>
        <v>91.902136824193718</v>
      </c>
      <c r="BX14" s="31">
        <f>100*'Composite indicators'!BX14/'Composite indicators'!$CX$4</f>
        <v>94.231039319018549</v>
      </c>
      <c r="BY14" s="31">
        <f>100*'Composite indicators'!BY14/'Composite indicators'!$CY$4</f>
        <v>102.21005815078038</v>
      </c>
      <c r="BZ14" s="31">
        <f>100*'Composite indicators'!BZ14/'Composite indicators'!$CZ$4</f>
        <v>95.548359856207412</v>
      </c>
      <c r="CA14" s="31"/>
      <c r="CB14" s="52" t="s">
        <v>18</v>
      </c>
      <c r="CC14" s="31">
        <f>100*'Composite indicators'!CC14/'Composite indicators'!$CP$4</f>
        <v>105.43852701392046</v>
      </c>
      <c r="CD14" s="31">
        <f>100*'Composite indicators'!CD14/'Composite indicators'!$CQ$4</f>
        <v>149.45116354362014</v>
      </c>
      <c r="CE14" s="31">
        <f>100*'Composite indicators'!CE14/'Composite indicators'!$CR$4</f>
        <v>129.58473920078288</v>
      </c>
      <c r="CF14" s="31">
        <f>100*'Composite indicators'!CF14/'Composite indicators'!$CS$4</f>
        <v>114.3876020426232</v>
      </c>
      <c r="CG14" s="31">
        <f>100*'Composite indicators'!CG14/'Composite indicators'!$CT$4</f>
        <v>115.47100052333765</v>
      </c>
      <c r="CH14" s="31">
        <f>100*'Composite indicators'!CH14/'Composite indicators'!$CU$4</f>
        <v>90.015166793317377</v>
      </c>
      <c r="CI14" s="31">
        <f>100*'Composite indicators'!CI14/'Composite indicators'!$CV$4</f>
        <v>97.183479008962408</v>
      </c>
      <c r="CJ14" s="31">
        <f>100*'Composite indicators'!CJ14/'Composite indicators'!$CW$4</f>
        <v>90.510281299674602</v>
      </c>
      <c r="CK14" s="31">
        <f>100*'Composite indicators'!CK14/'Composite indicators'!$CX$4</f>
        <v>91.205358670818086</v>
      </c>
      <c r="CL14" s="31">
        <f>100*'Composite indicators'!CL14/'Composite indicators'!$CY$4</f>
        <v>102.21005815078038</v>
      </c>
      <c r="CM14" s="31">
        <f>100*'Composite indicators'!CM14/'Composite indicators'!$CZ$4</f>
        <v>94.869059278032623</v>
      </c>
      <c r="CN14" s="31"/>
      <c r="CO14" s="52" t="s">
        <v>18</v>
      </c>
      <c r="CP14" s="31">
        <f>100*'Composite indicators'!CP14/'Composite indicators'!$CP$4</f>
        <v>106.79355362783834</v>
      </c>
      <c r="CQ14" s="31">
        <f>100*'Composite indicators'!CQ14/'Composite indicators'!$CQ$4</f>
        <v>146.94503426711873</v>
      </c>
      <c r="CR14" s="31">
        <f>100*'Composite indicators'!CR14/'Composite indicators'!$CR$4</f>
        <v>128.1107872531154</v>
      </c>
      <c r="CS14" s="31">
        <f>100*'Composite indicators'!CS14/'Composite indicators'!$CS$4</f>
        <v>114.3876020426232</v>
      </c>
      <c r="CT14" s="31">
        <f>100*'Composite indicators'!CT14/'Composite indicators'!$CT$4</f>
        <v>116.51288835551479</v>
      </c>
      <c r="CU14" s="31">
        <f>100*'Composite indicators'!CU14/'Composite indicators'!$CU$4</f>
        <v>94.685014469223745</v>
      </c>
      <c r="CV14" s="31">
        <f>100*'Composite indicators'!CV14/'Composite indicators'!$CV$4</f>
        <v>94.198733216358619</v>
      </c>
      <c r="CW14" s="31">
        <f>100*'Composite indicators'!CW14/'Composite indicators'!$CW$4</f>
        <v>96.868532875296722</v>
      </c>
      <c r="CX14" s="31">
        <f>100*'Composite indicators'!CX14/'Composite indicators'!$CX$4</f>
        <v>92.545687213709158</v>
      </c>
      <c r="CY14" s="31">
        <f>100*'Composite indicators'!CY14/'Composite indicators'!$CY$4</f>
        <v>102.21005815078038</v>
      </c>
      <c r="CZ14" s="31">
        <f>100*'Composite indicators'!CZ14/'Composite indicators'!$CZ$4</f>
        <v>99.888321974312476</v>
      </c>
    </row>
    <row r="15" spans="1:104" ht="10.65" x14ac:dyDescent="0.2">
      <c r="A15" s="1" t="s">
        <v>55</v>
      </c>
      <c r="B15" s="52" t="s">
        <v>54</v>
      </c>
      <c r="C15" s="31">
        <f>100*'Composite indicators'!C15/'Composite indicators'!$CP$4</f>
        <v>59.584143213658578</v>
      </c>
      <c r="D15" s="31">
        <f>100*'Composite indicators'!D15/'Composite indicators'!$CQ$4</f>
        <v>60.974531210640457</v>
      </c>
      <c r="E15" s="31">
        <f>100*'Composite indicators'!E15/'Composite indicators'!$CR$4</f>
        <v>37.969784435077266</v>
      </c>
      <c r="F15" s="31">
        <f>100*'Composite indicators'!F15/'Composite indicators'!$CS$4</f>
        <v>65.253149228968752</v>
      </c>
      <c r="G15" s="31">
        <f>100*'Composite indicators'!G15/'Composite indicators'!$CT$4</f>
        <v>33.083324421297611</v>
      </c>
      <c r="H15" s="31">
        <f>100*'Composite indicators'!H15/'Composite indicators'!$CU$4</f>
        <v>111.63737073156403</v>
      </c>
      <c r="I15" s="31">
        <f>100*'Composite indicators'!I15/'Composite indicators'!$CV$4</f>
        <v>86.603795044962396</v>
      </c>
      <c r="J15" s="31">
        <f>100*'Composite indicators'!J15/'Composite indicators'!$CW$4</f>
        <v>65.290956932486495</v>
      </c>
      <c r="K15" s="31">
        <f>100*'Composite indicators'!K15/'Composite indicators'!$CX$4</f>
        <v>29.22137619189888</v>
      </c>
      <c r="L15" s="31">
        <f>100*'Composite indicators'!L15/'Composite indicators'!$CY$4</f>
        <v>67.450080998258528</v>
      </c>
      <c r="M15" s="31">
        <f>100*'Composite indicators'!M15/'Composite indicators'!$CZ$4</f>
        <v>36.34695904311436</v>
      </c>
      <c r="N15" s="31"/>
      <c r="O15" s="52" t="s">
        <v>54</v>
      </c>
      <c r="P15" s="31">
        <f>100*'Composite indicators'!P15/'Composite indicators'!$CP$4</f>
        <v>53.976233763375433</v>
      </c>
      <c r="Q15" s="31">
        <f>100*'Composite indicators'!Q15/'Composite indicators'!$CQ$4</f>
        <v>54.471674235746185</v>
      </c>
      <c r="R15" s="31">
        <f>100*'Composite indicators'!R15/'Composite indicators'!$CR$4</f>
        <v>32.262900095731851</v>
      </c>
      <c r="S15" s="31">
        <f>100*'Composite indicators'!S15/'Composite indicators'!$CS$4</f>
        <v>57.456707888275325</v>
      </c>
      <c r="T15" s="31">
        <f>100*'Composite indicators'!T15/'Composite indicators'!$CT$4</f>
        <v>36.391641279233617</v>
      </c>
      <c r="U15" s="31">
        <f>100*'Composite indicators'!U15/'Composite indicators'!$CU$4</f>
        <v>103.82136828657551</v>
      </c>
      <c r="V15" s="31">
        <f>100*'Composite indicators'!V15/'Composite indicators'!$CV$4</f>
        <v>64.018857649200328</v>
      </c>
      <c r="W15" s="31">
        <f>100*'Composite indicators'!W15/'Composite indicators'!$CW$4</f>
        <v>71.15738471259894</v>
      </c>
      <c r="X15" s="31">
        <f>100*'Composite indicators'!X15/'Composite indicators'!$CX$4</f>
        <v>29.226315446814063</v>
      </c>
      <c r="Y15" s="31">
        <f>100*'Composite indicators'!Y15/'Composite indicators'!$CY$4</f>
        <v>69.115275494047424</v>
      </c>
      <c r="Z15" s="31">
        <f>100*'Composite indicators'!Z15/'Composite indicators'!$CZ$4</f>
        <v>27.946366724221708</v>
      </c>
      <c r="AA15" s="31"/>
      <c r="AB15" s="52" t="s">
        <v>54</v>
      </c>
      <c r="AC15" s="31">
        <f>100*'Composite indicators'!AC15/'Composite indicators'!$CP$4</f>
        <v>52.104565694148882</v>
      </c>
      <c r="AD15" s="31">
        <f>100*'Composite indicators'!AD15/'Composite indicators'!$CQ$4</f>
        <v>64.853971142622356</v>
      </c>
      <c r="AE15" s="31">
        <f>100*'Composite indicators'!AE15/'Composite indicators'!$CR$4</f>
        <v>29.587499554294379</v>
      </c>
      <c r="AF15" s="31">
        <f>100*'Composite indicators'!AF15/'Composite indicators'!$CS$4</f>
        <v>42.713662327370443</v>
      </c>
      <c r="AG15" s="31">
        <f>100*'Composite indicators'!AG15/'Composite indicators'!$CT$4</f>
        <v>43.55740047932472</v>
      </c>
      <c r="AH15" s="31">
        <f>100*'Composite indicators'!AH15/'Composite indicators'!$CU$4</f>
        <v>100.4104584340531</v>
      </c>
      <c r="AI15" s="31">
        <f>100*'Composite indicators'!AI15/'Composite indicators'!$CV$4</f>
        <v>64.018857649200328</v>
      </c>
      <c r="AJ15" s="31">
        <f>100*'Composite indicators'!AJ15/'Composite indicators'!$CW$4</f>
        <v>62.675109337897339</v>
      </c>
      <c r="AK15" s="31">
        <f>100*'Composite indicators'!AK15/'Composite indicators'!$CX$4</f>
        <v>29.826704869501206</v>
      </c>
      <c r="AL15" s="31">
        <f>100*'Composite indicators'!AL15/'Composite indicators'!$CY$4</f>
        <v>55.962307530029221</v>
      </c>
      <c r="AM15" s="31">
        <f>100*'Composite indicators'!AM15/'Composite indicators'!$CZ$4</f>
        <v>27.374118695475044</v>
      </c>
      <c r="AN15" s="31"/>
      <c r="AO15" s="52" t="s">
        <v>54</v>
      </c>
      <c r="AP15" s="31">
        <f>100*'Composite indicators'!AP15/'Composite indicators'!$CP$4</f>
        <v>51.992108446836305</v>
      </c>
      <c r="AQ15" s="31">
        <f>100*'Composite indicators'!AQ15/'Composite indicators'!$CQ$4</f>
        <v>56.784202752201374</v>
      </c>
      <c r="AR15" s="31">
        <f>100*'Composite indicators'!AR15/'Composite indicators'!$CR$4</f>
        <v>26.687089857136154</v>
      </c>
      <c r="AS15" s="31">
        <f>100*'Composite indicators'!AS15/'Composite indicators'!$CS$4</f>
        <v>37.200367689874859</v>
      </c>
      <c r="AT15" s="31">
        <f>100*'Composite indicators'!AT15/'Composite indicators'!$CT$4</f>
        <v>44.757270181025675</v>
      </c>
      <c r="AU15" s="31">
        <f>100*'Composite indicators'!AU15/'Composite indicators'!$CU$4</f>
        <v>97.078059723921726</v>
      </c>
      <c r="AV15" s="31">
        <f>100*'Composite indicators'!AV15/'Composite indicators'!$CV$4</f>
        <v>56.127054105928131</v>
      </c>
      <c r="AW15" s="31">
        <f>100*'Composite indicators'!AW15/'Composite indicators'!$CW$4</f>
        <v>66.155217123527876</v>
      </c>
      <c r="AX15" s="31">
        <f>100*'Composite indicators'!AX15/'Composite indicators'!$CX$4</f>
        <v>30.080728440034083</v>
      </c>
      <c r="AY15" s="31">
        <f>100*'Composite indicators'!AY15/'Composite indicators'!$CY$4</f>
        <v>56.823619657004855</v>
      </c>
      <c r="AZ15" s="31">
        <f>100*'Composite indicators'!AZ15/'Composite indicators'!$CZ$4</f>
        <v>41.160816033865629</v>
      </c>
      <c r="BA15" s="31"/>
      <c r="BB15" s="52" t="s">
        <v>54</v>
      </c>
      <c r="BC15" s="31">
        <f>100*'Composite indicators'!BC15/'Composite indicators'!$CP$4</f>
        <v>49.097663161015589</v>
      </c>
      <c r="BD15" s="31">
        <f>100*'Composite indicators'!BD15/'Composite indicators'!$CQ$4</f>
        <v>59.168207205970063</v>
      </c>
      <c r="BE15" s="31">
        <f>100*'Composite indicators'!BE15/'Composite indicators'!$CR$4</f>
        <v>24.100152379359848</v>
      </c>
      <c r="BF15" s="31">
        <f>100*'Composite indicators'!BF15/'Composite indicators'!$CS$4</f>
        <v>19.424321109409185</v>
      </c>
      <c r="BG15" s="31">
        <f>100*'Composite indicators'!BG15/'Composite indicators'!$CT$4</f>
        <v>54.873299019220049</v>
      </c>
      <c r="BH15" s="31">
        <f>100*'Composite indicators'!BH15/'Composite indicators'!$CU$4</f>
        <v>95.795831671221762</v>
      </c>
      <c r="BI15" s="31">
        <f>100*'Composite indicators'!BI15/'Composite indicators'!$CV$4</f>
        <v>56.127054105928131</v>
      </c>
      <c r="BJ15" s="31">
        <f>100*'Composite indicators'!BJ15/'Composite indicators'!$CW$4</f>
        <v>64.959698445798367</v>
      </c>
      <c r="BK15" s="31">
        <f>100*'Composite indicators'!BK15/'Composite indicators'!$CX$4</f>
        <v>28.033145190464129</v>
      </c>
      <c r="BL15" s="31">
        <f>100*'Composite indicators'!BL15/'Composite indicators'!$CY$4</f>
        <v>35.325537228216213</v>
      </c>
      <c r="BM15" s="31">
        <f>100*'Composite indicators'!BM15/'Composite indicators'!$CZ$4</f>
        <v>37.471481676802725</v>
      </c>
      <c r="BN15" s="31"/>
      <c r="BO15" s="52" t="s">
        <v>54</v>
      </c>
      <c r="BP15" s="31">
        <f>100*'Composite indicators'!BP15/'Composite indicators'!$CP$4</f>
        <v>53.820393797023819</v>
      </c>
      <c r="BQ15" s="31">
        <f>100*'Composite indicators'!BQ15/'Composite indicators'!$CQ$4</f>
        <v>81.366281889889407</v>
      </c>
      <c r="BR15" s="31">
        <f>100*'Composite indicators'!BR15/'Composite indicators'!$CR$4</f>
        <v>24.47872146538651</v>
      </c>
      <c r="BS15" s="31">
        <f>100*'Composite indicators'!BS15/'Composite indicators'!$CS$4</f>
        <v>22.234174809076293</v>
      </c>
      <c r="BT15" s="31">
        <f>100*'Composite indicators'!BT15/'Composite indicators'!$CT$4</f>
        <v>43.59639841980843</v>
      </c>
      <c r="BU15" s="31">
        <f>100*'Composite indicators'!BU15/'Composite indicators'!$CU$4</f>
        <v>91.107734186265631</v>
      </c>
      <c r="BV15" s="31">
        <f>100*'Composite indicators'!BV15/'Composite indicators'!$CV$4</f>
        <v>75.300981062269315</v>
      </c>
      <c r="BW15" s="31">
        <f>100*'Composite indicators'!BW15/'Composite indicators'!$CW$4</f>
        <v>74.854852652911347</v>
      </c>
      <c r="BX15" s="31">
        <f>100*'Composite indicators'!BX15/'Composite indicators'!$CX$4</f>
        <v>24.467357648504748</v>
      </c>
      <c r="BY15" s="31">
        <f>100*'Composite indicators'!BY15/'Composite indicators'!$CY$4</f>
        <v>34.787931048025278</v>
      </c>
      <c r="BZ15" s="31">
        <f>100*'Composite indicators'!BZ15/'Composite indicators'!$CZ$4</f>
        <v>43.306002572045102</v>
      </c>
      <c r="CA15" s="31"/>
      <c r="CB15" s="52" t="s">
        <v>54</v>
      </c>
      <c r="CC15" s="31">
        <f>100*'Composite indicators'!CC15/'Composite indicators'!$CP$4</f>
        <v>51.950262507070164</v>
      </c>
      <c r="CD15" s="31">
        <f>100*'Composite indicators'!CD15/'Composite indicators'!$CQ$4</f>
        <v>58.144087795463832</v>
      </c>
      <c r="CE15" s="31">
        <f>100*'Composite indicators'!CE15/'Composite indicators'!$CR$4</f>
        <v>22.661024715096204</v>
      </c>
      <c r="CF15" s="31">
        <f>100*'Composite indicators'!CF15/'Composite indicators'!$CS$4</f>
        <v>29.572923059242736</v>
      </c>
      <c r="CG15" s="31">
        <f>100*'Composite indicators'!CG15/'Composite indicators'!$CT$4</f>
        <v>38.445658700667842</v>
      </c>
      <c r="CH15" s="31">
        <f>100*'Composite indicators'!CH15/'Composite indicators'!$CU$4</f>
        <v>91.107734186265631</v>
      </c>
      <c r="CI15" s="31">
        <f>100*'Composite indicators'!CI15/'Composite indicators'!$CV$4</f>
        <v>75.300981062269315</v>
      </c>
      <c r="CJ15" s="31">
        <f>100*'Composite indicators'!CJ15/'Composite indicators'!$CW$4</f>
        <v>77.592796115635309</v>
      </c>
      <c r="CK15" s="31">
        <f>100*'Composite indicators'!CK15/'Composite indicators'!$CX$4</f>
        <v>22.137737455293593</v>
      </c>
      <c r="CL15" s="31">
        <f>100*'Composite indicators'!CL15/'Composite indicators'!$CY$4</f>
        <v>35.325537228216213</v>
      </c>
      <c r="CM15" s="31">
        <f>100*'Composite indicators'!CM15/'Composite indicators'!$CZ$4</f>
        <v>45.352996566517369</v>
      </c>
      <c r="CN15" s="31"/>
      <c r="CO15" s="52" t="s">
        <v>54</v>
      </c>
      <c r="CP15" s="31">
        <f>100*'Composite indicators'!CP15/'Composite indicators'!$CP$4</f>
        <v>56.105484590174775</v>
      </c>
      <c r="CQ15" s="31">
        <f>100*'Composite indicators'!CQ15/'Composite indicators'!$CQ$4</f>
        <v>57.810572492507369</v>
      </c>
      <c r="CR15" s="31">
        <f>100*'Composite indicators'!CR15/'Composite indicators'!$CR$4</f>
        <v>21.136294624363408</v>
      </c>
      <c r="CS15" s="31">
        <f>100*'Composite indicators'!CS15/'Composite indicators'!$CS$4</f>
        <v>29.572923059242736</v>
      </c>
      <c r="CT15" s="31">
        <f>100*'Composite indicators'!CT15/'Composite indicators'!$CT$4</f>
        <v>28.834980562670165</v>
      </c>
      <c r="CU15" s="31">
        <f>100*'Composite indicators'!CU15/'Composite indicators'!$CU$4</f>
        <v>101.08751645482137</v>
      </c>
      <c r="CV15" s="31">
        <f>100*'Composite indicators'!CV15/'Composite indicators'!$CV$4</f>
        <v>80.005255240739146</v>
      </c>
      <c r="CW15" s="31">
        <f>100*'Composite indicators'!CW15/'Composite indicators'!$CW$4</f>
        <v>92.758071169768726</v>
      </c>
      <c r="CX15" s="31">
        <f>100*'Composite indicators'!CX15/'Composite indicators'!$CX$4</f>
        <v>21.23577231851166</v>
      </c>
      <c r="CY15" s="31">
        <f>100*'Composite indicators'!CY15/'Composite indicators'!$CY$4</f>
        <v>32.099900147070628</v>
      </c>
      <c r="CZ15" s="31">
        <f>100*'Composite indicators'!CZ15/'Composite indicators'!$CZ$4</f>
        <v>60.721360484700156</v>
      </c>
    </row>
    <row r="16" spans="1:104" ht="10.65" x14ac:dyDescent="0.2">
      <c r="A16" s="1" t="s">
        <v>21</v>
      </c>
      <c r="B16" s="52" t="s">
        <v>20</v>
      </c>
      <c r="C16" s="31">
        <f>100*'Composite indicators'!C16/'Composite indicators'!$CP$4</f>
        <v>84.939696464332926</v>
      </c>
      <c r="D16" s="31">
        <f>100*'Composite indicators'!D16/'Composite indicators'!$CQ$4</f>
        <v>64.107237064478454</v>
      </c>
      <c r="E16" s="31">
        <f>100*'Composite indicators'!E16/'Composite indicators'!$CR$4</f>
        <v>101.46759129548107</v>
      </c>
      <c r="F16" s="31">
        <f>100*'Composite indicators'!F16/'Composite indicators'!$CS$4</f>
        <v>106.8599441155518</v>
      </c>
      <c r="G16" s="31">
        <f>100*'Composite indicators'!G16/'Composite indicators'!$CT$4</f>
        <v>57.819798949090888</v>
      </c>
      <c r="H16" s="31">
        <f>100*'Composite indicators'!H16/'Composite indicators'!$CU$4</f>
        <v>84.833454315788714</v>
      </c>
      <c r="I16" s="31">
        <f>100*'Composite indicators'!I16/'Composite indicators'!$CV$4</f>
        <v>118.52196567360916</v>
      </c>
      <c r="J16" s="31">
        <f>100*'Composite indicators'!J16/'Composite indicators'!$CW$4</f>
        <v>49.618016749743738</v>
      </c>
      <c r="K16" s="31">
        <f>100*'Composite indicators'!K16/'Composite indicators'!$CX$4</f>
        <v>97.89133245959799</v>
      </c>
      <c r="L16" s="31">
        <f>100*'Composite indicators'!L16/'Composite indicators'!$CY$4</f>
        <v>76.511310420054414</v>
      </c>
      <c r="M16" s="31">
        <f>100*'Composite indicators'!M16/'Composite indicators'!$CZ$4</f>
        <v>84.969975738114258</v>
      </c>
      <c r="N16" s="31"/>
      <c r="O16" s="52" t="s">
        <v>20</v>
      </c>
      <c r="P16" s="31">
        <f>100*'Composite indicators'!P16/'Composite indicators'!$CP$4</f>
        <v>78.27361865455417</v>
      </c>
      <c r="Q16" s="31">
        <f>100*'Composite indicators'!Q16/'Composite indicators'!$CQ$4</f>
        <v>63.327695272025998</v>
      </c>
      <c r="R16" s="31">
        <f>100*'Composite indicators'!R16/'Composite indicators'!$CR$4</f>
        <v>99.76840648046948</v>
      </c>
      <c r="S16" s="31">
        <f>100*'Composite indicators'!S16/'Composite indicators'!$CS$4</f>
        <v>90.867325228992314</v>
      </c>
      <c r="T16" s="31">
        <f>100*'Composite indicators'!T16/'Composite indicators'!$CT$4</f>
        <v>56.672543298409529</v>
      </c>
      <c r="U16" s="31">
        <f>100*'Composite indicators'!U16/'Composite indicators'!$CU$4</f>
        <v>71.19416072011893</v>
      </c>
      <c r="V16" s="31">
        <f>100*'Composite indicators'!V16/'Composite indicators'!$CV$4</f>
        <v>91.31998176233499</v>
      </c>
      <c r="W16" s="31">
        <f>100*'Composite indicators'!W16/'Composite indicators'!$CW$4</f>
        <v>53.183718470962603</v>
      </c>
      <c r="X16" s="31">
        <f>100*'Composite indicators'!X16/'Composite indicators'!$CX$4</f>
        <v>101.72120698641024</v>
      </c>
      <c r="Y16" s="31">
        <f>100*'Composite indicators'!Y16/'Composite indicators'!$CY$4</f>
        <v>75.387261136652242</v>
      </c>
      <c r="Z16" s="31">
        <f>100*'Composite indicators'!Z16/'Composite indicators'!$CZ$4</f>
        <v>78.017611542267275</v>
      </c>
      <c r="AA16" s="31"/>
      <c r="AB16" s="52" t="s">
        <v>20</v>
      </c>
      <c r="AC16" s="31">
        <f>100*'Composite indicators'!AC16/'Composite indicators'!$CP$4</f>
        <v>76.607678598405229</v>
      </c>
      <c r="AD16" s="31">
        <f>100*'Composite indicators'!AD16/'Composite indicators'!$CQ$4</f>
        <v>58.535006827252431</v>
      </c>
      <c r="AE16" s="31">
        <f>100*'Composite indicators'!AE16/'Composite indicators'!$CR$4</f>
        <v>95.306777951814041</v>
      </c>
      <c r="AF16" s="31">
        <f>100*'Composite indicators'!AF16/'Composite indicators'!$CS$4</f>
        <v>83.909131006029156</v>
      </c>
      <c r="AG16" s="31">
        <f>100*'Composite indicators'!AG16/'Composite indicators'!$CT$4</f>
        <v>62.725360494845525</v>
      </c>
      <c r="AH16" s="31">
        <f>100*'Composite indicators'!AH16/'Composite indicators'!$CU$4</f>
        <v>66.936797120474026</v>
      </c>
      <c r="AI16" s="31">
        <f>100*'Composite indicators'!AI16/'Composite indicators'!$CV$4</f>
        <v>91.31998176233499</v>
      </c>
      <c r="AJ16" s="31">
        <f>100*'Composite indicators'!AJ16/'Composite indicators'!$CW$4</f>
        <v>53.561339189927402</v>
      </c>
      <c r="AK16" s="31">
        <f>100*'Composite indicators'!AK16/'Composite indicators'!$CX$4</f>
        <v>102.4345643697352</v>
      </c>
      <c r="AL16" s="31">
        <f>100*'Composite indicators'!AL16/'Composite indicators'!$CY$4</f>
        <v>67.981460828135255</v>
      </c>
      <c r="AM16" s="31">
        <f>100*'Composite indicators'!AM16/'Composite indicators'!$CZ$4</f>
        <v>77.897502238629869</v>
      </c>
      <c r="AN16" s="31"/>
      <c r="AO16" s="52" t="s">
        <v>20</v>
      </c>
      <c r="AP16" s="31">
        <f>100*'Composite indicators'!AP16/'Composite indicators'!$CP$4</f>
        <v>78.991115499733809</v>
      </c>
      <c r="AQ16" s="31">
        <f>100*'Composite indicators'!AQ16/'Composite indicators'!$CQ$4</f>
        <v>60.342329581976792</v>
      </c>
      <c r="AR16" s="31">
        <f>100*'Composite indicators'!AR16/'Composite indicators'!$CR$4</f>
        <v>91.507610071453016</v>
      </c>
      <c r="AS16" s="31">
        <f>100*'Composite indicators'!AS16/'Composite indicators'!$CS$4</f>
        <v>64.95550408606664</v>
      </c>
      <c r="AT16" s="31">
        <f>100*'Composite indicators'!AT16/'Composite indicators'!$CT$4</f>
        <v>60.707901744138084</v>
      </c>
      <c r="AU16" s="31">
        <f>100*'Composite indicators'!AU16/'Composite indicators'!$CU$4</f>
        <v>69.188861832272906</v>
      </c>
      <c r="AV16" s="31">
        <f>100*'Composite indicators'!AV16/'Composite indicators'!$CV$4</f>
        <v>119.58563129631418</v>
      </c>
      <c r="AW16" s="31">
        <f>100*'Composite indicators'!AW16/'Composite indicators'!$CW$4</f>
        <v>47.988049098159053</v>
      </c>
      <c r="AX16" s="31">
        <f>100*'Composite indicators'!AX16/'Composite indicators'!$CX$4</f>
        <v>96.298215172223976</v>
      </c>
      <c r="AY16" s="31">
        <f>100*'Composite indicators'!AY16/'Composite indicators'!$CY$4</f>
        <v>74.232926523479733</v>
      </c>
      <c r="AZ16" s="31">
        <f>100*'Composite indicators'!AZ16/'Composite indicators'!$CZ$4</f>
        <v>80.605657388046097</v>
      </c>
      <c r="BA16" s="31"/>
      <c r="BB16" s="52" t="s">
        <v>20</v>
      </c>
      <c r="BC16" s="31">
        <f>100*'Composite indicators'!BC16/'Composite indicators'!$CP$4</f>
        <v>76.651479364177746</v>
      </c>
      <c r="BD16" s="31">
        <f>100*'Composite indicators'!BD16/'Composite indicators'!$CQ$4</f>
        <v>51.563324284716245</v>
      </c>
      <c r="BE16" s="31">
        <f>100*'Composite indicators'!BE16/'Composite indicators'!$CR$4</f>
        <v>87.835048755555064</v>
      </c>
      <c r="BF16" s="31">
        <f>100*'Composite indicators'!BF16/'Composite indicators'!$CS$4</f>
        <v>63.469395552466317</v>
      </c>
      <c r="BG16" s="31">
        <f>100*'Composite indicators'!BG16/'Composite indicators'!$CT$4</f>
        <v>64.679080520213631</v>
      </c>
      <c r="BH16" s="31">
        <f>100*'Composite indicators'!BH16/'Composite indicators'!$CU$4</f>
        <v>62.802816432805528</v>
      </c>
      <c r="BI16" s="31">
        <f>100*'Composite indicators'!BI16/'Composite indicators'!$CV$4</f>
        <v>119.58563129631418</v>
      </c>
      <c r="BJ16" s="31">
        <f>100*'Composite indicators'!BJ16/'Composite indicators'!$CW$4</f>
        <v>47.543774059591172</v>
      </c>
      <c r="BK16" s="31">
        <f>100*'Composite indicators'!BK16/'Composite indicators'!$CX$4</f>
        <v>92.493586194017382</v>
      </c>
      <c r="BL16" s="31">
        <f>100*'Composite indicators'!BL16/'Composite indicators'!$CY$4</f>
        <v>70.303789171906786</v>
      </c>
      <c r="BM16" s="31">
        <f>100*'Composite indicators'!BM16/'Composite indicators'!$CZ$4</f>
        <v>80.228701594018361</v>
      </c>
      <c r="BN16" s="31"/>
      <c r="BO16" s="52" t="s">
        <v>20</v>
      </c>
      <c r="BP16" s="31">
        <f>100*'Composite indicators'!BP16/'Composite indicators'!$CP$4</f>
        <v>75.851359766256593</v>
      </c>
      <c r="BQ16" s="31">
        <f>100*'Composite indicators'!BQ16/'Composite indicators'!$CQ$4</f>
        <v>54.485953035764197</v>
      </c>
      <c r="BR16" s="31">
        <f>100*'Composite indicators'!BR16/'Composite indicators'!$CR$4</f>
        <v>81.548582096113208</v>
      </c>
      <c r="BS16" s="31">
        <f>100*'Composite indicators'!BS16/'Composite indicators'!$CS$4</f>
        <v>49.31560852391263</v>
      </c>
      <c r="BT16" s="31">
        <f>100*'Composite indicators'!BT16/'Composite indicators'!$CT$4</f>
        <v>62.147008706061349</v>
      </c>
      <c r="BU16" s="31">
        <f>100*'Composite indicators'!BU16/'Composite indicators'!$CU$4</f>
        <v>65.988070113221852</v>
      </c>
      <c r="BV16" s="31">
        <f>100*'Composite indicators'!BV16/'Composite indicators'!$CV$4</f>
        <v>113.16644596527068</v>
      </c>
      <c r="BW16" s="31">
        <f>100*'Composite indicators'!BW16/'Composite indicators'!$CW$4</f>
        <v>44.955663713113047</v>
      </c>
      <c r="BX16" s="31">
        <f>100*'Composite indicators'!BX16/'Composite indicators'!$CX$4</f>
        <v>89.880978110468263</v>
      </c>
      <c r="BY16" s="31">
        <f>100*'Composite indicators'!BY16/'Composite indicators'!$CY$4</f>
        <v>69.228576811524931</v>
      </c>
      <c r="BZ16" s="31">
        <f>100*'Composite indicators'!BZ16/'Composite indicators'!$CZ$4</f>
        <v>91.657304206433508</v>
      </c>
      <c r="CA16" s="31"/>
      <c r="CB16" s="52" t="s">
        <v>20</v>
      </c>
      <c r="CC16" s="31">
        <f>100*'Composite indicators'!CC16/'Composite indicators'!$CP$4</f>
        <v>76.401721020341881</v>
      </c>
      <c r="CD16" s="31">
        <f>100*'Composite indicators'!CD16/'Composite indicators'!$CQ$4</f>
        <v>51.484315309156052</v>
      </c>
      <c r="CE16" s="31">
        <f>100*'Composite indicators'!CE16/'Composite indicators'!$CR$4</f>
        <v>78.844592422304174</v>
      </c>
      <c r="CF16" s="31">
        <f>100*'Composite indicators'!CF16/'Composite indicators'!$CS$4</f>
        <v>84.540004114321505</v>
      </c>
      <c r="CG16" s="31">
        <f>100*'Composite indicators'!CG16/'Composite indicators'!$CT$4</f>
        <v>55.780682265380641</v>
      </c>
      <c r="CH16" s="31">
        <f>100*'Composite indicators'!CH16/'Composite indicators'!$CU$4</f>
        <v>65.988070113221852</v>
      </c>
      <c r="CI16" s="31">
        <f>100*'Composite indicators'!CI16/'Composite indicators'!$CV$4</f>
        <v>113.16644596527068</v>
      </c>
      <c r="CJ16" s="31">
        <f>100*'Composite indicators'!CJ16/'Composite indicators'!$CW$4</f>
        <v>42.630240767502784</v>
      </c>
      <c r="CK16" s="31">
        <f>100*'Composite indicators'!CK16/'Composite indicators'!$CX$4</f>
        <v>91.540199461760793</v>
      </c>
      <c r="CL16" s="31">
        <f>100*'Composite indicators'!CL16/'Composite indicators'!$CY$4</f>
        <v>70.303789171906786</v>
      </c>
      <c r="CM16" s="31">
        <f>100*'Composite indicators'!CM16/'Composite indicators'!$CZ$4</f>
        <v>89.903823965307694</v>
      </c>
      <c r="CN16" s="31"/>
      <c r="CO16" s="52" t="s">
        <v>20</v>
      </c>
      <c r="CP16" s="31">
        <f>100*'Composite indicators'!CP16/'Composite indicators'!$CP$4</f>
        <v>74.050856093980386</v>
      </c>
      <c r="CQ16" s="31">
        <f>100*'Composite indicators'!CQ16/'Composite indicators'!$CQ$4</f>
        <v>53.15189182393835</v>
      </c>
      <c r="CR16" s="31">
        <f>100*'Composite indicators'!CR16/'Composite indicators'!$CR$4</f>
        <v>73.286314443237231</v>
      </c>
      <c r="CS16" s="31">
        <f>100*'Composite indicators'!CS16/'Composite indicators'!$CS$4</f>
        <v>84.540004114321505</v>
      </c>
      <c r="CT16" s="31">
        <f>100*'Composite indicators'!CT16/'Composite indicators'!$CT$4</f>
        <v>53.689904319142741</v>
      </c>
      <c r="CU16" s="31">
        <f>100*'Composite indicators'!CU16/'Composite indicators'!$CU$4</f>
        <v>66.814087579571122</v>
      </c>
      <c r="CV16" s="31">
        <f>100*'Composite indicators'!CV16/'Composite indicators'!$CV$4</f>
        <v>102.08911793738677</v>
      </c>
      <c r="CW16" s="31">
        <f>100*'Composite indicators'!CW16/'Composite indicators'!$CW$4</f>
        <v>46.735650300806356</v>
      </c>
      <c r="CX16" s="31">
        <f>100*'Composite indicators'!CX16/'Composite indicators'!$CX$4</f>
        <v>95.412587854006247</v>
      </c>
      <c r="CY16" s="31">
        <f>100*'Composite indicators'!CY16/'Composite indicators'!$CY$4</f>
        <v>71.37900153228864</v>
      </c>
      <c r="CZ16" s="31">
        <f>100*'Composite indicators'!CZ16/'Composite indicators'!$CZ$4</f>
        <v>81.240273141203133</v>
      </c>
    </row>
    <row r="17" spans="1:104" ht="10.65" x14ac:dyDescent="0.2">
      <c r="A17" s="1" t="s">
        <v>23</v>
      </c>
      <c r="B17" s="52" t="s">
        <v>22</v>
      </c>
      <c r="C17" s="31">
        <f>100*'Composite indicators'!C17/'Composite indicators'!$CP$4</f>
        <v>86.783031503156849</v>
      </c>
      <c r="D17" s="31">
        <f>100*'Composite indicators'!D17/'Composite indicators'!$CQ$4</f>
        <v>118.26122450012805</v>
      </c>
      <c r="E17" s="31">
        <f>100*'Composite indicators'!E17/'Composite indicators'!$CR$4</f>
        <v>123.44665969439275</v>
      </c>
      <c r="F17" s="31">
        <f>100*'Composite indicators'!F17/'Composite indicators'!$CS$4</f>
        <v>113.69160158575248</v>
      </c>
      <c r="G17" s="31">
        <f>100*'Composite indicators'!G17/'Composite indicators'!$CT$4</f>
        <v>27.039280566381464</v>
      </c>
      <c r="H17" s="31">
        <f>100*'Composite indicators'!H17/'Composite indicators'!$CU$4</f>
        <v>84.671644148421592</v>
      </c>
      <c r="I17" s="31">
        <f>100*'Composite indicators'!I17/'Composite indicators'!$CV$4</f>
        <v>74.798244035647798</v>
      </c>
      <c r="J17" s="31">
        <f>100*'Composite indicators'!J17/'Composite indicators'!$CW$4</f>
        <v>50.766626756842811</v>
      </c>
      <c r="K17" s="31">
        <f>100*'Composite indicators'!K17/'Composite indicators'!$CX$4</f>
        <v>101.97694130182789</v>
      </c>
      <c r="L17" s="31">
        <f>100*'Composite indicators'!L17/'Composite indicators'!$CY$4</f>
        <v>74.955275604763244</v>
      </c>
      <c r="M17" s="31">
        <f>100*'Composite indicators'!M17/'Composite indicators'!$CZ$4</f>
        <v>104.27145022544364</v>
      </c>
      <c r="N17" s="31"/>
      <c r="O17" s="52" t="s">
        <v>22</v>
      </c>
      <c r="P17" s="31">
        <f>100*'Composite indicators'!P17/'Composite indicators'!$CP$4</f>
        <v>79.78844556060497</v>
      </c>
      <c r="Q17" s="31">
        <f>100*'Composite indicators'!Q17/'Composite indicators'!$CQ$4</f>
        <v>118.26122450012805</v>
      </c>
      <c r="R17" s="31">
        <f>100*'Composite indicators'!R17/'Composite indicators'!$CR$4</f>
        <v>116.88432824757548</v>
      </c>
      <c r="S17" s="31">
        <f>100*'Composite indicators'!S17/'Composite indicators'!$CS$4</f>
        <v>64.95550408606664</v>
      </c>
      <c r="T17" s="31">
        <f>100*'Composite indicators'!T17/'Composite indicators'!$CT$4</f>
        <v>38.252080262123904</v>
      </c>
      <c r="U17" s="31">
        <f>100*'Composite indicators'!U17/'Composite indicators'!$CU$4</f>
        <v>60.737491996065657</v>
      </c>
      <c r="V17" s="31">
        <f>100*'Composite indicators'!V17/'Composite indicators'!$CV$4</f>
        <v>87.516162266878212</v>
      </c>
      <c r="W17" s="31">
        <f>100*'Composite indicators'!W17/'Composite indicators'!$CW$4</f>
        <v>57.434825169866308</v>
      </c>
      <c r="X17" s="31">
        <f>100*'Composite indicators'!X17/'Composite indicators'!$CX$4</f>
        <v>109.12534993197696</v>
      </c>
      <c r="Y17" s="31">
        <f>100*'Composite indicators'!Y17/'Composite indicators'!$CY$4</f>
        <v>57.523861280429664</v>
      </c>
      <c r="Z17" s="31">
        <f>100*'Composite indicators'!Z17/'Composite indicators'!$CZ$4</f>
        <v>77.815313065352399</v>
      </c>
      <c r="AA17" s="31"/>
      <c r="AB17" s="52" t="s">
        <v>22</v>
      </c>
      <c r="AC17" s="31">
        <f>100*'Composite indicators'!AC17/'Composite indicators'!$CP$4</f>
        <v>78.055928075881795</v>
      </c>
      <c r="AD17" s="31">
        <f>100*'Composite indicators'!AD17/'Composite indicators'!$CQ$4</f>
        <v>115.73026322533779</v>
      </c>
      <c r="AE17" s="31">
        <f>100*'Composite indicators'!AE17/'Composite indicators'!$CR$4</f>
        <v>116.04288979155164</v>
      </c>
      <c r="AF17" s="31">
        <f>100*'Composite indicators'!AF17/'Composite indicators'!$CS$4</f>
        <v>55.759070807108479</v>
      </c>
      <c r="AG17" s="31">
        <f>100*'Composite indicators'!AG17/'Composite indicators'!$CT$4</f>
        <v>40.664647256960173</v>
      </c>
      <c r="AH17" s="31">
        <f>100*'Composite indicators'!AH17/'Composite indicators'!$CU$4</f>
        <v>47.554721755585817</v>
      </c>
      <c r="AI17" s="31">
        <f>100*'Composite indicators'!AI17/'Composite indicators'!$CV$4</f>
        <v>87.516162266878212</v>
      </c>
      <c r="AJ17" s="31">
        <f>100*'Composite indicators'!AJ17/'Composite indicators'!$CW$4</f>
        <v>52.887379213724529</v>
      </c>
      <c r="AK17" s="31">
        <f>100*'Composite indicators'!AK17/'Composite indicators'!$CX$4</f>
        <v>109.56474177423647</v>
      </c>
      <c r="AL17" s="31">
        <f>100*'Composite indicators'!AL17/'Composite indicators'!$CY$4</f>
        <v>56.448648920047795</v>
      </c>
      <c r="AM17" s="31">
        <f>100*'Composite indicators'!AM17/'Composite indicators'!$CZ$4</f>
        <v>83.051362540306968</v>
      </c>
      <c r="AN17" s="31"/>
      <c r="AO17" s="52" t="s">
        <v>22</v>
      </c>
      <c r="AP17" s="31">
        <f>100*'Composite indicators'!AP17/'Composite indicators'!$CP$4</f>
        <v>82.424523281218299</v>
      </c>
      <c r="AQ17" s="31">
        <f>100*'Composite indicators'!AQ17/'Composite indicators'!$CQ$4</f>
        <v>107.09978005330878</v>
      </c>
      <c r="AR17" s="31">
        <f>100*'Composite indicators'!AR17/'Composite indicators'!$CR$4</f>
        <v>98.441284189473677</v>
      </c>
      <c r="AS17" s="31">
        <f>100*'Composite indicators'!AS17/'Composite indicators'!$CS$4</f>
        <v>51.257351325870324</v>
      </c>
      <c r="AT17" s="31">
        <f>100*'Composite indicators'!AT17/'Composite indicators'!$CT$4</f>
        <v>41.720203166719472</v>
      </c>
      <c r="AU17" s="31">
        <f>100*'Composite indicators'!AU17/'Composite indicators'!$CU$4</f>
        <v>72.609003143171506</v>
      </c>
      <c r="AV17" s="31">
        <f>100*'Composite indicators'!AV17/'Composite indicators'!$CV$4</f>
        <v>84.294665712051895</v>
      </c>
      <c r="AW17" s="31">
        <f>100*'Composite indicators'!AW17/'Composite indicators'!$CW$4</f>
        <v>66.305598825582479</v>
      </c>
      <c r="AX17" s="31">
        <f>100*'Composite indicators'!AX17/'Composite indicators'!$CX$4</f>
        <v>98.213471216480073</v>
      </c>
      <c r="AY17" s="31">
        <f>100*'Composite indicators'!AY17/'Composite indicators'!$CY$4</f>
        <v>61.824710721957111</v>
      </c>
      <c r="AZ17" s="31">
        <f>100*'Composite indicators'!AZ17/'Composite indicators'!$CZ$4</f>
        <v>110.55097400479582</v>
      </c>
      <c r="BA17" s="31"/>
      <c r="BB17" s="52" t="s">
        <v>22</v>
      </c>
      <c r="BC17" s="31">
        <f>100*'Composite indicators'!BC17/'Composite indicators'!$CP$4</f>
        <v>79.883268752493663</v>
      </c>
      <c r="BD17" s="31">
        <f>100*'Composite indicators'!BD17/'Composite indicators'!$CQ$4</f>
        <v>104.02899466249896</v>
      </c>
      <c r="BE17" s="31">
        <f>100*'Composite indicators'!BE17/'Composite indicators'!$CR$4</f>
        <v>88.777068760869</v>
      </c>
      <c r="BF17" s="31">
        <f>100*'Composite indicators'!BF17/'Composite indicators'!$CS$4</f>
        <v>46.75563184463217</v>
      </c>
      <c r="BG17" s="31">
        <f>100*'Composite indicators'!BG17/'Composite indicators'!$CT$4</f>
        <v>31.780963062592008</v>
      </c>
      <c r="BH17" s="31">
        <f>100*'Composite indicators'!BH17/'Composite indicators'!$CU$4</f>
        <v>67.7873370454449</v>
      </c>
      <c r="BI17" s="31">
        <f>100*'Composite indicators'!BI17/'Composite indicators'!$CV$4</f>
        <v>84.294665712051895</v>
      </c>
      <c r="BJ17" s="31">
        <f>100*'Composite indicators'!BJ17/'Composite indicators'!$CW$4</f>
        <v>64.591483873792043</v>
      </c>
      <c r="BK17" s="31">
        <f>100*'Composite indicators'!BK17/'Composite indicators'!$CX$4</f>
        <v>102.43460786400055</v>
      </c>
      <c r="BL17" s="31">
        <f>100*'Composite indicators'!BL17/'Composite indicators'!$CY$4</f>
        <v>68.697882691090598</v>
      </c>
      <c r="BM17" s="31">
        <f>100*'Composite indicators'!BM17/'Composite indicators'!$CZ$4</f>
        <v>106.95486661049202</v>
      </c>
      <c r="BN17" s="31"/>
      <c r="BO17" s="52" t="s">
        <v>22</v>
      </c>
      <c r="BP17" s="31">
        <f>100*'Composite indicators'!BP17/'Composite indicators'!$CP$4</f>
        <v>90.082400487113048</v>
      </c>
      <c r="BQ17" s="31">
        <f>100*'Composite indicators'!BQ17/'Composite indicators'!$CQ$4</f>
        <v>104.30665268313345</v>
      </c>
      <c r="BR17" s="31">
        <f>100*'Composite indicators'!BR17/'Composite indicators'!$CR$4</f>
        <v>105.26446572985112</v>
      </c>
      <c r="BS17" s="31">
        <f>100*'Composite indicators'!BS17/'Composite indicators'!$CS$4</f>
        <v>46.75563184463217</v>
      </c>
      <c r="BT17" s="31">
        <f>100*'Composite indicators'!BT17/'Composite indicators'!$CT$4</f>
        <v>25.653680005389273</v>
      </c>
      <c r="BU17" s="31">
        <f>100*'Composite indicators'!BU17/'Composite indicators'!$CU$4</f>
        <v>118.27348419828571</v>
      </c>
      <c r="BV17" s="31">
        <f>100*'Composite indicators'!BV17/'Composite indicators'!$CV$4</f>
        <v>113.2916518907228</v>
      </c>
      <c r="BW17" s="31">
        <f>100*'Composite indicators'!BW17/'Composite indicators'!$CW$4</f>
        <v>85.688883433292716</v>
      </c>
      <c r="BX17" s="31">
        <f>100*'Composite indicators'!BX17/'Composite indicators'!$CX$4</f>
        <v>99.798657427419073</v>
      </c>
      <c r="BY17" s="31">
        <f>100*'Composite indicators'!BY17/'Composite indicators'!$CY$4</f>
        <v>67.085064150517795</v>
      </c>
      <c r="BZ17" s="31">
        <f>100*'Composite indicators'!BZ17/'Composite indicators'!$CZ$4</f>
        <v>93.589282928657482</v>
      </c>
      <c r="CA17" s="31"/>
      <c r="CB17" s="52" t="s">
        <v>22</v>
      </c>
      <c r="CC17" s="31">
        <f>100*'Composite indicators'!CC17/'Composite indicators'!$CP$4</f>
        <v>86.448718290601136</v>
      </c>
      <c r="CD17" s="31">
        <f>100*'Composite indicators'!CD17/'Composite indicators'!$CQ$4</f>
        <v>104.64016798608993</v>
      </c>
      <c r="CE17" s="31">
        <f>100*'Composite indicators'!CE17/'Composite indicators'!$CR$4</f>
        <v>87.9180114954803</v>
      </c>
      <c r="CF17" s="31">
        <f>100*'Composite indicators'!CF17/'Composite indicators'!$CS$4</f>
        <v>46.75563184463217</v>
      </c>
      <c r="CG17" s="31">
        <f>100*'Composite indicators'!CG17/'Composite indicators'!$CT$4</f>
        <v>26.583043461881804</v>
      </c>
      <c r="CH17" s="31">
        <f>100*'Composite indicators'!CH17/'Composite indicators'!$CU$4</f>
        <v>118.27348419828571</v>
      </c>
      <c r="CI17" s="31">
        <f>100*'Composite indicators'!CI17/'Composite indicators'!$CV$4</f>
        <v>113.2916518907228</v>
      </c>
      <c r="CJ17" s="31">
        <f>100*'Composite indicators'!CJ17/'Composite indicators'!$CW$4</f>
        <v>91.143107706087889</v>
      </c>
      <c r="CK17" s="31">
        <f>100*'Composite indicators'!CK17/'Composite indicators'!$CX$4</f>
        <v>89.276547695900362</v>
      </c>
      <c r="CL17" s="31">
        <f>100*'Composite indicators'!CL17/'Composite indicators'!$CY$4</f>
        <v>57.408152907081032</v>
      </c>
      <c r="CM17" s="31">
        <f>100*'Composite indicators'!CM17/'Composite indicators'!$CZ$4</f>
        <v>88.245073582922672</v>
      </c>
      <c r="CN17" s="31"/>
      <c r="CO17" s="52" t="s">
        <v>22</v>
      </c>
      <c r="CP17" s="31">
        <f>100*'Composite indicators'!CP17/'Composite indicators'!$CP$4</f>
        <v>86.555443560283194</v>
      </c>
      <c r="CQ17" s="31">
        <f>100*'Composite indicators'!CQ17/'Composite indicators'!$CQ$4</f>
        <v>103.13458461845791</v>
      </c>
      <c r="CR17" s="31">
        <f>100*'Composite indicators'!CR17/'Composite indicators'!$CR$4</f>
        <v>72.73502104871379</v>
      </c>
      <c r="CS17" s="31">
        <f>100*'Composite indicators'!CS17/'Composite indicators'!$CS$4</f>
        <v>46.75563184463217</v>
      </c>
      <c r="CT17" s="31">
        <f>100*'Composite indicators'!CT17/'Composite indicators'!$CT$4</f>
        <v>17.45464837262605</v>
      </c>
      <c r="CU17" s="31">
        <f>100*'Composite indicators'!CU17/'Composite indicators'!$CU$4</f>
        <v>120.26477680958284</v>
      </c>
      <c r="CV17" s="31">
        <f>100*'Composite indicators'!CV17/'Composite indicators'!$CV$4</f>
        <v>134.16844052880074</v>
      </c>
      <c r="CW17" s="31">
        <f>100*'Composite indicators'!CW17/'Composite indicators'!$CW$4</f>
        <v>86.343242191290969</v>
      </c>
      <c r="CX17" s="31">
        <f>100*'Composite indicators'!CX17/'Composite indicators'!$CX$4</f>
        <v>83.003563211783998</v>
      </c>
      <c r="CY17" s="31">
        <f>100*'Composite indicators'!CY17/'Composite indicators'!$CY$4</f>
        <v>53.644909645744512</v>
      </c>
      <c r="CZ17" s="31">
        <f>100*'Composite indicators'!CZ17/'Composite indicators'!$CZ$4</f>
        <v>94.477346737027574</v>
      </c>
    </row>
    <row r="18" spans="1:104" ht="10.65" x14ac:dyDescent="0.2">
      <c r="A18" s="1" t="s">
        <v>25</v>
      </c>
      <c r="B18" s="52" t="s">
        <v>24</v>
      </c>
      <c r="C18" s="31">
        <f>100*'Composite indicators'!C18/'Composite indicators'!$CP$4</f>
        <v>65.656513564974276</v>
      </c>
      <c r="D18" s="31">
        <f>100*'Composite indicators'!D18/'Composite indicators'!$CQ$4</f>
        <v>77.081897553106316</v>
      </c>
      <c r="E18" s="31">
        <f>100*'Composite indicators'!E18/'Composite indicators'!$CR$4</f>
        <v>46.148838621469757</v>
      </c>
      <c r="F18" s="31">
        <f>100*'Composite indicators'!F18/'Composite indicators'!$CS$4</f>
        <v>143.71582186168868</v>
      </c>
      <c r="G18" s="31">
        <f>100*'Composite indicators'!G18/'Composite indicators'!$CT$4</f>
        <v>106.46506838449353</v>
      </c>
      <c r="H18" s="31">
        <f>100*'Composite indicators'!H18/'Composite indicators'!$CU$4</f>
        <v>55.313812928846573</v>
      </c>
      <c r="I18" s="31">
        <f>100*'Composite indicators'!I18/'Composite indicators'!$CV$4</f>
        <v>36.093059286892739</v>
      </c>
      <c r="J18" s="31">
        <f>100*'Composite indicators'!J18/'Composite indicators'!$CW$4</f>
        <v>49.824928546096757</v>
      </c>
      <c r="K18" s="31">
        <f>100*'Composite indicators'!K18/'Composite indicators'!$CX$4</f>
        <v>52.041595961447889</v>
      </c>
      <c r="L18" s="31">
        <f>100*'Composite indicators'!L18/'Composite indicators'!$CY$4</f>
        <v>98.55622705802304</v>
      </c>
      <c r="M18" s="31">
        <f>100*'Composite indicators'!M18/'Composite indicators'!$CZ$4</f>
        <v>55.542265494921708</v>
      </c>
      <c r="N18" s="31"/>
      <c r="O18" s="52" t="s">
        <v>24</v>
      </c>
      <c r="P18" s="31">
        <f>100*'Composite indicators'!P18/'Composite indicators'!$CP$4</f>
        <v>61.090971977800777</v>
      </c>
      <c r="Q18" s="31">
        <f>100*'Composite indicators'!Q18/'Composite indicators'!$CQ$4</f>
        <v>80.362619661411074</v>
      </c>
      <c r="R18" s="31">
        <f>100*'Composite indicators'!R18/'Composite indicators'!$CR$4</f>
        <v>48.712600155404658</v>
      </c>
      <c r="S18" s="31">
        <f>100*'Composite indicators'!S18/'Composite indicators'!$CS$4</f>
        <v>152.59935671674165</v>
      </c>
      <c r="T18" s="31">
        <f>100*'Composite indicators'!T18/'Composite indicators'!$CT$4</f>
        <v>102.41288392545711</v>
      </c>
      <c r="U18" s="31">
        <f>100*'Composite indicators'!U18/'Composite indicators'!$CU$4</f>
        <v>45.191420519615853</v>
      </c>
      <c r="V18" s="31">
        <f>100*'Composite indicators'!V18/'Composite indicators'!$CV$4</f>
        <v>17.41260608587627</v>
      </c>
      <c r="W18" s="31">
        <f>100*'Composite indicators'!W18/'Composite indicators'!$CW$4</f>
        <v>56.890572139008775</v>
      </c>
      <c r="X18" s="31">
        <f>100*'Composite indicators'!X18/'Composite indicators'!$CX$4</f>
        <v>48.095643095689361</v>
      </c>
      <c r="Y18" s="31">
        <f>100*'Composite indicators'!Y18/'Composite indicators'!$CY$4</f>
        <v>88.178075387727972</v>
      </c>
      <c r="Z18" s="31">
        <f>100*'Composite indicators'!Z18/'Composite indicators'!$CZ$4</f>
        <v>48.008267816341196</v>
      </c>
      <c r="AA18" s="31"/>
      <c r="AB18" s="52" t="s">
        <v>24</v>
      </c>
      <c r="AC18" s="31">
        <f>100*'Composite indicators'!AC18/'Composite indicators'!$CP$4</f>
        <v>57.847562657463101</v>
      </c>
      <c r="AD18" s="31">
        <f>100*'Composite indicators'!AD18/'Composite indicators'!$CQ$4</f>
        <v>81.447875902315886</v>
      </c>
      <c r="AE18" s="31">
        <f>100*'Composite indicators'!AE18/'Composite indicators'!$CR$4</f>
        <v>31.223777616875758</v>
      </c>
      <c r="AF18" s="31">
        <f>100*'Composite indicators'!AF18/'Composite indicators'!$CS$4</f>
        <v>169.95044319787425</v>
      </c>
      <c r="AG18" s="31">
        <f>100*'Composite indicators'!AG18/'Composite indicators'!$CT$4</f>
        <v>81.529741111884476</v>
      </c>
      <c r="AH18" s="31">
        <f>100*'Composite indicators'!AH18/'Composite indicators'!$CU$4</f>
        <v>48.448707315601652</v>
      </c>
      <c r="AI18" s="31">
        <f>100*'Composite indicators'!AI18/'Composite indicators'!$CV$4</f>
        <v>17.41260608587627</v>
      </c>
      <c r="AJ18" s="31">
        <f>100*'Composite indicators'!AJ18/'Composite indicators'!$CW$4</f>
        <v>53.164296875356598</v>
      </c>
      <c r="AK18" s="31">
        <f>100*'Composite indicators'!AK18/'Composite indicators'!$CX$4</f>
        <v>46.973599512988088</v>
      </c>
      <c r="AL18" s="31">
        <f>100*'Composite indicators'!AL18/'Composite indicators'!$CY$4</f>
        <v>83.413494908883663</v>
      </c>
      <c r="AM18" s="31">
        <f>100*'Composite indicators'!AM18/'Composite indicators'!$CZ$4</f>
        <v>46.700685223581381</v>
      </c>
      <c r="AN18" s="31"/>
      <c r="AO18" s="52" t="s">
        <v>24</v>
      </c>
      <c r="AP18" s="31">
        <f>100*'Composite indicators'!AP18/'Composite indicators'!$CP$4</f>
        <v>60.625880197852609</v>
      </c>
      <c r="AQ18" s="31">
        <f>100*'Composite indicators'!AQ18/'Composite indicators'!$CQ$4</f>
        <v>76.066850532116689</v>
      </c>
      <c r="AR18" s="31">
        <f>100*'Composite indicators'!AR18/'Composite indicators'!$CR$4</f>
        <v>29.166674854798107</v>
      </c>
      <c r="AS18" s="31">
        <f>100*'Composite indicators'!AS18/'Composite indicators'!$CS$4</f>
        <v>142.96797111659376</v>
      </c>
      <c r="AT18" s="31">
        <f>100*'Composite indicators'!AT18/'Composite indicators'!$CT$4</f>
        <v>70.185259352822541</v>
      </c>
      <c r="AU18" s="31">
        <f>100*'Composite indicators'!AU18/'Composite indicators'!$CU$4</f>
        <v>81.094218040421765</v>
      </c>
      <c r="AV18" s="31">
        <f>100*'Composite indicators'!AV18/'Composite indicators'!$CV$4</f>
        <v>32.270701957569877</v>
      </c>
      <c r="AW18" s="31">
        <f>100*'Composite indicators'!AW18/'Composite indicators'!$CW$4</f>
        <v>57.543023495472973</v>
      </c>
      <c r="AX18" s="31">
        <f>100*'Composite indicators'!AX18/'Composite indicators'!$CX$4</f>
        <v>58.204874736248961</v>
      </c>
      <c r="AY18" s="31">
        <f>100*'Composite indicators'!AY18/'Composite indicators'!$CY$4</f>
        <v>76.429834741691479</v>
      </c>
      <c r="AZ18" s="31">
        <f>100*'Composite indicators'!AZ18/'Composite indicators'!$CZ$4</f>
        <v>42.713851425888045</v>
      </c>
      <c r="BA18" s="31"/>
      <c r="BB18" s="52" t="s">
        <v>24</v>
      </c>
      <c r="BC18" s="31">
        <f>100*'Composite indicators'!BC18/'Composite indicators'!$CP$4</f>
        <v>55.823557036242562</v>
      </c>
      <c r="BD18" s="31">
        <f>100*'Composite indicators'!BD18/'Composite indicators'!$CQ$4</f>
        <v>83.235789434687788</v>
      </c>
      <c r="BE18" s="31">
        <f>100*'Composite indicators'!BE18/'Composite indicators'!$CR$4</f>
        <v>21.557376573643158</v>
      </c>
      <c r="BF18" s="31">
        <f>100*'Composite indicators'!BF18/'Composite indicators'!$CS$4</f>
        <v>131.0454050797066</v>
      </c>
      <c r="BG18" s="31">
        <f>100*'Composite indicators'!BG18/'Composite indicators'!$CT$4</f>
        <v>56.814780472987593</v>
      </c>
      <c r="BH18" s="31">
        <f>100*'Composite indicators'!BH18/'Composite indicators'!$CU$4</f>
        <v>76.990477497313449</v>
      </c>
      <c r="BI18" s="31">
        <f>100*'Composite indicators'!BI18/'Composite indicators'!$CV$4</f>
        <v>32.270701957569877</v>
      </c>
      <c r="BJ18" s="31">
        <f>100*'Composite indicators'!BJ18/'Composite indicators'!$CW$4</f>
        <v>54.97793615250162</v>
      </c>
      <c r="BK18" s="31">
        <f>100*'Composite indicators'!BK18/'Composite indicators'!$CX$4</f>
        <v>49.938111525644658</v>
      </c>
      <c r="BL18" s="31">
        <f>100*'Composite indicators'!BL18/'Composite indicators'!$CY$4</f>
        <v>60.379992030605074</v>
      </c>
      <c r="BM18" s="31">
        <f>100*'Composite indicators'!BM18/'Composite indicators'!$CZ$4</f>
        <v>42.522234403592506</v>
      </c>
      <c r="BN18" s="31"/>
      <c r="BO18" s="52" t="s">
        <v>24</v>
      </c>
      <c r="BP18" s="31">
        <f>100*'Composite indicators'!BP18/'Composite indicators'!$CP$4</f>
        <v>45.541623462955094</v>
      </c>
      <c r="BQ18" s="31">
        <f>100*'Composite indicators'!BQ18/'Composite indicators'!$CQ$4</f>
        <v>81.608726275782132</v>
      </c>
      <c r="BR18" s="31">
        <f>100*'Composite indicators'!BR18/'Composite indicators'!$CR$4</f>
        <v>13.642552454417626</v>
      </c>
      <c r="BS18" s="31">
        <f>100*'Composite indicators'!BS18/'Composite indicators'!$CS$4</f>
        <v>128.37464139969609</v>
      </c>
      <c r="BT18" s="31">
        <f>100*'Composite indicators'!BT18/'Composite indicators'!$CT$4</f>
        <v>41.955617839415133</v>
      </c>
      <c r="BU18" s="31">
        <f>100*'Composite indicators'!BU18/'Composite indicators'!$CU$4</f>
        <v>33.042488508620977</v>
      </c>
      <c r="BV18" s="31">
        <f>100*'Composite indicators'!BV18/'Composite indicators'!$CV$4</f>
        <v>30.958507230248788</v>
      </c>
      <c r="BW18" s="31">
        <f>100*'Composite indicators'!BW18/'Composite indicators'!$CW$4</f>
        <v>45.914292744463943</v>
      </c>
      <c r="BX18" s="31">
        <f>100*'Composite indicators'!BX18/'Composite indicators'!$CX$4</f>
        <v>42.218173025511561</v>
      </c>
      <c r="BY18" s="31">
        <f>100*'Composite indicators'!BY18/'Composite indicators'!$CY$4</f>
        <v>57.691961129650423</v>
      </c>
      <c r="BZ18" s="31">
        <f>100*'Composite indicators'!BZ18/'Composite indicators'!$CZ$4</f>
        <v>34.669994558478898</v>
      </c>
      <c r="CA18" s="31"/>
      <c r="CB18" s="52" t="s">
        <v>24</v>
      </c>
      <c r="CC18" s="31">
        <f>100*'Composite indicators'!CC18/'Composite indicators'!$CP$4</f>
        <v>45.255183750807689</v>
      </c>
      <c r="CD18" s="31">
        <f>100*'Composite indicators'!CD18/'Composite indicators'!$CQ$4</f>
        <v>75.605450822565842</v>
      </c>
      <c r="CE18" s="31">
        <f>100*'Composite indicators'!CE18/'Composite indicators'!$CR$4</f>
        <v>6.0788726469844754</v>
      </c>
      <c r="CF18" s="31">
        <f>100*'Composite indicators'!CF18/'Composite indicators'!$CS$4</f>
        <v>124.01880109145138</v>
      </c>
      <c r="CG18" s="31">
        <f>100*'Composite indicators'!CG18/'Composite indicators'!$CT$4</f>
        <v>40.48810264425196</v>
      </c>
      <c r="CH18" s="31">
        <f>100*'Composite indicators'!CH18/'Composite indicators'!$CU$4</f>
        <v>34.171093504784331</v>
      </c>
      <c r="CI18" s="31">
        <f>100*'Composite indicators'!CI18/'Composite indicators'!$CV$4</f>
        <v>30.958507230248788</v>
      </c>
      <c r="CJ18" s="31">
        <f>100*'Composite indicators'!CJ18/'Composite indicators'!$CW$4</f>
        <v>56.200301319575694</v>
      </c>
      <c r="CK18" s="31">
        <f>100*'Composite indicators'!CK18/'Composite indicators'!$CX$4</f>
        <v>50.779421008153335</v>
      </c>
      <c r="CL18" s="31">
        <f>100*'Composite indicators'!CL18/'Composite indicators'!$CY$4</f>
        <v>50.703080787168318</v>
      </c>
      <c r="CM18" s="31">
        <f>100*'Composite indicators'!CM18/'Composite indicators'!$CZ$4</f>
        <v>33.760247002436415</v>
      </c>
      <c r="CN18" s="31"/>
      <c r="CO18" s="52" t="s">
        <v>24</v>
      </c>
      <c r="CP18" s="31">
        <f>100*'Composite indicators'!CP18/'Composite indicators'!$CP$4</f>
        <v>47.999951512019784</v>
      </c>
      <c r="CQ18" s="31">
        <f>100*'Composite indicators'!CQ18/'Composite indicators'!$CQ$4</f>
        <v>63.074804440058791</v>
      </c>
      <c r="CR18" s="31">
        <f>100*'Composite indicators'!CR18/'Composite indicators'!$CR$4</f>
        <v>10.04130966728402</v>
      </c>
      <c r="CS18" s="31">
        <f>100*'Composite indicators'!CS18/'Composite indicators'!$CS$4</f>
        <v>124.01880109145138</v>
      </c>
      <c r="CT18" s="31">
        <f>100*'Composite indicators'!CT18/'Composite indicators'!$CT$4</f>
        <v>26.661897935754748</v>
      </c>
      <c r="CU18" s="31">
        <f>100*'Composite indicators'!CU18/'Composite indicators'!$CU$4</f>
        <v>69.016959575987329</v>
      </c>
      <c r="CV18" s="31">
        <f>100*'Composite indicators'!CV18/'Composite indicators'!$CV$4</f>
        <v>24.651362261357523</v>
      </c>
      <c r="CW18" s="31">
        <f>100*'Composite indicators'!CW18/'Composite indicators'!$CW$4</f>
        <v>40.719620901112052</v>
      </c>
      <c r="CX18" s="31">
        <f>100*'Composite indicators'!CX18/'Composite indicators'!$CX$4</f>
        <v>65.084565857986007</v>
      </c>
      <c r="CY18" s="31">
        <f>100*'Composite indicators'!CY18/'Composite indicators'!$CY$4</f>
        <v>53.391111688122976</v>
      </c>
      <c r="CZ18" s="31">
        <f>100*'Composite indicators'!CZ18/'Composite indicators'!$CZ$4</f>
        <v>45.972338894715875</v>
      </c>
    </row>
    <row r="19" spans="1:104" ht="10.65" x14ac:dyDescent="0.2">
      <c r="A19" s="1" t="s">
        <v>27</v>
      </c>
      <c r="B19" s="52" t="s">
        <v>26</v>
      </c>
      <c r="C19" s="31">
        <f>100*'Composite indicators'!C19/'Composite indicators'!$CP$4</f>
        <v>81.082059051632953</v>
      </c>
      <c r="D19" s="31">
        <f>100*'Composite indicators'!D19/'Composite indicators'!$CQ$4</f>
        <v>115.62117699939334</v>
      </c>
      <c r="E19" s="31">
        <f>100*'Composite indicators'!E19/'Composite indicators'!$CR$4</f>
        <v>41.962932355289119</v>
      </c>
      <c r="F19" s="31">
        <f>100*'Composite indicators'!F19/'Composite indicators'!$CS$4</f>
        <v>191.25934242963154</v>
      </c>
      <c r="G19" s="31">
        <f>100*'Composite indicators'!G19/'Composite indicators'!$CT$4</f>
        <v>56.209010850701944</v>
      </c>
      <c r="H19" s="31">
        <f>100*'Composite indicators'!H19/'Composite indicators'!$CU$4</f>
        <v>91.345437854769031</v>
      </c>
      <c r="I19" s="31">
        <f>100*'Composite indicators'!I19/'Composite indicators'!$CV$4</f>
        <v>100.30311444911621</v>
      </c>
      <c r="J19" s="31">
        <f>100*'Composite indicators'!J19/'Composite indicators'!$CW$4</f>
        <v>111.03975018963746</v>
      </c>
      <c r="K19" s="31">
        <f>100*'Composite indicators'!K19/'Composite indicators'!$CX$4</f>
        <v>49.878787935715245</v>
      </c>
      <c r="L19" s="31">
        <f>100*'Composite indicators'!L19/'Composite indicators'!$CY$4</f>
        <v>44.36525786142586</v>
      </c>
      <c r="M19" s="31">
        <f>100*'Composite indicators'!M19/'Composite indicators'!$CZ$4</f>
        <v>56.620526683959802</v>
      </c>
      <c r="N19" s="31"/>
      <c r="O19" s="52" t="s">
        <v>26</v>
      </c>
      <c r="P19" s="31">
        <f>100*'Composite indicators'!P19/'Composite indicators'!$CP$4</f>
        <v>74.676088885374213</v>
      </c>
      <c r="Q19" s="31">
        <f>100*'Composite indicators'!Q19/'Composite indicators'!$CQ$4</f>
        <v>117.01149380448896</v>
      </c>
      <c r="R19" s="31">
        <f>100*'Composite indicators'!R19/'Composite indicators'!$CR$4</f>
        <v>38.381476192897352</v>
      </c>
      <c r="S19" s="31">
        <f>100*'Composite indicators'!S19/'Composite indicators'!$CS$4</f>
        <v>177.75418398591708</v>
      </c>
      <c r="T19" s="31">
        <f>100*'Composite indicators'!T19/'Composite indicators'!$CT$4</f>
        <v>56.090881218980968</v>
      </c>
      <c r="U19" s="31">
        <f>100*'Composite indicators'!U19/'Composite indicators'!$CU$4</f>
        <v>94.75634770729144</v>
      </c>
      <c r="V19" s="31">
        <f>100*'Composite indicators'!V19/'Composite indicators'!$CV$4</f>
        <v>80.332530953843175</v>
      </c>
      <c r="W19" s="31">
        <f>100*'Composite indicators'!W19/'Composite indicators'!$CW$4</f>
        <v>113.82218933010705</v>
      </c>
      <c r="X19" s="31">
        <f>100*'Composite indicators'!X19/'Composite indicators'!$CX$4</f>
        <v>46.319750685799306</v>
      </c>
      <c r="Y19" s="31">
        <f>100*'Composite indicators'!Y19/'Composite indicators'!$CY$4</f>
        <v>39.321250597962454</v>
      </c>
      <c r="Z19" s="31">
        <f>100*'Composite indicators'!Z19/'Composite indicators'!$CZ$4</f>
        <v>38.672991597673935</v>
      </c>
      <c r="AA19" s="31"/>
      <c r="AB19" s="52" t="s">
        <v>26</v>
      </c>
      <c r="AC19" s="31">
        <f>100*'Composite indicators'!AC19/'Composite indicators'!$CP$4</f>
        <v>76.650804649455722</v>
      </c>
      <c r="AD19" s="31">
        <f>100*'Composite indicators'!AD19/'Composite indicators'!$CQ$4</f>
        <v>120.87137078941602</v>
      </c>
      <c r="AE19" s="31">
        <f>100*'Composite indicators'!AE19/'Composite indicators'!$CR$4</f>
        <v>31.84392411815282</v>
      </c>
      <c r="AF19" s="31">
        <f>100*'Composite indicators'!AF19/'Composite indicators'!$CS$4</f>
        <v>146.24214761725</v>
      </c>
      <c r="AG19" s="31">
        <f>100*'Composite indicators'!AG19/'Composite indicators'!$CT$4</f>
        <v>88.378684979363229</v>
      </c>
      <c r="AH19" s="31">
        <f>100*'Composite indicators'!AH19/'Composite indicators'!$CU$4</f>
        <v>90.498984107646521</v>
      </c>
      <c r="AI19" s="31">
        <f>100*'Composite indicators'!AI19/'Composite indicators'!$CV$4</f>
        <v>80.332530953843175</v>
      </c>
      <c r="AJ19" s="31">
        <f>100*'Composite indicators'!AJ19/'Composite indicators'!$CW$4</f>
        <v>114.86635706061747</v>
      </c>
      <c r="AK19" s="31">
        <f>100*'Composite indicators'!AK19/'Composite indicators'!$CX$4</f>
        <v>45.141239622790842</v>
      </c>
      <c r="AL19" s="31">
        <f>100*'Composite indicators'!AL19/'Composite indicators'!$CY$4</f>
        <v>62.627259005504271</v>
      </c>
      <c r="AM19" s="31">
        <f>100*'Composite indicators'!AM19/'Composite indicators'!$CZ$4</f>
        <v>36.257639730989553</v>
      </c>
      <c r="AN19" s="31"/>
      <c r="AO19" s="52" t="s">
        <v>26</v>
      </c>
      <c r="AP19" s="31">
        <f>100*'Composite indicators'!AP19/'Composite indicators'!$CP$4</f>
        <v>64.854169996112319</v>
      </c>
      <c r="AQ19" s="31">
        <f>100*'Composite indicators'!AQ19/'Composite indicators'!$CQ$4</f>
        <v>118.04679739317204</v>
      </c>
      <c r="AR19" s="31">
        <f>100*'Composite indicators'!AR19/'Composite indicators'!$CR$4</f>
        <v>31.031026920258569</v>
      </c>
      <c r="AS19" s="31">
        <f>100*'Composite indicators'!AS19/'Composite indicators'!$CS$4</f>
        <v>143.19583510878545</v>
      </c>
      <c r="AT19" s="31">
        <f>100*'Composite indicators'!AT19/'Composite indicators'!$CT$4</f>
        <v>88.893548645231178</v>
      </c>
      <c r="AU19" s="31">
        <f>100*'Composite indicators'!AU19/'Composite indicators'!$CU$4</f>
        <v>70.526807201802768</v>
      </c>
      <c r="AV19" s="31">
        <f>100*'Composite indicators'!AV19/'Composite indicators'!$CV$4</f>
        <v>35.068892924547733</v>
      </c>
      <c r="AW19" s="31">
        <f>100*'Composite indicators'!AW19/'Composite indicators'!$CW$4</f>
        <v>94.790199388060543</v>
      </c>
      <c r="AX19" s="31">
        <f>100*'Composite indicators'!AX19/'Composite indicators'!$CX$4</f>
        <v>41.905634269260226</v>
      </c>
      <c r="AY19" s="31">
        <f>100*'Composite indicators'!AY19/'Composite indicators'!$CY$4</f>
        <v>73.200037662069022</v>
      </c>
      <c r="AZ19" s="31">
        <f>100*'Composite indicators'!AZ19/'Composite indicators'!$CZ$4</f>
        <v>25.467650603258122</v>
      </c>
      <c r="BA19" s="31"/>
      <c r="BB19" s="52" t="s">
        <v>26</v>
      </c>
      <c r="BC19" s="31">
        <f>100*'Composite indicators'!BC19/'Composite indicators'!$CP$4</f>
        <v>59.327168860702308</v>
      </c>
      <c r="BD19" s="31">
        <f>100*'Composite indicators'!BD19/'Composite indicators'!$CQ$4</f>
        <v>116.90696880995561</v>
      </c>
      <c r="BE19" s="31">
        <f>100*'Composite indicators'!BE19/'Composite indicators'!$CR$4</f>
        <v>20.363254845545246</v>
      </c>
      <c r="BF19" s="31">
        <f>100*'Composite indicators'!BF19/'Composite indicators'!$CS$4</f>
        <v>123.7335502110592</v>
      </c>
      <c r="BG19" s="31">
        <f>100*'Composite indicators'!BG19/'Composite indicators'!$CT$4</f>
        <v>74.96229862445486</v>
      </c>
      <c r="BH19" s="31">
        <f>100*'Composite indicators'!BH19/'Composite indicators'!$CU$4</f>
        <v>66.140915409653616</v>
      </c>
      <c r="BI19" s="31">
        <f>100*'Composite indicators'!BI19/'Composite indicators'!$CV$4</f>
        <v>35.068892924547733</v>
      </c>
      <c r="BJ19" s="31">
        <f>100*'Composite indicators'!BJ19/'Composite indicators'!$CW$4</f>
        <v>86.142262515188094</v>
      </c>
      <c r="BK19" s="31">
        <f>100*'Composite indicators'!BK19/'Composite indicators'!$CX$4</f>
        <v>41.423737995675332</v>
      </c>
      <c r="BL19" s="31">
        <f>100*'Composite indicators'!BL19/'Composite indicators'!$CY$4</f>
        <v>66.712672347843593</v>
      </c>
      <c r="BM19" s="31">
        <f>100*'Composite indicators'!BM19/'Composite indicators'!$CZ$4</f>
        <v>24.220093403931553</v>
      </c>
      <c r="BN19" s="31"/>
      <c r="BO19" s="52" t="s">
        <v>26</v>
      </c>
      <c r="BP19" s="31">
        <f>100*'Composite indicators'!BP19/'Composite indicators'!$CP$4</f>
        <v>58.478765063052975</v>
      </c>
      <c r="BQ19" s="31">
        <f>100*'Composite indicators'!BQ19/'Composite indicators'!$CQ$4</f>
        <v>112.98602966965909</v>
      </c>
      <c r="BR19" s="31">
        <f>100*'Composite indicators'!BR19/'Composite indicators'!$CR$4</f>
        <v>15.498796421045213</v>
      </c>
      <c r="BS19" s="31">
        <f>100*'Composite indicators'!BS19/'Composite indicators'!$CS$4</f>
        <v>119.66378105284146</v>
      </c>
      <c r="BT19" s="31">
        <f>100*'Composite indicators'!BT19/'Composite indicators'!$CT$4</f>
        <v>62.964168097128777</v>
      </c>
      <c r="BU19" s="31">
        <f>100*'Composite indicators'!BU19/'Composite indicators'!$CU$4</f>
        <v>71.575726003705256</v>
      </c>
      <c r="BV19" s="31">
        <f>100*'Composite indicators'!BV19/'Composite indicators'!$CV$4</f>
        <v>44.549582132563806</v>
      </c>
      <c r="BW19" s="31">
        <f>100*'Composite indicators'!BW19/'Composite indicators'!$CW$4</f>
        <v>86.492925185582322</v>
      </c>
      <c r="BX19" s="31">
        <f>100*'Composite indicators'!BX19/'Composite indicators'!$CX$4</f>
        <v>35.642597906610973</v>
      </c>
      <c r="BY19" s="31">
        <f>100*'Composite indicators'!BY19/'Composite indicators'!$CY$4</f>
        <v>67.250278528034514</v>
      </c>
      <c r="BZ19" s="31">
        <f>100*'Composite indicators'!BZ19/'Composite indicators'!$CZ$4</f>
        <v>23.339180696657916</v>
      </c>
      <c r="CA19" s="31"/>
      <c r="CB19" s="52" t="s">
        <v>26</v>
      </c>
      <c r="CC19" s="31">
        <f>100*'Composite indicators'!CC19/'Composite indicators'!$CP$4</f>
        <v>57.593228233598602</v>
      </c>
      <c r="CD19" s="31">
        <f>100*'Composite indicators'!CD19/'Composite indicators'!$CQ$4</f>
        <v>109.97486293439503</v>
      </c>
      <c r="CE19" s="31">
        <f>100*'Composite indicators'!CE19/'Composite indicators'!$CR$4</f>
        <v>17.201516728242115</v>
      </c>
      <c r="CF19" s="31">
        <f>100*'Composite indicators'!CF19/'Composite indicators'!$CS$4</f>
        <v>115.9728400720152</v>
      </c>
      <c r="CG19" s="31">
        <f>100*'Composite indicators'!CG19/'Composite indicators'!$CT$4</f>
        <v>58.520568239201751</v>
      </c>
      <c r="CH19" s="31">
        <f>100*'Composite indicators'!CH19/'Composite indicators'!$CU$4</f>
        <v>71.575726003705256</v>
      </c>
      <c r="CI19" s="31">
        <f>100*'Composite indicators'!CI19/'Composite indicators'!$CV$4</f>
        <v>44.549582132563806</v>
      </c>
      <c r="CJ19" s="31">
        <f>100*'Composite indicators'!CJ19/'Composite indicators'!$CW$4</f>
        <v>87.876373101761587</v>
      </c>
      <c r="CK19" s="31">
        <f>100*'Composite indicators'!CK19/'Composite indicators'!$CX$4</f>
        <v>31.712228132568292</v>
      </c>
      <c r="CL19" s="31">
        <f>100*'Composite indicators'!CL19/'Composite indicators'!$CY$4</f>
        <v>66.175066167652659</v>
      </c>
      <c r="CM19" s="31">
        <f>100*'Composite indicators'!CM19/'Composite indicators'!$CZ$4</f>
        <v>24.263422047647556</v>
      </c>
      <c r="CN19" s="31"/>
      <c r="CO19" s="52" t="s">
        <v>26</v>
      </c>
      <c r="CP19" s="31">
        <f>100*'Composite indicators'!CP19/'Composite indicators'!$CP$4</f>
        <v>55.388445392880406</v>
      </c>
      <c r="CQ19" s="31">
        <f>100*'Composite indicators'!CQ19/'Composite indicators'!$CQ$4</f>
        <v>107.1447473635931</v>
      </c>
      <c r="CR19" s="31">
        <f>100*'Composite indicators'!CR19/'Composite indicators'!$CR$4</f>
        <v>16.166367505094687</v>
      </c>
      <c r="CS19" s="31">
        <f>100*'Composite indicators'!CS19/'Composite indicators'!$CS$4</f>
        <v>115.9728400720152</v>
      </c>
      <c r="CT19" s="31">
        <f>100*'Composite indicators'!CT19/'Composite indicators'!$CT$4</f>
        <v>44.910911089809382</v>
      </c>
      <c r="CU19" s="31">
        <f>100*'Composite indicators'!CU19/'Composite indicators'!$CU$4</f>
        <v>53.811120675891438</v>
      </c>
      <c r="CV19" s="31">
        <f>100*'Composite indicators'!CV19/'Composite indicators'!$CV$4</f>
        <v>46.385533257576533</v>
      </c>
      <c r="CW19" s="31">
        <f>100*'Composite indicators'!CW19/'Composite indicators'!$CW$4</f>
        <v>92.018103967279373</v>
      </c>
      <c r="CX19" s="31">
        <f>100*'Composite indicators'!CX19/'Composite indicators'!$CX$4</f>
        <v>24.525288929272957</v>
      </c>
      <c r="CY19" s="31">
        <f>100*'Composite indicators'!CY19/'Composite indicators'!$CY$4</f>
        <v>65.09985380727079</v>
      </c>
      <c r="CZ19" s="31">
        <f>100*'Composite indicators'!CZ19/'Composite indicators'!$CZ$4</f>
        <v>33.429729579233182</v>
      </c>
    </row>
    <row r="20" spans="1:104" ht="10.65" x14ac:dyDescent="0.2">
      <c r="A20" s="1" t="s">
        <v>29</v>
      </c>
      <c r="B20" s="52" t="s">
        <v>28</v>
      </c>
      <c r="C20" s="31">
        <f>100*'Composite indicators'!C20/'Composite indicators'!$CP$4</f>
        <v>129.20430606110921</v>
      </c>
      <c r="D20" s="31">
        <f>100*'Composite indicators'!D20/'Composite indicators'!$CQ$4</f>
        <v>155.84269150392797</v>
      </c>
      <c r="E20" s="31">
        <f>100*'Composite indicators'!E20/'Composite indicators'!$CR$4</f>
        <v>217.02990200736295</v>
      </c>
      <c r="F20" s="31">
        <f>100*'Composite indicators'!F20/'Composite indicators'!$CS$4</f>
        <v>212.70042400478886</v>
      </c>
      <c r="G20" s="31">
        <f>100*'Composite indicators'!G20/'Composite indicators'!$CT$4</f>
        <v>127.73903679443478</v>
      </c>
      <c r="H20" s="31">
        <f>100*'Composite indicators'!H20/'Composite indicators'!$CU$4</f>
        <v>77.889897265131125</v>
      </c>
      <c r="I20" s="31">
        <f>100*'Composite indicators'!I20/'Composite indicators'!$CV$4</f>
        <v>127.50877901750465</v>
      </c>
      <c r="J20" s="31">
        <f>100*'Composite indicators'!J20/'Composite indicators'!$CW$4</f>
        <v>70.541633568917362</v>
      </c>
      <c r="K20" s="31">
        <f>100*'Composite indicators'!K20/'Composite indicators'!$CX$4</f>
        <v>153.28856984312296</v>
      </c>
      <c r="L20" s="31">
        <f>100*'Composite indicators'!L20/'Composite indicators'!$CY$4</f>
        <v>140.45174209539118</v>
      </c>
      <c r="M20" s="31">
        <f>100*'Composite indicators'!M20/'Composite indicators'!$CZ$4</f>
        <v>83.619938530807843</v>
      </c>
      <c r="N20" s="31"/>
      <c r="O20" s="52" t="s">
        <v>28</v>
      </c>
      <c r="P20" s="31">
        <f>100*'Composite indicators'!P20/'Composite indicators'!$CP$4</f>
        <v>128.50864018155249</v>
      </c>
      <c r="Q20" s="31">
        <f>100*'Composite indicators'!Q20/'Composite indicators'!$CQ$4</f>
        <v>151.07402541014989</v>
      </c>
      <c r="R20" s="31">
        <f>100*'Composite indicators'!R20/'Composite indicators'!$CR$4</f>
        <v>221.24484430298364</v>
      </c>
      <c r="S20" s="31">
        <f>100*'Composite indicators'!S20/'Composite indicators'!$CS$4</f>
        <v>208.28359116499442</v>
      </c>
      <c r="T20" s="31">
        <f>100*'Composite indicators'!T20/'Composite indicators'!$CT$4</f>
        <v>128.75208290919389</v>
      </c>
      <c r="U20" s="31">
        <f>100*'Composite indicators'!U20/'Composite indicators'!$CU$4</f>
        <v>73.052238760933392</v>
      </c>
      <c r="V20" s="31">
        <f>100*'Composite indicators'!V20/'Composite indicators'!$CV$4</f>
        <v>121.60821676310346</v>
      </c>
      <c r="W20" s="31">
        <f>100*'Composite indicators'!W20/'Composite indicators'!$CW$4</f>
        <v>70.260976192933612</v>
      </c>
      <c r="X20" s="31">
        <f>100*'Composite indicators'!X20/'Composite indicators'!$CX$4</f>
        <v>150.86501516626859</v>
      </c>
      <c r="Y20" s="31">
        <f>100*'Composite indicators'!Y20/'Composite indicators'!$CY$4</f>
        <v>142.29358055363318</v>
      </c>
      <c r="Z20" s="31">
        <f>100*'Composite indicators'!Z20/'Composite indicators'!$CZ$4</f>
        <v>89.676003741123751</v>
      </c>
      <c r="AA20" s="31"/>
      <c r="AB20" s="52" t="s">
        <v>28</v>
      </c>
      <c r="AC20" s="31">
        <f>100*'Composite indicators'!AC20/'Composite indicators'!$CP$4</f>
        <v>130.84166110270493</v>
      </c>
      <c r="AD20" s="31">
        <f>100*'Composite indicators'!AD20/'Composite indicators'!$CQ$4</f>
        <v>156.63019978453738</v>
      </c>
      <c r="AE20" s="31">
        <f>100*'Composite indicators'!AE20/'Composite indicators'!$CR$4</f>
        <v>211.99250733159425</v>
      </c>
      <c r="AF20" s="31">
        <f>100*'Composite indicators'!AF20/'Composite indicators'!$CS$4</f>
        <v>194.85307433243904</v>
      </c>
      <c r="AG20" s="31">
        <f>100*'Composite indicators'!AG20/'Composite indicators'!$CT$4</f>
        <v>131.79122125347118</v>
      </c>
      <c r="AH20" s="31">
        <f>100*'Composite indicators'!AH20/'Composite indicators'!$CU$4</f>
        <v>71.923633764770045</v>
      </c>
      <c r="AI20" s="31">
        <f>100*'Composite indicators'!AI20/'Composite indicators'!$CV$4</f>
        <v>121.60821676310346</v>
      </c>
      <c r="AJ20" s="31">
        <f>100*'Composite indicators'!AJ20/'Composite indicators'!$CW$4</f>
        <v>77.660476973678925</v>
      </c>
      <c r="AK20" s="31">
        <f>100*'Composite indicators'!AK20/'Composite indicators'!$CX$4</f>
        <v>172.40231094407096</v>
      </c>
      <c r="AL20" s="31">
        <f>100*'Composite indicators'!AL20/'Composite indicators'!$CY$4</f>
        <v>138.6626645061146</v>
      </c>
      <c r="AM20" s="31">
        <f>100*'Composite indicators'!AM20/'Composite indicators'!$CZ$4</f>
        <v>94.421281879392026</v>
      </c>
      <c r="AN20" s="31"/>
      <c r="AO20" s="52" t="s">
        <v>28</v>
      </c>
      <c r="AP20" s="31">
        <f>100*'Composite indicators'!AP20/'Composite indicators'!$CP$4</f>
        <v>130.46213700664381</v>
      </c>
      <c r="AQ20" s="31">
        <f>100*'Composite indicators'!AQ20/'Composite indicators'!$CQ$4</f>
        <v>146.71746493546095</v>
      </c>
      <c r="AR20" s="31">
        <f>100*'Composite indicators'!AR20/'Composite indicators'!$CR$4</f>
        <v>223.13196719042435</v>
      </c>
      <c r="AS20" s="31">
        <f>100*'Composite indicators'!AS20/'Composite indicators'!$CS$4</f>
        <v>203.6696570532435</v>
      </c>
      <c r="AT20" s="31">
        <f>100*'Composite indicators'!AT20/'Composite indicators'!$CT$4</f>
        <v>121.58612749520142</v>
      </c>
      <c r="AU20" s="31">
        <f>100*'Composite indicators'!AU20/'Composite indicators'!$CU$4</f>
        <v>66.850981064847488</v>
      </c>
      <c r="AV20" s="31">
        <f>100*'Composite indicators'!AV20/'Composite indicators'!$CV$4</f>
        <v>133.99088153657854</v>
      </c>
      <c r="AW20" s="31">
        <f>100*'Composite indicators'!AW20/'Composite indicators'!$CW$4</f>
        <v>64.547341484646338</v>
      </c>
      <c r="AX20" s="31">
        <f>100*'Composite indicators'!AX20/'Composite indicators'!$CX$4</f>
        <v>169.59237623788849</v>
      </c>
      <c r="AY20" s="31">
        <f>100*'Composite indicators'!AY20/'Composite indicators'!$CY$4</f>
        <v>134.17326389405039</v>
      </c>
      <c r="AZ20" s="31">
        <f>100*'Composite indicators'!AZ20/'Composite indicators'!$CZ$4</f>
        <v>99.339791436704118</v>
      </c>
      <c r="BA20" s="31"/>
      <c r="BB20" s="52" t="s">
        <v>28</v>
      </c>
      <c r="BC20" s="31">
        <f>100*'Composite indicators'!BC20/'Composite indicators'!$CP$4</f>
        <v>125.94032198195558</v>
      </c>
      <c r="BD20" s="31">
        <f>100*'Composite indicators'!BD20/'Composite indicators'!$CQ$4</f>
        <v>141.75265246189073</v>
      </c>
      <c r="BE20" s="31">
        <f>100*'Composite indicators'!BE20/'Composite indicators'!$CR$4</f>
        <v>210.54877032471126</v>
      </c>
      <c r="BF20" s="31">
        <f>100*'Composite indicators'!BF20/'Composite indicators'!$CS$4</f>
        <v>188.72959617439449</v>
      </c>
      <c r="BG20" s="31">
        <f>100*'Composite indicators'!BG20/'Composite indicators'!$CT$4</f>
        <v>113.41225048689168</v>
      </c>
      <c r="BH20" s="31">
        <f>100*'Composite indicators'!BH20/'Composite indicators'!$CU$4</f>
        <v>60.464935665380125</v>
      </c>
      <c r="BI20" s="31">
        <f>100*'Composite indicators'!BI20/'Composite indicators'!$CV$4</f>
        <v>133.99088153657854</v>
      </c>
      <c r="BJ20" s="31">
        <f>100*'Composite indicators'!BJ20/'Composite indicators'!$CW$4</f>
        <v>70.240454985338729</v>
      </c>
      <c r="BK20" s="31">
        <f>100*'Composite indicators'!BK20/'Composite indicators'!$CX$4</f>
        <v>171.58605810219061</v>
      </c>
      <c r="BL20" s="31">
        <f>100*'Composite indicators'!BL20/'Composite indicators'!$CY$4</f>
        <v>123.65544212686325</v>
      </c>
      <c r="BM20" s="31">
        <f>100*'Composite indicators'!BM20/'Composite indicators'!$CZ$4</f>
        <v>95.257063953021003</v>
      </c>
      <c r="BN20" s="31"/>
      <c r="BO20" s="52" t="s">
        <v>28</v>
      </c>
      <c r="BP20" s="31">
        <f>100*'Composite indicators'!BP20/'Composite indicators'!$CP$4</f>
        <v>131.24973032421266</v>
      </c>
      <c r="BQ20" s="31">
        <f>100*'Composite indicators'!BQ20/'Composite indicators'!$CQ$4</f>
        <v>138.90783209886746</v>
      </c>
      <c r="BR20" s="31">
        <f>100*'Composite indicators'!BR20/'Composite indicators'!$CR$4</f>
        <v>195.55084686112556</v>
      </c>
      <c r="BS20" s="31">
        <f>100*'Composite indicators'!BS20/'Composite indicators'!$CS$4</f>
        <v>202.57737665571705</v>
      </c>
      <c r="BT20" s="31">
        <f>100*'Composite indicators'!BT20/'Composite indicators'!$CT$4</f>
        <v>125.71294456491655</v>
      </c>
      <c r="BU20" s="31">
        <f>100*'Composite indicators'!BU20/'Composite indicators'!$CU$4</f>
        <v>63.96966151046297</v>
      </c>
      <c r="BV20" s="31">
        <f>100*'Composite indicators'!BV20/'Composite indicators'!$CV$4</f>
        <v>150.72121515947563</v>
      </c>
      <c r="BW20" s="31">
        <f>100*'Composite indicators'!BW20/'Composite indicators'!$CW$4</f>
        <v>92.259161157961174</v>
      </c>
      <c r="BX20" s="31">
        <f>100*'Composite indicators'!BX20/'Composite indicators'!$CX$4</f>
        <v>172.07190529258722</v>
      </c>
      <c r="BY20" s="31">
        <f>100*'Composite indicators'!BY20/'Composite indicators'!$CY$4</f>
        <v>123.65544212686325</v>
      </c>
      <c r="BZ20" s="31">
        <f>100*'Composite indicators'!BZ20/'Composite indicators'!$CZ$4</f>
        <v>96.734142236156174</v>
      </c>
      <c r="CA20" s="31"/>
      <c r="CB20" s="52" t="s">
        <v>28</v>
      </c>
      <c r="CC20" s="31">
        <f>100*'Composite indicators'!CC20/'Composite indicators'!$CP$4</f>
        <v>131.1548983534212</v>
      </c>
      <c r="CD20" s="31">
        <f>100*'Composite indicators'!CD20/'Composite indicators'!$CQ$4</f>
        <v>141.41396137536887</v>
      </c>
      <c r="CE20" s="31">
        <f>100*'Composite indicators'!CE20/'Composite indicators'!$CR$4</f>
        <v>202.01840447131397</v>
      </c>
      <c r="CF20" s="31">
        <f>100*'Composite indicators'!CF20/'Composite indicators'!$CS$4</f>
        <v>202.57737665571705</v>
      </c>
      <c r="CG20" s="31">
        <f>100*'Composite indicators'!CG20/'Composite indicators'!$CT$4</f>
        <v>119.63466787636192</v>
      </c>
      <c r="CH20" s="31">
        <f>100*'Composite indicators'!CH20/'Composite indicators'!$CU$4</f>
        <v>63.96966151046297</v>
      </c>
      <c r="CI20" s="31">
        <f>100*'Composite indicators'!CI20/'Composite indicators'!$CV$4</f>
        <v>150.72121515947563</v>
      </c>
      <c r="CJ20" s="31">
        <f>100*'Composite indicators'!CJ20/'Composite indicators'!$CW$4</f>
        <v>86.999548487805583</v>
      </c>
      <c r="CK20" s="31">
        <f>100*'Composite indicators'!CK20/'Composite indicators'!$CX$4</f>
        <v>170.10273543354361</v>
      </c>
      <c r="CL20" s="31">
        <f>100*'Composite indicators'!CL20/'Composite indicators'!$CY$4</f>
        <v>123.65544212686325</v>
      </c>
      <c r="CM20" s="31">
        <f>100*'Composite indicators'!CM20/'Composite indicators'!$CZ$4</f>
        <v>99.033632126079993</v>
      </c>
      <c r="CN20" s="31"/>
      <c r="CO20" s="52" t="s">
        <v>28</v>
      </c>
      <c r="CP20" s="31">
        <f>100*'Composite indicators'!CP20/'Composite indicators'!$CP$4</f>
        <v>123.23153524723216</v>
      </c>
      <c r="CQ20" s="31">
        <f>100*'Composite indicators'!CQ20/'Composite indicators'!$CQ$4</f>
        <v>141.41396137536887</v>
      </c>
      <c r="CR20" s="31">
        <f>100*'Composite indicators'!CR20/'Composite indicators'!$CR$4</f>
        <v>179.05201380934375</v>
      </c>
      <c r="CS20" s="31">
        <f>100*'Composite indicators'!CS20/'Composite indicators'!$CS$4</f>
        <v>202.57737665571705</v>
      </c>
      <c r="CT20" s="31">
        <f>100*'Composite indicators'!CT20/'Composite indicators'!$CT$4</f>
        <v>120.64771399112102</v>
      </c>
      <c r="CU20" s="31">
        <f>100*'Composite indicators'!CU20/'Composite indicators'!$CU$4</f>
        <v>65.268929501161338</v>
      </c>
      <c r="CV20" s="31">
        <f>100*'Composite indicators'!CV20/'Composite indicators'!$CV$4</f>
        <v>133.34384461376769</v>
      </c>
      <c r="CW20" s="31">
        <f>100*'Composite indicators'!CW20/'Composite indicators'!$CW$4</f>
        <v>69.672806809569792</v>
      </c>
      <c r="CX20" s="31">
        <f>100*'Composite indicators'!CX20/'Composite indicators'!$CX$4</f>
        <v>152.85268152727062</v>
      </c>
      <c r="CY20" s="31">
        <f>100*'Composite indicators'!CY20/'Composite indicators'!$CY$4</f>
        <v>123.65544212686325</v>
      </c>
      <c r="CZ20" s="31">
        <f>100*'Composite indicators'!CZ20/'Composite indicators'!$CZ$4</f>
        <v>98.650585992107011</v>
      </c>
    </row>
    <row r="21" spans="1:104" ht="10.65" x14ac:dyDescent="0.2">
      <c r="A21" s="1" t="s">
        <v>31</v>
      </c>
      <c r="B21" s="52" t="s">
        <v>30</v>
      </c>
      <c r="C21" s="31">
        <f>100*'Composite indicators'!C21/'Composite indicators'!$CP$4</f>
        <v>69.030804634148197</v>
      </c>
      <c r="D21" s="31">
        <f>100*'Composite indicators'!D21/'Composite indicators'!$CQ$4</f>
        <v>53.662873566336536</v>
      </c>
      <c r="E21" s="31">
        <f>100*'Composite indicators'!E21/'Composite indicators'!$CR$4</f>
        <v>55.930652907062701</v>
      </c>
      <c r="F21" s="31">
        <f>100*'Composite indicators'!F21/'Composite indicators'!$CS$4</f>
        <v>144.69409200521739</v>
      </c>
      <c r="G21" s="31">
        <f>100*'Composite indicators'!G21/'Composite indicators'!$CT$4</f>
        <v>46.152501346151361</v>
      </c>
      <c r="H21" s="31">
        <f>100*'Composite indicators'!H21/'Composite indicators'!$CU$4</f>
        <v>98.003644871098501</v>
      </c>
      <c r="I21" s="31">
        <f>100*'Composite indicators'!I21/'Composite indicators'!$CV$4</f>
        <v>30.881306453071936</v>
      </c>
      <c r="J21" s="31">
        <f>100*'Composite indicators'!J21/'Composite indicators'!$CW$4</f>
        <v>57.059808626447776</v>
      </c>
      <c r="K21" s="31">
        <f>100*'Composite indicators'!K21/'Composite indicators'!$CX$4</f>
        <v>40.11667359907964</v>
      </c>
      <c r="L21" s="31">
        <f>100*'Composite indicators'!L21/'Composite indicators'!$CY$4</f>
        <v>124.18702762410514</v>
      </c>
      <c r="M21" s="31">
        <f>100*'Composite indicators'!M21/'Composite indicators'!$CZ$4</f>
        <v>84.078891002272684</v>
      </c>
      <c r="N21" s="31"/>
      <c r="O21" s="52" t="s">
        <v>30</v>
      </c>
      <c r="P21" s="31">
        <f>100*'Composite indicators'!P21/'Composite indicators'!$CP$4</f>
        <v>68.107784174374345</v>
      </c>
      <c r="Q21" s="31">
        <f>100*'Composite indicators'!Q21/'Composite indicators'!$CQ$4</f>
        <v>54.584907839381749</v>
      </c>
      <c r="R21" s="31">
        <f>100*'Composite indicators'!R21/'Composite indicators'!$CR$4</f>
        <v>51.822174815600142</v>
      </c>
      <c r="S21" s="31">
        <f>100*'Composite indicators'!S21/'Composite indicators'!$CS$4</f>
        <v>127.02802875178065</v>
      </c>
      <c r="T21" s="31">
        <f>100*'Composite indicators'!T21/'Composite indicators'!$CT$4</f>
        <v>42.918611258766781</v>
      </c>
      <c r="U21" s="31">
        <f>100*'Composite indicators'!U21/'Composite indicators'!$CU$4</f>
        <v>88.979945842626435</v>
      </c>
      <c r="V21" s="31">
        <f>100*'Composite indicators'!V21/'Composite indicators'!$CV$4</f>
        <v>19.410811564249109</v>
      </c>
      <c r="W21" s="31">
        <f>100*'Composite indicators'!W21/'Composite indicators'!$CW$4</f>
        <v>62.769491356782744</v>
      </c>
      <c r="X21" s="31">
        <f>100*'Composite indicators'!X21/'Composite indicators'!$CX$4</f>
        <v>40.583870400870119</v>
      </c>
      <c r="Y21" s="31">
        <f>100*'Composite indicators'!Y21/'Composite indicators'!$CY$4</f>
        <v>127.41266470525073</v>
      </c>
      <c r="Z21" s="31">
        <f>100*'Composite indicators'!Z21/'Composite indicators'!$CZ$4</f>
        <v>99.175346008941617</v>
      </c>
      <c r="AA21" s="31"/>
      <c r="AB21" s="52" t="s">
        <v>30</v>
      </c>
      <c r="AC21" s="31">
        <f>100*'Composite indicators'!AC21/'Composite indicators'!$CP$4</f>
        <v>66.437700790929171</v>
      </c>
      <c r="AD21" s="31">
        <f>100*'Composite indicators'!AD21/'Composite indicators'!$CQ$4</f>
        <v>56.491106409799336</v>
      </c>
      <c r="AE21" s="31">
        <f>100*'Composite indicators'!AE21/'Composite indicators'!$CR$4</f>
        <v>42.96881177580736</v>
      </c>
      <c r="AF21" s="31">
        <f>100*'Composite indicators'!AF21/'Composite indicators'!$CS$4</f>
        <v>99.812244772396113</v>
      </c>
      <c r="AG21" s="31">
        <f>100*'Composite indicators'!AG21/'Composite indicators'!$CT$4</f>
        <v>50.657115569971836</v>
      </c>
      <c r="AH21" s="31">
        <f>100*'Composite indicators'!AH21/'Composite indicators'!$CU$4</f>
        <v>87.826245982430748</v>
      </c>
      <c r="AI21" s="31">
        <f>100*'Composite indicators'!AI21/'Composite indicators'!$CV$4</f>
        <v>19.410811564249109</v>
      </c>
      <c r="AJ21" s="31">
        <f>100*'Composite indicators'!AJ21/'Composite indicators'!$CW$4</f>
        <v>63.508608811357583</v>
      </c>
      <c r="AK21" s="31">
        <f>100*'Composite indicators'!AK21/'Composite indicators'!$CX$4</f>
        <v>39.016082529375176</v>
      </c>
      <c r="AL21" s="31">
        <f>100*'Composite indicators'!AL21/'Composite indicators'!$CY$4</f>
        <v>124.80208460633271</v>
      </c>
      <c r="AM21" s="31">
        <f>100*'Composite indicators'!AM21/'Composite indicators'!$CZ$4</f>
        <v>100.61145404594858</v>
      </c>
      <c r="AN21" s="31"/>
      <c r="AO21" s="52" t="s">
        <v>30</v>
      </c>
      <c r="AP21" s="31">
        <f>100*'Composite indicators'!AP21/'Composite indicators'!$CP$4</f>
        <v>65.135424110801821</v>
      </c>
      <c r="AQ21" s="31">
        <f>100*'Composite indicators'!AQ21/'Composite indicators'!$CQ$4</f>
        <v>59.382356061530579</v>
      </c>
      <c r="AR21" s="31">
        <f>100*'Composite indicators'!AR21/'Composite indicators'!$CR$4</f>
        <v>42.677840149875792</v>
      </c>
      <c r="AS21" s="31">
        <f>100*'Composite indicators'!AS21/'Composite indicators'!$CS$4</f>
        <v>81.182765144580287</v>
      </c>
      <c r="AT21" s="31">
        <f>100*'Composite indicators'!AT21/'Composite indicators'!$CT$4</f>
        <v>48.52524252634386</v>
      </c>
      <c r="AU21" s="31">
        <f>100*'Composite indicators'!AU21/'Composite indicators'!$CU$4</f>
        <v>85.087058864469924</v>
      </c>
      <c r="AV21" s="31">
        <f>100*'Composite indicators'!AV21/'Composite indicators'!$CV$4</f>
        <v>26.359984989037553</v>
      </c>
      <c r="AW21" s="31">
        <f>100*'Composite indicators'!AW21/'Composite indicators'!$CW$4</f>
        <v>65.11115104312313</v>
      </c>
      <c r="AX21" s="31">
        <f>100*'Composite indicators'!AX21/'Composite indicators'!$CX$4</f>
        <v>38.131099311833637</v>
      </c>
      <c r="AY21" s="31">
        <f>100*'Composite indicators'!AY21/'Composite indicators'!$CY$4</f>
        <v>127.95027088544167</v>
      </c>
      <c r="AZ21" s="31">
        <f>100*'Composite indicators'!AZ21/'Composite indicators'!$CZ$4</f>
        <v>91.507318282220695</v>
      </c>
      <c r="BA21" s="31"/>
      <c r="BB21" s="52" t="s">
        <v>30</v>
      </c>
      <c r="BC21" s="31">
        <f>100*'Composite indicators'!BC21/'Composite indicators'!$CP$4</f>
        <v>63.917957883883652</v>
      </c>
      <c r="BD21" s="31">
        <f>100*'Composite indicators'!BD21/'Composite indicators'!$CQ$4</f>
        <v>57.106377235859561</v>
      </c>
      <c r="BE21" s="31">
        <f>100*'Composite indicators'!BE21/'Composite indicators'!$CR$4</f>
        <v>46.716205783689482</v>
      </c>
      <c r="BF21" s="31">
        <f>100*'Composite indicators'!BF21/'Composite indicators'!$CS$4</f>
        <v>62.820766967627094</v>
      </c>
      <c r="BG21" s="31">
        <f>100*'Composite indicators'!BG21/'Composite indicators'!$CT$4</f>
        <v>45.787822785174761</v>
      </c>
      <c r="BH21" s="31">
        <f>100*'Composite indicators'!BH21/'Composite indicators'!$CU$4</f>
        <v>84.804907615429073</v>
      </c>
      <c r="BI21" s="31">
        <f>100*'Composite indicators'!BI21/'Composite indicators'!$CV$4</f>
        <v>26.359984989037553</v>
      </c>
      <c r="BJ21" s="31">
        <f>100*'Composite indicators'!BJ21/'Composite indicators'!$CW$4</f>
        <v>66.50388247867393</v>
      </c>
      <c r="BK21" s="31">
        <f>100*'Composite indicators'!BK21/'Composite indicators'!$CX$4</f>
        <v>38.042279384622951</v>
      </c>
      <c r="BL21" s="31">
        <f>100*'Composite indicators'!BL21/'Composite indicators'!$CY$4</f>
        <v>128.12933570860829</v>
      </c>
      <c r="BM21" s="31">
        <f>100*'Composite indicators'!BM21/'Composite indicators'!$CZ$4</f>
        <v>89.383046224530034</v>
      </c>
      <c r="BN21" s="31"/>
      <c r="BO21" s="52" t="s">
        <v>30</v>
      </c>
      <c r="BP21" s="31">
        <f>100*'Composite indicators'!BP21/'Composite indicators'!$CP$4</f>
        <v>62.795486402975357</v>
      </c>
      <c r="BQ21" s="31">
        <f>100*'Composite indicators'!BQ21/'Composite indicators'!$CQ$4</f>
        <v>59.482454282284813</v>
      </c>
      <c r="BR21" s="31">
        <f>100*'Composite indicators'!BR21/'Composite indicators'!$CR$4</f>
        <v>40.908316799757841</v>
      </c>
      <c r="BS21" s="31">
        <f>100*'Composite indicators'!BS21/'Composite indicators'!$CS$4</f>
        <v>61.377378599527518</v>
      </c>
      <c r="BT21" s="31">
        <f>100*'Composite indicators'!BT21/'Composite indicators'!$CT$4</f>
        <v>40.758602920459644</v>
      </c>
      <c r="BU21" s="31">
        <f>100*'Composite indicators'!BU21/'Composite indicators'!$CU$4</f>
        <v>62.853500001938897</v>
      </c>
      <c r="BV21" s="31">
        <f>100*'Composite indicators'!BV21/'Composite indicators'!$CV$4</f>
        <v>25.785416645358435</v>
      </c>
      <c r="BW21" s="31">
        <f>100*'Composite indicators'!BW21/'Composite indicators'!$CW$4</f>
        <v>74.311567489024199</v>
      </c>
      <c r="BX21" s="31">
        <f>100*'Composite indicators'!BX21/'Composite indicators'!$CX$4</f>
        <v>36.984303311745556</v>
      </c>
      <c r="BY21" s="31">
        <f>100*'Composite indicators'!BY21/'Composite indicators'!$CY$4</f>
        <v>125.97891098784457</v>
      </c>
      <c r="BZ21" s="31">
        <f>100*'Composite indicators'!BZ21/'Composite indicators'!$CZ$4</f>
        <v>100.45708983340015</v>
      </c>
      <c r="CA21" s="31"/>
      <c r="CB21" s="52" t="s">
        <v>30</v>
      </c>
      <c r="CC21" s="31">
        <f>100*'Composite indicators'!CC21/'Composite indicators'!$CP$4</f>
        <v>63.127619913178542</v>
      </c>
      <c r="CD21" s="31">
        <f>100*'Composite indicators'!CD21/'Composite indicators'!$CQ$4</f>
        <v>56.976325005783416</v>
      </c>
      <c r="CE21" s="31">
        <f>100*'Composite indicators'!CE21/'Composite indicators'!$CR$4</f>
        <v>41.517496163843454</v>
      </c>
      <c r="CF21" s="31">
        <f>100*'Composite indicators'!CF21/'Composite indicators'!$CS$4</f>
        <v>68.752937327396126</v>
      </c>
      <c r="CG21" s="31">
        <f>100*'Composite indicators'!CG21/'Composite indicators'!$CT$4</f>
        <v>38.989582299720517</v>
      </c>
      <c r="CH21" s="31">
        <f>100*'Composite indicators'!CH21/'Composite indicators'!$CU$4</f>
        <v>60.31413876057136</v>
      </c>
      <c r="CI21" s="31">
        <f>100*'Composite indicators'!CI21/'Composite indicators'!$CV$4</f>
        <v>25.785416645358435</v>
      </c>
      <c r="CJ21" s="31">
        <f>100*'Composite indicators'!CJ21/'Composite indicators'!$CW$4</f>
        <v>79.154927691133295</v>
      </c>
      <c r="CK21" s="31">
        <f>100*'Composite indicators'!CK21/'Composite indicators'!$CX$4</f>
        <v>34.165162503049132</v>
      </c>
      <c r="CL21" s="31">
        <f>100*'Composite indicators'!CL21/'Composite indicators'!$CY$4</f>
        <v>128.66694188879922</v>
      </c>
      <c r="CM21" s="31">
        <f>100*'Composite indicators'!CM21/'Composite indicators'!$CZ$4</f>
        <v>100.9742747606052</v>
      </c>
      <c r="CN21" s="31"/>
      <c r="CO21" s="52" t="s">
        <v>30</v>
      </c>
      <c r="CP21" s="31">
        <f>100*'Composite indicators'!CP21/'Composite indicators'!$CP$4</f>
        <v>66.232252949326792</v>
      </c>
      <c r="CQ21" s="31">
        <f>100*'Composite indicators'!CQ21/'Composite indicators'!$CQ$4</f>
        <v>56.976325005783416</v>
      </c>
      <c r="CR21" s="31">
        <f>100*'Composite indicators'!CR21/'Composite indicators'!$CR$4</f>
        <v>37.063782063200847</v>
      </c>
      <c r="CS21" s="31">
        <f>100*'Composite indicators'!CS21/'Composite indicators'!$CS$4</f>
        <v>68.752937327396126</v>
      </c>
      <c r="CT21" s="31">
        <f>100*'Composite indicators'!CT21/'Composite indicators'!$CT$4</f>
        <v>36.482565191618555</v>
      </c>
      <c r="CU21" s="31">
        <f>100*'Composite indicators'!CU21/'Composite indicators'!$CU$4</f>
        <v>74.307571913115126</v>
      </c>
      <c r="CV21" s="31">
        <f>100*'Composite indicators'!CV21/'Composite indicators'!$CV$4</f>
        <v>28.872576525022776</v>
      </c>
      <c r="CW21" s="31">
        <f>100*'Composite indicators'!CW21/'Composite indicators'!$CW$4</f>
        <v>81.601491889415342</v>
      </c>
      <c r="CX21" s="31">
        <f>100*'Composite indicators'!CX21/'Composite indicators'!$CX$4</f>
        <v>36.580563263081231</v>
      </c>
      <c r="CY21" s="31">
        <f>100*'Composite indicators'!CY21/'Composite indicators'!$CY$4</f>
        <v>127.05412334822643</v>
      </c>
      <c r="CZ21" s="31">
        <f>100*'Composite indicators'!CZ21/'Composite indicators'!$CZ$4</f>
        <v>111.1406106794138</v>
      </c>
    </row>
    <row r="22" spans="1:104" ht="10.65" x14ac:dyDescent="0.2">
      <c r="A22" s="1" t="s">
        <v>33</v>
      </c>
      <c r="B22" s="52" t="s">
        <v>32</v>
      </c>
      <c r="C22" s="31">
        <f>100*'Composite indicators'!C22/'Composite indicators'!$CP$4</f>
        <v>85.685158370151342</v>
      </c>
      <c r="D22" s="31">
        <f>100*'Composite indicators'!D22/'Composite indicators'!$CQ$4</f>
        <v>78.221947360016671</v>
      </c>
      <c r="E22" s="31">
        <f>100*'Composite indicators'!E22/'Composite indicators'!$CR$4</f>
        <v>60.163320156956509</v>
      </c>
      <c r="F22" s="31">
        <f>100*'Composite indicators'!F22/'Composite indicators'!$CS$4</f>
        <v>207.0790961369552</v>
      </c>
      <c r="G22" s="31">
        <f>100*'Composite indicators'!G22/'Composite indicators'!$CT$4</f>
        <v>5.1604569085828915</v>
      </c>
      <c r="H22" s="31">
        <f>100*'Composite indicators'!H22/'Composite indicators'!$CU$4</f>
        <v>99.996284063009242</v>
      </c>
      <c r="I22" s="31">
        <f>100*'Composite indicators'!I22/'Composite indicators'!$CV$4</f>
        <v>53.835286578792207</v>
      </c>
      <c r="J22" s="31">
        <f>100*'Composite indicators'!J22/'Composite indicators'!$CW$4</f>
        <v>16.613912973885668</v>
      </c>
      <c r="K22" s="31">
        <f>100*'Composite indicators'!K22/'Composite indicators'!$CX$4</f>
        <v>169.69108744819223</v>
      </c>
      <c r="L22" s="31">
        <f>100*'Composite indicators'!L22/'Composite indicators'!$CY$4</f>
        <v>157.6679201142648</v>
      </c>
      <c r="M22" s="31">
        <f>100*'Composite indicators'!M22/'Composite indicators'!$CZ$4</f>
        <v>77.165773092236719</v>
      </c>
      <c r="N22" s="31"/>
      <c r="O22" s="52" t="s">
        <v>32</v>
      </c>
      <c r="P22" s="31">
        <f>100*'Composite indicators'!P22/'Composite indicators'!$CP$4</f>
        <v>82.331521930321728</v>
      </c>
      <c r="Q22" s="31">
        <f>100*'Composite indicators'!Q22/'Composite indicators'!$CQ$4</f>
        <v>69.239134591833931</v>
      </c>
      <c r="R22" s="31">
        <f>100*'Composite indicators'!R22/'Composite indicators'!$CR$4</f>
        <v>79.495220563878561</v>
      </c>
      <c r="S22" s="31">
        <f>100*'Composite indicators'!S22/'Composite indicators'!$CS$4</f>
        <v>171.06534028704996</v>
      </c>
      <c r="T22" s="31">
        <f>100*'Composite indicators'!T22/'Composite indicators'!$CT$4</f>
        <v>7.1865491381011015</v>
      </c>
      <c r="U22" s="31">
        <f>100*'Composite indicators'!U22/'Composite indicators'!$CU$4</f>
        <v>74.690501912408095</v>
      </c>
      <c r="V22" s="31">
        <f>100*'Composite indicators'!V22/'Composite indicators'!$CV$4</f>
        <v>69.647303739156058</v>
      </c>
      <c r="W22" s="31">
        <f>100*'Composite indicators'!W22/'Composite indicators'!$CW$4</f>
        <v>18.458251996571111</v>
      </c>
      <c r="X22" s="31">
        <f>100*'Composite indicators'!X22/'Composite indicators'!$CX$4</f>
        <v>163.14793330017116</v>
      </c>
      <c r="Y22" s="31">
        <f>100*'Composite indicators'!Y22/'Composite indicators'!$CY$4</f>
        <v>139.15128062060313</v>
      </c>
      <c r="Z22" s="31">
        <f>100*'Composite indicators'!Z22/'Composite indicators'!$CZ$4</f>
        <v>71.910600278069509</v>
      </c>
      <c r="AA22" s="31"/>
      <c r="AB22" s="52" t="s">
        <v>32</v>
      </c>
      <c r="AC22" s="31">
        <f>100*'Composite indicators'!AC22/'Composite indicators'!$CP$4</f>
        <v>81.091200847030933</v>
      </c>
      <c r="AD22" s="31">
        <f>100*'Composite indicators'!AD22/'Composite indicators'!$CQ$4</f>
        <v>65.720791616771081</v>
      </c>
      <c r="AE22" s="31">
        <f>100*'Composite indicators'!AE22/'Composite indicators'!$CR$4</f>
        <v>71.277946252052232</v>
      </c>
      <c r="AF22" s="31">
        <f>100*'Composite indicators'!AF22/'Composite indicators'!$CS$4</f>
        <v>108.04126754971577</v>
      </c>
      <c r="AG22" s="31">
        <f>100*'Composite indicators'!AG22/'Composite indicators'!$CT$4</f>
        <v>35.551840351356077</v>
      </c>
      <c r="AH22" s="31">
        <f>100*'Composite indicators'!AH22/'Composite indicators'!$CU$4</f>
        <v>67.022228460240768</v>
      </c>
      <c r="AI22" s="31">
        <f>100*'Composite indicators'!AI22/'Composite indicators'!$CV$4</f>
        <v>69.647303739156058</v>
      </c>
      <c r="AJ22" s="31">
        <f>100*'Composite indicators'!AJ22/'Composite indicators'!$CW$4</f>
        <v>20.324917716022274</v>
      </c>
      <c r="AK22" s="31">
        <f>100*'Composite indicators'!AK22/'Composite indicators'!$CX$4</f>
        <v>166.42941647859232</v>
      </c>
      <c r="AL22" s="31">
        <f>100*'Composite indicators'!AL22/'Composite indicators'!$CY$4</f>
        <v>160.1730656783987</v>
      </c>
      <c r="AM22" s="31">
        <f>100*'Composite indicators'!AM22/'Composite indicators'!$CZ$4</f>
        <v>64.675143152991438</v>
      </c>
      <c r="AN22" s="31"/>
      <c r="AO22" s="52" t="s">
        <v>32</v>
      </c>
      <c r="AP22" s="31">
        <f>100*'Composite indicators'!AP22/'Composite indicators'!$CP$4</f>
        <v>88.372459444530264</v>
      </c>
      <c r="AQ22" s="31">
        <f>100*'Composite indicators'!AQ22/'Composite indicators'!$CQ$4</f>
        <v>56.740653686654007</v>
      </c>
      <c r="AR22" s="31">
        <f>100*'Composite indicators'!AR22/'Composite indicators'!$CR$4</f>
        <v>58.756150298742867</v>
      </c>
      <c r="AS22" s="31">
        <f>100*'Composite indicators'!AS22/'Composite indicators'!$CS$4</f>
        <v>90.034389624763136</v>
      </c>
      <c r="AT22" s="31">
        <f>100*'Composite indicators'!AT22/'Composite indicators'!$CT$4</f>
        <v>27.44747143328323</v>
      </c>
      <c r="AU22" s="31">
        <f>100*'Composite indicators'!AU22/'Composite indicators'!$CU$4</f>
        <v>107.75244484788222</v>
      </c>
      <c r="AV22" s="31">
        <f>100*'Composite indicators'!AV22/'Composite indicators'!$CV$4</f>
        <v>98.040178756566178</v>
      </c>
      <c r="AW22" s="31">
        <f>100*'Composite indicators'!AW22/'Composite indicators'!$CW$4</f>
        <v>23.204586076045747</v>
      </c>
      <c r="AX22" s="31">
        <f>100*'Composite indicators'!AX22/'Composite indicators'!$CX$4</f>
        <v>162.55613575782215</v>
      </c>
      <c r="AY22" s="31">
        <f>100*'Composite indicators'!AY22/'Composite indicators'!$CY$4</f>
        <v>135.74378837594975</v>
      </c>
      <c r="AZ22" s="31">
        <f>100*'Composite indicators'!AZ22/'Composite indicators'!$CZ$4</f>
        <v>88.752584349448952</v>
      </c>
      <c r="BA22" s="31"/>
      <c r="BB22" s="52" t="s">
        <v>32</v>
      </c>
      <c r="BC22" s="31">
        <f>100*'Composite indicators'!BC22/'Composite indicators'!$CP$4</f>
        <v>85.59216838208286</v>
      </c>
      <c r="BD22" s="31">
        <f>100*'Composite indicators'!BD22/'Composite indicators'!$CQ$4</f>
        <v>56.241520362760916</v>
      </c>
      <c r="BE22" s="31">
        <f>100*'Composite indicators'!BE22/'Composite indicators'!$CR$4</f>
        <v>48.982165305101994</v>
      </c>
      <c r="BF22" s="31">
        <f>100*'Composite indicators'!BF22/'Composite indicators'!$CS$4</f>
        <v>108.04126754971577</v>
      </c>
      <c r="BG22" s="31">
        <f>100*'Composite indicators'!BG22/'Composite indicators'!$CT$4</f>
        <v>37.577932580874297</v>
      </c>
      <c r="BH22" s="31">
        <f>100*'Composite indicators'!BH22/'Composite indicators'!$CU$4</f>
        <v>99.519868897633231</v>
      </c>
      <c r="BI22" s="31">
        <f>100*'Composite indicators'!BI22/'Composite indicators'!$CV$4</f>
        <v>98.040178756566178</v>
      </c>
      <c r="BJ22" s="31">
        <f>100*'Composite indicators'!BJ22/'Composite indicators'!$CW$4</f>
        <v>29.026483846808976</v>
      </c>
      <c r="BK22" s="31">
        <f>100*'Composite indicators'!BK22/'Composite indicators'!$CX$4</f>
        <v>161.92651027954548</v>
      </c>
      <c r="BL22" s="31">
        <f>100*'Composite indicators'!BL22/'Composite indicators'!$CY$4</f>
        <v>129.8629767221762</v>
      </c>
      <c r="BM22" s="31">
        <f>100*'Composite indicators'!BM22/'Composite indicators'!$CZ$4</f>
        <v>77.222519635725135</v>
      </c>
      <c r="BN22" s="31"/>
      <c r="BO22" s="52" t="s">
        <v>32</v>
      </c>
      <c r="BP22" s="31">
        <f>100*'Composite indicators'!BP22/'Composite indicators'!$CP$4</f>
        <v>75.945094509817338</v>
      </c>
      <c r="BQ22" s="31">
        <f>100*'Composite indicators'!BQ22/'Composite indicators'!$CQ$4</f>
        <v>51.498981945972815</v>
      </c>
      <c r="BR22" s="31">
        <f>100*'Composite indicators'!BR22/'Composite indicators'!$CR$4</f>
        <v>46.877172825846678</v>
      </c>
      <c r="BS22" s="31">
        <f>100*'Composite indicators'!BS22/'Composite indicators'!$CS$4</f>
        <v>108.04126754971577</v>
      </c>
      <c r="BT22" s="31">
        <f>100*'Composite indicators'!BT22/'Composite indicators'!$CT$4</f>
        <v>33.525748121837864</v>
      </c>
      <c r="BU22" s="31">
        <f>100*'Composite indicators'!BU22/'Composite indicators'!$CU$4</f>
        <v>98.031671636321633</v>
      </c>
      <c r="BV22" s="31">
        <f>100*'Composite indicators'!BV22/'Composite indicators'!$CV$4</f>
        <v>66.543262127339531</v>
      </c>
      <c r="BW22" s="31">
        <f>100*'Composite indicators'!BW22/'Composite indicators'!$CW$4</f>
        <v>23.368784304553571</v>
      </c>
      <c r="BX22" s="31">
        <f>100*'Composite indicators'!BX22/'Composite indicators'!$CX$4</f>
        <v>156.43466864544402</v>
      </c>
      <c r="BY22" s="31">
        <f>100*'Composite indicators'!BY22/'Composite indicators'!$CY$4</f>
        <v>127.17494582122156</v>
      </c>
      <c r="BZ22" s="31">
        <f>100*'Composite indicators'!BZ22/'Composite indicators'!$CZ$4</f>
        <v>61.105288297638211</v>
      </c>
      <c r="CA22" s="31"/>
      <c r="CB22" s="52" t="s">
        <v>32</v>
      </c>
      <c r="CC22" s="31">
        <f>100*'Composite indicators'!CC22/'Composite indicators'!$CP$4</f>
        <v>65.311923732877375</v>
      </c>
      <c r="CD22" s="31">
        <f>100*'Composite indicators'!CD22/'Composite indicators'!$CQ$4</f>
        <v>54.00511122247422</v>
      </c>
      <c r="CE22" s="31">
        <f>100*'Composite indicators'!CE22/'Composite indicators'!$CR$4</f>
        <v>42.004844046038755</v>
      </c>
      <c r="CF22" s="31">
        <f>100*'Composite indicators'!CF22/'Composite indicators'!$CS$4</f>
        <v>108.04126754971577</v>
      </c>
      <c r="CG22" s="31">
        <f>100*'Composite indicators'!CG22/'Composite indicators'!$CT$4</f>
        <v>11.238733597137523</v>
      </c>
      <c r="CH22" s="31">
        <f>100*'Composite indicators'!CH22/'Composite indicators'!$CU$4</f>
        <v>96.903066640158286</v>
      </c>
      <c r="CI22" s="31">
        <f>100*'Composite indicators'!CI22/'Composite indicators'!$CV$4</f>
        <v>66.543262127339531</v>
      </c>
      <c r="CJ22" s="31">
        <f>100*'Composite indicators'!CJ22/'Composite indicators'!$CW$4</f>
        <v>20.36609787790513</v>
      </c>
      <c r="CK22" s="31">
        <f>100*'Composite indicators'!CK22/'Composite indicators'!$CX$4</f>
        <v>93.75660746754518</v>
      </c>
      <c r="CL22" s="31">
        <f>100*'Composite indicators'!CL22/'Composite indicators'!$CY$4</f>
        <v>124.48691492026687</v>
      </c>
      <c r="CM22" s="31">
        <f>100*'Composite indicators'!CM22/'Composite indicators'!$CZ$4</f>
        <v>49.377096244748401</v>
      </c>
      <c r="CN22" s="31"/>
      <c r="CO22" s="52" t="s">
        <v>32</v>
      </c>
      <c r="CP22" s="31">
        <f>100*'Composite indicators'!CP22/'Composite indicators'!$CP$4</f>
        <v>68.437321040966964</v>
      </c>
      <c r="CQ22" s="31">
        <f>100*'Composite indicators'!CQ22/'Composite indicators'!$CQ$4</f>
        <v>51.498981945972815</v>
      </c>
      <c r="CR22" s="31">
        <f>100*'Composite indicators'!CR22/'Composite indicators'!$CR$4</f>
        <v>25.624647575118392</v>
      </c>
      <c r="CS22" s="31">
        <f>100*'Composite indicators'!CS22/'Composite indicators'!$CS$4</f>
        <v>108.04126754971577</v>
      </c>
      <c r="CT22" s="31">
        <f>100*'Composite indicators'!CT22/'Composite indicators'!$CT$4</f>
        <v>11.238733597137523</v>
      </c>
      <c r="CU22" s="31">
        <f>100*'Composite indicators'!CU22/'Composite indicators'!$CU$4</f>
        <v>98.279521664760736</v>
      </c>
      <c r="CV22" s="31">
        <f>100*'Composite indicators'!CV22/'Composite indicators'!$CV$4</f>
        <v>59.370313949696637</v>
      </c>
      <c r="CW22" s="31">
        <f>100*'Composite indicators'!CW22/'Composite indicators'!$CW$4</f>
        <v>24.727242830220291</v>
      </c>
      <c r="CX22" s="31">
        <f>100*'Composite indicators'!CX22/'Composite indicators'!$CX$4</f>
        <v>70.022243983291688</v>
      </c>
      <c r="CY22" s="31">
        <f>100*'Composite indicators'!CY22/'Composite indicators'!$CY$4</f>
        <v>123.41170255988501</v>
      </c>
      <c r="CZ22" s="31">
        <f>100*'Composite indicators'!CZ22/'Composite indicators'!$CZ$4</f>
        <v>100.6171498618795</v>
      </c>
    </row>
    <row r="23" spans="1:104" ht="10.65" x14ac:dyDescent="0.2">
      <c r="A23" s="1" t="s">
        <v>35</v>
      </c>
      <c r="B23" s="52" t="s">
        <v>34</v>
      </c>
      <c r="C23" s="31">
        <f>100*'Composite indicators'!C23/'Composite indicators'!$CP$4</f>
        <v>134.98659673234516</v>
      </c>
      <c r="D23" s="31">
        <f>100*'Composite indicators'!D23/'Composite indicators'!$CQ$4</f>
        <v>173.69359135026869</v>
      </c>
      <c r="E23" s="31">
        <f>100*'Composite indicators'!E23/'Composite indicators'!$CR$4</f>
        <v>191.43299813982057</v>
      </c>
      <c r="F23" s="31">
        <f>100*'Composite indicators'!F23/'Composite indicators'!$CS$4</f>
        <v>263.37892077179322</v>
      </c>
      <c r="G23" s="31">
        <f>100*'Composite indicators'!G23/'Composite indicators'!$CT$4</f>
        <v>129.4391204441294</v>
      </c>
      <c r="H23" s="31">
        <f>100*'Composite indicators'!H23/'Composite indicators'!$CU$4</f>
        <v>84.855081845807973</v>
      </c>
      <c r="I23" s="31">
        <f>100*'Composite indicators'!I23/'Composite indicators'!$CV$4</f>
        <v>114.14186473273185</v>
      </c>
      <c r="J23" s="31">
        <f>100*'Composite indicators'!J23/'Composite indicators'!$CW$4</f>
        <v>149.07928300881235</v>
      </c>
      <c r="K23" s="31">
        <f>100*'Composite indicators'!K23/'Composite indicators'!$CX$4</f>
        <v>120.84378972027385</v>
      </c>
      <c r="L23" s="31">
        <f>100*'Composite indicators'!L23/'Composite indicators'!$CY$4</f>
        <v>118.83760454196907</v>
      </c>
      <c r="M23" s="31">
        <f>100*'Composite indicators'!M23/'Composite indicators'!$CZ$4</f>
        <v>95.488708937713128</v>
      </c>
      <c r="N23" s="31"/>
      <c r="O23" s="52" t="s">
        <v>34</v>
      </c>
      <c r="P23" s="31">
        <f>100*'Composite indicators'!P23/'Composite indicators'!$CP$4</f>
        <v>133.8063688324014</v>
      </c>
      <c r="Q23" s="31">
        <f>100*'Composite indicators'!Q23/'Composite indicators'!$CQ$4</f>
        <v>173.86443455803342</v>
      </c>
      <c r="R23" s="31">
        <f>100*'Composite indicators'!R23/'Composite indicators'!$CR$4</f>
        <v>190.77233036995969</v>
      </c>
      <c r="S23" s="31">
        <f>100*'Composite indicators'!S23/'Composite indicators'!$CS$4</f>
        <v>231.76420967320519</v>
      </c>
      <c r="T23" s="31">
        <f>100*'Composite indicators'!T23/'Composite indicators'!$CT$4</f>
        <v>131.41438420912874</v>
      </c>
      <c r="U23" s="31">
        <f>100*'Composite indicators'!U23/'Composite indicators'!$CU$4</f>
        <v>80.315566997122232</v>
      </c>
      <c r="V23" s="31">
        <f>100*'Composite indicators'!V23/'Composite indicators'!$CV$4</f>
        <v>108.35628995635693</v>
      </c>
      <c r="W23" s="31">
        <f>100*'Composite indicators'!W23/'Composite indicators'!$CW$4</f>
        <v>161.04274084742732</v>
      </c>
      <c r="X23" s="31">
        <f>100*'Composite indicators'!X23/'Composite indicators'!$CX$4</f>
        <v>124.91366167039864</v>
      </c>
      <c r="Y23" s="31">
        <f>100*'Composite indicators'!Y23/'Composite indicators'!$CY$4</f>
        <v>117.37821853274974</v>
      </c>
      <c r="Z23" s="31">
        <f>100*'Composite indicators'!Z23/'Composite indicators'!$CZ$4</f>
        <v>96.249441747061283</v>
      </c>
      <c r="AA23" s="31"/>
      <c r="AB23" s="52" t="s">
        <v>34</v>
      </c>
      <c r="AC23" s="31">
        <f>100*'Composite indicators'!AC23/'Composite indicators'!$CP$4</f>
        <v>128.85222225993817</v>
      </c>
      <c r="AD23" s="31">
        <f>100*'Composite indicators'!AD23/'Composite indicators'!$CQ$4</f>
        <v>167.52700631894191</v>
      </c>
      <c r="AE23" s="31">
        <f>100*'Composite indicators'!AE23/'Composite indicators'!$CR$4</f>
        <v>184.20251661938315</v>
      </c>
      <c r="AF23" s="31">
        <f>100*'Composite indicators'!AF23/'Composite indicators'!$CS$4</f>
        <v>176.16457520740039</v>
      </c>
      <c r="AG23" s="31">
        <f>100*'Composite indicators'!AG23/'Composite indicators'!$CT$4</f>
        <v>123.95814006964832</v>
      </c>
      <c r="AH23" s="31">
        <f>100*'Composite indicators'!AH23/'Composite indicators'!$CU$4</f>
        <v>74.647447152273116</v>
      </c>
      <c r="AI23" s="31">
        <f>100*'Composite indicators'!AI23/'Composite indicators'!$CV$4</f>
        <v>108.35628995635693</v>
      </c>
      <c r="AJ23" s="31">
        <f>100*'Composite indicators'!AJ23/'Composite indicators'!$CW$4</f>
        <v>162.07327932833391</v>
      </c>
      <c r="AK23" s="31">
        <f>100*'Composite indicators'!AK23/'Composite indicators'!$CX$4</f>
        <v>120.2350293185056</v>
      </c>
      <c r="AL23" s="31">
        <f>100*'Composite indicators'!AL23/'Composite indicators'!$CY$4</f>
        <v>125.50915299917597</v>
      </c>
      <c r="AM23" s="31">
        <f>100*'Composite indicators'!AM23/'Composite indicators'!$CZ$4</f>
        <v>97.187929102269067</v>
      </c>
      <c r="AN23" s="31"/>
      <c r="AO23" s="52" t="s">
        <v>34</v>
      </c>
      <c r="AP23" s="31">
        <f>100*'Composite indicators'!AP23/'Composite indicators'!$CP$4</f>
        <v>127.20870408208907</v>
      </c>
      <c r="AQ23" s="31">
        <f>100*'Composite indicators'!AQ23/'Composite indicators'!$CQ$4</f>
        <v>164.15381008599857</v>
      </c>
      <c r="AR23" s="31">
        <f>100*'Composite indicators'!AR23/'Composite indicators'!$CR$4</f>
        <v>184.37182123886171</v>
      </c>
      <c r="AS23" s="31">
        <f>100*'Composite indicators'!AS23/'Composite indicators'!$CS$4</f>
        <v>192.18660334800197</v>
      </c>
      <c r="AT23" s="31">
        <f>100*'Composite indicators'!AT23/'Composite indicators'!$CT$4</f>
        <v>111.15380084713988</v>
      </c>
      <c r="AU23" s="31">
        <f>100*'Composite indicators'!AU23/'Composite indicators'!$CU$4</f>
        <v>67.504121170020909</v>
      </c>
      <c r="AV23" s="31">
        <f>100*'Composite indicators'!AV23/'Composite indicators'!$CV$4</f>
        <v>114.70396313811989</v>
      </c>
      <c r="AW23" s="31">
        <f>100*'Composite indicators'!AW23/'Composite indicators'!$CW$4</f>
        <v>151.38873298067534</v>
      </c>
      <c r="AX23" s="31">
        <f>100*'Composite indicators'!AX23/'Composite indicators'!$CX$4</f>
        <v>116.02346320541027</v>
      </c>
      <c r="AY23" s="31">
        <f>100*'Composite indicators'!AY23/'Composite indicators'!$CY$4</f>
        <v>128.01767357394209</v>
      </c>
      <c r="AZ23" s="31">
        <f>100*'Composite indicators'!AZ23/'Composite indicators'!$CZ$4</f>
        <v>98.070501881131534</v>
      </c>
      <c r="BA23" s="31"/>
      <c r="BB23" s="52" t="s">
        <v>34</v>
      </c>
      <c r="BC23" s="31">
        <f>100*'Composite indicators'!BC23/'Composite indicators'!$CP$4</f>
        <v>125.5665599116946</v>
      </c>
      <c r="BD23" s="31">
        <f>100*'Composite indicators'!BD23/'Composite indicators'!$CQ$4</f>
        <v>158.44911735058488</v>
      </c>
      <c r="BE23" s="31">
        <f>100*'Composite indicators'!BE23/'Composite indicators'!$CR$4</f>
        <v>190.32202157707451</v>
      </c>
      <c r="BF23" s="31">
        <f>100*'Composite indicators'!BF23/'Composite indicators'!$CS$4</f>
        <v>188.48827892300733</v>
      </c>
      <c r="BG23" s="31">
        <f>100*'Composite indicators'!BG23/'Composite indicators'!$CT$4</f>
        <v>105.12026882536941</v>
      </c>
      <c r="BH23" s="31">
        <f>100*'Composite indicators'!BH23/'Composite indicators'!$CU$4</f>
        <v>66.375516173857548</v>
      </c>
      <c r="BI23" s="31">
        <f>100*'Composite indicators'!BI23/'Composite indicators'!$CV$4</f>
        <v>114.70396313811989</v>
      </c>
      <c r="BJ23" s="31">
        <f>100*'Composite indicators'!BJ23/'Composite indicators'!$CW$4</f>
        <v>153.32940949448016</v>
      </c>
      <c r="BK23" s="31">
        <f>100*'Composite indicators'!BK23/'Composite indicators'!$CX$4</f>
        <v>117.39243374462234</v>
      </c>
      <c r="BL23" s="31">
        <f>100*'Composite indicators'!BL23/'Composite indicators'!$CY$4</f>
        <v>120.49609193199775</v>
      </c>
      <c r="BM23" s="31">
        <f>100*'Composite indicators'!BM23/'Composite indicators'!$CZ$4</f>
        <v>94.068999883063285</v>
      </c>
      <c r="BN23" s="31"/>
      <c r="BO23" s="52" t="s">
        <v>34</v>
      </c>
      <c r="BP23" s="31">
        <f>100*'Composite indicators'!BP23/'Composite indicators'!$CP$4</f>
        <v>127.91190986286621</v>
      </c>
      <c r="BQ23" s="31">
        <f>100*'Composite indicators'!BQ23/'Composite indicators'!$CQ$4</f>
        <v>155.30197485834205</v>
      </c>
      <c r="BR23" s="31">
        <f>100*'Composite indicators'!BR23/'Composite indicators'!$CR$4</f>
        <v>188.90570657045956</v>
      </c>
      <c r="BS23" s="31">
        <f>100*'Composite indicators'!BS23/'Composite indicators'!$CS$4</f>
        <v>199.50793986947758</v>
      </c>
      <c r="BT23" s="31">
        <f>100*'Composite indicators'!BT23/'Composite indicators'!$CT$4</f>
        <v>102.53650729171753</v>
      </c>
      <c r="BU23" s="31">
        <f>100*'Composite indicators'!BU23/'Composite indicators'!$CU$4</f>
        <v>86.702321766846012</v>
      </c>
      <c r="BV23" s="31">
        <f>100*'Composite indicators'!BV23/'Composite indicators'!$CV$4</f>
        <v>120.46388580688334</v>
      </c>
      <c r="BW23" s="31">
        <f>100*'Composite indicators'!BW23/'Composite indicators'!$CW$4</f>
        <v>154.48158298741731</v>
      </c>
      <c r="BX23" s="31">
        <f>100*'Composite indicators'!BX23/'Composite indicators'!$CX$4</f>
        <v>120.10780828447041</v>
      </c>
      <c r="BY23" s="31">
        <f>100*'Composite indicators'!BY23/'Composite indicators'!$CY$4</f>
        <v>120.49609193199775</v>
      </c>
      <c r="BZ23" s="31">
        <f>100*'Composite indicators'!BZ23/'Composite indicators'!$CZ$4</f>
        <v>87.741172272427463</v>
      </c>
      <c r="CA23" s="31"/>
      <c r="CB23" s="52" t="s">
        <v>34</v>
      </c>
      <c r="CC23" s="31">
        <f>100*'Composite indicators'!CC23/'Composite indicators'!$CP$4</f>
        <v>126.4173980788506</v>
      </c>
      <c r="CD23" s="31">
        <f>100*'Composite indicators'!CD23/'Composite indicators'!$CQ$4</f>
        <v>152.79584558184067</v>
      </c>
      <c r="CE23" s="31">
        <f>100*'Composite indicators'!CE23/'Composite indicators'!$CR$4</f>
        <v>181.07507107550106</v>
      </c>
      <c r="CF23" s="31">
        <f>100*'Composite indicators'!CF23/'Composite indicators'!$CS$4</f>
        <v>196.43755490162607</v>
      </c>
      <c r="CG23" s="31">
        <f>100*'Composite indicators'!CG23/'Composite indicators'!$CT$4</f>
        <v>103.59944786533845</v>
      </c>
      <c r="CH23" s="31">
        <f>100*'Composite indicators'!CH23/'Composite indicators'!$CU$4</f>
        <v>86.13801926876431</v>
      </c>
      <c r="CI23" s="31">
        <f>100*'Composite indicators'!CI23/'Composite indicators'!$CV$4</f>
        <v>120.46388580688334</v>
      </c>
      <c r="CJ23" s="31">
        <f>100*'Composite indicators'!CJ23/'Composite indicators'!$CW$4</f>
        <v>155.23212547359216</v>
      </c>
      <c r="CK23" s="31">
        <f>100*'Composite indicators'!CK23/'Composite indicators'!$CX$4</f>
        <v>114.40435424380081</v>
      </c>
      <c r="CL23" s="31">
        <f>100*'Composite indicators'!CL23/'Composite indicators'!$CY$4</f>
        <v>120.49609193199775</v>
      </c>
      <c r="CM23" s="31">
        <f>100*'Composite indicators'!CM23/'Composite indicators'!$CZ$4</f>
        <v>88.439180785714086</v>
      </c>
      <c r="CN23" s="31"/>
      <c r="CO23" s="52" t="s">
        <v>34</v>
      </c>
      <c r="CP23" s="31">
        <f>100*'Composite indicators'!CP23/'Composite indicators'!$CP$4</f>
        <v>118.85392357666272</v>
      </c>
      <c r="CQ23" s="31">
        <f>100*'Composite indicators'!CQ23/'Composite indicators'!$CQ$4</f>
        <v>152.79584558184067</v>
      </c>
      <c r="CR23" s="31">
        <f>100*'Composite indicators'!CR23/'Composite indicators'!$CR$4</f>
        <v>172.36417384987487</v>
      </c>
      <c r="CS23" s="31">
        <f>100*'Composite indicators'!CS23/'Composite indicators'!$CS$4</f>
        <v>196.43755490162607</v>
      </c>
      <c r="CT23" s="31">
        <f>100*'Composite indicators'!CT23/'Composite indicators'!$CT$4</f>
        <v>107.20287470351002</v>
      </c>
      <c r="CU23" s="31">
        <f>100*'Composite indicators'!CU23/'Composite indicators'!$CU$4</f>
        <v>81.861426823368362</v>
      </c>
      <c r="CV23" s="31">
        <f>100*'Composite indicators'!CV23/'Composite indicators'!$CV$4</f>
        <v>76.794269696935615</v>
      </c>
      <c r="CW23" s="31">
        <f>100*'Composite indicators'!CW23/'Composite indicators'!$CW$4</f>
        <v>148.99195195595487</v>
      </c>
      <c r="CX23" s="31">
        <f>100*'Composite indicators'!CX23/'Composite indicators'!$CX$4</f>
        <v>120.16513942249223</v>
      </c>
      <c r="CY23" s="31">
        <f>100*'Composite indicators'!CY23/'Composite indicators'!$CY$4</f>
        <v>120.49609193199775</v>
      </c>
      <c r="CZ23" s="31">
        <f>100*'Composite indicators'!CZ23/'Composite indicators'!$CZ$4</f>
        <v>84.294291756688452</v>
      </c>
    </row>
    <row r="24" spans="1:104" ht="10.65" x14ac:dyDescent="0.2">
      <c r="A24" s="1" t="s">
        <v>37</v>
      </c>
      <c r="B24" s="52" t="s">
        <v>36</v>
      </c>
      <c r="C24" s="31">
        <f>100*'Composite indicators'!C24/'Composite indicators'!$CP$4</f>
        <v>124.82061853174129</v>
      </c>
      <c r="D24" s="31">
        <f>100*'Composite indicators'!D24/'Composite indicators'!$CQ$4</f>
        <v>142.62060633356955</v>
      </c>
      <c r="E24" s="31">
        <f>100*'Composite indicators'!E24/'Composite indicators'!$CR$4</f>
        <v>147.51842230946605</v>
      </c>
      <c r="F24" s="31">
        <f>100*'Composite indicators'!F24/'Composite indicators'!$CS$4</f>
        <v>124.01246136948947</v>
      </c>
      <c r="G24" s="31">
        <f>100*'Composite indicators'!G24/'Composite indicators'!$CT$4</f>
        <v>92.294848834432074</v>
      </c>
      <c r="H24" s="31">
        <f>100*'Composite indicators'!H24/'Composite indicators'!$CU$4</f>
        <v>138.57282515063108</v>
      </c>
      <c r="I24" s="31">
        <f>100*'Composite indicators'!I24/'Composite indicators'!$CV$4</f>
        <v>136.1652018564437</v>
      </c>
      <c r="J24" s="31">
        <f>100*'Composite indicators'!J24/'Composite indicators'!$CW$4</f>
        <v>172.12135853779131</v>
      </c>
      <c r="K24" s="31">
        <f>100*'Composite indicators'!K24/'Composite indicators'!$CX$4</f>
        <v>141.83559530932132</v>
      </c>
      <c r="L24" s="31">
        <f>100*'Composite indicators'!L24/'Composite indicators'!$CY$4</f>
        <v>67.889974963597822</v>
      </c>
      <c r="M24" s="31">
        <f>100*'Composite indicators'!M24/'Composite indicators'!$CZ$4</f>
        <v>85.595232700594721</v>
      </c>
      <c r="N24" s="31"/>
      <c r="O24" s="52" t="s">
        <v>36</v>
      </c>
      <c r="P24" s="31">
        <f>100*'Composite indicators'!P24/'Composite indicators'!$CP$4</f>
        <v>121.98804870037624</v>
      </c>
      <c r="Q24" s="31">
        <f>100*'Composite indicators'!Q24/'Composite indicators'!$CQ$4</f>
        <v>131.99504334777671</v>
      </c>
      <c r="R24" s="31">
        <f>100*'Composite indicators'!R24/'Composite indicators'!$CR$4</f>
        <v>142.45070508987314</v>
      </c>
      <c r="S24" s="31">
        <f>100*'Composite indicators'!S24/'Composite indicators'!$CS$4</f>
        <v>125.16833092934525</v>
      </c>
      <c r="T24" s="31">
        <f>100*'Composite indicators'!T24/'Composite indicators'!$CT$4</f>
        <v>98.508057031006786</v>
      </c>
      <c r="U24" s="31">
        <f>100*'Composite indicators'!U24/'Composite indicators'!$CU$4</f>
        <v>143.45696483189383</v>
      </c>
      <c r="V24" s="31">
        <f>100*'Composite indicators'!V24/'Composite indicators'!$CV$4</f>
        <v>120.9130634437627</v>
      </c>
      <c r="W24" s="31">
        <f>100*'Composite indicators'!W24/'Composite indicators'!$CW$4</f>
        <v>169.80600156378679</v>
      </c>
      <c r="X24" s="31">
        <f>100*'Composite indicators'!X24/'Composite indicators'!$CX$4</f>
        <v>145.44565222954026</v>
      </c>
      <c r="Y24" s="31">
        <f>100*'Composite indicators'!Y24/'Composite indicators'!$CY$4</f>
        <v>63.228026071351543</v>
      </c>
      <c r="Z24" s="31">
        <f>100*'Composite indicators'!Z24/'Composite indicators'!$CZ$4</f>
        <v>84.182960391474865</v>
      </c>
      <c r="AA24" s="31"/>
      <c r="AB24" s="52" t="s">
        <v>36</v>
      </c>
      <c r="AC24" s="31">
        <f>100*'Composite indicators'!AC24/'Composite indicators'!$CP$4</f>
        <v>121.65430676004648</v>
      </c>
      <c r="AD24" s="31">
        <f>100*'Composite indicators'!AD24/'Composite indicators'!$CQ$4</f>
        <v>128.82941297873617</v>
      </c>
      <c r="AE24" s="31">
        <f>100*'Composite indicators'!AE24/'Composite indicators'!$CR$4</f>
        <v>143.93818132881782</v>
      </c>
      <c r="AF24" s="31">
        <f>100*'Composite indicators'!AF24/'Composite indicators'!$CS$4</f>
        <v>119.80710039468154</v>
      </c>
      <c r="AG24" s="31">
        <f>100*'Composite indicators'!AG24/'Composite indicators'!$CT$4</f>
        <v>87.392710338089188</v>
      </c>
      <c r="AH24" s="31">
        <f>100*'Composite indicators'!AH24/'Composite indicators'!$CU$4</f>
        <v>153.81822258196527</v>
      </c>
      <c r="AI24" s="31">
        <f>100*'Composite indicators'!AI24/'Composite indicators'!$CV$4</f>
        <v>120.9130634437627</v>
      </c>
      <c r="AJ24" s="31">
        <f>100*'Composite indicators'!AJ24/'Composite indicators'!$CW$4</f>
        <v>163.27571039695357</v>
      </c>
      <c r="AK24" s="31">
        <f>100*'Composite indicators'!AK24/'Composite indicators'!$CX$4</f>
        <v>146.30128937163084</v>
      </c>
      <c r="AL24" s="31">
        <f>100*'Composite indicators'!AL24/'Composite indicators'!$CY$4</f>
        <v>69.36233054527338</v>
      </c>
      <c r="AM24" s="31">
        <f>100*'Composite indicators'!AM24/'Composite indicators'!$CZ$4</f>
        <v>84.498389177768317</v>
      </c>
      <c r="AN24" s="31"/>
      <c r="AO24" s="52" t="s">
        <v>36</v>
      </c>
      <c r="AP24" s="31">
        <f>100*'Composite indicators'!AP24/'Composite indicators'!$CP$4</f>
        <v>116.57179142096744</v>
      </c>
      <c r="AQ24" s="31">
        <f>100*'Composite indicators'!AQ24/'Composite indicators'!$CQ$4</f>
        <v>127.02506797091476</v>
      </c>
      <c r="AR24" s="31">
        <f>100*'Composite indicators'!AR24/'Composite indicators'!$CR$4</f>
        <v>136.26085238888479</v>
      </c>
      <c r="AS24" s="31">
        <f>100*'Composite indicators'!AS24/'Composite indicators'!$CS$4</f>
        <v>118.8328534449807</v>
      </c>
      <c r="AT24" s="31">
        <f>100*'Composite indicators'!AT24/'Composite indicators'!$CT$4</f>
        <v>89.243909115967142</v>
      </c>
      <c r="AU24" s="31">
        <f>100*'Composite indicators'!AU24/'Composite indicators'!$CU$4</f>
        <v>147.24065436412567</v>
      </c>
      <c r="AV24" s="31">
        <f>100*'Composite indicators'!AV24/'Composite indicators'!$CV$4</f>
        <v>108.45361936056906</v>
      </c>
      <c r="AW24" s="31">
        <f>100*'Composite indicators'!AW24/'Composite indicators'!$CW$4</f>
        <v>143.85246473637642</v>
      </c>
      <c r="AX24" s="31">
        <f>100*'Composite indicators'!AX24/'Composite indicators'!$CX$4</f>
        <v>148.51523433266397</v>
      </c>
      <c r="AY24" s="31">
        <f>100*'Composite indicators'!AY24/'Composite indicators'!$CY$4</f>
        <v>79.13222722957947</v>
      </c>
      <c r="AZ24" s="31">
        <f>100*'Composite indicators'!AZ24/'Composite indicators'!$CZ$4</f>
        <v>78.249967435185127</v>
      </c>
      <c r="BA24" s="31"/>
      <c r="BB24" s="52" t="s">
        <v>36</v>
      </c>
      <c r="BC24" s="31">
        <f>100*'Composite indicators'!BC24/'Composite indicators'!$CP$4</f>
        <v>116.35926555061299</v>
      </c>
      <c r="BD24" s="31">
        <f>100*'Composite indicators'!BD24/'Composite indicators'!$CQ$4</f>
        <v>127.24390779224473</v>
      </c>
      <c r="BE24" s="31">
        <f>100*'Composite indicators'!BE24/'Composite indicators'!$CR$4</f>
        <v>138.40459346019247</v>
      </c>
      <c r="BF24" s="31">
        <f>100*'Composite indicators'!BF24/'Composite indicators'!$CS$4</f>
        <v>128.84853290521872</v>
      </c>
      <c r="BG24" s="31">
        <f>100*'Composite indicators'!BG24/'Composite indicators'!$CT$4</f>
        <v>79.256721873013987</v>
      </c>
      <c r="BH24" s="31">
        <f>100*'Composite indicators'!BH24/'Composite indicators'!$CU$4</f>
        <v>146.26567242449892</v>
      </c>
      <c r="BI24" s="31">
        <f>100*'Composite indicators'!BI24/'Composite indicators'!$CV$4</f>
        <v>108.45361936056906</v>
      </c>
      <c r="BJ24" s="31">
        <f>100*'Composite indicators'!BJ24/'Composite indicators'!$CW$4</f>
        <v>143.54901660026684</v>
      </c>
      <c r="BK24" s="31">
        <f>100*'Composite indicators'!BK24/'Composite indicators'!$CX$4</f>
        <v>151.90282197035251</v>
      </c>
      <c r="BL24" s="31">
        <f>100*'Composite indicators'!BL24/'Composite indicators'!$CY$4</f>
        <v>76.092833280217576</v>
      </c>
      <c r="BM24" s="31">
        <f>100*'Composite indicators'!BM24/'Composite indicators'!$CZ$4</f>
        <v>77.9229238240586</v>
      </c>
      <c r="BN24" s="31"/>
      <c r="BO24" s="52" t="s">
        <v>36</v>
      </c>
      <c r="BP24" s="31">
        <f>100*'Composite indicators'!BP24/'Composite indicators'!$CP$4</f>
        <v>118.76572084424627</v>
      </c>
      <c r="BQ24" s="31">
        <f>100*'Composite indicators'!BQ24/'Composite indicators'!$CQ$4</f>
        <v>132.3863450454034</v>
      </c>
      <c r="BR24" s="31">
        <f>100*'Composite indicators'!BR24/'Composite indicators'!$CR$4</f>
        <v>132.27870961618478</v>
      </c>
      <c r="BS24" s="31">
        <f>100*'Composite indicators'!BS24/'Composite indicators'!$CS$4</f>
        <v>129.85205922502024</v>
      </c>
      <c r="BT24" s="31">
        <f>100*'Composite indicators'!BT24/'Composite indicators'!$CT$4</f>
        <v>84.917869389923624</v>
      </c>
      <c r="BU24" s="31">
        <f>100*'Composite indicators'!BU24/'Composite indicators'!$CU$4</f>
        <v>128.90940352027715</v>
      </c>
      <c r="BV24" s="31">
        <f>100*'Composite indicators'!BV24/'Composite indicators'!$CV$4</f>
        <v>118.26740981828485</v>
      </c>
      <c r="BW24" s="31">
        <f>100*'Composite indicators'!BW24/'Composite indicators'!$CW$4</f>
        <v>155.40416576690913</v>
      </c>
      <c r="BX24" s="31">
        <f>100*'Composite indicators'!BX24/'Composite indicators'!$CX$4</f>
        <v>157.82950550243066</v>
      </c>
      <c r="BY24" s="31">
        <f>100*'Composite indicators'!BY24/'Composite indicators'!$CY$4</f>
        <v>73.942408559453867</v>
      </c>
      <c r="BZ24" s="31">
        <f>100*'Composite indicators'!BZ24/'Composite indicators'!$CZ$4</f>
        <v>83.834442831024177</v>
      </c>
      <c r="CA24" s="31"/>
      <c r="CB24" s="52" t="s">
        <v>36</v>
      </c>
      <c r="CC24" s="31">
        <f>100*'Composite indicators'!CC24/'Composite indicators'!$CP$4</f>
        <v>116.49925335959337</v>
      </c>
      <c r="CD24" s="31">
        <f>100*'Composite indicators'!CD24/'Composite indicators'!$CQ$4</f>
        <v>130.05173792470816</v>
      </c>
      <c r="CE24" s="31">
        <f>100*'Composite indicators'!CE24/'Composite indicators'!$CR$4</f>
        <v>126.26773505814263</v>
      </c>
      <c r="CF24" s="31">
        <f>100*'Composite indicators'!CF24/'Composite indicators'!$CS$4</f>
        <v>129.85205922502024</v>
      </c>
      <c r="CG24" s="31">
        <f>100*'Composite indicators'!CG24/'Composite indicators'!$CT$4</f>
        <v>82.149610642452856</v>
      </c>
      <c r="CH24" s="31">
        <f>100*'Composite indicators'!CH24/'Composite indicators'!$CU$4</f>
        <v>122.98422729041955</v>
      </c>
      <c r="CI24" s="31">
        <f>100*'Composite indicators'!CI24/'Composite indicators'!$CV$4</f>
        <v>118.26740981828485</v>
      </c>
      <c r="CJ24" s="31">
        <f>100*'Composite indicators'!CJ24/'Composite indicators'!$CW$4</f>
        <v>157.83677609023241</v>
      </c>
      <c r="CK24" s="31">
        <f>100*'Composite indicators'!CK24/'Composite indicators'!$CX$4</f>
        <v>161.07058841379552</v>
      </c>
      <c r="CL24" s="31">
        <f>100*'Composite indicators'!CL24/'Composite indicators'!$CY$4</f>
        <v>72.867196199071998</v>
      </c>
      <c r="CM24" s="31">
        <f>100*'Composite indicators'!CM24/'Composite indicators'!$CZ$4</f>
        <v>76.359656895138997</v>
      </c>
      <c r="CN24" s="31"/>
      <c r="CO24" s="52" t="s">
        <v>36</v>
      </c>
      <c r="CP24" s="31">
        <f>100*'Composite indicators'!CP24/'Composite indicators'!$CP$4</f>
        <v>113.35359227227956</v>
      </c>
      <c r="CQ24" s="31">
        <f>100*'Composite indicators'!CQ24/'Composite indicators'!$CQ$4</f>
        <v>133.55841311007896</v>
      </c>
      <c r="CR24" s="31">
        <f>100*'Composite indicators'!CR24/'Composite indicators'!$CR$4</f>
        <v>121.49000359813427</v>
      </c>
      <c r="CS24" s="31">
        <f>100*'Composite indicators'!CS24/'Composite indicators'!$CS$4</f>
        <v>129.85205922502024</v>
      </c>
      <c r="CT24" s="31">
        <f>100*'Composite indicators'!CT24/'Composite indicators'!$CT$4</f>
        <v>86.564812241885932</v>
      </c>
      <c r="CU24" s="31">
        <f>100*'Composite indicators'!CU24/'Composite indicators'!$CU$4</f>
        <v>130.0089838765449</v>
      </c>
      <c r="CV24" s="31">
        <f>100*'Composite indicators'!CV24/'Composite indicators'!$CV$4</f>
        <v>114.86636164700204</v>
      </c>
      <c r="CW24" s="31">
        <f>100*'Composite indicators'!CW24/'Composite indicators'!$CW$4</f>
        <v>132.06034943208059</v>
      </c>
      <c r="CX24" s="31">
        <f>100*'Composite indicators'!CX24/'Composite indicators'!$CX$4</f>
        <v>157.08224720643611</v>
      </c>
      <c r="CY24" s="31">
        <f>100*'Composite indicators'!CY24/'Composite indicators'!$CY$4</f>
        <v>75.017620919835736</v>
      </c>
      <c r="CZ24" s="31">
        <f>100*'Composite indicators'!CZ24/'Composite indicators'!$CZ$4</f>
        <v>71.212929319406356</v>
      </c>
    </row>
    <row r="25" spans="1:104" ht="10.65" x14ac:dyDescent="0.2">
      <c r="A25" s="1" t="s">
        <v>39</v>
      </c>
      <c r="B25" s="52" t="s">
        <v>38</v>
      </c>
      <c r="C25" s="31">
        <f>100*'Composite indicators'!C25/'Composite indicators'!$CP$4</f>
        <v>61.10114894767522</v>
      </c>
      <c r="D25" s="31">
        <f>100*'Composite indicators'!D25/'Composite indicators'!$CQ$4</f>
        <v>70.366838338609227</v>
      </c>
      <c r="E25" s="31">
        <f>100*'Composite indicators'!E25/'Composite indicators'!$CR$4</f>
        <v>34.617635322467194</v>
      </c>
      <c r="F25" s="31">
        <f>100*'Composite indicators'!F25/'Composite indicators'!$CS$4</f>
        <v>197.8537807639575</v>
      </c>
      <c r="G25" s="31">
        <f>100*'Composite indicators'!G25/'Composite indicators'!$CT$4</f>
        <v>39.088949245385862</v>
      </c>
      <c r="H25" s="31">
        <f>100*'Composite indicators'!H25/'Composite indicators'!$CU$4</f>
        <v>87.310334959878716</v>
      </c>
      <c r="I25" s="31">
        <f>100*'Composite indicators'!I25/'Composite indicators'!$CV$4</f>
        <v>14.953393228944522</v>
      </c>
      <c r="J25" s="31">
        <f>100*'Composite indicators'!J25/'Composite indicators'!$CW$4</f>
        <v>32.390278484461859</v>
      </c>
      <c r="K25" s="31">
        <f>100*'Composite indicators'!K25/'Composite indicators'!$CX$4</f>
        <v>67.406441899957755</v>
      </c>
      <c r="L25" s="31">
        <f>100*'Composite indicators'!L25/'Composite indicators'!$CY$4</f>
        <v>96.51751882794818</v>
      </c>
      <c r="M25" s="31">
        <f>100*'Composite indicators'!M25/'Composite indicators'!$CZ$4</f>
        <v>56.099291318997125</v>
      </c>
      <c r="N25" s="31"/>
      <c r="O25" s="52" t="s">
        <v>38</v>
      </c>
      <c r="P25" s="31">
        <f>100*'Composite indicators'!P25/'Composite indicators'!$CP$4</f>
        <v>56.619845240309417</v>
      </c>
      <c r="Q25" s="31">
        <f>100*'Composite indicators'!Q25/'Composite indicators'!$CQ$4</f>
        <v>71.843502303869371</v>
      </c>
      <c r="R25" s="31">
        <f>100*'Composite indicators'!R25/'Composite indicators'!$CR$4</f>
        <v>31.528169372816642</v>
      </c>
      <c r="S25" s="31">
        <f>100*'Composite indicators'!S25/'Composite indicators'!$CS$4</f>
        <v>137.53064581225553</v>
      </c>
      <c r="T25" s="31">
        <f>100*'Composite indicators'!T25/'Composite indicators'!$CT$4</f>
        <v>29.999878397178165</v>
      </c>
      <c r="U25" s="31">
        <f>100*'Composite indicators'!U25/'Composite indicators'!$CU$4</f>
        <v>87.900232244527615</v>
      </c>
      <c r="V25" s="31">
        <f>100*'Composite indicators'!V25/'Composite indicators'!$CV$4</f>
        <v>7.7135523417127843</v>
      </c>
      <c r="W25" s="31">
        <f>100*'Composite indicators'!W25/'Composite indicators'!$CW$4</f>
        <v>37.380372455826439</v>
      </c>
      <c r="X25" s="31">
        <f>100*'Composite indicators'!X25/'Composite indicators'!$CX$4</f>
        <v>73.284838763776534</v>
      </c>
      <c r="Y25" s="31">
        <f>100*'Composite indicators'!Y25/'Composite indicators'!$CY$4</f>
        <v>90.282029289013067</v>
      </c>
      <c r="Z25" s="31">
        <f>100*'Composite indicators'!Z25/'Composite indicators'!$CZ$4</f>
        <v>56.283473731711588</v>
      </c>
      <c r="AA25" s="31"/>
      <c r="AB25" s="52" t="s">
        <v>38</v>
      </c>
      <c r="AC25" s="31">
        <f>100*'Composite indicators'!AC25/'Composite indicators'!$CP$4</f>
        <v>54.00831286497187</v>
      </c>
      <c r="AD25" s="31">
        <f>100*'Composite indicators'!AD25/'Composite indicators'!$CQ$4</f>
        <v>70.780686937919029</v>
      </c>
      <c r="AE25" s="31">
        <f>100*'Composite indicators'!AE25/'Composite indicators'!$CR$4</f>
        <v>28.342345331535817</v>
      </c>
      <c r="AF25" s="31">
        <f>100*'Composite indicators'!AF25/'Composite indicators'!$CS$4</f>
        <v>83.4942102683206</v>
      </c>
      <c r="AG25" s="31">
        <f>100*'Composite indicators'!AG25/'Composite indicators'!$CT$4</f>
        <v>48.817243578837804</v>
      </c>
      <c r="AH25" s="31">
        <f>100*'Composite indicators'!AH25/'Composite indicators'!$CU$4</f>
        <v>81.257130460051741</v>
      </c>
      <c r="AI25" s="31">
        <f>100*'Composite indicators'!AI25/'Composite indicators'!$CV$4</f>
        <v>7.7135523417127843</v>
      </c>
      <c r="AJ25" s="31">
        <f>100*'Composite indicators'!AJ25/'Composite indicators'!$CW$4</f>
        <v>36.217127115387527</v>
      </c>
      <c r="AK25" s="31">
        <f>100*'Composite indicators'!AK25/'Composite indicators'!$CX$4</f>
        <v>74.598949712898516</v>
      </c>
      <c r="AL25" s="31">
        <f>100*'Composite indicators'!AL25/'Composite indicators'!$CY$4</f>
        <v>86.569902073562318</v>
      </c>
      <c r="AM25" s="31">
        <f>100*'Composite indicators'!AM25/'Composite indicators'!$CZ$4</f>
        <v>56.45950101701942</v>
      </c>
      <c r="AN25" s="31"/>
      <c r="AO25" s="52" t="s">
        <v>38</v>
      </c>
      <c r="AP25" s="31">
        <f>100*'Composite indicators'!AP25/'Composite indicators'!$CP$4</f>
        <v>51.379848115290066</v>
      </c>
      <c r="AQ25" s="31">
        <f>100*'Composite indicators'!AQ25/'Composite indicators'!$CQ$4</f>
        <v>69.763211951126081</v>
      </c>
      <c r="AR25" s="31">
        <f>100*'Composite indicators'!AR25/'Composite indicators'!$CR$4</f>
        <v>24.626648965860188</v>
      </c>
      <c r="AS25" s="31">
        <f>100*'Composite indicators'!AS25/'Composite indicators'!$CS$4</f>
        <v>58.509209485582609</v>
      </c>
      <c r="AT25" s="31">
        <f>100*'Composite indicators'!AT25/'Composite indicators'!$CT$4</f>
        <v>46.524709381712867</v>
      </c>
      <c r="AU25" s="31">
        <f>100*'Composite indicators'!AU25/'Composite indicators'!$CU$4</f>
        <v>73.989776974272232</v>
      </c>
      <c r="AV25" s="31">
        <f>100*'Composite indicators'!AV25/'Composite indicators'!$CV$4</f>
        <v>13.356695889135059</v>
      </c>
      <c r="AW25" s="31">
        <f>100*'Composite indicators'!AW25/'Composite indicators'!$CW$4</f>
        <v>36.902469189918556</v>
      </c>
      <c r="AX25" s="31">
        <f>100*'Composite indicators'!AX25/'Composite indicators'!$CX$4</f>
        <v>73.295830163133772</v>
      </c>
      <c r="AY25" s="31">
        <f>100*'Composite indicators'!AY25/'Composite indicators'!$CY$4</f>
        <v>81.898922903283591</v>
      </c>
      <c r="AZ25" s="31">
        <f>100*'Composite indicators'!AZ25/'Composite indicators'!$CZ$4</f>
        <v>55.150818734249782</v>
      </c>
      <c r="BA25" s="31"/>
      <c r="BB25" s="52" t="s">
        <v>38</v>
      </c>
      <c r="BC25" s="31">
        <f>100*'Composite indicators'!BC25/'Composite indicators'!$CP$4</f>
        <v>50.238985172244853</v>
      </c>
      <c r="BD25" s="31">
        <f>100*'Composite indicators'!BD25/'Composite indicators'!$CQ$4</f>
        <v>70.447373563319459</v>
      </c>
      <c r="BE25" s="31">
        <f>100*'Composite indicators'!BE25/'Composite indicators'!$CR$4</f>
        <v>22.174556705748124</v>
      </c>
      <c r="BF25" s="31">
        <f>100*'Composite indicators'!BF25/'Composite indicators'!$CS$4</f>
        <v>49.244491696505236</v>
      </c>
      <c r="BG25" s="31">
        <f>100*'Composite indicators'!BG25/'Composite indicators'!$CT$4</f>
        <v>45.348201756023222</v>
      </c>
      <c r="BH25" s="31">
        <f>100*'Composite indicators'!BH25/'Composite indicators'!$CU$4</f>
        <v>68.039505880382293</v>
      </c>
      <c r="BI25" s="31">
        <f>100*'Composite indicators'!BI25/'Composite indicators'!$CV$4</f>
        <v>13.356695889135059</v>
      </c>
      <c r="BJ25" s="31">
        <f>100*'Composite indicators'!BJ25/'Composite indicators'!$CW$4</f>
        <v>36.964762157947895</v>
      </c>
      <c r="BK25" s="31">
        <f>100*'Composite indicators'!BK25/'Composite indicators'!$CX$4</f>
        <v>66.994571013696387</v>
      </c>
      <c r="BL25" s="31">
        <f>100*'Composite indicators'!BL25/'Composite indicators'!$CY$4</f>
        <v>94.287606347465243</v>
      </c>
      <c r="BM25" s="31">
        <f>100*'Composite indicators'!BM25/'Composite indicators'!$CZ$4</f>
        <v>54.174498286922557</v>
      </c>
      <c r="BN25" s="31"/>
      <c r="BO25" s="52" t="s">
        <v>38</v>
      </c>
      <c r="BP25" s="31">
        <f>100*'Composite indicators'!BP25/'Composite indicators'!$CP$4</f>
        <v>52.220559938128496</v>
      </c>
      <c r="BQ25" s="31">
        <f>100*'Composite indicators'!BQ25/'Composite indicators'!$CQ$4</f>
        <v>70.366677401152316</v>
      </c>
      <c r="BR25" s="31">
        <f>100*'Composite indicators'!BR25/'Composite indicators'!$CR$4</f>
        <v>19.87507334474909</v>
      </c>
      <c r="BS25" s="31">
        <f>100*'Composite indicators'!BS25/'Composite indicators'!$CS$4</f>
        <v>41.999390859925974</v>
      </c>
      <c r="BT25" s="31">
        <f>100*'Composite indicators'!BT25/'Composite indicators'!$CT$4</f>
        <v>56.247736499115533</v>
      </c>
      <c r="BU25" s="31">
        <f>100*'Composite indicators'!BU25/'Composite indicators'!$CU$4</f>
        <v>68.301544612937477</v>
      </c>
      <c r="BV25" s="31">
        <f>100*'Composite indicators'!BV25/'Composite indicators'!$CV$4</f>
        <v>20.765255271338848</v>
      </c>
      <c r="BW25" s="31">
        <f>100*'Composite indicators'!BW25/'Composite indicators'!$CW$4</f>
        <v>43.255886349870046</v>
      </c>
      <c r="BX25" s="31">
        <f>100*'Composite indicators'!BX25/'Composite indicators'!$CX$4</f>
        <v>58.205662475667211</v>
      </c>
      <c r="BY25" s="31">
        <f>100*'Composite indicators'!BY25/'Composite indicators'!$CY$4</f>
        <v>94.825212527656177</v>
      </c>
      <c r="BZ25" s="31">
        <f>100*'Composite indicators'!BZ25/'Composite indicators'!$CZ$4</f>
        <v>59.548001578078889</v>
      </c>
      <c r="CA25" s="31"/>
      <c r="CB25" s="52" t="s">
        <v>38</v>
      </c>
      <c r="CC25" s="31">
        <f>100*'Composite indicators'!CC25/'Composite indicators'!$CP$4</f>
        <v>50.249586852748266</v>
      </c>
      <c r="CD25" s="31">
        <f>100*'Composite indicators'!CD25/'Composite indicators'!$CQ$4</f>
        <v>67.860548124650904</v>
      </c>
      <c r="CE25" s="31">
        <f>100*'Composite indicators'!CE25/'Composite indicators'!$CR$4</f>
        <v>17.824372526625631</v>
      </c>
      <c r="CF25" s="31">
        <f>100*'Composite indicators'!CF25/'Composite indicators'!$CS$4</f>
        <v>42.124202537014497</v>
      </c>
      <c r="CG25" s="31">
        <f>100*'Composite indicators'!CG25/'Composite indicators'!$CT$4</f>
        <v>51.96618480784602</v>
      </c>
      <c r="CH25" s="31">
        <f>100*'Composite indicators'!CH25/'Composite indicators'!$CU$4</f>
        <v>65.197880873488259</v>
      </c>
      <c r="CI25" s="31">
        <f>100*'Composite indicators'!CI25/'Composite indicators'!$CV$4</f>
        <v>20.765255271338848</v>
      </c>
      <c r="CJ25" s="31">
        <f>100*'Composite indicators'!CJ25/'Composite indicators'!$CW$4</f>
        <v>41.111469706953834</v>
      </c>
      <c r="CK25" s="31">
        <f>100*'Composite indicators'!CK25/'Composite indicators'!$CX$4</f>
        <v>54.767118459300775</v>
      </c>
      <c r="CL25" s="31">
        <f>100*'Composite indicators'!CL25/'Composite indicators'!$CY$4</f>
        <v>92.137181626701505</v>
      </c>
      <c r="CM25" s="31">
        <f>100*'Composite indicators'!CM25/'Composite indicators'!$CZ$4</f>
        <v>59.097103412919068</v>
      </c>
      <c r="CN25" s="31"/>
      <c r="CO25" s="52" t="s">
        <v>38</v>
      </c>
      <c r="CP25" s="31">
        <f>100*'Composite indicators'!CP25/'Composite indicators'!$CP$4</f>
        <v>53.269378990506979</v>
      </c>
      <c r="CQ25" s="31">
        <f>100*'Composite indicators'!CQ25/'Composite indicators'!$CQ$4</f>
        <v>67.860548124650904</v>
      </c>
      <c r="CR25" s="31">
        <f>100*'Composite indicators'!CR25/'Composite indicators'!$CR$4</f>
        <v>17.24415531494256</v>
      </c>
      <c r="CS25" s="31">
        <f>100*'Composite indicators'!CS25/'Composite indicators'!$CS$4</f>
        <v>42.124202537014497</v>
      </c>
      <c r="CT25" s="31">
        <f>100*'Composite indicators'!CT25/'Composite indicators'!$CT$4</f>
        <v>50.880307313479797</v>
      </c>
      <c r="CU25" s="31">
        <f>100*'Composite indicators'!CU25/'Composite indicators'!$CU$4</f>
        <v>71.563786022319292</v>
      </c>
      <c r="CV25" s="31">
        <f>100*'Composite indicators'!CV25/'Composite indicators'!$CV$4</f>
        <v>29.388421455778232</v>
      </c>
      <c r="CW25" s="31">
        <f>100*'Composite indicators'!CW25/'Composite indicators'!$CW$4</f>
        <v>46.67315697206395</v>
      </c>
      <c r="CX25" s="31">
        <f>100*'Composite indicators'!CX25/'Composite indicators'!$CX$4</f>
        <v>51.64368346330324</v>
      </c>
      <c r="CY25" s="31">
        <f>100*'Composite indicators'!CY25/'Composite indicators'!$CY$4</f>
        <v>91.06196926631965</v>
      </c>
      <c r="CZ25" s="31">
        <f>100*'Composite indicators'!CZ25/'Composite indicators'!$CZ$4</f>
        <v>66.942686260958268</v>
      </c>
    </row>
    <row r="26" spans="1:104" ht="10.65" x14ac:dyDescent="0.2">
      <c r="A26" s="1" t="s">
        <v>41</v>
      </c>
      <c r="B26" s="52" t="s">
        <v>40</v>
      </c>
      <c r="C26" s="31">
        <f>100*'Composite indicators'!C26/'Composite indicators'!$CP$4</f>
        <v>97.628600096535379</v>
      </c>
      <c r="D26" s="31">
        <f>100*'Composite indicators'!D26/'Composite indicators'!$CQ$4</f>
        <v>98.131627979360658</v>
      </c>
      <c r="E26" s="31">
        <f>100*'Composite indicators'!E26/'Composite indicators'!$CR$4</f>
        <v>116.23765920332117</v>
      </c>
      <c r="F26" s="31">
        <f>100*'Composite indicators'!F26/'Composite indicators'!$CS$4</f>
        <v>205.13866902630858</v>
      </c>
      <c r="G26" s="31">
        <f>100*'Composite indicators'!G26/'Composite indicators'!$CT$4</f>
        <v>82.854185587332907</v>
      </c>
      <c r="H26" s="31">
        <f>100*'Composite indicators'!H26/'Composite indicators'!$CU$4</f>
        <v>97.017200763257748</v>
      </c>
      <c r="I26" s="31">
        <f>100*'Composite indicators'!I26/'Composite indicators'!$CV$4</f>
        <v>155.64389827749244</v>
      </c>
      <c r="J26" s="31">
        <f>100*'Composite indicators'!J26/'Composite indicators'!$CW$4</f>
        <v>57.701613860361192</v>
      </c>
      <c r="K26" s="31">
        <f>100*'Composite indicators'!K26/'Composite indicators'!$CX$4</f>
        <v>72.709278580955882</v>
      </c>
      <c r="L26" s="31">
        <f>100*'Composite indicators'!L26/'Composite indicators'!$CY$4</f>
        <v>81.707789856201458</v>
      </c>
      <c r="M26" s="31">
        <f>100*'Composite indicators'!M26/'Composite indicators'!$CZ$4</f>
        <v>56.180601087611095</v>
      </c>
      <c r="N26" s="31"/>
      <c r="O26" s="52" t="s">
        <v>40</v>
      </c>
      <c r="P26" s="31">
        <f>100*'Composite indicators'!P26/'Composite indicators'!$CP$4</f>
        <v>84.300546405556148</v>
      </c>
      <c r="Q26" s="31">
        <f>100*'Composite indicators'!Q26/'Composite indicators'!$CQ$4</f>
        <v>99.341138729712256</v>
      </c>
      <c r="R26" s="31">
        <f>100*'Composite indicators'!R26/'Composite indicators'!$CR$4</f>
        <v>112.99487087545285</v>
      </c>
      <c r="S26" s="31">
        <f>100*'Composite indicators'!S26/'Composite indicators'!$CS$4</f>
        <v>192.5633380591685</v>
      </c>
      <c r="T26" s="31">
        <f>100*'Composite indicators'!T26/'Composite indicators'!$CT$4</f>
        <v>65.631829767785845</v>
      </c>
      <c r="U26" s="31">
        <f>100*'Composite indicators'!U26/'Composite indicators'!$CU$4</f>
        <v>85.695156315959821</v>
      </c>
      <c r="V26" s="31">
        <f>100*'Composite indicators'!V26/'Composite indicators'!$CV$4</f>
        <v>99.0656017235235</v>
      </c>
      <c r="W26" s="31">
        <f>100*'Composite indicators'!W26/'Composite indicators'!$CW$4</f>
        <v>50.484104128562919</v>
      </c>
      <c r="X26" s="31">
        <f>100*'Composite indicators'!X26/'Composite indicators'!$CX$4</f>
        <v>72.931493110399799</v>
      </c>
      <c r="Y26" s="31">
        <f>100*'Composite indicators'!Y26/'Composite indicators'!$CY$4</f>
        <v>83.916749902989849</v>
      </c>
      <c r="Z26" s="31">
        <f>100*'Composite indicators'!Z26/'Composite indicators'!$CZ$4</f>
        <v>45.599416441440745</v>
      </c>
      <c r="AA26" s="31"/>
      <c r="AB26" s="52" t="s">
        <v>40</v>
      </c>
      <c r="AC26" s="31">
        <f>100*'Composite indicators'!AC26/'Composite indicators'!$CP$4</f>
        <v>81.294826563431613</v>
      </c>
      <c r="AD26" s="31">
        <f>100*'Composite indicators'!AD26/'Composite indicators'!$CQ$4</f>
        <v>100.96220816219976</v>
      </c>
      <c r="AE26" s="31">
        <f>100*'Composite indicators'!AE26/'Composite indicators'!$CR$4</f>
        <v>108.03616890991189</v>
      </c>
      <c r="AF26" s="31">
        <f>100*'Composite indicators'!AF26/'Composite indicators'!$CS$4</f>
        <v>154.50139977224845</v>
      </c>
      <c r="AG26" s="31">
        <f>100*'Composite indicators'!AG26/'Composite indicators'!$CT$4</f>
        <v>75.653551572179836</v>
      </c>
      <c r="AH26" s="31">
        <f>100*'Composite indicators'!AH26/'Composite indicators'!$CU$4</f>
        <v>86.695233119618905</v>
      </c>
      <c r="AI26" s="31">
        <f>100*'Composite indicators'!AI26/'Composite indicators'!$CV$4</f>
        <v>99.0656017235235</v>
      </c>
      <c r="AJ26" s="31">
        <f>100*'Composite indicators'!AJ26/'Composite indicators'!$CW$4</f>
        <v>49.255522155945783</v>
      </c>
      <c r="AK26" s="31">
        <f>100*'Composite indicators'!AK26/'Composite indicators'!$CX$4</f>
        <v>70.744316281595715</v>
      </c>
      <c r="AL26" s="31">
        <f>100*'Composite indicators'!AL26/'Composite indicators'!$CY$4</f>
        <v>66.345394164616124</v>
      </c>
      <c r="AM26" s="31">
        <f>100*'Composite indicators'!AM26/'Composite indicators'!$CZ$4</f>
        <v>46.842750359715637</v>
      </c>
      <c r="AN26" s="31"/>
      <c r="AO26" s="52" t="s">
        <v>40</v>
      </c>
      <c r="AP26" s="31">
        <f>100*'Composite indicators'!AP26/'Composite indicators'!$CP$4</f>
        <v>82.240825166279919</v>
      </c>
      <c r="AQ26" s="31">
        <f>100*'Composite indicators'!AQ26/'Composite indicators'!$CQ$4</f>
        <v>97.047544287405032</v>
      </c>
      <c r="AR26" s="31">
        <f>100*'Composite indicators'!AR26/'Composite indicators'!$CR$4</f>
        <v>96.660701685650864</v>
      </c>
      <c r="AS26" s="31">
        <f>100*'Composite indicators'!AS26/'Composite indicators'!$CS$4</f>
        <v>120.43646593666881</v>
      </c>
      <c r="AT26" s="31">
        <f>100*'Composite indicators'!AT26/'Composite indicators'!$CT$4</f>
        <v>86.232936229221721</v>
      </c>
      <c r="AU26" s="31">
        <f>100*'Composite indicators'!AU26/'Composite indicators'!$CU$4</f>
        <v>85.348216660950655</v>
      </c>
      <c r="AV26" s="31">
        <f>100*'Composite indicators'!AV26/'Composite indicators'!$CV$4</f>
        <v>112.43594866376047</v>
      </c>
      <c r="AW26" s="31">
        <f>100*'Composite indicators'!AW26/'Composite indicators'!$CW$4</f>
        <v>45.942926521297608</v>
      </c>
      <c r="AX26" s="31">
        <f>100*'Composite indicators'!AX26/'Composite indicators'!$CX$4</f>
        <v>70.650508578957258</v>
      </c>
      <c r="AY26" s="31">
        <f>100*'Composite indicators'!AY26/'Composite indicators'!$CY$4</f>
        <v>58.919250642588267</v>
      </c>
      <c r="AZ26" s="31">
        <f>100*'Composite indicators'!AZ26/'Composite indicators'!$CZ$4</f>
        <v>64.479854052766314</v>
      </c>
      <c r="BA26" s="31"/>
      <c r="BB26" s="52" t="s">
        <v>40</v>
      </c>
      <c r="BC26" s="31">
        <f>100*'Composite indicators'!BC26/'Composite indicators'!$CP$4</f>
        <v>80.986356270092472</v>
      </c>
      <c r="BD26" s="31">
        <f>100*'Composite indicators'!BD26/'Composite indicators'!$CQ$4</f>
        <v>90.399419721240179</v>
      </c>
      <c r="BE26" s="31">
        <f>100*'Composite indicators'!BE26/'Composite indicators'!$CR$4</f>
        <v>97.529188522723643</v>
      </c>
      <c r="BF26" s="31">
        <f>100*'Composite indicators'!BF26/'Composite indicators'!$CS$4</f>
        <v>113.25262739205051</v>
      </c>
      <c r="BG26" s="31">
        <f>100*'Composite indicators'!BG26/'Composite indicators'!$CT$4</f>
        <v>82.702151106256807</v>
      </c>
      <c r="BH26" s="31">
        <f>100*'Composite indicators'!BH26/'Composite indicators'!$CU$4</f>
        <v>94.709397607362988</v>
      </c>
      <c r="BI26" s="31">
        <f>100*'Composite indicators'!BI26/'Composite indicators'!$CV$4</f>
        <v>112.43594866376047</v>
      </c>
      <c r="BJ26" s="31">
        <f>100*'Composite indicators'!BJ26/'Composite indicators'!$CW$4</f>
        <v>45.491325819308599</v>
      </c>
      <c r="BK26" s="31">
        <f>100*'Composite indicators'!BK26/'Composite indicators'!$CX$4</f>
        <v>69.056129788003602</v>
      </c>
      <c r="BL26" s="31">
        <f>100*'Composite indicators'!BL26/'Composite indicators'!$CY$4</f>
        <v>50.555478900538674</v>
      </c>
      <c r="BM26" s="31">
        <f>100*'Composite indicators'!BM26/'Composite indicators'!$CZ$4</f>
        <v>63.40955513898404</v>
      </c>
      <c r="BN26" s="31"/>
      <c r="BO26" s="52" t="s">
        <v>40</v>
      </c>
      <c r="BP26" s="31">
        <f>100*'Composite indicators'!BP26/'Composite indicators'!$CP$4</f>
        <v>83.877877245432003</v>
      </c>
      <c r="BQ26" s="31">
        <f>100*'Composite indicators'!BQ26/'Composite indicators'!$CQ$4</f>
        <v>99.046123272077892</v>
      </c>
      <c r="BR26" s="31">
        <f>100*'Composite indicators'!BR26/'Composite indicators'!$CR$4</f>
        <v>97.235165672910668</v>
      </c>
      <c r="BS26" s="31">
        <f>100*'Composite indicators'!BS26/'Composite indicators'!$CS$4</f>
        <v>122.67061894376751</v>
      </c>
      <c r="BT26" s="31">
        <f>100*'Composite indicators'!BT26/'Composite indicators'!$CT$4</f>
        <v>83.053804760396588</v>
      </c>
      <c r="BU26" s="31">
        <f>100*'Composite indicators'!BU26/'Composite indicators'!$CU$4</f>
        <v>84.377388006194479</v>
      </c>
      <c r="BV26" s="31">
        <f>100*'Composite indicators'!BV26/'Composite indicators'!$CV$4</f>
        <v>124.93748855080931</v>
      </c>
      <c r="BW26" s="31">
        <f>100*'Composite indicators'!BW26/'Composite indicators'!$CW$4</f>
        <v>49.45717549141267</v>
      </c>
      <c r="BX26" s="31">
        <f>100*'Composite indicators'!BX26/'Composite indicators'!$CX$4</f>
        <v>70.384706253265122</v>
      </c>
      <c r="BY26" s="31">
        <f>100*'Composite indicators'!BY26/'Composite indicators'!$CY$4</f>
        <v>48.40505417977495</v>
      </c>
      <c r="BZ26" s="31">
        <f>100*'Composite indicators'!BZ26/'Composite indicators'!$CZ$4</f>
        <v>67.980932815826407</v>
      </c>
      <c r="CA26" s="31"/>
      <c r="CB26" s="52" t="s">
        <v>40</v>
      </c>
      <c r="CC26" s="31">
        <f>100*'Composite indicators'!CC26/'Composite indicators'!$CP$4</f>
        <v>81.796829425769886</v>
      </c>
      <c r="CD26" s="31">
        <f>100*'Composite indicators'!CD26/'Composite indicators'!$CQ$4</f>
        <v>89.850629919135443</v>
      </c>
      <c r="CE26" s="31">
        <f>100*'Composite indicators'!CE26/'Composite indicators'!$CR$4</f>
        <v>89.900874082112722</v>
      </c>
      <c r="CF26" s="31">
        <f>100*'Composite indicators'!CF26/'Composite indicators'!$CS$4</f>
        <v>122.36197788049719</v>
      </c>
      <c r="CG26" s="31">
        <f>100*'Composite indicators'!CG26/'Composite indicators'!$CT$4</f>
        <v>75.194517921257997</v>
      </c>
      <c r="CH26" s="31">
        <f>100*'Composite indicators'!CH26/'Composite indicators'!$CU$4</f>
        <v>84.659539255235302</v>
      </c>
      <c r="CI26" s="31">
        <f>100*'Composite indicators'!CI26/'Composite indicators'!$CV$4</f>
        <v>124.93748855080931</v>
      </c>
      <c r="CJ26" s="31">
        <f>100*'Composite indicators'!CJ26/'Composite indicators'!$CW$4</f>
        <v>49.43264034515132</v>
      </c>
      <c r="CK26" s="31">
        <f>100*'Composite indicators'!CK26/'Composite indicators'!$CX$4</f>
        <v>68.522644693261356</v>
      </c>
      <c r="CL26" s="31">
        <f>100*'Composite indicators'!CL26/'Composite indicators'!$CY$4</f>
        <v>48.942660359965878</v>
      </c>
      <c r="CM26" s="31">
        <f>100*'Composite indicators'!CM26/'Composite indicators'!$CZ$4</f>
        <v>69.696559588911839</v>
      </c>
      <c r="CN26" s="31"/>
      <c r="CO26" s="52" t="s">
        <v>40</v>
      </c>
      <c r="CP26" s="31">
        <f>100*'Composite indicators'!CP26/'Composite indicators'!$CP$4</f>
        <v>84.980883122578561</v>
      </c>
      <c r="CQ26" s="31">
        <f>100*'Composite indicators'!CQ26/'Composite indicators'!$CQ$4</f>
        <v>97.369017748639664</v>
      </c>
      <c r="CR26" s="31">
        <f>100*'Composite indicators'!CR26/'Composite indicators'!$CR$4</f>
        <v>87.760071256020765</v>
      </c>
      <c r="CS26" s="31">
        <f>100*'Composite indicators'!CS26/'Composite indicators'!$CS$4</f>
        <v>122.36197788049719</v>
      </c>
      <c r="CT26" s="31">
        <f>100*'Composite indicators'!CT26/'Composite indicators'!$CT$4</f>
        <v>84.763996542324605</v>
      </c>
      <c r="CU26" s="31">
        <f>100*'Composite indicators'!CU26/'Composite indicators'!$CU$4</f>
        <v>91.489306256171147</v>
      </c>
      <c r="CV26" s="31">
        <f>100*'Composite indicators'!CV26/'Composite indicators'!$CV$4</f>
        <v>125.19146369013833</v>
      </c>
      <c r="CW26" s="31">
        <f>100*'Composite indicators'!CW26/'Composite indicators'!$CW$4</f>
        <v>65.314219572275206</v>
      </c>
      <c r="CX26" s="31">
        <f>100*'Composite indicators'!CX26/'Composite indicators'!$CX$4</f>
        <v>60.131572186952432</v>
      </c>
      <c r="CY26" s="31">
        <f>100*'Composite indicators'!CY26/'Composite indicators'!$CY$4</f>
        <v>48.942660359965878</v>
      </c>
      <c r="CZ26" s="31">
        <f>100*'Composite indicators'!CZ26/'Composite indicators'!$CZ$4</f>
        <v>71.837080229583918</v>
      </c>
    </row>
    <row r="27" spans="1:104" ht="10.65" x14ac:dyDescent="0.2">
      <c r="A27" s="1" t="s">
        <v>43</v>
      </c>
      <c r="B27" s="52" t="s">
        <v>42</v>
      </c>
      <c r="C27" s="31">
        <f>100*'Composite indicators'!C27/'Composite indicators'!$CP$4</f>
        <v>34.125894668988252</v>
      </c>
      <c r="D27" s="31">
        <f>100*'Composite indicators'!D27/'Composite indicators'!$CQ$4</f>
        <v>16.734453863231241</v>
      </c>
      <c r="E27" s="31">
        <f>100*'Composite indicators'!E27/'Composite indicators'!$CR$4</f>
        <v>27.225539506618642</v>
      </c>
      <c r="F27" s="31">
        <f>100*'Composite indicators'!F27/'Composite indicators'!$CS$4</f>
        <v>121.62816623083367</v>
      </c>
      <c r="G27" s="31">
        <f>100*'Composite indicators'!G27/'Composite indicators'!$CT$4</f>
        <v>29.434455095204328</v>
      </c>
      <c r="H27" s="31">
        <f>100*'Composite indicators'!H27/'Composite indicators'!$CU$4</f>
        <v>10.876299707511015</v>
      </c>
      <c r="I27" s="31">
        <f>100*'Composite indicators'!I27/'Composite indicators'!$CV$4</f>
        <v>0</v>
      </c>
      <c r="J27" s="31">
        <f>100*'Composite indicators'!J27/'Composite indicators'!$CW$4</f>
        <v>40.788923865412386</v>
      </c>
      <c r="K27" s="31">
        <f>100*'Composite indicators'!K27/'Composite indicators'!$CX$4</f>
        <v>22.345655422906944</v>
      </c>
      <c r="L27" s="31">
        <f>100*'Composite indicators'!L27/'Composite indicators'!$CY$4</f>
        <v>48.404744287508855</v>
      </c>
      <c r="M27" s="31">
        <f>100*'Composite indicators'!M27/'Composite indicators'!$CZ$4</f>
        <v>63.456905097757662</v>
      </c>
      <c r="N27" s="31"/>
      <c r="O27" s="52" t="s">
        <v>42</v>
      </c>
      <c r="P27" s="31">
        <f>100*'Composite indicators'!P27/'Composite indicators'!$CP$4</f>
        <v>32.169150235846473</v>
      </c>
      <c r="Q27" s="31">
        <f>100*'Composite indicators'!Q27/'Composite indicators'!$CQ$4</f>
        <v>21.346432154522635</v>
      </c>
      <c r="R27" s="31">
        <f>100*'Composite indicators'!R27/'Composite indicators'!$CR$4</f>
        <v>22.652898810281052</v>
      </c>
      <c r="S27" s="31">
        <f>100*'Composite indicators'!S27/'Composite indicators'!$CS$4</f>
        <v>103.62128830588105</v>
      </c>
      <c r="T27" s="31">
        <f>100*'Composite indicators'!T27/'Composite indicators'!$CT$4</f>
        <v>17.969802137843622</v>
      </c>
      <c r="U27" s="31">
        <f>100*'Composite indicators'!U27/'Composite indicators'!$CU$4</f>
        <v>17.747196141037278</v>
      </c>
      <c r="V27" s="31">
        <f>100*'Composite indicators'!V27/'Composite indicators'!$CV$4</f>
        <v>0</v>
      </c>
      <c r="W27" s="31">
        <f>100*'Composite indicators'!W27/'Composite indicators'!$CW$4</f>
        <v>42.209177163626102</v>
      </c>
      <c r="X27" s="31">
        <f>100*'Composite indicators'!X27/'Composite indicators'!$CX$4</f>
        <v>21.491468242932434</v>
      </c>
      <c r="Y27" s="31">
        <f>100*'Composite indicators'!Y27/'Composite indicators'!$CY$4</f>
        <v>31.848723686618534</v>
      </c>
      <c r="Z27" s="31">
        <f>100*'Composite indicators'!Z27/'Composite indicators'!$CZ$4</f>
        <v>67.741856333814994</v>
      </c>
      <c r="AA27" s="31"/>
      <c r="AB27" s="52" t="s">
        <v>42</v>
      </c>
      <c r="AC27" s="31">
        <f>100*'Composite indicators'!AC27/'Composite indicators'!$CP$4</f>
        <v>31.077958436384225</v>
      </c>
      <c r="AD27" s="31">
        <f>100*'Composite indicators'!AD27/'Composite indicators'!$CQ$4</f>
        <v>34.701957997748991</v>
      </c>
      <c r="AE27" s="31">
        <f>100*'Composite indicators'!AE27/'Composite indicators'!$CR$4</f>
        <v>19.018675383385204</v>
      </c>
      <c r="AF27" s="31">
        <f>100*'Composite indicators'!AF27/'Composite indicators'!$CS$4</f>
        <v>88.019792486869491</v>
      </c>
      <c r="AG27" s="31">
        <f>100*'Composite indicators'!AG27/'Composite indicators'!$CT$4</f>
        <v>16.006498747907596</v>
      </c>
      <c r="AH27" s="31">
        <f>100*'Composite indicators'!AH27/'Composite indicators'!$CU$4</f>
        <v>16.054288646792248</v>
      </c>
      <c r="AI27" s="31">
        <f>100*'Composite indicators'!AI27/'Composite indicators'!$CV$4</f>
        <v>0</v>
      </c>
      <c r="AJ27" s="31">
        <f>100*'Composite indicators'!AJ27/'Composite indicators'!$CW$4</f>
        <v>40.463001916355807</v>
      </c>
      <c r="AK27" s="31">
        <f>100*'Composite indicators'!AK27/'Composite indicators'!$CX$4</f>
        <v>17.329614604199175</v>
      </c>
      <c r="AL27" s="31">
        <f>100*'Composite indicators'!AL27/'Composite indicators'!$CY$4</f>
        <v>33.809232615000816</v>
      </c>
      <c r="AM27" s="31">
        <f>100*'Composite indicators'!AM27/'Composite indicators'!$CZ$4</f>
        <v>65.752625056269451</v>
      </c>
      <c r="AN27" s="31"/>
      <c r="AO27" s="52" t="s">
        <v>42</v>
      </c>
      <c r="AP27" s="31">
        <f>100*'Composite indicators'!AP27/'Composite indicators'!$CP$4</f>
        <v>29.766300095631866</v>
      </c>
      <c r="AQ27" s="31">
        <f>100*'Composite indicators'!AQ27/'Composite indicators'!$CQ$4</f>
        <v>34.804403458994827</v>
      </c>
      <c r="AR27" s="31">
        <f>100*'Composite indicators'!AR27/'Composite indicators'!$CR$4</f>
        <v>18.069565794950812</v>
      </c>
      <c r="AS27" s="31">
        <f>100*'Composite indicators'!AS27/'Composite indicators'!$CS$4</f>
        <v>79.399068001889617</v>
      </c>
      <c r="AT27" s="31">
        <f>100*'Composite indicators'!AT27/'Composite indicators'!$CT$4</f>
        <v>10.747828786293164</v>
      </c>
      <c r="AU27" s="31">
        <f>100*'Composite indicators'!AU27/'Composite indicators'!$CU$4</f>
        <v>21.073320570911832</v>
      </c>
      <c r="AV27" s="31">
        <f>100*'Composite indicators'!AV27/'Composite indicators'!$CV$4</f>
        <v>12.011751246500479</v>
      </c>
      <c r="AW27" s="31">
        <f>100*'Composite indicators'!AW27/'Composite indicators'!$CW$4</f>
        <v>40.149018130574149</v>
      </c>
      <c r="AX27" s="31">
        <f>100*'Composite indicators'!AX27/'Composite indicators'!$CX$4</f>
        <v>15.034242823028256</v>
      </c>
      <c r="AY27" s="31">
        <f>100*'Composite indicators'!AY27/'Composite indicators'!$CY$4</f>
        <v>25.202610737270106</v>
      </c>
      <c r="AZ27" s="31">
        <f>100*'Composite indicators'!AZ27/'Composite indicators'!$CZ$4</f>
        <v>55.616389907890706</v>
      </c>
      <c r="BA27" s="31"/>
      <c r="BB27" s="52" t="s">
        <v>42</v>
      </c>
      <c r="BC27" s="31">
        <f>100*'Composite indicators'!BC27/'Composite indicators'!$CP$4</f>
        <v>31.29791993680087</v>
      </c>
      <c r="BD27" s="31">
        <f>100*'Composite indicators'!BD27/'Composite indicators'!$CQ$4</f>
        <v>50.257127599013387</v>
      </c>
      <c r="BE27" s="31">
        <f>100*'Composite indicators'!BE27/'Composite indicators'!$CR$4</f>
        <v>19.989330354450431</v>
      </c>
      <c r="BF27" s="31">
        <f>100*'Composite indicators'!BF27/'Composite indicators'!$CS$4</f>
        <v>78.018803782947174</v>
      </c>
      <c r="BG27" s="31">
        <f>100*'Composite indicators'!BG27/'Composite indicators'!$CT$4</f>
        <v>16.054087619868131</v>
      </c>
      <c r="BH27" s="31">
        <f>100*'Composite indicators'!BH27/'Composite indicators'!$CU$4</f>
        <v>19.944715574748479</v>
      </c>
      <c r="BI27" s="31">
        <f>100*'Composite indicators'!BI27/'Composite indicators'!$CV$4</f>
        <v>12.011751246500479</v>
      </c>
      <c r="BJ27" s="31">
        <f>100*'Composite indicators'!BJ27/'Composite indicators'!$CW$4</f>
        <v>44.025252216915774</v>
      </c>
      <c r="BK27" s="31">
        <f>100*'Composite indicators'!BK27/'Composite indicators'!$CX$4</f>
        <v>13.480360018973473</v>
      </c>
      <c r="BL27" s="31">
        <f>100*'Composite indicators'!BL27/'Composite indicators'!$CY$4</f>
        <v>21.930012527120777</v>
      </c>
      <c r="BM27" s="31">
        <f>100*'Composite indicators'!BM27/'Composite indicators'!$CZ$4</f>
        <v>53.868954723652806</v>
      </c>
      <c r="BN27" s="31"/>
      <c r="BO27" s="52" t="s">
        <v>42</v>
      </c>
      <c r="BP27" s="31">
        <f>100*'Composite indicators'!BP27/'Composite indicators'!$CP$4</f>
        <v>39.107687235254581</v>
      </c>
      <c r="BQ27" s="31">
        <f>100*'Composite indicators'!BQ27/'Composite indicators'!$CQ$4</f>
        <v>45.325820341448484</v>
      </c>
      <c r="BR27" s="31">
        <f>100*'Composite indicators'!BR27/'Composite indicators'!$CR$4</f>
        <v>16.765789528242117</v>
      </c>
      <c r="BS27" s="31">
        <f>100*'Composite indicators'!BS27/'Composite indicators'!$CS$4</f>
        <v>69.794693841186415</v>
      </c>
      <c r="BT27" s="31">
        <f>100*'Composite indicators'!BT27/'Composite indicators'!$CT$4</f>
        <v>21.10511518358043</v>
      </c>
      <c r="BU27" s="31">
        <f>100*'Composite indicators'!BU27/'Composite indicators'!$CU$4</f>
        <v>28.821669932482198</v>
      </c>
      <c r="BV27" s="31">
        <f>100*'Composite indicators'!BV27/'Composite indicators'!$CV$4</f>
        <v>26.442650501851418</v>
      </c>
      <c r="BW27" s="31">
        <f>100*'Composite indicators'!BW27/'Composite indicators'!$CW$4</f>
        <v>56.201414889733009</v>
      </c>
      <c r="BX27" s="31">
        <f>100*'Composite indicators'!BX27/'Composite indicators'!$CX$4</f>
        <v>13.394070337775831</v>
      </c>
      <c r="BY27" s="31">
        <f>100*'Composite indicators'!BY27/'Composite indicators'!$CY$4</f>
        <v>21.392406346929846</v>
      </c>
      <c r="BZ27" s="31">
        <f>100*'Composite indicators'!BZ27/'Composite indicators'!$CZ$4</f>
        <v>84.14137498533556</v>
      </c>
      <c r="CA27" s="31"/>
      <c r="CB27" s="52" t="s">
        <v>42</v>
      </c>
      <c r="CC27" s="31">
        <f>100*'Composite indicators'!CC27/'Composite indicators'!$CP$4</f>
        <v>40.04055848599404</v>
      </c>
      <c r="CD27" s="31">
        <f>100*'Composite indicators'!CD27/'Composite indicators'!$CQ$4</f>
        <v>51.005109500364227</v>
      </c>
      <c r="CE27" s="31">
        <f>100*'Composite indicators'!CE27/'Composite indicators'!$CR$4</f>
        <v>17.542868765395944</v>
      </c>
      <c r="CF27" s="31">
        <f>100*'Composite indicators'!CF27/'Composite indicators'!$CS$4</f>
        <v>75.351547185051373</v>
      </c>
      <c r="CG27" s="31">
        <f>100*'Composite indicators'!CG27/'Composite indicators'!$CT$4</f>
        <v>25.829127753086688</v>
      </c>
      <c r="CH27" s="31">
        <f>100*'Composite indicators'!CH27/'Composite indicators'!$CU$4</f>
        <v>28.539518683441361</v>
      </c>
      <c r="CI27" s="31">
        <f>100*'Composite indicators'!CI27/'Composite indicators'!$CV$4</f>
        <v>26.442650501851418</v>
      </c>
      <c r="CJ27" s="31">
        <f>100*'Composite indicators'!CJ27/'Composite indicators'!$CW$4</f>
        <v>56.10916893399871</v>
      </c>
      <c r="CK27" s="31">
        <f>100*'Composite indicators'!CK27/'Composite indicators'!$CX$4</f>
        <v>15.022928548676727</v>
      </c>
      <c r="CL27" s="31">
        <f>100*'Composite indicators'!CL27/'Composite indicators'!$CY$4</f>
        <v>21.392406346929846</v>
      </c>
      <c r="CM27" s="31">
        <f>100*'Composite indicators'!CM27/'Composite indicators'!$CZ$4</f>
        <v>80.923418418610012</v>
      </c>
      <c r="CN27" s="31"/>
      <c r="CO27" s="52" t="s">
        <v>42</v>
      </c>
      <c r="CP27" s="31">
        <f>100*'Composite indicators'!CP27/'Composite indicators'!$CP$4</f>
        <v>44.812111422065421</v>
      </c>
      <c r="CQ27" s="31">
        <f>100*'Composite indicators'!CQ27/'Composite indicators'!$CQ$4</f>
        <v>40.313561788445661</v>
      </c>
      <c r="CR27" s="31">
        <f>100*'Composite indicators'!CR27/'Composite indicators'!$CR$4</f>
        <v>14.317891104594352</v>
      </c>
      <c r="CS27" s="31">
        <f>100*'Composite indicators'!CS27/'Composite indicators'!$CS$4</f>
        <v>75.351547185051373</v>
      </c>
      <c r="CT27" s="31">
        <f>100*'Composite indicators'!CT27/'Composite indicators'!$CT$4</f>
        <v>31.727881138398025</v>
      </c>
      <c r="CU27" s="31">
        <f>100*'Composite indicators'!CU27/'Composite indicators'!$CU$4</f>
        <v>61.862070935911596</v>
      </c>
      <c r="CV27" s="31">
        <f>100*'Composite indicators'!CV27/'Composite indicators'!$CV$4</f>
        <v>42.478455834501226</v>
      </c>
      <c r="CW27" s="31">
        <f>100*'Composite indicators'!CW27/'Composite indicators'!$CW$4</f>
        <v>53.714747111882154</v>
      </c>
      <c r="CX27" s="31">
        <f>100*'Composite indicators'!CX27/'Composite indicators'!$CX$4</f>
        <v>13.247899474537169</v>
      </c>
      <c r="CY27" s="31">
        <f>100*'Composite indicators'!CY27/'Composite indicators'!$CY$4</f>
        <v>18.704375445975188</v>
      </c>
      <c r="CZ27" s="31">
        <f>100*'Composite indicators'!CZ27/'Composite indicators'!$CZ$4</f>
        <v>84.001669807925765</v>
      </c>
    </row>
    <row r="28" spans="1:104" ht="10.65" x14ac:dyDescent="0.2">
      <c r="A28" s="1" t="s">
        <v>45</v>
      </c>
      <c r="B28" s="52" t="s">
        <v>44</v>
      </c>
      <c r="C28" s="31">
        <f>100*'Composite indicators'!C28/'Composite indicators'!$CP$4</f>
        <v>87.605554469962826</v>
      </c>
      <c r="D28" s="31">
        <f>100*'Composite indicators'!D28/'Composite indicators'!$CQ$4</f>
        <v>125.98532783578521</v>
      </c>
      <c r="E28" s="31">
        <f>100*'Composite indicators'!E28/'Composite indicators'!$CR$4</f>
        <v>88.670043444849497</v>
      </c>
      <c r="F28" s="31">
        <f>100*'Composite indicators'!F28/'Composite indicators'!$CS$4</f>
        <v>140.26294427947943</v>
      </c>
      <c r="G28" s="31">
        <f>100*'Composite indicators'!G28/'Composite indicators'!$CT$4</f>
        <v>31.207319546903783</v>
      </c>
      <c r="H28" s="31">
        <f>100*'Composite indicators'!H28/'Composite indicators'!$CU$4</f>
        <v>126.44946985355232</v>
      </c>
      <c r="I28" s="31">
        <f>100*'Composite indicators'!I28/'Composite indicators'!$CV$4</f>
        <v>62.1334959116001</v>
      </c>
      <c r="J28" s="31">
        <f>100*'Composite indicators'!J28/'Composite indicators'!$CW$4</f>
        <v>104.50514600107114</v>
      </c>
      <c r="K28" s="31">
        <f>100*'Composite indicators'!K28/'Composite indicators'!$CX$4</f>
        <v>79.157466057601923</v>
      </c>
      <c r="L28" s="31">
        <f>100*'Composite indicators'!L28/'Composite indicators'!$CY$4</f>
        <v>85.283480673416435</v>
      </c>
      <c r="M28" s="31">
        <f>100*'Composite indicators'!M28/'Composite indicators'!$CZ$4</f>
        <v>68.918409412790169</v>
      </c>
      <c r="N28" s="31"/>
      <c r="O28" s="52" t="s">
        <v>44</v>
      </c>
      <c r="P28" s="31">
        <f>100*'Composite indicators'!P28/'Composite indicators'!$CP$4</f>
        <v>96.731760110676674</v>
      </c>
      <c r="Q28" s="31">
        <f>100*'Composite indicators'!Q28/'Composite indicators'!$CQ$4</f>
        <v>177.42310922367849</v>
      </c>
      <c r="R28" s="31">
        <f>100*'Composite indicators'!R28/'Composite indicators'!$CR$4</f>
        <v>85.739883517369293</v>
      </c>
      <c r="S28" s="31">
        <f>100*'Composite indicators'!S28/'Composite indicators'!$CS$4</f>
        <v>126.35099611652872</v>
      </c>
      <c r="T28" s="31">
        <f>100*'Composite indicators'!T28/'Composite indicators'!$CT$4</f>
        <v>33.988170001311325</v>
      </c>
      <c r="U28" s="31">
        <f>100*'Composite indicators'!U28/'Composite indicators'!$CU$4</f>
        <v>130.68573263289807</v>
      </c>
      <c r="V28" s="31">
        <f>100*'Composite indicators'!V28/'Composite indicators'!$CV$4</f>
        <v>79.684545011977306</v>
      </c>
      <c r="W28" s="31">
        <f>100*'Composite indicators'!W28/'Composite indicators'!$CW$4</f>
        <v>121.81051527734692</v>
      </c>
      <c r="X28" s="31">
        <f>100*'Composite indicators'!X28/'Composite indicators'!$CX$4</f>
        <v>79.052752774827852</v>
      </c>
      <c r="Y28" s="31">
        <f>100*'Composite indicators'!Y28/'Composite indicators'!$CY$4</f>
        <v>75.312304987247288</v>
      </c>
      <c r="Z28" s="31">
        <f>100*'Composite indicators'!Z28/'Composite indicators'!$CZ$4</f>
        <v>79.943883767117569</v>
      </c>
      <c r="AA28" s="31"/>
      <c r="AB28" s="52" t="s">
        <v>44</v>
      </c>
      <c r="AC28" s="31">
        <f>100*'Composite indicators'!AC28/'Composite indicators'!$CP$4</f>
        <v>97.216773286338679</v>
      </c>
      <c r="AD28" s="31">
        <f>100*'Composite indicators'!AD28/'Composite indicators'!$CQ$4</f>
        <v>170.58290431331142</v>
      </c>
      <c r="AE28" s="31">
        <f>100*'Composite indicators'!AE28/'Composite indicators'!$CR$4</f>
        <v>80.477332993597955</v>
      </c>
      <c r="AF28" s="31">
        <f>100*'Composite indicators'!AF28/'Composite indicators'!$CS$4</f>
        <v>116.89780667749285</v>
      </c>
      <c r="AG28" s="31">
        <f>100*'Composite indicators'!AG28/'Composite indicators'!$CT$4</f>
        <v>37.157800327344908</v>
      </c>
      <c r="AH28" s="31">
        <f>100*'Composite indicators'!AH28/'Composite indicators'!$CU$4</f>
        <v>134.9180013685106</v>
      </c>
      <c r="AI28" s="31">
        <f>100*'Composite indicators'!AI28/'Composite indicators'!$CV$4</f>
        <v>79.684545011977306</v>
      </c>
      <c r="AJ28" s="31">
        <f>100*'Composite indicators'!AJ28/'Composite indicators'!$CW$4</f>
        <v>126.51352467110191</v>
      </c>
      <c r="AK28" s="31">
        <f>100*'Composite indicators'!AK28/'Composite indicators'!$CX$4</f>
        <v>90.682525953842884</v>
      </c>
      <c r="AL28" s="31">
        <f>100*'Composite indicators'!AL28/'Composite indicators'!$CY$4</f>
        <v>74.114757296987577</v>
      </c>
      <c r="AM28" s="31">
        <f>100*'Composite indicators'!AM28/'Composite indicators'!$CZ$4</f>
        <v>78.723807105481484</v>
      </c>
      <c r="AN28" s="31"/>
      <c r="AO28" s="52" t="s">
        <v>44</v>
      </c>
      <c r="AP28" s="31">
        <f>100*'Composite indicators'!AP28/'Composite indicators'!$CP$4</f>
        <v>95.997364534954599</v>
      </c>
      <c r="AQ28" s="31">
        <f>100*'Composite indicators'!AQ28/'Composite indicators'!$CQ$4</f>
        <v>163.25643092055364</v>
      </c>
      <c r="AR28" s="31">
        <f>100*'Composite indicators'!AR28/'Composite indicators'!$CR$4</f>
        <v>79.347611538848426</v>
      </c>
      <c r="AS28" s="31">
        <f>100*'Composite indicators'!AS28/'Composite indicators'!$CS$4</f>
        <v>108.8902157780871</v>
      </c>
      <c r="AT28" s="31">
        <f>100*'Composite indicators'!AT28/'Composite indicators'!$CT$4</f>
        <v>39.80124303398668</v>
      </c>
      <c r="AU28" s="31">
        <f>100*'Composite indicators'!AU28/'Composite indicators'!$CU$4</f>
        <v>127.09882900679385</v>
      </c>
      <c r="AV28" s="31">
        <f>100*'Composite indicators'!AV28/'Composite indicators'!$CV$4</f>
        <v>80.758360390879105</v>
      </c>
      <c r="AW28" s="31">
        <f>100*'Composite indicators'!AW28/'Composite indicators'!$CW$4</f>
        <v>136.73451475323526</v>
      </c>
      <c r="AX28" s="31">
        <f>100*'Composite indicators'!AX28/'Composite indicators'!$CX$4</f>
        <v>97.522692806252962</v>
      </c>
      <c r="AY28" s="31">
        <f>100*'Composite indicators'!AY28/'Composite indicators'!$CY$4</f>
        <v>70.251576485325387</v>
      </c>
      <c r="AZ28" s="31">
        <f>100*'Composite indicators'!AZ28/'Composite indicators'!$CZ$4</f>
        <v>71.80269023058068</v>
      </c>
      <c r="BA28" s="31"/>
      <c r="BB28" s="52" t="s">
        <v>44</v>
      </c>
      <c r="BC28" s="31">
        <f>100*'Composite indicators'!BC28/'Composite indicators'!$CP$4</f>
        <v>97.296780548215565</v>
      </c>
      <c r="BD28" s="31">
        <f>100*'Composite indicators'!BD28/'Composite indicators'!$CQ$4</f>
        <v>163.25172254052552</v>
      </c>
      <c r="BE28" s="31">
        <f>100*'Composite indicators'!BE28/'Composite indicators'!$CR$4</f>
        <v>74.724156932911654</v>
      </c>
      <c r="BF28" s="31">
        <f>100*'Composite indicators'!BF28/'Composite indicators'!$CS$4</f>
        <v>145.38327858459195</v>
      </c>
      <c r="BG28" s="31">
        <f>100*'Composite indicators'!BG28/'Composite indicators'!$CT$4</f>
        <v>46.273794388909245</v>
      </c>
      <c r="BH28" s="31">
        <f>100*'Composite indicators'!BH28/'Composite indicators'!$CU$4</f>
        <v>114.01949209478589</v>
      </c>
      <c r="BI28" s="31">
        <f>100*'Composite indicators'!BI28/'Composite indicators'!$CV$4</f>
        <v>80.758360390879105</v>
      </c>
      <c r="BJ28" s="31">
        <f>100*'Composite indicators'!BJ28/'Composite indicators'!$CW$4</f>
        <v>146.49669146669476</v>
      </c>
      <c r="BK28" s="31">
        <f>100*'Composite indicators'!BK28/'Composite indicators'!$CX$4</f>
        <v>93.659515690410601</v>
      </c>
      <c r="BL28" s="31">
        <f>100*'Composite indicators'!BL28/'Composite indicators'!$CY$4</f>
        <v>72.324249688299346</v>
      </c>
      <c r="BM28" s="31">
        <f>100*'Composite indicators'!BM28/'Composite indicators'!$CZ$4</f>
        <v>70.55140178257156</v>
      </c>
      <c r="BN28" s="31"/>
      <c r="BO28" s="52" t="s">
        <v>44</v>
      </c>
      <c r="BP28" s="31">
        <f>100*'Composite indicators'!BP28/'Composite indicators'!$CP$4</f>
        <v>96.724316589828163</v>
      </c>
      <c r="BQ28" s="31">
        <f>100*'Composite indicators'!BQ28/'Composite indicators'!$CQ$4</f>
        <v>122.4770945019342</v>
      </c>
      <c r="BR28" s="31">
        <f>100*'Composite indicators'!BR28/'Composite indicators'!$CR$4</f>
        <v>74.668362328020578</v>
      </c>
      <c r="BS28" s="31">
        <f>100*'Composite indicators'!BS28/'Composite indicators'!$CS$4</f>
        <v>157.45420360557537</v>
      </c>
      <c r="BT28" s="31">
        <f>100*'Composite indicators'!BT28/'Composite indicators'!$CT$4</f>
        <v>49.991613989166694</v>
      </c>
      <c r="BU28" s="31">
        <f>100*'Composite indicators'!BU28/'Composite indicators'!$CU$4</f>
        <v>132.13926323764005</v>
      </c>
      <c r="BV28" s="31">
        <f>100*'Composite indicators'!BV28/'Composite indicators'!$CV$4</f>
        <v>87.581030231703338</v>
      </c>
      <c r="BW28" s="31">
        <f>100*'Composite indicators'!BW28/'Composite indicators'!$CW$4</f>
        <v>142.69358667294006</v>
      </c>
      <c r="BX28" s="31">
        <f>100*'Composite indicators'!BX28/'Composite indicators'!$CX$4</f>
        <v>89.436008555007078</v>
      </c>
      <c r="BY28" s="31">
        <f>100*'Composite indicators'!BY28/'Composite indicators'!$CY$4</f>
        <v>72.861855868490252</v>
      </c>
      <c r="BZ28" s="31">
        <f>100*'Composite indicators'!BZ28/'Composite indicators'!$CZ$4</f>
        <v>70.295238779192701</v>
      </c>
      <c r="CA28" s="31"/>
      <c r="CB28" s="52" t="s">
        <v>44</v>
      </c>
      <c r="CC28" s="31">
        <f>100*'Composite indicators'!CC28/'Composite indicators'!$CP$4</f>
        <v>96.204190302020663</v>
      </c>
      <c r="CD28" s="31">
        <f>100*'Composite indicators'!CD28/'Composite indicators'!$CQ$4</f>
        <v>124.80217261397351</v>
      </c>
      <c r="CE28" s="31">
        <f>100*'Composite indicators'!CE28/'Composite indicators'!$CR$4</f>
        <v>75.651714819260889</v>
      </c>
      <c r="CF28" s="31">
        <f>100*'Composite indicators'!CF28/'Composite indicators'!$CS$4</f>
        <v>162.46859332193139</v>
      </c>
      <c r="CG28" s="31">
        <f>100*'Composite indicators'!CG28/'Composite indicators'!$CT$4</f>
        <v>51.647598959147452</v>
      </c>
      <c r="CH28" s="31">
        <f>100*'Composite indicators'!CH28/'Composite indicators'!$CU$4</f>
        <v>127.62484325298665</v>
      </c>
      <c r="CI28" s="31">
        <f>100*'Composite indicators'!CI28/'Composite indicators'!$CV$4</f>
        <v>87.581030231703338</v>
      </c>
      <c r="CJ28" s="31">
        <f>100*'Composite indicators'!CJ28/'Composite indicators'!$CW$4</f>
        <v>136.59973925584083</v>
      </c>
      <c r="CK28" s="31">
        <f>100*'Composite indicators'!CK28/'Composite indicators'!$CX$4</f>
        <v>91.230240280587182</v>
      </c>
      <c r="CL28" s="31">
        <f>100*'Composite indicators'!CL28/'Composite indicators'!$CY$4</f>
        <v>70.711431147726529</v>
      </c>
      <c r="CM28" s="31">
        <f>100*'Composite indicators'!CM28/'Composite indicators'!$CZ$4</f>
        <v>69.502248340368354</v>
      </c>
      <c r="CN28" s="31"/>
      <c r="CO28" s="52" t="s">
        <v>44</v>
      </c>
      <c r="CP28" s="31">
        <f>100*'Composite indicators'!CP28/'Composite indicators'!$CP$4</f>
        <v>98.221840704959106</v>
      </c>
      <c r="CQ28" s="31">
        <f>100*'Composite indicators'!CQ28/'Composite indicators'!$CQ$4</f>
        <v>121.12397527279656</v>
      </c>
      <c r="CR28" s="31">
        <f>100*'Composite indicators'!CR28/'Composite indicators'!$CR$4</f>
        <v>65.629108785820634</v>
      </c>
      <c r="CS28" s="31">
        <f>100*'Composite indicators'!CS28/'Composite indicators'!$CS$4</f>
        <v>162.46859332193139</v>
      </c>
      <c r="CT28" s="31">
        <f>100*'Composite indicators'!CT28/'Composite indicators'!$CT$4</f>
        <v>51.549671549262328</v>
      </c>
      <c r="CU28" s="31">
        <f>100*'Composite indicators'!CU28/'Composite indicators'!$CU$4</f>
        <v>137.39240282340933</v>
      </c>
      <c r="CV28" s="31">
        <f>100*'Composite indicators'!CV28/'Composite indicators'!$CV$4</f>
        <v>87.623577981711165</v>
      </c>
      <c r="CW28" s="31">
        <f>100*'Composite indicators'!CW28/'Composite indicators'!$CW$4</f>
        <v>133.61603852901038</v>
      </c>
      <c r="CX28" s="31">
        <f>100*'Composite indicators'!CX28/'Composite indicators'!$CX$4</f>
        <v>93.787891497611071</v>
      </c>
      <c r="CY28" s="31">
        <f>100*'Composite indicators'!CY28/'Composite indicators'!$CY$4</f>
        <v>69.098612607153754</v>
      </c>
      <c r="CZ28" s="31">
        <f>100*'Composite indicators'!CZ28/'Composite indicators'!$CZ$4</f>
        <v>86.3122531314431</v>
      </c>
    </row>
    <row r="29" spans="1:104" ht="10.65" x14ac:dyDescent="0.2">
      <c r="A29" s="1" t="s">
        <v>47</v>
      </c>
      <c r="B29" s="52" t="s">
        <v>46</v>
      </c>
      <c r="C29" s="31">
        <f>100*'Composite indicators'!C29/'Composite indicators'!$CP$4</f>
        <v>69.097694263329785</v>
      </c>
      <c r="D29" s="31">
        <f>100*'Composite indicators'!D29/'Composite indicators'!$CQ$4</f>
        <v>86.099066842137205</v>
      </c>
      <c r="E29" s="31">
        <f>100*'Composite indicators'!E29/'Composite indicators'!$CR$4</f>
        <v>46.740110629216524</v>
      </c>
      <c r="F29" s="31">
        <f>100*'Composite indicators'!F29/'Composite indicators'!$CS$4</f>
        <v>90.910186362429258</v>
      </c>
      <c r="G29" s="31">
        <f>100*'Composite indicators'!G29/'Composite indicators'!$CT$4</f>
        <v>26.073657203284036</v>
      </c>
      <c r="H29" s="31">
        <f>100*'Composite indicators'!H29/'Composite indicators'!$CU$4</f>
        <v>79.735257531686273</v>
      </c>
      <c r="I29" s="31">
        <f>100*'Composite indicators'!I29/'Composite indicators'!$CV$4</f>
        <v>37.853135202765628</v>
      </c>
      <c r="J29" s="31">
        <f>100*'Composite indicators'!J29/'Composite indicators'!$CW$4</f>
        <v>60.117604072168589</v>
      </c>
      <c r="K29" s="31">
        <f>100*'Composite indicators'!K29/'Composite indicators'!$CX$4</f>
        <v>38.689597250193742</v>
      </c>
      <c r="L29" s="31">
        <f>100*'Composite indicators'!L29/'Composite indicators'!$CY$4</f>
        <v>113.32517274959103</v>
      </c>
      <c r="M29" s="31">
        <f>100*'Composite indicators'!M29/'Composite indicators'!$CZ$4</f>
        <v>114.50478622110739</v>
      </c>
      <c r="N29" s="31"/>
      <c r="O29" s="52" t="s">
        <v>46</v>
      </c>
      <c r="P29" s="31">
        <f>100*'Composite indicators'!P29/'Composite indicators'!$CP$4</f>
        <v>66.50712255686517</v>
      </c>
      <c r="Q29" s="31">
        <f>100*'Composite indicators'!Q29/'Composite indicators'!$CQ$4</f>
        <v>83.653985068232828</v>
      </c>
      <c r="R29" s="31">
        <f>100*'Composite indicators'!R29/'Composite indicators'!$CR$4</f>
        <v>44.313719432172576</v>
      </c>
      <c r="S29" s="31">
        <f>100*'Composite indicators'!S29/'Composite indicators'!$CS$4</f>
        <v>84.716294728537349</v>
      </c>
      <c r="T29" s="31">
        <f>100*'Composite indicators'!T29/'Composite indicators'!$CT$4</f>
        <v>27.163450571898434</v>
      </c>
      <c r="U29" s="31">
        <f>100*'Composite indicators'!U29/'Composite indicators'!$CU$4</f>
        <v>68.071798304315664</v>
      </c>
      <c r="V29" s="31">
        <f>100*'Composite indicators'!V29/'Composite indicators'!$CV$4</f>
        <v>32.946295739997652</v>
      </c>
      <c r="W29" s="31">
        <f>100*'Composite indicators'!W29/'Composite indicators'!$CW$4</f>
        <v>70.626828699140432</v>
      </c>
      <c r="X29" s="31">
        <f>100*'Composite indicators'!X29/'Composite indicators'!$CX$4</f>
        <v>36.002757556954712</v>
      </c>
      <c r="Y29" s="31">
        <f>100*'Composite indicators'!Y29/'Composite indicators'!$CY$4</f>
        <v>115.28940532073452</v>
      </c>
      <c r="Z29" s="31">
        <f>100*'Composite indicators'!Z29/'Composite indicators'!$CZ$4</f>
        <v>107.69495667689978</v>
      </c>
      <c r="AA29" s="31"/>
      <c r="AB29" s="52" t="s">
        <v>46</v>
      </c>
      <c r="AC29" s="31">
        <f>100*'Composite indicators'!AC29/'Composite indicators'!$CP$4</f>
        <v>69.295631243576196</v>
      </c>
      <c r="AD29" s="31">
        <f>100*'Composite indicators'!AD29/'Composite indicators'!$CQ$4</f>
        <v>83.374986994020617</v>
      </c>
      <c r="AE29" s="31">
        <f>100*'Composite indicators'!AE29/'Composite indicators'!$CR$4</f>
        <v>41.514387517112695</v>
      </c>
      <c r="AF29" s="31">
        <f>100*'Composite indicators'!AF29/'Composite indicators'!$CS$4</f>
        <v>68.665255790966739</v>
      </c>
      <c r="AG29" s="31">
        <f>100*'Composite indicators'!AG29/'Composite indicators'!$CT$4</f>
        <v>73.873781694458557</v>
      </c>
      <c r="AH29" s="31">
        <f>100*'Composite indicators'!AH29/'Composite indicators'!$CU$4</f>
        <v>72.482784960497156</v>
      </c>
      <c r="AI29" s="31">
        <f>100*'Composite indicators'!AI29/'Composite indicators'!$CV$4</f>
        <v>32.946295739997652</v>
      </c>
      <c r="AJ29" s="31">
        <f>100*'Composite indicators'!AJ29/'Composite indicators'!$CW$4</f>
        <v>72.583551245369677</v>
      </c>
      <c r="AK29" s="31">
        <f>100*'Composite indicators'!AK29/'Composite indicators'!$CX$4</f>
        <v>31.621604496067505</v>
      </c>
      <c r="AL29" s="31">
        <f>100*'Composite indicators'!AL29/'Composite indicators'!$CY$4</f>
        <v>108.81529828056476</v>
      </c>
      <c r="AM29" s="31">
        <f>100*'Composite indicators'!AM29/'Composite indicators'!$CZ$4</f>
        <v>108.71600816669988</v>
      </c>
      <c r="AN29" s="31"/>
      <c r="AO29" s="52" t="s">
        <v>46</v>
      </c>
      <c r="AP29" s="31">
        <f>100*'Composite indicators'!AP29/'Composite indicators'!$CP$4</f>
        <v>67.039800441324402</v>
      </c>
      <c r="AQ29" s="31">
        <f>100*'Composite indicators'!AQ29/'Composite indicators'!$CQ$4</f>
        <v>84.544859107213725</v>
      </c>
      <c r="AR29" s="31">
        <f>100*'Composite indicators'!AR29/'Composite indicators'!$CR$4</f>
        <v>39.942783442489656</v>
      </c>
      <c r="AS29" s="31">
        <f>100*'Composite indicators'!AS29/'Composite indicators'!$CS$4</f>
        <v>73.166975272204908</v>
      </c>
      <c r="AT29" s="31">
        <f>100*'Composite indicators'!AT29/'Composite indicators'!$CT$4</f>
        <v>42.294551129831945</v>
      </c>
      <c r="AU29" s="31">
        <f>100*'Composite indicators'!AU29/'Composite indicators'!$CU$4</f>
        <v>76.90765862816616</v>
      </c>
      <c r="AV29" s="31">
        <f>100*'Composite indicators'!AV29/'Composite indicators'!$CV$4</f>
        <v>40.039387458407212</v>
      </c>
      <c r="AW29" s="31">
        <f>100*'Composite indicators'!AW29/'Composite indicators'!$CW$4</f>
        <v>52.100079972699717</v>
      </c>
      <c r="AX29" s="31">
        <f>100*'Composite indicators'!AX29/'Composite indicators'!$CX$4</f>
        <v>35.323060738695325</v>
      </c>
      <c r="AY29" s="31">
        <f>100*'Composite indicators'!AY29/'Composite indicators'!$CY$4</f>
        <v>115.04772256085933</v>
      </c>
      <c r="AZ29" s="31">
        <f>100*'Composite indicators'!AZ29/'Composite indicators'!$CZ$4</f>
        <v>109.69533094171155</v>
      </c>
      <c r="BA29" s="31"/>
      <c r="BB29" s="52" t="s">
        <v>46</v>
      </c>
      <c r="BC29" s="31">
        <f>100*'Composite indicators'!BC29/'Composite indicators'!$CP$4</f>
        <v>65.263707137191872</v>
      </c>
      <c r="BD29" s="31">
        <f>100*'Composite indicators'!BD29/'Composite indicators'!$CQ$4</f>
        <v>77.756979541222066</v>
      </c>
      <c r="BE29" s="31">
        <f>100*'Composite indicators'!BE29/'Composite indicators'!$CR$4</f>
        <v>37.906510352492788</v>
      </c>
      <c r="BF29" s="31">
        <f>100*'Composite indicators'!BF29/'Composite indicators'!$CS$4</f>
        <v>64.699286530268296</v>
      </c>
      <c r="BG29" s="31">
        <f>100*'Composite indicators'!BG29/'Composite indicators'!$CT$4</f>
        <v>29.194674448075752</v>
      </c>
      <c r="BH29" s="31">
        <f>100*'Composite indicators'!BH29/'Composite indicators'!$CU$4</f>
        <v>74.34320252276629</v>
      </c>
      <c r="BI29" s="31">
        <f>100*'Composite indicators'!BI29/'Composite indicators'!$CV$4</f>
        <v>40.039387458407212</v>
      </c>
      <c r="BJ29" s="31">
        <f>100*'Composite indicators'!BJ29/'Composite indicators'!$CW$4</f>
        <v>64.347225993459745</v>
      </c>
      <c r="BK29" s="31">
        <f>100*'Composite indicators'!BK29/'Composite indicators'!$CX$4</f>
        <v>35.103752154337144</v>
      </c>
      <c r="BL29" s="31">
        <f>100*'Composite indicators'!BL29/'Composite indicators'!$CY$4</f>
        <v>113.43490402028651</v>
      </c>
      <c r="BM29" s="31">
        <f>100*'Composite indicators'!BM29/'Composite indicators'!$CZ$4</f>
        <v>108.08600213041031</v>
      </c>
      <c r="BN29" s="31"/>
      <c r="BO29" s="52" t="s">
        <v>46</v>
      </c>
      <c r="BP29" s="31">
        <f>100*'Composite indicators'!BP29/'Composite indicators'!$CP$4</f>
        <v>68.91593795510056</v>
      </c>
      <c r="BQ29" s="31">
        <f>100*'Composite indicators'!BQ29/'Composite indicators'!$CQ$4</f>
        <v>77.990687977203834</v>
      </c>
      <c r="BR29" s="31">
        <f>100*'Composite indicators'!BR29/'Composite indicators'!$CR$4</f>
        <v>30.622956821255951</v>
      </c>
      <c r="BS29" s="31">
        <f>100*'Composite indicators'!BS29/'Composite indicators'!$CS$4</f>
        <v>61.280047321839348</v>
      </c>
      <c r="BT29" s="31">
        <f>100*'Composite indicators'!BT29/'Composite indicators'!$CT$4</f>
        <v>32.715844797580637</v>
      </c>
      <c r="BU29" s="31">
        <f>100*'Composite indicators'!BU29/'Composite indicators'!$CU$4</f>
        <v>83.999094567404342</v>
      </c>
      <c r="BV29" s="31">
        <f>100*'Composite indicators'!BV29/'Composite indicators'!$CV$4</f>
        <v>60.702675864475587</v>
      </c>
      <c r="BW29" s="31">
        <f>100*'Composite indicators'!BW29/'Composite indicators'!$CW$4</f>
        <v>65.388918355582419</v>
      </c>
      <c r="BX29" s="31">
        <f>100*'Composite indicators'!BX29/'Composite indicators'!$CX$4</f>
        <v>32.47343900868136</v>
      </c>
      <c r="BY29" s="31">
        <f>100*'Composite indicators'!BY29/'Composite indicators'!$CY$4</f>
        <v>116.12293492124118</v>
      </c>
      <c r="BZ29" s="31">
        <f>100*'Composite indicators'!BZ29/'Composite indicators'!$CZ$4</f>
        <v>110.30354245163906</v>
      </c>
      <c r="CA29" s="31"/>
      <c r="CB29" s="52" t="s">
        <v>46</v>
      </c>
      <c r="CC29" s="31">
        <f>100*'Composite indicators'!CC29/'Composite indicators'!$CP$4</f>
        <v>67.13376849925325</v>
      </c>
      <c r="CD29" s="31">
        <f>100*'Composite indicators'!CD29/'Composite indicators'!$CQ$4</f>
        <v>68.461679321304956</v>
      </c>
      <c r="CE29" s="31">
        <f>100*'Composite indicators'!CE29/'Composite indicators'!$CR$4</f>
        <v>31.908214940737249</v>
      </c>
      <c r="CF29" s="31">
        <f>100*'Composite indicators'!CF29/'Composite indicators'!$CS$4</f>
        <v>63.389683519373357</v>
      </c>
      <c r="CG29" s="31">
        <f>100*'Composite indicators'!CG29/'Composite indicators'!$CT$4</f>
        <v>28.325862848541398</v>
      </c>
      <c r="CH29" s="31">
        <f>100*'Composite indicators'!CH29/'Composite indicators'!$CU$4</f>
        <v>81.741884575077648</v>
      </c>
      <c r="CI29" s="31">
        <f>100*'Composite indicators'!CI29/'Composite indicators'!$CV$4</f>
        <v>60.702675864475587</v>
      </c>
      <c r="CJ29" s="31">
        <f>100*'Composite indicators'!CJ29/'Composite indicators'!$CW$4</f>
        <v>62.314581281609307</v>
      </c>
      <c r="CK29" s="31">
        <f>100*'Composite indicators'!CK29/'Composite indicators'!$CX$4</f>
        <v>31.457735785205148</v>
      </c>
      <c r="CL29" s="31">
        <f>100*'Composite indicators'!CL29/'Composite indicators'!$CY$4</f>
        <v>117.73575346181399</v>
      </c>
      <c r="CM29" s="31">
        <f>100*'Composite indicators'!CM29/'Composite indicators'!$CZ$4</f>
        <v>108.44478220314419</v>
      </c>
      <c r="CN29" s="31"/>
      <c r="CO29" s="52" t="s">
        <v>46</v>
      </c>
      <c r="CP29" s="31">
        <f>100*'Composite indicators'!CP29/'Composite indicators'!$CP$4</f>
        <v>63.278323122422286</v>
      </c>
      <c r="CQ29" s="31">
        <f>100*'Composite indicators'!CQ29/'Composite indicators'!$CQ$4</f>
        <v>101.04135991582325</v>
      </c>
      <c r="CR29" s="31">
        <f>100*'Composite indicators'!CR29/'Composite indicators'!$CR$4</f>
        <v>28.714721030799698</v>
      </c>
      <c r="CS29" s="31">
        <f>100*'Composite indicators'!CS29/'Composite indicators'!$CS$4</f>
        <v>63.389683519373357</v>
      </c>
      <c r="CT29" s="31">
        <f>100*'Composite indicators'!CT29/'Composite indicators'!$CT$4</f>
        <v>21.390854032698549</v>
      </c>
      <c r="CU29" s="31">
        <f>100*'Composite indicators'!CU29/'Composite indicators'!$CU$4</f>
        <v>84.917413126019852</v>
      </c>
      <c r="CV29" s="31">
        <f>100*'Composite indicators'!CV29/'Composite indicators'!$CV$4</f>
        <v>44.070449045573611</v>
      </c>
      <c r="CW29" s="31">
        <f>100*'Composite indicators'!CW29/'Composite indicators'!$CW$4</f>
        <v>51.056557572173801</v>
      </c>
      <c r="CX29" s="31">
        <f>100*'Composite indicators'!CX29/'Composite indicators'!$CX$4</f>
        <v>28.226769283465856</v>
      </c>
      <c r="CY29" s="31">
        <f>100*'Composite indicators'!CY29/'Composite indicators'!$CY$4</f>
        <v>117.73575346181399</v>
      </c>
      <c r="CZ29" s="31">
        <f>100*'Composite indicators'!CZ29/'Composite indicators'!$CZ$4</f>
        <v>92.182183419593585</v>
      </c>
    </row>
    <row r="30" spans="1:104" ht="10.65" x14ac:dyDescent="0.2">
      <c r="A30" s="1" t="s">
        <v>49</v>
      </c>
      <c r="B30" s="52" t="s">
        <v>48</v>
      </c>
      <c r="C30" s="31">
        <f>100*'Composite indicators'!C30/'Composite indicators'!$CP$4</f>
        <v>145.8742699257478</v>
      </c>
      <c r="D30" s="31">
        <f>100*'Composite indicators'!D30/'Composite indicators'!$CQ$4</f>
        <v>191.9573679750149</v>
      </c>
      <c r="E30" s="31">
        <f>100*'Composite indicators'!E30/'Composite indicators'!$CR$4</f>
        <v>152.49745655072653</v>
      </c>
      <c r="F30" s="31">
        <f>100*'Composite indicators'!F30/'Composite indicators'!$CS$4</f>
        <v>288.11004679924201</v>
      </c>
      <c r="G30" s="31">
        <f>100*'Composite indicators'!G30/'Composite indicators'!$CT$4</f>
        <v>124.23618308805644</v>
      </c>
      <c r="H30" s="31">
        <f>100*'Composite indicators'!H30/'Composite indicators'!$CU$4</f>
        <v>154.729409133155</v>
      </c>
      <c r="I30" s="31">
        <f>100*'Composite indicators'!I30/'Composite indicators'!$CV$4</f>
        <v>152.73856578162795</v>
      </c>
      <c r="J30" s="31">
        <f>100*'Composite indicators'!J30/'Composite indicators'!$CW$4</f>
        <v>157.85699026035005</v>
      </c>
      <c r="K30" s="31">
        <f>100*'Composite indicators'!K30/'Composite indicators'!$CX$4</f>
        <v>147.64352568567796</v>
      </c>
      <c r="L30" s="31">
        <f>100*'Composite indicators'!L30/'Composite indicators'!$CY$4</f>
        <v>83.745721135269093</v>
      </c>
      <c r="M30" s="31">
        <f>100*'Composite indicators'!M30/'Composite indicators'!$CZ$4</f>
        <v>87.968537237272045</v>
      </c>
      <c r="N30" s="31"/>
      <c r="O30" s="52" t="s">
        <v>48</v>
      </c>
      <c r="P30" s="31">
        <f>100*'Composite indicators'!P30/'Composite indicators'!$CP$4</f>
        <v>134.76929680065086</v>
      </c>
      <c r="Q30" s="31">
        <f>100*'Composite indicators'!Q30/'Composite indicators'!$CQ$4</f>
        <v>194.94161383229491</v>
      </c>
      <c r="R30" s="31">
        <f>100*'Composite indicators'!R30/'Composite indicators'!$CR$4</f>
        <v>145.84829034778986</v>
      </c>
      <c r="S30" s="31">
        <f>100*'Composite indicators'!S30/'Composite indicators'!$CS$4</f>
        <v>267.22889658108738</v>
      </c>
      <c r="T30" s="31">
        <f>100*'Composite indicators'!T30/'Composite indicators'!$CT$4</f>
        <v>113.1797414568525</v>
      </c>
      <c r="U30" s="31">
        <f>100*'Composite indicators'!U30/'Composite indicators'!$CU$4</f>
        <v>139.36188496571106</v>
      </c>
      <c r="V30" s="31">
        <f>100*'Composite indicators'!V30/'Composite indicators'!$CV$4</f>
        <v>120.13116351122309</v>
      </c>
      <c r="W30" s="31">
        <f>100*'Composite indicators'!W30/'Composite indicators'!$CW$4</f>
        <v>144.46065654243583</v>
      </c>
      <c r="X30" s="31">
        <f>100*'Composite indicators'!X30/'Composite indicators'!$CX$4</f>
        <v>145.60737605118439</v>
      </c>
      <c r="Y30" s="31">
        <f>100*'Composite indicators'!Y30/'Composite indicators'!$CY$4</f>
        <v>80.762480275899605</v>
      </c>
      <c r="Z30" s="31">
        <f>100*'Composite indicators'!Z30/'Composite indicators'!$CZ$4</f>
        <v>82.792664782445939</v>
      </c>
      <c r="AA30" s="31"/>
      <c r="AB30" s="52" t="s">
        <v>48</v>
      </c>
      <c r="AC30" s="31">
        <f>100*'Composite indicators'!AC30/'Composite indicators'!$CP$4</f>
        <v>133.37739210635499</v>
      </c>
      <c r="AD30" s="31">
        <f>100*'Composite indicators'!AD30/'Composite indicators'!$CQ$4</f>
        <v>192.80563284428567</v>
      </c>
      <c r="AE30" s="31">
        <f>100*'Composite indicators'!AE30/'Composite indicators'!$CR$4</f>
        <v>146.78002580633722</v>
      </c>
      <c r="AF30" s="31">
        <f>100*'Composite indicators'!AF30/'Composite indicators'!$CS$4</f>
        <v>223.78814494502981</v>
      </c>
      <c r="AG30" s="31">
        <f>100*'Composite indicators'!AG30/'Composite indicators'!$CT$4</f>
        <v>116.93029393660804</v>
      </c>
      <c r="AH30" s="31">
        <f>100*'Composite indicators'!AH30/'Composite indicators'!$CU$4</f>
        <v>134.23297275491126</v>
      </c>
      <c r="AI30" s="31">
        <f>100*'Composite indicators'!AI30/'Composite indicators'!$CV$4</f>
        <v>120.13116351122309</v>
      </c>
      <c r="AJ30" s="31">
        <f>100*'Composite indicators'!AJ30/'Composite indicators'!$CW$4</f>
        <v>149.33309660174396</v>
      </c>
      <c r="AK30" s="31">
        <f>100*'Composite indicators'!AK30/'Composite indicators'!$CX$4</f>
        <v>152.86937936732684</v>
      </c>
      <c r="AL30" s="31">
        <f>100*'Composite indicators'!AL30/'Composite indicators'!$CY$4</f>
        <v>83.347404569380686</v>
      </c>
      <c r="AM30" s="31">
        <f>100*'Composite indicators'!AM30/'Composite indicators'!$CZ$4</f>
        <v>81.363303298467315</v>
      </c>
      <c r="AN30" s="31"/>
      <c r="AO30" s="52" t="s">
        <v>48</v>
      </c>
      <c r="AP30" s="31">
        <f>100*'Composite indicators'!AP30/'Composite indicators'!$CP$4</f>
        <v>131.74961856318859</v>
      </c>
      <c r="AQ30" s="31">
        <f>100*'Composite indicators'!AQ30/'Composite indicators'!$CQ$4</f>
        <v>191.39829486066475</v>
      </c>
      <c r="AR30" s="31">
        <f>100*'Composite indicators'!AR30/'Composite indicators'!$CR$4</f>
        <v>140.71894386765825</v>
      </c>
      <c r="AS30" s="31">
        <f>100*'Composite indicators'!AS30/'Composite indicators'!$CS$4</f>
        <v>177.48018847973657</v>
      </c>
      <c r="AT30" s="31">
        <f>100*'Composite indicators'!AT30/'Composite indicators'!$CT$4</f>
        <v>125.43811759028731</v>
      </c>
      <c r="AU30" s="31">
        <f>100*'Composite indicators'!AU30/'Composite indicators'!$CU$4</f>
        <v>149.96477454176161</v>
      </c>
      <c r="AV30" s="31">
        <f>100*'Composite indicators'!AV30/'Composite indicators'!$CV$4</f>
        <v>112.11005319669061</v>
      </c>
      <c r="AW30" s="31">
        <f>100*'Composite indicators'!AW30/'Composite indicators'!$CW$4</f>
        <v>144.74950470429292</v>
      </c>
      <c r="AX30" s="31">
        <f>100*'Composite indicators'!AX30/'Composite indicators'!$CX$4</f>
        <v>155.08789951577833</v>
      </c>
      <c r="AY30" s="31">
        <f>100*'Composite indicators'!AY30/'Composite indicators'!$CY$4</f>
        <v>89.420130202207105</v>
      </c>
      <c r="AZ30" s="31">
        <f>100*'Composite indicators'!AZ30/'Composite indicators'!$CZ$4</f>
        <v>81.17365559672443</v>
      </c>
      <c r="BA30" s="31"/>
      <c r="BB30" s="52" t="s">
        <v>48</v>
      </c>
      <c r="BC30" s="31">
        <f>100*'Composite indicators'!BC30/'Composite indicators'!$CP$4</f>
        <v>129.39368424250415</v>
      </c>
      <c r="BD30" s="31">
        <f>100*'Composite indicators'!BD30/'Composite indicators'!$CQ$4</f>
        <v>187.32719623431615</v>
      </c>
      <c r="BE30" s="31">
        <f>100*'Composite indicators'!BE30/'Composite indicators'!$CR$4</f>
        <v>132.93275474323931</v>
      </c>
      <c r="BF30" s="31">
        <f>100*'Composite indicators'!BF30/'Composite indicators'!$CS$4</f>
        <v>169.31264574267794</v>
      </c>
      <c r="BG30" s="31">
        <f>100*'Composite indicators'!BG30/'Composite indicators'!$CT$4</f>
        <v>126.43637895756734</v>
      </c>
      <c r="BH30" s="31">
        <f>100*'Composite indicators'!BH30/'Composite indicators'!$CU$4</f>
        <v>155.19712008103329</v>
      </c>
      <c r="BI30" s="31">
        <f>100*'Composite indicators'!BI30/'Composite indicators'!$CV$4</f>
        <v>112.11005319669061</v>
      </c>
      <c r="BJ30" s="31">
        <f>100*'Composite indicators'!BJ30/'Composite indicators'!$CW$4</f>
        <v>144.07295019381678</v>
      </c>
      <c r="BK30" s="31">
        <f>100*'Composite indicators'!BK30/'Composite indicators'!$CX$4</f>
        <v>156.81602826436884</v>
      </c>
      <c r="BL30" s="31">
        <f>100*'Composite indicators'!BL30/'Composite indicators'!$CY$4</f>
        <v>89.079074901171779</v>
      </c>
      <c r="BM30" s="31">
        <f>100*'Composite indicators'!BM30/'Composite indicators'!$CZ$4</f>
        <v>70.768175450279443</v>
      </c>
      <c r="BN30" s="31"/>
      <c r="BO30" s="52" t="s">
        <v>48</v>
      </c>
      <c r="BP30" s="31">
        <f>100*'Composite indicators'!BP30/'Composite indicators'!$CP$4</f>
        <v>132.18196606619611</v>
      </c>
      <c r="BQ30" s="31">
        <f>100*'Composite indicators'!BQ30/'Composite indicators'!$CQ$4</f>
        <v>184.28887476758686</v>
      </c>
      <c r="BR30" s="31">
        <f>100*'Composite indicators'!BR30/'Composite indicators'!$CR$4</f>
        <v>123.96239266985293</v>
      </c>
      <c r="BS30" s="31">
        <f>100*'Composite indicators'!BS30/'Composite indicators'!$CS$4</f>
        <v>164.97421788031357</v>
      </c>
      <c r="BT30" s="31">
        <f>100*'Composite indicators'!BT30/'Composite indicators'!$CT$4</f>
        <v>131.34820933664133</v>
      </c>
      <c r="BU30" s="31">
        <f>100*'Composite indicators'!BU30/'Composite indicators'!$CU$4</f>
        <v>164.46757970101413</v>
      </c>
      <c r="BV30" s="31">
        <f>100*'Composite indicators'!BV30/'Composite indicators'!$CV$4</f>
        <v>113.14364337046308</v>
      </c>
      <c r="BW30" s="31">
        <f>100*'Composite indicators'!BW30/'Composite indicators'!$CW$4</f>
        <v>157.0616973462449</v>
      </c>
      <c r="BX30" s="31">
        <f>100*'Composite indicators'!BX30/'Composite indicators'!$CX$4</f>
        <v>153.64565410554596</v>
      </c>
      <c r="BY30" s="31">
        <f>100*'Composite indicators'!BY30/'Composite indicators'!$CY$4</f>
        <v>88.00386254078991</v>
      </c>
      <c r="BZ30" s="31">
        <f>100*'Composite indicators'!BZ30/'Composite indicators'!$CZ$4</f>
        <v>82.0110683604629</v>
      </c>
      <c r="CA30" s="31"/>
      <c r="CB30" s="52" t="s">
        <v>48</v>
      </c>
      <c r="CC30" s="31">
        <f>100*'Composite indicators'!CC30/'Composite indicators'!$CP$4</f>
        <v>131.83605641940181</v>
      </c>
      <c r="CD30" s="31">
        <f>100*'Composite indicators'!CD30/'Composite indicators'!$CQ$4</f>
        <v>181.95426764689165</v>
      </c>
      <c r="CE30" s="31">
        <f>100*'Composite indicators'!CE30/'Composite indicators'!$CR$4</f>
        <v>117.97521067432886</v>
      </c>
      <c r="CF30" s="31">
        <f>100*'Composite indicators'!CF30/'Composite indicators'!$CS$4</f>
        <v>161.16418809234077</v>
      </c>
      <c r="CG30" s="31">
        <f>100*'Composite indicators'!CG30/'Composite indicators'!$CT$4</f>
        <v>140.72634274790403</v>
      </c>
      <c r="CH30" s="31">
        <f>100*'Composite indicators'!CH30/'Composite indicators'!$CU$4</f>
        <v>170.39275593087174</v>
      </c>
      <c r="CI30" s="31">
        <f>100*'Composite indicators'!CI30/'Composite indicators'!$CV$4</f>
        <v>113.14364337046308</v>
      </c>
      <c r="CJ30" s="31">
        <f>100*'Composite indicators'!CJ30/'Composite indicators'!$CW$4</f>
        <v>157.8616967990564</v>
      </c>
      <c r="CK30" s="31">
        <f>100*'Composite indicators'!CK30/'Composite indicators'!$CX$4</f>
        <v>145.05097341145378</v>
      </c>
      <c r="CL30" s="31">
        <f>100*'Composite indicators'!CL30/'Composite indicators'!$CY$4</f>
        <v>88.00386254078991</v>
      </c>
      <c r="CM30" s="31">
        <f>100*'Composite indicators'!CM30/'Composite indicators'!$CZ$4</f>
        <v>81.758363573484587</v>
      </c>
      <c r="CN30" s="31"/>
      <c r="CO30" s="52" t="s">
        <v>48</v>
      </c>
      <c r="CP30" s="31">
        <f>100*'Composite indicators'!CP30/'Composite indicators'!$CP$4</f>
        <v>131.566759529802</v>
      </c>
      <c r="CQ30" s="31">
        <f>100*'Composite indicators'!CQ30/'Composite indicators'!$CQ$4</f>
        <v>176.7800159467385</v>
      </c>
      <c r="CR30" s="31">
        <f>100*'Composite indicators'!CR30/'Composite indicators'!$CR$4</f>
        <v>108.55719437282603</v>
      </c>
      <c r="CS30" s="31">
        <f>100*'Composite indicators'!CS30/'Composite indicators'!$CS$4</f>
        <v>161.16418809234077</v>
      </c>
      <c r="CT30" s="31">
        <f>100*'Composite indicators'!CT30/'Composite indicators'!$CT$4</f>
        <v>158.50159421998762</v>
      </c>
      <c r="CU30" s="31">
        <f>100*'Composite indicators'!CU30/'Composite indicators'!$CU$4</f>
        <v>174.12512412340976</v>
      </c>
      <c r="CV30" s="31">
        <f>100*'Composite indicators'!CV30/'Composite indicators'!$CV$4</f>
        <v>111.20959466772116</v>
      </c>
      <c r="CW30" s="31">
        <f>100*'Composite indicators'!CW30/'Composite indicators'!$CW$4</f>
        <v>158.06641633823611</v>
      </c>
      <c r="CX30" s="31">
        <f>100*'Composite indicators'!CX30/'Composite indicators'!$CX$4</f>
        <v>142.42560207915804</v>
      </c>
      <c r="CY30" s="31">
        <f>100*'Composite indicators'!CY30/'Composite indicators'!$CY$4</f>
        <v>86.391044000217121</v>
      </c>
      <c r="CZ30" s="31">
        <f>100*'Composite indicators'!CZ30/'Composite indicators'!$CZ$4</f>
        <v>80.238416138749727</v>
      </c>
    </row>
    <row r="31" spans="1:104" ht="10.65" x14ac:dyDescent="0.2">
      <c r="A31" s="1" t="s">
        <v>51</v>
      </c>
      <c r="B31" s="52" t="s">
        <v>50</v>
      </c>
      <c r="C31" s="31">
        <f>100*'Composite indicators'!C31/'Composite indicators'!$CP$4</f>
        <v>147.74376174105748</v>
      </c>
      <c r="D31" s="31">
        <f>100*'Composite indicators'!D31/'Composite indicators'!$CQ$4</f>
        <v>213.8773781888101</v>
      </c>
      <c r="E31" s="31">
        <f>100*'Composite indicators'!E31/'Composite indicators'!$CR$4</f>
        <v>187.21742566871703</v>
      </c>
      <c r="F31" s="31">
        <f>100*'Composite indicators'!F31/'Composite indicators'!$CS$4</f>
        <v>272.35373328648427</v>
      </c>
      <c r="G31" s="31">
        <f>100*'Composite indicators'!G31/'Composite indicators'!$CT$4</f>
        <v>119.50758004359879</v>
      </c>
      <c r="H31" s="31">
        <f>100*'Composite indicators'!H31/'Composite indicators'!$CU$4</f>
        <v>148.14502991443715</v>
      </c>
      <c r="I31" s="31">
        <f>100*'Composite indicators'!I31/'Composite indicators'!$CV$4</f>
        <v>104.78300240702877</v>
      </c>
      <c r="J31" s="31">
        <f>100*'Composite indicators'!J31/'Composite indicators'!$CW$4</f>
        <v>152.97717522655262</v>
      </c>
      <c r="K31" s="31">
        <f>100*'Composite indicators'!K31/'Composite indicators'!$CX$4</f>
        <v>151.92812401511802</v>
      </c>
      <c r="L31" s="31">
        <f>100*'Composite indicators'!L31/'Composite indicators'!$CY$4</f>
        <v>140.46786117619388</v>
      </c>
      <c r="M31" s="31">
        <f>100*'Composite indicators'!M31/'Composite indicators'!$CZ$4</f>
        <v>90.64093077081904</v>
      </c>
      <c r="N31" s="31"/>
      <c r="O31" s="52" t="s">
        <v>50</v>
      </c>
      <c r="P31" s="31">
        <f>100*'Composite indicators'!P31/'Composite indicators'!$CP$4</f>
        <v>148.46979543103524</v>
      </c>
      <c r="Q31" s="31">
        <f>100*'Composite indicators'!Q31/'Composite indicators'!$CQ$4</f>
        <v>213.08477706220575</v>
      </c>
      <c r="R31" s="31">
        <f>100*'Composite indicators'!R31/'Composite indicators'!$CR$4</f>
        <v>184.15959600579606</v>
      </c>
      <c r="S31" s="31">
        <f>100*'Composite indicators'!S31/'Composite indicators'!$CS$4</f>
        <v>277.30992363750994</v>
      </c>
      <c r="T31" s="31">
        <f>100*'Composite indicators'!T31/'Composite indicators'!$CT$4</f>
        <v>116.78470403590454</v>
      </c>
      <c r="U31" s="31">
        <f>100*'Composite indicators'!U31/'Composite indicators'!$CU$4</f>
        <v>164.61929579859512</v>
      </c>
      <c r="V31" s="31">
        <f>100*'Composite indicators'!V31/'Composite indicators'!$CV$4</f>
        <v>108.26231388382021</v>
      </c>
      <c r="W31" s="31">
        <f>100*'Composite indicators'!W31/'Composite indicators'!$CW$4</f>
        <v>151.66624512333976</v>
      </c>
      <c r="X31" s="31">
        <f>100*'Composite indicators'!X31/'Composite indicators'!$CX$4</f>
        <v>155.90727544212933</v>
      </c>
      <c r="Y31" s="31">
        <f>100*'Composite indicators'!Y31/'Composite indicators'!$CY$4</f>
        <v>130.77780651105968</v>
      </c>
      <c r="Z31" s="31">
        <f>100*'Composite indicators'!Z31/'Composite indicators'!$CZ$4</f>
        <v>86.503930940945835</v>
      </c>
      <c r="AA31" s="31"/>
      <c r="AB31" s="52" t="s">
        <v>50</v>
      </c>
      <c r="AC31" s="31">
        <f>100*'Composite indicators'!AC31/'Composite indicators'!$CP$4</f>
        <v>147.80301040005648</v>
      </c>
      <c r="AD31" s="31">
        <f>100*'Composite indicators'!AD31/'Composite indicators'!$CQ$4</f>
        <v>217.03356483689316</v>
      </c>
      <c r="AE31" s="31">
        <f>100*'Composite indicators'!AE31/'Composite indicators'!$CR$4</f>
        <v>181.75543997666631</v>
      </c>
      <c r="AF31" s="31">
        <f>100*'Composite indicators'!AF31/'Composite indicators'!$CS$4</f>
        <v>277.04613413779623</v>
      </c>
      <c r="AG31" s="31">
        <f>100*'Composite indicators'!AG31/'Composite indicators'!$CT$4</f>
        <v>111.25066168790735</v>
      </c>
      <c r="AH31" s="31">
        <f>100*'Composite indicators'!AH31/'Composite indicators'!$CU$4</f>
        <v>156.10456859930531</v>
      </c>
      <c r="AI31" s="31">
        <f>100*'Composite indicators'!AI31/'Composite indicators'!$CV$4</f>
        <v>108.26231388382021</v>
      </c>
      <c r="AJ31" s="31">
        <f>100*'Composite indicators'!AJ31/'Composite indicators'!$CW$4</f>
        <v>151.73103794500068</v>
      </c>
      <c r="AK31" s="31">
        <f>100*'Composite indicators'!AK31/'Composite indicators'!$CX$4</f>
        <v>154.33288794142626</v>
      </c>
      <c r="AL31" s="31">
        <f>100*'Composite indicators'!AL31/'Composite indicators'!$CY$4</f>
        <v>136.56721880558914</v>
      </c>
      <c r="AM31" s="31">
        <f>100*'Composite indicators'!AM31/'Composite indicators'!$CZ$4</f>
        <v>88.490705283961191</v>
      </c>
      <c r="AN31" s="31"/>
      <c r="AO31" s="52" t="s">
        <v>50</v>
      </c>
      <c r="AP31" s="31">
        <f>100*'Composite indicators'!AP31/'Composite indicators'!$CP$4</f>
        <v>144.62682709315993</v>
      </c>
      <c r="AQ31" s="31">
        <f>100*'Composite indicators'!AQ31/'Composite indicators'!$CQ$4</f>
        <v>215.62609530749049</v>
      </c>
      <c r="AR31" s="31">
        <f>100*'Composite indicators'!AR31/'Composite indicators'!$CR$4</f>
        <v>176.99325382516116</v>
      </c>
      <c r="AS31" s="31">
        <f>100*'Composite indicators'!AS31/'Composite indicators'!$CS$4</f>
        <v>232.12419679639731</v>
      </c>
      <c r="AT31" s="31">
        <f>100*'Composite indicators'!AT31/'Composite indicators'!$CT$4</f>
        <v>117.86897363117008</v>
      </c>
      <c r="AU31" s="31">
        <f>100*'Composite indicators'!AU31/'Composite indicators'!$CU$4</f>
        <v>142.1398418301859</v>
      </c>
      <c r="AV31" s="31">
        <f>100*'Composite indicators'!AV31/'Composite indicators'!$CV$4</f>
        <v>116.03370284759451</v>
      </c>
      <c r="AW31" s="31">
        <f>100*'Composite indicators'!AW31/'Composite indicators'!$CW$4</f>
        <v>142.10283512315604</v>
      </c>
      <c r="AX31" s="31">
        <f>100*'Composite indicators'!AX31/'Composite indicators'!$CX$4</f>
        <v>152.51270305956089</v>
      </c>
      <c r="AY31" s="31">
        <f>100*'Composite indicators'!AY31/'Composite indicators'!$CY$4</f>
        <v>151.50313871602492</v>
      </c>
      <c r="AZ31" s="31">
        <f>100*'Composite indicators'!AZ31/'Composite indicators'!$CZ$4</f>
        <v>85.768137990173088</v>
      </c>
      <c r="BA31" s="31"/>
      <c r="BB31" s="52" t="s">
        <v>50</v>
      </c>
      <c r="BC31" s="31">
        <f>100*'Composite indicators'!BC31/'Composite indicators'!$CP$4</f>
        <v>144.09559270956336</v>
      </c>
      <c r="BD31" s="31">
        <f>100*'Composite indicators'!BD31/'Composite indicators'!$CQ$4</f>
        <v>211.18127381840759</v>
      </c>
      <c r="BE31" s="31">
        <f>100*'Composite indicators'!BE31/'Composite indicators'!$CR$4</f>
        <v>172.33190224723401</v>
      </c>
      <c r="BF31" s="31">
        <f>100*'Composite indicators'!BF31/'Composite indicators'!$CS$4</f>
        <v>219.83977381735275</v>
      </c>
      <c r="BG31" s="31">
        <f>100*'Composite indicators'!BG31/'Composite indicators'!$CT$4</f>
        <v>119.14721389735462</v>
      </c>
      <c r="BH31" s="31">
        <f>100*'Composite indicators'!BH31/'Composite indicators'!$CU$4</f>
        <v>151.19377666352509</v>
      </c>
      <c r="BI31" s="31">
        <f>100*'Composite indicators'!BI31/'Composite indicators'!$CV$4</f>
        <v>116.03370284759451</v>
      </c>
      <c r="BJ31" s="31">
        <f>100*'Composite indicators'!BJ31/'Composite indicators'!$CW$4</f>
        <v>147.09509798066196</v>
      </c>
      <c r="BK31" s="31">
        <f>100*'Composite indicators'!BK31/'Composite indicators'!$CX$4</f>
        <v>158.23811962467531</v>
      </c>
      <c r="BL31" s="31">
        <f>100*'Composite indicators'!BL31/'Composite indicators'!$CY$4</f>
        <v>141.1806323047274</v>
      </c>
      <c r="BM31" s="31">
        <f>100*'Composite indicators'!BM31/'Composite indicators'!$CZ$4</f>
        <v>83.432774055282891</v>
      </c>
      <c r="BN31" s="31"/>
      <c r="BO31" s="52" t="s">
        <v>50</v>
      </c>
      <c r="BP31" s="31">
        <f>100*'Composite indicators'!BP31/'Composite indicators'!$CP$4</f>
        <v>146.14251591128385</v>
      </c>
      <c r="BQ31" s="31">
        <f>100*'Composite indicators'!BQ31/'Composite indicators'!$CQ$4</f>
        <v>210.19230802348267</v>
      </c>
      <c r="BR31" s="31">
        <f>100*'Composite indicators'!BR31/'Composite indicators'!$CR$4</f>
        <v>169.63179060796242</v>
      </c>
      <c r="BS31" s="31">
        <f>100*'Composite indicators'!BS31/'Composite indicators'!$CS$4</f>
        <v>235.17816752099259</v>
      </c>
      <c r="BT31" s="31">
        <f>100*'Composite indicators'!BT31/'Composite indicators'!$CT$4</f>
        <v>124.60440596795087</v>
      </c>
      <c r="BU31" s="31">
        <f>100*'Composite indicators'!BU31/'Composite indicators'!$CU$4</f>
        <v>134.73861843807154</v>
      </c>
      <c r="BV31" s="31">
        <f>100*'Composite indicators'!BV31/'Composite indicators'!$CV$4</f>
        <v>125.26802192320962</v>
      </c>
      <c r="BW31" s="31">
        <f>100*'Composite indicators'!BW31/'Composite indicators'!$CW$4</f>
        <v>157.09335770922507</v>
      </c>
      <c r="BX31" s="31">
        <f>100*'Composite indicators'!BX31/'Composite indicators'!$CX$4</f>
        <v>155.6843368034169</v>
      </c>
      <c r="BY31" s="31">
        <f>100*'Composite indicators'!BY31/'Composite indicators'!$CY$4</f>
        <v>140.6430261245365</v>
      </c>
      <c r="BZ31" s="31">
        <f>100*'Composite indicators'!BZ31/'Composite indicators'!$CZ$4</f>
        <v>89.251442046482197</v>
      </c>
      <c r="CA31" s="31"/>
      <c r="CB31" s="52" t="s">
        <v>50</v>
      </c>
      <c r="CC31" s="31">
        <f>100*'Composite indicators'!CC31/'Composite indicators'!$CP$4</f>
        <v>145.023149101173</v>
      </c>
      <c r="CD31" s="31">
        <f>100*'Composite indicators'!CD31/'Composite indicators'!$CQ$4</f>
        <v>207.02867714972425</v>
      </c>
      <c r="CE31" s="31">
        <f>100*'Composite indicators'!CE31/'Composite indicators'!$CR$4</f>
        <v>158.98764472257287</v>
      </c>
      <c r="CF31" s="31">
        <f>100*'Composite indicators'!CF31/'Composite indicators'!$CS$4</f>
        <v>232.70252454101021</v>
      </c>
      <c r="CG31" s="31">
        <f>100*'Composite indicators'!CG31/'Composite indicators'!$CT$4</f>
        <v>132.9613123273266</v>
      </c>
      <c r="CH31" s="31">
        <f>100*'Composite indicators'!CH31/'Composite indicators'!$CU$4</f>
        <v>135.30292093615324</v>
      </c>
      <c r="CI31" s="31">
        <f>100*'Composite indicators'!CI31/'Composite indicators'!$CV$4</f>
        <v>125.26802192320962</v>
      </c>
      <c r="CJ31" s="31">
        <f>100*'Composite indicators'!CJ31/'Composite indicators'!$CW$4</f>
        <v>161.88283944683553</v>
      </c>
      <c r="CK31" s="31">
        <f>100*'Composite indicators'!CK31/'Composite indicators'!$CX$4</f>
        <v>149.59252303204741</v>
      </c>
      <c r="CL31" s="31">
        <f>100*'Composite indicators'!CL31/'Composite indicators'!$CY$4</f>
        <v>138.4926014037728</v>
      </c>
      <c r="CM31" s="31">
        <f>100*'Composite indicators'!CM31/'Composite indicators'!$CZ$4</f>
        <v>87.975359512963564</v>
      </c>
      <c r="CN31" s="31"/>
      <c r="CO31" s="52" t="s">
        <v>50</v>
      </c>
      <c r="CP31" s="31">
        <f>100*'Composite indicators'!CP31/'Composite indicators'!$CP$4</f>
        <v>143.40622773483611</v>
      </c>
      <c r="CQ31" s="31">
        <f>100*'Composite indicators'!CQ31/'Composite indicators'!$CQ$4</f>
        <v>205.02758533198545</v>
      </c>
      <c r="CR31" s="31">
        <f>100*'Composite indicators'!CR31/'Composite indicators'!$CR$4</f>
        <v>151.48955593266498</v>
      </c>
      <c r="CS31" s="31">
        <f>100*'Composite indicators'!CS31/'Composite indicators'!$CS$4</f>
        <v>232.70252454101021</v>
      </c>
      <c r="CT31" s="31">
        <f>100*'Composite indicators'!CT31/'Composite indicators'!$CT$4</f>
        <v>141.82240880213345</v>
      </c>
      <c r="CU31" s="31">
        <f>100*'Composite indicators'!CU31/'Composite indicators'!$CU$4</f>
        <v>138.70470096027577</v>
      </c>
      <c r="CV31" s="31">
        <f>100*'Composite indicators'!CV31/'Composite indicators'!$CV$4</f>
        <v>113.26794747369865</v>
      </c>
      <c r="CW31" s="31">
        <f>100*'Composite indicators'!CW31/'Composite indicators'!$CW$4</f>
        <v>155.52111378346589</v>
      </c>
      <c r="CX31" s="31">
        <f>100*'Composite indicators'!CX31/'Composite indicators'!$CX$4</f>
        <v>149.75021048312465</v>
      </c>
      <c r="CY31" s="31">
        <f>100*'Composite indicators'!CY31/'Composite indicators'!$CY$4</f>
        <v>136.87978286319995</v>
      </c>
      <c r="CZ31" s="31">
        <f>100*'Composite indicators'!CZ31/'Composite indicators'!$CZ$4</f>
        <v>91.717629570689652</v>
      </c>
    </row>
    <row r="32" spans="1:104" ht="10.65" x14ac:dyDescent="0.2">
      <c r="A32" s="1" t="s">
        <v>53</v>
      </c>
      <c r="B32" s="52" t="s">
        <v>52</v>
      </c>
      <c r="C32" s="31">
        <f>100*'Composite indicators'!C32/'Composite indicators'!$CP$4</f>
        <v>127.81834361364487</v>
      </c>
      <c r="D32" s="31">
        <f>100*'Composite indicators'!D32/'Composite indicators'!$CQ$4</f>
        <v>180.78966492275873</v>
      </c>
      <c r="E32" s="31">
        <f>100*'Composite indicators'!E32/'Composite indicators'!$CR$4</f>
        <v>177.33254054829499</v>
      </c>
      <c r="F32" s="31">
        <f>100*'Composite indicators'!F32/'Composite indicators'!$CS$4</f>
        <v>155.49396595095132</v>
      </c>
      <c r="G32" s="31">
        <f>100*'Composite indicators'!G32/'Composite indicators'!$CT$4</f>
        <v>112.41017540987826</v>
      </c>
      <c r="H32" s="31">
        <f>100*'Composite indicators'!H32/'Composite indicators'!$CU$4</f>
        <v>116.00386290373294</v>
      </c>
      <c r="I32" s="31">
        <f>100*'Composite indicators'!I32/'Composite indicators'!$CV$4</f>
        <v>94.347553496377643</v>
      </c>
      <c r="J32" s="31">
        <f>100*'Composite indicators'!J32/'Composite indicators'!$CW$4</f>
        <v>132.29895947798866</v>
      </c>
      <c r="K32" s="31">
        <f>100*'Composite indicators'!K32/'Composite indicators'!$CX$4</f>
        <v>79.382469790927033</v>
      </c>
      <c r="L32" s="31">
        <f>100*'Composite indicators'!L32/'Composite indicators'!$CY$4</f>
        <v>153.2197468252028</v>
      </c>
      <c r="M32" s="31">
        <f>100*'Composite indicators'!M32/'Composite indicators'!$CZ$4</f>
        <v>117.35961774948015</v>
      </c>
      <c r="N32" s="31"/>
      <c r="O32" s="52" t="s">
        <v>52</v>
      </c>
      <c r="P32" s="31">
        <f>100*'Composite indicators'!P32/'Composite indicators'!$CP$4</f>
        <v>126.69676146334764</v>
      </c>
      <c r="Q32" s="31">
        <f>100*'Composite indicators'!Q32/'Composite indicators'!$CQ$4</f>
        <v>178.74537684590203</v>
      </c>
      <c r="R32" s="31">
        <f>100*'Composite indicators'!R32/'Composite indicators'!$CR$4</f>
        <v>175.31838017009497</v>
      </c>
      <c r="S32" s="31">
        <f>100*'Composite indicators'!S32/'Composite indicators'!$CS$4</f>
        <v>133.35025238645687</v>
      </c>
      <c r="T32" s="31">
        <f>100*'Composite indicators'!T32/'Composite indicators'!$CT$4</f>
        <v>107.83797958788836</v>
      </c>
      <c r="U32" s="31">
        <f>100*'Composite indicators'!U32/'Composite indicators'!$CU$4</f>
        <v>112.02865055312887</v>
      </c>
      <c r="V32" s="31">
        <f>100*'Composite indicators'!V32/'Composite indicators'!$CV$4</f>
        <v>86.204224756917498</v>
      </c>
      <c r="W32" s="31">
        <f>100*'Composite indicators'!W32/'Composite indicators'!$CW$4</f>
        <v>133.7422488615812</v>
      </c>
      <c r="X32" s="31">
        <f>100*'Composite indicators'!X32/'Composite indicators'!$CX$4</f>
        <v>81.488609387367561</v>
      </c>
      <c r="Y32" s="31">
        <f>100*'Composite indicators'!Y32/'Composite indicators'!$CY$4</f>
        <v>143.41628259771667</v>
      </c>
      <c r="Z32" s="31">
        <f>100*'Composite indicators'!Z32/'Composite indicators'!$CZ$4</f>
        <v>136.50163992414375</v>
      </c>
      <c r="AA32" s="31"/>
      <c r="AB32" s="52" t="s">
        <v>52</v>
      </c>
      <c r="AC32" s="31">
        <f>100*'Composite indicators'!AC32/'Composite indicators'!$CP$4</f>
        <v>126.6069487757741</v>
      </c>
      <c r="AD32" s="31">
        <f>100*'Composite indicators'!AD32/'Composite indicators'!$CQ$4</f>
        <v>181.48256302232156</v>
      </c>
      <c r="AE32" s="31">
        <f>100*'Composite indicators'!AE32/'Composite indicators'!$CR$4</f>
        <v>171.63274882477558</v>
      </c>
      <c r="AF32" s="31">
        <f>100*'Composite indicators'!AF32/'Composite indicators'!$CS$4</f>
        <v>113.19592062176356</v>
      </c>
      <c r="AG32" s="31">
        <f>100*'Composite indicators'!AG32/'Composite indicators'!$CT$4</f>
        <v>95.288975067319313</v>
      </c>
      <c r="AH32" s="31">
        <f>100*'Composite indicators'!AH32/'Composite indicators'!$CU$4</f>
        <v>115.43956040565129</v>
      </c>
      <c r="AI32" s="31">
        <f>100*'Composite indicators'!AI32/'Composite indicators'!$CV$4</f>
        <v>86.204224756917498</v>
      </c>
      <c r="AJ32" s="31">
        <f>100*'Composite indicators'!AJ32/'Composite indicators'!$CW$4</f>
        <v>141.91655561293072</v>
      </c>
      <c r="AK32" s="31">
        <f>100*'Composite indicators'!AK32/'Composite indicators'!$CX$4</f>
        <v>84.241496206152135</v>
      </c>
      <c r="AL32" s="31">
        <f>100*'Composite indicators'!AL32/'Composite indicators'!$CY$4</f>
        <v>149.31918847224946</v>
      </c>
      <c r="AM32" s="31">
        <f>100*'Composite indicators'!AM32/'Composite indicators'!$CZ$4</f>
        <v>138.01085919838152</v>
      </c>
      <c r="AN32" s="31"/>
      <c r="AO32" s="52" t="s">
        <v>52</v>
      </c>
      <c r="AP32" s="31">
        <f>100*'Composite indicators'!AP32/'Composite indicators'!$CP$4</f>
        <v>118.06776166304859</v>
      </c>
      <c r="AQ32" s="31">
        <f>100*'Composite indicators'!AQ32/'Composite indicators'!$CQ$4</f>
        <v>178.67545246133014</v>
      </c>
      <c r="AR32" s="31">
        <f>100*'Composite indicators'!AR32/'Composite indicators'!$CR$4</f>
        <v>168.36432786183175</v>
      </c>
      <c r="AS32" s="31">
        <f>100*'Composite indicators'!AS32/'Composite indicators'!$CS$4</f>
        <v>102.84023695472501</v>
      </c>
      <c r="AT32" s="31">
        <f>100*'Composite indicators'!AT32/'Composite indicators'!$CT$4</f>
        <v>93.869143560108753</v>
      </c>
      <c r="AU32" s="31">
        <f>100*'Composite indicators'!AU32/'Composite indicators'!$CU$4</f>
        <v>94.31513160959905</v>
      </c>
      <c r="AV32" s="31">
        <f>100*'Composite indicators'!AV32/'Composite indicators'!$CV$4</f>
        <v>73.108176190201519</v>
      </c>
      <c r="AW32" s="31">
        <f>100*'Composite indicators'!AW32/'Composite indicators'!$CW$4</f>
        <v>138.76893309473235</v>
      </c>
      <c r="AX32" s="31">
        <f>100*'Composite indicators'!AX32/'Composite indicators'!$CX$4</f>
        <v>86.728194382688301</v>
      </c>
      <c r="AY32" s="31">
        <f>100*'Composite indicators'!AY32/'Composite indicators'!$CY$4</f>
        <v>153.53469176659388</v>
      </c>
      <c r="AZ32" s="31">
        <f>100*'Composite indicators'!AZ32/'Composite indicators'!$CZ$4</f>
        <v>113.74474574208854</v>
      </c>
      <c r="BA32" s="31"/>
      <c r="BB32" s="52" t="s">
        <v>52</v>
      </c>
      <c r="BC32" s="31">
        <f>100*'Composite indicators'!BC32/'Composite indicators'!$CP$4</f>
        <v>114.94187234175156</v>
      </c>
      <c r="BD32" s="31">
        <f>100*'Composite indicators'!BD32/'Composite indicators'!$CQ$4</f>
        <v>180.1138994601809</v>
      </c>
      <c r="BE32" s="31">
        <f>100*'Composite indicators'!BE32/'Composite indicators'!$CR$4</f>
        <v>162.74904425931271</v>
      </c>
      <c r="BF32" s="31">
        <f>100*'Composite indicators'!BF32/'Composite indicators'!$CS$4</f>
        <v>99.474809533302633</v>
      </c>
      <c r="BG32" s="31">
        <f>100*'Composite indicators'!BG32/'Composite indicators'!$CT$4</f>
        <v>91.294806751363339</v>
      </c>
      <c r="BH32" s="31">
        <f>100*'Composite indicators'!BH32/'Composite indicators'!$CU$4</f>
        <v>87.082632463009162</v>
      </c>
      <c r="BI32" s="31">
        <f>100*'Composite indicators'!BI32/'Composite indicators'!$CV$4</f>
        <v>73.108176190201519</v>
      </c>
      <c r="BJ32" s="31">
        <f>100*'Composite indicators'!BJ32/'Composite indicators'!$CW$4</f>
        <v>138.20229561204408</v>
      </c>
      <c r="BK32" s="31">
        <f>100*'Composite indicators'!BK32/'Composite indicators'!$CX$4</f>
        <v>83.318810531913655</v>
      </c>
      <c r="BL32" s="31">
        <f>100*'Composite indicators'!BL32/'Composite indicators'!$CY$4</f>
        <v>142.12938202495698</v>
      </c>
      <c r="BM32" s="31">
        <f>100*'Composite indicators'!BM32/'Composite indicators'!$CZ$4</f>
        <v>112.44595873155534</v>
      </c>
      <c r="BN32" s="31"/>
      <c r="BO32" s="52" t="s">
        <v>52</v>
      </c>
      <c r="BP32" s="31">
        <f>100*'Composite indicators'!BP32/'Composite indicators'!$CP$4</f>
        <v>109.44092810779283</v>
      </c>
      <c r="BQ32" s="31">
        <f>100*'Composite indicators'!BQ32/'Composite indicators'!$CQ$4</f>
        <v>163.95325275006613</v>
      </c>
      <c r="BR32" s="31">
        <f>100*'Composite indicators'!BR32/'Composite indicators'!$CR$4</f>
        <v>168.44719120464063</v>
      </c>
      <c r="BS32" s="31">
        <f>100*'Composite indicators'!BS32/'Composite indicators'!$CS$4</f>
        <v>90.802744227984945</v>
      </c>
      <c r="BT32" s="31">
        <f>100*'Composite indicators'!BT32/'Composite indicators'!$CT$4</f>
        <v>90.00234495134454</v>
      </c>
      <c r="BU32" s="31">
        <f>100*'Composite indicators'!BU32/'Composite indicators'!$CU$4</f>
        <v>94.468754666135638</v>
      </c>
      <c r="BV32" s="31">
        <f>100*'Composite indicators'!BV32/'Composite indicators'!$CV$4</f>
        <v>71.295143952315684</v>
      </c>
      <c r="BW32" s="31">
        <f>100*'Composite indicators'!BW32/'Composite indicators'!$CW$4</f>
        <v>138.85097140417849</v>
      </c>
      <c r="BX32" s="31">
        <f>100*'Composite indicators'!BX32/'Composite indicators'!$CX$4</f>
        <v>82.433807115199784</v>
      </c>
      <c r="BY32" s="31">
        <f>100*'Composite indicators'!BY32/'Composite indicators'!$CY$4</f>
        <v>141.05416966457511</v>
      </c>
      <c r="BZ32" s="31">
        <f>100*'Composite indicators'!BZ32/'Composite indicators'!$CZ$4</f>
        <v>81.83612562374995</v>
      </c>
      <c r="CA32" s="31"/>
      <c r="CB32" s="52" t="s">
        <v>52</v>
      </c>
      <c r="CC32" s="31">
        <f>100*'Composite indicators'!CC32/'Composite indicators'!$CP$4</f>
        <v>110.61045449741312</v>
      </c>
      <c r="CD32" s="31">
        <f>100*'Composite indicators'!CD32/'Composite indicators'!$CQ$4</f>
        <v>163.95325275006613</v>
      </c>
      <c r="CE32" s="31">
        <f>100*'Composite indicators'!CE32/'Composite indicators'!$CR$4</f>
        <v>163.46853457093061</v>
      </c>
      <c r="CF32" s="31">
        <f>100*'Composite indicators'!CF32/'Composite indicators'!$CS$4</f>
        <v>98.638691502221889</v>
      </c>
      <c r="CG32" s="31">
        <f>100*'Composite indicators'!CG32/'Composite indicators'!$CT$4</f>
        <v>97.405767509027086</v>
      </c>
      <c r="CH32" s="31">
        <f>100*'Composite indicators'!CH32/'Composite indicators'!$CU$4</f>
        <v>95.87951091133985</v>
      </c>
      <c r="CI32" s="31">
        <f>100*'Composite indicators'!CI32/'Composite indicators'!$CV$4</f>
        <v>71.295143952315684</v>
      </c>
      <c r="CJ32" s="31">
        <f>100*'Composite indicators'!CJ32/'Composite indicators'!$CW$4</f>
        <v>137.32211361575662</v>
      </c>
      <c r="CK32" s="31">
        <f>100*'Composite indicators'!CK32/'Composite indicators'!$CX$4</f>
        <v>81.06342540660674</v>
      </c>
      <c r="CL32" s="31">
        <f>100*'Composite indicators'!CL32/'Composite indicators'!$CY$4</f>
        <v>138.90374494381138</v>
      </c>
      <c r="CM32" s="31">
        <f>100*'Composite indicators'!CM32/'Composite indicators'!$CZ$4</f>
        <v>88.037531549534393</v>
      </c>
      <c r="CN32" s="31"/>
      <c r="CO32" s="52" t="s">
        <v>52</v>
      </c>
      <c r="CP32" s="31">
        <f>100*'Composite indicators'!CP32/'Composite indicators'!$CP$4</f>
        <v>110.84553403547145</v>
      </c>
      <c r="CQ32" s="31">
        <f>100*'Composite indicators'!CQ32/'Composite indicators'!$CQ$4</f>
        <v>174.12070498591021</v>
      </c>
      <c r="CR32" s="31">
        <f>100*'Composite indicators'!CR32/'Composite indicators'!$CR$4</f>
        <v>160.44688934655312</v>
      </c>
      <c r="CS32" s="31">
        <f>100*'Composite indicators'!CS32/'Composite indicators'!$CS$4</f>
        <v>98.638691502221889</v>
      </c>
      <c r="CT32" s="31">
        <f>100*'Composite indicators'!CT32/'Composite indicators'!$CT$4</f>
        <v>101.89188110563184</v>
      </c>
      <c r="CU32" s="31">
        <f>100*'Composite indicators'!CU32/'Composite indicators'!$CU$4</f>
        <v>95.87951091133985</v>
      </c>
      <c r="CV32" s="31">
        <f>100*'Composite indicators'!CV32/'Composite indicators'!$CV$4</f>
        <v>63.018001375248517</v>
      </c>
      <c r="CW32" s="31">
        <f>100*'Composite indicators'!CW32/'Composite indicators'!$CW$4</f>
        <v>136.60053041770144</v>
      </c>
      <c r="CX32" s="31">
        <f>100*'Composite indicators'!CX32/'Composite indicators'!$CX$4</f>
        <v>81.191085060641683</v>
      </c>
      <c r="CY32" s="31">
        <f>100*'Composite indicators'!CY32/'Composite indicators'!$CY$4</f>
        <v>138.90374494381138</v>
      </c>
      <c r="CZ32" s="31">
        <f>100*'Composite indicators'!CZ32/'Composite indicators'!$CZ$4</f>
        <v>90.9315233667201</v>
      </c>
    </row>
    <row r="33" spans="1:104" ht="10.65" x14ac:dyDescent="0.2">
      <c r="A33" s="1" t="s">
        <v>59</v>
      </c>
      <c r="B33" s="52" t="s">
        <v>58</v>
      </c>
      <c r="C33" s="31">
        <f>100*'Composite indicators'!C33/'Composite indicators'!$CP$4</f>
        <v>118.89602591102474</v>
      </c>
      <c r="D33" s="31">
        <f>100*'Composite indicators'!D33/'Composite indicators'!$CQ$4</f>
        <v>154.67093635138849</v>
      </c>
      <c r="E33" s="31">
        <f>100*'Composite indicators'!E33/'Composite indicators'!$CR$4</f>
        <v>174.54979017633244</v>
      </c>
      <c r="F33" s="31">
        <f>100*'Composite indicators'!F33/'Composite indicators'!$CS$4</f>
        <v>288.11004679924201</v>
      </c>
      <c r="G33" s="31">
        <f>100*'Composite indicators'!G33/'Composite indicators'!$CT$4</f>
        <v>114.5694373025664</v>
      </c>
      <c r="H33" s="31">
        <f>100*'Composite indicators'!H33/'Composite indicators'!$CU$4</f>
        <v>119.94309346402306</v>
      </c>
      <c r="I33" s="31">
        <f>100*'Composite indicators'!I33/'Composite indicators'!$CV$4</f>
        <v>116.10646355862993</v>
      </c>
      <c r="J33" s="31">
        <f>100*'Composite indicators'!J33/'Composite indicators'!$CW$4</f>
        <v>172.39591782783734</v>
      </c>
      <c r="K33" s="31">
        <f>100*'Composite indicators'!K33/'Composite indicators'!$CX$4</f>
        <v>60.091997507416352</v>
      </c>
      <c r="L33" s="31">
        <f>100*'Composite indicators'!L33/'Composite indicators'!$CY$4</f>
        <v>146.22888101193337</v>
      </c>
      <c r="M33" s="31">
        <f>100*'Composite indicators'!M33/'Composite indicators'!$CZ$4</f>
        <v>32.538528000161584</v>
      </c>
      <c r="N33" s="31"/>
      <c r="O33" s="52" t="s">
        <v>58</v>
      </c>
      <c r="P33" s="31">
        <f>100*'Composite indicators'!P33/'Composite indicators'!$CP$4</f>
        <v>120.50518681915527</v>
      </c>
      <c r="Q33" s="31">
        <f>100*'Composite indicators'!Q33/'Composite indicators'!$CQ$4</f>
        <v>159.13220581051391</v>
      </c>
      <c r="R33" s="31">
        <f>100*'Composite indicators'!R33/'Composite indicators'!$CR$4</f>
        <v>178.17891659994112</v>
      </c>
      <c r="S33" s="31">
        <f>100*'Composite indicators'!S33/'Composite indicators'!$CS$4</f>
        <v>288.11004679924201</v>
      </c>
      <c r="T33" s="31">
        <f>100*'Composite indicators'!T33/'Composite indicators'!$CT$4</f>
        <v>114.5694373025664</v>
      </c>
      <c r="U33" s="31">
        <f>100*'Composite indicators'!U33/'Composite indicators'!$CU$4</f>
        <v>120.36632033758433</v>
      </c>
      <c r="V33" s="31">
        <f>100*'Composite indicators'!V33/'Composite indicators'!$CV$4</f>
        <v>122.52886980556535</v>
      </c>
      <c r="W33" s="31">
        <f>100*'Composite indicators'!W33/'Composite indicators'!$CW$4</f>
        <v>167.77822418623958</v>
      </c>
      <c r="X33" s="31">
        <f>100*'Composite indicators'!X33/'Composite indicators'!$CX$4</f>
        <v>62.301725851667385</v>
      </c>
      <c r="Y33" s="31">
        <f>100*'Composite indicators'!Y33/'Composite indicators'!$CY$4</f>
        <v>151.60494281384265</v>
      </c>
      <c r="Z33" s="31">
        <f>100*'Composite indicators'!Z33/'Composite indicators'!$CZ$4</f>
        <v>32.538528000161584</v>
      </c>
      <c r="AA33" s="31"/>
      <c r="AB33" s="52" t="s">
        <v>58</v>
      </c>
      <c r="AC33" s="31">
        <f>100*'Composite indicators'!AC33/'Composite indicators'!$CP$4</f>
        <v>121.44131404662063</v>
      </c>
      <c r="AD33" s="31">
        <f>100*'Composite indicators'!AD33/'Composite indicators'!$CQ$4</f>
        <v>157.04070321787734</v>
      </c>
      <c r="AE33" s="31">
        <f>100*'Composite indicators'!AE33/'Composite indicators'!$CR$4</f>
        <v>173.18945947628814</v>
      </c>
      <c r="AF33" s="31">
        <f>100*'Composite indicators'!AF33/'Composite indicators'!$CS$4</f>
        <v>288.11004679924201</v>
      </c>
      <c r="AG33" s="31">
        <f>100*'Composite indicators'!AG33/'Composite indicators'!$CT$4</f>
        <v>114.5694373025664</v>
      </c>
      <c r="AH33" s="31">
        <f>100*'Composite indicators'!AH33/'Composite indicators'!$CU$4</f>
        <v>124.17536219963564</v>
      </c>
      <c r="AI33" s="31">
        <f>100*'Composite indicators'!AI33/'Composite indicators'!$CV$4</f>
        <v>122.52886980556535</v>
      </c>
      <c r="AJ33" s="31">
        <f>100*'Composite indicators'!AJ33/'Composite indicators'!$CW$4</f>
        <v>165.30423234273607</v>
      </c>
      <c r="AK33" s="31">
        <f>100*'Composite indicators'!AK33/'Composite indicators'!$CX$4</f>
        <v>76.368973368640511</v>
      </c>
      <c r="AL33" s="31">
        <f>100*'Composite indicators'!AL33/'Composite indicators'!$CY$4</f>
        <v>138.70239448926031</v>
      </c>
      <c r="AM33" s="31">
        <f>100*'Composite indicators'!AM33/'Composite indicators'!$CZ$4</f>
        <v>36.303760073188577</v>
      </c>
      <c r="AN33" s="31"/>
      <c r="AO33" s="52" t="s">
        <v>58</v>
      </c>
      <c r="AP33" s="31">
        <f>100*'Composite indicators'!AP33/'Composite indicators'!$CP$4</f>
        <v>125.45886027129352</v>
      </c>
      <c r="AQ33" s="31">
        <f>100*'Composite indicators'!AQ33/'Composite indicators'!$CQ$4</f>
        <v>144.91762286824306</v>
      </c>
      <c r="AR33" s="31">
        <f>100*'Composite indicators'!AR33/'Composite indicators'!$CR$4</f>
        <v>180.99213082633722</v>
      </c>
      <c r="AS33" s="31">
        <f>100*'Composite indicators'!AS33/'Composite indicators'!$CS$4</f>
        <v>288.11004679924201</v>
      </c>
      <c r="AT33" s="31">
        <f>100*'Composite indicators'!AT33/'Composite indicators'!$CT$4</f>
        <v>116.5955295320846</v>
      </c>
      <c r="AU33" s="31">
        <f>100*'Composite indicators'!AU33/'Composite indicators'!$CU$4</f>
        <v>113.17146348704296</v>
      </c>
      <c r="AV33" s="31">
        <f>100*'Composite indicators'!AV33/'Composite indicators'!$CV$4</f>
        <v>145.67280130027623</v>
      </c>
      <c r="AW33" s="31">
        <f>100*'Composite indicators'!AW33/'Composite indicators'!$CW$4</f>
        <v>161.38037334827476</v>
      </c>
      <c r="AX33" s="31">
        <f>100*'Composite indicators'!AX33/'Composite indicators'!$CX$4</f>
        <v>101.78136189483591</v>
      </c>
      <c r="AY33" s="31">
        <f>100*'Composite indicators'!AY33/'Composite indicators'!$CY$4</f>
        <v>134.40154504773287</v>
      </c>
      <c r="AZ33" s="31">
        <f>100*'Composite indicators'!AZ33/'Composite indicators'!$CZ$4</f>
        <v>37.967543344407822</v>
      </c>
      <c r="BA33" s="31"/>
      <c r="BB33" s="52" t="s">
        <v>58</v>
      </c>
      <c r="BC33" s="31">
        <f>100*'Composite indicators'!BC33/'Composite indicators'!$CP$4</f>
        <v>124.39459915143972</v>
      </c>
      <c r="BD33" s="31">
        <f>100*'Composite indicators'!BD33/'Composite indicators'!$CQ$4</f>
        <v>146.50282512145179</v>
      </c>
      <c r="BE33" s="31">
        <f>100*'Composite indicators'!BE33/'Composite indicators'!$CR$4</f>
        <v>164.55289037117186</v>
      </c>
      <c r="BF33" s="31">
        <f>100*'Composite indicators'!BF33/'Composite indicators'!$CS$4</f>
        <v>288.11004679924201</v>
      </c>
      <c r="BG33" s="31">
        <f>100*'Composite indicators'!BG33/'Composite indicators'!$CT$4</f>
        <v>116.5955295320846</v>
      </c>
      <c r="BH33" s="31">
        <f>100*'Composite indicators'!BH33/'Composite indicators'!$CU$4</f>
        <v>103.01401852157277</v>
      </c>
      <c r="BI33" s="31">
        <f>100*'Composite indicators'!BI33/'Composite indicators'!$CV$4</f>
        <v>145.67280130027623</v>
      </c>
      <c r="BJ33" s="31">
        <f>100*'Composite indicators'!BJ33/'Composite indicators'!$CW$4</f>
        <v>166.58453664407875</v>
      </c>
      <c r="BK33" s="31">
        <f>100*'Composite indicators'!BK33/'Composite indicators'!$CX$4</f>
        <v>113.95263327497902</v>
      </c>
      <c r="BL33" s="31">
        <f>100*'Composite indicators'!BL33/'Composite indicators'!$CY$4</f>
        <v>123.64942144391422</v>
      </c>
      <c r="BM33" s="31">
        <f>100*'Composite indicators'!BM33/'Composite indicators'!$CZ$4</f>
        <v>37.929562289995438</v>
      </c>
      <c r="BN33" s="31"/>
      <c r="BO33" s="52" t="s">
        <v>58</v>
      </c>
      <c r="BP33" s="31">
        <f>100*'Composite indicators'!BP33/'Composite indicators'!$CP$4</f>
        <v>123.02152042424406</v>
      </c>
      <c r="BQ33" s="31">
        <f>100*'Composite indicators'!BQ33/'Composite indicators'!$CQ$4</f>
        <v>150.17149345397286</v>
      </c>
      <c r="BR33" s="31">
        <f>100*'Composite indicators'!BR33/'Composite indicators'!$CR$4</f>
        <v>164.49705272552467</v>
      </c>
      <c r="BS33" s="31">
        <f>100*'Composite indicators'!BS33/'Composite indicators'!$CS$4</f>
        <v>288.11004679924201</v>
      </c>
      <c r="BT33" s="31">
        <f>100*'Composite indicators'!BT33/'Composite indicators'!$CT$4</f>
        <v>116.5955295320846</v>
      </c>
      <c r="BU33" s="31">
        <f>100*'Composite indicators'!BU33/'Composite indicators'!$CU$4</f>
        <v>118.97913202024121</v>
      </c>
      <c r="BV33" s="31">
        <f>100*'Composite indicators'!BV33/'Composite indicators'!$CV$4</f>
        <v>145.67280130027623</v>
      </c>
      <c r="BW33" s="31">
        <f>100*'Composite indicators'!BW33/'Composite indicators'!$CW$4</f>
        <v>153.63966287464987</v>
      </c>
      <c r="BX33" s="31">
        <f>100*'Composite indicators'!BX33/'Composite indicators'!$CX$4</f>
        <v>100.42278693302454</v>
      </c>
      <c r="BY33" s="31">
        <f>100*'Composite indicators'!BY33/'Composite indicators'!$CY$4</f>
        <v>126.87505852505981</v>
      </c>
      <c r="BZ33" s="31">
        <f>100*'Composite indicators'!BZ33/'Composite indicators'!$CZ$4</f>
        <v>37.929562289995438</v>
      </c>
      <c r="CA33" s="31"/>
      <c r="CB33" s="52" t="s">
        <v>58</v>
      </c>
      <c r="CC33" s="31">
        <f>100*'Composite indicators'!CC33/'Composite indicators'!$CP$4</f>
        <v>122.05739800368448</v>
      </c>
      <c r="CD33" s="31">
        <f>100*'Composite indicators'!CD33/'Composite indicators'!$CQ$4</f>
        <v>151.84859897741106</v>
      </c>
      <c r="CE33" s="31">
        <f>100*'Composite indicators'!CE33/'Composite indicators'!$CR$4</f>
        <v>178.67286607674777</v>
      </c>
      <c r="CF33" s="31">
        <f>100*'Composite indicators'!CF33/'Composite indicators'!$CS$4</f>
        <v>288.11004679924201</v>
      </c>
      <c r="CG33" s="31">
        <f>100*'Composite indicators'!CG33/'Composite indicators'!$CT$4</f>
        <v>116.5955295320846</v>
      </c>
      <c r="CH33" s="31">
        <f>100*'Composite indicators'!CH33/'Composite indicators'!$CU$4</f>
        <v>118.97913202024121</v>
      </c>
      <c r="CI33" s="31">
        <f>100*'Composite indicators'!CI33/'Composite indicators'!$CV$4</f>
        <v>145.67280130027623</v>
      </c>
      <c r="CJ33" s="31">
        <f>100*'Composite indicators'!CJ33/'Composite indicators'!$CW$4</f>
        <v>157.7352007777138</v>
      </c>
      <c r="CK33" s="31">
        <f>100*'Composite indicators'!CK33/'Composite indicators'!$CX$4</f>
        <v>68.508337961931332</v>
      </c>
      <c r="CL33" s="31">
        <f>100*'Composite indicators'!CL33/'Composite indicators'!$CY$4</f>
        <v>137.62718212887845</v>
      </c>
      <c r="CM33" s="31">
        <f>100*'Composite indicators'!CM33/'Composite indicators'!$CZ$4</f>
        <v>37.929562289995438</v>
      </c>
      <c r="CN33" s="31"/>
      <c r="CO33" s="52" t="s">
        <v>58</v>
      </c>
      <c r="CP33" s="31">
        <f>100*'Composite indicators'!CP33/'Composite indicators'!$CP$4</f>
        <v>121.80713342747181</v>
      </c>
      <c r="CQ33" s="31">
        <f>100*'Composite indicators'!CQ33/'Composite indicators'!$CQ$4</f>
        <v>140.9950581183422</v>
      </c>
      <c r="CR33" s="31">
        <f>100*'Composite indicators'!CR33/'Composite indicators'!$CR$4</f>
        <v>146.86840851282213</v>
      </c>
      <c r="CS33" s="31">
        <f>100*'Composite indicators'!CS33/'Composite indicators'!$CS$4</f>
        <v>288.11004679924201</v>
      </c>
      <c r="CT33" s="31">
        <f>100*'Composite indicators'!CT33/'Composite indicators'!$CT$4</f>
        <v>116.5955295320846</v>
      </c>
      <c r="CU33" s="31">
        <f>100*'Composite indicators'!CU33/'Composite indicators'!$CU$4</f>
        <v>118.97913202024121</v>
      </c>
      <c r="CV33" s="31">
        <f>100*'Composite indicators'!CV33/'Composite indicators'!$CV$4</f>
        <v>145.67280130027623</v>
      </c>
      <c r="CW33" s="31">
        <f>100*'Composite indicators'!CW33/'Composite indicators'!$CW$4</f>
        <v>172.04184489578407</v>
      </c>
      <c r="CX33" s="31">
        <f>100*'Composite indicators'!CX33/'Composite indicators'!$CX$4</f>
        <v>68.268495476648241</v>
      </c>
      <c r="CY33" s="31">
        <f>100*'Composite indicators'!CY33/'Composite indicators'!$CY$4</f>
        <v>133.32633268735103</v>
      </c>
      <c r="CZ33" s="31">
        <f>100*'Composite indicators'!CZ33/'Composite indicators'!$CZ$4</f>
        <v>55.191320429294805</v>
      </c>
    </row>
    <row r="34" spans="1:104" ht="11.3" customHeight="1" x14ac:dyDescent="0.2">
      <c r="A34" s="5" t="s">
        <v>87</v>
      </c>
      <c r="B34" s="54" t="s">
        <v>84</v>
      </c>
      <c r="C34" s="31">
        <f>100*'Composite indicators'!C34/'Composite indicators'!$CP$4</f>
        <v>118.14780249878251</v>
      </c>
      <c r="D34" s="31">
        <f>100*'Composite indicators'!D34/'Composite indicators'!$CQ$4</f>
        <v>158.65886196828694</v>
      </c>
      <c r="E34" s="31">
        <f>100*'Composite indicators'!E34/'Composite indicators'!$CR$4</f>
        <v>114.39094084863828</v>
      </c>
      <c r="F34" s="31">
        <f>100*'Composite indicators'!F34/'Composite indicators'!$CS$4</f>
        <v>119.86934419007879</v>
      </c>
      <c r="G34" s="31">
        <f>100*'Composite indicators'!G34/'Composite indicators'!$CT$4</f>
        <v>78.087620617861447</v>
      </c>
      <c r="H34" s="31">
        <f>100*'Composite indicators'!H34/'Composite indicators'!$CU$4</f>
        <v>217.12554358189061</v>
      </c>
      <c r="I34" s="31">
        <f>100*'Composite indicators'!I34/'Composite indicators'!$CV$4</f>
        <v>76.745398965950997</v>
      </c>
      <c r="J34" s="31">
        <f>100*'Composite indicators'!J34/'Composite indicators'!$CW$4</f>
        <v>129.28202663644109</v>
      </c>
      <c r="K34" s="31">
        <f>100*'Composite indicators'!K34/'Composite indicators'!$CX$4</f>
        <v>101.84870600972766</v>
      </c>
      <c r="L34" s="31">
        <f>100*'Composite indicators'!L34/'Composite indicators'!$CY$4</f>
        <v>184.93652598568039</v>
      </c>
      <c r="M34" s="31">
        <f>100*'Composite indicators'!M34/'Composite indicators'!$CZ$4</f>
        <v>101.63653675612272</v>
      </c>
      <c r="N34" s="31"/>
      <c r="O34" s="54" t="s">
        <v>84</v>
      </c>
      <c r="P34" s="31">
        <f>100*'Composite indicators'!P34/'Composite indicators'!$CP$4</f>
        <v>118.29891881703533</v>
      </c>
      <c r="Q34" s="31">
        <f>100*'Composite indicators'!Q34/'Composite indicators'!$CQ$4</f>
        <v>158.65886196828694</v>
      </c>
      <c r="R34" s="31">
        <f>100*'Composite indicators'!R34/'Composite indicators'!$CR$4</f>
        <v>113.48001923746517</v>
      </c>
      <c r="S34" s="31">
        <f>100*'Composite indicators'!S34/'Composite indicators'!$CS$4</f>
        <v>119.74091862628183</v>
      </c>
      <c r="T34" s="31">
        <f>100*'Composite indicators'!T34/'Composite indicators'!$CT$4</f>
        <v>78.087620617861447</v>
      </c>
      <c r="U34" s="31">
        <f>100*'Composite indicators'!U34/'Composite indicators'!$CU$4</f>
        <v>217.12554358189061</v>
      </c>
      <c r="V34" s="31">
        <f>100*'Composite indicators'!V34/'Composite indicators'!$CV$4</f>
        <v>76.745398965950997</v>
      </c>
      <c r="W34" s="31">
        <f>100*'Composite indicators'!W34/'Composite indicators'!$CW$4</f>
        <v>131.38753311079321</v>
      </c>
      <c r="X34" s="31">
        <f>100*'Composite indicators'!X34/'Composite indicators'!$CX$4</f>
        <v>100.61180653738192</v>
      </c>
      <c r="Y34" s="31">
        <f>100*'Composite indicators'!Y34/'Composite indicators'!$CY$4</f>
        <v>184.93652598568039</v>
      </c>
      <c r="Z34" s="31">
        <f>100*'Composite indicators'!Z34/'Composite indicators'!$CZ$4</f>
        <v>102.16515562143559</v>
      </c>
      <c r="AA34" s="31"/>
      <c r="AB34" s="54" t="s">
        <v>84</v>
      </c>
      <c r="AC34" s="31">
        <f>100*'Composite indicators'!AC34/'Composite indicators'!$CP$4</f>
        <v>117.49697641152466</v>
      </c>
      <c r="AD34" s="31">
        <f>100*'Composite indicators'!AD34/'Composite indicators'!$CQ$4</f>
        <v>156.36401618538991</v>
      </c>
      <c r="AE34" s="31">
        <f>100*'Composite indicators'!AE34/'Composite indicators'!$CR$4</f>
        <v>115.10982060847017</v>
      </c>
      <c r="AF34" s="31">
        <f>100*'Composite indicators'!AF34/'Composite indicators'!$CS$4</f>
        <v>131.29557194357989</v>
      </c>
      <c r="AG34" s="31">
        <f>100*'Composite indicators'!AG34/'Composite indicators'!$CT$4</f>
        <v>82.976581167688892</v>
      </c>
      <c r="AH34" s="31">
        <f>100*'Composite indicators'!AH34/'Composite indicators'!$CU$4</f>
        <v>217.12554358189061</v>
      </c>
      <c r="AI34" s="31">
        <f>100*'Composite indicators'!AI34/'Composite indicators'!$CV$4</f>
        <v>76.745398965950997</v>
      </c>
      <c r="AJ34" s="31">
        <f>100*'Composite indicators'!AJ34/'Composite indicators'!$CW$4</f>
        <v>130.64878368234224</v>
      </c>
      <c r="AK34" s="31">
        <f>100*'Composite indicators'!AK34/'Composite indicators'!$CX$4</f>
        <v>100.00388209636617</v>
      </c>
      <c r="AL34" s="31">
        <f>100*'Composite indicators'!AL34/'Composite indicators'!$CY$4</f>
        <v>184.93652598568039</v>
      </c>
      <c r="AM34" s="31">
        <f>100*'Composite indicators'!AM34/'Composite indicators'!$CZ$4</f>
        <v>95.692323521887261</v>
      </c>
      <c r="AN34" s="31"/>
      <c r="AO34" s="54" t="s">
        <v>84</v>
      </c>
      <c r="AP34" s="31">
        <f>100*'Composite indicators'!AP34/'Composite indicators'!$CP$4</f>
        <v>117.03849904389278</v>
      </c>
      <c r="AQ34" s="31">
        <f>100*'Composite indicators'!AQ34/'Composite indicators'!$CQ$4</f>
        <v>147.56327943193767</v>
      </c>
      <c r="AR34" s="31">
        <f>100*'Composite indicators'!AR34/'Composite indicators'!$CR$4</f>
        <v>112.43083850447192</v>
      </c>
      <c r="AS34" s="31">
        <f>100*'Composite indicators'!AS34/'Composite indicators'!$CS$4</f>
        <v>135.44906789043137</v>
      </c>
      <c r="AT34" s="31">
        <f>100*'Composite indicators'!AT34/'Composite indicators'!$CT$4</f>
        <v>84.554907014483589</v>
      </c>
      <c r="AU34" s="31">
        <f>100*'Composite indicators'!AU34/'Composite indicators'!$CU$4</f>
        <v>217.12554358189061</v>
      </c>
      <c r="AV34" s="31">
        <f>100*'Composite indicators'!AV34/'Composite indicators'!$CV$4</f>
        <v>76.745398965950997</v>
      </c>
      <c r="AW34" s="31">
        <f>100*'Composite indicators'!AW34/'Composite indicators'!$CW$4</f>
        <v>132.48712133481439</v>
      </c>
      <c r="AX34" s="31">
        <f>100*'Composite indicators'!AX34/'Composite indicators'!$CX$4</f>
        <v>99.589344446461368</v>
      </c>
      <c r="AY34" s="31">
        <f>100*'Composite indicators'!AY34/'Composite indicators'!$CY$4</f>
        <v>184.93652598568039</v>
      </c>
      <c r="AZ34" s="31">
        <f>100*'Composite indicators'!AZ34/'Composite indicators'!$CZ$4</f>
        <v>95.804404693352311</v>
      </c>
      <c r="BA34" s="31"/>
      <c r="BB34" s="54" t="s">
        <v>84</v>
      </c>
      <c r="BC34" s="31">
        <f>100*'Composite indicators'!BC34/'Composite indicators'!$CP$4</f>
        <v>115.11891281824434</v>
      </c>
      <c r="BD34" s="31">
        <f>100*'Composite indicators'!BD34/'Composite indicators'!$CQ$4</f>
        <v>148.13448283517295</v>
      </c>
      <c r="BE34" s="31">
        <f>100*'Composite indicators'!BE34/'Composite indicators'!$CR$4</f>
        <v>112.78143493717128</v>
      </c>
      <c r="BF34" s="31">
        <f>100*'Composite indicators'!BF34/'Composite indicators'!$CS$4</f>
        <v>119.09756964123952</v>
      </c>
      <c r="BG34" s="31">
        <f>100*'Composite indicators'!BG34/'Composite indicators'!$CT$4</f>
        <v>84.437393665171527</v>
      </c>
      <c r="BH34" s="31">
        <f>100*'Composite indicators'!BH34/'Composite indicators'!$CU$4</f>
        <v>217.12554358189061</v>
      </c>
      <c r="BI34" s="31">
        <f>100*'Composite indicators'!BI34/'Composite indicators'!$CV$4</f>
        <v>76.745398965950997</v>
      </c>
      <c r="BJ34" s="31">
        <f>100*'Composite indicators'!BJ34/'Composite indicators'!$CW$4</f>
        <v>131.37667703535163</v>
      </c>
      <c r="BK34" s="31">
        <f>100*'Composite indicators'!BK34/'Composite indicators'!$CX$4</f>
        <v>96.031563984951035</v>
      </c>
      <c r="BL34" s="31">
        <f>100*'Composite indicators'!BL34/'Composite indicators'!$CY$4</f>
        <v>184.93652598568039</v>
      </c>
      <c r="BM34" s="31">
        <f>100*'Composite indicators'!BM34/'Composite indicators'!$CZ$4</f>
        <v>91.941305500388523</v>
      </c>
      <c r="BN34" s="31"/>
      <c r="BO34" s="54" t="s">
        <v>84</v>
      </c>
      <c r="BP34" s="31">
        <f>100*'Composite indicators'!BP34/'Composite indicators'!$CP$4</f>
        <v>122.97213416366839</v>
      </c>
      <c r="BQ34" s="31">
        <f>100*'Composite indicators'!BQ34/'Composite indicators'!$CQ$4</f>
        <v>136.01486621249131</v>
      </c>
      <c r="BR34" s="31">
        <f>100*'Composite indicators'!BR34/'Composite indicators'!$CR$4</f>
        <v>117.93972083935509</v>
      </c>
      <c r="BS34" s="31">
        <f>100*'Composite indicators'!BS34/'Composite indicators'!$CS$4</f>
        <v>119.09756964123952</v>
      </c>
      <c r="BT34" s="31">
        <f>100*'Composite indicators'!BT34/'Composite indicators'!$CT$4</f>
        <v>86.516164292657194</v>
      </c>
      <c r="BU34" s="31">
        <f>100*'Composite indicators'!BU34/'Composite indicators'!$CU$4</f>
        <v>217.12554358189061</v>
      </c>
      <c r="BV34" s="31">
        <f>100*'Composite indicators'!BV34/'Composite indicators'!$CV$4</f>
        <v>116.16957317180761</v>
      </c>
      <c r="BW34" s="31">
        <f>100*'Composite indicators'!BW34/'Composite indicators'!$CW$4</f>
        <v>146.18295287992441</v>
      </c>
      <c r="BX34" s="31">
        <f>100*'Composite indicators'!BX34/'Composite indicators'!$CX$4</f>
        <v>94.722645221803603</v>
      </c>
      <c r="BY34" s="31">
        <f>100*'Composite indicators'!BY34/'Composite indicators'!$CY$4</f>
        <v>184.93652598568039</v>
      </c>
      <c r="BZ34" s="31">
        <f>100*'Composite indicators'!BZ34/'Composite indicators'!$CZ$4</f>
        <v>87.596423556809455</v>
      </c>
      <c r="CA34" s="31"/>
      <c r="CB34" s="54" t="s">
        <v>84</v>
      </c>
      <c r="CC34" s="31">
        <f>100*'Composite indicators'!CC34/'Composite indicators'!$CP$4</f>
        <v>122.21626618057637</v>
      </c>
      <c r="CD34" s="31">
        <f>100*'Composite indicators'!CD34/'Composite indicators'!$CQ$4</f>
        <v>134.14965358481305</v>
      </c>
      <c r="CE34" s="31">
        <f>100*'Composite indicators'!CE34/'Composite indicators'!$CR$4</f>
        <v>114.32411422099638</v>
      </c>
      <c r="CF34" s="31">
        <f>100*'Composite indicators'!CF34/'Composite indicators'!$CS$4</f>
        <v>107.35170829634983</v>
      </c>
      <c r="CG34" s="31">
        <f>100*'Composite indicators'!CG34/'Composite indicators'!$CT$4</f>
        <v>84.625820242516724</v>
      </c>
      <c r="CH34" s="31">
        <f>100*'Composite indicators'!CH34/'Composite indicators'!$CU$4</f>
        <v>217.12554358189061</v>
      </c>
      <c r="CI34" s="31">
        <f>100*'Composite indicators'!CI34/'Composite indicators'!$CV$4</f>
        <v>116.16957317180761</v>
      </c>
      <c r="CJ34" s="31">
        <f>100*'Composite indicators'!CJ34/'Composite indicators'!$CW$4</f>
        <v>148.30241638766333</v>
      </c>
      <c r="CK34" s="31">
        <f>100*'Composite indicators'!CK34/'Composite indicators'!$CX$4</f>
        <v>95.383179899197188</v>
      </c>
      <c r="CL34" s="31">
        <f>100*'Composite indicators'!CL34/'Composite indicators'!$CY$4</f>
        <v>184.93652598568039</v>
      </c>
      <c r="CM34" s="31">
        <f>100*'Composite indicators'!CM34/'Composite indicators'!$CZ$4</f>
        <v>86.854011496316943</v>
      </c>
      <c r="CN34" s="31"/>
      <c r="CO34" s="54" t="s">
        <v>84</v>
      </c>
      <c r="CP34" s="31">
        <f>100*'Composite indicators'!CP34/'Composite indicators'!$CP$4</f>
        <v>121.07194290956649</v>
      </c>
      <c r="CQ34" s="31">
        <f>100*'Composite indicators'!CQ34/'Composite indicators'!$CQ$4</f>
        <v>135.00500447899873</v>
      </c>
      <c r="CR34" s="31">
        <f>100*'Composite indicators'!CR34/'Composite indicators'!$CR$4</f>
        <v>111.11077407968925</v>
      </c>
      <c r="CS34" s="31">
        <f>100*'Composite indicators'!CS34/'Composite indicators'!$CS$4</f>
        <v>107.35170829634983</v>
      </c>
      <c r="CT34" s="31">
        <f>100*'Composite indicators'!CT34/'Composite indicators'!$CT$4</f>
        <v>88.53212606102781</v>
      </c>
      <c r="CU34" s="31">
        <f>100*'Composite indicators'!CU34/'Composite indicators'!$CU$4</f>
        <v>217.12554358189061</v>
      </c>
      <c r="CV34" s="31">
        <f>100*'Composite indicators'!CV34/'Composite indicators'!$CV$4</f>
        <v>116.16957317180761</v>
      </c>
      <c r="CW34" s="31">
        <f>100*'Composite indicators'!CW34/'Composite indicators'!$CW$4</f>
        <v>147.18211000347662</v>
      </c>
      <c r="CX34" s="31">
        <f>100*'Composite indicators'!CX34/'Composite indicators'!$CX$4</f>
        <v>91.337316790018662</v>
      </c>
      <c r="CY34" s="31">
        <f>100*'Composite indicators'!CY34/'Composite indicators'!$CY$4</f>
        <v>184.93652598568039</v>
      </c>
      <c r="CZ34" s="31">
        <f>100*'Composite indicators'!CZ34/'Composite indicators'!$CZ$4</f>
        <v>84.525137448657006</v>
      </c>
    </row>
    <row r="35" spans="1:104" ht="11.3" customHeight="1" x14ac:dyDescent="0.2">
      <c r="A35" s="5" t="s">
        <v>157</v>
      </c>
      <c r="B35" s="52" t="s">
        <v>66</v>
      </c>
      <c r="C35" s="31">
        <f>100*'Composite indicators'!C35/'Composite indicators'!$CP$4</f>
        <v>43.410768064266733</v>
      </c>
      <c r="D35" s="31">
        <f>100*'Composite indicators'!D35/'Composite indicators'!$CQ$4</f>
        <v>40.590732131916944</v>
      </c>
      <c r="E35" s="31">
        <f>100*'Composite indicators'!E35/'Composite indicators'!$CR$4</f>
        <v>60.172460630525016</v>
      </c>
      <c r="F35" s="31">
        <f>100*'Composite indicators'!F35/'Composite indicators'!$CS$4</f>
        <v>55.629360980728968</v>
      </c>
      <c r="G35" s="31">
        <f>100*'Composite indicators'!G35/'Composite indicators'!$CT$4</f>
        <v>15.290918056173954</v>
      </c>
      <c r="H35" s="31">
        <f>100*'Composite indicators'!H35/'Composite indicators'!$CU$4</f>
        <v>74.027906167902842</v>
      </c>
      <c r="I35" s="31">
        <f>100*'Composite indicators'!I35/'Composite indicators'!$CV$4</f>
        <v>48.094865379522012</v>
      </c>
      <c r="J35" s="31">
        <f>100*'Composite indicators'!J35/'Composite indicators'!$CW$4</f>
        <v>26.035854774661754</v>
      </c>
      <c r="K35" s="31">
        <f>100*'Composite indicators'!K35/'Composite indicators'!$CX$4</f>
        <v>15.839460688714325</v>
      </c>
      <c r="L35" s="31">
        <f>100*'Composite indicators'!L35/'Composite indicators'!$CY$4</f>
        <v>6.4512741622911722</v>
      </c>
      <c r="M35" s="31">
        <f>100*'Composite indicators'!M35/'Composite indicators'!$CZ$4</f>
        <v>51.611323273567493</v>
      </c>
      <c r="N35" s="31"/>
      <c r="O35" s="52" t="s">
        <v>66</v>
      </c>
      <c r="P35" s="31">
        <f>100*'Composite indicators'!P35/'Composite indicators'!$CP$4</f>
        <v>46.331233144495833</v>
      </c>
      <c r="Q35" s="31">
        <f>100*'Composite indicators'!Q35/'Composite indicators'!$CQ$4</f>
        <v>40.478220945377423</v>
      </c>
      <c r="R35" s="31">
        <f>100*'Composite indicators'!R35/'Composite indicators'!$CR$4</f>
        <v>64.124416997851554</v>
      </c>
      <c r="S35" s="31">
        <f>100*'Composite indicators'!S35/'Composite indicators'!$CS$4</f>
        <v>51.946976271834984</v>
      </c>
      <c r="T35" s="31">
        <f>100*'Composite indicators'!T35/'Composite indicators'!$CT$4</f>
        <v>27.44747143328323</v>
      </c>
      <c r="U35" s="31">
        <f>100*'Composite indicators'!U35/'Composite indicators'!$CU$4</f>
        <v>70.338774634394511</v>
      </c>
      <c r="V35" s="31">
        <f>100*'Composite indicators'!V35/'Composite indicators'!$CV$4</f>
        <v>45.982707261628647</v>
      </c>
      <c r="W35" s="31">
        <f>100*'Composite indicators'!W35/'Composite indicators'!$CW$4</f>
        <v>31.76899967443623</v>
      </c>
      <c r="X35" s="31">
        <f>100*'Composite indicators'!X35/'Composite indicators'!$CX$4</f>
        <v>13.647149175756988</v>
      </c>
      <c r="Y35" s="31">
        <f>100*'Composite indicators'!Y35/'Composite indicators'!$CY$4</f>
        <v>8.601698883054901</v>
      </c>
      <c r="Z35" s="31">
        <f>100*'Composite indicators'!Z35/'Composite indicators'!$CZ$4</f>
        <v>67.248637306961598</v>
      </c>
      <c r="AA35" s="31"/>
      <c r="AB35" s="52" t="s">
        <v>66</v>
      </c>
      <c r="AC35" s="31">
        <f>100*'Composite indicators'!AC35/'Composite indicators'!$CP$4</f>
        <v>43.939555746003712</v>
      </c>
      <c r="AD35" s="31">
        <f>100*'Composite indicators'!AD35/'Composite indicators'!$CQ$4</f>
        <v>41.076155582048109</v>
      </c>
      <c r="AE35" s="31">
        <f>100*'Composite indicators'!AE35/'Composite indicators'!$CR$4</f>
        <v>53.635399288370365</v>
      </c>
      <c r="AF35" s="31">
        <f>100*'Composite indicators'!AF35/'Composite indicators'!$CS$4</f>
        <v>51.946976271834984</v>
      </c>
      <c r="AG35" s="31">
        <f>100*'Composite indicators'!AG35/'Composite indicators'!$CT$4</f>
        <v>35.551840351356077</v>
      </c>
      <c r="AH35" s="31">
        <f>100*'Composite indicators'!AH35/'Composite indicators'!$CU$4</f>
        <v>69.774472136312824</v>
      </c>
      <c r="AI35" s="31">
        <f>100*'Composite indicators'!AI35/'Composite indicators'!$CV$4</f>
        <v>45.982707261628647</v>
      </c>
      <c r="AJ35" s="31">
        <f>100*'Composite indicators'!AJ35/'Composite indicators'!$CW$4</f>
        <v>30.703300932146998</v>
      </c>
      <c r="AK35" s="31">
        <f>100*'Composite indicators'!AK35/'Composite indicators'!$CX$4</f>
        <v>4.9917066196224074</v>
      </c>
      <c r="AL35" s="31">
        <f>100*'Composite indicators'!AL35/'Composite indicators'!$CY$4</f>
        <v>6.4512741622911722</v>
      </c>
      <c r="AM35" s="31">
        <f>100*'Composite indicators'!AM35/'Composite indicators'!$CZ$4</f>
        <v>64.294312111371156</v>
      </c>
      <c r="AN35" s="31"/>
      <c r="AO35" s="52" t="s">
        <v>66</v>
      </c>
      <c r="AP35" s="31">
        <f>100*'Composite indicators'!AP35/'Composite indicators'!$CP$4</f>
        <v>43.42464340282158</v>
      </c>
      <c r="AQ35" s="31">
        <f>100*'Composite indicators'!AQ35/'Composite indicators'!$CQ$4</f>
        <v>35.755762024193267</v>
      </c>
      <c r="AR35" s="31">
        <f>100*'Composite indicators'!AR35/'Composite indicators'!$CR$4</f>
        <v>25.400005723589036</v>
      </c>
      <c r="AS35" s="31">
        <f>100*'Composite indicators'!AS35/'Composite indicators'!$CS$4</f>
        <v>36.013755849905252</v>
      </c>
      <c r="AT35" s="31">
        <f>100*'Composite indicators'!AT35/'Composite indicators'!$CT$4</f>
        <v>55.174543594239964</v>
      </c>
      <c r="AU35" s="31">
        <f>100*'Composite indicators'!AU35/'Composite indicators'!$CU$4</f>
        <v>60.558034780658417</v>
      </c>
      <c r="AV35" s="31">
        <f>100*'Composite indicators'!AV35/'Composite indicators'!$CV$4</f>
        <v>66.016758036223891</v>
      </c>
      <c r="AW35" s="31">
        <f>100*'Composite indicators'!AW35/'Composite indicators'!$CW$4</f>
        <v>44.187765977597216</v>
      </c>
      <c r="AX35" s="31">
        <f>100*'Composite indicators'!AX35/'Composite indicators'!$CX$4</f>
        <v>7.4926691852416569</v>
      </c>
      <c r="AY35" s="31">
        <f>100*'Composite indicators'!AY35/'Composite indicators'!$CY$4</f>
        <v>6.4512741622911722</v>
      </c>
      <c r="AZ35" s="31">
        <f>100*'Composite indicators'!AZ35/'Composite indicators'!$CZ$4</f>
        <v>63.033821490706579</v>
      </c>
      <c r="BA35" s="31"/>
      <c r="BB35" s="52" t="s">
        <v>66</v>
      </c>
      <c r="BC35" s="31">
        <f>100*'Composite indicators'!BC35/'Composite indicators'!$CP$4</f>
        <v>40.652992682808843</v>
      </c>
      <c r="BD35" s="31">
        <f>100*'Composite indicators'!BD35/'Composite indicators'!$CQ$4</f>
        <v>31.900407010896291</v>
      </c>
      <c r="BE35" s="31">
        <f>100*'Composite indicators'!BE35/'Composite indicators'!$CR$4</f>
        <v>14.414301023913534</v>
      </c>
      <c r="BF35" s="31">
        <f>100*'Composite indicators'!BF35/'Composite indicators'!$CS$4</f>
        <v>32.439844287815447</v>
      </c>
      <c r="BG35" s="31">
        <f>100*'Composite indicators'!BG35/'Composite indicators'!$CT$4</f>
        <v>42.780937426277056</v>
      </c>
      <c r="BH35" s="31">
        <f>100*'Composite indicators'!BH35/'Composite indicators'!$CU$4</f>
        <v>62.35180304786941</v>
      </c>
      <c r="BI35" s="31">
        <f>100*'Composite indicators'!BI35/'Composite indicators'!$CV$4</f>
        <v>66.016758036223891</v>
      </c>
      <c r="BJ35" s="31">
        <f>100*'Composite indicators'!BJ35/'Composite indicators'!$CW$4</f>
        <v>45.264047005323455</v>
      </c>
      <c r="BK35" s="31">
        <f>100*'Composite indicators'!BK35/'Composite indicators'!$CX$4</f>
        <v>5.8982862853753302</v>
      </c>
      <c r="BL35" s="31">
        <f>100*'Composite indicators'!BL35/'Composite indicators'!$CY$4</f>
        <v>5.376061801909314</v>
      </c>
      <c r="BM35" s="31">
        <f>100*'Composite indicators'!BM35/'Composite indicators'!$CZ$4</f>
        <v>60.36230592935533</v>
      </c>
      <c r="BN35" s="31"/>
      <c r="BO35" s="52" t="s">
        <v>66</v>
      </c>
      <c r="BP35" s="31">
        <f>100*'Composite indicators'!BP35/'Composite indicators'!$CP$4</f>
        <v>38.778648973722248</v>
      </c>
      <c r="BQ35" s="31">
        <f>100*'Composite indicators'!BQ35/'Composite indicators'!$CQ$4</f>
        <v>28.884463066193888</v>
      </c>
      <c r="BR35" s="31">
        <f>100*'Composite indicators'!BR35/'Composite indicators'!$CR$4</f>
        <v>14.493982729184053</v>
      </c>
      <c r="BS35" s="31">
        <f>100*'Composite indicators'!BS35/'Composite indicators'!$CS$4</f>
        <v>32.439844287815447</v>
      </c>
      <c r="BT35" s="31">
        <f>100*'Composite indicators'!BT35/'Composite indicators'!$CT$4</f>
        <v>21.727813069353306</v>
      </c>
      <c r="BU35" s="31">
        <f>100*'Composite indicators'!BU35/'Composite indicators'!$CU$4</f>
        <v>62.120156872406881</v>
      </c>
      <c r="BV35" s="31">
        <f>100*'Composite indicators'!BV35/'Composite indicators'!$CV$4</f>
        <v>66.016758036223891</v>
      </c>
      <c r="BW35" s="31">
        <f>100*'Composite indicators'!BW35/'Composite indicators'!$CW$4</f>
        <v>44.19633286106032</v>
      </c>
      <c r="BX35" s="31">
        <f>100*'Composite indicators'!BX35/'Composite indicators'!$CX$4</f>
        <v>8.2459162191504625</v>
      </c>
      <c r="BY35" s="31">
        <f>100*'Composite indicators'!BY35/'Composite indicators'!$CY$4</f>
        <v>13.977760684964215</v>
      </c>
      <c r="BZ35" s="31">
        <f>100*'Composite indicators'!BZ35/'Composite indicators'!$CZ$4</f>
        <v>53.684006936393118</v>
      </c>
      <c r="CA35" s="31"/>
      <c r="CB35" s="52" t="s">
        <v>66</v>
      </c>
      <c r="CC35" s="31">
        <f>100*'Composite indicators'!CC35/'Composite indicators'!$CP$4</f>
        <v>36.949568651534904</v>
      </c>
      <c r="CD35" s="31">
        <f>100*'Composite indicators'!CD35/'Composite indicators'!$CQ$4</f>
        <v>29.723015827912988</v>
      </c>
      <c r="CE35" s="31">
        <f>100*'Composite indicators'!CE35/'Composite indicators'!$CR$4</f>
        <v>16.284896176579267</v>
      </c>
      <c r="CF35" s="31">
        <f>100*'Composite indicators'!CF35/'Composite indicators'!$CS$4</f>
        <v>32.896264391954055</v>
      </c>
      <c r="CG35" s="31">
        <f>100*'Composite indicators'!CG35/'Composite indicators'!$CT$4</f>
        <v>0.70710618810186043</v>
      </c>
      <c r="CH35" s="31">
        <f>100*'Composite indicators'!CH35/'Composite indicators'!$CU$4</f>
        <v>62.108870822445255</v>
      </c>
      <c r="CI35" s="31">
        <f>100*'Composite indicators'!CI35/'Composite indicators'!$CV$4</f>
        <v>66.016758036223891</v>
      </c>
      <c r="CJ35" s="31">
        <f>100*'Composite indicators'!CJ35/'Composite indicators'!$CW$4</f>
        <v>42.909269712583551</v>
      </c>
      <c r="CK35" s="31">
        <f>100*'Composite indicators'!CK35/'Composite indicators'!$CX$4</f>
        <v>5.7897823707080347</v>
      </c>
      <c r="CL35" s="31">
        <f>100*'Composite indicators'!CL35/'Composite indicators'!$CY$4</f>
        <v>16.12818540572794</v>
      </c>
      <c r="CM35" s="31">
        <f>100*'Composite indicators'!CM35/'Composite indicators'!$CZ$4</f>
        <v>48.70650111111263</v>
      </c>
      <c r="CN35" s="31"/>
      <c r="CO35" s="52" t="s">
        <v>66</v>
      </c>
      <c r="CP35" s="31">
        <f>100*'Composite indicators'!CP35/'Composite indicators'!$CP$4</f>
        <v>37.884446835139912</v>
      </c>
      <c r="CQ35" s="31">
        <f>100*'Composite indicators'!CQ35/'Composite indicators'!$CQ$4</f>
        <v>26.883371248455116</v>
      </c>
      <c r="CR35" s="31">
        <f>100*'Composite indicators'!CR35/'Composite indicators'!$CR$4</f>
        <v>22.891940705662979</v>
      </c>
      <c r="CS35" s="31">
        <f>100*'Composite indicators'!CS35/'Composite indicators'!$CS$4</f>
        <v>32.896264391954055</v>
      </c>
      <c r="CT35" s="31">
        <f>100*'Composite indicators'!CT35/'Composite indicators'!$CT$4</f>
        <v>1.4040819150561255</v>
      </c>
      <c r="CU35" s="31">
        <f>100*'Composite indicators'!CU35/'Composite indicators'!$CU$4</f>
        <v>61.833209052132354</v>
      </c>
      <c r="CV35" s="31">
        <f>100*'Composite indicators'!CV35/'Composite indicators'!$CV$4</f>
        <v>66.016758036223891</v>
      </c>
      <c r="CW35" s="31">
        <f>100*'Composite indicators'!CW35/'Composite indicators'!$CW$4</f>
        <v>43.341432250899771</v>
      </c>
      <c r="CX35" s="31">
        <f>100*'Composite indicators'!CX35/'Composite indicators'!$CX$4</f>
        <v>5.5906449543715855</v>
      </c>
      <c r="CY35" s="31">
        <f>100*'Composite indicators'!CY35/'Composite indicators'!$CY$4</f>
        <v>16.12818540572794</v>
      </c>
      <c r="CZ35" s="31">
        <f>100*'Composite indicators'!CZ35/'Composite indicators'!$CZ$4</f>
        <v>51.63021958435273</v>
      </c>
    </row>
    <row r="36" spans="1:104" ht="10.65" x14ac:dyDescent="0.2">
      <c r="A36" s="1" t="s">
        <v>61</v>
      </c>
      <c r="B36" s="52" t="s">
        <v>60</v>
      </c>
      <c r="C36" s="31">
        <f>100*'Composite indicators'!C36/'Composite indicators'!$CP$4</f>
        <v>127.71294492428852</v>
      </c>
      <c r="D36" s="31">
        <f>100*'Composite indicators'!D36/'Composite indicators'!$CQ$4</f>
        <v>174.83618423020843</v>
      </c>
      <c r="E36" s="31">
        <f>100*'Composite indicators'!E36/'Composite indicators'!$CR$4</f>
        <v>157.52664024165551</v>
      </c>
      <c r="F36" s="31">
        <f>100*'Composite indicators'!F36/'Composite indicators'!$CS$4</f>
        <v>227.37255564530378</v>
      </c>
      <c r="G36" s="31">
        <f>100*'Composite indicators'!G36/'Composite indicators'!$CT$4</f>
        <v>126.98237106014437</v>
      </c>
      <c r="H36" s="31">
        <f>100*'Composite indicators'!H36/'Composite indicators'!$CU$4</f>
        <v>136.96105198336582</v>
      </c>
      <c r="I36" s="31">
        <f>100*'Composite indicators'!I36/'Composite indicators'!$CV$4</f>
        <v>163.22236909549252</v>
      </c>
      <c r="J36" s="31">
        <f>100*'Composite indicators'!J36/'Composite indicators'!$CW$4</f>
        <v>163.61699392507279</v>
      </c>
      <c r="K36" s="31">
        <f>100*'Composite indicators'!K36/'Composite indicators'!$CX$4</f>
        <v>56.395539891966742</v>
      </c>
      <c r="L36" s="31">
        <f>100*'Composite indicators'!L36/'Composite indicators'!$CY$4</f>
        <v>82.549006497661594</v>
      </c>
      <c r="M36" s="31">
        <f>100*'Composite indicators'!M36/'Composite indicators'!$CZ$4</f>
        <v>53.217742925981959</v>
      </c>
      <c r="N36" s="31"/>
      <c r="O36" s="52" t="s">
        <v>60</v>
      </c>
      <c r="P36" s="31">
        <f>100*'Composite indicators'!P36/'Composite indicators'!$CP$4</f>
        <v>119.68315728616439</v>
      </c>
      <c r="Q36" s="31">
        <f>100*'Composite indicators'!Q36/'Composite indicators'!$CQ$4</f>
        <v>169.60599699726549</v>
      </c>
      <c r="R36" s="31">
        <f>100*'Composite indicators'!R36/'Composite indicators'!$CR$4</f>
        <v>158.88276886193816</v>
      </c>
      <c r="S36" s="31">
        <f>100*'Composite indicators'!S36/'Composite indicators'!$CS$4</f>
        <v>209.36567772035116</v>
      </c>
      <c r="T36" s="31">
        <f>100*'Composite indicators'!T36/'Composite indicators'!$CT$4</f>
        <v>136.66748007851777</v>
      </c>
      <c r="U36" s="31">
        <f>100*'Composite indicators'!U36/'Composite indicators'!$CU$4</f>
        <v>134.13242813117546</v>
      </c>
      <c r="V36" s="31">
        <f>100*'Composite indicators'!V36/'Composite indicators'!$CV$4</f>
        <v>118.55081542726992</v>
      </c>
      <c r="W36" s="31">
        <f>100*'Composite indicators'!W36/'Composite indicators'!$CW$4</f>
        <v>157.82255687453619</v>
      </c>
      <c r="X36" s="31">
        <f>100*'Composite indicators'!X36/'Composite indicators'!$CX$4</f>
        <v>45.218357532771265</v>
      </c>
      <c r="Y36" s="31">
        <f>100*'Composite indicators'!Y36/'Composite indicators'!$CY$4</f>
        <v>93.782036375303903</v>
      </c>
      <c r="Z36" s="31">
        <f>100*'Composite indicators'!Z36/'Composite indicators'!$CZ$4</f>
        <v>49.983902004568627</v>
      </c>
      <c r="AA36" s="31"/>
      <c r="AB36" s="52" t="s">
        <v>60</v>
      </c>
      <c r="AC36" s="31">
        <f>100*'Composite indicators'!AC36/'Composite indicators'!$CP$4</f>
        <v>120.09392809566982</v>
      </c>
      <c r="AD36" s="31">
        <f>100*'Composite indicators'!AD36/'Composite indicators'!$CQ$4</f>
        <v>175.8432999655746</v>
      </c>
      <c r="AE36" s="31">
        <f>100*'Composite indicators'!AE36/'Composite indicators'!$CR$4</f>
        <v>152.31570203839931</v>
      </c>
      <c r="AF36" s="31">
        <f>100*'Composite indicators'!AF36/'Composite indicators'!$CS$4</f>
        <v>225.08597406190785</v>
      </c>
      <c r="AG36" s="31">
        <f>100*'Composite indicators'!AG36/'Composite indicators'!$CT$4</f>
        <v>123.2344248885573</v>
      </c>
      <c r="AH36" s="31">
        <f>100*'Composite indicators'!AH36/'Composite indicators'!$CU$4</f>
        <v>133.00382313501211</v>
      </c>
      <c r="AI36" s="31">
        <f>100*'Composite indicators'!AI36/'Composite indicators'!$CV$4</f>
        <v>118.55081542726992</v>
      </c>
      <c r="AJ36" s="31">
        <f>100*'Composite indicators'!AJ36/'Composite indicators'!$CW$4</f>
        <v>157.55312796730976</v>
      </c>
      <c r="AK36" s="31">
        <f>100*'Composite indicators'!AK36/'Composite indicators'!$CX$4</f>
        <v>42.262407879646283</v>
      </c>
      <c r="AL36" s="31">
        <f>100*'Composite indicators'!AL36/'Composite indicators'!$CY$4</f>
        <v>105.97534322918892</v>
      </c>
      <c r="AM36" s="31">
        <f>100*'Composite indicators'!AM36/'Composite indicators'!$CZ$4</f>
        <v>51.810954553248479</v>
      </c>
      <c r="AN36" s="31"/>
      <c r="AO36" s="52" t="s">
        <v>60</v>
      </c>
      <c r="AP36" s="31">
        <f>100*'Composite indicators'!AP36/'Composite indicators'!$CP$4</f>
        <v>102.75835998449767</v>
      </c>
      <c r="AQ36" s="31">
        <f>100*'Composite indicators'!AQ36/'Composite indicators'!$CQ$4</f>
        <v>177.84725357290336</v>
      </c>
      <c r="AR36" s="31">
        <f>100*'Composite indicators'!AR36/'Composite indicators'!$CR$4</f>
        <v>147.04132747844039</v>
      </c>
      <c r="AS36" s="31">
        <f>100*'Composite indicators'!AS36/'Composite indicators'!$CS$4</f>
        <v>211.58081561819338</v>
      </c>
      <c r="AT36" s="31">
        <f>100*'Composite indicators'!AT36/'Composite indicators'!$CT$4</f>
        <v>101.1115167616376</v>
      </c>
      <c r="AU36" s="31">
        <f>100*'Composite indicators'!AU36/'Composite indicators'!$CU$4</f>
        <v>108.87979387691306</v>
      </c>
      <c r="AV36" s="31">
        <f>100*'Composite indicators'!AV36/'Composite indicators'!$CV$4</f>
        <v>60.960201523606997</v>
      </c>
      <c r="AW36" s="31">
        <f>100*'Composite indicators'!AW36/'Composite indicators'!$CW$4</f>
        <v>117.55100157306752</v>
      </c>
      <c r="AX36" s="31">
        <f>100*'Composite indicators'!AX36/'Composite indicators'!$CX$4</f>
        <v>42.247253818472281</v>
      </c>
      <c r="AY36" s="31">
        <f>100*'Composite indicators'!AY36/'Composite indicators'!$CY$4</f>
        <v>111.95153800972105</v>
      </c>
      <c r="AZ36" s="31">
        <f>100*'Composite indicators'!AZ36/'Composite indicators'!$CZ$4</f>
        <v>49.579498422161571</v>
      </c>
      <c r="BA36" s="31"/>
      <c r="BB36" s="52" t="s">
        <v>60</v>
      </c>
      <c r="BC36" s="31">
        <f>100*'Composite indicators'!BC36/'Composite indicators'!$CP$4</f>
        <v>100.92263520254544</v>
      </c>
      <c r="BD36" s="31">
        <f>100*'Composite indicators'!BD36/'Composite indicators'!$CQ$4</f>
        <v>188.69219546707188</v>
      </c>
      <c r="BE36" s="31">
        <f>100*'Composite indicators'!BE36/'Composite indicators'!$CR$4</f>
        <v>145.20808061049175</v>
      </c>
      <c r="BF36" s="31">
        <f>100*'Composite indicators'!BF36/'Composite indicators'!$CS$4</f>
        <v>202.57737665571705</v>
      </c>
      <c r="BG36" s="31">
        <f>100*'Composite indicators'!BG36/'Composite indicators'!$CT$4</f>
        <v>89.981210562678385</v>
      </c>
      <c r="BH36" s="31">
        <f>100*'Composite indicators'!BH36/'Composite indicators'!$CU$4</f>
        <v>107.46903763170887</v>
      </c>
      <c r="BI36" s="31">
        <f>100*'Composite indicators'!BI36/'Composite indicators'!$CV$4</f>
        <v>60.960201523606997</v>
      </c>
      <c r="BJ36" s="31">
        <f>100*'Composite indicators'!BJ36/'Composite indicators'!$CW$4</f>
        <v>119.59723206614815</v>
      </c>
      <c r="BK36" s="31">
        <f>100*'Composite indicators'!BK36/'Composite indicators'!$CX$4</f>
        <v>40.536639563389429</v>
      </c>
      <c r="BL36" s="31">
        <f>100*'Composite indicators'!BL36/'Composite indicators'!$CY$4</f>
        <v>100.50697965621865</v>
      </c>
      <c r="BM36" s="31">
        <f>100*'Composite indicators'!BM36/'Composite indicators'!$CZ$4</f>
        <v>48.92470268834581</v>
      </c>
      <c r="BN36" s="31"/>
      <c r="BO36" s="52" t="s">
        <v>60</v>
      </c>
      <c r="BP36" s="31">
        <f>100*'Composite indicators'!BP36/'Composite indicators'!$CP$4</f>
        <v>102.39939719646972</v>
      </c>
      <c r="BQ36" s="31">
        <f>100*'Composite indicators'!BQ36/'Composite indicators'!$CQ$4</f>
        <v>184.23993814180881</v>
      </c>
      <c r="BR36" s="31">
        <f>100*'Composite indicators'!BR36/'Composite indicators'!$CR$4</f>
        <v>161.19922201527879</v>
      </c>
      <c r="BS36" s="31">
        <f>100*'Composite indicators'!BS36/'Composite indicators'!$CS$4</f>
        <v>202.57737665571705</v>
      </c>
      <c r="BT36" s="31">
        <f>100*'Composite indicators'!BT36/'Composite indicators'!$CT$4</f>
        <v>90.047658658886434</v>
      </c>
      <c r="BU36" s="31">
        <f>100*'Composite indicators'!BU36/'Composite indicators'!$CU$4</f>
        <v>98.846516055011179</v>
      </c>
      <c r="BV36" s="31">
        <f>100*'Composite indicators'!BV36/'Composite indicators'!$CV$4</f>
        <v>65.836801804467555</v>
      </c>
      <c r="BW36" s="31">
        <f>100*'Composite indicators'!BW36/'Composite indicators'!$CW$4</f>
        <v>121.26392352795631</v>
      </c>
      <c r="BX36" s="31">
        <f>100*'Composite indicators'!BX36/'Composite indicators'!$CX$4</f>
        <v>43.201565873212289</v>
      </c>
      <c r="BY36" s="31">
        <f>100*'Composite indicators'!BY36/'Composite indicators'!$CY$4</f>
        <v>97.281342575073083</v>
      </c>
      <c r="BZ36" s="31">
        <f>100*'Composite indicators'!BZ36/'Composite indicators'!$CZ$4</f>
        <v>51.642976317384068</v>
      </c>
      <c r="CA36" s="31"/>
      <c r="CB36" s="52" t="s">
        <v>60</v>
      </c>
      <c r="CC36" s="31">
        <f>100*'Composite indicators'!CC36/'Composite indicators'!$CP$4</f>
        <v>100.69470391079697</v>
      </c>
      <c r="CD36" s="31">
        <f>100*'Composite indicators'!CD36/'Composite indicators'!$CQ$4</f>
        <v>173.22440413558977</v>
      </c>
      <c r="CE36" s="31">
        <f>100*'Composite indicators'!CE36/'Composite indicators'!$CR$4</f>
        <v>154.97306793397232</v>
      </c>
      <c r="CF36" s="31">
        <f>100*'Composite indicators'!CF36/'Composite indicators'!$CS$4</f>
        <v>202.57737665571705</v>
      </c>
      <c r="CG36" s="31">
        <f>100*'Composite indicators'!CG36/'Composite indicators'!$CT$4</f>
        <v>94.317473554846629</v>
      </c>
      <c r="CH36" s="31">
        <f>100*'Composite indicators'!CH36/'Composite indicators'!$CU$4</f>
        <v>98.846516055011179</v>
      </c>
      <c r="CI36" s="31">
        <f>100*'Composite indicators'!CI36/'Composite indicators'!$CV$4</f>
        <v>65.836801804467555</v>
      </c>
      <c r="CJ36" s="31">
        <f>100*'Composite indicators'!CJ36/'Composite indicators'!$CW$4</f>
        <v>122.66014810366212</v>
      </c>
      <c r="CK36" s="31">
        <f>100*'Composite indicators'!CK36/'Composite indicators'!$CX$4</f>
        <v>47.332160834837111</v>
      </c>
      <c r="CL36" s="31">
        <f>100*'Composite indicators'!CL36/'Composite indicators'!$CY$4</f>
        <v>93.518099313736542</v>
      </c>
      <c r="CM36" s="31">
        <f>100*'Composite indicators'!CM36/'Composite indicators'!$CZ$4</f>
        <v>46.487473821419627</v>
      </c>
      <c r="CN36" s="31"/>
      <c r="CO36" s="52" t="s">
        <v>60</v>
      </c>
      <c r="CP36" s="31">
        <f>100*'Composite indicators'!CP36/'Composite indicators'!$CP$4</f>
        <v>102.10837440032107</v>
      </c>
      <c r="CQ36" s="31">
        <f>100*'Composite indicators'!CQ36/'Composite indicators'!$CQ$4</f>
        <v>169.38421364726247</v>
      </c>
      <c r="CR36" s="31">
        <f>100*'Composite indicators'!CR36/'Composite indicators'!$CR$4</f>
        <v>146.50679911345875</v>
      </c>
      <c r="CS36" s="31">
        <f>100*'Composite indicators'!CS36/'Composite indicators'!$CS$4</f>
        <v>202.57737665571705</v>
      </c>
      <c r="CT36" s="31">
        <f>100*'Composite indicators'!CT36/'Composite indicators'!$CT$4</f>
        <v>99.033587433737495</v>
      </c>
      <c r="CU36" s="31">
        <f>100*'Composite indicators'!CU36/'Composite indicators'!$CU$4</f>
        <v>95.373893805780355</v>
      </c>
      <c r="CV36" s="31">
        <f>100*'Composite indicators'!CV36/'Composite indicators'!$CV$4</f>
        <v>74.729291945401329</v>
      </c>
      <c r="CW36" s="31">
        <f>100*'Composite indicators'!CW36/'Composite indicators'!$CW$4</f>
        <v>134.33374599798955</v>
      </c>
      <c r="CX36" s="31">
        <f>100*'Composite indicators'!CX36/'Composite indicators'!$CX$4</f>
        <v>50.888409775247318</v>
      </c>
      <c r="CY36" s="31">
        <f>100*'Composite indicators'!CY36/'Composite indicators'!$CY$4</f>
        <v>92.442886953354673</v>
      </c>
      <c r="CZ36" s="31">
        <f>100*'Composite indicators'!CZ36/'Composite indicators'!$CZ$4</f>
        <v>45.40085929840555</v>
      </c>
    </row>
    <row r="37" spans="1:104" ht="10.65" x14ac:dyDescent="0.2">
      <c r="A37" s="1" t="s">
        <v>65</v>
      </c>
      <c r="B37" s="52" t="s">
        <v>64</v>
      </c>
      <c r="C37" s="31">
        <f>100*'Composite indicators'!C37/'Composite indicators'!$CP$4</f>
        <v>63.668394379237192</v>
      </c>
      <c r="D37" s="31">
        <f>100*'Composite indicators'!D37/'Composite indicators'!$CQ$4</f>
        <v>66.836427632897767</v>
      </c>
      <c r="E37" s="31">
        <f>100*'Composite indicators'!E37/'Composite indicators'!$CR$4</f>
        <v>35.242942929194463</v>
      </c>
      <c r="F37" s="31">
        <f>100*'Composite indicators'!F37/'Composite indicators'!$CS$4</f>
        <v>63.024072737334194</v>
      </c>
      <c r="G37" s="31">
        <f>100*'Composite indicators'!G37/'Composite indicators'!$CT$4</f>
        <v>40.134978937603293</v>
      </c>
      <c r="H37" s="31">
        <f>100*'Composite indicators'!H37/'Composite indicators'!$CU$4</f>
        <v>94.982466588589247</v>
      </c>
      <c r="I37" s="31">
        <f>100*'Composite indicators'!I37/'Composite indicators'!$CV$4</f>
        <v>87.440649462859938</v>
      </c>
      <c r="J37" s="31">
        <f>100*'Composite indicators'!J37/'Composite indicators'!$CW$4</f>
        <v>65.605498339185147</v>
      </c>
      <c r="K37" s="31">
        <f>100*'Composite indicators'!K37/'Composite indicators'!$CX$4</f>
        <v>23.812605378174663</v>
      </c>
      <c r="L37" s="31">
        <f>100*'Composite indicators'!L37/'Composite indicators'!$CY$4</f>
        <v>39.782857334128927</v>
      </c>
      <c r="M37" s="31">
        <f>100*'Composite indicators'!M37/'Composite indicators'!$CZ$4</f>
        <v>69.345699389910465</v>
      </c>
      <c r="N37" s="31"/>
      <c r="O37" s="52" t="s">
        <v>64</v>
      </c>
      <c r="P37" s="31">
        <f>100*'Composite indicators'!P37/'Composite indicators'!$CP$4</f>
        <v>61.932352421658344</v>
      </c>
      <c r="Q37" s="31">
        <f>100*'Composite indicators'!Q37/'Composite indicators'!$CQ$4</f>
        <v>69.435235129127776</v>
      </c>
      <c r="R37" s="31">
        <f>100*'Composite indicators'!R37/'Composite indicators'!$CR$4</f>
        <v>34.168111678827877</v>
      </c>
      <c r="S37" s="31">
        <f>100*'Composite indicators'!S37/'Composite indicators'!$CS$4</f>
        <v>45.017194812381568</v>
      </c>
      <c r="T37" s="31">
        <f>100*'Composite indicators'!T37/'Composite indicators'!$CT$4</f>
        <v>35.04114977425796</v>
      </c>
      <c r="U37" s="31">
        <f>100*'Composite indicators'!U37/'Composite indicators'!$CU$4</f>
        <v>138.91119258201411</v>
      </c>
      <c r="V37" s="31">
        <f>100*'Composite indicators'!V37/'Composite indicators'!$CV$4</f>
        <v>73.760287940721383</v>
      </c>
      <c r="W37" s="31">
        <f>100*'Composite indicators'!W37/'Composite indicators'!$CW$4</f>
        <v>54.574247901155388</v>
      </c>
      <c r="X37" s="31">
        <f>100*'Composite indicators'!X37/'Composite indicators'!$CX$4</f>
        <v>25.794176451656313</v>
      </c>
      <c r="Y37" s="31">
        <f>100*'Composite indicators'!Y37/'Composite indicators'!$CY$4</f>
        <v>36.557220252983335</v>
      </c>
      <c r="Z37" s="31">
        <f>100*'Composite indicators'!Z37/'Composite indicators'!$CZ$4</f>
        <v>52.982130326301139</v>
      </c>
      <c r="AA37" s="31"/>
      <c r="AB37" s="52" t="s">
        <v>64</v>
      </c>
      <c r="AC37" s="31">
        <f>100*'Composite indicators'!AC37/'Composite indicators'!$CP$4</f>
        <v>57.300837924376637</v>
      </c>
      <c r="AD37" s="31">
        <f>100*'Composite indicators'!AD37/'Composite indicators'!$CQ$4</f>
        <v>66.321086215980102</v>
      </c>
      <c r="AE37" s="31">
        <f>100*'Composite indicators'!AE37/'Composite indicators'!$CR$4</f>
        <v>36.279014267640385</v>
      </c>
      <c r="AF37" s="31">
        <f>100*'Composite indicators'!AF37/'Composite indicators'!$CS$4</f>
        <v>27.010316887428942</v>
      </c>
      <c r="AG37" s="31">
        <f>100*'Composite indicators'!AG37/'Composite indicators'!$CT$4</f>
        <v>37.5720508011145</v>
      </c>
      <c r="AH37" s="31">
        <f>100*'Composite indicators'!AH37/'Composite indicators'!$CU$4</f>
        <v>111.95625473894044</v>
      </c>
      <c r="AI37" s="31">
        <f>100*'Composite indicators'!AI37/'Composite indicators'!$CV$4</f>
        <v>73.760287940721383</v>
      </c>
      <c r="AJ37" s="31">
        <f>100*'Composite indicators'!AJ37/'Composite indicators'!$CW$4</f>
        <v>41.383753266231643</v>
      </c>
      <c r="AK37" s="31">
        <f>100*'Composite indicators'!AK37/'Composite indicators'!$CX$4</f>
        <v>23.038126854253751</v>
      </c>
      <c r="AL37" s="31">
        <f>100*'Composite indicators'!AL37/'Composite indicators'!$CY$4</f>
        <v>38.707644973747072</v>
      </c>
      <c r="AM37" s="31">
        <f>100*'Composite indicators'!AM37/'Composite indicators'!$CZ$4</f>
        <v>56.661999362900083</v>
      </c>
      <c r="AN37" s="31"/>
      <c r="AO37" s="52" t="s">
        <v>64</v>
      </c>
      <c r="AP37" s="31">
        <f>100*'Composite indicators'!AP37/'Composite indicators'!$CP$4</f>
        <v>58.413916639567532</v>
      </c>
      <c r="AQ37" s="31">
        <f>100*'Composite indicators'!AQ37/'Composite indicators'!$CQ$4</f>
        <v>48.016548720714546</v>
      </c>
      <c r="AR37" s="31">
        <f>100*'Composite indicators'!AR37/'Composite indicators'!$CR$4</f>
        <v>31.019231781882489</v>
      </c>
      <c r="AS37" s="31">
        <f>100*'Composite indicators'!AS37/'Composite indicators'!$CS$4</f>
        <v>27.010316887428942</v>
      </c>
      <c r="AT37" s="31">
        <f>100*'Composite indicators'!AT37/'Composite indicators'!$CT$4</f>
        <v>33.129419510354637</v>
      </c>
      <c r="AU37" s="31">
        <f>100*'Composite indicators'!AU37/'Composite indicators'!$CU$4</f>
        <v>113.7859557131893</v>
      </c>
      <c r="AV37" s="31">
        <f>100*'Composite indicators'!AV37/'Composite indicators'!$CV$4</f>
        <v>85.23218493145724</v>
      </c>
      <c r="AW37" s="31">
        <f>100*'Composite indicators'!AW37/'Composite indicators'!$CW$4</f>
        <v>48.270001937535767</v>
      </c>
      <c r="AX37" s="31">
        <f>100*'Composite indicators'!AX37/'Composite indicators'!$CX$4</f>
        <v>17.748541843472353</v>
      </c>
      <c r="AY37" s="31">
        <f>100*'Composite indicators'!AY37/'Composite indicators'!$CY$4</f>
        <v>36.557220252983335</v>
      </c>
      <c r="AZ37" s="31">
        <f>100*'Composite indicators'!AZ37/'Composite indicators'!$CZ$4</f>
        <v>66.670933074733355</v>
      </c>
      <c r="BA37" s="31"/>
      <c r="BB37" s="52" t="s">
        <v>64</v>
      </c>
      <c r="BC37" s="31">
        <f>100*'Composite indicators'!BC37/'Composite indicators'!$CP$4</f>
        <v>57.370477444602592</v>
      </c>
      <c r="BD37" s="31">
        <f>100*'Composite indicators'!BD37/'Composite indicators'!$CQ$4</f>
        <v>40.737037908047149</v>
      </c>
      <c r="BE37" s="31">
        <f>100*'Composite indicators'!BE37/'Composite indicators'!$CR$4</f>
        <v>27.252888707796959</v>
      </c>
      <c r="BF37" s="31">
        <f>100*'Composite indicators'!BF37/'Composite indicators'!$CS$4</f>
        <v>27.010316887428942</v>
      </c>
      <c r="BG37" s="31">
        <f>100*'Composite indicators'!BG37/'Composite indicators'!$CT$4</f>
        <v>32.971611897064641</v>
      </c>
      <c r="BH37" s="31">
        <f>100*'Composite indicators'!BH37/'Composite indicators'!$CU$4</f>
        <v>113.7859557131893</v>
      </c>
      <c r="BI37" s="31">
        <f>100*'Composite indicators'!BI37/'Composite indicators'!$CV$4</f>
        <v>85.23218493145724</v>
      </c>
      <c r="BJ37" s="31">
        <f>100*'Composite indicators'!BJ37/'Composite indicators'!$CW$4</f>
        <v>47.998793719174827</v>
      </c>
      <c r="BK37" s="31">
        <f>100*'Composite indicators'!BK37/'Composite indicators'!$CX$4</f>
        <v>16.561424624549204</v>
      </c>
      <c r="BL37" s="31">
        <f>100*'Composite indicators'!BL37/'Composite indicators'!$CY$4</f>
        <v>36.557220252983335</v>
      </c>
      <c r="BM37" s="31">
        <f>100*'Composite indicators'!BM37/'Composite indicators'!$CZ$4</f>
        <v>68.000560222981008</v>
      </c>
      <c r="BN37" s="31"/>
      <c r="BO37" s="52" t="s">
        <v>64</v>
      </c>
      <c r="BP37" s="31">
        <f>100*'Composite indicators'!BP37/'Composite indicators'!$CP$4</f>
        <v>54.962229689842445</v>
      </c>
      <c r="BQ37" s="31">
        <f>100*'Composite indicators'!BQ37/'Composite indicators'!$CQ$4</f>
        <v>34.510780121569482</v>
      </c>
      <c r="BR37" s="31">
        <f>100*'Composite indicators'!BR37/'Composite indicators'!$CR$4</f>
        <v>29.08083436895518</v>
      </c>
      <c r="BS37" s="31">
        <f>100*'Composite indicators'!BS37/'Composite indicators'!$CS$4</f>
        <v>27.010316887428942</v>
      </c>
      <c r="BT37" s="31">
        <f>100*'Composite indicators'!BT37/'Composite indicators'!$CT$4</f>
        <v>32.971611897064641</v>
      </c>
      <c r="BU37" s="31">
        <f>100*'Composite indicators'!BU37/'Composite indicators'!$CU$4</f>
        <v>63.233873631105304</v>
      </c>
      <c r="BV37" s="31">
        <f>100*'Composite indicators'!BV37/'Composite indicators'!$CV$4</f>
        <v>108.67003948315372</v>
      </c>
      <c r="BW37" s="31">
        <f>100*'Composite indicators'!BW37/'Composite indicators'!$CW$4</f>
        <v>53.779391365450344</v>
      </c>
      <c r="BX37" s="31">
        <f>100*'Composite indicators'!BX37/'Composite indicators'!$CX$4</f>
        <v>15.005623463500173</v>
      </c>
      <c r="BY37" s="31">
        <f>100*'Composite indicators'!BY37/'Composite indicators'!$CY$4</f>
        <v>36.557220252983335</v>
      </c>
      <c r="BZ37" s="31">
        <f>100*'Composite indicators'!BZ37/'Composite indicators'!$CZ$4</f>
        <v>67.500022850985999</v>
      </c>
      <c r="CA37" s="31"/>
      <c r="CB37" s="52" t="s">
        <v>64</v>
      </c>
      <c r="CC37" s="31">
        <f>100*'Composite indicators'!CC37/'Composite indicators'!$CP$4</f>
        <v>54.128156910981453</v>
      </c>
      <c r="CD37" s="31">
        <f>100*'Composite indicators'!CD37/'Composite indicators'!$CQ$4</f>
        <v>31.002199134467517</v>
      </c>
      <c r="CE37" s="31">
        <f>100*'Composite indicators'!CE37/'Composite indicators'!$CR$4</f>
        <v>32.928583923816049</v>
      </c>
      <c r="CF37" s="31">
        <f>100*'Composite indicators'!CF37/'Composite indicators'!$CS$4</f>
        <v>27.010316887428942</v>
      </c>
      <c r="CG37" s="31">
        <f>100*'Composite indicators'!CG37/'Composite indicators'!$CT$4</f>
        <v>38.530293708149827</v>
      </c>
      <c r="CH37" s="31">
        <f>100*'Composite indicators'!CH37/'Composite indicators'!$CU$4</f>
        <v>63.233873631105304</v>
      </c>
      <c r="CI37" s="31">
        <f>100*'Composite indicators'!CI37/'Composite indicators'!$CV$4</f>
        <v>108.67003948315372</v>
      </c>
      <c r="CJ37" s="31">
        <f>100*'Composite indicators'!CJ37/'Composite indicators'!$CW$4</f>
        <v>54.896423470239327</v>
      </c>
      <c r="CK37" s="31">
        <f>100*'Composite indicators'!CK37/'Composite indicators'!$CX$4</f>
        <v>16.529431463186434</v>
      </c>
      <c r="CL37" s="31">
        <f>100*'Composite indicators'!CL37/'Composite indicators'!$CY$4</f>
        <v>36.557220252983335</v>
      </c>
      <c r="CM37" s="31">
        <f>100*'Composite indicators'!CM37/'Composite indicators'!$CZ$4</f>
        <v>57.201114589834567</v>
      </c>
      <c r="CN37" s="31"/>
      <c r="CO37" s="52" t="s">
        <v>64</v>
      </c>
      <c r="CP37" s="31">
        <f>100*'Composite indicators'!CP37/'Composite indicators'!$CP$4</f>
        <v>43.742951810547027</v>
      </c>
      <c r="CQ37" s="31">
        <f>100*'Composite indicators'!CQ37/'Composite indicators'!$CQ$4</f>
        <v>29.247908640916524</v>
      </c>
      <c r="CR37" s="31">
        <f>100*'Composite indicators'!CR37/'Composite indicators'!$CR$4</f>
        <v>31.702353501344284</v>
      </c>
      <c r="CS37" s="31">
        <f>100*'Composite indicators'!CS37/'Composite indicators'!$CS$4</f>
        <v>27.010316887428942</v>
      </c>
      <c r="CT37" s="31">
        <f>100*'Composite indicators'!CT37/'Composite indicators'!$CT$4</f>
        <v>38.530293708149827</v>
      </c>
      <c r="CU37" s="31">
        <f>100*'Composite indicators'!CU37/'Composite indicators'!$CU$4</f>
        <v>80.391509242344696</v>
      </c>
      <c r="CV37" s="31">
        <f>100*'Composite indicators'!CV37/'Composite indicators'!$CV$4</f>
        <v>50.878441601688159</v>
      </c>
      <c r="CW37" s="31">
        <f>100*'Composite indicators'!CW37/'Composite indicators'!$CW$4</f>
        <v>35.347381583170893</v>
      </c>
      <c r="CX37" s="31">
        <f>100*'Composite indicators'!CX37/'Composite indicators'!$CX$4</f>
        <v>25.146415664272094</v>
      </c>
      <c r="CY37" s="31">
        <f>100*'Composite indicators'!CY37/'Composite indicators'!$CY$4</f>
        <v>36.557220252983335</v>
      </c>
      <c r="CZ37" s="31">
        <f>100*'Composite indicators'!CZ37/'Composite indicators'!$CZ$4</f>
        <v>46.924548181929616</v>
      </c>
    </row>
    <row r="38" spans="1:104" ht="10.65" x14ac:dyDescent="0.2">
      <c r="A38" s="1" t="s">
        <v>63</v>
      </c>
      <c r="B38" s="52" t="s">
        <v>62</v>
      </c>
      <c r="C38" s="31">
        <f>100*'Composite indicators'!C38/'Composite indicators'!$CP$4</f>
        <v>170.57265621684905</v>
      </c>
      <c r="D38" s="31">
        <f>100*'Composite indicators'!D38/'Composite indicators'!$CQ$4</f>
        <v>239.00659285750351</v>
      </c>
      <c r="E38" s="31">
        <f>100*'Composite indicators'!E38/'Composite indicators'!$CR$4</f>
        <v>234.17203007263657</v>
      </c>
      <c r="F38" s="31">
        <f>100*'Composite indicators'!F38/'Composite indicators'!$CS$4</f>
        <v>232.3984881587304</v>
      </c>
      <c r="G38" s="31">
        <f>100*'Composite indicators'!G38/'Composite indicators'!$CT$4</f>
        <v>147.56921162291658</v>
      </c>
      <c r="H38" s="31">
        <f>100*'Composite indicators'!H38/'Composite indicators'!$CU$4</f>
        <v>208.66100611066548</v>
      </c>
      <c r="I38" s="31">
        <f>100*'Composite indicators'!I38/'Composite indicators'!$CV$4</f>
        <v>142.75137830778186</v>
      </c>
      <c r="J38" s="31">
        <f>100*'Composite indicators'!J38/'Composite indicators'!$CW$4</f>
        <v>164.71608122441478</v>
      </c>
      <c r="K38" s="31">
        <f>100*'Composite indicators'!K38/'Composite indicators'!$CX$4</f>
        <v>168.61182848548083</v>
      </c>
      <c r="L38" s="31">
        <f>100*'Composite indicators'!L38/'Composite indicators'!$CY$4</f>
        <v>117.24318217569041</v>
      </c>
      <c r="M38" s="31">
        <f>100*'Composite indicators'!M38/'Composite indicators'!$CZ$4</f>
        <v>119.217804960983</v>
      </c>
      <c r="N38" s="31"/>
      <c r="O38" s="52" t="s">
        <v>62</v>
      </c>
      <c r="P38" s="31">
        <f>100*'Composite indicators'!P38/'Composite indicators'!$CP$4</f>
        <v>168.41774861908476</v>
      </c>
      <c r="Q38" s="31">
        <f>100*'Composite indicators'!Q38/'Composite indicators'!$CQ$4</f>
        <v>237.9497913553644</v>
      </c>
      <c r="R38" s="31">
        <f>100*'Composite indicators'!R38/'Composite indicators'!$CR$4</f>
        <v>232.6707203592301</v>
      </c>
      <c r="S38" s="31">
        <f>100*'Composite indicators'!S38/'Composite indicators'!$CS$4</f>
        <v>209.9460844936911</v>
      </c>
      <c r="T38" s="31">
        <f>100*'Composite indicators'!T38/'Composite indicators'!$CT$4</f>
        <v>123.27050182883484</v>
      </c>
      <c r="U38" s="31">
        <f>100*'Composite indicators'!U38/'Composite indicators'!$CU$4</f>
        <v>208.66100611066548</v>
      </c>
      <c r="V38" s="31">
        <f>100*'Composite indicators'!V38/'Composite indicators'!$CV$4</f>
        <v>157.8146614283836</v>
      </c>
      <c r="W38" s="31">
        <f>100*'Composite indicators'!W38/'Composite indicators'!$CW$4</f>
        <v>161.56819928455047</v>
      </c>
      <c r="X38" s="31">
        <f>100*'Composite indicators'!X38/'Composite indicators'!$CX$4</f>
        <v>163.67975888235316</v>
      </c>
      <c r="Y38" s="31">
        <f>100*'Composite indicators'!Y38/'Composite indicators'!$CY$4</f>
        <v>116.70557599549947</v>
      </c>
      <c r="Z38" s="31">
        <f>100*'Composite indicators'!Z38/'Composite indicators'!$CZ$4</f>
        <v>117.8497748127388</v>
      </c>
      <c r="AA38" s="31"/>
      <c r="AB38" s="52" t="s">
        <v>62</v>
      </c>
      <c r="AC38" s="31">
        <f>100*'Composite indicators'!AC38/'Composite indicators'!$CP$4</f>
        <v>166.20769035856534</v>
      </c>
      <c r="AD38" s="31">
        <f>100*'Composite indicators'!AD38/'Composite indicators'!$CQ$4</f>
        <v>233.9335080508823</v>
      </c>
      <c r="AE38" s="31">
        <f>100*'Composite indicators'!AE38/'Composite indicators'!$CR$4</f>
        <v>232.77862835465703</v>
      </c>
      <c r="AF38" s="31">
        <f>100*'Composite indicators'!AF38/'Composite indicators'!$CS$4</f>
        <v>202.64838746024051</v>
      </c>
      <c r="AG38" s="31">
        <f>100*'Composite indicators'!AG38/'Composite indicators'!$CT$4</f>
        <v>109.84277110300273</v>
      </c>
      <c r="AH38" s="31">
        <f>100*'Composite indicators'!AH38/'Composite indicators'!$CU$4</f>
        <v>208.66100611066548</v>
      </c>
      <c r="AI38" s="31">
        <f>100*'Composite indicators'!AI38/'Composite indicators'!$CV$4</f>
        <v>157.8146614283836</v>
      </c>
      <c r="AJ38" s="31">
        <f>100*'Composite indicators'!AJ38/'Composite indicators'!$CW$4</f>
        <v>161.56819928455047</v>
      </c>
      <c r="AK38" s="31">
        <f>100*'Composite indicators'!AK38/'Composite indicators'!$CX$4</f>
        <v>167.37084791600094</v>
      </c>
      <c r="AL38" s="31">
        <f>100*'Composite indicators'!AL38/'Composite indicators'!$CY$4</f>
        <v>113.62201143679059</v>
      </c>
      <c r="AM38" s="31">
        <f>100*'Composite indicators'!AM38/'Composite indicators'!$CZ$4</f>
        <v>114.81014929662888</v>
      </c>
      <c r="AN38" s="31"/>
      <c r="AO38" s="52" t="s">
        <v>62</v>
      </c>
      <c r="AP38" s="31">
        <f>100*'Composite indicators'!AP38/'Composite indicators'!$CP$4</f>
        <v>162.77772437689805</v>
      </c>
      <c r="AQ38" s="31">
        <f>100*'Composite indicators'!AQ38/'Composite indicators'!$CQ$4</f>
        <v>229.22503294600773</v>
      </c>
      <c r="AR38" s="31">
        <f>100*'Composite indicators'!AR38/'Composite indicators'!$CR$4</f>
        <v>233.42660388450619</v>
      </c>
      <c r="AS38" s="31">
        <f>100*'Composite indicators'!AS38/'Composite indicators'!$CS$4</f>
        <v>236.01442387213183</v>
      </c>
      <c r="AT38" s="31">
        <f>100*'Composite indicators'!AT38/'Composite indicators'!$CT$4</f>
        <v>101.39303270468818</v>
      </c>
      <c r="AU38" s="31">
        <f>100*'Composite indicators'!AU38/'Composite indicators'!$CU$4</f>
        <v>204.00551050149161</v>
      </c>
      <c r="AV38" s="31">
        <f>100*'Composite indicators'!AV38/'Composite indicators'!$CV$4</f>
        <v>142.89242302261979</v>
      </c>
      <c r="AW38" s="31">
        <f>100*'Composite indicators'!AW38/'Composite indicators'!$CW$4</f>
        <v>163.77782165839503</v>
      </c>
      <c r="AX38" s="31">
        <f>100*'Composite indicators'!AX38/'Composite indicators'!$CX$4</f>
        <v>173.85179229174526</v>
      </c>
      <c r="AY38" s="31">
        <f>100*'Composite indicators'!AY38/'Composite indicators'!$CY$4</f>
        <v>114.46163325829266</v>
      </c>
      <c r="AZ38" s="31">
        <f>100*'Composite indicators'!AZ38/'Composite indicators'!$CZ$4</f>
        <v>104.06271913164883</v>
      </c>
      <c r="BA38" s="31"/>
      <c r="BB38" s="52" t="s">
        <v>62</v>
      </c>
      <c r="BC38" s="31">
        <f>100*'Composite indicators'!BC38/'Composite indicators'!$CP$4</f>
        <v>160.65146224675567</v>
      </c>
      <c r="BD38" s="31">
        <f>100*'Composite indicators'!BD38/'Composite indicators'!$CQ$4</f>
        <v>219.97459618439476</v>
      </c>
      <c r="BE38" s="31">
        <f>100*'Composite indicators'!BE38/'Composite indicators'!$CR$4</f>
        <v>230.37564604025945</v>
      </c>
      <c r="BF38" s="31">
        <f>100*'Composite indicators'!BF38/'Composite indicators'!$CS$4</f>
        <v>207.3543725700905</v>
      </c>
      <c r="BG38" s="31">
        <f>100*'Composite indicators'!BG38/'Composite indicators'!$CT$4</f>
        <v>94.959904795010516</v>
      </c>
      <c r="BH38" s="31">
        <f>100*'Composite indicators'!BH38/'Composite indicators'!$CU$4</f>
        <v>204.00551050149161</v>
      </c>
      <c r="BI38" s="31">
        <f>100*'Composite indicators'!BI38/'Composite indicators'!$CV$4</f>
        <v>142.89242302261979</v>
      </c>
      <c r="BJ38" s="31">
        <f>100*'Composite indicators'!BJ38/'Composite indicators'!$CW$4</f>
        <v>163.77782165839503</v>
      </c>
      <c r="BK38" s="31">
        <f>100*'Composite indicators'!BK38/'Composite indicators'!$CX$4</f>
        <v>181.30999185763878</v>
      </c>
      <c r="BL38" s="31">
        <f>100*'Composite indicators'!BL38/'Composite indicators'!$CY$4</f>
        <v>111.23599617714707</v>
      </c>
      <c r="BM38" s="31">
        <f>100*'Composite indicators'!BM38/'Composite indicators'!$CZ$4</f>
        <v>103.98729329812301</v>
      </c>
      <c r="BN38" s="31"/>
      <c r="BO38" s="52" t="s">
        <v>62</v>
      </c>
      <c r="BP38" s="31">
        <f>100*'Composite indicators'!BP38/'Composite indicators'!$CP$4</f>
        <v>158.6899410230142</v>
      </c>
      <c r="BQ38" s="31">
        <f>100*'Composite indicators'!BQ38/'Composite indicators'!$CQ$4</f>
        <v>221.80753813469076</v>
      </c>
      <c r="BR38" s="31">
        <f>100*'Composite indicators'!BR38/'Composite indicators'!$CR$4</f>
        <v>230.08100575841587</v>
      </c>
      <c r="BS38" s="31">
        <f>100*'Composite indicators'!BS38/'Composite indicators'!$CS$4</f>
        <v>219.14426531590891</v>
      </c>
      <c r="BT38" s="31">
        <f>100*'Composite indicators'!BT38/'Composite indicators'!$CT$4</f>
        <v>88.152299915639347</v>
      </c>
      <c r="BU38" s="31">
        <f>100*'Composite indicators'!BU38/'Composite indicators'!$CU$4</f>
        <v>204.00551050149161</v>
      </c>
      <c r="BV38" s="31">
        <f>100*'Composite indicators'!BV38/'Composite indicators'!$CV$4</f>
        <v>142.89242302261979</v>
      </c>
      <c r="BW38" s="31">
        <f>100*'Composite indicators'!BW38/'Composite indicators'!$CW$4</f>
        <v>163.77782165839503</v>
      </c>
      <c r="BX38" s="31">
        <f>100*'Composite indicators'!BX38/'Composite indicators'!$CX$4</f>
        <v>177.07835071079148</v>
      </c>
      <c r="BY38" s="31">
        <f>100*'Composite indicators'!BY38/'Composite indicators'!$CY$4</f>
        <v>110.69838999695617</v>
      </c>
      <c r="BZ38" s="31">
        <f>100*'Composite indicators'!BZ38/'Composite indicators'!$CZ$4</f>
        <v>95.806816751286064</v>
      </c>
      <c r="CA38" s="31"/>
      <c r="CB38" s="52" t="s">
        <v>62</v>
      </c>
      <c r="CC38" s="31">
        <f>100*'Composite indicators'!CC38/'Composite indicators'!$CP$4</f>
        <v>157.6481705606665</v>
      </c>
      <c r="CD38" s="31">
        <f>100*'Composite indicators'!CD38/'Composite indicators'!$CQ$4</f>
        <v>224.31366741119217</v>
      </c>
      <c r="CE38" s="31">
        <f>100*'Composite indicators'!CE38/'Composite indicators'!$CR$4</f>
        <v>226.10741613581186</v>
      </c>
      <c r="CF38" s="31">
        <f>100*'Composite indicators'!CF38/'Composite indicators'!$CS$4</f>
        <v>175.44169055473492</v>
      </c>
      <c r="CG38" s="31">
        <f>100*'Composite indicators'!CG38/'Composite indicators'!$CT$4</f>
        <v>81.697412059307425</v>
      </c>
      <c r="CH38" s="31">
        <f>100*'Composite indicators'!CH38/'Composite indicators'!$CU$4</f>
        <v>204.00551050149161</v>
      </c>
      <c r="CI38" s="31">
        <f>100*'Composite indicators'!CI38/'Composite indicators'!$CV$4</f>
        <v>142.89242302261979</v>
      </c>
      <c r="CJ38" s="31">
        <f>100*'Composite indicators'!CJ38/'Composite indicators'!$CW$4</f>
        <v>163.77782165839503</v>
      </c>
      <c r="CK38" s="31">
        <f>100*'Composite indicators'!CK38/'Composite indicators'!$CX$4</f>
        <v>184.14180557460358</v>
      </c>
      <c r="CL38" s="31">
        <f>100*'Composite indicators'!CL38/'Composite indicators'!$CY$4</f>
        <v>106.9351467356196</v>
      </c>
      <c r="CM38" s="31">
        <f>100*'Composite indicators'!CM38/'Composite indicators'!$CZ$4</f>
        <v>99.4864837129618</v>
      </c>
      <c r="CN38" s="31"/>
      <c r="CO38" s="52" t="s">
        <v>62</v>
      </c>
      <c r="CP38" s="31">
        <f>100*'Composite indicators'!CP38/'Composite indicators'!$CP$4</f>
        <v>161.42049736487076</v>
      </c>
      <c r="CQ38" s="31">
        <f>100*'Composite indicators'!CQ38/'Composite indicators'!$CQ$4</f>
        <v>229.32592596419502</v>
      </c>
      <c r="CR38" s="31">
        <f>100*'Composite indicators'!CR38/'Composite indicators'!$CR$4</f>
        <v>226.13621040608885</v>
      </c>
      <c r="CS38" s="31">
        <f>100*'Composite indicators'!CS38/'Composite indicators'!$CS$4</f>
        <v>175.44169055473492</v>
      </c>
      <c r="CT38" s="31">
        <f>100*'Composite indicators'!CT38/'Composite indicators'!$CT$4</f>
        <v>84.719632222272054</v>
      </c>
      <c r="CU38" s="31">
        <f>100*'Composite indicators'!CU38/'Composite indicators'!$CU$4</f>
        <v>172.56448209341843</v>
      </c>
      <c r="CV38" s="31">
        <f>100*'Composite indicators'!CV38/'Composite indicators'!$CV$4</f>
        <v>143.7039132638121</v>
      </c>
      <c r="CW38" s="31">
        <f>100*'Composite indicators'!CW38/'Composite indicators'!$CW$4</f>
        <v>163.77782165839503</v>
      </c>
      <c r="CX38" s="31">
        <f>100*'Composite indicators'!CX38/'Composite indicators'!$CX$4</f>
        <v>187.4932717935925</v>
      </c>
      <c r="CY38" s="31">
        <f>100*'Composite indicators'!CY38/'Composite indicators'!$CY$4</f>
        <v>106.9351467356196</v>
      </c>
      <c r="CZ38" s="31">
        <f>100*'Composite indicators'!CZ38/'Composite indicators'!$CZ$4</f>
        <v>130.61687778503844</v>
      </c>
    </row>
    <row r="39" spans="1:104" ht="10.65" x14ac:dyDescent="0.2">
      <c r="A39" s="1" t="s">
        <v>57</v>
      </c>
      <c r="B39" s="52" t="s">
        <v>56</v>
      </c>
      <c r="C39" s="31">
        <f>100*'Composite indicators'!C39/'Composite indicators'!$CP$4</f>
        <v>64.406712766127953</v>
      </c>
      <c r="D39" s="31">
        <f>100*'Composite indicators'!D39/'Composite indicators'!$CQ$4</f>
        <v>43.749678262382787</v>
      </c>
      <c r="E39" s="31">
        <f>100*'Composite indicators'!E39/'Composite indicators'!$CR$4</f>
        <v>30.523410121432644</v>
      </c>
      <c r="F39" s="31">
        <f>100*'Composite indicators'!F39/'Composite indicators'!$CS$4</f>
        <v>123.59406604423594</v>
      </c>
      <c r="G39" s="31">
        <f>100*'Composite indicators'!G39/'Composite indicators'!$CT$4</f>
        <v>45.682301498947147</v>
      </c>
      <c r="H39" s="31">
        <f>100*'Composite indicators'!H39/'Composite indicators'!$CU$4</f>
        <v>110.60700738164306</v>
      </c>
      <c r="I39" s="31">
        <f>100*'Composite indicators'!I39/'Composite indicators'!$CV$4</f>
        <v>136.22594591877504</v>
      </c>
      <c r="J39" s="31">
        <f>100*'Composite indicators'!J39/'Composite indicators'!$CW$4</f>
        <v>43.239020060409807</v>
      </c>
      <c r="K39" s="31">
        <f>100*'Composite indicators'!K39/'Composite indicators'!$CX$4</f>
        <v>8.2625346912984892</v>
      </c>
      <c r="L39" s="31">
        <f>100*'Composite indicators'!L39/'Composite indicators'!$CY$4</f>
        <v>10.752123603818628</v>
      </c>
      <c r="M39" s="31">
        <f>100*'Composite indicators'!M39/'Composite indicators'!$CZ$4</f>
        <v>56.921425487944738</v>
      </c>
      <c r="N39" s="31"/>
      <c r="O39" s="52" t="s">
        <v>56</v>
      </c>
      <c r="P39" s="31">
        <f>100*'Composite indicators'!P39/'Composite indicators'!$CP$4</f>
        <v>54.790327326487386</v>
      </c>
      <c r="Q39" s="31">
        <f>100*'Composite indicators'!Q39/'Composite indicators'!$CQ$4</f>
        <v>40.315073380430547</v>
      </c>
      <c r="R39" s="31">
        <f>100*'Composite indicators'!R39/'Composite indicators'!$CR$4</f>
        <v>28.971028167474444</v>
      </c>
      <c r="S39" s="31">
        <f>100*'Composite indicators'!S39/'Composite indicators'!$CS$4</f>
        <v>121.04394512783207</v>
      </c>
      <c r="T39" s="31">
        <f>100*'Composite indicators'!T39/'Composite indicators'!$CT$4</f>
        <v>49.734485957983573</v>
      </c>
      <c r="U39" s="31">
        <f>100*'Composite indicators'!U39/'Composite indicators'!$CU$4</f>
        <v>109.47840238547971</v>
      </c>
      <c r="V39" s="31">
        <f>100*'Composite indicators'!V39/'Composite indicators'!$CV$4</f>
        <v>84.633358915899265</v>
      </c>
      <c r="W39" s="31">
        <f>100*'Composite indicators'!W39/'Composite indicators'!$CW$4</f>
        <v>30.012217474065277</v>
      </c>
      <c r="X39" s="31">
        <f>100*'Composite indicators'!X39/'Composite indicators'!$CX$4</f>
        <v>8.430414963035636</v>
      </c>
      <c r="Y39" s="31">
        <f>100*'Composite indicators'!Y39/'Composite indicators'!$CY$4</f>
        <v>9.6769112434367592</v>
      </c>
      <c r="Z39" s="31">
        <f>100*'Composite indicators'!Z39/'Composite indicators'!$CZ$4</f>
        <v>56.921425487944738</v>
      </c>
      <c r="AA39" s="31"/>
      <c r="AB39" s="52" t="s">
        <v>56</v>
      </c>
      <c r="AC39" s="31">
        <f>100*'Composite indicators'!AC39/'Composite indicators'!$CP$4</f>
        <v>52.24119217696628</v>
      </c>
      <c r="AD39" s="31">
        <f>100*'Composite indicators'!AD39/'Composite indicators'!$CQ$4</f>
        <v>34.631471588826805</v>
      </c>
      <c r="AE39" s="31">
        <f>100*'Composite indicators'!AE39/'Composite indicators'!$CR$4</f>
        <v>27.745870366756993</v>
      </c>
      <c r="AF39" s="31">
        <f>100*'Composite indicators'!AF39/'Composite indicators'!$CS$4</f>
        <v>112.04050616535575</v>
      </c>
      <c r="AG39" s="31">
        <f>100*'Composite indicators'!AG39/'Composite indicators'!$CT$4</f>
        <v>51.760578187501778</v>
      </c>
      <c r="AH39" s="31">
        <f>100*'Composite indicators'!AH39/'Composite indicators'!$CU$4</f>
        <v>107.50334364219383</v>
      </c>
      <c r="AI39" s="31">
        <f>100*'Composite indicators'!AI39/'Composite indicators'!$CV$4</f>
        <v>84.633358915899265</v>
      </c>
      <c r="AJ39" s="31">
        <f>100*'Composite indicators'!AJ39/'Composite indicators'!$CW$4</f>
        <v>28.655951250537175</v>
      </c>
      <c r="AK39" s="31">
        <f>100*'Composite indicators'!AK39/'Composite indicators'!$CX$4</f>
        <v>8.4113223831097752</v>
      </c>
      <c r="AL39" s="31">
        <f>100*'Composite indicators'!AL39/'Composite indicators'!$CY$4</f>
        <v>5.376061801909314</v>
      </c>
      <c r="AM39" s="31">
        <f>100*'Composite indicators'!AM39/'Composite indicators'!$CZ$4</f>
        <v>51.322931310632619</v>
      </c>
      <c r="AN39" s="31"/>
      <c r="AO39" s="52" t="s">
        <v>56</v>
      </c>
      <c r="AP39" s="31">
        <f>100*'Composite indicators'!AP39/'Composite indicators'!$CP$4</f>
        <v>52.824534632464065</v>
      </c>
      <c r="AQ39" s="31">
        <f>100*'Composite indicators'!AQ39/'Composite indicators'!$CQ$4</f>
        <v>26.284117354510155</v>
      </c>
      <c r="AR39" s="31">
        <f>100*'Composite indicators'!AR39/'Composite indicators'!$CR$4</f>
        <v>23.61106656303965</v>
      </c>
      <c r="AS39" s="31">
        <f>100*'Composite indicators'!AS39/'Composite indicators'!$CS$4</f>
        <v>104.53547077482918</v>
      </c>
      <c r="AT39" s="31">
        <f>100*'Composite indicators'!AT39/'Composite indicators'!$CT$4</f>
        <v>49.734485957983573</v>
      </c>
      <c r="AU39" s="31">
        <f>100*'Composite indicators'!AU39/'Composite indicators'!$CU$4</f>
        <v>107.22119239315302</v>
      </c>
      <c r="AV39" s="31">
        <f>100*'Composite indicators'!AV39/'Composite indicators'!$CV$4</f>
        <v>78.45644421336759</v>
      </c>
      <c r="AW39" s="31">
        <f>100*'Composite indicators'!AW39/'Composite indicators'!$CW$4</f>
        <v>19.108692319848458</v>
      </c>
      <c r="AX39" s="31">
        <f>100*'Composite indicators'!AX39/'Composite indicators'!$CX$4</f>
        <v>9.0869578679990717</v>
      </c>
      <c r="AY39" s="31">
        <f>100*'Composite indicators'!AY39/'Composite indicators'!$CY$4</f>
        <v>0</v>
      </c>
      <c r="AZ39" s="31">
        <f>100*'Composite indicators'!AZ39/'Composite indicators'!$CZ$4</f>
        <v>79.785812687365009</v>
      </c>
      <c r="BA39" s="31"/>
      <c r="BB39" s="52" t="s">
        <v>56</v>
      </c>
      <c r="BC39" s="31">
        <f>100*'Composite indicators'!BC39/'Composite indicators'!$CP$4</f>
        <v>52.415931227857236</v>
      </c>
      <c r="BD39" s="31">
        <f>100*'Composite indicators'!BD39/'Composite indicators'!$CQ$4</f>
        <v>20.353962489000022</v>
      </c>
      <c r="BE39" s="31">
        <f>100*'Composite indicators'!BE39/'Composite indicators'!$CR$4</f>
        <v>24.185297818353522</v>
      </c>
      <c r="BF39" s="31">
        <f>100*'Composite indicators'!BF39/'Composite indicators'!$CS$4</f>
        <v>104.53547077482918</v>
      </c>
      <c r="BG39" s="31">
        <f>100*'Composite indicators'!BG39/'Composite indicators'!$CT$4</f>
        <v>49.734485957983573</v>
      </c>
      <c r="BH39" s="31">
        <f>100*'Composite indicators'!BH39/'Composite indicators'!$CU$4</f>
        <v>106.09258739698964</v>
      </c>
      <c r="BI39" s="31">
        <f>100*'Composite indicators'!BI39/'Composite indicators'!$CV$4</f>
        <v>78.45644421336759</v>
      </c>
      <c r="BJ39" s="31">
        <f>100*'Composite indicators'!BJ39/'Composite indicators'!$CW$4</f>
        <v>20.620167760853761</v>
      </c>
      <c r="BK39" s="31">
        <f>100*'Composite indicators'!BK39/'Composite indicators'!$CX$4</f>
        <v>9.7817047789963372</v>
      </c>
      <c r="BL39" s="31">
        <f>100*'Composite indicators'!BL39/'Composite indicators'!$CY$4</f>
        <v>0</v>
      </c>
      <c r="BM39" s="31">
        <f>100*'Composite indicators'!BM39/'Composite indicators'!$CZ$4</f>
        <v>79.636931493252987</v>
      </c>
      <c r="BN39" s="31"/>
      <c r="BO39" s="52" t="s">
        <v>56</v>
      </c>
      <c r="BP39" s="31">
        <f>100*'Composite indicators'!BP39/'Composite indicators'!$CP$4</f>
        <v>55.02832046388108</v>
      </c>
      <c r="BQ39" s="31">
        <f>100*'Composite indicators'!BQ39/'Composite indicators'!$CQ$4</f>
        <v>20.353962489000022</v>
      </c>
      <c r="BR39" s="31">
        <f>100*'Composite indicators'!BR39/'Composite indicators'!$CR$4</f>
        <v>25.030771855269748</v>
      </c>
      <c r="BS39" s="31">
        <f>100*'Composite indicators'!BS39/'Composite indicators'!$CS$4</f>
        <v>101.74480502824203</v>
      </c>
      <c r="BT39" s="31">
        <f>100*'Composite indicators'!BT39/'Composite indicators'!$CT$4</f>
        <v>55.812762646538204</v>
      </c>
      <c r="BU39" s="31">
        <f>100*'Composite indicators'!BU39/'Composite indicators'!$CU$4</f>
        <v>105.81043614794881</v>
      </c>
      <c r="BV39" s="31">
        <f>100*'Composite indicators'!BV39/'Composite indicators'!$CV$4</f>
        <v>93.359205093096833</v>
      </c>
      <c r="BW39" s="31">
        <f>100*'Composite indicators'!BW39/'Composite indicators'!$CW$4</f>
        <v>26.1056776590274</v>
      </c>
      <c r="BX39" s="31">
        <f>100*'Composite indicators'!BX39/'Composite indicators'!$CX$4</f>
        <v>7.6574408929101985</v>
      </c>
      <c r="BY39" s="31">
        <f>100*'Composite indicators'!BY39/'Composite indicators'!$CY$4</f>
        <v>0</v>
      </c>
      <c r="BZ39" s="31">
        <f>100*'Composite indicators'!BZ39/'Composite indicators'!$CZ$4</f>
        <v>78.793826731022591</v>
      </c>
      <c r="CA39" s="31"/>
      <c r="CB39" s="52" t="s">
        <v>56</v>
      </c>
      <c r="CC39" s="31">
        <f>100*'Composite indicators'!CC39/'Composite indicators'!$CP$4</f>
        <v>54.11550846724618</v>
      </c>
      <c r="CD39" s="31">
        <f>100*'Composite indicators'!CD39/'Composite indicators'!$CQ$4</f>
        <v>20.353962489000022</v>
      </c>
      <c r="CE39" s="31">
        <f>100*'Composite indicators'!CE39/'Composite indicators'!$CR$4</f>
        <v>25.57572227788237</v>
      </c>
      <c r="CF39" s="31">
        <f>100*'Composite indicators'!CF39/'Composite indicators'!$CS$4</f>
        <v>97.4100190704319</v>
      </c>
      <c r="CG39" s="31">
        <f>100*'Composite indicators'!CG39/'Composite indicators'!$CT$4</f>
        <v>53.786670417019991</v>
      </c>
      <c r="CH39" s="31">
        <f>100*'Composite indicators'!CH39/'Composite indicators'!$CU$4</f>
        <v>104.96398240082628</v>
      </c>
      <c r="CI39" s="31">
        <f>100*'Composite indicators'!CI39/'Composite indicators'!$CV$4</f>
        <v>93.359205093096833</v>
      </c>
      <c r="CJ39" s="31">
        <f>100*'Composite indicators'!CJ39/'Composite indicators'!$CW$4</f>
        <v>27.153367019300976</v>
      </c>
      <c r="CK39" s="31">
        <f>100*'Composite indicators'!CK39/'Composite indicators'!$CX$4</f>
        <v>7.4602756543376181</v>
      </c>
      <c r="CL39" s="31">
        <f>100*'Composite indicators'!CL39/'Composite indicators'!$CY$4</f>
        <v>0</v>
      </c>
      <c r="CM39" s="31">
        <f>100*'Composite indicators'!CM39/'Composite indicators'!$CZ$4</f>
        <v>74.854385882140505</v>
      </c>
      <c r="CN39" s="31"/>
      <c r="CO39" s="52" t="s">
        <v>56</v>
      </c>
      <c r="CP39" s="31">
        <f>100*'Composite indicators'!CP39/'Composite indicators'!$CP$4</f>
        <v>55.300418186566603</v>
      </c>
      <c r="CQ39" s="31">
        <f>100*'Composite indicators'!CQ39/'Composite indicators'!$CQ$4</f>
        <v>20.353962489000022</v>
      </c>
      <c r="CR39" s="31">
        <f>100*'Composite indicators'!CR39/'Composite indicators'!$CR$4</f>
        <v>28.111086312598204</v>
      </c>
      <c r="CS39" s="31">
        <f>100*'Composite indicators'!CS39/'Composite indicators'!$CS$4</f>
        <v>97.4100190704319</v>
      </c>
      <c r="CT39" s="31">
        <f>100*'Composite indicators'!CT39/'Composite indicators'!$CT$4</f>
        <v>55.812762646538204</v>
      </c>
      <c r="CU39" s="31">
        <f>100*'Composite indicators'!CU39/'Composite indicators'!$CU$4</f>
        <v>104.68183115178546</v>
      </c>
      <c r="CV39" s="31">
        <f>100*'Composite indicators'!CV39/'Composite indicators'!$CV$4</f>
        <v>93.359205093096833</v>
      </c>
      <c r="CW39" s="31">
        <f>100*'Composite indicators'!CW39/'Composite indicators'!$CW$4</f>
        <v>31.09765902911974</v>
      </c>
      <c r="CX39" s="31">
        <f>100*'Composite indicators'!CX39/'Composite indicators'!$CX$4</f>
        <v>6.9365430573848244</v>
      </c>
      <c r="CY39" s="31">
        <f>100*'Composite indicators'!CY39/'Composite indicators'!$CY$4</f>
        <v>0</v>
      </c>
      <c r="CZ39" s="31">
        <f>100*'Composite indicators'!CZ39/'Composite indicators'!$CZ$4</f>
        <v>77.810120333369596</v>
      </c>
    </row>
    <row r="40" spans="1:104" ht="11.3" customHeight="1" x14ac:dyDescent="0.2">
      <c r="A40" s="5" t="s">
        <v>86</v>
      </c>
      <c r="B40" s="54" t="s">
        <v>85</v>
      </c>
      <c r="C40" s="31">
        <f>100*'Composite indicators'!C40/'Composite indicators'!$CP$4</f>
        <v>26.836704210740237</v>
      </c>
      <c r="D40" s="31">
        <f>100*'Composite indicators'!D40/'Composite indicators'!$CQ$4</f>
        <v>100.75821003109461</v>
      </c>
      <c r="E40" s="31">
        <f>100*'Composite indicators'!E40/'Composite indicators'!$CR$4</f>
        <v>15.018402303644914</v>
      </c>
      <c r="F40" s="31">
        <f>100*'Composite indicators'!F40/'Composite indicators'!$CS$4</f>
        <v>6.0323041048591302</v>
      </c>
      <c r="G40" s="31">
        <f>100*'Composite indicators'!G40/'Composite indicators'!$CT$4</f>
        <v>7.5705989548481964</v>
      </c>
      <c r="H40" s="31">
        <f>100*'Composite indicators'!H40/'Composite indicators'!$CU$4</f>
        <v>52.861844467934809</v>
      </c>
      <c r="I40" s="31">
        <f>100*'Composite indicators'!I40/'Composite indicators'!$CV$4</f>
        <v>15.634564723924694</v>
      </c>
      <c r="J40" s="31">
        <f>100*'Composite indicators'!J40/'Composite indicators'!$CW$4</f>
        <v>2.9534058946637423</v>
      </c>
      <c r="K40" s="31">
        <f>100*'Composite indicators'!K40/'Composite indicators'!$CX$4</f>
        <v>13.071582880999518</v>
      </c>
      <c r="L40" s="31">
        <f>100*'Composite indicators'!L40/'Composite indicators'!$CY$4</f>
        <v>77.415289947494131</v>
      </c>
      <c r="M40" s="31">
        <f>100*'Composite indicators'!M40/'Composite indicators'!$CZ$4</f>
        <v>34.650553850253026</v>
      </c>
      <c r="N40" s="31"/>
      <c r="O40" s="54" t="s">
        <v>85</v>
      </c>
      <c r="P40" s="31">
        <f>100*'Composite indicators'!P40/'Composite indicators'!$CP$4</f>
        <v>26.70741731988883</v>
      </c>
      <c r="Q40" s="31">
        <f>100*'Composite indicators'!Q40/'Composite indicators'!$CQ$4</f>
        <v>100.75821003109461</v>
      </c>
      <c r="R40" s="31">
        <f>100*'Composite indicators'!R40/'Composite indicators'!$CR$4</f>
        <v>12.504529486138139</v>
      </c>
      <c r="S40" s="31">
        <f>100*'Composite indicators'!S40/'Composite indicators'!$CS$4</f>
        <v>6.0323041048591302</v>
      </c>
      <c r="T40" s="31">
        <f>100*'Composite indicators'!T40/'Composite indicators'!$CT$4</f>
        <v>7.0971801378120425</v>
      </c>
      <c r="U40" s="31">
        <f>100*'Composite indicators'!U40/'Composite indicators'!$CU$4</f>
        <v>64.185604267301812</v>
      </c>
      <c r="V40" s="31">
        <f>100*'Composite indicators'!V40/'Composite indicators'!$CV$4</f>
        <v>15.634564723924694</v>
      </c>
      <c r="W40" s="31">
        <f>100*'Composite indicators'!W40/'Composite indicators'!$CW$4</f>
        <v>3.056217661163152</v>
      </c>
      <c r="X40" s="31">
        <f>100*'Composite indicators'!X40/'Composite indicators'!$CX$4</f>
        <v>15.81739013289341</v>
      </c>
      <c r="Y40" s="31">
        <f>100*'Composite indicators'!Y40/'Composite indicators'!$CY$4</f>
        <v>77.415289947494131</v>
      </c>
      <c r="Z40" s="31">
        <f>100*'Composite indicators'!Z40/'Composite indicators'!$CZ$4</f>
        <v>28.533658890780799</v>
      </c>
      <c r="AA40" s="31"/>
      <c r="AB40" s="54" t="s">
        <v>85</v>
      </c>
      <c r="AC40" s="31">
        <f>100*'Composite indicators'!AC40/'Composite indicators'!$CP$4</f>
        <v>27.68938315743862</v>
      </c>
      <c r="AD40" s="31">
        <f>100*'Composite indicators'!AD40/'Composite indicators'!$CQ$4</f>
        <v>102.36643902322702</v>
      </c>
      <c r="AE40" s="31">
        <f>100*'Composite indicators'!AE40/'Composite indicators'!$CR$4</f>
        <v>15.353232323774005</v>
      </c>
      <c r="AF40" s="31">
        <f>100*'Composite indicators'!AF40/'Composite indicators'!$CS$4</f>
        <v>6.0323041048591302</v>
      </c>
      <c r="AG40" s="31">
        <f>100*'Composite indicators'!AG40/'Composite indicators'!$CT$4</f>
        <v>10.469446938673268</v>
      </c>
      <c r="AH40" s="31">
        <f>100*'Composite indicators'!AH40/'Composite indicators'!$CU$4</f>
        <v>67.640828463055911</v>
      </c>
      <c r="AI40" s="31">
        <f>100*'Composite indicators'!AI40/'Composite indicators'!$CV$4</f>
        <v>15.634564723924694</v>
      </c>
      <c r="AJ40" s="31">
        <f>100*'Composite indicators'!AJ40/'Composite indicators'!$CW$4</f>
        <v>2.3483665827072548</v>
      </c>
      <c r="AK40" s="31">
        <f>100*'Composite indicators'!AK40/'Composite indicators'!$CX$4</f>
        <v>14.977206592553639</v>
      </c>
      <c r="AL40" s="31">
        <f>100*'Composite indicators'!AL40/'Composite indicators'!$CY$4</f>
        <v>77.415289947494131</v>
      </c>
      <c r="AM40" s="31">
        <f>100*'Composite indicators'!AM40/'Composite indicators'!$CZ$4</f>
        <v>28.767835680479831</v>
      </c>
      <c r="AN40" s="31"/>
      <c r="AO40" s="54" t="s">
        <v>85</v>
      </c>
      <c r="AP40" s="31">
        <f>100*'Composite indicators'!AP40/'Composite indicators'!$CP$4</f>
        <v>29.865583675964231</v>
      </c>
      <c r="AQ40" s="31">
        <f>100*'Composite indicators'!AQ40/'Composite indicators'!$CQ$4</f>
        <v>115.05763867403755</v>
      </c>
      <c r="AR40" s="31">
        <f>100*'Composite indicators'!AR40/'Composite indicators'!$CR$4</f>
        <v>12.698219302540215</v>
      </c>
      <c r="AS40" s="31">
        <f>100*'Composite indicators'!AS40/'Composite indicators'!$CS$4</f>
        <v>6.3024072737334196</v>
      </c>
      <c r="AT40" s="31">
        <f>100*'Composite indicators'!AT40/'Composite indicators'!$CT$4</f>
        <v>14.852246702157705</v>
      </c>
      <c r="AU40" s="31">
        <f>100*'Composite indicators'!AU40/'Composite indicators'!$CU$4</f>
        <v>60.701360239151846</v>
      </c>
      <c r="AV40" s="31">
        <f>100*'Composite indicators'!AV40/'Composite indicators'!$CV$4</f>
        <v>15.634564723924694</v>
      </c>
      <c r="AW40" s="31">
        <f>100*'Composite indicators'!AW40/'Composite indicators'!$CW$4</f>
        <v>2.2473417535663374</v>
      </c>
      <c r="AX40" s="31">
        <f>100*'Composite indicators'!AX40/'Composite indicators'!$CX$4</f>
        <v>13.423353328274345</v>
      </c>
      <c r="AY40" s="31">
        <f>100*'Composite indicators'!AY40/'Composite indicators'!$CY$4</f>
        <v>101.06996187589509</v>
      </c>
      <c r="AZ40" s="31">
        <f>100*'Composite indicators'!AZ40/'Composite indicators'!$CZ$4</f>
        <v>34.618286270218938</v>
      </c>
      <c r="BA40" s="31"/>
      <c r="BB40" s="54" t="s">
        <v>85</v>
      </c>
      <c r="BC40" s="31">
        <f>100*'Composite indicators'!BC40/'Composite indicators'!$CP$4</f>
        <v>28.715821863901329</v>
      </c>
      <c r="BD40" s="31">
        <f>100*'Composite indicators'!BD40/'Composite indicators'!$CQ$4</f>
        <v>114.0636058849316</v>
      </c>
      <c r="BE40" s="31">
        <f>100*'Composite indicators'!BE40/'Composite indicators'!$CR$4</f>
        <v>10.08369592884325</v>
      </c>
      <c r="BF40" s="31">
        <f>100*'Composite indicators'!BF40/'Composite indicators'!$CS$4</f>
        <v>6.2123728841086567</v>
      </c>
      <c r="BG40" s="31">
        <f>100*'Composite indicators'!BG40/'Composite indicators'!$CT$4</f>
        <v>21.837094456379159</v>
      </c>
      <c r="BH40" s="31">
        <f>100*'Composite indicators'!BH40/'Composite indicators'!$CU$4</f>
        <v>62.994403440106737</v>
      </c>
      <c r="BI40" s="31">
        <f>100*'Composite indicators'!BI40/'Composite indicators'!$CV$4</f>
        <v>15.634564723924694</v>
      </c>
      <c r="BJ40" s="31">
        <f>100*'Composite indicators'!BJ40/'Composite indicators'!$CW$4</f>
        <v>2.1443188971310372</v>
      </c>
      <c r="BK40" s="31">
        <f>100*'Composite indicators'!BK40/'Composite indicators'!$CX$4</f>
        <v>13.337559709129478</v>
      </c>
      <c r="BL40" s="31">
        <f>100*'Composite indicators'!BL40/'Composite indicators'!$CY$4</f>
        <v>69.888803424821077</v>
      </c>
      <c r="BM40" s="31">
        <f>100*'Composite indicators'!BM40/'Composite indicators'!$CZ$4</f>
        <v>34.117762507402794</v>
      </c>
      <c r="BN40" s="31"/>
      <c r="BO40" s="54" t="s">
        <v>85</v>
      </c>
      <c r="BP40" s="31">
        <f>100*'Composite indicators'!BP40/'Composite indicators'!$CP$4</f>
        <v>29.91530008695079</v>
      </c>
      <c r="BQ40" s="31">
        <f>100*'Composite indicators'!BQ40/'Composite indicators'!$CQ$4</f>
        <v>114.0636058849316</v>
      </c>
      <c r="BR40" s="31">
        <f>100*'Composite indicators'!BR40/'Composite indicators'!$CR$4</f>
        <v>9.1817990911162823</v>
      </c>
      <c r="BS40" s="31">
        <f>100*'Composite indicators'!BS40/'Composite indicators'!$CS$4</f>
        <v>6.3024072737334196</v>
      </c>
      <c r="BT40" s="31">
        <f>100*'Composite indicators'!BT40/'Composite indicators'!$CT$4</f>
        <v>23.514302219238743</v>
      </c>
      <c r="BU40" s="31">
        <f>100*'Composite indicators'!BU40/'Composite indicators'!$CU$4</f>
        <v>62.574985608407545</v>
      </c>
      <c r="BV40" s="31">
        <f>100*'Composite indicators'!BV40/'Composite indicators'!$CV$4</f>
        <v>17.787711056777034</v>
      </c>
      <c r="BW40" s="31">
        <f>100*'Composite indicators'!BW40/'Composite indicators'!$CW$4</f>
        <v>3.148040178576538</v>
      </c>
      <c r="BX40" s="31">
        <f>100*'Composite indicators'!BX40/'Composite indicators'!$CX$4</f>
        <v>12.019873085937999</v>
      </c>
      <c r="BY40" s="31">
        <f>100*'Composite indicators'!BY40/'Composite indicators'!$CY$4</f>
        <v>66.663166343675499</v>
      </c>
      <c r="BZ40" s="31">
        <f>100*'Composite indicators'!BZ40/'Composite indicators'!$CZ$4</f>
        <v>39.605231323061453</v>
      </c>
      <c r="CA40" s="31"/>
      <c r="CB40" s="54" t="s">
        <v>85</v>
      </c>
      <c r="CC40" s="31">
        <f>100*'Composite indicators'!CC40/'Composite indicators'!$CP$4</f>
        <v>31.616864007889617</v>
      </c>
      <c r="CD40" s="31">
        <f>100*'Composite indicators'!CD40/'Composite indicators'!$CQ$4</f>
        <v>114.0636058849316</v>
      </c>
      <c r="CE40" s="31">
        <f>100*'Composite indicators'!CE40/'Composite indicators'!$CR$4</f>
        <v>8.7305862876364078</v>
      </c>
      <c r="CF40" s="31">
        <f>100*'Composite indicators'!CF40/'Composite indicators'!$CS$4</f>
        <v>6.122338494483893</v>
      </c>
      <c r="CG40" s="31">
        <f>100*'Composite indicators'!CG40/'Composite indicators'!$CT$4</f>
        <v>35.468458125739183</v>
      </c>
      <c r="CH40" s="31">
        <f>100*'Composite indicators'!CH40/'Composite indicators'!$CU$4</f>
        <v>62.574985608407545</v>
      </c>
      <c r="CI40" s="31">
        <f>100*'Composite indicators'!CI40/'Composite indicators'!$CV$4</f>
        <v>17.787711056777034</v>
      </c>
      <c r="CJ40" s="31">
        <f>100*'Composite indicators'!CJ40/'Composite indicators'!$CW$4</f>
        <v>2.7746321913739749</v>
      </c>
      <c r="CK40" s="31">
        <f>100*'Composite indicators'!CK40/'Composite indicators'!$CX$4</f>
        <v>13.159403466997347</v>
      </c>
      <c r="CL40" s="31">
        <f>100*'Composite indicators'!CL40/'Composite indicators'!$CY$4</f>
        <v>68.813591064439223</v>
      </c>
      <c r="CM40" s="31">
        <f>100*'Composite indicators'!CM40/'Composite indicators'!$CZ$4</f>
        <v>40.614473055884268</v>
      </c>
      <c r="CN40" s="31"/>
      <c r="CO40" s="54" t="s">
        <v>85</v>
      </c>
      <c r="CP40" s="31">
        <f>100*'Composite indicators'!CP40/'Composite indicators'!$CP$4</f>
        <v>32.038114258279563</v>
      </c>
      <c r="CQ40" s="31">
        <f>100*'Composite indicators'!CQ40/'Composite indicators'!$CQ$4</f>
        <v>114.0636058849316</v>
      </c>
      <c r="CR40" s="31">
        <f>100*'Composite indicators'!CR40/'Composite indicators'!$CR$4</f>
        <v>8.9577907512378676</v>
      </c>
      <c r="CS40" s="31">
        <f>100*'Composite indicators'!CS40/'Composite indicators'!$CS$4</f>
        <v>6.122338494483893</v>
      </c>
      <c r="CT40" s="31">
        <f>100*'Composite indicators'!CT40/'Composite indicators'!$CT$4</f>
        <v>37.074109674761409</v>
      </c>
      <c r="CU40" s="31">
        <f>100*'Composite indicators'!CU40/'Composite indicators'!$CU$4</f>
        <v>65.397062401314002</v>
      </c>
      <c r="CV40" s="31">
        <f>100*'Composite indicators'!CV40/'Composite indicators'!$CV$4</f>
        <v>17.787711056777034</v>
      </c>
      <c r="CW40" s="31">
        <f>100*'Composite indicators'!CW40/'Composite indicators'!$CW$4</f>
        <v>2.5468229061710126</v>
      </c>
      <c r="CX40" s="31">
        <f>100*'Composite indicators'!CX40/'Composite indicators'!$CX$4</f>
        <v>11.335420318333101</v>
      </c>
      <c r="CY40" s="31">
        <f>100*'Composite indicators'!CY40/'Composite indicators'!$CY$4</f>
        <v>68.813591064439223</v>
      </c>
      <c r="CZ40" s="31">
        <f>100*'Composite indicators'!CZ40/'Composite indicators'!$CZ$4</f>
        <v>41.724456811491308</v>
      </c>
    </row>
    <row r="42" spans="1:104" x14ac:dyDescent="0.2">
      <c r="C42" s="1"/>
      <c r="P42" s="1"/>
      <c r="Y42" s="1"/>
      <c r="Z42" s="1"/>
      <c r="AA42" s="1"/>
    </row>
    <row r="43" spans="1:104" x14ac:dyDescent="0.2">
      <c r="C43" s="1"/>
      <c r="P43" s="1"/>
      <c r="Y43" s="1"/>
      <c r="Z43" s="1"/>
      <c r="AA43" s="1"/>
    </row>
    <row r="44" spans="1:104" x14ac:dyDescent="0.2">
      <c r="C44" s="1"/>
      <c r="P44" s="1"/>
      <c r="Y44" s="1"/>
      <c r="Z44" s="1"/>
      <c r="AA44" s="1"/>
    </row>
    <row r="45" spans="1:104" x14ac:dyDescent="0.2">
      <c r="C45" s="1"/>
      <c r="P45" s="1"/>
      <c r="Y45" s="1"/>
      <c r="Z45" s="1"/>
      <c r="AA45" s="1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D44"/>
  <sheetViews>
    <sheetView zoomScaleNormal="100" workbookViewId="0"/>
  </sheetViews>
  <sheetFormatPr defaultColWidth="9.109375" defaultRowHeight="10.65" x14ac:dyDescent="0.2"/>
  <cols>
    <col min="1" max="1" width="5.88671875" style="1" customWidth="1"/>
    <col min="2" max="2" width="13.88671875" style="1" customWidth="1"/>
    <col min="3" max="30" width="6.33203125" style="1" customWidth="1"/>
    <col min="31" max="16384" width="9.109375" style="1"/>
  </cols>
  <sheetData>
    <row r="1" spans="1:30" x14ac:dyDescent="0.2">
      <c r="A1" s="3" t="s">
        <v>103</v>
      </c>
    </row>
    <row r="2" spans="1:30" x14ac:dyDescent="0.2">
      <c r="B2" s="3"/>
    </row>
    <row r="3" spans="1:30" x14ac:dyDescent="0.2">
      <c r="B3" s="3"/>
      <c r="C3" s="3" t="s">
        <v>68</v>
      </c>
      <c r="M3" s="3" t="s">
        <v>67</v>
      </c>
      <c r="W3" s="3" t="s">
        <v>152</v>
      </c>
    </row>
    <row r="4" spans="1:30" x14ac:dyDescent="0.2">
      <c r="C4" s="8">
        <f t="shared" ref="C4:H4" si="0">D4-1</f>
        <v>2010</v>
      </c>
      <c r="D4" s="8">
        <f t="shared" si="0"/>
        <v>2011</v>
      </c>
      <c r="E4" s="8">
        <f t="shared" si="0"/>
        <v>2012</v>
      </c>
      <c r="F4" s="8">
        <f t="shared" si="0"/>
        <v>2013</v>
      </c>
      <c r="G4" s="8">
        <f t="shared" si="0"/>
        <v>2014</v>
      </c>
      <c r="H4" s="8">
        <f t="shared" si="0"/>
        <v>2015</v>
      </c>
      <c r="I4" s="8">
        <f>J4-1</f>
        <v>2016</v>
      </c>
      <c r="J4" s="8">
        <v>2017</v>
      </c>
      <c r="M4" s="7" t="s">
        <v>142</v>
      </c>
      <c r="N4" s="7" t="s">
        <v>143</v>
      </c>
      <c r="O4" s="7" t="s">
        <v>144</v>
      </c>
      <c r="P4" s="7" t="s">
        <v>145</v>
      </c>
      <c r="Q4" s="7" t="s">
        <v>146</v>
      </c>
      <c r="R4" s="7" t="s">
        <v>140</v>
      </c>
      <c r="S4" s="7" t="s">
        <v>147</v>
      </c>
      <c r="T4" s="7" t="s">
        <v>154</v>
      </c>
      <c r="W4" s="7" t="s">
        <v>142</v>
      </c>
      <c r="X4" s="7" t="s">
        <v>143</v>
      </c>
      <c r="Y4" s="7" t="s">
        <v>144</v>
      </c>
      <c r="Z4" s="7" t="s">
        <v>145</v>
      </c>
      <c r="AA4" s="7" t="s">
        <v>146</v>
      </c>
      <c r="AB4" s="7" t="s">
        <v>140</v>
      </c>
      <c r="AC4" s="7" t="s">
        <v>147</v>
      </c>
      <c r="AD4" s="7" t="s">
        <v>154</v>
      </c>
    </row>
    <row r="5" spans="1:30" x14ac:dyDescent="0.2">
      <c r="A5" s="2" t="s">
        <v>89</v>
      </c>
      <c r="B5" s="2" t="s">
        <v>0</v>
      </c>
      <c r="C5" s="4">
        <v>13.5</v>
      </c>
      <c r="D5" s="4">
        <v>13.7</v>
      </c>
      <c r="E5" s="4">
        <v>13.8</v>
      </c>
      <c r="F5" s="4">
        <v>13.9</v>
      </c>
      <c r="G5" s="4">
        <v>13.9</v>
      </c>
      <c r="H5" s="4">
        <v>14.1</v>
      </c>
      <c r="I5" s="4">
        <v>14.2</v>
      </c>
      <c r="J5" s="4">
        <v>14.2</v>
      </c>
      <c r="L5" s="2" t="s">
        <v>0</v>
      </c>
      <c r="M5" s="6">
        <v>0.45348837209302328</v>
      </c>
      <c r="N5" s="6">
        <v>0.46511627906976744</v>
      </c>
      <c r="O5" s="6">
        <v>0.47093023255813965</v>
      </c>
      <c r="P5" s="6">
        <v>0.47674418604651159</v>
      </c>
      <c r="Q5" s="6">
        <v>0.47674418604651159</v>
      </c>
      <c r="R5" s="6">
        <v>0.48837209302325574</v>
      </c>
      <c r="S5" s="6">
        <v>0.49418604651162795</v>
      </c>
      <c r="T5" s="6">
        <v>0.49418604651162795</v>
      </c>
      <c r="V5" s="2" t="s">
        <v>0</v>
      </c>
      <c r="W5" s="4">
        <f>IF(ISNUMBER(M5),100*M5/$M$5,"n/a")</f>
        <v>100</v>
      </c>
      <c r="X5" s="4">
        <f t="shared" ref="X5:AD41" si="1">IF(ISNUMBER(N5),100*N5/$M$5,"n/a")</f>
        <v>102.56410256410255</v>
      </c>
      <c r="Y5" s="4">
        <f t="shared" si="1"/>
        <v>103.84615384615387</v>
      </c>
      <c r="Z5" s="4">
        <f t="shared" si="1"/>
        <v>105.12820512820511</v>
      </c>
      <c r="AA5" s="4">
        <f t="shared" si="1"/>
        <v>105.12820512820511</v>
      </c>
      <c r="AB5" s="4">
        <f t="shared" si="1"/>
        <v>107.69230769230768</v>
      </c>
      <c r="AC5" s="4">
        <f t="shared" si="1"/>
        <v>108.97435897435898</v>
      </c>
      <c r="AD5" s="4">
        <f t="shared" si="1"/>
        <v>108.97435897435898</v>
      </c>
    </row>
    <row r="6" spans="1:30" x14ac:dyDescent="0.2">
      <c r="A6" s="1" t="s">
        <v>1</v>
      </c>
      <c r="B6" s="1" t="s">
        <v>2</v>
      </c>
      <c r="C6" s="4">
        <v>15.6</v>
      </c>
      <c r="D6" s="4">
        <v>15.6</v>
      </c>
      <c r="E6" s="4">
        <v>15.6</v>
      </c>
      <c r="F6" s="4">
        <v>15.6</v>
      </c>
      <c r="G6" s="4">
        <v>15.6</v>
      </c>
      <c r="H6" s="4">
        <v>15.6</v>
      </c>
      <c r="I6" s="4">
        <v>15.6</v>
      </c>
      <c r="J6" s="4">
        <v>15.6</v>
      </c>
      <c r="L6" s="1" t="s">
        <v>1</v>
      </c>
      <c r="M6" s="6">
        <v>0.57558139534883712</v>
      </c>
      <c r="N6" s="6">
        <v>0.57558139534883712</v>
      </c>
      <c r="O6" s="6">
        <v>0.57558139534883712</v>
      </c>
      <c r="P6" s="6">
        <v>0.57558139534883712</v>
      </c>
      <c r="Q6" s="6">
        <v>0.57558139534883712</v>
      </c>
      <c r="R6" s="6">
        <v>0.57558139534883712</v>
      </c>
      <c r="S6" s="6">
        <v>0.57558139534883712</v>
      </c>
      <c r="T6" s="6">
        <v>0.57558139534883712</v>
      </c>
      <c r="V6" s="1" t="s">
        <v>1</v>
      </c>
      <c r="W6" s="4">
        <f t="shared" ref="W6:W41" si="2">IF(ISNUMBER(M6),100*M6/$M$5,"n/a")</f>
        <v>126.92307692307691</v>
      </c>
      <c r="X6" s="4">
        <f t="shared" si="1"/>
        <v>126.92307692307691</v>
      </c>
      <c r="Y6" s="4">
        <f t="shared" si="1"/>
        <v>126.92307692307691</v>
      </c>
      <c r="Z6" s="4">
        <f t="shared" si="1"/>
        <v>126.92307692307691</v>
      </c>
      <c r="AA6" s="4">
        <f t="shared" si="1"/>
        <v>126.92307692307691</v>
      </c>
      <c r="AB6" s="4">
        <f t="shared" si="1"/>
        <v>126.92307692307691</v>
      </c>
      <c r="AC6" s="4">
        <f t="shared" si="1"/>
        <v>126.92307692307691</v>
      </c>
      <c r="AD6" s="4">
        <f t="shared" si="1"/>
        <v>126.92307692307691</v>
      </c>
    </row>
    <row r="7" spans="1:30" x14ac:dyDescent="0.2">
      <c r="A7" s="1" t="s">
        <v>3</v>
      </c>
      <c r="B7" s="1" t="s">
        <v>4</v>
      </c>
      <c r="C7" s="4">
        <v>8.5</v>
      </c>
      <c r="D7" s="4">
        <v>8.5</v>
      </c>
      <c r="E7" s="4">
        <v>8.6</v>
      </c>
      <c r="F7" s="4">
        <v>9</v>
      </c>
      <c r="G7" s="4">
        <v>9.4</v>
      </c>
      <c r="H7" s="4">
        <v>10.1</v>
      </c>
      <c r="I7" s="4">
        <v>10.4</v>
      </c>
      <c r="J7" s="4">
        <v>10.199999999999999</v>
      </c>
      <c r="L7" s="1" t="s">
        <v>3</v>
      </c>
      <c r="M7" s="6">
        <v>0.16279069767441859</v>
      </c>
      <c r="N7" s="6">
        <v>0.16279069767441859</v>
      </c>
      <c r="O7" s="6">
        <v>0.16860465116279066</v>
      </c>
      <c r="P7" s="6">
        <v>0.19186046511627908</v>
      </c>
      <c r="Q7" s="6">
        <v>0.21511627906976746</v>
      </c>
      <c r="R7" s="6">
        <v>0.25581395348837205</v>
      </c>
      <c r="S7" s="6">
        <v>0.27325581395348841</v>
      </c>
      <c r="T7" s="6">
        <v>0.26162790697674415</v>
      </c>
      <c r="V7" s="1" t="s">
        <v>3</v>
      </c>
      <c r="W7" s="4">
        <f t="shared" si="2"/>
        <v>35.897435897435891</v>
      </c>
      <c r="X7" s="4">
        <f t="shared" si="1"/>
        <v>35.897435897435891</v>
      </c>
      <c r="Y7" s="4">
        <f t="shared" si="1"/>
        <v>37.179487179487168</v>
      </c>
      <c r="Z7" s="4">
        <f t="shared" si="1"/>
        <v>42.307692307692307</v>
      </c>
      <c r="AA7" s="4">
        <f t="shared" si="1"/>
        <v>47.435897435897438</v>
      </c>
      <c r="AB7" s="4">
        <f t="shared" si="1"/>
        <v>56.410256410256395</v>
      </c>
      <c r="AC7" s="4">
        <f t="shared" si="1"/>
        <v>60.256410256410263</v>
      </c>
      <c r="AD7" s="4">
        <f t="shared" si="1"/>
        <v>57.692307692307679</v>
      </c>
    </row>
    <row r="8" spans="1:30" x14ac:dyDescent="0.2">
      <c r="A8" s="1" t="s">
        <v>5</v>
      </c>
      <c r="B8" s="1" t="s">
        <v>156</v>
      </c>
      <c r="C8" s="4">
        <v>12.3</v>
      </c>
      <c r="D8" s="4">
        <v>12.3</v>
      </c>
      <c r="E8" s="4">
        <v>12.7</v>
      </c>
      <c r="F8" s="4">
        <v>13</v>
      </c>
      <c r="G8" s="4">
        <v>12.7</v>
      </c>
      <c r="H8" s="4">
        <v>12.4</v>
      </c>
      <c r="I8" s="4">
        <v>12.8</v>
      </c>
      <c r="J8" s="4">
        <v>12.9</v>
      </c>
      <c r="L8" s="1" t="s">
        <v>5</v>
      </c>
      <c r="M8" s="6">
        <v>0.38372093023255821</v>
      </c>
      <c r="N8" s="6">
        <v>0.38372093023255821</v>
      </c>
      <c r="O8" s="6">
        <v>0.40697674418604646</v>
      </c>
      <c r="P8" s="6">
        <v>0.42441860465116282</v>
      </c>
      <c r="Q8" s="6">
        <v>0.40697674418604646</v>
      </c>
      <c r="R8" s="6">
        <v>0.38953488372093026</v>
      </c>
      <c r="S8" s="6">
        <v>0.41279069767441867</v>
      </c>
      <c r="T8" s="6">
        <v>0.41860465116279072</v>
      </c>
      <c r="V8" s="1" t="s">
        <v>5</v>
      </c>
      <c r="W8" s="4">
        <f t="shared" si="2"/>
        <v>84.615384615384627</v>
      </c>
      <c r="X8" s="4">
        <f t="shared" si="1"/>
        <v>84.615384615384627</v>
      </c>
      <c r="Y8" s="4">
        <f t="shared" si="1"/>
        <v>89.743589743589737</v>
      </c>
      <c r="Z8" s="4">
        <f t="shared" si="1"/>
        <v>93.589743589743591</v>
      </c>
      <c r="AA8" s="4">
        <f t="shared" si="1"/>
        <v>89.743589743589737</v>
      </c>
      <c r="AB8" s="4">
        <f t="shared" si="1"/>
        <v>85.897435897435898</v>
      </c>
      <c r="AC8" s="4">
        <f t="shared" si="1"/>
        <v>91.025641025641036</v>
      </c>
      <c r="AD8" s="4">
        <f t="shared" si="1"/>
        <v>92.307692307692307</v>
      </c>
    </row>
    <row r="9" spans="1:30" x14ac:dyDescent="0.2">
      <c r="A9" s="1" t="s">
        <v>6</v>
      </c>
      <c r="B9" s="1" t="s">
        <v>7</v>
      </c>
      <c r="C9" s="4">
        <v>15.1</v>
      </c>
      <c r="D9" s="4">
        <v>15.1</v>
      </c>
      <c r="E9" s="4">
        <v>15.1</v>
      </c>
      <c r="F9" s="4">
        <v>15.1</v>
      </c>
      <c r="G9" s="4">
        <v>15.1</v>
      </c>
      <c r="H9" s="4">
        <v>15.1</v>
      </c>
      <c r="I9" s="4">
        <v>15.1</v>
      </c>
      <c r="J9" s="4">
        <v>15.1</v>
      </c>
      <c r="L9" s="1" t="s">
        <v>6</v>
      </c>
      <c r="M9" s="6">
        <v>0.54651162790697672</v>
      </c>
      <c r="N9" s="6">
        <v>0.54651162790697672</v>
      </c>
      <c r="O9" s="6">
        <v>0.54651162790697672</v>
      </c>
      <c r="P9" s="6">
        <v>0.54651162790697672</v>
      </c>
      <c r="Q9" s="6">
        <v>0.54651162790697672</v>
      </c>
      <c r="R9" s="6">
        <v>0.54651162790697672</v>
      </c>
      <c r="S9" s="6">
        <v>0.54651162790697672</v>
      </c>
      <c r="T9" s="6">
        <v>0.54651162790697672</v>
      </c>
      <c r="V9" s="1" t="s">
        <v>6</v>
      </c>
      <c r="W9" s="4">
        <f t="shared" si="2"/>
        <v>120.5128205128205</v>
      </c>
      <c r="X9" s="4">
        <f t="shared" si="1"/>
        <v>120.5128205128205</v>
      </c>
      <c r="Y9" s="4">
        <f t="shared" si="1"/>
        <v>120.5128205128205</v>
      </c>
      <c r="Z9" s="4">
        <f t="shared" si="1"/>
        <v>120.5128205128205</v>
      </c>
      <c r="AA9" s="4">
        <f t="shared" si="1"/>
        <v>120.5128205128205</v>
      </c>
      <c r="AB9" s="4">
        <f t="shared" si="1"/>
        <v>120.5128205128205</v>
      </c>
      <c r="AC9" s="4">
        <f t="shared" si="1"/>
        <v>120.5128205128205</v>
      </c>
      <c r="AD9" s="4">
        <f t="shared" si="1"/>
        <v>120.5128205128205</v>
      </c>
    </row>
    <row r="10" spans="1:30" x14ac:dyDescent="0.2">
      <c r="A10" s="1" t="s">
        <v>8</v>
      </c>
      <c r="B10" s="1" t="s">
        <v>9</v>
      </c>
      <c r="C10" s="4">
        <v>15.4</v>
      </c>
      <c r="D10" s="4">
        <v>15.4</v>
      </c>
      <c r="E10" s="4">
        <v>15.3</v>
      </c>
      <c r="F10" s="4">
        <v>14.7</v>
      </c>
      <c r="G10" s="4">
        <v>14.6</v>
      </c>
      <c r="H10" s="4">
        <v>14.6</v>
      </c>
      <c r="I10" s="4">
        <v>14.8</v>
      </c>
      <c r="J10" s="4">
        <v>14.8</v>
      </c>
      <c r="L10" s="1" t="s">
        <v>8</v>
      </c>
      <c r="M10" s="6">
        <v>0.56395348837209303</v>
      </c>
      <c r="N10" s="6">
        <v>0.56395348837209303</v>
      </c>
      <c r="O10" s="6">
        <v>0.55813953488372103</v>
      </c>
      <c r="P10" s="6">
        <v>0.52325581395348841</v>
      </c>
      <c r="Q10" s="6">
        <v>0.5174418604651162</v>
      </c>
      <c r="R10" s="6">
        <v>0.5174418604651162</v>
      </c>
      <c r="S10" s="6">
        <v>0.52906976744186052</v>
      </c>
      <c r="T10" s="6">
        <v>0.52906976744186052</v>
      </c>
      <c r="V10" s="1" t="s">
        <v>8</v>
      </c>
      <c r="W10" s="4">
        <f t="shared" si="2"/>
        <v>124.35897435897435</v>
      </c>
      <c r="X10" s="4">
        <f t="shared" si="1"/>
        <v>124.35897435897435</v>
      </c>
      <c r="Y10" s="4">
        <f t="shared" si="1"/>
        <v>123.07692307692309</v>
      </c>
      <c r="Z10" s="4">
        <f t="shared" si="1"/>
        <v>115.38461538461539</v>
      </c>
      <c r="AA10" s="4">
        <f t="shared" si="1"/>
        <v>114.10256410256409</v>
      </c>
      <c r="AB10" s="4">
        <f t="shared" si="1"/>
        <v>114.10256410256409</v>
      </c>
      <c r="AC10" s="4">
        <f t="shared" si="1"/>
        <v>116.66666666666667</v>
      </c>
      <c r="AD10" s="4">
        <f t="shared" si="1"/>
        <v>116.66666666666667</v>
      </c>
    </row>
    <row r="11" spans="1:30" x14ac:dyDescent="0.2">
      <c r="A11" s="1" t="s">
        <v>10</v>
      </c>
      <c r="B11" s="1" t="s">
        <v>11</v>
      </c>
      <c r="C11" s="4">
        <v>9.8000000000000007</v>
      </c>
      <c r="D11" s="4">
        <v>10.8</v>
      </c>
      <c r="E11" s="4">
        <v>11</v>
      </c>
      <c r="F11" s="4">
        <v>11.9</v>
      </c>
      <c r="G11" s="4">
        <v>11.4</v>
      </c>
      <c r="H11" s="4">
        <v>12.4</v>
      </c>
      <c r="I11" s="4">
        <v>12.7</v>
      </c>
      <c r="J11" s="4">
        <v>13.5</v>
      </c>
      <c r="L11" s="1" t="s">
        <v>10</v>
      </c>
      <c r="M11" s="6">
        <v>0.23837209302325585</v>
      </c>
      <c r="N11" s="6">
        <v>0.29651162790697677</v>
      </c>
      <c r="O11" s="6">
        <v>0.30813953488372092</v>
      </c>
      <c r="P11" s="6">
        <v>0.3604651162790698</v>
      </c>
      <c r="Q11" s="6">
        <v>0.33139534883720934</v>
      </c>
      <c r="R11" s="6">
        <v>0.38953488372093026</v>
      </c>
      <c r="S11" s="6">
        <v>0.40697674418604646</v>
      </c>
      <c r="T11" s="6">
        <v>0.45348837209302328</v>
      </c>
      <c r="V11" s="1" t="s">
        <v>10</v>
      </c>
      <c r="W11" s="4">
        <f t="shared" si="2"/>
        <v>52.564102564102569</v>
      </c>
      <c r="X11" s="4">
        <f t="shared" si="1"/>
        <v>65.384615384615387</v>
      </c>
      <c r="Y11" s="4">
        <f t="shared" si="1"/>
        <v>67.948717948717942</v>
      </c>
      <c r="Z11" s="4">
        <f t="shared" si="1"/>
        <v>79.487179487179489</v>
      </c>
      <c r="AA11" s="4">
        <f t="shared" si="1"/>
        <v>73.07692307692308</v>
      </c>
      <c r="AB11" s="4">
        <f t="shared" si="1"/>
        <v>85.897435897435898</v>
      </c>
      <c r="AC11" s="4">
        <f t="shared" si="1"/>
        <v>89.743589743589737</v>
      </c>
      <c r="AD11" s="4">
        <f t="shared" si="1"/>
        <v>100</v>
      </c>
    </row>
    <row r="12" spans="1:30" x14ac:dyDescent="0.2">
      <c r="A12" s="1" t="s">
        <v>12</v>
      </c>
      <c r="B12" s="1" t="s">
        <v>13</v>
      </c>
      <c r="C12" s="4">
        <v>20.8</v>
      </c>
      <c r="D12" s="4">
        <v>20.8</v>
      </c>
      <c r="E12" s="4">
        <v>20.8</v>
      </c>
      <c r="F12" s="4">
        <v>20.8</v>
      </c>
      <c r="G12" s="4">
        <v>20.8</v>
      </c>
      <c r="H12" s="4">
        <v>20.8</v>
      </c>
      <c r="I12" s="4">
        <v>20.8</v>
      </c>
      <c r="J12" s="4">
        <v>20.8</v>
      </c>
      <c r="L12" s="1" t="s">
        <v>12</v>
      </c>
      <c r="M12" s="6">
        <v>0.87790697674418616</v>
      </c>
      <c r="N12" s="6">
        <v>0.87790697674418616</v>
      </c>
      <c r="O12" s="6">
        <v>0.87790697674418616</v>
      </c>
      <c r="P12" s="6">
        <v>0.87790697674418616</v>
      </c>
      <c r="Q12" s="6">
        <v>0.87790697674418616</v>
      </c>
      <c r="R12" s="6">
        <v>0.87790697674418616</v>
      </c>
      <c r="S12" s="6">
        <v>0.87790697674418616</v>
      </c>
      <c r="T12" s="6">
        <v>0.87790697674418616</v>
      </c>
      <c r="V12" s="1" t="s">
        <v>12</v>
      </c>
      <c r="W12" s="4">
        <f t="shared" si="2"/>
        <v>193.58974358974359</v>
      </c>
      <c r="X12" s="4">
        <f t="shared" si="1"/>
        <v>193.58974358974359</v>
      </c>
      <c r="Y12" s="4">
        <f t="shared" si="1"/>
        <v>193.58974358974359</v>
      </c>
      <c r="Z12" s="4">
        <f t="shared" si="1"/>
        <v>193.58974358974359</v>
      </c>
      <c r="AA12" s="4">
        <f t="shared" si="1"/>
        <v>193.58974358974359</v>
      </c>
      <c r="AB12" s="4">
        <f t="shared" si="1"/>
        <v>193.58974358974359</v>
      </c>
      <c r="AC12" s="4">
        <f t="shared" si="1"/>
        <v>193.58974358974359</v>
      </c>
      <c r="AD12" s="4">
        <f t="shared" si="1"/>
        <v>193.58974358974359</v>
      </c>
    </row>
    <row r="13" spans="1:30" x14ac:dyDescent="0.2">
      <c r="A13" s="1" t="s">
        <v>14</v>
      </c>
      <c r="B13" s="1" t="s">
        <v>15</v>
      </c>
      <c r="C13" s="4">
        <v>11</v>
      </c>
      <c r="D13" s="4">
        <v>11.4</v>
      </c>
      <c r="E13" s="4">
        <v>12.4</v>
      </c>
      <c r="F13" s="4">
        <v>12.5</v>
      </c>
      <c r="G13" s="4">
        <v>12.2</v>
      </c>
      <c r="H13" s="4">
        <v>12</v>
      </c>
      <c r="I13" s="4">
        <v>12.2</v>
      </c>
      <c r="J13" s="4">
        <v>12.1</v>
      </c>
      <c r="L13" s="1" t="s">
        <v>14</v>
      </c>
      <c r="M13" s="6">
        <v>0.30813953488372092</v>
      </c>
      <c r="N13" s="6">
        <v>0.33139534883720934</v>
      </c>
      <c r="O13" s="6">
        <v>0.38953488372093026</v>
      </c>
      <c r="P13" s="6">
        <v>0.39534883720930231</v>
      </c>
      <c r="Q13" s="6">
        <v>0.377906976744186</v>
      </c>
      <c r="R13" s="6">
        <v>0.36627906976744184</v>
      </c>
      <c r="S13" s="6">
        <v>0.377906976744186</v>
      </c>
      <c r="T13" s="6">
        <v>0.37209302325581395</v>
      </c>
      <c r="V13" s="1" t="s">
        <v>14</v>
      </c>
      <c r="W13" s="4">
        <f t="shared" si="2"/>
        <v>67.948717948717942</v>
      </c>
      <c r="X13" s="4">
        <f t="shared" si="1"/>
        <v>73.07692307692308</v>
      </c>
      <c r="Y13" s="4">
        <f t="shared" si="1"/>
        <v>85.897435897435898</v>
      </c>
      <c r="Z13" s="4">
        <f t="shared" si="1"/>
        <v>87.179487179487168</v>
      </c>
      <c r="AA13" s="4">
        <f t="shared" si="1"/>
        <v>83.333333333333329</v>
      </c>
      <c r="AB13" s="4">
        <f t="shared" si="1"/>
        <v>80.769230769230759</v>
      </c>
      <c r="AC13" s="4">
        <f t="shared" si="1"/>
        <v>83.333333333333329</v>
      </c>
      <c r="AD13" s="4">
        <f t="shared" si="1"/>
        <v>82.051282051282044</v>
      </c>
    </row>
    <row r="14" spans="1:30" x14ac:dyDescent="0.2">
      <c r="A14" s="1" t="s">
        <v>16</v>
      </c>
      <c r="B14" s="1" t="s">
        <v>17</v>
      </c>
      <c r="C14" s="4">
        <v>11.8</v>
      </c>
      <c r="D14" s="4">
        <v>11.8</v>
      </c>
      <c r="E14" s="4">
        <v>12.2</v>
      </c>
      <c r="F14" s="4">
        <v>12.4</v>
      </c>
      <c r="G14" s="4">
        <v>12.3</v>
      </c>
      <c r="H14" s="4">
        <v>12.4</v>
      </c>
      <c r="I14" s="4">
        <v>12.3</v>
      </c>
      <c r="J14" s="4">
        <v>12.5</v>
      </c>
      <c r="L14" s="1" t="s">
        <v>16</v>
      </c>
      <c r="M14" s="6">
        <v>0.35465116279069769</v>
      </c>
      <c r="N14" s="6">
        <v>0.35465116279069769</v>
      </c>
      <c r="O14" s="6">
        <v>0.377906976744186</v>
      </c>
      <c r="P14" s="6">
        <v>0.38953488372093026</v>
      </c>
      <c r="Q14" s="6">
        <v>0.38372093023255821</v>
      </c>
      <c r="R14" s="6">
        <v>0.38953488372093026</v>
      </c>
      <c r="S14" s="6">
        <v>0.38372093023255821</v>
      </c>
      <c r="T14" s="6">
        <v>0.39534883720930231</v>
      </c>
      <c r="V14" s="1" t="s">
        <v>16</v>
      </c>
      <c r="W14" s="4">
        <f t="shared" si="2"/>
        <v>78.205128205128204</v>
      </c>
      <c r="X14" s="4">
        <f t="shared" si="1"/>
        <v>78.205128205128204</v>
      </c>
      <c r="Y14" s="4">
        <f t="shared" si="1"/>
        <v>83.333333333333329</v>
      </c>
      <c r="Z14" s="4">
        <f t="shared" si="1"/>
        <v>85.897435897435898</v>
      </c>
      <c r="AA14" s="4">
        <f t="shared" si="1"/>
        <v>84.615384615384627</v>
      </c>
      <c r="AB14" s="4">
        <f t="shared" si="1"/>
        <v>85.897435897435898</v>
      </c>
      <c r="AC14" s="4">
        <f t="shared" si="1"/>
        <v>84.615384615384627</v>
      </c>
      <c r="AD14" s="4">
        <f t="shared" si="1"/>
        <v>87.179487179487168</v>
      </c>
    </row>
    <row r="15" spans="1:30" x14ac:dyDescent="0.2">
      <c r="A15" s="1" t="s">
        <v>18</v>
      </c>
      <c r="B15" s="1" t="s">
        <v>19</v>
      </c>
      <c r="C15" s="4">
        <v>14</v>
      </c>
      <c r="D15" s="4">
        <v>14</v>
      </c>
      <c r="E15" s="4">
        <v>14</v>
      </c>
      <c r="F15" s="4">
        <v>14</v>
      </c>
      <c r="G15" s="4">
        <v>14</v>
      </c>
      <c r="H15" s="4">
        <v>14.3</v>
      </c>
      <c r="I15" s="4">
        <v>14.2</v>
      </c>
      <c r="J15" s="4">
        <v>14.5</v>
      </c>
      <c r="L15" s="1" t="s">
        <v>18</v>
      </c>
      <c r="M15" s="6">
        <v>0.4825581395348838</v>
      </c>
      <c r="N15" s="6">
        <v>0.4825581395348838</v>
      </c>
      <c r="O15" s="6">
        <v>0.4825581395348838</v>
      </c>
      <c r="P15" s="6">
        <v>0.4825581395348838</v>
      </c>
      <c r="Q15" s="6">
        <v>0.4825581395348838</v>
      </c>
      <c r="R15" s="6">
        <v>0.50000000000000011</v>
      </c>
      <c r="S15" s="6">
        <v>0.49418604651162795</v>
      </c>
      <c r="T15" s="6">
        <v>0.51162790697674421</v>
      </c>
      <c r="V15" s="1" t="s">
        <v>18</v>
      </c>
      <c r="W15" s="4">
        <f t="shared" si="2"/>
        <v>106.41025641025642</v>
      </c>
      <c r="X15" s="4">
        <f t="shared" si="1"/>
        <v>106.41025641025642</v>
      </c>
      <c r="Y15" s="4">
        <f t="shared" si="1"/>
        <v>106.41025641025642</v>
      </c>
      <c r="Z15" s="4">
        <f t="shared" si="1"/>
        <v>106.41025641025642</v>
      </c>
      <c r="AA15" s="4">
        <f t="shared" si="1"/>
        <v>106.41025641025642</v>
      </c>
      <c r="AB15" s="4">
        <f t="shared" si="1"/>
        <v>110.25641025641028</v>
      </c>
      <c r="AC15" s="4">
        <f t="shared" si="1"/>
        <v>108.97435897435898</v>
      </c>
      <c r="AD15" s="4">
        <f t="shared" si="1"/>
        <v>112.82051282051283</v>
      </c>
    </row>
    <row r="16" spans="1:30" x14ac:dyDescent="0.2">
      <c r="A16" s="1" t="s">
        <v>54</v>
      </c>
      <c r="B16" s="1" t="s">
        <v>55</v>
      </c>
      <c r="C16" s="4">
        <v>10</v>
      </c>
      <c r="D16" s="4">
        <v>10.6</v>
      </c>
      <c r="E16" s="4">
        <v>10.5</v>
      </c>
      <c r="F16" s="4">
        <v>10.6</v>
      </c>
      <c r="G16" s="4">
        <v>10.7</v>
      </c>
      <c r="H16" s="4">
        <v>11</v>
      </c>
      <c r="I16" s="4">
        <v>11.7</v>
      </c>
      <c r="J16" s="4">
        <v>11.6</v>
      </c>
      <c r="L16" s="1" t="s">
        <v>54</v>
      </c>
      <c r="M16" s="6">
        <v>0.25</v>
      </c>
      <c r="N16" s="6">
        <v>0.28488372093023256</v>
      </c>
      <c r="O16" s="6">
        <v>0.27906976744186046</v>
      </c>
      <c r="P16" s="6">
        <v>0.28488372093023256</v>
      </c>
      <c r="Q16" s="6">
        <v>0.29069767441860461</v>
      </c>
      <c r="R16" s="6">
        <v>0.30813953488372092</v>
      </c>
      <c r="S16" s="6">
        <v>0.34883720930232553</v>
      </c>
      <c r="T16" s="6">
        <v>0.34302325581395349</v>
      </c>
      <c r="V16" s="1" t="s">
        <v>54</v>
      </c>
      <c r="W16" s="4">
        <f t="shared" si="2"/>
        <v>55.128205128205124</v>
      </c>
      <c r="X16" s="4">
        <f t="shared" si="1"/>
        <v>62.820512820512818</v>
      </c>
      <c r="Y16" s="4">
        <f t="shared" si="1"/>
        <v>61.538461538461533</v>
      </c>
      <c r="Z16" s="4">
        <f t="shared" si="1"/>
        <v>62.820512820512818</v>
      </c>
      <c r="AA16" s="4">
        <f t="shared" si="1"/>
        <v>64.102564102564088</v>
      </c>
      <c r="AB16" s="4">
        <f t="shared" si="1"/>
        <v>67.948717948717942</v>
      </c>
      <c r="AC16" s="4">
        <f t="shared" si="1"/>
        <v>76.92307692307692</v>
      </c>
      <c r="AD16" s="4">
        <f t="shared" si="1"/>
        <v>75.641025641025635</v>
      </c>
    </row>
    <row r="17" spans="1:30" x14ac:dyDescent="0.2">
      <c r="A17" s="1" t="s">
        <v>20</v>
      </c>
      <c r="B17" s="1" t="s">
        <v>21</v>
      </c>
      <c r="C17" s="4">
        <v>13.7</v>
      </c>
      <c r="D17" s="4">
        <v>13.5</v>
      </c>
      <c r="E17" s="4">
        <v>13.3</v>
      </c>
      <c r="F17" s="4">
        <v>13.5</v>
      </c>
      <c r="G17" s="4">
        <v>13.6</v>
      </c>
      <c r="H17" s="4">
        <v>13.7</v>
      </c>
      <c r="I17" s="4">
        <v>13.9</v>
      </c>
      <c r="J17" s="4">
        <v>13.7</v>
      </c>
      <c r="L17" s="1" t="s">
        <v>20</v>
      </c>
      <c r="M17" s="6">
        <v>0.46511627906976744</v>
      </c>
      <c r="N17" s="6">
        <v>0.45348837209302328</v>
      </c>
      <c r="O17" s="6">
        <v>0.44186046511627913</v>
      </c>
      <c r="P17" s="6">
        <v>0.45348837209302328</v>
      </c>
      <c r="Q17" s="6">
        <v>0.45930232558139533</v>
      </c>
      <c r="R17" s="6">
        <v>0.46511627906976744</v>
      </c>
      <c r="S17" s="6">
        <v>0.47674418604651159</v>
      </c>
      <c r="T17" s="6">
        <v>0.46511627906976744</v>
      </c>
      <c r="V17" s="1" t="s">
        <v>20</v>
      </c>
      <c r="W17" s="4">
        <f t="shared" si="2"/>
        <v>102.56410256410255</v>
      </c>
      <c r="X17" s="4">
        <f t="shared" si="1"/>
        <v>100</v>
      </c>
      <c r="Y17" s="4">
        <f t="shared" si="1"/>
        <v>97.435897435897445</v>
      </c>
      <c r="Z17" s="4">
        <f t="shared" si="1"/>
        <v>100</v>
      </c>
      <c r="AA17" s="4">
        <f t="shared" si="1"/>
        <v>101.28205128205128</v>
      </c>
      <c r="AB17" s="4">
        <f t="shared" si="1"/>
        <v>102.56410256410255</v>
      </c>
      <c r="AC17" s="4">
        <f t="shared" si="1"/>
        <v>105.12820512820511</v>
      </c>
      <c r="AD17" s="4">
        <f t="shared" si="1"/>
        <v>102.56410256410255</v>
      </c>
    </row>
    <row r="18" spans="1:30" x14ac:dyDescent="0.2">
      <c r="A18" s="1" t="s">
        <v>22</v>
      </c>
      <c r="B18" s="1" t="s">
        <v>23</v>
      </c>
      <c r="C18" s="4">
        <v>14.4</v>
      </c>
      <c r="D18" s="4">
        <v>15.1</v>
      </c>
      <c r="E18" s="4">
        <v>16.899999999999999</v>
      </c>
      <c r="F18" s="4">
        <v>17.2</v>
      </c>
      <c r="G18" s="4">
        <v>17.2</v>
      </c>
      <c r="H18" s="4">
        <v>16.2</v>
      </c>
      <c r="I18" s="4">
        <v>16.399999999999999</v>
      </c>
      <c r="J18" s="4">
        <v>17</v>
      </c>
      <c r="L18" s="1" t="s">
        <v>22</v>
      </c>
      <c r="M18" s="6">
        <v>0.5058139534883721</v>
      </c>
      <c r="N18" s="6">
        <v>0.54651162790697672</v>
      </c>
      <c r="O18" s="6">
        <v>0.65116279069767435</v>
      </c>
      <c r="P18" s="6">
        <v>0.66860465116279078</v>
      </c>
      <c r="Q18" s="6">
        <v>0.66860465116279078</v>
      </c>
      <c r="R18" s="6">
        <v>0.61046511627906974</v>
      </c>
      <c r="S18" s="6">
        <v>0.62209302325581395</v>
      </c>
      <c r="T18" s="6">
        <v>0.65697674418604657</v>
      </c>
      <c r="V18" s="1" t="s">
        <v>22</v>
      </c>
      <c r="W18" s="4">
        <f t="shared" si="2"/>
        <v>111.53846153846153</v>
      </c>
      <c r="X18" s="4">
        <f t="shared" si="1"/>
        <v>120.5128205128205</v>
      </c>
      <c r="Y18" s="4">
        <f t="shared" si="1"/>
        <v>143.58974358974356</v>
      </c>
      <c r="Z18" s="4">
        <f t="shared" si="1"/>
        <v>147.43589743589743</v>
      </c>
      <c r="AA18" s="4">
        <f t="shared" si="1"/>
        <v>147.43589743589743</v>
      </c>
      <c r="AB18" s="4">
        <f t="shared" si="1"/>
        <v>134.61538461538461</v>
      </c>
      <c r="AC18" s="4">
        <f t="shared" si="1"/>
        <v>137.17948717948718</v>
      </c>
      <c r="AD18" s="4">
        <f t="shared" si="1"/>
        <v>144.87179487179489</v>
      </c>
    </row>
    <row r="19" spans="1:30" x14ac:dyDescent="0.2">
      <c r="A19" s="1" t="s">
        <v>24</v>
      </c>
      <c r="B19" s="1" t="s">
        <v>25</v>
      </c>
      <c r="C19" s="4">
        <v>9.5</v>
      </c>
      <c r="D19" s="4">
        <v>9</v>
      </c>
      <c r="E19" s="4">
        <v>10.3</v>
      </c>
      <c r="F19" s="4">
        <v>10.8</v>
      </c>
      <c r="G19" s="4">
        <v>10.9</v>
      </c>
      <c r="H19" s="4">
        <v>11.2</v>
      </c>
      <c r="I19" s="4">
        <v>11.1</v>
      </c>
      <c r="J19" s="4">
        <v>12.1</v>
      </c>
      <c r="L19" s="1" t="s">
        <v>24</v>
      </c>
      <c r="M19" s="6">
        <v>0.22093023255813954</v>
      </c>
      <c r="N19" s="6">
        <v>0.19186046511627908</v>
      </c>
      <c r="O19" s="6">
        <v>0.26744186046511631</v>
      </c>
      <c r="P19" s="6">
        <v>0.29651162790697677</v>
      </c>
      <c r="Q19" s="6">
        <v>0.30232558139534887</v>
      </c>
      <c r="R19" s="6">
        <v>0.31976744186046507</v>
      </c>
      <c r="S19" s="6">
        <v>0.31395348837209303</v>
      </c>
      <c r="T19" s="6">
        <v>0.37209302325581395</v>
      </c>
      <c r="V19" s="1" t="s">
        <v>24</v>
      </c>
      <c r="W19" s="4">
        <f t="shared" si="2"/>
        <v>48.717948717948715</v>
      </c>
      <c r="X19" s="4">
        <f t="shared" si="1"/>
        <v>42.307692307692307</v>
      </c>
      <c r="Y19" s="4">
        <f t="shared" si="1"/>
        <v>58.974358974358971</v>
      </c>
      <c r="Z19" s="4">
        <f t="shared" si="1"/>
        <v>65.384615384615387</v>
      </c>
      <c r="AA19" s="4">
        <f t="shared" si="1"/>
        <v>66.666666666666671</v>
      </c>
      <c r="AB19" s="4">
        <f t="shared" si="1"/>
        <v>70.512820512820497</v>
      </c>
      <c r="AC19" s="4">
        <f t="shared" si="1"/>
        <v>69.230769230769226</v>
      </c>
      <c r="AD19" s="4">
        <f t="shared" si="1"/>
        <v>82.051282051282044</v>
      </c>
    </row>
    <row r="20" spans="1:30" x14ac:dyDescent="0.2">
      <c r="A20" s="1" t="s">
        <v>26</v>
      </c>
      <c r="B20" s="1" t="s">
        <v>27</v>
      </c>
      <c r="C20" s="4">
        <v>8.6999999999999993</v>
      </c>
      <c r="D20" s="4">
        <v>8.9</v>
      </c>
      <c r="E20" s="4">
        <v>9.1</v>
      </c>
      <c r="F20" s="4">
        <v>9</v>
      </c>
      <c r="G20" s="4">
        <v>8.8000000000000007</v>
      </c>
      <c r="H20" s="4">
        <v>9.3000000000000007</v>
      </c>
      <c r="I20" s="4">
        <v>9.6999999999999993</v>
      </c>
      <c r="J20" s="4">
        <v>9.6999999999999993</v>
      </c>
      <c r="L20" s="1" t="s">
        <v>26</v>
      </c>
      <c r="M20" s="6">
        <v>0.17441860465116274</v>
      </c>
      <c r="N20" s="6">
        <v>0.186046511627907</v>
      </c>
      <c r="O20" s="6">
        <v>0.19767441860465115</v>
      </c>
      <c r="P20" s="6">
        <v>0.19186046511627908</v>
      </c>
      <c r="Q20" s="6">
        <v>0.18023255813953493</v>
      </c>
      <c r="R20" s="6">
        <v>0.20930232558139539</v>
      </c>
      <c r="S20" s="6">
        <v>0.23255813953488369</v>
      </c>
      <c r="T20" s="6">
        <v>0.23255813953488369</v>
      </c>
      <c r="V20" s="1" t="s">
        <v>26</v>
      </c>
      <c r="W20" s="4">
        <f t="shared" si="2"/>
        <v>38.461538461538446</v>
      </c>
      <c r="X20" s="4">
        <f t="shared" si="1"/>
        <v>41.025641025641022</v>
      </c>
      <c r="Y20" s="4">
        <f t="shared" si="1"/>
        <v>43.589743589743584</v>
      </c>
      <c r="Z20" s="4">
        <f t="shared" si="1"/>
        <v>42.307692307692307</v>
      </c>
      <c r="AA20" s="4">
        <f t="shared" si="1"/>
        <v>39.743589743589752</v>
      </c>
      <c r="AB20" s="4">
        <f t="shared" si="1"/>
        <v>46.15384615384616</v>
      </c>
      <c r="AC20" s="4">
        <f t="shared" si="1"/>
        <v>51.282051282051277</v>
      </c>
      <c r="AD20" s="4">
        <f t="shared" si="1"/>
        <v>51.282051282051277</v>
      </c>
    </row>
    <row r="21" spans="1:30" x14ac:dyDescent="0.2">
      <c r="A21" s="1" t="s">
        <v>28</v>
      </c>
      <c r="B21" s="1" t="s">
        <v>29</v>
      </c>
      <c r="C21" s="4">
        <v>22.9</v>
      </c>
      <c r="D21" s="4">
        <v>22.9</v>
      </c>
      <c r="E21" s="4">
        <v>22.9</v>
      </c>
      <c r="F21" s="4">
        <v>22.9</v>
      </c>
      <c r="G21" s="4">
        <v>22.9</v>
      </c>
      <c r="H21" s="4">
        <v>22.9</v>
      </c>
      <c r="I21" s="4">
        <v>22.7</v>
      </c>
      <c r="J21" s="4">
        <v>22</v>
      </c>
      <c r="L21" s="1" t="s">
        <v>28</v>
      </c>
      <c r="M21" s="6">
        <v>1</v>
      </c>
      <c r="N21" s="6">
        <v>1</v>
      </c>
      <c r="O21" s="6">
        <v>1</v>
      </c>
      <c r="P21" s="6">
        <v>1</v>
      </c>
      <c r="Q21" s="6">
        <v>1</v>
      </c>
      <c r="R21" s="6">
        <v>1</v>
      </c>
      <c r="S21" s="6">
        <v>0.9883720930232559</v>
      </c>
      <c r="T21" s="6">
        <v>0.94767441860465129</v>
      </c>
      <c r="V21" s="1" t="s">
        <v>28</v>
      </c>
      <c r="W21" s="4">
        <f t="shared" si="2"/>
        <v>220.5128205128205</v>
      </c>
      <c r="X21" s="4">
        <f t="shared" si="1"/>
        <v>220.5128205128205</v>
      </c>
      <c r="Y21" s="4">
        <f t="shared" si="1"/>
        <v>220.5128205128205</v>
      </c>
      <c r="Z21" s="4">
        <f t="shared" si="1"/>
        <v>220.5128205128205</v>
      </c>
      <c r="AA21" s="4">
        <f t="shared" si="1"/>
        <v>220.5128205128205</v>
      </c>
      <c r="AB21" s="4">
        <f t="shared" si="1"/>
        <v>220.5128205128205</v>
      </c>
      <c r="AC21" s="4">
        <f t="shared" si="1"/>
        <v>217.94871794871796</v>
      </c>
      <c r="AD21" s="4">
        <f t="shared" si="1"/>
        <v>208.97435897435898</v>
      </c>
    </row>
    <row r="22" spans="1:30" x14ac:dyDescent="0.2">
      <c r="A22" s="1" t="s">
        <v>30</v>
      </c>
      <c r="B22" s="1" t="s">
        <v>31</v>
      </c>
      <c r="C22" s="4">
        <v>12.7</v>
      </c>
      <c r="D22" s="4">
        <v>13</v>
      </c>
      <c r="E22" s="4">
        <v>12.5</v>
      </c>
      <c r="F22" s="4">
        <v>12.9</v>
      </c>
      <c r="G22" s="4">
        <v>12.3</v>
      </c>
      <c r="H22" s="4">
        <v>12</v>
      </c>
      <c r="I22" s="4">
        <v>12.2</v>
      </c>
      <c r="J22" s="4">
        <v>11.6</v>
      </c>
      <c r="L22" s="1" t="s">
        <v>30</v>
      </c>
      <c r="M22" s="6">
        <v>0.40697674418604646</v>
      </c>
      <c r="N22" s="6">
        <v>0.42441860465116282</v>
      </c>
      <c r="O22" s="6">
        <v>0.39534883720930231</v>
      </c>
      <c r="P22" s="6">
        <v>0.41860465116279072</v>
      </c>
      <c r="Q22" s="6">
        <v>0.38372093023255821</v>
      </c>
      <c r="R22" s="6">
        <v>0.36627906976744184</v>
      </c>
      <c r="S22" s="6">
        <v>0.377906976744186</v>
      </c>
      <c r="T22" s="6">
        <v>0.34302325581395349</v>
      </c>
      <c r="V22" s="1" t="s">
        <v>30</v>
      </c>
      <c r="W22" s="4">
        <f t="shared" si="2"/>
        <v>89.743589743589737</v>
      </c>
      <c r="X22" s="4">
        <f t="shared" si="1"/>
        <v>93.589743589743591</v>
      </c>
      <c r="Y22" s="4">
        <f t="shared" si="1"/>
        <v>87.179487179487168</v>
      </c>
      <c r="Z22" s="4">
        <f t="shared" si="1"/>
        <v>92.307692307692307</v>
      </c>
      <c r="AA22" s="4">
        <f t="shared" si="1"/>
        <v>84.615384615384627</v>
      </c>
      <c r="AB22" s="4">
        <f t="shared" si="1"/>
        <v>80.769230769230759</v>
      </c>
      <c r="AC22" s="4">
        <f t="shared" si="1"/>
        <v>83.333333333333329</v>
      </c>
      <c r="AD22" s="4">
        <f t="shared" si="1"/>
        <v>75.641025641025635</v>
      </c>
    </row>
    <row r="23" spans="1:30" x14ac:dyDescent="0.2">
      <c r="A23" s="1" t="s">
        <v>32</v>
      </c>
      <c r="B23" s="1" t="s">
        <v>33</v>
      </c>
      <c r="C23" s="4">
        <v>16</v>
      </c>
      <c r="D23" s="4">
        <v>16.2</v>
      </c>
      <c r="E23" s="4">
        <v>16.7</v>
      </c>
      <c r="F23" s="4">
        <v>17.2</v>
      </c>
      <c r="G23" s="4">
        <v>18.600000000000001</v>
      </c>
      <c r="H23" s="4">
        <v>19.3</v>
      </c>
      <c r="I23" s="4">
        <v>19.2</v>
      </c>
      <c r="J23" s="4">
        <v>19</v>
      </c>
      <c r="L23" s="1" t="s">
        <v>32</v>
      </c>
      <c r="M23" s="6">
        <v>0.59883720930232565</v>
      </c>
      <c r="N23" s="6">
        <v>0.61046511627906974</v>
      </c>
      <c r="O23" s="6">
        <v>0.63953488372093026</v>
      </c>
      <c r="P23" s="6">
        <v>0.66860465116279078</v>
      </c>
      <c r="Q23" s="6">
        <v>0.75000000000000011</v>
      </c>
      <c r="R23" s="6">
        <v>0.79069767441860472</v>
      </c>
      <c r="S23" s="6">
        <v>0.78488372093023262</v>
      </c>
      <c r="T23" s="6">
        <v>0.77325581395348841</v>
      </c>
      <c r="V23" s="1" t="s">
        <v>32</v>
      </c>
      <c r="W23" s="4">
        <f t="shared" si="2"/>
        <v>132.05128205128204</v>
      </c>
      <c r="X23" s="4">
        <f t="shared" si="1"/>
        <v>134.61538461538461</v>
      </c>
      <c r="Y23" s="4">
        <f t="shared" si="1"/>
        <v>141.02564102564102</v>
      </c>
      <c r="Z23" s="4">
        <f t="shared" si="1"/>
        <v>147.43589743589743</v>
      </c>
      <c r="AA23" s="4">
        <f t="shared" si="1"/>
        <v>165.38461538461542</v>
      </c>
      <c r="AB23" s="4">
        <f t="shared" si="1"/>
        <v>174.35897435897436</v>
      </c>
      <c r="AC23" s="4">
        <f t="shared" si="1"/>
        <v>173.07692307692307</v>
      </c>
      <c r="AD23" s="4">
        <f t="shared" si="1"/>
        <v>170.51282051282053</v>
      </c>
    </row>
    <row r="24" spans="1:30" x14ac:dyDescent="0.2">
      <c r="A24" s="1" t="s">
        <v>34</v>
      </c>
      <c r="B24" s="1" t="s">
        <v>35</v>
      </c>
      <c r="C24" s="4">
        <v>17.100000000000001</v>
      </c>
      <c r="D24" s="4">
        <v>17.100000000000001</v>
      </c>
      <c r="E24" s="4">
        <v>17.100000000000001</v>
      </c>
      <c r="F24" s="4">
        <v>17.100000000000001</v>
      </c>
      <c r="G24" s="4">
        <v>17.3</v>
      </c>
      <c r="H24" s="4">
        <v>17.399999999999999</v>
      </c>
      <c r="I24" s="4">
        <v>17.5</v>
      </c>
      <c r="J24" s="4">
        <v>17.100000000000001</v>
      </c>
      <c r="L24" s="1" t="s">
        <v>34</v>
      </c>
      <c r="M24" s="6">
        <v>0.66279069767441878</v>
      </c>
      <c r="N24" s="6">
        <v>0.66279069767441878</v>
      </c>
      <c r="O24" s="6">
        <v>0.66279069767441878</v>
      </c>
      <c r="P24" s="6">
        <v>0.66279069767441878</v>
      </c>
      <c r="Q24" s="6">
        <v>0.67441860465116288</v>
      </c>
      <c r="R24" s="6">
        <v>0.68023255813953487</v>
      </c>
      <c r="S24" s="6">
        <v>0.68604651162790709</v>
      </c>
      <c r="T24" s="6">
        <v>0.66279069767441878</v>
      </c>
      <c r="V24" s="1" t="s">
        <v>34</v>
      </c>
      <c r="W24" s="4">
        <f t="shared" si="2"/>
        <v>146.15384615384619</v>
      </c>
      <c r="X24" s="4">
        <f t="shared" si="1"/>
        <v>146.15384615384619</v>
      </c>
      <c r="Y24" s="4">
        <f t="shared" si="1"/>
        <v>146.15384615384619</v>
      </c>
      <c r="Z24" s="4">
        <f t="shared" si="1"/>
        <v>146.15384615384619</v>
      </c>
      <c r="AA24" s="4">
        <f t="shared" si="1"/>
        <v>148.71794871794873</v>
      </c>
      <c r="AB24" s="4">
        <f t="shared" si="1"/>
        <v>149.99999999999997</v>
      </c>
      <c r="AC24" s="4">
        <f t="shared" si="1"/>
        <v>151.28205128205127</v>
      </c>
      <c r="AD24" s="4">
        <f t="shared" si="1"/>
        <v>146.15384615384619</v>
      </c>
    </row>
    <row r="25" spans="1:30" x14ac:dyDescent="0.2">
      <c r="A25" s="1" t="s">
        <v>36</v>
      </c>
      <c r="B25" s="1" t="s">
        <v>37</v>
      </c>
      <c r="C25" s="4">
        <v>14.4</v>
      </c>
      <c r="D25" s="4">
        <v>14</v>
      </c>
      <c r="E25" s="4">
        <v>14.2</v>
      </c>
      <c r="F25" s="4">
        <v>14.6</v>
      </c>
      <c r="G25" s="4">
        <v>14.7</v>
      </c>
      <c r="H25" s="4">
        <v>14.5</v>
      </c>
      <c r="I25" s="4">
        <v>14.6</v>
      </c>
      <c r="J25" s="4">
        <v>15</v>
      </c>
      <c r="L25" s="1" t="s">
        <v>36</v>
      </c>
      <c r="M25" s="6">
        <v>0.5058139534883721</v>
      </c>
      <c r="N25" s="6">
        <v>0.4825581395348838</v>
      </c>
      <c r="O25" s="6">
        <v>0.49418604651162795</v>
      </c>
      <c r="P25" s="6">
        <v>0.5174418604651162</v>
      </c>
      <c r="Q25" s="6">
        <v>0.52325581395348841</v>
      </c>
      <c r="R25" s="6">
        <v>0.51162790697674421</v>
      </c>
      <c r="S25" s="6">
        <v>0.5174418604651162</v>
      </c>
      <c r="T25" s="6">
        <v>0.54069767441860472</v>
      </c>
      <c r="V25" s="1" t="s">
        <v>36</v>
      </c>
      <c r="W25" s="4">
        <f t="shared" si="2"/>
        <v>111.53846153846153</v>
      </c>
      <c r="X25" s="4">
        <f t="shared" si="1"/>
        <v>106.41025641025642</v>
      </c>
      <c r="Y25" s="4">
        <f t="shared" si="1"/>
        <v>108.97435897435898</v>
      </c>
      <c r="Z25" s="4">
        <f t="shared" si="1"/>
        <v>114.10256410256409</v>
      </c>
      <c r="AA25" s="4">
        <f t="shared" si="1"/>
        <v>115.38461538461539</v>
      </c>
      <c r="AB25" s="4">
        <f t="shared" si="1"/>
        <v>112.82051282051283</v>
      </c>
      <c r="AC25" s="4">
        <f t="shared" si="1"/>
        <v>114.10256410256409</v>
      </c>
      <c r="AD25" s="4">
        <f t="shared" si="1"/>
        <v>119.23076923076924</v>
      </c>
    </row>
    <row r="26" spans="1:30" x14ac:dyDescent="0.2">
      <c r="A26" s="1" t="s">
        <v>38</v>
      </c>
      <c r="B26" s="1" t="s">
        <v>39</v>
      </c>
      <c r="C26" s="4">
        <v>9</v>
      </c>
      <c r="D26" s="4">
        <v>9.1999999999999993</v>
      </c>
      <c r="E26" s="4">
        <v>9.6999999999999993</v>
      </c>
      <c r="F26" s="4">
        <v>9.6</v>
      </c>
      <c r="G26" s="4">
        <v>9.9</v>
      </c>
      <c r="H26" s="4">
        <v>10</v>
      </c>
      <c r="I26" s="4">
        <v>10</v>
      </c>
      <c r="J26" s="4">
        <v>10.3</v>
      </c>
      <c r="L26" s="1" t="s">
        <v>38</v>
      </c>
      <c r="M26" s="6">
        <v>0.19186046511627908</v>
      </c>
      <c r="N26" s="6">
        <v>0.2034883720930232</v>
      </c>
      <c r="O26" s="6">
        <v>0.23255813953488369</v>
      </c>
      <c r="P26" s="6">
        <v>0.22674418604651161</v>
      </c>
      <c r="Q26" s="6">
        <v>0.24418604651162792</v>
      </c>
      <c r="R26" s="6">
        <v>0.25</v>
      </c>
      <c r="S26" s="6">
        <v>0.25</v>
      </c>
      <c r="T26" s="6">
        <v>0.26744186046511631</v>
      </c>
      <c r="V26" s="1" t="s">
        <v>38</v>
      </c>
      <c r="W26" s="4">
        <f t="shared" si="2"/>
        <v>42.307692307692307</v>
      </c>
      <c r="X26" s="4">
        <f t="shared" si="1"/>
        <v>44.871794871794862</v>
      </c>
      <c r="Y26" s="4">
        <f t="shared" si="1"/>
        <v>51.282051282051277</v>
      </c>
      <c r="Z26" s="4">
        <f t="shared" si="1"/>
        <v>49.999999999999993</v>
      </c>
      <c r="AA26" s="4">
        <f t="shared" si="1"/>
        <v>53.846153846153847</v>
      </c>
      <c r="AB26" s="4">
        <f t="shared" si="1"/>
        <v>55.128205128205124</v>
      </c>
      <c r="AC26" s="4">
        <f t="shared" si="1"/>
        <v>55.128205128205124</v>
      </c>
      <c r="AD26" s="4">
        <f t="shared" si="1"/>
        <v>58.974358974358971</v>
      </c>
    </row>
    <row r="27" spans="1:30" x14ac:dyDescent="0.2">
      <c r="A27" s="1" t="s">
        <v>40</v>
      </c>
      <c r="B27" s="1" t="s">
        <v>41</v>
      </c>
      <c r="C27" s="4">
        <v>9.1</v>
      </c>
      <c r="D27" s="4">
        <v>9.1</v>
      </c>
      <c r="E27" s="4">
        <v>9</v>
      </c>
      <c r="F27" s="4">
        <v>9.4</v>
      </c>
      <c r="G27" s="4">
        <v>10.3</v>
      </c>
      <c r="H27" s="4">
        <v>10.7</v>
      </c>
      <c r="I27" s="4">
        <v>10.9</v>
      </c>
      <c r="J27" s="4">
        <v>10.6</v>
      </c>
      <c r="L27" s="1" t="s">
        <v>40</v>
      </c>
      <c r="M27" s="6">
        <v>0.19767441860465115</v>
      </c>
      <c r="N27" s="6">
        <v>0.19767441860465115</v>
      </c>
      <c r="O27" s="6">
        <v>0.19186046511627908</v>
      </c>
      <c r="P27" s="6">
        <v>0.21511627906976746</v>
      </c>
      <c r="Q27" s="6">
        <v>0.26744186046511631</v>
      </c>
      <c r="R27" s="6">
        <v>0.29069767441860461</v>
      </c>
      <c r="S27" s="6">
        <v>0.30232558139534887</v>
      </c>
      <c r="T27" s="6">
        <v>0.28488372093023256</v>
      </c>
      <c r="V27" s="1" t="s">
        <v>40</v>
      </c>
      <c r="W27" s="4">
        <f t="shared" si="2"/>
        <v>43.589743589743584</v>
      </c>
      <c r="X27" s="4">
        <f t="shared" si="1"/>
        <v>43.589743589743584</v>
      </c>
      <c r="Y27" s="4">
        <f t="shared" si="1"/>
        <v>42.307692307692307</v>
      </c>
      <c r="Z27" s="4">
        <f t="shared" si="1"/>
        <v>47.435897435897438</v>
      </c>
      <c r="AA27" s="4">
        <f t="shared" si="1"/>
        <v>58.974358974358971</v>
      </c>
      <c r="AB27" s="4">
        <f t="shared" si="1"/>
        <v>64.102564102564088</v>
      </c>
      <c r="AC27" s="4">
        <f t="shared" si="1"/>
        <v>66.666666666666671</v>
      </c>
      <c r="AD27" s="4">
        <f t="shared" si="1"/>
        <v>62.820512820512818</v>
      </c>
    </row>
    <row r="28" spans="1:30" x14ac:dyDescent="0.2">
      <c r="A28" s="1" t="s">
        <v>42</v>
      </c>
      <c r="B28" s="1" t="s">
        <v>43</v>
      </c>
      <c r="C28" s="4">
        <v>6</v>
      </c>
      <c r="D28" s="4">
        <v>6.5</v>
      </c>
      <c r="E28" s="4">
        <v>6.5</v>
      </c>
      <c r="F28" s="4">
        <v>6.6</v>
      </c>
      <c r="G28" s="4">
        <v>6.9</v>
      </c>
      <c r="H28" s="4">
        <v>7</v>
      </c>
      <c r="I28" s="4">
        <v>7.2</v>
      </c>
      <c r="J28" s="4">
        <v>7.7</v>
      </c>
      <c r="L28" s="1" t="s">
        <v>42</v>
      </c>
      <c r="M28" s="6">
        <v>1.7441860465116268E-2</v>
      </c>
      <c r="N28" s="6">
        <v>4.6511627906976737E-2</v>
      </c>
      <c r="O28" s="6">
        <v>4.6511627906976737E-2</v>
      </c>
      <c r="P28" s="6">
        <v>5.2325581395348805E-2</v>
      </c>
      <c r="Q28" s="6">
        <v>6.9767441860465129E-2</v>
      </c>
      <c r="R28" s="6">
        <v>7.5581395348837205E-2</v>
      </c>
      <c r="S28" s="6">
        <v>8.7209302325581398E-2</v>
      </c>
      <c r="T28" s="6">
        <v>0.11627906976744186</v>
      </c>
      <c r="V28" s="1" t="s">
        <v>42</v>
      </c>
      <c r="W28" s="4">
        <f t="shared" si="2"/>
        <v>3.8461538461538436</v>
      </c>
      <c r="X28" s="4">
        <f t="shared" si="1"/>
        <v>10.256410256410254</v>
      </c>
      <c r="Y28" s="4">
        <f t="shared" si="1"/>
        <v>10.256410256410254</v>
      </c>
      <c r="Z28" s="4">
        <f t="shared" si="1"/>
        <v>11.538461538461531</v>
      </c>
      <c r="AA28" s="4">
        <f t="shared" si="1"/>
        <v>15.384615384615387</v>
      </c>
      <c r="AB28" s="4">
        <f t="shared" si="1"/>
        <v>16.666666666666664</v>
      </c>
      <c r="AC28" s="4">
        <f t="shared" si="1"/>
        <v>19.23076923076923</v>
      </c>
      <c r="AD28" s="4">
        <f t="shared" si="1"/>
        <v>25.641025641025639</v>
      </c>
    </row>
    <row r="29" spans="1:30" x14ac:dyDescent="0.2">
      <c r="A29" s="1" t="s">
        <v>44</v>
      </c>
      <c r="B29" s="1" t="s">
        <v>45</v>
      </c>
      <c r="C29" s="4">
        <v>13.4</v>
      </c>
      <c r="D29" s="4">
        <v>13.7</v>
      </c>
      <c r="E29" s="4">
        <v>14.1</v>
      </c>
      <c r="F29" s="4">
        <v>14</v>
      </c>
      <c r="G29" s="4">
        <v>14</v>
      </c>
      <c r="H29" s="4">
        <v>14.1</v>
      </c>
      <c r="I29" s="4">
        <v>13.7</v>
      </c>
      <c r="J29" s="4">
        <v>13.7</v>
      </c>
      <c r="L29" s="1" t="s">
        <v>44</v>
      </c>
      <c r="M29" s="6">
        <v>0.44767441860465118</v>
      </c>
      <c r="N29" s="6">
        <v>0.46511627906976744</v>
      </c>
      <c r="O29" s="6">
        <v>0.48837209302325574</v>
      </c>
      <c r="P29" s="6">
        <v>0.4825581395348838</v>
      </c>
      <c r="Q29" s="6">
        <v>0.4825581395348838</v>
      </c>
      <c r="R29" s="6">
        <v>0.48837209302325574</v>
      </c>
      <c r="S29" s="6">
        <v>0.46511627906976744</v>
      </c>
      <c r="T29" s="6">
        <v>0.46511627906976744</v>
      </c>
      <c r="V29" s="1" t="s">
        <v>44</v>
      </c>
      <c r="W29" s="4">
        <f t="shared" si="2"/>
        <v>98.717948717948715</v>
      </c>
      <c r="X29" s="4">
        <f t="shared" si="1"/>
        <v>102.56410256410255</v>
      </c>
      <c r="Y29" s="4">
        <f t="shared" si="1"/>
        <v>107.69230769230768</v>
      </c>
      <c r="Z29" s="4">
        <f t="shared" si="1"/>
        <v>106.41025641025642</v>
      </c>
      <c r="AA29" s="4">
        <f t="shared" si="1"/>
        <v>106.41025641025642</v>
      </c>
      <c r="AB29" s="4">
        <f t="shared" si="1"/>
        <v>107.69230769230768</v>
      </c>
      <c r="AC29" s="4">
        <f t="shared" si="1"/>
        <v>102.56410256410255</v>
      </c>
      <c r="AD29" s="4">
        <f t="shared" si="1"/>
        <v>102.56410256410255</v>
      </c>
    </row>
    <row r="30" spans="1:30" x14ac:dyDescent="0.2">
      <c r="A30" s="1" t="s">
        <v>46</v>
      </c>
      <c r="B30" s="1" t="s">
        <v>47</v>
      </c>
      <c r="C30" s="4">
        <v>10.4</v>
      </c>
      <c r="D30" s="4">
        <v>10.4</v>
      </c>
      <c r="E30" s="4">
        <v>10.1</v>
      </c>
      <c r="F30" s="4">
        <v>9.6</v>
      </c>
      <c r="G30" s="4">
        <v>9.9</v>
      </c>
      <c r="H30" s="4">
        <v>9.6</v>
      </c>
      <c r="I30" s="4">
        <v>10</v>
      </c>
      <c r="J30" s="4">
        <v>10.6</v>
      </c>
      <c r="L30" s="1" t="s">
        <v>46</v>
      </c>
      <c r="M30" s="6">
        <v>0.27325581395348841</v>
      </c>
      <c r="N30" s="6">
        <v>0.27325581395348841</v>
      </c>
      <c r="O30" s="6">
        <v>0.25581395348837205</v>
      </c>
      <c r="P30" s="6">
        <v>0.22674418604651161</v>
      </c>
      <c r="Q30" s="6">
        <v>0.24418604651162792</v>
      </c>
      <c r="R30" s="6">
        <v>0.22674418604651161</v>
      </c>
      <c r="S30" s="6">
        <v>0.25</v>
      </c>
      <c r="T30" s="6">
        <v>0.28488372093023256</v>
      </c>
      <c r="V30" s="1" t="s">
        <v>46</v>
      </c>
      <c r="W30" s="4">
        <f t="shared" si="2"/>
        <v>60.256410256410263</v>
      </c>
      <c r="X30" s="4">
        <f t="shared" si="1"/>
        <v>60.256410256410263</v>
      </c>
      <c r="Y30" s="4">
        <f t="shared" si="1"/>
        <v>56.410256410256395</v>
      </c>
      <c r="Z30" s="4">
        <f t="shared" si="1"/>
        <v>49.999999999999993</v>
      </c>
      <c r="AA30" s="4">
        <f t="shared" si="1"/>
        <v>53.846153846153847</v>
      </c>
      <c r="AB30" s="4">
        <f t="shared" si="1"/>
        <v>49.999999999999993</v>
      </c>
      <c r="AC30" s="4">
        <f t="shared" si="1"/>
        <v>55.128205128205124</v>
      </c>
      <c r="AD30" s="4">
        <f t="shared" si="1"/>
        <v>62.820512820512818</v>
      </c>
    </row>
    <row r="31" spans="1:30" x14ac:dyDescent="0.2">
      <c r="A31" s="1" t="s">
        <v>48</v>
      </c>
      <c r="B31" s="1" t="s">
        <v>49</v>
      </c>
      <c r="C31" s="4">
        <v>15.2</v>
      </c>
      <c r="D31" s="4">
        <v>15.5</v>
      </c>
      <c r="E31" s="4">
        <v>15.5</v>
      </c>
      <c r="F31" s="4">
        <v>15.7</v>
      </c>
      <c r="G31" s="4">
        <v>15.8</v>
      </c>
      <c r="H31" s="4">
        <v>16.100000000000001</v>
      </c>
      <c r="I31" s="4">
        <v>15.7</v>
      </c>
      <c r="J31" s="4">
        <v>16.2</v>
      </c>
      <c r="L31" s="1" t="s">
        <v>48</v>
      </c>
      <c r="M31" s="6">
        <v>0.55232558139534882</v>
      </c>
      <c r="N31" s="6">
        <v>0.56976744186046513</v>
      </c>
      <c r="O31" s="6">
        <v>0.56976744186046513</v>
      </c>
      <c r="P31" s="6">
        <v>0.58139534883720934</v>
      </c>
      <c r="Q31" s="6">
        <v>0.58720930232558155</v>
      </c>
      <c r="R31" s="6">
        <v>0.60465116279069786</v>
      </c>
      <c r="S31" s="6">
        <v>0.58139534883720934</v>
      </c>
      <c r="T31" s="6">
        <v>0.61046511627906974</v>
      </c>
      <c r="V31" s="1" t="s">
        <v>48</v>
      </c>
      <c r="W31" s="4">
        <f t="shared" si="2"/>
        <v>121.79487179487178</v>
      </c>
      <c r="X31" s="4">
        <f t="shared" si="1"/>
        <v>125.64102564102564</v>
      </c>
      <c r="Y31" s="4">
        <f t="shared" si="1"/>
        <v>125.64102564102564</v>
      </c>
      <c r="Z31" s="4">
        <f t="shared" si="1"/>
        <v>128.2051282051282</v>
      </c>
      <c r="AA31" s="4">
        <f t="shared" si="1"/>
        <v>129.4871794871795</v>
      </c>
      <c r="AB31" s="4">
        <f t="shared" si="1"/>
        <v>133.33333333333337</v>
      </c>
      <c r="AC31" s="4">
        <f t="shared" si="1"/>
        <v>128.2051282051282</v>
      </c>
      <c r="AD31" s="4">
        <f t="shared" si="1"/>
        <v>134.61538461538461</v>
      </c>
    </row>
    <row r="32" spans="1:30" x14ac:dyDescent="0.2">
      <c r="A32" s="1" t="s">
        <v>50</v>
      </c>
      <c r="B32" s="1" t="s">
        <v>51</v>
      </c>
      <c r="C32" s="4">
        <v>16.899999999999999</v>
      </c>
      <c r="D32" s="4">
        <v>17.2</v>
      </c>
      <c r="E32" s="4">
        <v>17.600000000000001</v>
      </c>
      <c r="F32" s="4">
        <v>17.7</v>
      </c>
      <c r="G32" s="4">
        <v>17.899999999999999</v>
      </c>
      <c r="H32" s="4">
        <v>18.2</v>
      </c>
      <c r="I32" s="4">
        <v>18.399999999999999</v>
      </c>
      <c r="J32" s="4">
        <v>18.5</v>
      </c>
      <c r="L32" s="1" t="s">
        <v>50</v>
      </c>
      <c r="M32" s="6">
        <v>0.65116279069767435</v>
      </c>
      <c r="N32" s="6">
        <v>0.66860465116279078</v>
      </c>
      <c r="O32" s="6">
        <v>0.69186046511627919</v>
      </c>
      <c r="P32" s="6">
        <v>0.69767441860465118</v>
      </c>
      <c r="Q32" s="6">
        <v>0.70930232558139539</v>
      </c>
      <c r="R32" s="6">
        <v>0.7267441860465117</v>
      </c>
      <c r="S32" s="6">
        <v>0.73837209302325579</v>
      </c>
      <c r="T32" s="6">
        <v>0.74418604651162801</v>
      </c>
      <c r="V32" s="1" t="s">
        <v>50</v>
      </c>
      <c r="W32" s="4">
        <f t="shared" si="2"/>
        <v>143.58974358974356</v>
      </c>
      <c r="X32" s="4">
        <f t="shared" si="1"/>
        <v>147.43589743589743</v>
      </c>
      <c r="Y32" s="4">
        <f t="shared" si="1"/>
        <v>152.5641025641026</v>
      </c>
      <c r="Z32" s="4">
        <f t="shared" si="1"/>
        <v>153.84615384615384</v>
      </c>
      <c r="AA32" s="4">
        <f t="shared" si="1"/>
        <v>156.41025641025641</v>
      </c>
      <c r="AB32" s="4">
        <f t="shared" si="1"/>
        <v>160.25641025641025</v>
      </c>
      <c r="AC32" s="4">
        <f t="shared" si="1"/>
        <v>162.82051282051279</v>
      </c>
      <c r="AD32" s="4">
        <f t="shared" si="1"/>
        <v>164.10256410256409</v>
      </c>
    </row>
    <row r="33" spans="1:30" x14ac:dyDescent="0.2">
      <c r="A33" s="1" t="s">
        <v>52</v>
      </c>
      <c r="B33" s="1" t="s">
        <v>53</v>
      </c>
      <c r="C33" s="4">
        <v>17.2</v>
      </c>
      <c r="D33" s="4">
        <v>17.2</v>
      </c>
      <c r="E33" s="4">
        <v>17.600000000000001</v>
      </c>
      <c r="F33" s="4">
        <v>17.8</v>
      </c>
      <c r="G33" s="4">
        <v>18</v>
      </c>
      <c r="H33" s="4">
        <v>18.3</v>
      </c>
      <c r="I33" s="4">
        <v>18.399999999999999</v>
      </c>
      <c r="J33" s="4">
        <v>18.5</v>
      </c>
      <c r="L33" s="1" t="s">
        <v>52</v>
      </c>
      <c r="M33" s="6">
        <v>0.66860465116279078</v>
      </c>
      <c r="N33" s="6">
        <v>0.66860465116279078</v>
      </c>
      <c r="O33" s="6">
        <v>0.69186046511627919</v>
      </c>
      <c r="P33" s="6">
        <v>0.7034883720930234</v>
      </c>
      <c r="Q33" s="6">
        <v>0.71511627906976749</v>
      </c>
      <c r="R33" s="6">
        <v>0.7325581395348838</v>
      </c>
      <c r="S33" s="6">
        <v>0.73837209302325579</v>
      </c>
      <c r="T33" s="6">
        <v>0.74418604651162801</v>
      </c>
      <c r="V33" s="1" t="s">
        <v>52</v>
      </c>
      <c r="W33" s="4">
        <f t="shared" si="2"/>
        <v>147.43589743589743</v>
      </c>
      <c r="X33" s="4">
        <f t="shared" si="1"/>
        <v>147.43589743589743</v>
      </c>
      <c r="Y33" s="4">
        <f t="shared" si="1"/>
        <v>152.5641025641026</v>
      </c>
      <c r="Z33" s="4">
        <f t="shared" si="1"/>
        <v>155.12820512820517</v>
      </c>
      <c r="AA33" s="4">
        <f t="shared" si="1"/>
        <v>157.69230769230771</v>
      </c>
      <c r="AB33" s="4">
        <f t="shared" si="1"/>
        <v>161.53846153846155</v>
      </c>
      <c r="AC33" s="4">
        <f t="shared" si="1"/>
        <v>162.82051282051279</v>
      </c>
      <c r="AD33" s="4">
        <f t="shared" si="1"/>
        <v>164.10256410256409</v>
      </c>
    </row>
    <row r="34" spans="1:30" x14ac:dyDescent="0.2">
      <c r="A34" s="1" t="s">
        <v>58</v>
      </c>
      <c r="B34" s="1" t="s">
        <v>59</v>
      </c>
      <c r="C34" s="4">
        <v>18.100000000000001</v>
      </c>
      <c r="D34" s="4">
        <v>18.5</v>
      </c>
      <c r="E34" s="4">
        <v>17.5</v>
      </c>
      <c r="F34" s="4">
        <v>17.2</v>
      </c>
      <c r="G34" s="4">
        <v>18.2</v>
      </c>
      <c r="H34" s="4">
        <v>18.600000000000001</v>
      </c>
      <c r="I34" s="4">
        <v>19.8</v>
      </c>
      <c r="J34" s="4">
        <v>19.3</v>
      </c>
      <c r="L34" s="1" t="s">
        <v>58</v>
      </c>
      <c r="M34" s="6">
        <v>0.72093023255813971</v>
      </c>
      <c r="N34" s="6">
        <v>0.74418604651162801</v>
      </c>
      <c r="O34" s="6">
        <v>0.68604651162790709</v>
      </c>
      <c r="P34" s="6">
        <v>0.66860465116279078</v>
      </c>
      <c r="Q34" s="6">
        <v>0.7267441860465117</v>
      </c>
      <c r="R34" s="6">
        <v>0.75000000000000011</v>
      </c>
      <c r="S34" s="6">
        <v>0.81976744186046524</v>
      </c>
      <c r="T34" s="6">
        <v>0.79069767441860472</v>
      </c>
      <c r="V34" s="1" t="s">
        <v>58</v>
      </c>
      <c r="W34" s="4">
        <f t="shared" si="2"/>
        <v>158.97435897435901</v>
      </c>
      <c r="X34" s="4">
        <f t="shared" si="1"/>
        <v>164.10256410256409</v>
      </c>
      <c r="Y34" s="4">
        <f t="shared" si="1"/>
        <v>151.28205128205127</v>
      </c>
      <c r="Z34" s="4">
        <f t="shared" si="1"/>
        <v>147.43589743589743</v>
      </c>
      <c r="AA34" s="4">
        <f t="shared" si="1"/>
        <v>160.25641025641025</v>
      </c>
      <c r="AB34" s="4">
        <f t="shared" si="1"/>
        <v>165.38461538461542</v>
      </c>
      <c r="AC34" s="4">
        <f t="shared" si="1"/>
        <v>180.76923076923077</v>
      </c>
      <c r="AD34" s="4">
        <f t="shared" si="1"/>
        <v>174.35897435897436</v>
      </c>
    </row>
    <row r="35" spans="1:30" ht="12.05" customHeight="1" x14ac:dyDescent="0.2">
      <c r="A35" s="1" t="s">
        <v>84</v>
      </c>
      <c r="B35" s="5" t="s">
        <v>87</v>
      </c>
      <c r="C35" s="4">
        <v>31.700450897216797</v>
      </c>
      <c r="D35" s="4">
        <v>31.700450897216797</v>
      </c>
      <c r="E35" s="4">
        <v>31.6546630859375</v>
      </c>
      <c r="F35" s="4">
        <v>31.039445877075195</v>
      </c>
      <c r="G35" s="4">
        <v>33.853107452392578</v>
      </c>
      <c r="H35" s="4">
        <v>33.853107452392578</v>
      </c>
      <c r="I35" s="4">
        <v>33.853107452392578</v>
      </c>
      <c r="J35" s="4">
        <v>33.853107452392578</v>
      </c>
      <c r="L35" s="1" t="s">
        <v>84</v>
      </c>
      <c r="M35" s="6">
        <v>1</v>
      </c>
      <c r="N35" s="6">
        <v>1</v>
      </c>
      <c r="O35" s="6">
        <v>1</v>
      </c>
      <c r="P35" s="6">
        <v>1</v>
      </c>
      <c r="Q35" s="6">
        <v>1</v>
      </c>
      <c r="R35" s="6">
        <v>1</v>
      </c>
      <c r="S35" s="6">
        <v>1</v>
      </c>
      <c r="T35" s="6">
        <v>1</v>
      </c>
      <c r="V35" s="1" t="s">
        <v>84</v>
      </c>
      <c r="W35" s="4">
        <f t="shared" si="2"/>
        <v>220.5128205128205</v>
      </c>
      <c r="X35" s="4">
        <f t="shared" si="1"/>
        <v>220.5128205128205</v>
      </c>
      <c r="Y35" s="4">
        <f t="shared" si="1"/>
        <v>220.5128205128205</v>
      </c>
      <c r="Z35" s="4">
        <f t="shared" si="1"/>
        <v>220.5128205128205</v>
      </c>
      <c r="AA35" s="4">
        <f t="shared" si="1"/>
        <v>220.5128205128205</v>
      </c>
      <c r="AB35" s="4">
        <f t="shared" si="1"/>
        <v>220.5128205128205</v>
      </c>
      <c r="AC35" s="4">
        <f t="shared" si="1"/>
        <v>220.5128205128205</v>
      </c>
      <c r="AD35" s="4">
        <f t="shared" si="1"/>
        <v>220.5128205128205</v>
      </c>
    </row>
    <row r="36" spans="1:30" ht="11.3" customHeight="1" x14ac:dyDescent="0.2">
      <c r="A36" s="1" t="s">
        <v>66</v>
      </c>
      <c r="B36" s="5" t="s">
        <v>157</v>
      </c>
      <c r="C36" s="4">
        <v>7.2</v>
      </c>
      <c r="D36" s="4">
        <v>7.2</v>
      </c>
      <c r="E36" s="4">
        <v>7</v>
      </c>
      <c r="F36" s="4">
        <v>6.2</v>
      </c>
      <c r="G36" s="4">
        <v>6.3</v>
      </c>
      <c r="H36" s="4">
        <v>6.3</v>
      </c>
      <c r="I36" s="4">
        <v>6.5</v>
      </c>
      <c r="J36" s="4">
        <v>6.3</v>
      </c>
      <c r="L36" s="1" t="s">
        <v>66</v>
      </c>
      <c r="M36" s="6">
        <v>8.7209302325581398E-2</v>
      </c>
      <c r="N36" s="6">
        <v>8.7209302325581398E-2</v>
      </c>
      <c r="O36" s="6">
        <v>7.5581395348837205E-2</v>
      </c>
      <c r="P36" s="6">
        <v>2.9069767441860465E-2</v>
      </c>
      <c r="Q36" s="6">
        <v>3.4883720930232537E-2</v>
      </c>
      <c r="R36" s="6">
        <v>3.4883720930232537E-2</v>
      </c>
      <c r="S36" s="6">
        <v>4.6511627906976737E-2</v>
      </c>
      <c r="T36" s="6">
        <v>3.4883720930232537E-2</v>
      </c>
      <c r="V36" s="1" t="s">
        <v>66</v>
      </c>
      <c r="W36" s="4">
        <f t="shared" si="2"/>
        <v>19.23076923076923</v>
      </c>
      <c r="X36" s="4">
        <f t="shared" si="1"/>
        <v>19.23076923076923</v>
      </c>
      <c r="Y36" s="4">
        <f t="shared" si="1"/>
        <v>16.666666666666664</v>
      </c>
      <c r="Z36" s="4">
        <f t="shared" si="1"/>
        <v>6.4102564102564097</v>
      </c>
      <c r="AA36" s="4">
        <f t="shared" si="1"/>
        <v>7.6923076923076872</v>
      </c>
      <c r="AB36" s="4">
        <f t="shared" si="1"/>
        <v>7.6923076923076872</v>
      </c>
      <c r="AC36" s="4">
        <f t="shared" si="1"/>
        <v>10.256410256410254</v>
      </c>
      <c r="AD36" s="4">
        <f t="shared" si="1"/>
        <v>7.6923076923076872</v>
      </c>
    </row>
    <row r="37" spans="1:30" x14ac:dyDescent="0.2">
      <c r="A37" s="1" t="s">
        <v>60</v>
      </c>
      <c r="B37" s="1" t="s">
        <v>61</v>
      </c>
      <c r="C37" s="4">
        <v>14.4</v>
      </c>
      <c r="D37" s="4">
        <v>14.6</v>
      </c>
      <c r="E37" s="4">
        <v>15.3</v>
      </c>
      <c r="F37" s="4">
        <v>15.9</v>
      </c>
      <c r="G37" s="4">
        <v>16.3</v>
      </c>
      <c r="H37" s="4">
        <v>15.8</v>
      </c>
      <c r="I37" s="4">
        <v>15.2</v>
      </c>
      <c r="J37" s="4">
        <v>15.4</v>
      </c>
      <c r="L37" s="1" t="s">
        <v>60</v>
      </c>
      <c r="M37" s="6">
        <v>0.5058139534883721</v>
      </c>
      <c r="N37" s="6">
        <v>0.5174418604651162</v>
      </c>
      <c r="O37" s="6">
        <v>0.55813953488372103</v>
      </c>
      <c r="P37" s="6">
        <v>0.59302325581395343</v>
      </c>
      <c r="Q37" s="6">
        <v>0.61627906976744196</v>
      </c>
      <c r="R37" s="6">
        <v>0.58720930232558155</v>
      </c>
      <c r="S37" s="6">
        <v>0.55232558139534882</v>
      </c>
      <c r="T37" s="6">
        <v>0.56395348837209303</v>
      </c>
      <c r="V37" s="1" t="s">
        <v>60</v>
      </c>
      <c r="W37" s="4">
        <f t="shared" si="2"/>
        <v>111.53846153846153</v>
      </c>
      <c r="X37" s="4">
        <f t="shared" si="1"/>
        <v>114.10256410256409</v>
      </c>
      <c r="Y37" s="4">
        <f t="shared" si="1"/>
        <v>123.07692307692309</v>
      </c>
      <c r="Z37" s="4">
        <f t="shared" si="1"/>
        <v>130.76923076923075</v>
      </c>
      <c r="AA37" s="4">
        <f t="shared" si="1"/>
        <v>135.89743589743591</v>
      </c>
      <c r="AB37" s="4">
        <f t="shared" si="1"/>
        <v>129.4871794871795</v>
      </c>
      <c r="AC37" s="4">
        <f t="shared" si="1"/>
        <v>121.79487179487178</v>
      </c>
      <c r="AD37" s="4">
        <f t="shared" si="1"/>
        <v>124.35897435897435</v>
      </c>
    </row>
    <row r="38" spans="1:30" x14ac:dyDescent="0.2">
      <c r="A38" s="1" t="s">
        <v>64</v>
      </c>
      <c r="B38" s="1" t="s">
        <v>65</v>
      </c>
      <c r="C38" s="4">
        <v>9.1</v>
      </c>
      <c r="D38" s="4">
        <v>9.1</v>
      </c>
      <c r="E38" s="4">
        <v>9.1</v>
      </c>
      <c r="F38" s="4">
        <v>9.1</v>
      </c>
      <c r="G38" s="4">
        <v>9.1</v>
      </c>
      <c r="H38" s="4">
        <v>9.3000000000000007</v>
      </c>
      <c r="I38" s="4">
        <v>9.1</v>
      </c>
      <c r="J38" s="4">
        <v>9.4</v>
      </c>
      <c r="L38" s="1" t="s">
        <v>64</v>
      </c>
      <c r="M38" s="6">
        <v>0.19767441860465115</v>
      </c>
      <c r="N38" s="6">
        <v>0.19767441860465115</v>
      </c>
      <c r="O38" s="6">
        <v>0.19767441860465115</v>
      </c>
      <c r="P38" s="6">
        <v>0.19767441860465115</v>
      </c>
      <c r="Q38" s="6">
        <v>0.19767441860465115</v>
      </c>
      <c r="R38" s="6">
        <v>0.20930232558139539</v>
      </c>
      <c r="S38" s="6">
        <v>0.19767441860465115</v>
      </c>
      <c r="T38" s="6">
        <v>0.21511627906976746</v>
      </c>
      <c r="V38" s="1" t="s">
        <v>64</v>
      </c>
      <c r="W38" s="4">
        <f t="shared" ref="W38:AD38" si="3">IF(ISNUMBER(M38),100*M38/$M$5,"n/a")</f>
        <v>43.589743589743584</v>
      </c>
      <c r="X38" s="4">
        <f t="shared" si="3"/>
        <v>43.589743589743584</v>
      </c>
      <c r="Y38" s="4">
        <f t="shared" si="3"/>
        <v>43.589743589743584</v>
      </c>
      <c r="Z38" s="4">
        <f t="shared" si="3"/>
        <v>43.589743589743584</v>
      </c>
      <c r="AA38" s="4">
        <f t="shared" si="3"/>
        <v>43.589743589743584</v>
      </c>
      <c r="AB38" s="4">
        <f t="shared" si="3"/>
        <v>46.15384615384616</v>
      </c>
      <c r="AC38" s="4">
        <f t="shared" si="3"/>
        <v>43.589743589743584</v>
      </c>
      <c r="AD38" s="4">
        <f t="shared" si="3"/>
        <v>47.435897435897438</v>
      </c>
    </row>
    <row r="39" spans="1:30" x14ac:dyDescent="0.2">
      <c r="A39" s="1" t="s">
        <v>62</v>
      </c>
      <c r="B39" s="1" t="s">
        <v>63</v>
      </c>
      <c r="C39" s="4">
        <v>19.399999999999999</v>
      </c>
      <c r="D39" s="4">
        <v>19.399999999999999</v>
      </c>
      <c r="E39" s="4">
        <v>20.100000000000001</v>
      </c>
      <c r="F39" s="4">
        <v>20.2</v>
      </c>
      <c r="G39" s="4">
        <v>20.8</v>
      </c>
      <c r="H39" s="4">
        <v>20.7</v>
      </c>
      <c r="I39" s="4">
        <v>21.3</v>
      </c>
      <c r="J39" s="4">
        <v>21.4</v>
      </c>
      <c r="L39" s="1" t="s">
        <v>62</v>
      </c>
      <c r="M39" s="6">
        <v>0.79651162790697672</v>
      </c>
      <c r="N39" s="6">
        <v>0.79651162790697672</v>
      </c>
      <c r="O39" s="6">
        <v>0.83720930232558155</v>
      </c>
      <c r="P39" s="6">
        <v>0.84302325581395354</v>
      </c>
      <c r="Q39" s="6">
        <v>0.87790697674418616</v>
      </c>
      <c r="R39" s="6">
        <v>0.87209302325581395</v>
      </c>
      <c r="S39" s="6">
        <v>0.90697674418604668</v>
      </c>
      <c r="T39" s="6">
        <v>0.91279069767441856</v>
      </c>
      <c r="V39" s="1" t="s">
        <v>62</v>
      </c>
      <c r="W39" s="4">
        <f t="shared" si="2"/>
        <v>175.64102564102561</v>
      </c>
      <c r="X39" s="4">
        <f t="shared" si="1"/>
        <v>175.64102564102561</v>
      </c>
      <c r="Y39" s="4">
        <f t="shared" si="1"/>
        <v>184.61538461538464</v>
      </c>
      <c r="Z39" s="4">
        <f t="shared" si="1"/>
        <v>185.89743589743588</v>
      </c>
      <c r="AA39" s="4">
        <f t="shared" si="1"/>
        <v>193.58974358974359</v>
      </c>
      <c r="AB39" s="4">
        <f t="shared" si="1"/>
        <v>192.30769230769229</v>
      </c>
      <c r="AC39" s="4">
        <f t="shared" si="1"/>
        <v>200</v>
      </c>
      <c r="AD39" s="4">
        <f t="shared" si="1"/>
        <v>201.28205128205124</v>
      </c>
    </row>
    <row r="40" spans="1:30" x14ac:dyDescent="0.2">
      <c r="A40" s="1" t="s">
        <v>56</v>
      </c>
      <c r="B40" s="1" t="s">
        <v>57</v>
      </c>
      <c r="C40" s="4">
        <v>5.7</v>
      </c>
      <c r="D40" s="4">
        <v>5.7</v>
      </c>
      <c r="E40" s="4">
        <v>5.7</v>
      </c>
      <c r="F40" s="4">
        <v>5.7</v>
      </c>
      <c r="G40" s="4">
        <v>5.7</v>
      </c>
      <c r="H40" s="4">
        <v>6.2</v>
      </c>
      <c r="I40" s="4">
        <v>6.6</v>
      </c>
      <c r="J40" s="4">
        <v>6.7</v>
      </c>
      <c r="L40" s="1" t="s">
        <v>56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2.9069767441860465E-2</v>
      </c>
      <c r="S40" s="6">
        <v>5.2325581395348805E-2</v>
      </c>
      <c r="T40" s="6">
        <v>5.8139534883720929E-2</v>
      </c>
      <c r="V40" s="1" t="s">
        <v>56</v>
      </c>
      <c r="W40" s="4">
        <f>IF(ISNUMBER(M40),100*M40/$M$5,"n/a")</f>
        <v>0</v>
      </c>
      <c r="X40" s="4">
        <f>IF(ISNUMBER(N40),100*N40/$M$5,"n/a")</f>
        <v>0</v>
      </c>
      <c r="Y40" s="4">
        <f>IF(ISNUMBER(O40),100*O40/$M$5,"n/a")</f>
        <v>0</v>
      </c>
      <c r="Z40" s="4">
        <f>IF(ISNUMBER(P40),100*P40/$M$5,"n/a")</f>
        <v>0</v>
      </c>
      <c r="AA40" s="4">
        <f t="shared" ref="AA40:AD40" si="4">IF(ISNUMBER(Q40),100*Q40/$M$5,"n/a")</f>
        <v>0</v>
      </c>
      <c r="AB40" s="4">
        <f t="shared" si="4"/>
        <v>6.4102564102564097</v>
      </c>
      <c r="AC40" s="4">
        <f t="shared" si="4"/>
        <v>11.538461538461531</v>
      </c>
      <c r="AD40" s="4">
        <f t="shared" si="4"/>
        <v>12.820512820512819</v>
      </c>
    </row>
    <row r="41" spans="1:30" ht="12.05" customHeight="1" x14ac:dyDescent="0.2">
      <c r="A41" s="1" t="s">
        <v>85</v>
      </c>
      <c r="B41" s="5" t="s">
        <v>86</v>
      </c>
      <c r="C41" s="4">
        <v>12.1</v>
      </c>
      <c r="D41" s="4">
        <v>12.1</v>
      </c>
      <c r="E41" s="4">
        <v>11.9</v>
      </c>
      <c r="F41" s="4">
        <v>12.2</v>
      </c>
      <c r="G41" s="4">
        <v>15.1</v>
      </c>
      <c r="H41" s="4">
        <v>12.9</v>
      </c>
      <c r="I41" s="4">
        <v>12.9</v>
      </c>
      <c r="J41" s="4">
        <v>12.9</v>
      </c>
      <c r="L41" s="1" t="s">
        <v>85</v>
      </c>
      <c r="M41" s="6">
        <v>0.37209302325581395</v>
      </c>
      <c r="N41" s="6">
        <v>0.37209302325581395</v>
      </c>
      <c r="O41" s="6">
        <v>0.3604651162790698</v>
      </c>
      <c r="P41" s="6">
        <v>0.377906976744186</v>
      </c>
      <c r="Q41" s="6">
        <v>0.54651162790697672</v>
      </c>
      <c r="R41" s="6">
        <v>0.41860465116279072</v>
      </c>
      <c r="S41" s="6">
        <v>0.41860465116279072</v>
      </c>
      <c r="T41" s="6">
        <v>0.41860465116279072</v>
      </c>
      <c r="V41" s="1" t="s">
        <v>85</v>
      </c>
      <c r="W41" s="4">
        <f t="shared" si="2"/>
        <v>82.051282051282044</v>
      </c>
      <c r="X41" s="4">
        <f t="shared" si="1"/>
        <v>82.051282051282044</v>
      </c>
      <c r="Y41" s="4">
        <f t="shared" si="1"/>
        <v>79.487179487179489</v>
      </c>
      <c r="Z41" s="4">
        <f t="shared" si="1"/>
        <v>83.333333333333329</v>
      </c>
      <c r="AA41" s="4">
        <f t="shared" si="1"/>
        <v>120.5128205128205</v>
      </c>
      <c r="AB41" s="4">
        <f t="shared" si="1"/>
        <v>92.307692307692307</v>
      </c>
      <c r="AC41" s="4">
        <f t="shared" si="1"/>
        <v>92.307692307692307</v>
      </c>
      <c r="AD41" s="4">
        <f t="shared" si="1"/>
        <v>92.307692307692307</v>
      </c>
    </row>
    <row r="44" spans="1:30" x14ac:dyDescent="0.2">
      <c r="C44" s="70" t="s">
        <v>149</v>
      </c>
      <c r="M44" s="70" t="s">
        <v>153</v>
      </c>
    </row>
  </sheetData>
  <pageMargins left="0.75" right="0.75" top="1" bottom="1" header="0.5" footer="0.5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D44"/>
  <sheetViews>
    <sheetView zoomScaleNormal="100" workbookViewId="0"/>
  </sheetViews>
  <sheetFormatPr defaultColWidth="9.109375" defaultRowHeight="10.65" x14ac:dyDescent="0.2"/>
  <cols>
    <col min="1" max="1" width="5.88671875" style="1" customWidth="1"/>
    <col min="2" max="2" width="13.88671875" style="1" customWidth="1"/>
    <col min="3" max="30" width="6.33203125" style="1" customWidth="1"/>
    <col min="31" max="16384" width="9.109375" style="1"/>
  </cols>
  <sheetData>
    <row r="1" spans="1:30" x14ac:dyDescent="0.2">
      <c r="A1" s="3" t="s">
        <v>104</v>
      </c>
    </row>
    <row r="2" spans="1:30" x14ac:dyDescent="0.2">
      <c r="B2" s="3"/>
    </row>
    <row r="3" spans="1:30" x14ac:dyDescent="0.2">
      <c r="B3" s="3"/>
      <c r="C3" s="3" t="s">
        <v>68</v>
      </c>
      <c r="M3" s="3" t="s">
        <v>67</v>
      </c>
      <c r="W3" s="3" t="s">
        <v>152</v>
      </c>
    </row>
    <row r="4" spans="1:30" x14ac:dyDescent="0.2">
      <c r="C4" s="8">
        <f t="shared" ref="C4:H4" si="0">D4-1</f>
        <v>2009</v>
      </c>
      <c r="D4" s="8">
        <f t="shared" si="0"/>
        <v>2010</v>
      </c>
      <c r="E4" s="8">
        <f t="shared" si="0"/>
        <v>2011</v>
      </c>
      <c r="F4" s="8">
        <f t="shared" si="0"/>
        <v>2012</v>
      </c>
      <c r="G4" s="8">
        <f t="shared" si="0"/>
        <v>2013</v>
      </c>
      <c r="H4" s="8">
        <f t="shared" si="0"/>
        <v>2014</v>
      </c>
      <c r="I4" s="8">
        <f>J4-1</f>
        <v>2015</v>
      </c>
      <c r="J4" s="8">
        <v>2016</v>
      </c>
      <c r="M4" s="7" t="s">
        <v>142</v>
      </c>
      <c r="N4" s="7" t="s">
        <v>143</v>
      </c>
      <c r="O4" s="7" t="s">
        <v>144</v>
      </c>
      <c r="P4" s="7" t="s">
        <v>145</v>
      </c>
      <c r="Q4" s="7" t="s">
        <v>146</v>
      </c>
      <c r="R4" s="7" t="s">
        <v>140</v>
      </c>
      <c r="S4" s="7" t="s">
        <v>147</v>
      </c>
      <c r="T4" s="7" t="s">
        <v>154</v>
      </c>
      <c r="W4" s="7" t="s">
        <v>142</v>
      </c>
      <c r="X4" s="7" t="s">
        <v>143</v>
      </c>
      <c r="Y4" s="7" t="s">
        <v>144</v>
      </c>
      <c r="Z4" s="7" t="s">
        <v>145</v>
      </c>
      <c r="AA4" s="7" t="s">
        <v>146</v>
      </c>
      <c r="AB4" s="7" t="s">
        <v>140</v>
      </c>
      <c r="AC4" s="7" t="s">
        <v>147</v>
      </c>
      <c r="AD4" s="7" t="s">
        <v>154</v>
      </c>
    </row>
    <row r="5" spans="1:30" x14ac:dyDescent="0.2">
      <c r="A5" s="2" t="s">
        <v>89</v>
      </c>
      <c r="B5" s="2" t="s">
        <v>0</v>
      </c>
      <c r="C5" s="4">
        <v>5.1346718048873923</v>
      </c>
      <c r="D5" s="4">
        <v>5.1346718048873923</v>
      </c>
      <c r="E5" s="4">
        <v>5.1346718048873923</v>
      </c>
      <c r="F5" s="4">
        <v>5.1346718048873923</v>
      </c>
      <c r="G5" s="4">
        <v>5.2471573483196297</v>
      </c>
      <c r="H5" s="4">
        <v>4.7579779555832911</v>
      </c>
      <c r="I5" s="4">
        <v>4.8508761726126135</v>
      </c>
      <c r="J5" s="4">
        <v>5.18530388012858</v>
      </c>
      <c r="L5" s="2" t="s">
        <v>0</v>
      </c>
      <c r="M5" s="6">
        <v>0.62796375822051997</v>
      </c>
      <c r="N5" s="6">
        <v>0.62796375822051997</v>
      </c>
      <c r="O5" s="6">
        <v>0.62796375822051997</v>
      </c>
      <c r="P5" s="6">
        <v>0.62796375822051997</v>
      </c>
      <c r="Q5" s="6">
        <v>0.6441510213228403</v>
      </c>
      <c r="R5" s="6">
        <v>0.57375552610770109</v>
      </c>
      <c r="S5" s="6">
        <v>0.58712406961032448</v>
      </c>
      <c r="T5" s="6">
        <v>0.6352499809504597</v>
      </c>
      <c r="V5" s="2" t="s">
        <v>0</v>
      </c>
      <c r="W5" s="4">
        <f>IF(ISNUMBER(M5),100*M5/$M$5,"n/a")</f>
        <v>100</v>
      </c>
      <c r="X5" s="4">
        <f t="shared" ref="X5:AD39" si="1">IF(ISNUMBER(N5),100*N5/$M$5,"n/a")</f>
        <v>100</v>
      </c>
      <c r="Y5" s="4">
        <f t="shared" si="1"/>
        <v>100</v>
      </c>
      <c r="Z5" s="4">
        <f t="shared" si="1"/>
        <v>100</v>
      </c>
      <c r="AA5" s="4">
        <f t="shared" si="1"/>
        <v>102.57773842684659</v>
      </c>
      <c r="AB5" s="4">
        <f t="shared" si="1"/>
        <v>91.367617732203144</v>
      </c>
      <c r="AC5" s="4">
        <f t="shared" si="1"/>
        <v>93.496489554441141</v>
      </c>
      <c r="AD5" s="4">
        <f t="shared" si="1"/>
        <v>101.16029350970619</v>
      </c>
    </row>
    <row r="6" spans="1:30" x14ac:dyDescent="0.2">
      <c r="A6" s="1" t="s">
        <v>1</v>
      </c>
      <c r="B6" s="1" t="s">
        <v>2</v>
      </c>
      <c r="C6" s="4">
        <v>2.3822182355254382</v>
      </c>
      <c r="D6" s="4">
        <v>2.3822182355254382</v>
      </c>
      <c r="E6" s="4">
        <v>2.3822182355254382</v>
      </c>
      <c r="F6" s="4">
        <v>2.3822182355254382</v>
      </c>
      <c r="G6" s="4">
        <v>2.6011510507163407</v>
      </c>
      <c r="H6" s="4">
        <v>2.4315560596444299</v>
      </c>
      <c r="I6" s="4">
        <v>2.6641606891260001</v>
      </c>
      <c r="J6" s="4">
        <v>2.7673911771049147</v>
      </c>
      <c r="L6" s="1" t="s">
        <v>1</v>
      </c>
      <c r="M6" s="6">
        <v>0.23187116938911212</v>
      </c>
      <c r="N6" s="6">
        <v>0.23187116938911212</v>
      </c>
      <c r="O6" s="6">
        <v>0.23187116938911212</v>
      </c>
      <c r="P6" s="6">
        <v>0.23187116938911212</v>
      </c>
      <c r="Q6" s="6">
        <v>0.26337675644583214</v>
      </c>
      <c r="R6" s="6">
        <v>0.23897114255491933</v>
      </c>
      <c r="S6" s="6">
        <v>0.2724441758118919</v>
      </c>
      <c r="T6" s="6">
        <v>0.28729958761067337</v>
      </c>
      <c r="V6" s="1" t="s">
        <v>1</v>
      </c>
      <c r="W6" s="4">
        <f t="shared" ref="W6:W39" si="2">IF(ISNUMBER(M6),100*M6/$M$5,"n/a")</f>
        <v>36.92429162570982</v>
      </c>
      <c r="X6" s="4">
        <f t="shared" si="1"/>
        <v>36.92429162570982</v>
      </c>
      <c r="Y6" s="4">
        <f t="shared" si="1"/>
        <v>36.92429162570982</v>
      </c>
      <c r="Z6" s="4">
        <f t="shared" si="1"/>
        <v>36.92429162570982</v>
      </c>
      <c r="AA6" s="4">
        <f t="shared" si="1"/>
        <v>41.941394387499507</v>
      </c>
      <c r="AB6" s="4">
        <f t="shared" si="1"/>
        <v>38.05492584987693</v>
      </c>
      <c r="AC6" s="4">
        <f t="shared" si="1"/>
        <v>43.385334303993154</v>
      </c>
      <c r="AD6" s="4">
        <f t="shared" si="1"/>
        <v>45.750982258084917</v>
      </c>
    </row>
    <row r="7" spans="1:30" x14ac:dyDescent="0.2">
      <c r="A7" s="1" t="s">
        <v>3</v>
      </c>
      <c r="B7" s="1" t="s">
        <v>4</v>
      </c>
      <c r="C7" s="4">
        <v>6.1502352293616092</v>
      </c>
      <c r="D7" s="4">
        <v>6.1502352293616092</v>
      </c>
      <c r="E7" s="4">
        <v>6.1502352293616092</v>
      </c>
      <c r="F7" s="4">
        <v>6.1502352293616092</v>
      </c>
      <c r="G7" s="4">
        <v>6.2596909289195866</v>
      </c>
      <c r="H7" s="4">
        <v>6.1438002413138495</v>
      </c>
      <c r="I7" s="4">
        <v>6.6466674695541421</v>
      </c>
      <c r="J7" s="4">
        <v>7.4805328657910328</v>
      </c>
      <c r="L7" s="1" t="s">
        <v>3</v>
      </c>
      <c r="M7" s="6">
        <v>0.77410869247121095</v>
      </c>
      <c r="N7" s="6">
        <v>0.77410869247121095</v>
      </c>
      <c r="O7" s="6">
        <v>0.77410869247121095</v>
      </c>
      <c r="P7" s="6">
        <v>0.77410869247121095</v>
      </c>
      <c r="Q7" s="6">
        <v>0.78985994505648971</v>
      </c>
      <c r="R7" s="6">
        <v>0.77318266374422062</v>
      </c>
      <c r="S7" s="6">
        <v>0.84554791069672208</v>
      </c>
      <c r="T7" s="6">
        <v>0.96554554016044514</v>
      </c>
      <c r="V7" s="1" t="s">
        <v>3</v>
      </c>
      <c r="W7" s="4">
        <f t="shared" si="2"/>
        <v>123.27282941691195</v>
      </c>
      <c r="X7" s="4">
        <f t="shared" si="1"/>
        <v>123.27282941691195</v>
      </c>
      <c r="Y7" s="4">
        <f t="shared" si="1"/>
        <v>123.27282941691195</v>
      </c>
      <c r="Z7" s="4">
        <f t="shared" si="1"/>
        <v>123.27282941691195</v>
      </c>
      <c r="AA7" s="4">
        <f t="shared" si="1"/>
        <v>125.78113541054343</v>
      </c>
      <c r="AB7" s="4">
        <f t="shared" si="1"/>
        <v>123.12536410305141</v>
      </c>
      <c r="AC7" s="4">
        <f t="shared" si="1"/>
        <v>134.64915763495284</v>
      </c>
      <c r="AD7" s="4">
        <f t="shared" si="1"/>
        <v>153.75816319345259</v>
      </c>
    </row>
    <row r="8" spans="1:30" x14ac:dyDescent="0.2">
      <c r="A8" s="1" t="s">
        <v>5</v>
      </c>
      <c r="B8" s="1" t="s">
        <v>156</v>
      </c>
      <c r="C8" s="4">
        <v>6.7166150230678046</v>
      </c>
      <c r="D8" s="4">
        <v>6.7166150230678046</v>
      </c>
      <c r="E8" s="4">
        <v>6.7166150230678046</v>
      </c>
      <c r="F8" s="4">
        <v>6.7166150230678046</v>
      </c>
      <c r="G8" s="4">
        <v>7.2964780492054695</v>
      </c>
      <c r="H8" s="4">
        <v>4.9457754488221815</v>
      </c>
      <c r="I8" s="4">
        <v>6.5065963674491138</v>
      </c>
      <c r="J8" s="4">
        <v>7.154085296970714</v>
      </c>
      <c r="L8" s="1" t="s">
        <v>5</v>
      </c>
      <c r="M8" s="6">
        <v>0.85561373264628993</v>
      </c>
      <c r="N8" s="6">
        <v>0.85561373264628993</v>
      </c>
      <c r="O8" s="6">
        <v>0.85561373264628993</v>
      </c>
      <c r="P8" s="6">
        <v>0.85561373264628993</v>
      </c>
      <c r="Q8" s="6">
        <v>0.93905908109724456</v>
      </c>
      <c r="R8" s="6">
        <v>0.60078057608530488</v>
      </c>
      <c r="S8" s="6">
        <v>0.82539094017746639</v>
      </c>
      <c r="T8" s="6">
        <v>0.9185680128767667</v>
      </c>
      <c r="V8" s="1" t="s">
        <v>5</v>
      </c>
      <c r="W8" s="4">
        <f t="shared" si="2"/>
        <v>136.25208802986793</v>
      </c>
      <c r="X8" s="4">
        <f t="shared" si="1"/>
        <v>136.25208802986793</v>
      </c>
      <c r="Y8" s="4">
        <f t="shared" si="1"/>
        <v>136.25208802986793</v>
      </c>
      <c r="Z8" s="4">
        <f t="shared" si="1"/>
        <v>136.25208802986793</v>
      </c>
      <c r="AA8" s="4">
        <f t="shared" si="1"/>
        <v>149.54033076021534</v>
      </c>
      <c r="AB8" s="4">
        <f t="shared" si="1"/>
        <v>95.671217999547466</v>
      </c>
      <c r="AC8" s="4">
        <f t="shared" si="1"/>
        <v>131.43926371107813</v>
      </c>
      <c r="AD8" s="4">
        <f t="shared" si="1"/>
        <v>146.27723349508909</v>
      </c>
    </row>
    <row r="9" spans="1:30" x14ac:dyDescent="0.2">
      <c r="A9" s="1" t="s">
        <v>6</v>
      </c>
      <c r="B9" s="1" t="s">
        <v>7</v>
      </c>
      <c r="C9" s="4">
        <v>6.5368761252501111</v>
      </c>
      <c r="D9" s="4">
        <v>6.5368761252501111</v>
      </c>
      <c r="E9" s="4">
        <v>6.5368761252501111</v>
      </c>
      <c r="F9" s="4">
        <v>6.5368761252501111</v>
      </c>
      <c r="G9" s="4">
        <v>4.4740950127675161</v>
      </c>
      <c r="H9" s="4">
        <v>4.3111294815036709</v>
      </c>
      <c r="I9" s="4">
        <v>4.4754285583927294</v>
      </c>
      <c r="J9" s="4">
        <v>4.8746549316586112</v>
      </c>
      <c r="L9" s="1" t="s">
        <v>6</v>
      </c>
      <c r="M9" s="6">
        <v>0.82974835706183736</v>
      </c>
      <c r="N9" s="6">
        <v>0.82974835706183736</v>
      </c>
      <c r="O9" s="6">
        <v>0.82974835706183736</v>
      </c>
      <c r="P9" s="6">
        <v>0.82974835706183736</v>
      </c>
      <c r="Q9" s="6">
        <v>0.53290327305006113</v>
      </c>
      <c r="R9" s="6">
        <v>0.5094516733983564</v>
      </c>
      <c r="S9" s="6">
        <v>0.53309517730047074</v>
      </c>
      <c r="T9" s="6">
        <v>0.59054595847870262</v>
      </c>
      <c r="V9" s="1" t="s">
        <v>6</v>
      </c>
      <c r="W9" s="4">
        <f t="shared" si="2"/>
        <v>132.13315994749769</v>
      </c>
      <c r="X9" s="4">
        <f t="shared" si="1"/>
        <v>132.13315994749769</v>
      </c>
      <c r="Y9" s="4">
        <f t="shared" si="1"/>
        <v>132.13315994749769</v>
      </c>
      <c r="Z9" s="4">
        <f t="shared" si="1"/>
        <v>132.13315994749769</v>
      </c>
      <c r="AA9" s="4">
        <f t="shared" si="1"/>
        <v>84.862106462985281</v>
      </c>
      <c r="AB9" s="4">
        <f t="shared" si="1"/>
        <v>81.12755978816439</v>
      </c>
      <c r="AC9" s="4">
        <f t="shared" si="1"/>
        <v>84.892666228242021</v>
      </c>
      <c r="AD9" s="4">
        <f t="shared" si="1"/>
        <v>94.041407764064388</v>
      </c>
    </row>
    <row r="10" spans="1:30" x14ac:dyDescent="0.2">
      <c r="A10" s="1" t="s">
        <v>8</v>
      </c>
      <c r="B10" s="1" t="s">
        <v>9</v>
      </c>
      <c r="C10" s="4">
        <v>5.8680349720220306</v>
      </c>
      <c r="D10" s="4">
        <v>5.8680349720220306</v>
      </c>
      <c r="E10" s="4">
        <v>5.8680349720220306</v>
      </c>
      <c r="F10" s="4">
        <v>5.8680349720220306</v>
      </c>
      <c r="G10" s="4">
        <v>5.7246632830554844</v>
      </c>
      <c r="H10" s="4">
        <v>4.5243429222153688</v>
      </c>
      <c r="I10" s="4">
        <v>4.6304874883914442</v>
      </c>
      <c r="J10" s="4">
        <v>4.7659397115418676</v>
      </c>
      <c r="L10" s="1" t="s">
        <v>8</v>
      </c>
      <c r="M10" s="6">
        <v>0.7334985867303776</v>
      </c>
      <c r="N10" s="6">
        <v>0.7334985867303776</v>
      </c>
      <c r="O10" s="6">
        <v>0.7334985867303776</v>
      </c>
      <c r="P10" s="6">
        <v>0.7334985867303776</v>
      </c>
      <c r="Q10" s="6">
        <v>0.7128666443499454</v>
      </c>
      <c r="R10" s="6">
        <v>0.54013421229572467</v>
      </c>
      <c r="S10" s="6">
        <v>0.55540897531990696</v>
      </c>
      <c r="T10" s="6">
        <v>0.57490126479131765</v>
      </c>
      <c r="V10" s="1" t="s">
        <v>8</v>
      </c>
      <c r="W10" s="4">
        <f t="shared" si="2"/>
        <v>116.80587886296414</v>
      </c>
      <c r="X10" s="4">
        <f t="shared" si="1"/>
        <v>116.80587886296414</v>
      </c>
      <c r="Y10" s="4">
        <f t="shared" si="1"/>
        <v>116.80587886296414</v>
      </c>
      <c r="Z10" s="4">
        <f t="shared" si="1"/>
        <v>116.80587886296414</v>
      </c>
      <c r="AA10" s="4">
        <f t="shared" si="1"/>
        <v>113.52034811212947</v>
      </c>
      <c r="AB10" s="4">
        <f t="shared" si="1"/>
        <v>86.013596362044751</v>
      </c>
      <c r="AC10" s="4">
        <f t="shared" si="1"/>
        <v>88.446023842806838</v>
      </c>
      <c r="AD10" s="4">
        <f t="shared" si="1"/>
        <v>91.55007072708031</v>
      </c>
    </row>
    <row r="11" spans="1:30" x14ac:dyDescent="0.2">
      <c r="A11" s="1" t="s">
        <v>10</v>
      </c>
      <c r="B11" s="1" t="s">
        <v>11</v>
      </c>
      <c r="C11" s="4">
        <v>3.016071801294093</v>
      </c>
      <c r="D11" s="4">
        <v>3.016071801294093</v>
      </c>
      <c r="E11" s="4">
        <v>3.016071801294093</v>
      </c>
      <c r="F11" s="4">
        <v>3.016071801294093</v>
      </c>
      <c r="G11" s="4">
        <v>4.6566371564219544</v>
      </c>
      <c r="H11" s="4">
        <v>3.2722568674273731</v>
      </c>
      <c r="I11" s="4">
        <v>3.2178499962005116</v>
      </c>
      <c r="J11" s="4">
        <v>2.8281538378457367</v>
      </c>
      <c r="L11" s="1" t="s">
        <v>10</v>
      </c>
      <c r="M11" s="6">
        <v>0.32308604131282814</v>
      </c>
      <c r="N11" s="6">
        <v>0.32308604131282814</v>
      </c>
      <c r="O11" s="6">
        <v>0.32308604131282814</v>
      </c>
      <c r="P11" s="6">
        <v>0.32308604131282814</v>
      </c>
      <c r="Q11" s="6">
        <v>0.55917205049856933</v>
      </c>
      <c r="R11" s="6">
        <v>0.35995242379941761</v>
      </c>
      <c r="S11" s="6">
        <v>0.35212298801370873</v>
      </c>
      <c r="T11" s="6">
        <v>0.29604365503655766</v>
      </c>
      <c r="V11" s="1" t="s">
        <v>10</v>
      </c>
      <c r="W11" s="4">
        <f t="shared" si="2"/>
        <v>51.449791024304794</v>
      </c>
      <c r="X11" s="4">
        <f t="shared" si="1"/>
        <v>51.449791024304794</v>
      </c>
      <c r="Y11" s="4">
        <f t="shared" si="1"/>
        <v>51.449791024304794</v>
      </c>
      <c r="Z11" s="4">
        <f t="shared" si="1"/>
        <v>51.449791024304794</v>
      </c>
      <c r="AA11" s="4">
        <f t="shared" si="1"/>
        <v>89.045274218230716</v>
      </c>
      <c r="AB11" s="4">
        <f t="shared" si="1"/>
        <v>57.320572897299954</v>
      </c>
      <c r="AC11" s="4">
        <f t="shared" si="1"/>
        <v>56.073775501237577</v>
      </c>
      <c r="AD11" s="4">
        <f t="shared" si="1"/>
        <v>47.143430040527434</v>
      </c>
    </row>
    <row r="12" spans="1:30" x14ac:dyDescent="0.2">
      <c r="A12" s="1" t="s">
        <v>12</v>
      </c>
      <c r="B12" s="1" t="s">
        <v>13</v>
      </c>
      <c r="C12" s="4">
        <v>6.5577925391409551</v>
      </c>
      <c r="D12" s="4">
        <v>6.5577925391409551</v>
      </c>
      <c r="E12" s="4">
        <v>6.5577925391409551</v>
      </c>
      <c r="F12" s="4">
        <v>6.5577925391409551</v>
      </c>
      <c r="G12" s="4">
        <v>7.3631311018509971</v>
      </c>
      <c r="H12" s="4">
        <v>8.7593676833421306</v>
      </c>
      <c r="I12" s="4">
        <v>7.1316897412394002</v>
      </c>
      <c r="J12" s="4">
        <v>8.4888647575027729</v>
      </c>
      <c r="L12" s="1" t="s">
        <v>12</v>
      </c>
      <c r="M12" s="6">
        <v>0.83275833936247035</v>
      </c>
      <c r="N12" s="6">
        <v>0.83275833936247035</v>
      </c>
      <c r="O12" s="6">
        <v>0.83275833936247035</v>
      </c>
      <c r="P12" s="6">
        <v>0.83275833936247035</v>
      </c>
      <c r="Q12" s="6">
        <v>0.94865080699218973</v>
      </c>
      <c r="R12" s="6">
        <v>1</v>
      </c>
      <c r="S12" s="6">
        <v>0.91534517426227546</v>
      </c>
      <c r="T12" s="6">
        <v>1</v>
      </c>
      <c r="V12" s="1" t="s">
        <v>12</v>
      </c>
      <c r="W12" s="4">
        <f t="shared" si="2"/>
        <v>132.6124841539077</v>
      </c>
      <c r="X12" s="4">
        <f t="shared" si="1"/>
        <v>132.6124841539077</v>
      </c>
      <c r="Y12" s="4">
        <f t="shared" si="1"/>
        <v>132.6124841539077</v>
      </c>
      <c r="Z12" s="4">
        <f t="shared" si="1"/>
        <v>132.6124841539077</v>
      </c>
      <c r="AA12" s="4">
        <f t="shared" si="1"/>
        <v>151.06776379586148</v>
      </c>
      <c r="AB12" s="4">
        <f t="shared" si="1"/>
        <v>159.2448587851201</v>
      </c>
      <c r="AC12" s="4">
        <f t="shared" si="1"/>
        <v>145.76401301503722</v>
      </c>
      <c r="AD12" s="4">
        <f t="shared" si="1"/>
        <v>159.2448587851201</v>
      </c>
    </row>
    <row r="13" spans="1:30" x14ac:dyDescent="0.2">
      <c r="A13" s="1" t="s">
        <v>14</v>
      </c>
      <c r="B13" s="1" t="s">
        <v>15</v>
      </c>
      <c r="C13" s="4">
        <v>5.5457286616381483</v>
      </c>
      <c r="D13" s="4">
        <v>5.5457286616381483</v>
      </c>
      <c r="E13" s="4">
        <v>5.5457286616381483</v>
      </c>
      <c r="F13" s="4">
        <v>5.5457286616381483</v>
      </c>
      <c r="G13" s="4">
        <v>5.5457286616381483</v>
      </c>
      <c r="H13" s="4">
        <v>5.5457286616381483</v>
      </c>
      <c r="I13" s="4">
        <v>5.2587731759400977</v>
      </c>
      <c r="J13" s="4">
        <v>4.7901030827756506</v>
      </c>
      <c r="L13" s="1" t="s">
        <v>14</v>
      </c>
      <c r="M13" s="6">
        <v>0.68711700838235668</v>
      </c>
      <c r="N13" s="6">
        <v>0.68711700838235668</v>
      </c>
      <c r="O13" s="6">
        <v>0.68711700838235668</v>
      </c>
      <c r="P13" s="6">
        <v>0.68711700838235668</v>
      </c>
      <c r="Q13" s="6">
        <v>0.68711700838235668</v>
      </c>
      <c r="R13" s="6">
        <v>0.68711700838235668</v>
      </c>
      <c r="S13" s="6">
        <v>0.64582260019516879</v>
      </c>
      <c r="T13" s="6">
        <v>0.57837850138248825</v>
      </c>
      <c r="V13" s="1" t="s">
        <v>14</v>
      </c>
      <c r="W13" s="4">
        <f t="shared" ref="W13" si="3">IF(ISNUMBER(M13),100*M13/$M$5,"n/a")</f>
        <v>109.41985096870258</v>
      </c>
      <c r="X13" s="4">
        <f t="shared" ref="X13" si="4">IF(ISNUMBER(N13),100*N13/$M$5,"n/a")</f>
        <v>109.41985096870258</v>
      </c>
      <c r="Y13" s="4">
        <f t="shared" ref="Y13" si="5">IF(ISNUMBER(O13),100*O13/$M$5,"n/a")</f>
        <v>109.41985096870258</v>
      </c>
      <c r="Z13" s="4">
        <f t="shared" ref="Z13" si="6">IF(ISNUMBER(P13),100*P13/$M$5,"n/a")</f>
        <v>109.41985096870258</v>
      </c>
      <c r="AA13" s="4">
        <f t="shared" ref="AA13" si="7">IF(ISNUMBER(Q13),100*Q13/$M$5,"n/a")</f>
        <v>109.41985096870258</v>
      </c>
      <c r="AB13" s="4">
        <f t="shared" ref="AB13" si="8">IF(ISNUMBER(R13),100*R13/$M$5,"n/a")</f>
        <v>109.41985096870258</v>
      </c>
      <c r="AC13" s="4">
        <f t="shared" ref="AC13" si="9">IF(ISNUMBER(S13),100*S13/$M$5,"n/a")</f>
        <v>102.84392876831873</v>
      </c>
      <c r="AD13" s="4">
        <f t="shared" ref="AD13" si="10">IF(ISNUMBER(T13),100*T13/$M$5,"n/a")</f>
        <v>92.103802777003722</v>
      </c>
    </row>
    <row r="14" spans="1:30" x14ac:dyDescent="0.2">
      <c r="A14" s="1" t="s">
        <v>16</v>
      </c>
      <c r="B14" s="1" t="s">
        <v>17</v>
      </c>
      <c r="C14" s="4">
        <v>3.2256738243889584</v>
      </c>
      <c r="D14" s="4">
        <v>3.2256738243889584</v>
      </c>
      <c r="E14" s="4">
        <v>3.2256738243889584</v>
      </c>
      <c r="F14" s="4">
        <v>3.2256738243889584</v>
      </c>
      <c r="G14" s="4">
        <v>3.0988869873883114</v>
      </c>
      <c r="H14" s="4">
        <v>3.517777261894433</v>
      </c>
      <c r="I14" s="4">
        <v>4.7989124866728545</v>
      </c>
      <c r="J14" s="4">
        <v>5.3493896390538946</v>
      </c>
      <c r="L14" s="1" t="s">
        <v>16</v>
      </c>
      <c r="M14" s="6">
        <v>0.35324887816358413</v>
      </c>
      <c r="N14" s="6">
        <v>0.35324887816358413</v>
      </c>
      <c r="O14" s="6">
        <v>0.35324887816358413</v>
      </c>
      <c r="P14" s="6">
        <v>0.35324887816358413</v>
      </c>
      <c r="Q14" s="6">
        <v>0.3350035834722106</v>
      </c>
      <c r="R14" s="6">
        <v>0.39528410377319073</v>
      </c>
      <c r="S14" s="6">
        <v>0.5796462210761264</v>
      </c>
      <c r="T14" s="6">
        <v>0.65886278727226077</v>
      </c>
      <c r="V14" s="1" t="s">
        <v>16</v>
      </c>
      <c r="W14" s="4">
        <f t="shared" si="2"/>
        <v>56.253067719162047</v>
      </c>
      <c r="X14" s="4">
        <f t="shared" si="1"/>
        <v>56.253067719162047</v>
      </c>
      <c r="Y14" s="4">
        <f t="shared" si="1"/>
        <v>56.253067719162047</v>
      </c>
      <c r="Z14" s="4">
        <f t="shared" si="1"/>
        <v>56.253067719162047</v>
      </c>
      <c r="AA14" s="4">
        <f t="shared" si="1"/>
        <v>53.347598342541367</v>
      </c>
      <c r="AB14" s="4">
        <f t="shared" si="1"/>
        <v>62.946961285364523</v>
      </c>
      <c r="AC14" s="4">
        <f t="shared" si="1"/>
        <v>92.305680620596249</v>
      </c>
      <c r="AD14" s="4">
        <f t="shared" si="1"/>
        <v>104.9205115179418</v>
      </c>
    </row>
    <row r="15" spans="1:30" x14ac:dyDescent="0.2">
      <c r="A15" s="1" t="s">
        <v>18</v>
      </c>
      <c r="B15" s="1" t="s">
        <v>19</v>
      </c>
      <c r="C15" s="4">
        <v>5.0987520203212719</v>
      </c>
      <c r="D15" s="4">
        <v>5.0987520203212719</v>
      </c>
      <c r="E15" s="4">
        <v>5.0987520203212719</v>
      </c>
      <c r="F15" s="4">
        <v>5.0987520203212719</v>
      </c>
      <c r="G15" s="4">
        <v>4.8519033042226516</v>
      </c>
      <c r="H15" s="4">
        <v>4.2635797974960647</v>
      </c>
      <c r="I15" s="4">
        <v>4.1265882929526363</v>
      </c>
      <c r="J15" s="4">
        <v>4.1620042685059024</v>
      </c>
      <c r="L15" s="1" t="s">
        <v>18</v>
      </c>
      <c r="M15" s="6">
        <v>0.62279471173144185</v>
      </c>
      <c r="N15" s="6">
        <v>0.62279471173144185</v>
      </c>
      <c r="O15" s="6">
        <v>0.62279471173144185</v>
      </c>
      <c r="P15" s="6">
        <v>0.62279471173144185</v>
      </c>
      <c r="Q15" s="6">
        <v>0.58727187926750424</v>
      </c>
      <c r="R15" s="6">
        <v>0.5026090230276713</v>
      </c>
      <c r="S15" s="6">
        <v>0.48289522284353437</v>
      </c>
      <c r="T15" s="6">
        <v>0.48799176855788584</v>
      </c>
      <c r="V15" s="1" t="s">
        <v>18</v>
      </c>
      <c r="W15" s="4">
        <f t="shared" si="2"/>
        <v>99.176855921793035</v>
      </c>
      <c r="X15" s="4">
        <f t="shared" si="1"/>
        <v>99.176855921793035</v>
      </c>
      <c r="Y15" s="4">
        <f t="shared" si="1"/>
        <v>99.176855921793035</v>
      </c>
      <c r="Z15" s="4">
        <f t="shared" si="1"/>
        <v>99.176855921793035</v>
      </c>
      <c r="AA15" s="4">
        <f t="shared" si="1"/>
        <v>93.520027482425803</v>
      </c>
      <c r="AB15" s="4">
        <f t="shared" si="1"/>
        <v>80.037902896168688</v>
      </c>
      <c r="AC15" s="4">
        <f t="shared" si="1"/>
        <v>76.898581569727725</v>
      </c>
      <c r="AD15" s="4">
        <f t="shared" si="1"/>
        <v>77.710180272301542</v>
      </c>
    </row>
    <row r="16" spans="1:30" x14ac:dyDescent="0.2">
      <c r="A16" s="1" t="s">
        <v>54</v>
      </c>
      <c r="B16" s="1" t="s">
        <v>55</v>
      </c>
      <c r="C16" s="4">
        <v>1.4460043609655331</v>
      </c>
      <c r="D16" s="4">
        <v>1.4460043609655331</v>
      </c>
      <c r="E16" s="4">
        <v>1.4460043609655331</v>
      </c>
      <c r="F16" s="4">
        <v>1.4460043609655331</v>
      </c>
      <c r="G16" s="4">
        <v>3.0211899567518259</v>
      </c>
      <c r="H16" s="4">
        <v>2.8352583517924144</v>
      </c>
      <c r="I16" s="4">
        <v>3.5408987639969038</v>
      </c>
      <c r="J16" s="4">
        <v>3.4561601897564609</v>
      </c>
      <c r="L16" s="1" t="s">
        <v>54</v>
      </c>
      <c r="M16" s="6">
        <v>9.7145053969015432E-2</v>
      </c>
      <c r="N16" s="6">
        <v>9.7145053969015432E-2</v>
      </c>
      <c r="O16" s="6">
        <v>9.7145053969015432E-2</v>
      </c>
      <c r="P16" s="6">
        <v>9.7145053969015432E-2</v>
      </c>
      <c r="Q16" s="6">
        <v>0.3238225708833396</v>
      </c>
      <c r="R16" s="6">
        <v>0.29706603207239651</v>
      </c>
      <c r="S16" s="6">
        <v>0.3986114099001245</v>
      </c>
      <c r="T16" s="6">
        <v>0.3864170820399237</v>
      </c>
      <c r="V16" s="1" t="s">
        <v>54</v>
      </c>
      <c r="W16" s="4">
        <f t="shared" si="2"/>
        <v>15.469850400968733</v>
      </c>
      <c r="X16" s="4">
        <f t="shared" si="1"/>
        <v>15.469850400968733</v>
      </c>
      <c r="Y16" s="4">
        <f t="shared" si="1"/>
        <v>15.469850400968733</v>
      </c>
      <c r="Z16" s="4">
        <f t="shared" si="1"/>
        <v>15.469850400968733</v>
      </c>
      <c r="AA16" s="4">
        <f t="shared" si="1"/>
        <v>51.567079571751954</v>
      </c>
      <c r="AB16" s="4">
        <f t="shared" si="1"/>
        <v>47.30623832722474</v>
      </c>
      <c r="AC16" s="4">
        <f t="shared" si="1"/>
        <v>63.476817679682952</v>
      </c>
      <c r="AD16" s="4">
        <f t="shared" si="1"/>
        <v>61.53493366160582</v>
      </c>
    </row>
    <row r="17" spans="1:30" x14ac:dyDescent="0.2">
      <c r="A17" s="1" t="s">
        <v>20</v>
      </c>
      <c r="B17" s="1" t="s">
        <v>21</v>
      </c>
      <c r="C17" s="4">
        <v>2.9029933357984641</v>
      </c>
      <c r="D17" s="4">
        <v>2.9029933357984641</v>
      </c>
      <c r="E17" s="4">
        <v>2.9029933357984641</v>
      </c>
      <c r="F17" s="4">
        <v>2.9029933357984641</v>
      </c>
      <c r="G17" s="4">
        <v>3.1578678427256897</v>
      </c>
      <c r="H17" s="4">
        <v>2.6476672108189279</v>
      </c>
      <c r="I17" s="4">
        <v>3.1234126485891163</v>
      </c>
      <c r="J17" s="4">
        <v>3.2886877702784751</v>
      </c>
      <c r="L17" s="1" t="s">
        <v>20</v>
      </c>
      <c r="M17" s="6">
        <v>0.30681345359770473</v>
      </c>
      <c r="N17" s="6">
        <v>0.30681345359770473</v>
      </c>
      <c r="O17" s="6">
        <v>0.30681345359770473</v>
      </c>
      <c r="P17" s="6">
        <v>0.30681345359770473</v>
      </c>
      <c r="Q17" s="6">
        <v>0.34349123970086343</v>
      </c>
      <c r="R17" s="6">
        <v>0.27007067727436807</v>
      </c>
      <c r="S17" s="6">
        <v>0.33853295550084783</v>
      </c>
      <c r="T17" s="6">
        <v>0.36231691739871891</v>
      </c>
      <c r="V17" s="1" t="s">
        <v>20</v>
      </c>
      <c r="W17" s="4">
        <f t="shared" si="2"/>
        <v>48.85846509154149</v>
      </c>
      <c r="X17" s="4">
        <f t="shared" si="1"/>
        <v>48.85846509154149</v>
      </c>
      <c r="Y17" s="4">
        <f t="shared" si="1"/>
        <v>48.85846509154149</v>
      </c>
      <c r="Z17" s="4">
        <f t="shared" si="1"/>
        <v>48.85846509154149</v>
      </c>
      <c r="AA17" s="4">
        <f t="shared" si="1"/>
        <v>54.699213960089835</v>
      </c>
      <c r="AB17" s="4">
        <f t="shared" si="1"/>
        <v>43.007366864558485</v>
      </c>
      <c r="AC17" s="4">
        <f t="shared" si="1"/>
        <v>53.909632692841853</v>
      </c>
      <c r="AD17" s="4">
        <f t="shared" si="1"/>
        <v>57.697106346619016</v>
      </c>
    </row>
    <row r="18" spans="1:30" x14ac:dyDescent="0.2">
      <c r="A18" s="1" t="s">
        <v>22</v>
      </c>
      <c r="B18" s="1" t="s">
        <v>23</v>
      </c>
      <c r="C18" s="4">
        <v>1.2874626450300497</v>
      </c>
      <c r="D18" s="4">
        <v>1.2874626450300497</v>
      </c>
      <c r="E18" s="4">
        <v>1.2874626450300497</v>
      </c>
      <c r="F18" s="4">
        <v>1.2874626450300497</v>
      </c>
      <c r="G18" s="4">
        <v>0.57179667199861028</v>
      </c>
      <c r="H18" s="4">
        <v>0.7709418677950628</v>
      </c>
      <c r="I18" s="4">
        <v>0.12733684092690026</v>
      </c>
      <c r="J18" s="4">
        <v>1.8385099623852554</v>
      </c>
      <c r="L18" s="1" t="s">
        <v>22</v>
      </c>
      <c r="M18" s="6">
        <v>7.4330064680307353E-2</v>
      </c>
      <c r="N18" s="6">
        <v>7.4330064680307353E-2</v>
      </c>
      <c r="O18" s="6">
        <v>7.4330064680307353E-2</v>
      </c>
      <c r="P18" s="6">
        <v>7.4330064680307353E-2</v>
      </c>
      <c r="Q18" s="6">
        <v>0</v>
      </c>
      <c r="R18" s="6">
        <v>0</v>
      </c>
      <c r="S18" s="6">
        <v>0</v>
      </c>
      <c r="T18" s="6">
        <v>0.15362868062405313</v>
      </c>
      <c r="V18" s="1" t="s">
        <v>22</v>
      </c>
      <c r="W18" s="4">
        <f t="shared" si="2"/>
        <v>11.836680653504388</v>
      </c>
      <c r="X18" s="4">
        <f t="shared" si="1"/>
        <v>11.836680653504388</v>
      </c>
      <c r="Y18" s="4">
        <f t="shared" si="1"/>
        <v>11.836680653504388</v>
      </c>
      <c r="Z18" s="4">
        <f t="shared" si="1"/>
        <v>11.836680653504388</v>
      </c>
      <c r="AA18" s="4">
        <f t="shared" si="1"/>
        <v>0</v>
      </c>
      <c r="AB18" s="4">
        <f t="shared" si="1"/>
        <v>0</v>
      </c>
      <c r="AC18" s="4">
        <f t="shared" si="1"/>
        <v>0</v>
      </c>
      <c r="AD18" s="4">
        <f t="shared" si="1"/>
        <v>24.464577551321657</v>
      </c>
    </row>
    <row r="19" spans="1:30" x14ac:dyDescent="0.2">
      <c r="A19" s="1" t="s">
        <v>24</v>
      </c>
      <c r="B19" s="1" t="s">
        <v>25</v>
      </c>
      <c r="C19" s="4">
        <v>3.2480510723346869</v>
      </c>
      <c r="D19" s="4">
        <v>3.2480510723346869</v>
      </c>
      <c r="E19" s="4">
        <v>3.2480510723346869</v>
      </c>
      <c r="F19" s="4">
        <v>3.2480510723346869</v>
      </c>
      <c r="G19" s="4">
        <v>4.4137999442636424</v>
      </c>
      <c r="H19" s="4">
        <v>4.8174201801381171</v>
      </c>
      <c r="I19" s="4">
        <v>5.215880976182353</v>
      </c>
      <c r="J19" s="4">
        <v>5.5917894152874483</v>
      </c>
      <c r="L19" s="1" t="s">
        <v>24</v>
      </c>
      <c r="M19" s="6">
        <v>0.35646908219114948</v>
      </c>
      <c r="N19" s="6">
        <v>0.35646908219114948</v>
      </c>
      <c r="O19" s="6">
        <v>0.35646908219114948</v>
      </c>
      <c r="P19" s="6">
        <v>0.35646908219114948</v>
      </c>
      <c r="Q19" s="6">
        <v>0.524226494613794</v>
      </c>
      <c r="R19" s="6">
        <v>0.58230957580063625</v>
      </c>
      <c r="S19" s="6">
        <v>0.63965018637797322</v>
      </c>
      <c r="T19" s="6">
        <v>0.6937453938198288</v>
      </c>
      <c r="V19" s="1" t="s">
        <v>24</v>
      </c>
      <c r="W19" s="4">
        <f t="shared" si="2"/>
        <v>56.765868654790964</v>
      </c>
      <c r="X19" s="4">
        <f t="shared" si="1"/>
        <v>56.765868654790964</v>
      </c>
      <c r="Y19" s="4">
        <f t="shared" si="1"/>
        <v>56.765868654790964</v>
      </c>
      <c r="Z19" s="4">
        <f t="shared" si="1"/>
        <v>56.765868654790964</v>
      </c>
      <c r="AA19" s="4">
        <f t="shared" si="1"/>
        <v>83.480374106192144</v>
      </c>
      <c r="AB19" s="4">
        <f t="shared" si="1"/>
        <v>92.729806167595498</v>
      </c>
      <c r="AC19" s="4">
        <f t="shared" si="1"/>
        <v>101.8610036016361</v>
      </c>
      <c r="AD19" s="4">
        <f t="shared" si="1"/>
        <v>110.47538727166616</v>
      </c>
    </row>
    <row r="20" spans="1:30" x14ac:dyDescent="0.2">
      <c r="A20" s="1" t="s">
        <v>26</v>
      </c>
      <c r="B20" s="1" t="s">
        <v>27</v>
      </c>
      <c r="C20" s="4">
        <v>4.4511763125106878</v>
      </c>
      <c r="D20" s="4">
        <v>4.4511763125106878</v>
      </c>
      <c r="E20" s="4">
        <v>4.4511763125106878</v>
      </c>
      <c r="F20" s="4">
        <v>4.4511763125106878</v>
      </c>
      <c r="G20" s="4">
        <v>5.0195061194659747</v>
      </c>
      <c r="H20" s="4">
        <v>4.0229526081941476</v>
      </c>
      <c r="I20" s="4">
        <v>2.1098946075923464</v>
      </c>
      <c r="J20" s="4">
        <v>2.488953150547951</v>
      </c>
      <c r="L20" s="1" t="s">
        <v>26</v>
      </c>
      <c r="M20" s="6">
        <v>0.52960515117856943</v>
      </c>
      <c r="N20" s="6">
        <v>0.52960515117856943</v>
      </c>
      <c r="O20" s="6">
        <v>0.52960515117856943</v>
      </c>
      <c r="P20" s="6">
        <v>0.52960515117856943</v>
      </c>
      <c r="Q20" s="6">
        <v>0.61139080854722638</v>
      </c>
      <c r="R20" s="6">
        <v>0.46798150109061082</v>
      </c>
      <c r="S20" s="6">
        <v>0.19268236272270806</v>
      </c>
      <c r="T20" s="6">
        <v>0.24723088672660298</v>
      </c>
      <c r="V20" s="1" t="s">
        <v>26</v>
      </c>
      <c r="W20" s="4">
        <f t="shared" si="2"/>
        <v>84.336897511303462</v>
      </c>
      <c r="X20" s="4">
        <f t="shared" si="1"/>
        <v>84.336897511303462</v>
      </c>
      <c r="Y20" s="4">
        <f t="shared" si="1"/>
        <v>84.336897511303462</v>
      </c>
      <c r="Z20" s="4">
        <f t="shared" si="1"/>
        <v>84.336897511303462</v>
      </c>
      <c r="AA20" s="4">
        <f t="shared" si="1"/>
        <v>97.360842969623462</v>
      </c>
      <c r="AB20" s="4">
        <f t="shared" si="1"/>
        <v>74.52364805522285</v>
      </c>
      <c r="AC20" s="4">
        <f t="shared" si="1"/>
        <v>30.683675642160932</v>
      </c>
      <c r="AD20" s="4">
        <f t="shared" si="1"/>
        <v>39.370247644097915</v>
      </c>
    </row>
    <row r="21" spans="1:30" x14ac:dyDescent="0.2">
      <c r="A21" s="1" t="s">
        <v>28</v>
      </c>
      <c r="B21" s="1" t="s">
        <v>29</v>
      </c>
      <c r="C21" s="4">
        <v>3.1146670180481038</v>
      </c>
      <c r="D21" s="4">
        <v>3.1146670180481038</v>
      </c>
      <c r="E21" s="4">
        <v>3.1146670180481038</v>
      </c>
      <c r="F21" s="4">
        <v>3.1146670180481038</v>
      </c>
      <c r="G21" s="4">
        <v>3.9050842371143473</v>
      </c>
      <c r="H21" s="4">
        <v>4.2424639366004619</v>
      </c>
      <c r="I21" s="4">
        <v>4.5961307899736719</v>
      </c>
      <c r="J21" s="4">
        <v>4.740524893123478</v>
      </c>
      <c r="L21" s="1" t="s">
        <v>28</v>
      </c>
      <c r="M21" s="6">
        <v>0.33727441312959333</v>
      </c>
      <c r="N21" s="6">
        <v>0.33727441312959333</v>
      </c>
      <c r="O21" s="6">
        <v>0.33727441312959333</v>
      </c>
      <c r="P21" s="6">
        <v>0.33727441312959333</v>
      </c>
      <c r="Q21" s="6">
        <v>0.45101962069341972</v>
      </c>
      <c r="R21" s="6">
        <v>0.49957033925089755</v>
      </c>
      <c r="S21" s="6">
        <v>0.55046486517342774</v>
      </c>
      <c r="T21" s="6">
        <v>0.57124393834844012</v>
      </c>
      <c r="V21" s="1" t="s">
        <v>28</v>
      </c>
      <c r="W21" s="4">
        <f t="shared" si="2"/>
        <v>53.70921629065635</v>
      </c>
      <c r="X21" s="4">
        <f t="shared" si="1"/>
        <v>53.70921629065635</v>
      </c>
      <c r="Y21" s="4">
        <f t="shared" si="1"/>
        <v>53.70921629065635</v>
      </c>
      <c r="Z21" s="4">
        <f t="shared" si="1"/>
        <v>53.70921629065635</v>
      </c>
      <c r="AA21" s="4">
        <f t="shared" si="1"/>
        <v>71.822555806642058</v>
      </c>
      <c r="AB21" s="4">
        <f t="shared" si="1"/>
        <v>79.554008127243719</v>
      </c>
      <c r="AC21" s="4">
        <f t="shared" si="1"/>
        <v>87.658699720712661</v>
      </c>
      <c r="AD21" s="4">
        <f t="shared" si="1"/>
        <v>90.967660294153205</v>
      </c>
    </row>
    <row r="22" spans="1:30" x14ac:dyDescent="0.2">
      <c r="A22" s="1" t="s">
        <v>30</v>
      </c>
      <c r="B22" s="1" t="s">
        <v>31</v>
      </c>
      <c r="C22" s="4">
        <v>7.4910066948446614</v>
      </c>
      <c r="D22" s="4">
        <v>7.4910066948446614</v>
      </c>
      <c r="E22" s="4">
        <v>7.4910066948446614</v>
      </c>
      <c r="F22" s="4">
        <v>7.4910066948446614</v>
      </c>
      <c r="G22" s="4">
        <v>7.7199574438817526</v>
      </c>
      <c r="H22" s="4">
        <v>7.6045741330593684</v>
      </c>
      <c r="I22" s="4">
        <v>8.7011260335178733</v>
      </c>
      <c r="J22" s="4">
        <v>8.5497609577120919</v>
      </c>
      <c r="L22" s="1" t="s">
        <v>30</v>
      </c>
      <c r="M22" s="6">
        <v>0.96705277941454493</v>
      </c>
      <c r="N22" s="6">
        <v>0.96705277941454493</v>
      </c>
      <c r="O22" s="6">
        <v>0.96705277941454493</v>
      </c>
      <c r="P22" s="6">
        <v>0.96705277941454493</v>
      </c>
      <c r="Q22" s="6">
        <v>1</v>
      </c>
      <c r="R22" s="6">
        <v>0.98339573288345372</v>
      </c>
      <c r="S22" s="6">
        <v>1</v>
      </c>
      <c r="T22" s="6">
        <v>1</v>
      </c>
      <c r="V22" s="1" t="s">
        <v>30</v>
      </c>
      <c r="W22" s="4">
        <f t="shared" si="2"/>
        <v>153.99818329562711</v>
      </c>
      <c r="X22" s="4">
        <f t="shared" si="1"/>
        <v>153.99818329562711</v>
      </c>
      <c r="Y22" s="4">
        <f t="shared" si="1"/>
        <v>153.99818329562711</v>
      </c>
      <c r="Z22" s="4">
        <f t="shared" si="1"/>
        <v>153.99818329562711</v>
      </c>
      <c r="AA22" s="4">
        <f t="shared" si="1"/>
        <v>159.2448587851201</v>
      </c>
      <c r="AB22" s="4">
        <f t="shared" si="1"/>
        <v>156.60071461291528</v>
      </c>
      <c r="AC22" s="4">
        <f t="shared" si="1"/>
        <v>159.2448587851201</v>
      </c>
      <c r="AD22" s="4">
        <f t="shared" si="1"/>
        <v>159.2448587851201</v>
      </c>
    </row>
    <row r="23" spans="1:30" x14ac:dyDescent="0.2">
      <c r="A23" s="1" t="s">
        <v>32</v>
      </c>
      <c r="B23" s="1" t="s">
        <v>33</v>
      </c>
      <c r="C23" s="4">
        <v>5.8840364031824164</v>
      </c>
      <c r="D23" s="4">
        <v>5.8840364031824164</v>
      </c>
      <c r="E23" s="4">
        <v>5.8840364031824164</v>
      </c>
      <c r="F23" s="4">
        <v>5.8840364031824164</v>
      </c>
      <c r="G23" s="4">
        <v>5.7603634809599855</v>
      </c>
      <c r="H23" s="4">
        <v>7.3134216632981515</v>
      </c>
      <c r="I23" s="4">
        <v>5.7740299468684588</v>
      </c>
      <c r="J23" s="4">
        <v>7.2463630403177532</v>
      </c>
      <c r="L23" s="1" t="s">
        <v>32</v>
      </c>
      <c r="M23" s="6">
        <v>0.73580127708776444</v>
      </c>
      <c r="N23" s="6">
        <v>0.73580127708776444</v>
      </c>
      <c r="O23" s="6">
        <v>0.73580127708776444</v>
      </c>
      <c r="P23" s="6">
        <v>0.73580127708776444</v>
      </c>
      <c r="Q23" s="6">
        <v>0.71800409116001651</v>
      </c>
      <c r="R23" s="6">
        <v>0.94149735654894873</v>
      </c>
      <c r="S23" s="6">
        <v>0.71997076769985668</v>
      </c>
      <c r="T23" s="6">
        <v>0.93184726694328379</v>
      </c>
      <c r="V23" s="1" t="s">
        <v>32</v>
      </c>
      <c r="W23" s="4">
        <f t="shared" si="2"/>
        <v>117.17257046375207</v>
      </c>
      <c r="X23" s="4">
        <f t="shared" si="1"/>
        <v>117.17257046375207</v>
      </c>
      <c r="Y23" s="4">
        <f t="shared" si="1"/>
        <v>117.17257046375207</v>
      </c>
      <c r="Z23" s="4">
        <f t="shared" si="1"/>
        <v>117.17257046375207</v>
      </c>
      <c r="AA23" s="4">
        <f t="shared" si="1"/>
        <v>114.33846010391531</v>
      </c>
      <c r="AB23" s="4">
        <f t="shared" si="1"/>
        <v>149.92861359020119</v>
      </c>
      <c r="AC23" s="4">
        <f t="shared" si="1"/>
        <v>114.65164323177818</v>
      </c>
      <c r="AD23" s="4">
        <f t="shared" si="1"/>
        <v>148.39188643368334</v>
      </c>
    </row>
    <row r="24" spans="1:30" x14ac:dyDescent="0.2">
      <c r="A24" s="1" t="s">
        <v>34</v>
      </c>
      <c r="B24" s="1" t="s">
        <v>35</v>
      </c>
      <c r="C24" s="4">
        <v>5.2205136700781614</v>
      </c>
      <c r="D24" s="4">
        <v>5.2205136700781614</v>
      </c>
      <c r="E24" s="4">
        <v>5.2205136700781614</v>
      </c>
      <c r="F24" s="4">
        <v>5.2205136700781614</v>
      </c>
      <c r="G24" s="4">
        <v>5.704960107124923</v>
      </c>
      <c r="H24" s="4">
        <v>5.4760428377633277</v>
      </c>
      <c r="I24" s="4">
        <v>4.8245996071281043</v>
      </c>
      <c r="J24" s="4">
        <v>5.0958778833440137</v>
      </c>
      <c r="L24" s="1" t="s">
        <v>34</v>
      </c>
      <c r="M24" s="6">
        <v>0.64031685546873629</v>
      </c>
      <c r="N24" s="6">
        <v>0.64031685546873629</v>
      </c>
      <c r="O24" s="6">
        <v>0.64031685546873629</v>
      </c>
      <c r="P24" s="6">
        <v>0.64031685546873629</v>
      </c>
      <c r="Q24" s="6">
        <v>0.71003125339207152</v>
      </c>
      <c r="R24" s="6">
        <v>0.67708885070853786</v>
      </c>
      <c r="S24" s="6">
        <v>0.58334273321860108</v>
      </c>
      <c r="T24" s="6">
        <v>0.62238110825828963</v>
      </c>
      <c r="V24" s="1" t="s">
        <v>34</v>
      </c>
      <c r="W24" s="4">
        <f t="shared" si="2"/>
        <v>101.96716722685107</v>
      </c>
      <c r="X24" s="4">
        <f t="shared" si="1"/>
        <v>101.96716722685107</v>
      </c>
      <c r="Y24" s="4">
        <f t="shared" si="1"/>
        <v>101.96716722685107</v>
      </c>
      <c r="Z24" s="4">
        <f t="shared" si="1"/>
        <v>101.96716722685107</v>
      </c>
      <c r="AA24" s="4">
        <f t="shared" si="1"/>
        <v>113.06882667944224</v>
      </c>
      <c r="AB24" s="4">
        <f t="shared" si="1"/>
        <v>107.82291841606036</v>
      </c>
      <c r="AC24" s="4">
        <f t="shared" si="1"/>
        <v>92.894331174722112</v>
      </c>
      <c r="AD24" s="4">
        <f t="shared" si="1"/>
        <v>99.110991695117875</v>
      </c>
    </row>
    <row r="25" spans="1:30" x14ac:dyDescent="0.2">
      <c r="A25" s="1" t="s">
        <v>36</v>
      </c>
      <c r="B25" s="1" t="s">
        <v>37</v>
      </c>
      <c r="C25" s="4">
        <v>2.8936278171644423</v>
      </c>
      <c r="D25" s="4">
        <v>2.8936278171644423</v>
      </c>
      <c r="E25" s="4">
        <v>2.8936278171644423</v>
      </c>
      <c r="F25" s="4">
        <v>2.8936278171644423</v>
      </c>
      <c r="G25" s="4">
        <v>3.0816378609713451</v>
      </c>
      <c r="H25" s="4">
        <v>2.4282299257451307</v>
      </c>
      <c r="I25" s="4">
        <v>1.9268339920799973</v>
      </c>
      <c r="J25" s="4">
        <v>2.1155757292174364</v>
      </c>
      <c r="L25" s="1" t="s">
        <v>36</v>
      </c>
      <c r="M25" s="6">
        <v>0.30546570605972961</v>
      </c>
      <c r="N25" s="6">
        <v>0.30546570605972961</v>
      </c>
      <c r="O25" s="6">
        <v>0.30546570605972961</v>
      </c>
      <c r="P25" s="6">
        <v>0.30546570605972961</v>
      </c>
      <c r="Q25" s="6">
        <v>0.33252134318535254</v>
      </c>
      <c r="R25" s="6">
        <v>0.2384924943402362</v>
      </c>
      <c r="S25" s="6">
        <v>0.16633897443871762</v>
      </c>
      <c r="T25" s="6">
        <v>0.19349990609455489</v>
      </c>
      <c r="V25" s="1" t="s">
        <v>36</v>
      </c>
      <c r="W25" s="4">
        <f t="shared" si="2"/>
        <v>48.643843225178642</v>
      </c>
      <c r="X25" s="4">
        <f t="shared" si="1"/>
        <v>48.643843225178642</v>
      </c>
      <c r="Y25" s="4">
        <f t="shared" si="1"/>
        <v>48.643843225178642</v>
      </c>
      <c r="Z25" s="4">
        <f t="shared" si="1"/>
        <v>48.643843225178642</v>
      </c>
      <c r="AA25" s="4">
        <f t="shared" si="1"/>
        <v>52.952314338589922</v>
      </c>
      <c r="AB25" s="4">
        <f t="shared" si="1"/>
        <v>37.978703582521966</v>
      </c>
      <c r="AC25" s="4">
        <f t="shared" si="1"/>
        <v>26.488626494955291</v>
      </c>
      <c r="AD25" s="4">
        <f t="shared" si="1"/>
        <v>30.813865220961393</v>
      </c>
    </row>
    <row r="26" spans="1:30" x14ac:dyDescent="0.2">
      <c r="A26" s="1" t="s">
        <v>38</v>
      </c>
      <c r="B26" s="1" t="s">
        <v>39</v>
      </c>
      <c r="C26" s="4">
        <v>6.2810327202854417</v>
      </c>
      <c r="D26" s="4">
        <v>6.2810327202854417</v>
      </c>
      <c r="E26" s="4">
        <v>6.2810327202854417</v>
      </c>
      <c r="F26" s="4">
        <v>6.2810327202854417</v>
      </c>
      <c r="G26" s="4">
        <v>5.2288159679473898</v>
      </c>
      <c r="H26" s="4">
        <v>5.5394400930282295</v>
      </c>
      <c r="I26" s="4">
        <v>5.8184074814670064</v>
      </c>
      <c r="J26" s="4">
        <v>6.1658024873971078</v>
      </c>
      <c r="L26" s="1" t="s">
        <v>38</v>
      </c>
      <c r="M26" s="6">
        <v>0.7929311414197987</v>
      </c>
      <c r="N26" s="6">
        <v>0.7929311414197987</v>
      </c>
      <c r="O26" s="6">
        <v>0.7929311414197987</v>
      </c>
      <c r="P26" s="6">
        <v>0.7929311414197987</v>
      </c>
      <c r="Q26" s="6">
        <v>0.64151159992977891</v>
      </c>
      <c r="R26" s="6">
        <v>0.68621205018488785</v>
      </c>
      <c r="S26" s="6">
        <v>0.72635692903632887</v>
      </c>
      <c r="T26" s="6">
        <v>0.77634890302550441</v>
      </c>
      <c r="V26" s="1" t="s">
        <v>38</v>
      </c>
      <c r="W26" s="4">
        <f t="shared" si="2"/>
        <v>126.27020764171994</v>
      </c>
      <c r="X26" s="4">
        <f t="shared" si="1"/>
        <v>126.27020764171994</v>
      </c>
      <c r="Y26" s="4">
        <f t="shared" si="1"/>
        <v>126.27020764171994</v>
      </c>
      <c r="Z26" s="4">
        <f t="shared" si="1"/>
        <v>126.27020764171994</v>
      </c>
      <c r="AA26" s="4">
        <f t="shared" si="1"/>
        <v>102.15742413983411</v>
      </c>
      <c r="AB26" s="4">
        <f t="shared" si="1"/>
        <v>109.27574102834021</v>
      </c>
      <c r="AC26" s="4">
        <f t="shared" si="1"/>
        <v>115.66860659198369</v>
      </c>
      <c r="AD26" s="4">
        <f t="shared" si="1"/>
        <v>123.62957143027936</v>
      </c>
    </row>
    <row r="27" spans="1:30" x14ac:dyDescent="0.2">
      <c r="A27" s="1" t="s">
        <v>40</v>
      </c>
      <c r="B27" s="1" t="s">
        <v>41</v>
      </c>
      <c r="C27" s="4">
        <v>3.0753537362738306</v>
      </c>
      <c r="D27" s="4">
        <v>3.0753537362738306</v>
      </c>
      <c r="E27" s="4">
        <v>3.0753537362738306</v>
      </c>
      <c r="F27" s="4">
        <v>3.0753537362738306</v>
      </c>
      <c r="G27" s="4">
        <v>3.3402822191707999</v>
      </c>
      <c r="H27" s="4">
        <v>3.7367539483723804</v>
      </c>
      <c r="I27" s="4">
        <v>4.9764436923865034</v>
      </c>
      <c r="J27" s="4">
        <v>4.9316434930730955</v>
      </c>
      <c r="L27" s="1" t="s">
        <v>40</v>
      </c>
      <c r="M27" s="6">
        <v>0.33161702449032188</v>
      </c>
      <c r="N27" s="6">
        <v>0.33161702449032188</v>
      </c>
      <c r="O27" s="6">
        <v>0.33161702449032188</v>
      </c>
      <c r="P27" s="6">
        <v>0.33161702449032188</v>
      </c>
      <c r="Q27" s="6">
        <v>0.36974163077393052</v>
      </c>
      <c r="R27" s="6">
        <v>0.42679600413955371</v>
      </c>
      <c r="S27" s="6">
        <v>0.60519389812042301</v>
      </c>
      <c r="T27" s="6">
        <v>0.59874691310177131</v>
      </c>
      <c r="V27" s="1" t="s">
        <v>40</v>
      </c>
      <c r="W27" s="4">
        <f t="shared" si="2"/>
        <v>52.808306235703022</v>
      </c>
      <c r="X27" s="4">
        <f t="shared" si="1"/>
        <v>52.808306235703022</v>
      </c>
      <c r="Y27" s="4">
        <f t="shared" si="1"/>
        <v>52.808306235703022</v>
      </c>
      <c r="Z27" s="4">
        <f t="shared" si="1"/>
        <v>52.808306235703022</v>
      </c>
      <c r="AA27" s="4">
        <f t="shared" si="1"/>
        <v>58.879453779574575</v>
      </c>
      <c r="AB27" s="4">
        <f t="shared" si="1"/>
        <v>67.965069409256756</v>
      </c>
      <c r="AC27" s="4">
        <f t="shared" si="1"/>
        <v>96.374016843803119</v>
      </c>
      <c r="AD27" s="4">
        <f t="shared" si="1"/>
        <v>95.347367624918135</v>
      </c>
    </row>
    <row r="28" spans="1:30" x14ac:dyDescent="0.2">
      <c r="A28" s="1" t="s">
        <v>42</v>
      </c>
      <c r="B28" s="1" t="s">
        <v>43</v>
      </c>
      <c r="C28" s="4">
        <v>2.0553771033137571</v>
      </c>
      <c r="D28" s="4">
        <v>2.0553771033137571</v>
      </c>
      <c r="E28" s="4">
        <v>2.0553771033137571</v>
      </c>
      <c r="F28" s="4">
        <v>2.0553771033137571</v>
      </c>
      <c r="G28" s="4">
        <v>2.1801100052138653</v>
      </c>
      <c r="H28" s="4">
        <v>2.7864987698674581</v>
      </c>
      <c r="I28" s="4">
        <v>2.5583634741724008</v>
      </c>
      <c r="J28" s="4">
        <v>3.6005467413256347</v>
      </c>
      <c r="L28" s="1" t="s">
        <v>42</v>
      </c>
      <c r="M28" s="6">
        <v>0.18483700625722571</v>
      </c>
      <c r="N28" s="6">
        <v>0.18483700625722571</v>
      </c>
      <c r="O28" s="6">
        <v>0.18483700625722571</v>
      </c>
      <c r="P28" s="6">
        <v>0.18483700625722571</v>
      </c>
      <c r="Q28" s="6">
        <v>0.2027867288523722</v>
      </c>
      <c r="R28" s="6">
        <v>0.29004927100875033</v>
      </c>
      <c r="S28" s="6">
        <v>0.25721939846102881</v>
      </c>
      <c r="T28" s="6">
        <v>0.40719506850264575</v>
      </c>
      <c r="V28" s="1" t="s">
        <v>42</v>
      </c>
      <c r="W28" s="4">
        <f t="shared" si="2"/>
        <v>29.434342959696266</v>
      </c>
      <c r="X28" s="4">
        <f t="shared" si="1"/>
        <v>29.434342959696266</v>
      </c>
      <c r="Y28" s="4">
        <f t="shared" si="1"/>
        <v>29.434342959696266</v>
      </c>
      <c r="Z28" s="4">
        <f t="shared" si="1"/>
        <v>29.434342959696266</v>
      </c>
      <c r="AA28" s="4">
        <f t="shared" si="1"/>
        <v>32.292743999592453</v>
      </c>
      <c r="AB28" s="4">
        <f t="shared" si="1"/>
        <v>46.188855202515477</v>
      </c>
      <c r="AC28" s="4">
        <f t="shared" si="1"/>
        <v>40.960866784720068</v>
      </c>
      <c r="AD28" s="4">
        <f t="shared" si="1"/>
        <v>64.843721181701127</v>
      </c>
    </row>
    <row r="29" spans="1:30" x14ac:dyDescent="0.2">
      <c r="A29" s="1" t="s">
        <v>44</v>
      </c>
      <c r="B29" s="1" t="s">
        <v>45</v>
      </c>
      <c r="C29" s="4">
        <v>2.8528252364927003</v>
      </c>
      <c r="D29" s="4">
        <v>2.8528252364927003</v>
      </c>
      <c r="E29" s="4">
        <v>2.8528252364927003</v>
      </c>
      <c r="F29" s="4">
        <v>2.8528252364927003</v>
      </c>
      <c r="G29" s="4">
        <v>2.6970632711931177</v>
      </c>
      <c r="H29" s="4">
        <v>2.946981125877183</v>
      </c>
      <c r="I29" s="4">
        <v>3.198582179898406</v>
      </c>
      <c r="J29" s="4">
        <v>3.9479187945642553</v>
      </c>
      <c r="L29" s="1" t="s">
        <v>44</v>
      </c>
      <c r="M29" s="6">
        <v>0.29959399945251547</v>
      </c>
      <c r="N29" s="6">
        <v>0.29959399945251547</v>
      </c>
      <c r="O29" s="6">
        <v>0.29959399945251547</v>
      </c>
      <c r="P29" s="6">
        <v>0.29959399945251547</v>
      </c>
      <c r="Q29" s="6">
        <v>0.27717903094451579</v>
      </c>
      <c r="R29" s="6">
        <v>0.31314352864172856</v>
      </c>
      <c r="S29" s="6">
        <v>0.34935024760305106</v>
      </c>
      <c r="T29" s="6">
        <v>0.45718373947843338</v>
      </c>
      <c r="V29" s="1" t="s">
        <v>44</v>
      </c>
      <c r="W29" s="4">
        <f t="shared" si="2"/>
        <v>47.70880413568517</v>
      </c>
      <c r="X29" s="4">
        <f t="shared" si="1"/>
        <v>47.70880413568517</v>
      </c>
      <c r="Y29" s="4">
        <f t="shared" si="1"/>
        <v>47.70880413568517</v>
      </c>
      <c r="Z29" s="4">
        <f t="shared" si="1"/>
        <v>47.70880413568517</v>
      </c>
      <c r="AA29" s="4">
        <f t="shared" si="1"/>
        <v>44.139335640955849</v>
      </c>
      <c r="AB29" s="4">
        <f t="shared" si="1"/>
        <v>49.866496998026278</v>
      </c>
      <c r="AC29" s="4">
        <f t="shared" si="1"/>
        <v>55.6322308460946</v>
      </c>
      <c r="AD29" s="4">
        <f t="shared" si="1"/>
        <v>72.804160032096263</v>
      </c>
    </row>
    <row r="30" spans="1:30" x14ac:dyDescent="0.2">
      <c r="A30" s="1" t="s">
        <v>46</v>
      </c>
      <c r="B30" s="1" t="s">
        <v>47</v>
      </c>
      <c r="C30" s="4">
        <v>9.5514811017673331</v>
      </c>
      <c r="D30" s="4">
        <v>9.5514811017673331</v>
      </c>
      <c r="E30" s="4">
        <v>9.5514811017673331</v>
      </c>
      <c r="F30" s="4">
        <v>9.5514811017673331</v>
      </c>
      <c r="G30" s="4">
        <v>9.2917944822045602</v>
      </c>
      <c r="H30" s="4">
        <v>7.3727927929875143</v>
      </c>
      <c r="I30" s="4">
        <v>7.6977187168791472</v>
      </c>
      <c r="J30" s="4">
        <v>7.3076985750018331</v>
      </c>
      <c r="L30" s="1" t="s">
        <v>46</v>
      </c>
      <c r="M30" s="6">
        <v>1</v>
      </c>
      <c r="N30" s="6">
        <v>1</v>
      </c>
      <c r="O30" s="6">
        <v>1</v>
      </c>
      <c r="P30" s="6">
        <v>1</v>
      </c>
      <c r="Q30" s="6">
        <v>1</v>
      </c>
      <c r="R30" s="6">
        <v>0.95004117531569232</v>
      </c>
      <c r="S30" s="6">
        <v>0.9967997298668988</v>
      </c>
      <c r="T30" s="6">
        <v>0.94067377395172258</v>
      </c>
      <c r="V30" s="1" t="s">
        <v>46</v>
      </c>
      <c r="W30" s="4">
        <f t="shared" si="2"/>
        <v>159.2448587851201</v>
      </c>
      <c r="X30" s="4">
        <f t="shared" si="1"/>
        <v>159.2448587851201</v>
      </c>
      <c r="Y30" s="4">
        <f t="shared" si="1"/>
        <v>159.2448587851201</v>
      </c>
      <c r="Z30" s="4">
        <f t="shared" si="1"/>
        <v>159.2448587851201</v>
      </c>
      <c r="AA30" s="4">
        <f t="shared" si="1"/>
        <v>159.2448587851201</v>
      </c>
      <c r="AB30" s="4">
        <f t="shared" si="1"/>
        <v>151.28917280319695</v>
      </c>
      <c r="AC30" s="4">
        <f t="shared" si="1"/>
        <v>158.73523221970015</v>
      </c>
      <c r="AD30" s="4">
        <f t="shared" si="1"/>
        <v>149.79746229580803</v>
      </c>
    </row>
    <row r="31" spans="1:30" x14ac:dyDescent="0.2">
      <c r="A31" s="1" t="s">
        <v>48</v>
      </c>
      <c r="B31" s="1" t="s">
        <v>49</v>
      </c>
      <c r="C31" s="4">
        <v>3.4251336851098757</v>
      </c>
      <c r="D31" s="4">
        <v>3.4251336851098757</v>
      </c>
      <c r="E31" s="4">
        <v>3.4251336851098757</v>
      </c>
      <c r="F31" s="4">
        <v>3.4251336851098757</v>
      </c>
      <c r="G31" s="4">
        <v>3.4103628320999984</v>
      </c>
      <c r="H31" s="4">
        <v>2.8327920587008184</v>
      </c>
      <c r="I31" s="4">
        <v>2.8001392954619377</v>
      </c>
      <c r="J31" s="4">
        <v>2.8223244056050731</v>
      </c>
      <c r="L31" s="1" t="s">
        <v>48</v>
      </c>
      <c r="M31" s="6">
        <v>0.38195220434510962</v>
      </c>
      <c r="N31" s="6">
        <v>0.38195220434510962</v>
      </c>
      <c r="O31" s="6">
        <v>0.38195220434510962</v>
      </c>
      <c r="P31" s="6">
        <v>0.38195220434510962</v>
      </c>
      <c r="Q31" s="6">
        <v>0.37982660067533119</v>
      </c>
      <c r="R31" s="6">
        <v>0.29671111948591694</v>
      </c>
      <c r="S31" s="6">
        <v>0.29201221460056209</v>
      </c>
      <c r="T31" s="6">
        <v>0.29520476898473696</v>
      </c>
      <c r="V31" s="1" t="s">
        <v>48</v>
      </c>
      <c r="W31" s="4">
        <f t="shared" si="2"/>
        <v>60.82392484360232</v>
      </c>
      <c r="X31" s="4">
        <f t="shared" si="1"/>
        <v>60.82392484360232</v>
      </c>
      <c r="Y31" s="4">
        <f t="shared" si="1"/>
        <v>60.82392484360232</v>
      </c>
      <c r="Z31" s="4">
        <f t="shared" si="1"/>
        <v>60.82392484360232</v>
      </c>
      <c r="AA31" s="4">
        <f t="shared" si="1"/>
        <v>60.485433387375316</v>
      </c>
      <c r="AB31" s="4">
        <f t="shared" si="1"/>
        <v>47.249720322509738</v>
      </c>
      <c r="AC31" s="4">
        <f t="shared" si="1"/>
        <v>46.501443877596699</v>
      </c>
      <c r="AD31" s="4">
        <f t="shared" si="1"/>
        <v>47.009841749668439</v>
      </c>
    </row>
    <row r="32" spans="1:30" x14ac:dyDescent="0.2">
      <c r="A32" s="1" t="s">
        <v>50</v>
      </c>
      <c r="B32" s="1" t="s">
        <v>51</v>
      </c>
      <c r="C32" s="4">
        <v>6.5325550882672649</v>
      </c>
      <c r="D32" s="4">
        <v>6.5325550882672649</v>
      </c>
      <c r="E32" s="4">
        <v>6.5325550882672649</v>
      </c>
      <c r="F32" s="4">
        <v>6.5325550882672649</v>
      </c>
      <c r="G32" s="4">
        <v>7.2274917975406083</v>
      </c>
      <c r="H32" s="4">
        <v>5.9838495192213168</v>
      </c>
      <c r="I32" s="4">
        <v>5.4679710750175889</v>
      </c>
      <c r="J32" s="4">
        <v>6.1557801137374613</v>
      </c>
      <c r="L32" s="1" t="s">
        <v>50</v>
      </c>
      <c r="M32" s="6">
        <v>0.82912653704495387</v>
      </c>
      <c r="N32" s="6">
        <v>0.82912653704495387</v>
      </c>
      <c r="O32" s="6">
        <v>0.82912653704495387</v>
      </c>
      <c r="P32" s="6">
        <v>0.82912653704495387</v>
      </c>
      <c r="Q32" s="6">
        <v>0.92913159555493841</v>
      </c>
      <c r="R32" s="6">
        <v>0.75016491103648986</v>
      </c>
      <c r="S32" s="6">
        <v>0.67592728146792258</v>
      </c>
      <c r="T32" s="6">
        <v>0.77490663058419107</v>
      </c>
      <c r="V32" s="1" t="s">
        <v>50</v>
      </c>
      <c r="W32" s="4">
        <f t="shared" si="2"/>
        <v>132.03413830671931</v>
      </c>
      <c r="X32" s="4">
        <f t="shared" si="1"/>
        <v>132.03413830671931</v>
      </c>
      <c r="Y32" s="4">
        <f t="shared" si="1"/>
        <v>132.03413830671931</v>
      </c>
      <c r="Z32" s="4">
        <f t="shared" si="1"/>
        <v>132.03413830671931</v>
      </c>
      <c r="AA32" s="4">
        <f t="shared" si="1"/>
        <v>147.95942972693948</v>
      </c>
      <c r="AB32" s="4">
        <f t="shared" si="1"/>
        <v>119.459905323558</v>
      </c>
      <c r="AC32" s="4">
        <f t="shared" si="1"/>
        <v>107.63794448636945</v>
      </c>
      <c r="AD32" s="4">
        <f t="shared" si="1"/>
        <v>123.39989695903272</v>
      </c>
    </row>
    <row r="33" spans="1:30" x14ac:dyDescent="0.2">
      <c r="A33" s="1" t="s">
        <v>52</v>
      </c>
      <c r="B33" s="1" t="s">
        <v>53</v>
      </c>
      <c r="C33" s="4">
        <v>6.563452639181107</v>
      </c>
      <c r="D33" s="4">
        <v>6.563452639181107</v>
      </c>
      <c r="E33" s="4">
        <v>6.563452639181107</v>
      </c>
      <c r="F33" s="4">
        <v>6.563452639181107</v>
      </c>
      <c r="G33" s="4">
        <v>7.3397623186480159</v>
      </c>
      <c r="H33" s="4">
        <v>6.9017623184055337</v>
      </c>
      <c r="I33" s="4">
        <v>6.4177560535780582</v>
      </c>
      <c r="J33" s="4">
        <v>7.114087852321247</v>
      </c>
      <c r="L33" s="1" t="s">
        <v>52</v>
      </c>
      <c r="M33" s="6">
        <v>0.83357285761734801</v>
      </c>
      <c r="N33" s="6">
        <v>0.83357285761734801</v>
      </c>
      <c r="O33" s="6">
        <v>0.83357285761734801</v>
      </c>
      <c r="P33" s="6">
        <v>0.83357285761734801</v>
      </c>
      <c r="Q33" s="6">
        <v>0.94528791581039429</v>
      </c>
      <c r="R33" s="6">
        <v>0.88225740516515261</v>
      </c>
      <c r="S33" s="6">
        <v>0.81260635034624229</v>
      </c>
      <c r="T33" s="6">
        <v>0.91281216959054523</v>
      </c>
      <c r="V33" s="1" t="s">
        <v>52</v>
      </c>
      <c r="W33" s="4">
        <f t="shared" si="2"/>
        <v>132.74219199838359</v>
      </c>
      <c r="X33" s="4">
        <f t="shared" si="1"/>
        <v>132.74219199838359</v>
      </c>
      <c r="Y33" s="4">
        <f t="shared" si="1"/>
        <v>132.74219199838359</v>
      </c>
      <c r="Z33" s="4">
        <f t="shared" si="1"/>
        <v>132.74219199838359</v>
      </c>
      <c r="AA33" s="4">
        <f t="shared" si="1"/>
        <v>150.53224066450673</v>
      </c>
      <c r="AB33" s="4">
        <f t="shared" si="1"/>
        <v>140.49495589765121</v>
      </c>
      <c r="AC33" s="4">
        <f t="shared" si="1"/>
        <v>129.40338350877917</v>
      </c>
      <c r="AD33" s="4">
        <f t="shared" si="1"/>
        <v>145.36064504378547</v>
      </c>
    </row>
    <row r="34" spans="1:30" x14ac:dyDescent="0.2">
      <c r="A34" s="1" t="s">
        <v>58</v>
      </c>
      <c r="B34" s="1" t="s">
        <v>59</v>
      </c>
      <c r="C34" s="29" t="s">
        <v>141</v>
      </c>
      <c r="D34" s="29" t="s">
        <v>141</v>
      </c>
      <c r="E34" s="29" t="s">
        <v>141</v>
      </c>
      <c r="F34" s="29" t="s">
        <v>141</v>
      </c>
      <c r="G34" s="29" t="s">
        <v>141</v>
      </c>
      <c r="H34" s="29" t="s">
        <v>141</v>
      </c>
      <c r="I34" s="29" t="s">
        <v>141</v>
      </c>
      <c r="J34" s="29" t="s">
        <v>141</v>
      </c>
      <c r="L34" s="1" t="s">
        <v>58</v>
      </c>
      <c r="M34" s="29" t="s">
        <v>141</v>
      </c>
      <c r="N34" s="29" t="s">
        <v>141</v>
      </c>
      <c r="O34" s="29" t="s">
        <v>141</v>
      </c>
      <c r="P34" s="29" t="s">
        <v>141</v>
      </c>
      <c r="Q34" s="29" t="s">
        <v>141</v>
      </c>
      <c r="R34" s="29" t="s">
        <v>141</v>
      </c>
      <c r="S34" s="29" t="s">
        <v>141</v>
      </c>
      <c r="T34" s="29" t="s">
        <v>141</v>
      </c>
      <c r="V34" s="1" t="s">
        <v>58</v>
      </c>
      <c r="W34" s="29" t="s">
        <v>141</v>
      </c>
      <c r="X34" s="29" t="s">
        <v>141</v>
      </c>
      <c r="Y34" s="29" t="s">
        <v>141</v>
      </c>
      <c r="Z34" s="29" t="s">
        <v>141</v>
      </c>
      <c r="AA34" s="29" t="s">
        <v>141</v>
      </c>
      <c r="AB34" s="29" t="s">
        <v>141</v>
      </c>
      <c r="AC34" s="29" t="s">
        <v>141</v>
      </c>
      <c r="AD34" s="29" t="s">
        <v>141</v>
      </c>
    </row>
    <row r="35" spans="1:30" ht="12.05" customHeight="1" x14ac:dyDescent="0.2">
      <c r="A35" s="1" t="s">
        <v>84</v>
      </c>
      <c r="B35" s="5" t="s">
        <v>87</v>
      </c>
      <c r="C35" s="29" t="s">
        <v>141</v>
      </c>
      <c r="D35" s="29" t="s">
        <v>141</v>
      </c>
      <c r="E35" s="29" t="s">
        <v>141</v>
      </c>
      <c r="F35" s="29" t="s">
        <v>141</v>
      </c>
      <c r="G35" s="29" t="s">
        <v>141</v>
      </c>
      <c r="H35" s="29" t="s">
        <v>141</v>
      </c>
      <c r="I35" s="29" t="s">
        <v>141</v>
      </c>
      <c r="J35" s="29" t="s">
        <v>141</v>
      </c>
      <c r="L35" s="1" t="s">
        <v>84</v>
      </c>
      <c r="M35" s="29" t="s">
        <v>141</v>
      </c>
      <c r="N35" s="29" t="s">
        <v>141</v>
      </c>
      <c r="O35" s="29" t="s">
        <v>141</v>
      </c>
      <c r="P35" s="29" t="s">
        <v>141</v>
      </c>
      <c r="Q35" s="29" t="s">
        <v>141</v>
      </c>
      <c r="R35" s="29" t="s">
        <v>141</v>
      </c>
      <c r="S35" s="29" t="s">
        <v>141</v>
      </c>
      <c r="T35" s="29" t="s">
        <v>141</v>
      </c>
      <c r="V35" s="1" t="s">
        <v>84</v>
      </c>
      <c r="W35" s="29" t="s">
        <v>141</v>
      </c>
      <c r="X35" s="29" t="s">
        <v>141</v>
      </c>
      <c r="Y35" s="29" t="s">
        <v>141</v>
      </c>
      <c r="Z35" s="29" t="s">
        <v>141</v>
      </c>
      <c r="AA35" s="29" t="s">
        <v>141</v>
      </c>
      <c r="AB35" s="29" t="s">
        <v>141</v>
      </c>
      <c r="AC35" s="29" t="s">
        <v>141</v>
      </c>
      <c r="AD35" s="29" t="s">
        <v>141</v>
      </c>
    </row>
    <row r="36" spans="1:30" ht="11.3" customHeight="1" x14ac:dyDescent="0.2">
      <c r="A36" s="1" t="s">
        <v>66</v>
      </c>
      <c r="B36" s="5" t="s">
        <v>157</v>
      </c>
      <c r="C36" s="29" t="s">
        <v>141</v>
      </c>
      <c r="D36" s="29" t="s">
        <v>141</v>
      </c>
      <c r="E36" s="29" t="s">
        <v>141</v>
      </c>
      <c r="F36" s="29" t="s">
        <v>141</v>
      </c>
      <c r="G36" s="29" t="s">
        <v>141</v>
      </c>
      <c r="H36" s="29" t="s">
        <v>141</v>
      </c>
      <c r="I36" s="29" t="s">
        <v>141</v>
      </c>
      <c r="J36" s="29" t="s">
        <v>141</v>
      </c>
      <c r="L36" s="1" t="s">
        <v>66</v>
      </c>
      <c r="M36" s="29" t="s">
        <v>141</v>
      </c>
      <c r="N36" s="29" t="s">
        <v>141</v>
      </c>
      <c r="O36" s="29" t="s">
        <v>141</v>
      </c>
      <c r="P36" s="29" t="s">
        <v>141</v>
      </c>
      <c r="Q36" s="29" t="s">
        <v>141</v>
      </c>
      <c r="R36" s="29" t="s">
        <v>141</v>
      </c>
      <c r="S36" s="29" t="s">
        <v>141</v>
      </c>
      <c r="T36" s="29" t="s">
        <v>141</v>
      </c>
      <c r="V36" s="1" t="s">
        <v>66</v>
      </c>
      <c r="W36" s="29" t="s">
        <v>141</v>
      </c>
      <c r="X36" s="29" t="s">
        <v>141</v>
      </c>
      <c r="Y36" s="29" t="s">
        <v>141</v>
      </c>
      <c r="Z36" s="29" t="s">
        <v>141</v>
      </c>
      <c r="AA36" s="29" t="s">
        <v>141</v>
      </c>
      <c r="AB36" s="29" t="s">
        <v>141</v>
      </c>
      <c r="AC36" s="29" t="s">
        <v>141</v>
      </c>
      <c r="AD36" s="29" t="s">
        <v>141</v>
      </c>
    </row>
    <row r="37" spans="1:30" x14ac:dyDescent="0.2">
      <c r="A37" s="1" t="s">
        <v>60</v>
      </c>
      <c r="B37" s="1" t="s">
        <v>61</v>
      </c>
      <c r="C37" s="4">
        <v>4.2031413860929883</v>
      </c>
      <c r="D37" s="4">
        <v>4.2031413860929883</v>
      </c>
      <c r="E37" s="4">
        <v>4.2031413860929883</v>
      </c>
      <c r="F37" s="4">
        <v>4.2031413860929883</v>
      </c>
      <c r="G37" s="4">
        <v>4.9015981029141198</v>
      </c>
      <c r="H37" s="4">
        <v>4.6544916765970319</v>
      </c>
      <c r="I37" s="4">
        <v>3.9805688092799141</v>
      </c>
      <c r="J37" s="4">
        <v>3.0556009959134984</v>
      </c>
      <c r="L37" s="1" t="s">
        <v>60</v>
      </c>
      <c r="M37" s="6">
        <v>0.49391161679202261</v>
      </c>
      <c r="N37" s="6">
        <v>0.49391161679202261</v>
      </c>
      <c r="O37" s="6">
        <v>0.49391161679202261</v>
      </c>
      <c r="P37" s="6">
        <v>0.49391161679202261</v>
      </c>
      <c r="Q37" s="6">
        <v>0.5944232229574623</v>
      </c>
      <c r="R37" s="6">
        <v>0.55886330463357148</v>
      </c>
      <c r="S37" s="6">
        <v>0.46188224883679707</v>
      </c>
      <c r="T37" s="6">
        <v>0.32877450094953337</v>
      </c>
      <c r="V37" s="1" t="s">
        <v>60</v>
      </c>
      <c r="W37" s="4">
        <f t="shared" si="2"/>
        <v>78.652885668375987</v>
      </c>
      <c r="X37" s="4">
        <f t="shared" si="1"/>
        <v>78.652885668375987</v>
      </c>
      <c r="Y37" s="4">
        <f t="shared" si="1"/>
        <v>78.652885668375987</v>
      </c>
      <c r="Z37" s="4">
        <f t="shared" si="1"/>
        <v>78.652885668375987</v>
      </c>
      <c r="AA37" s="4">
        <f t="shared" si="1"/>
        <v>94.658842198457037</v>
      </c>
      <c r="AB37" s="4">
        <f t="shared" si="1"/>
        <v>88.996108026558645</v>
      </c>
      <c r="AC37" s="4">
        <f t="shared" si="1"/>
        <v>73.552373491369451</v>
      </c>
      <c r="AD37" s="4">
        <f t="shared" si="1"/>
        <v>52.355648975856774</v>
      </c>
    </row>
    <row r="38" spans="1:30" x14ac:dyDescent="0.2">
      <c r="A38" s="1" t="s">
        <v>64</v>
      </c>
      <c r="B38" s="1" t="s">
        <v>65</v>
      </c>
      <c r="C38" s="29" t="s">
        <v>141</v>
      </c>
      <c r="D38" s="29" t="s">
        <v>141</v>
      </c>
      <c r="E38" s="29" t="s">
        <v>141</v>
      </c>
      <c r="F38" s="29" t="s">
        <v>141</v>
      </c>
      <c r="G38" s="29" t="s">
        <v>141</v>
      </c>
      <c r="H38" s="29" t="s">
        <v>141</v>
      </c>
      <c r="I38" s="29" t="s">
        <v>141</v>
      </c>
      <c r="J38" s="29" t="s">
        <v>141</v>
      </c>
      <c r="L38" s="1" t="s">
        <v>64</v>
      </c>
      <c r="M38" s="29" t="s">
        <v>141</v>
      </c>
      <c r="N38" s="29" t="s">
        <v>141</v>
      </c>
      <c r="O38" s="29" t="s">
        <v>141</v>
      </c>
      <c r="P38" s="29" t="s">
        <v>141</v>
      </c>
      <c r="Q38" s="29" t="s">
        <v>141</v>
      </c>
      <c r="R38" s="29" t="s">
        <v>141</v>
      </c>
      <c r="S38" s="29" t="s">
        <v>141</v>
      </c>
      <c r="T38" s="29" t="s">
        <v>141</v>
      </c>
      <c r="V38" s="1" t="s">
        <v>64</v>
      </c>
      <c r="W38" s="29" t="s">
        <v>141</v>
      </c>
      <c r="X38" s="29" t="s">
        <v>141</v>
      </c>
      <c r="Y38" s="29" t="s">
        <v>141</v>
      </c>
      <c r="Z38" s="29" t="s">
        <v>141</v>
      </c>
      <c r="AA38" s="29" t="s">
        <v>141</v>
      </c>
      <c r="AB38" s="29" t="s">
        <v>141</v>
      </c>
      <c r="AC38" s="29" t="s">
        <v>141</v>
      </c>
      <c r="AD38" s="29" t="s">
        <v>141</v>
      </c>
    </row>
    <row r="39" spans="1:30" x14ac:dyDescent="0.2">
      <c r="A39" s="1" t="s">
        <v>62</v>
      </c>
      <c r="B39" s="1" t="s">
        <v>63</v>
      </c>
      <c r="C39" s="4">
        <v>3.2721760553786616</v>
      </c>
      <c r="D39" s="4">
        <v>3.2721760553786616</v>
      </c>
      <c r="E39" s="4">
        <v>3.2721760553786616</v>
      </c>
      <c r="F39" s="4">
        <v>3.2721760553786616</v>
      </c>
      <c r="G39" s="4">
        <v>3.2721760553786616</v>
      </c>
      <c r="H39" s="4">
        <v>3.2494794962808062</v>
      </c>
      <c r="I39" s="4">
        <v>3.2388027068679577</v>
      </c>
      <c r="J39" s="4">
        <v>3.2388027068679577</v>
      </c>
      <c r="L39" s="1" t="s">
        <v>62</v>
      </c>
      <c r="M39" s="6">
        <v>0.35994079451929489</v>
      </c>
      <c r="N39" s="6">
        <v>0.35994079451929489</v>
      </c>
      <c r="O39" s="6">
        <v>0.35994079451929489</v>
      </c>
      <c r="P39" s="6">
        <v>0.35994079451929489</v>
      </c>
      <c r="Q39" s="6">
        <v>0.35994079451929489</v>
      </c>
      <c r="R39" s="6">
        <v>0.35667463993245535</v>
      </c>
      <c r="S39" s="6">
        <v>0.35513819361197352</v>
      </c>
      <c r="T39" s="6">
        <v>0.35513819361197352</v>
      </c>
      <c r="V39" s="1" t="s">
        <v>62</v>
      </c>
      <c r="W39" s="4">
        <f t="shared" si="2"/>
        <v>57.318720994229039</v>
      </c>
      <c r="X39" s="4">
        <f t="shared" si="1"/>
        <v>57.318720994229039</v>
      </c>
      <c r="Y39" s="4">
        <f t="shared" si="1"/>
        <v>57.318720994229039</v>
      </c>
      <c r="Z39" s="4">
        <f t="shared" si="1"/>
        <v>57.318720994229039</v>
      </c>
      <c r="AA39" s="4">
        <f t="shared" si="1"/>
        <v>57.318720994229039</v>
      </c>
      <c r="AB39" s="4">
        <f t="shared" si="1"/>
        <v>56.798602668277404</v>
      </c>
      <c r="AC39" s="4">
        <f t="shared" si="1"/>
        <v>56.553931490941359</v>
      </c>
      <c r="AD39" s="4">
        <f t="shared" si="1"/>
        <v>56.553931490941359</v>
      </c>
    </row>
    <row r="40" spans="1:30" x14ac:dyDescent="0.2">
      <c r="A40" s="1" t="s">
        <v>56</v>
      </c>
      <c r="B40" s="1" t="s">
        <v>57</v>
      </c>
      <c r="C40" s="29" t="s">
        <v>141</v>
      </c>
      <c r="D40" s="29" t="s">
        <v>141</v>
      </c>
      <c r="E40" s="29" t="s">
        <v>141</v>
      </c>
      <c r="F40" s="29" t="s">
        <v>141</v>
      </c>
      <c r="G40" s="29" t="s">
        <v>141</v>
      </c>
      <c r="H40" s="29" t="s">
        <v>141</v>
      </c>
      <c r="I40" s="29" t="s">
        <v>141</v>
      </c>
      <c r="J40" s="29" t="s">
        <v>141</v>
      </c>
      <c r="L40" s="1" t="s">
        <v>56</v>
      </c>
      <c r="M40" s="29" t="s">
        <v>141</v>
      </c>
      <c r="N40" s="29" t="s">
        <v>141</v>
      </c>
      <c r="O40" s="29" t="s">
        <v>141</v>
      </c>
      <c r="P40" s="29" t="s">
        <v>141</v>
      </c>
      <c r="Q40" s="29" t="s">
        <v>141</v>
      </c>
      <c r="R40" s="29" t="s">
        <v>141</v>
      </c>
      <c r="S40" s="29" t="s">
        <v>141</v>
      </c>
      <c r="T40" s="29" t="s">
        <v>141</v>
      </c>
      <c r="V40" s="1" t="s">
        <v>56</v>
      </c>
      <c r="W40" s="29" t="s">
        <v>141</v>
      </c>
      <c r="X40" s="29" t="s">
        <v>141</v>
      </c>
      <c r="Y40" s="29" t="s">
        <v>141</v>
      </c>
      <c r="Z40" s="29" t="s">
        <v>141</v>
      </c>
      <c r="AA40" s="29" t="s">
        <v>141</v>
      </c>
      <c r="AB40" s="29" t="s">
        <v>141</v>
      </c>
      <c r="AC40" s="29" t="s">
        <v>141</v>
      </c>
      <c r="AD40" s="29" t="s">
        <v>141</v>
      </c>
    </row>
    <row r="41" spans="1:30" ht="12.05" customHeight="1" x14ac:dyDescent="0.2">
      <c r="A41" s="1" t="s">
        <v>85</v>
      </c>
      <c r="B41" s="5" t="s">
        <v>86</v>
      </c>
      <c r="C41" s="29" t="s">
        <v>141</v>
      </c>
      <c r="D41" s="29" t="s">
        <v>141</v>
      </c>
      <c r="E41" s="29" t="s">
        <v>141</v>
      </c>
      <c r="F41" s="29" t="s">
        <v>141</v>
      </c>
      <c r="G41" s="29" t="s">
        <v>141</v>
      </c>
      <c r="H41" s="29" t="s">
        <v>141</v>
      </c>
      <c r="I41" s="29" t="s">
        <v>141</v>
      </c>
      <c r="J41" s="29" t="s">
        <v>141</v>
      </c>
      <c r="L41" s="1" t="s">
        <v>85</v>
      </c>
      <c r="M41" s="29" t="s">
        <v>141</v>
      </c>
      <c r="N41" s="29" t="s">
        <v>141</v>
      </c>
      <c r="O41" s="29" t="s">
        <v>141</v>
      </c>
      <c r="P41" s="29" t="s">
        <v>141</v>
      </c>
      <c r="Q41" s="29" t="s">
        <v>141</v>
      </c>
      <c r="R41" s="29" t="s">
        <v>141</v>
      </c>
      <c r="S41" s="29" t="s">
        <v>141</v>
      </c>
      <c r="T41" s="29" t="s">
        <v>141</v>
      </c>
      <c r="V41" s="1" t="s">
        <v>85</v>
      </c>
      <c r="W41" s="29" t="s">
        <v>141</v>
      </c>
      <c r="X41" s="29" t="s">
        <v>141</v>
      </c>
      <c r="Y41" s="29" t="s">
        <v>141</v>
      </c>
      <c r="Z41" s="29" t="s">
        <v>141</v>
      </c>
      <c r="AA41" s="29" t="s">
        <v>141</v>
      </c>
      <c r="AB41" s="29" t="s">
        <v>141</v>
      </c>
      <c r="AC41" s="29" t="s">
        <v>141</v>
      </c>
      <c r="AD41" s="29" t="s">
        <v>141</v>
      </c>
    </row>
    <row r="44" spans="1:30" x14ac:dyDescent="0.2">
      <c r="C44" s="70" t="s">
        <v>149</v>
      </c>
      <c r="M44" s="70" t="s">
        <v>153</v>
      </c>
    </row>
  </sheetData>
  <pageMargins left="0.75" right="0.75" top="1" bottom="1" header="0.5" footer="0.5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D44"/>
  <sheetViews>
    <sheetView zoomScaleNormal="100" workbookViewId="0"/>
  </sheetViews>
  <sheetFormatPr defaultColWidth="9.109375" defaultRowHeight="10.65" x14ac:dyDescent="0.2"/>
  <cols>
    <col min="1" max="1" width="5.88671875" style="1" customWidth="1"/>
    <col min="2" max="2" width="13.88671875" style="1" customWidth="1"/>
    <col min="3" max="30" width="6.33203125" style="1" customWidth="1"/>
    <col min="31" max="16384" width="9.109375" style="1"/>
  </cols>
  <sheetData>
    <row r="1" spans="1:30" x14ac:dyDescent="0.2">
      <c r="A1" s="3" t="s">
        <v>105</v>
      </c>
    </row>
    <row r="2" spans="1:30" x14ac:dyDescent="0.2">
      <c r="B2" s="3"/>
    </row>
    <row r="3" spans="1:30" x14ac:dyDescent="0.2">
      <c r="B3" s="3"/>
      <c r="C3" s="3" t="s">
        <v>68</v>
      </c>
      <c r="M3" s="3" t="s">
        <v>67</v>
      </c>
      <c r="W3" s="3" t="s">
        <v>152</v>
      </c>
    </row>
    <row r="4" spans="1:30" x14ac:dyDescent="0.2">
      <c r="C4" s="8">
        <f t="shared" ref="C4:H4" si="0">D4-1</f>
        <v>2011</v>
      </c>
      <c r="D4" s="8">
        <f t="shared" si="0"/>
        <v>2012</v>
      </c>
      <c r="E4" s="8">
        <f t="shared" si="0"/>
        <v>2013</v>
      </c>
      <c r="F4" s="8">
        <f t="shared" si="0"/>
        <v>2014</v>
      </c>
      <c r="G4" s="8">
        <f t="shared" si="0"/>
        <v>2015</v>
      </c>
      <c r="H4" s="8">
        <f t="shared" si="0"/>
        <v>2016</v>
      </c>
      <c r="I4" s="8">
        <f>J4-1</f>
        <v>2017</v>
      </c>
      <c r="J4" s="8">
        <v>2018</v>
      </c>
      <c r="M4" s="7" t="s">
        <v>142</v>
      </c>
      <c r="N4" s="7" t="s">
        <v>143</v>
      </c>
      <c r="O4" s="7" t="s">
        <v>144</v>
      </c>
      <c r="P4" s="7" t="s">
        <v>145</v>
      </c>
      <c r="Q4" s="7" t="s">
        <v>146</v>
      </c>
      <c r="R4" s="7" t="s">
        <v>140</v>
      </c>
      <c r="S4" s="7" t="s">
        <v>147</v>
      </c>
      <c r="T4" s="7" t="s">
        <v>154</v>
      </c>
      <c r="W4" s="7" t="s">
        <v>142</v>
      </c>
      <c r="X4" s="7" t="s">
        <v>143</v>
      </c>
      <c r="Y4" s="7" t="s">
        <v>144</v>
      </c>
      <c r="Z4" s="7" t="s">
        <v>145</v>
      </c>
      <c r="AA4" s="7" t="s">
        <v>146</v>
      </c>
      <c r="AB4" s="7" t="s">
        <v>140</v>
      </c>
      <c r="AC4" s="7" t="s">
        <v>147</v>
      </c>
      <c r="AD4" s="7" t="s">
        <v>154</v>
      </c>
    </row>
    <row r="5" spans="1:30" x14ac:dyDescent="0.2">
      <c r="A5" s="2" t="s">
        <v>89</v>
      </c>
      <c r="B5" s="2" t="s">
        <v>0</v>
      </c>
      <c r="C5" s="4">
        <v>53.565663229368944</v>
      </c>
      <c r="D5" s="4">
        <v>53.481002564375267</v>
      </c>
      <c r="E5" s="4">
        <v>53.106046077599544</v>
      </c>
      <c r="F5" s="4">
        <v>54.336739607820455</v>
      </c>
      <c r="G5" s="4">
        <v>56.197237118642356</v>
      </c>
      <c r="H5" s="4">
        <v>57.13773770866753</v>
      </c>
      <c r="I5" s="4">
        <v>56.749280466455502</v>
      </c>
      <c r="J5" s="4">
        <v>56.349199709969362</v>
      </c>
      <c r="L5" s="2" t="s">
        <v>0</v>
      </c>
      <c r="M5" s="6">
        <v>0.67891164411229221</v>
      </c>
      <c r="N5" s="6">
        <v>0.67728570518665077</v>
      </c>
      <c r="O5" s="6">
        <v>0.67008452920585793</v>
      </c>
      <c r="P5" s="6">
        <v>0.69372044697795154</v>
      </c>
      <c r="Q5" s="6">
        <v>0.72945197972849585</v>
      </c>
      <c r="R5" s="6">
        <v>0.74751463632379833</v>
      </c>
      <c r="S5" s="6">
        <v>0.7400541734145234</v>
      </c>
      <c r="T5" s="6">
        <v>0.73237047667744359</v>
      </c>
      <c r="V5" s="2" t="s">
        <v>0</v>
      </c>
      <c r="W5" s="4">
        <f>IF(ISNUMBER(M5),100*M5/$M$5,"n/a")</f>
        <v>100.00000000000001</v>
      </c>
      <c r="X5" s="4">
        <f t="shared" ref="X5:AD41" si="1">IF(ISNUMBER(N5),100*N5/$M$5,"n/a")</f>
        <v>99.760508021958088</v>
      </c>
      <c r="Y5" s="4">
        <f t="shared" si="1"/>
        <v>98.699813888451402</v>
      </c>
      <c r="Z5" s="4">
        <f t="shared" si="1"/>
        <v>102.18125627894077</v>
      </c>
      <c r="AA5" s="4">
        <f t="shared" si="1"/>
        <v>107.44431709995008</v>
      </c>
      <c r="AB5" s="4">
        <f t="shared" si="1"/>
        <v>110.10484837113196</v>
      </c>
      <c r="AC5" s="4">
        <f t="shared" si="1"/>
        <v>109.00596268048663</v>
      </c>
      <c r="AD5" s="4">
        <f t="shared" si="1"/>
        <v>107.87419585873377</v>
      </c>
    </row>
    <row r="6" spans="1:30" x14ac:dyDescent="0.2">
      <c r="A6" s="1" t="s">
        <v>1</v>
      </c>
      <c r="B6" s="1" t="s">
        <v>2</v>
      </c>
      <c r="C6" s="4">
        <v>46.76518610320008</v>
      </c>
      <c r="D6" s="4">
        <v>46.716371677027134</v>
      </c>
      <c r="E6" s="4">
        <v>45.921178130968237</v>
      </c>
      <c r="F6" s="4">
        <v>46.636414932266149</v>
      </c>
      <c r="G6" s="4">
        <v>48.345076664917968</v>
      </c>
      <c r="H6" s="4">
        <v>48.913425034541334</v>
      </c>
      <c r="I6" s="4">
        <v>48.131423191026478</v>
      </c>
      <c r="J6" s="4">
        <v>48.404929551531396</v>
      </c>
      <c r="L6" s="1" t="s">
        <v>1</v>
      </c>
      <c r="M6" s="6">
        <v>0.54830600248169126</v>
      </c>
      <c r="N6" s="6">
        <v>0.54736850363670375</v>
      </c>
      <c r="O6" s="6">
        <v>0.53209652177768318</v>
      </c>
      <c r="P6" s="6">
        <v>0.54583290521346695</v>
      </c>
      <c r="Q6" s="6">
        <v>0.57864837650795919</v>
      </c>
      <c r="R6" s="6">
        <v>0.58956371408018982</v>
      </c>
      <c r="S6" s="6">
        <v>0.57454508367622148</v>
      </c>
      <c r="T6" s="6">
        <v>0.5797978730086546</v>
      </c>
      <c r="V6" s="1" t="s">
        <v>1</v>
      </c>
      <c r="W6" s="4">
        <f t="shared" ref="W6:W41" si="2">IF(ISNUMBER(M6),100*M6/$M$5,"n/a")</f>
        <v>80.762497923956843</v>
      </c>
      <c r="X6" s="4">
        <f t="shared" si="1"/>
        <v>80.624409432896528</v>
      </c>
      <c r="Y6" s="4">
        <f t="shared" si="1"/>
        <v>78.374929402400156</v>
      </c>
      <c r="Z6" s="4">
        <f t="shared" si="1"/>
        <v>80.398224120484528</v>
      </c>
      <c r="AA6" s="4">
        <f t="shared" si="1"/>
        <v>85.231764917593694</v>
      </c>
      <c r="AB6" s="4">
        <f t="shared" si="1"/>
        <v>86.839534892802007</v>
      </c>
      <c r="AC6" s="4">
        <f t="shared" si="1"/>
        <v>84.627372156426219</v>
      </c>
      <c r="AD6" s="4">
        <f t="shared" si="1"/>
        <v>85.401079512602351</v>
      </c>
    </row>
    <row r="7" spans="1:30" x14ac:dyDescent="0.2">
      <c r="A7" s="1" t="s">
        <v>3</v>
      </c>
      <c r="B7" s="1" t="s">
        <v>4</v>
      </c>
      <c r="C7" s="4">
        <v>25.936556521229868</v>
      </c>
      <c r="D7" s="4">
        <v>25.674708350233161</v>
      </c>
      <c r="E7" s="4">
        <v>26.771612230978807</v>
      </c>
      <c r="F7" s="4">
        <v>29.063110456202754</v>
      </c>
      <c r="G7" s="4">
        <v>31.037169923694577</v>
      </c>
      <c r="H7" s="4">
        <v>32.516179060013208</v>
      </c>
      <c r="I7" s="4">
        <v>32.951091978839045</v>
      </c>
      <c r="J7" s="4">
        <v>34.722479869267644</v>
      </c>
      <c r="L7" s="1" t="s">
        <v>3</v>
      </c>
      <c r="M7" s="6">
        <v>0.14828458040069753</v>
      </c>
      <c r="N7" s="6">
        <v>0.1432556908465773</v>
      </c>
      <c r="O7" s="6">
        <v>0.16432212964108434</v>
      </c>
      <c r="P7" s="6">
        <v>0.20833118818921034</v>
      </c>
      <c r="Q7" s="6">
        <v>0.24624371970506595</v>
      </c>
      <c r="R7" s="6">
        <v>0.27464862919047422</v>
      </c>
      <c r="S7" s="6">
        <v>0.28300129029981114</v>
      </c>
      <c r="T7" s="6">
        <v>0.31702144031484986</v>
      </c>
      <c r="V7" s="1" t="s">
        <v>3</v>
      </c>
      <c r="W7" s="4">
        <f t="shared" si="2"/>
        <v>21.841513794418177</v>
      </c>
      <c r="X7" s="4">
        <f t="shared" si="1"/>
        <v>21.100785660244583</v>
      </c>
      <c r="Y7" s="4">
        <f t="shared" si="1"/>
        <v>24.203757744638917</v>
      </c>
      <c r="Z7" s="4">
        <f t="shared" si="1"/>
        <v>30.686053184669237</v>
      </c>
      <c r="AA7" s="4">
        <f t="shared" si="1"/>
        <v>36.270363285201974</v>
      </c>
      <c r="AB7" s="4">
        <f t="shared" si="1"/>
        <v>40.454252268657108</v>
      </c>
      <c r="AC7" s="4">
        <f t="shared" si="1"/>
        <v>41.68455391126016</v>
      </c>
      <c r="AD7" s="4">
        <f t="shared" si="1"/>
        <v>46.695537344829276</v>
      </c>
    </row>
    <row r="8" spans="1:30" x14ac:dyDescent="0.2">
      <c r="A8" s="1" t="s">
        <v>5</v>
      </c>
      <c r="B8" s="1" t="s">
        <v>156</v>
      </c>
      <c r="C8" s="4">
        <v>63.190848501454191</v>
      </c>
      <c r="D8" s="4">
        <v>62.542133475180734</v>
      </c>
      <c r="E8" s="4">
        <v>62.537104041198823</v>
      </c>
      <c r="F8" s="4">
        <v>63.881054737429402</v>
      </c>
      <c r="G8" s="4">
        <v>64.076239773155692</v>
      </c>
      <c r="H8" s="4">
        <v>64.879287572398269</v>
      </c>
      <c r="I8" s="4">
        <v>65.756726034094157</v>
      </c>
      <c r="J8" s="4">
        <v>67.116767096317389</v>
      </c>
      <c r="L8" s="1" t="s">
        <v>5</v>
      </c>
      <c r="M8" s="6">
        <v>0.86376683514538244</v>
      </c>
      <c r="N8" s="6">
        <v>0.85130802664269323</v>
      </c>
      <c r="O8" s="6">
        <v>0.85121143453010162</v>
      </c>
      <c r="P8" s="6">
        <v>0.87702249745179606</v>
      </c>
      <c r="Q8" s="6">
        <v>0.8807710971977798</v>
      </c>
      <c r="R8" s="6">
        <v>0.89619392285166233</v>
      </c>
      <c r="S8" s="6">
        <v>0.91304544828951339</v>
      </c>
      <c r="T8" s="6">
        <v>0.93916553255420365</v>
      </c>
      <c r="V8" s="1" t="s">
        <v>5</v>
      </c>
      <c r="W8" s="4">
        <f t="shared" si="2"/>
        <v>127.22816623285298</v>
      </c>
      <c r="X8" s="4">
        <f t="shared" si="1"/>
        <v>125.3930513676514</v>
      </c>
      <c r="Y8" s="4">
        <f t="shared" si="1"/>
        <v>125.37882387377509</v>
      </c>
      <c r="Z8" s="4">
        <f t="shared" si="1"/>
        <v>129.18065333796753</v>
      </c>
      <c r="AA8" s="4">
        <f t="shared" si="1"/>
        <v>129.73280173290118</v>
      </c>
      <c r="AB8" s="4">
        <f t="shared" si="1"/>
        <v>132.00450023559051</v>
      </c>
      <c r="AC8" s="4">
        <f t="shared" si="1"/>
        <v>134.48663846138061</v>
      </c>
      <c r="AD8" s="4">
        <f t="shared" si="1"/>
        <v>138.33398509200785</v>
      </c>
    </row>
    <row r="9" spans="1:30" x14ac:dyDescent="0.2">
      <c r="A9" s="1" t="s">
        <v>6</v>
      </c>
      <c r="B9" s="1" t="s">
        <v>7</v>
      </c>
      <c r="C9" s="4">
        <v>42.276392617776729</v>
      </c>
      <c r="D9" s="4">
        <v>42.946131046879216</v>
      </c>
      <c r="E9" s="4">
        <v>43.538807062945395</v>
      </c>
      <c r="F9" s="4">
        <v>46.029605320575968</v>
      </c>
      <c r="G9" s="4">
        <v>47.837433826424551</v>
      </c>
      <c r="H9" s="4">
        <v>48.507527160244059</v>
      </c>
      <c r="I9" s="4">
        <v>47.969011807572961</v>
      </c>
      <c r="J9" s="4">
        <v>48.640741889182145</v>
      </c>
      <c r="L9" s="1" t="s">
        <v>6</v>
      </c>
      <c r="M9" s="6">
        <v>0.46209708766084878</v>
      </c>
      <c r="N9" s="6">
        <v>0.47495965827681369</v>
      </c>
      <c r="O9" s="6">
        <v>0.48634221716514864</v>
      </c>
      <c r="P9" s="6">
        <v>0.53417890547020774</v>
      </c>
      <c r="Q9" s="6">
        <v>0.56889891078510868</v>
      </c>
      <c r="R9" s="6">
        <v>0.5817682974755084</v>
      </c>
      <c r="S9" s="6">
        <v>0.57142591386643926</v>
      </c>
      <c r="T9" s="6">
        <v>0.58432673489464981</v>
      </c>
      <c r="V9" s="1" t="s">
        <v>6</v>
      </c>
      <c r="W9" s="4">
        <f t="shared" si="2"/>
        <v>68.064392718593254</v>
      </c>
      <c r="X9" s="4">
        <f t="shared" si="1"/>
        <v>69.958979551432648</v>
      </c>
      <c r="Y9" s="4">
        <f t="shared" si="1"/>
        <v>71.635568690394635</v>
      </c>
      <c r="Z9" s="4">
        <f t="shared" si="1"/>
        <v>78.681653216991279</v>
      </c>
      <c r="AA9" s="4">
        <f t="shared" si="1"/>
        <v>83.795721537368806</v>
      </c>
      <c r="AB9" s="4">
        <f t="shared" si="1"/>
        <v>85.691312340974335</v>
      </c>
      <c r="AC9" s="4">
        <f t="shared" si="1"/>
        <v>84.167935374507323</v>
      </c>
      <c r="AD9" s="4">
        <f t="shared" si="1"/>
        <v>86.068156285444701</v>
      </c>
    </row>
    <row r="10" spans="1:30" x14ac:dyDescent="0.2">
      <c r="A10" s="1" t="s">
        <v>8</v>
      </c>
      <c r="B10" s="1" t="s">
        <v>9</v>
      </c>
      <c r="C10" s="4">
        <v>65.506071425453428</v>
      </c>
      <c r="D10" s="4">
        <v>66.023033751540666</v>
      </c>
      <c r="E10" s="4">
        <v>66.212422096035468</v>
      </c>
      <c r="F10" s="4">
        <v>66.546204696097789</v>
      </c>
      <c r="G10" s="4">
        <v>67.647335402169148</v>
      </c>
      <c r="H10" s="4">
        <v>68.201933804344065</v>
      </c>
      <c r="I10" s="4">
        <v>68.645088154830205</v>
      </c>
      <c r="J10" s="4">
        <v>68.315719682122037</v>
      </c>
      <c r="L10" s="1" t="s">
        <v>8</v>
      </c>
      <c r="M10" s="6">
        <v>0.90823153517991484</v>
      </c>
      <c r="N10" s="6">
        <v>0.9181599850584764</v>
      </c>
      <c r="O10" s="6">
        <v>0.92179725723676476</v>
      </c>
      <c r="P10" s="6">
        <v>0.9282076737174727</v>
      </c>
      <c r="Q10" s="6">
        <v>0.94935529023281939</v>
      </c>
      <c r="R10" s="6">
        <v>0.96000655466904994</v>
      </c>
      <c r="S10" s="6">
        <v>0.96851749547699895</v>
      </c>
      <c r="T10" s="6">
        <v>0.96219185392084894</v>
      </c>
      <c r="V10" s="1" t="s">
        <v>8</v>
      </c>
      <c r="W10" s="4">
        <f t="shared" si="2"/>
        <v>133.77757519057857</v>
      </c>
      <c r="X10" s="4">
        <f t="shared" si="1"/>
        <v>135.23998196540174</v>
      </c>
      <c r="Y10" s="4">
        <f t="shared" si="1"/>
        <v>135.77573241390732</v>
      </c>
      <c r="Z10" s="4">
        <f t="shared" si="1"/>
        <v>136.71995196534687</v>
      </c>
      <c r="AA10" s="4">
        <f t="shared" si="1"/>
        <v>139.83488108738283</v>
      </c>
      <c r="AB10" s="4">
        <f t="shared" si="1"/>
        <v>141.40375452306492</v>
      </c>
      <c r="AC10" s="4">
        <f t="shared" si="1"/>
        <v>142.65736990612078</v>
      </c>
      <c r="AD10" s="4">
        <f t="shared" si="1"/>
        <v>141.72563724090466</v>
      </c>
    </row>
    <row r="11" spans="1:30" x14ac:dyDescent="0.2">
      <c r="A11" s="1" t="s">
        <v>10</v>
      </c>
      <c r="B11" s="1" t="s">
        <v>11</v>
      </c>
      <c r="C11" s="4">
        <v>39.601753941938469</v>
      </c>
      <c r="D11" s="4">
        <v>40.889804631592</v>
      </c>
      <c r="E11" s="4">
        <v>42.76632393153605</v>
      </c>
      <c r="F11" s="4">
        <v>42.232599450369328</v>
      </c>
      <c r="G11" s="4">
        <v>42.721513574887922</v>
      </c>
      <c r="H11" s="4">
        <v>44.025322531854378</v>
      </c>
      <c r="I11" s="4">
        <v>41.579995324484692</v>
      </c>
      <c r="J11" s="4">
        <v>39.286165476298052</v>
      </c>
      <c r="L11" s="1" t="s">
        <v>10</v>
      </c>
      <c r="M11" s="6">
        <v>0.41072967712377773</v>
      </c>
      <c r="N11" s="6">
        <v>0.43546716004649588</v>
      </c>
      <c r="O11" s="6">
        <v>0.47150639709624537</v>
      </c>
      <c r="P11" s="6">
        <v>0.46125602392044296</v>
      </c>
      <c r="Q11" s="6">
        <v>0.47064579786575844</v>
      </c>
      <c r="R11" s="6">
        <v>0.49568592405529555</v>
      </c>
      <c r="S11" s="6">
        <v>0.44872252384234507</v>
      </c>
      <c r="T11" s="6">
        <v>0.40466868562546443</v>
      </c>
      <c r="V11" s="1" t="s">
        <v>10</v>
      </c>
      <c r="W11" s="4">
        <f t="shared" si="2"/>
        <v>60.498251972217304</v>
      </c>
      <c r="X11" s="4">
        <f t="shared" si="1"/>
        <v>64.141948930024455</v>
      </c>
      <c r="Y11" s="4">
        <f t="shared" si="1"/>
        <v>69.450332924067226</v>
      </c>
      <c r="Z11" s="4">
        <f t="shared" si="1"/>
        <v>67.940508594981623</v>
      </c>
      <c r="AA11" s="4">
        <f t="shared" si="1"/>
        <v>69.32357132880658</v>
      </c>
      <c r="AB11" s="4">
        <f t="shared" si="1"/>
        <v>73.011845997048326</v>
      </c>
      <c r="AC11" s="4">
        <f t="shared" si="1"/>
        <v>66.094392066153191</v>
      </c>
      <c r="AD11" s="4">
        <f t="shared" si="1"/>
        <v>59.605500823982347</v>
      </c>
    </row>
    <row r="12" spans="1:30" x14ac:dyDescent="0.2">
      <c r="A12" s="1" t="s">
        <v>12</v>
      </c>
      <c r="B12" s="1" t="s">
        <v>13</v>
      </c>
      <c r="C12" s="4">
        <v>50.850271600756187</v>
      </c>
      <c r="D12" s="4">
        <v>48.817042159319882</v>
      </c>
      <c r="E12" s="4">
        <v>48.099597455711368</v>
      </c>
      <c r="F12" s="4">
        <v>48.658124937546937</v>
      </c>
      <c r="G12" s="4">
        <v>52.613153704290113</v>
      </c>
      <c r="H12" s="4">
        <v>53.289058259660294</v>
      </c>
      <c r="I12" s="4">
        <v>56.309739225825204</v>
      </c>
      <c r="J12" s="4">
        <v>56.197621560085665</v>
      </c>
      <c r="L12" s="1" t="s">
        <v>12</v>
      </c>
      <c r="M12" s="6">
        <v>0.62676155826484159</v>
      </c>
      <c r="N12" s="6">
        <v>0.58771264583498395</v>
      </c>
      <c r="O12" s="6">
        <v>0.57393385883065873</v>
      </c>
      <c r="P12" s="6">
        <v>0.58466058267371857</v>
      </c>
      <c r="Q12" s="6">
        <v>0.66061835154264825</v>
      </c>
      <c r="R12" s="6">
        <v>0.67359934486081863</v>
      </c>
      <c r="S12" s="6">
        <v>0.7316126236981475</v>
      </c>
      <c r="T12" s="6">
        <v>0.72945936306652381</v>
      </c>
      <c r="V12" s="1" t="s">
        <v>12</v>
      </c>
      <c r="W12" s="4">
        <f t="shared" si="2"/>
        <v>92.318575428818988</v>
      </c>
      <c r="X12" s="4">
        <f t="shared" si="1"/>
        <v>86.566882588005228</v>
      </c>
      <c r="Y12" s="4">
        <f t="shared" si="1"/>
        <v>84.53734205444411</v>
      </c>
      <c r="Z12" s="4">
        <f t="shared" si="1"/>
        <v>86.11733025115349</v>
      </c>
      <c r="AA12" s="4">
        <f t="shared" si="1"/>
        <v>97.305497301705103</v>
      </c>
      <c r="AB12" s="4">
        <f t="shared" si="1"/>
        <v>99.217527155773027</v>
      </c>
      <c r="AC12" s="4">
        <f t="shared" si="1"/>
        <v>107.76256822856003</v>
      </c>
      <c r="AD12" s="4">
        <f t="shared" si="1"/>
        <v>107.44540462556436</v>
      </c>
    </row>
    <row r="13" spans="1:30" x14ac:dyDescent="0.2">
      <c r="A13" s="1" t="s">
        <v>14</v>
      </c>
      <c r="B13" s="1" t="s">
        <v>15</v>
      </c>
      <c r="C13" s="4">
        <v>21.532796914997753</v>
      </c>
      <c r="D13" s="4">
        <v>18.711040799573709</v>
      </c>
      <c r="E13" s="4">
        <v>18.215558526130852</v>
      </c>
      <c r="F13" s="4">
        <v>19.515312817802361</v>
      </c>
      <c r="G13" s="4">
        <v>22.678592733054288</v>
      </c>
      <c r="H13" s="4">
        <v>22.536214019720706</v>
      </c>
      <c r="I13" s="4">
        <v>21.222672188902127</v>
      </c>
      <c r="J13" s="4">
        <v>21.38161107981205</v>
      </c>
      <c r="L13" s="1" t="s">
        <v>14</v>
      </c>
      <c r="M13" s="6">
        <v>6.3708772220178025E-2</v>
      </c>
      <c r="N13" s="6">
        <v>9.5159176391568893E-3</v>
      </c>
      <c r="O13" s="6">
        <v>0</v>
      </c>
      <c r="P13" s="6">
        <v>2.4962254864831605E-2</v>
      </c>
      <c r="Q13" s="6">
        <v>8.5714198489325544E-2</v>
      </c>
      <c r="R13" s="6">
        <v>8.2979763410069879E-2</v>
      </c>
      <c r="S13" s="6">
        <v>5.7752713831073173E-2</v>
      </c>
      <c r="T13" s="6">
        <v>6.0805193156011517E-2</v>
      </c>
      <c r="V13" s="1" t="s">
        <v>14</v>
      </c>
      <c r="W13" s="4">
        <f t="shared" si="2"/>
        <v>9.3839563325622635</v>
      </c>
      <c r="X13" s="4">
        <f t="shared" si="1"/>
        <v>1.4016430152114099</v>
      </c>
      <c r="Y13" s="4">
        <f t="shared" si="1"/>
        <v>0</v>
      </c>
      <c r="Z13" s="4">
        <f t="shared" si="1"/>
        <v>3.676804644803358</v>
      </c>
      <c r="AA13" s="4">
        <f t="shared" si="1"/>
        <v>12.625236175084426</v>
      </c>
      <c r="AB13" s="4">
        <f t="shared" si="1"/>
        <v>12.222468730606277</v>
      </c>
      <c r="AC13" s="4">
        <f t="shared" si="1"/>
        <v>8.5066612617297892</v>
      </c>
      <c r="AD13" s="4">
        <f t="shared" si="1"/>
        <v>8.9562748972315926</v>
      </c>
    </row>
    <row r="14" spans="1:30" x14ac:dyDescent="0.2">
      <c r="A14" s="1" t="s">
        <v>16</v>
      </c>
      <c r="B14" s="1" t="s">
        <v>17</v>
      </c>
      <c r="C14" s="4">
        <v>47.2175520785906</v>
      </c>
      <c r="D14" s="4">
        <v>44.262471696168078</v>
      </c>
      <c r="E14" s="4">
        <v>45.973022961290638</v>
      </c>
      <c r="F14" s="4">
        <v>45.507743981874555</v>
      </c>
      <c r="G14" s="4">
        <v>47.790384060384241</v>
      </c>
      <c r="H14" s="4">
        <v>48.805008899686271</v>
      </c>
      <c r="I14" s="4">
        <v>46.812606576661011</v>
      </c>
      <c r="J14" s="4">
        <v>46.33833148568069</v>
      </c>
      <c r="L14" s="1" t="s">
        <v>16</v>
      </c>
      <c r="M14" s="6">
        <v>0.55699385590309014</v>
      </c>
      <c r="N14" s="6">
        <v>0.50024046018455692</v>
      </c>
      <c r="O14" s="6">
        <v>0.5330922206387867</v>
      </c>
      <c r="P14" s="6">
        <v>0.52415636826895406</v>
      </c>
      <c r="Q14" s="6">
        <v>0.5679953028810959</v>
      </c>
      <c r="R14" s="6">
        <v>0.58748154269821906</v>
      </c>
      <c r="S14" s="6">
        <v>0.54921672995682069</v>
      </c>
      <c r="T14" s="6">
        <v>0.54010810398577913</v>
      </c>
      <c r="V14" s="1" t="s">
        <v>16</v>
      </c>
      <c r="W14" s="4">
        <f t="shared" si="2"/>
        <v>82.042171574680367</v>
      </c>
      <c r="X14" s="4">
        <f t="shared" si="1"/>
        <v>73.682704446562269</v>
      </c>
      <c r="Y14" s="4">
        <f t="shared" si="1"/>
        <v>78.521590439920786</v>
      </c>
      <c r="Z14" s="4">
        <f t="shared" si="1"/>
        <v>77.205387890247835</v>
      </c>
      <c r="AA14" s="4">
        <f t="shared" si="1"/>
        <v>83.662624997951752</v>
      </c>
      <c r="AB14" s="4">
        <f t="shared" si="1"/>
        <v>86.532842350403016</v>
      </c>
      <c r="AC14" s="4">
        <f t="shared" si="1"/>
        <v>80.896643137553866</v>
      </c>
      <c r="AD14" s="4">
        <f t="shared" si="1"/>
        <v>79.554991974249461</v>
      </c>
    </row>
    <row r="15" spans="1:30" x14ac:dyDescent="0.2">
      <c r="A15" s="1" t="s">
        <v>18</v>
      </c>
      <c r="B15" s="1" t="s">
        <v>19</v>
      </c>
      <c r="C15" s="4">
        <v>56.240248466295938</v>
      </c>
      <c r="D15" s="4">
        <v>57.06240058210004</v>
      </c>
      <c r="E15" s="4">
        <v>57.160031046832351</v>
      </c>
      <c r="F15" s="4">
        <v>57.421862736335534</v>
      </c>
      <c r="G15" s="4">
        <v>58.635344153169804</v>
      </c>
      <c r="H15" s="4">
        <v>59.275559306605913</v>
      </c>
      <c r="I15" s="4">
        <v>58.556054196726699</v>
      </c>
      <c r="J15" s="4">
        <v>58.28738794767159</v>
      </c>
      <c r="L15" s="1" t="s">
        <v>18</v>
      </c>
      <c r="M15" s="6">
        <v>0.73027802833559685</v>
      </c>
      <c r="N15" s="6">
        <v>0.74606775935157976</v>
      </c>
      <c r="O15" s="6">
        <v>0.7479427880080235</v>
      </c>
      <c r="P15" s="6">
        <v>0.75297136102905393</v>
      </c>
      <c r="Q15" s="6">
        <v>0.77627671389063124</v>
      </c>
      <c r="R15" s="6">
        <v>0.788572279237715</v>
      </c>
      <c r="S15" s="6">
        <v>0.77475392138004928</v>
      </c>
      <c r="T15" s="6">
        <v>0.76959408815198038</v>
      </c>
      <c r="V15" s="1" t="s">
        <v>18</v>
      </c>
      <c r="W15" s="4">
        <f t="shared" si="2"/>
        <v>107.56598957592907</v>
      </c>
      <c r="X15" s="4">
        <f t="shared" si="1"/>
        <v>109.89173124686897</v>
      </c>
      <c r="Y15" s="4">
        <f t="shared" si="1"/>
        <v>110.16791279018238</v>
      </c>
      <c r="Z15" s="4">
        <f t="shared" si="1"/>
        <v>110.90859430075002</v>
      </c>
      <c r="AA15" s="4">
        <f t="shared" si="1"/>
        <v>114.34134627424874</v>
      </c>
      <c r="AB15" s="4">
        <f t="shared" si="1"/>
        <v>116.1524163087244</v>
      </c>
      <c r="AC15" s="4">
        <f t="shared" si="1"/>
        <v>114.11704720325946</v>
      </c>
      <c r="AD15" s="4">
        <f t="shared" si="1"/>
        <v>113.35703177668421</v>
      </c>
    </row>
    <row r="16" spans="1:30" x14ac:dyDescent="0.2">
      <c r="A16" s="1" t="s">
        <v>54</v>
      </c>
      <c r="B16" s="1" t="s">
        <v>55</v>
      </c>
      <c r="C16" s="4">
        <v>43.323873367233041</v>
      </c>
      <c r="D16" s="4">
        <v>39.422325001442246</v>
      </c>
      <c r="E16" s="4">
        <v>37.602487762445818</v>
      </c>
      <c r="F16" s="4">
        <v>35.103980123049304</v>
      </c>
      <c r="G16" s="4">
        <v>37.976749031377231</v>
      </c>
      <c r="H16" s="4">
        <v>39.308972438893477</v>
      </c>
      <c r="I16" s="4">
        <v>39.862737063053792</v>
      </c>
      <c r="J16" s="4">
        <v>38.987123280994865</v>
      </c>
      <c r="L16" s="1" t="s">
        <v>54</v>
      </c>
      <c r="M16" s="6">
        <v>0.48221433720676654</v>
      </c>
      <c r="N16" s="6">
        <v>0.40728367892897016</v>
      </c>
      <c r="O16" s="6">
        <v>0.37233304151740215</v>
      </c>
      <c r="P16" s="6">
        <v>0.32434829172585683</v>
      </c>
      <c r="Q16" s="6">
        <v>0.37952086558612419</v>
      </c>
      <c r="R16" s="6">
        <v>0.40510670165406898</v>
      </c>
      <c r="S16" s="6">
        <v>0.41574195307966</v>
      </c>
      <c r="T16" s="6">
        <v>0.39892547127923822</v>
      </c>
      <c r="V16" s="1" t="s">
        <v>54</v>
      </c>
      <c r="W16" s="4">
        <f t="shared" si="2"/>
        <v>71.027554378933019</v>
      </c>
      <c r="X16" s="4">
        <f t="shared" si="1"/>
        <v>59.990675143230469</v>
      </c>
      <c r="Y16" s="4">
        <f t="shared" si="1"/>
        <v>54.842635966900303</v>
      </c>
      <c r="Z16" s="4">
        <f t="shared" si="1"/>
        <v>47.774742787031869</v>
      </c>
      <c r="AA16" s="4">
        <f t="shared" si="1"/>
        <v>55.901363436234028</v>
      </c>
      <c r="AB16" s="4">
        <f t="shared" si="1"/>
        <v>59.670018207415545</v>
      </c>
      <c r="AC16" s="4">
        <f t="shared" si="1"/>
        <v>61.236533013550165</v>
      </c>
      <c r="AD16" s="4">
        <f t="shared" si="1"/>
        <v>58.759556525334212</v>
      </c>
    </row>
    <row r="17" spans="1:30" x14ac:dyDescent="0.2">
      <c r="A17" s="1" t="s">
        <v>20</v>
      </c>
      <c r="B17" s="1" t="s">
        <v>21</v>
      </c>
      <c r="C17" s="4">
        <v>50.126990163187983</v>
      </c>
      <c r="D17" s="4">
        <v>49.298448646274871</v>
      </c>
      <c r="E17" s="4">
        <v>50.43712990667315</v>
      </c>
      <c r="F17" s="4">
        <v>51.38162244629769</v>
      </c>
      <c r="G17" s="4">
        <v>52.06545091580756</v>
      </c>
      <c r="H17" s="4">
        <v>52.647975718421215</v>
      </c>
      <c r="I17" s="4">
        <v>52.393135297070017</v>
      </c>
      <c r="J17" s="4">
        <v>52.211607208773252</v>
      </c>
      <c r="L17" s="1" t="s">
        <v>20</v>
      </c>
      <c r="M17" s="6">
        <v>0.61287067465763245</v>
      </c>
      <c r="N17" s="6">
        <v>0.59695823286474448</v>
      </c>
      <c r="O17" s="6">
        <v>0.61882702146117663</v>
      </c>
      <c r="P17" s="6">
        <v>0.63696634490339399</v>
      </c>
      <c r="Q17" s="6">
        <v>0.65009951988047454</v>
      </c>
      <c r="R17" s="6">
        <v>0.66128712101486076</v>
      </c>
      <c r="S17" s="6">
        <v>0.65639281784664538</v>
      </c>
      <c r="T17" s="6">
        <v>0.65290650475329726</v>
      </c>
      <c r="V17" s="1" t="s">
        <v>20</v>
      </c>
      <c r="W17" s="4">
        <f t="shared" si="2"/>
        <v>90.272523674120905</v>
      </c>
      <c r="X17" s="4">
        <f t="shared" si="1"/>
        <v>87.928707371825169</v>
      </c>
      <c r="Y17" s="4">
        <f t="shared" si="1"/>
        <v>91.149861226834759</v>
      </c>
      <c r="Z17" s="4">
        <f t="shared" si="1"/>
        <v>93.821685108414428</v>
      </c>
      <c r="AA17" s="4">
        <f t="shared" si="1"/>
        <v>95.756130494787598</v>
      </c>
      <c r="AB17" s="4">
        <f t="shared" si="1"/>
        <v>97.404003414836652</v>
      </c>
      <c r="AC17" s="4">
        <f t="shared" si="1"/>
        <v>96.683099124762947</v>
      </c>
      <c r="AD17" s="4">
        <f t="shared" si="1"/>
        <v>96.169584130053053</v>
      </c>
    </row>
    <row r="18" spans="1:30" x14ac:dyDescent="0.2">
      <c r="A18" s="1" t="s">
        <v>22</v>
      </c>
      <c r="B18" s="1" t="s">
        <v>23</v>
      </c>
      <c r="C18" s="4">
        <v>38.12235827994067</v>
      </c>
      <c r="D18" s="4">
        <v>35.992167151740716</v>
      </c>
      <c r="E18" s="4">
        <v>43.204498962783944</v>
      </c>
      <c r="F18" s="4">
        <v>65.670155394525054</v>
      </c>
      <c r="G18" s="4">
        <v>67.89326668014931</v>
      </c>
      <c r="H18" s="4">
        <v>59.671105845554422</v>
      </c>
      <c r="I18" s="4">
        <v>54.84831550275387</v>
      </c>
      <c r="J18" s="4">
        <v>59.481062548972588</v>
      </c>
      <c r="L18" s="1" t="s">
        <v>22</v>
      </c>
      <c r="M18" s="6">
        <v>0.38231734427183239</v>
      </c>
      <c r="N18" s="6">
        <v>0.34140624731015423</v>
      </c>
      <c r="O18" s="6">
        <v>0.47992170826351932</v>
      </c>
      <c r="P18" s="6">
        <v>0.91138282760606382</v>
      </c>
      <c r="Q18" s="6">
        <v>0.95407849005567191</v>
      </c>
      <c r="R18" s="6">
        <v>0.79616889467449647</v>
      </c>
      <c r="S18" s="6">
        <v>0.70354544848312806</v>
      </c>
      <c r="T18" s="6">
        <v>0.79251904390268035</v>
      </c>
      <c r="V18" s="1" t="s">
        <v>22</v>
      </c>
      <c r="W18" s="4">
        <f t="shared" si="2"/>
        <v>56.313269567165797</v>
      </c>
      <c r="X18" s="4">
        <f t="shared" si="1"/>
        <v>50.28728705287687</v>
      </c>
      <c r="Y18" s="4">
        <f t="shared" si="1"/>
        <v>70.689862580135696</v>
      </c>
      <c r="Z18" s="4">
        <f t="shared" si="1"/>
        <v>134.2417434595246</v>
      </c>
      <c r="AA18" s="4">
        <f t="shared" si="1"/>
        <v>140.53058278344494</v>
      </c>
      <c r="AB18" s="4">
        <f t="shared" si="1"/>
        <v>117.27135652762644</v>
      </c>
      <c r="AC18" s="4">
        <f t="shared" si="1"/>
        <v>103.62842566988898</v>
      </c>
      <c r="AD18" s="4">
        <f t="shared" si="1"/>
        <v>116.73375332057164</v>
      </c>
    </row>
    <row r="19" spans="1:30" x14ac:dyDescent="0.2">
      <c r="A19" s="1" t="s">
        <v>24</v>
      </c>
      <c r="B19" s="1" t="s">
        <v>25</v>
      </c>
      <c r="C19" s="4">
        <v>30.446939021892991</v>
      </c>
      <c r="D19" s="4">
        <v>28.966330214566607</v>
      </c>
      <c r="E19" s="4">
        <v>30.311183064485625</v>
      </c>
      <c r="F19" s="4">
        <v>32.405633335863236</v>
      </c>
      <c r="G19" s="4">
        <v>34.656209653638449</v>
      </c>
      <c r="H19" s="4">
        <v>35.291728698119492</v>
      </c>
      <c r="I19" s="4">
        <v>35.556129105909314</v>
      </c>
      <c r="J19" s="4">
        <v>35.50982426659121</v>
      </c>
      <c r="L19" s="1" t="s">
        <v>24</v>
      </c>
      <c r="M19" s="6">
        <v>0.23490812012730033</v>
      </c>
      <c r="N19" s="6">
        <v>0.20647248837719076</v>
      </c>
      <c r="O19" s="6">
        <v>0.23230087748926001</v>
      </c>
      <c r="P19" s="6">
        <v>0.27252555826996949</v>
      </c>
      <c r="Q19" s="6">
        <v>0.31574869667162175</v>
      </c>
      <c r="R19" s="6">
        <v>0.32795407153473433</v>
      </c>
      <c r="S19" s="6">
        <v>0.33303197772662474</v>
      </c>
      <c r="T19" s="6">
        <v>0.33214267641179923</v>
      </c>
      <c r="V19" s="1" t="s">
        <v>24</v>
      </c>
      <c r="W19" s="4">
        <f t="shared" si="2"/>
        <v>34.600690997788575</v>
      </c>
      <c r="X19" s="4">
        <f t="shared" si="1"/>
        <v>30.412276791505455</v>
      </c>
      <c r="Y19" s="4">
        <f t="shared" si="1"/>
        <v>34.216658309492381</v>
      </c>
      <c r="Z19" s="4">
        <f t="shared" si="1"/>
        <v>40.141535446237491</v>
      </c>
      <c r="AA19" s="4">
        <f t="shared" si="1"/>
        <v>46.50806911471927</v>
      </c>
      <c r="AB19" s="4">
        <f t="shared" si="1"/>
        <v>48.30585458046594</v>
      </c>
      <c r="AC19" s="4">
        <f t="shared" si="1"/>
        <v>49.053802599317493</v>
      </c>
      <c r="AD19" s="4">
        <f t="shared" si="1"/>
        <v>48.922813342830622</v>
      </c>
    </row>
    <row r="20" spans="1:30" x14ac:dyDescent="0.2">
      <c r="A20" s="1" t="s">
        <v>26</v>
      </c>
      <c r="B20" s="1" t="s">
        <v>27</v>
      </c>
      <c r="C20" s="4">
        <v>32.405717996535948</v>
      </c>
      <c r="D20" s="4">
        <v>31.865993132957101</v>
      </c>
      <c r="E20" s="4">
        <v>31.128579155703381</v>
      </c>
      <c r="F20" s="4">
        <v>34.681382214444149</v>
      </c>
      <c r="G20" s="4">
        <v>34.451767991804587</v>
      </c>
      <c r="H20" s="4">
        <v>35.306434034942619</v>
      </c>
      <c r="I20" s="4">
        <v>36.893644814411033</v>
      </c>
      <c r="J20" s="4">
        <v>36.632628296774627</v>
      </c>
      <c r="L20" s="1" t="s">
        <v>26</v>
      </c>
      <c r="M20" s="6">
        <v>0.27252718420904337</v>
      </c>
      <c r="N20" s="6">
        <v>0.26216157150218672</v>
      </c>
      <c r="O20" s="6">
        <v>0.24799926731973693</v>
      </c>
      <c r="P20" s="6">
        <v>0.31623214487599299</v>
      </c>
      <c r="Q20" s="6">
        <v>0.31182232004768035</v>
      </c>
      <c r="R20" s="6">
        <v>0.32823649288775791</v>
      </c>
      <c r="S20" s="6">
        <v>0.35871945436376584</v>
      </c>
      <c r="T20" s="6">
        <v>0.35370653701552485</v>
      </c>
      <c r="V20" s="1" t="s">
        <v>26</v>
      </c>
      <c r="W20" s="4">
        <f t="shared" si="2"/>
        <v>40.141774938237369</v>
      </c>
      <c r="X20" s="4">
        <f t="shared" si="1"/>
        <v>38.614976451755346</v>
      </c>
      <c r="Y20" s="4">
        <f t="shared" si="1"/>
        <v>36.528945919613328</v>
      </c>
      <c r="Z20" s="4">
        <f t="shared" si="1"/>
        <v>46.579278411034011</v>
      </c>
      <c r="AA20" s="4">
        <f t="shared" si="1"/>
        <v>45.929735150647211</v>
      </c>
      <c r="AB20" s="4">
        <f t="shared" si="1"/>
        <v>48.347453712764349</v>
      </c>
      <c r="AC20" s="4">
        <f t="shared" si="1"/>
        <v>52.837428474629831</v>
      </c>
      <c r="AD20" s="4">
        <f t="shared" si="1"/>
        <v>52.099052959684052</v>
      </c>
    </row>
    <row r="21" spans="1:30" x14ac:dyDescent="0.2">
      <c r="A21" s="1" t="s">
        <v>28</v>
      </c>
      <c r="B21" s="1" t="s">
        <v>29</v>
      </c>
      <c r="C21" s="4">
        <v>49.361522359009946</v>
      </c>
      <c r="D21" s="4">
        <v>51.531033447126077</v>
      </c>
      <c r="E21" s="4">
        <v>49.449967759959954</v>
      </c>
      <c r="F21" s="4">
        <v>48.71068044727599</v>
      </c>
      <c r="G21" s="4">
        <v>52.484075008284123</v>
      </c>
      <c r="H21" s="4">
        <v>50.684714807999271</v>
      </c>
      <c r="I21" s="4">
        <v>45.332041995783406</v>
      </c>
      <c r="J21" s="4">
        <v>44.390571407003122</v>
      </c>
      <c r="L21" s="1" t="s">
        <v>28</v>
      </c>
      <c r="M21" s="6">
        <v>0.59816958650493079</v>
      </c>
      <c r="N21" s="6">
        <v>0.639835837626893</v>
      </c>
      <c r="O21" s="6">
        <v>0.59986821266395429</v>
      </c>
      <c r="P21" s="6">
        <v>0.58566993039183268</v>
      </c>
      <c r="Q21" s="6">
        <v>0.65813934814333808</v>
      </c>
      <c r="R21" s="6">
        <v>0.62358197972304841</v>
      </c>
      <c r="S21" s="6">
        <v>0.5207819475917782</v>
      </c>
      <c r="T21" s="6">
        <v>0.50270066181686957</v>
      </c>
      <c r="V21" s="1" t="s">
        <v>28</v>
      </c>
      <c r="W21" s="4">
        <f t="shared" si="2"/>
        <v>88.107133187716158</v>
      </c>
      <c r="X21" s="4">
        <f t="shared" si="1"/>
        <v>94.244345810787706</v>
      </c>
      <c r="Y21" s="4">
        <f t="shared" si="1"/>
        <v>88.357331600684091</v>
      </c>
      <c r="Z21" s="4">
        <f t="shared" si="1"/>
        <v>86.266001691224886</v>
      </c>
      <c r="AA21" s="4">
        <f t="shared" si="1"/>
        <v>96.940353557182704</v>
      </c>
      <c r="AB21" s="4">
        <f t="shared" si="1"/>
        <v>91.850240768577507</v>
      </c>
      <c r="AC21" s="4">
        <f t="shared" si="1"/>
        <v>76.708354041080597</v>
      </c>
      <c r="AD21" s="4">
        <f t="shared" si="1"/>
        <v>74.045078792863166</v>
      </c>
    </row>
    <row r="22" spans="1:30" x14ac:dyDescent="0.2">
      <c r="A22" s="1" t="s">
        <v>30</v>
      </c>
      <c r="B22" s="1" t="s">
        <v>31</v>
      </c>
      <c r="C22" s="4">
        <v>68.514445489020915</v>
      </c>
      <c r="D22" s="4">
        <v>66.184459908444268</v>
      </c>
      <c r="E22" s="4">
        <v>66.330695193483891</v>
      </c>
      <c r="F22" s="4">
        <v>67.56265806293159</v>
      </c>
      <c r="G22" s="4">
        <v>69.618038824361179</v>
      </c>
      <c r="H22" s="4">
        <v>70.284343926711145</v>
      </c>
      <c r="I22" s="4">
        <v>68.544412283070315</v>
      </c>
      <c r="J22" s="4">
        <v>67.586308534888531</v>
      </c>
      <c r="L22" s="1" t="s">
        <v>30</v>
      </c>
      <c r="M22" s="6">
        <v>0.96600845546763026</v>
      </c>
      <c r="N22" s="6">
        <v>0.92126023323330331</v>
      </c>
      <c r="O22" s="6">
        <v>0.9240687351776945</v>
      </c>
      <c r="P22" s="6">
        <v>0.94772903107224726</v>
      </c>
      <c r="Q22" s="6">
        <v>0.98720336767558747</v>
      </c>
      <c r="R22" s="6">
        <v>1</v>
      </c>
      <c r="S22" s="6">
        <v>0.96658397866869694</v>
      </c>
      <c r="T22" s="6">
        <v>0.94818324700555534</v>
      </c>
      <c r="V22" s="1" t="s">
        <v>30</v>
      </c>
      <c r="W22" s="4">
        <f t="shared" si="2"/>
        <v>142.2878019319775</v>
      </c>
      <c r="X22" s="4">
        <f t="shared" si="1"/>
        <v>135.69663169319961</v>
      </c>
      <c r="Y22" s="4">
        <f t="shared" si="1"/>
        <v>136.11030878487236</v>
      </c>
      <c r="Z22" s="4">
        <f t="shared" si="1"/>
        <v>139.59534194047384</v>
      </c>
      <c r="AA22" s="4">
        <f t="shared" si="1"/>
        <v>145.40969745281078</v>
      </c>
      <c r="AB22" s="4">
        <f t="shared" si="1"/>
        <v>147.29457193322193</v>
      </c>
      <c r="AC22" s="4">
        <f t="shared" si="1"/>
        <v>142.37257337551625</v>
      </c>
      <c r="AD22" s="4">
        <f t="shared" si="1"/>
        <v>139.66224548193571</v>
      </c>
    </row>
    <row r="23" spans="1:30" x14ac:dyDescent="0.2">
      <c r="A23" s="1" t="s">
        <v>32</v>
      </c>
      <c r="B23" s="1" t="s">
        <v>33</v>
      </c>
      <c r="C23" s="4">
        <v>49.4058743729315</v>
      </c>
      <c r="D23" s="4">
        <v>51.266544791752018</v>
      </c>
      <c r="E23" s="4">
        <v>55.352401854278959</v>
      </c>
      <c r="F23" s="4">
        <v>62.508883741600748</v>
      </c>
      <c r="G23" s="4">
        <v>57.661926165147946</v>
      </c>
      <c r="H23" s="4">
        <v>68.391197195755154</v>
      </c>
      <c r="I23" s="4">
        <v>61.641926691347678</v>
      </c>
      <c r="J23" s="4">
        <v>54.827678296459354</v>
      </c>
      <c r="L23" s="1" t="s">
        <v>32</v>
      </c>
      <c r="M23" s="6">
        <v>0.59902138309631159</v>
      </c>
      <c r="N23" s="6">
        <v>0.63475623660798541</v>
      </c>
      <c r="O23" s="6">
        <v>0.71322661057759607</v>
      </c>
      <c r="P23" s="6">
        <v>0.85066945339147959</v>
      </c>
      <c r="Q23" s="6">
        <v>0.75758186667011207</v>
      </c>
      <c r="R23" s="6">
        <v>0.96364142707782674</v>
      </c>
      <c r="S23" s="6">
        <v>0.83401922728032085</v>
      </c>
      <c r="T23" s="6">
        <v>0.70314910341504666</v>
      </c>
      <c r="V23" s="1" t="s">
        <v>32</v>
      </c>
      <c r="W23" s="4">
        <f t="shared" si="2"/>
        <v>88.232598202017755</v>
      </c>
      <c r="X23" s="4">
        <f t="shared" si="1"/>
        <v>93.496148153116152</v>
      </c>
      <c r="Y23" s="4">
        <f t="shared" si="1"/>
        <v>105.05440829640979</v>
      </c>
      <c r="Z23" s="4">
        <f t="shared" si="1"/>
        <v>125.29899299396588</v>
      </c>
      <c r="AA23" s="4">
        <f t="shared" si="1"/>
        <v>111.58769675554537</v>
      </c>
      <c r="AB23" s="4">
        <f t="shared" si="1"/>
        <v>141.9391514985476</v>
      </c>
      <c r="AC23" s="4">
        <f t="shared" si="1"/>
        <v>122.8465050663314</v>
      </c>
      <c r="AD23" s="4">
        <f t="shared" si="1"/>
        <v>103.57004619274811</v>
      </c>
    </row>
    <row r="24" spans="1:30" x14ac:dyDescent="0.2">
      <c r="A24" s="1" t="s">
        <v>34</v>
      </c>
      <c r="B24" s="1" t="s">
        <v>35</v>
      </c>
      <c r="C24" s="4">
        <v>43.373608332013085</v>
      </c>
      <c r="D24" s="4">
        <v>42.794004527787955</v>
      </c>
      <c r="E24" s="4">
        <v>42.099632753321494</v>
      </c>
      <c r="F24" s="4">
        <v>44.292964237220701</v>
      </c>
      <c r="G24" s="4">
        <v>48.625416317329865</v>
      </c>
      <c r="H24" s="4">
        <v>49.739062354355568</v>
      </c>
      <c r="I24" s="4">
        <v>49.719696096698755</v>
      </c>
      <c r="J24" s="4">
        <v>49.71649525424133</v>
      </c>
      <c r="L24" s="1" t="s">
        <v>34</v>
      </c>
      <c r="M24" s="6">
        <v>0.48316951533119207</v>
      </c>
      <c r="N24" s="6">
        <v>0.47203801303541026</v>
      </c>
      <c r="O24" s="6">
        <v>0.45870235004414867</v>
      </c>
      <c r="P24" s="6">
        <v>0.50082608054842814</v>
      </c>
      <c r="Q24" s="6">
        <v>0.58403240170184767</v>
      </c>
      <c r="R24" s="6">
        <v>0.60542037970936402</v>
      </c>
      <c r="S24" s="6">
        <v>0.60504844367306476</v>
      </c>
      <c r="T24" s="6">
        <v>0.60498697032712823</v>
      </c>
      <c r="V24" s="1" t="s">
        <v>34</v>
      </c>
      <c r="W24" s="4">
        <f t="shared" si="2"/>
        <v>71.168246931890252</v>
      </c>
      <c r="X24" s="4">
        <f t="shared" si="1"/>
        <v>69.528637066259392</v>
      </c>
      <c r="Y24" s="4">
        <f t="shared" si="1"/>
        <v>67.564366294515807</v>
      </c>
      <c r="Z24" s="4">
        <f t="shared" si="1"/>
        <v>73.768963147374052</v>
      </c>
      <c r="AA24" s="4">
        <f t="shared" si="1"/>
        <v>86.024802603805171</v>
      </c>
      <c r="AB24" s="4">
        <f t="shared" si="1"/>
        <v>89.175135668939461</v>
      </c>
      <c r="AC24" s="4">
        <f t="shared" si="1"/>
        <v>89.120351509686216</v>
      </c>
      <c r="AD24" s="4">
        <f t="shared" si="1"/>
        <v>89.111296819511196</v>
      </c>
    </row>
    <row r="25" spans="1:30" x14ac:dyDescent="0.2">
      <c r="A25" s="1" t="s">
        <v>36</v>
      </c>
      <c r="B25" s="1" t="s">
        <v>37</v>
      </c>
      <c r="C25" s="4">
        <v>53.878366526521447</v>
      </c>
      <c r="D25" s="4">
        <v>55.093367184732635</v>
      </c>
      <c r="E25" s="4">
        <v>56.60110269442513</v>
      </c>
      <c r="F25" s="4">
        <v>57.036494600268099</v>
      </c>
      <c r="G25" s="4">
        <v>57.557220549664763</v>
      </c>
      <c r="H25" s="4">
        <v>57.789990623041973</v>
      </c>
      <c r="I25" s="4">
        <v>58.038663664694091</v>
      </c>
      <c r="J25" s="4">
        <v>57.412162006544051</v>
      </c>
      <c r="L25" s="1" t="s">
        <v>36</v>
      </c>
      <c r="M25" s="6">
        <v>0.68491722489830043</v>
      </c>
      <c r="N25" s="6">
        <v>0.70825175534420637</v>
      </c>
      <c r="O25" s="6">
        <v>0.73720836529953848</v>
      </c>
      <c r="P25" s="6">
        <v>0.74557022552910557</v>
      </c>
      <c r="Q25" s="6">
        <v>0.7555709571649708</v>
      </c>
      <c r="R25" s="6">
        <v>0.76004139125684456</v>
      </c>
      <c r="S25" s="6">
        <v>0.76481724765024794</v>
      </c>
      <c r="T25" s="6">
        <v>0.75278505497799386</v>
      </c>
      <c r="V25" s="1" t="s">
        <v>36</v>
      </c>
      <c r="W25" s="4">
        <f t="shared" si="2"/>
        <v>100.88458945108546</v>
      </c>
      <c r="X25" s="4">
        <f t="shared" si="1"/>
        <v>104.32163912437791</v>
      </c>
      <c r="Y25" s="4">
        <f t="shared" si="1"/>
        <v>108.58679059238582</v>
      </c>
      <c r="Z25" s="4">
        <f t="shared" si="1"/>
        <v>109.81844721546534</v>
      </c>
      <c r="AA25" s="4">
        <f t="shared" si="1"/>
        <v>111.29150070078914</v>
      </c>
      <c r="AB25" s="4">
        <f t="shared" si="1"/>
        <v>111.94997137670738</v>
      </c>
      <c r="AC25" s="4">
        <f t="shared" si="1"/>
        <v>112.65342909978827</v>
      </c>
      <c r="AD25" s="4">
        <f t="shared" si="1"/>
        <v>110.88115243071056</v>
      </c>
    </row>
    <row r="26" spans="1:30" x14ac:dyDescent="0.2">
      <c r="A26" s="1" t="s">
        <v>38</v>
      </c>
      <c r="B26" s="1" t="s">
        <v>39</v>
      </c>
      <c r="C26" s="4">
        <v>49.56359209210617</v>
      </c>
      <c r="D26" s="4">
        <v>48.194579795619106</v>
      </c>
      <c r="E26" s="4">
        <v>48.675947057645324</v>
      </c>
      <c r="F26" s="4">
        <v>48.948581576372646</v>
      </c>
      <c r="G26" s="4">
        <v>49.440365354501871</v>
      </c>
      <c r="H26" s="4">
        <v>49.622581597237044</v>
      </c>
      <c r="I26" s="4">
        <v>48.834777035517057</v>
      </c>
      <c r="J26" s="4">
        <v>48.633206970292008</v>
      </c>
      <c r="L26" s="1" t="s">
        <v>38</v>
      </c>
      <c r="M26" s="6">
        <v>0.60205040937302046</v>
      </c>
      <c r="N26" s="6">
        <v>0.57575802928474196</v>
      </c>
      <c r="O26" s="6">
        <v>0.5850028629854499</v>
      </c>
      <c r="P26" s="6">
        <v>0.5902389082788031</v>
      </c>
      <c r="Q26" s="6">
        <v>0.5996837949675512</v>
      </c>
      <c r="R26" s="6">
        <v>0.60318332431768551</v>
      </c>
      <c r="S26" s="6">
        <v>0.58805325059579672</v>
      </c>
      <c r="T26" s="6">
        <v>0.58418202403127606</v>
      </c>
      <c r="V26" s="1" t="s">
        <v>38</v>
      </c>
      <c r="W26" s="4">
        <f t="shared" si="2"/>
        <v>88.678757330820076</v>
      </c>
      <c r="X26" s="4">
        <f t="shared" si="1"/>
        <v>84.806032460611533</v>
      </c>
      <c r="Y26" s="4">
        <f t="shared" si="1"/>
        <v>86.167746283151132</v>
      </c>
      <c r="Z26" s="4">
        <f t="shared" si="1"/>
        <v>86.938987333258552</v>
      </c>
      <c r="AA26" s="4">
        <f t="shared" si="1"/>
        <v>88.330167875035485</v>
      </c>
      <c r="AB26" s="4">
        <f t="shared" si="1"/>
        <v>88.845629552631266</v>
      </c>
      <c r="AC26" s="4">
        <f t="shared" si="1"/>
        <v>86.617051820447571</v>
      </c>
      <c r="AD26" s="4">
        <f t="shared" si="1"/>
        <v>86.046841160769986</v>
      </c>
    </row>
    <row r="27" spans="1:30" x14ac:dyDescent="0.2">
      <c r="A27" s="1" t="s">
        <v>40</v>
      </c>
      <c r="B27" s="1" t="s">
        <v>41</v>
      </c>
      <c r="C27" s="4">
        <v>36.782497787868543</v>
      </c>
      <c r="D27" s="4">
        <v>36.530091772448763</v>
      </c>
      <c r="E27" s="4">
        <v>35.216974655784625</v>
      </c>
      <c r="F27" s="4">
        <v>35.905658068058166</v>
      </c>
      <c r="G27" s="4">
        <v>36.833588122976579</v>
      </c>
      <c r="H27" s="4">
        <v>37.862033646857093</v>
      </c>
      <c r="I27" s="4">
        <v>38.495909866882414</v>
      </c>
      <c r="J27" s="4">
        <v>40.064669149589349</v>
      </c>
      <c r="L27" s="1" t="s">
        <v>40</v>
      </c>
      <c r="M27" s="6">
        <v>0.35658483521166917</v>
      </c>
      <c r="N27" s="6">
        <v>0.35173728569658164</v>
      </c>
      <c r="O27" s="6">
        <v>0.32651839290770734</v>
      </c>
      <c r="P27" s="6">
        <v>0.33974480882993979</v>
      </c>
      <c r="Q27" s="6">
        <v>0.35756604371720629</v>
      </c>
      <c r="R27" s="6">
        <v>0.37731771481858467</v>
      </c>
      <c r="S27" s="6">
        <v>0.38949153863930042</v>
      </c>
      <c r="T27" s="6">
        <v>0.41962013239538698</v>
      </c>
      <c r="V27" s="1" t="s">
        <v>40</v>
      </c>
      <c r="W27" s="4">
        <f t="shared" si="2"/>
        <v>52.523010660381296</v>
      </c>
      <c r="X27" s="4">
        <f t="shared" si="1"/>
        <v>51.808992929631387</v>
      </c>
      <c r="Y27" s="4">
        <f t="shared" si="1"/>
        <v>48.09438691166433</v>
      </c>
      <c r="Z27" s="4">
        <f t="shared" si="1"/>
        <v>50.042566183140302</v>
      </c>
      <c r="AA27" s="4">
        <f t="shared" si="1"/>
        <v>52.667537347181621</v>
      </c>
      <c r="AB27" s="4">
        <f t="shared" si="1"/>
        <v>55.576851287024944</v>
      </c>
      <c r="AC27" s="4">
        <f t="shared" si="1"/>
        <v>57.369989455487733</v>
      </c>
      <c r="AD27" s="4">
        <f t="shared" si="1"/>
        <v>61.807767775740444</v>
      </c>
    </row>
    <row r="28" spans="1:30" x14ac:dyDescent="0.2">
      <c r="A28" s="1" t="s">
        <v>42</v>
      </c>
      <c r="B28" s="1" t="s">
        <v>43</v>
      </c>
      <c r="C28" s="4">
        <v>50.426740424480492</v>
      </c>
      <c r="D28" s="4">
        <v>50.199529832767219</v>
      </c>
      <c r="E28" s="4">
        <v>50.735518414694198</v>
      </c>
      <c r="F28" s="4">
        <v>50.90826912922973</v>
      </c>
      <c r="G28" s="4">
        <v>52.792766744280904</v>
      </c>
      <c r="H28" s="4">
        <v>54.883128409745083</v>
      </c>
      <c r="I28" s="4">
        <v>55.820439355761671</v>
      </c>
      <c r="J28" s="4">
        <v>57.197388092343914</v>
      </c>
      <c r="L28" s="1" t="s">
        <v>42</v>
      </c>
      <c r="M28" s="6">
        <v>0.61862748766923703</v>
      </c>
      <c r="N28" s="6">
        <v>0.61426382544886315</v>
      </c>
      <c r="O28" s="6">
        <v>0.62455768150491409</v>
      </c>
      <c r="P28" s="6">
        <v>0.62787542193627821</v>
      </c>
      <c r="Q28" s="6">
        <v>0.66406788543534356</v>
      </c>
      <c r="R28" s="6">
        <v>0.70421404304940027</v>
      </c>
      <c r="S28" s="6">
        <v>0.72221544136905713</v>
      </c>
      <c r="T28" s="6">
        <v>0.74866024368178596</v>
      </c>
      <c r="V28" s="1" t="s">
        <v>42</v>
      </c>
      <c r="W28" s="4">
        <f t="shared" si="2"/>
        <v>91.120470982364807</v>
      </c>
      <c r="X28" s="4">
        <f t="shared" si="1"/>
        <v>90.477727223553657</v>
      </c>
      <c r="Y28" s="4">
        <f t="shared" si="1"/>
        <v>91.99395634487189</v>
      </c>
      <c r="Z28" s="4">
        <f t="shared" si="1"/>
        <v>92.482641501495209</v>
      </c>
      <c r="AA28" s="4">
        <f t="shared" si="1"/>
        <v>97.813594919798803</v>
      </c>
      <c r="AB28" s="4">
        <f t="shared" si="1"/>
        <v>103.72690602032495</v>
      </c>
      <c r="AC28" s="4">
        <f t="shared" si="1"/>
        <v>106.37841428001823</v>
      </c>
      <c r="AD28" s="4">
        <f t="shared" si="1"/>
        <v>110.2735901165303</v>
      </c>
    </row>
    <row r="29" spans="1:30" x14ac:dyDescent="0.2">
      <c r="A29" s="1" t="s">
        <v>44</v>
      </c>
      <c r="B29" s="1" t="s">
        <v>45</v>
      </c>
      <c r="C29" s="4">
        <v>54.35138528335257</v>
      </c>
      <c r="D29" s="4">
        <v>53.322230501859075</v>
      </c>
      <c r="E29" s="4">
        <v>54.568886564353832</v>
      </c>
      <c r="F29" s="4">
        <v>55.427888059237965</v>
      </c>
      <c r="G29" s="4">
        <v>55.99624344332706</v>
      </c>
      <c r="H29" s="4">
        <v>56.048262466167579</v>
      </c>
      <c r="I29" s="4">
        <v>57.073070003541574</v>
      </c>
      <c r="J29" s="4">
        <v>57.331780490436905</v>
      </c>
      <c r="L29" s="1" t="s">
        <v>44</v>
      </c>
      <c r="M29" s="6">
        <v>0.69400172251413794</v>
      </c>
      <c r="N29" s="6">
        <v>0.67423642986181431</v>
      </c>
      <c r="O29" s="6">
        <v>0.69817891388374564</v>
      </c>
      <c r="P29" s="6">
        <v>0.71467635065465507</v>
      </c>
      <c r="Q29" s="6">
        <v>0.72559182294225655</v>
      </c>
      <c r="R29" s="6">
        <v>0.72659086723415456</v>
      </c>
      <c r="S29" s="6">
        <v>0.74627266947881721</v>
      </c>
      <c r="T29" s="6">
        <v>0.75124129866624678</v>
      </c>
      <c r="V29" s="1" t="s">
        <v>44</v>
      </c>
      <c r="W29" s="4">
        <f t="shared" si="2"/>
        <v>102.22268663863862</v>
      </c>
      <c r="X29" s="4">
        <f t="shared" si="1"/>
        <v>99.311366318279767</v>
      </c>
      <c r="Y29" s="4">
        <f t="shared" si="1"/>
        <v>102.83796425330814</v>
      </c>
      <c r="Z29" s="4">
        <f t="shared" si="1"/>
        <v>105.26794714047463</v>
      </c>
      <c r="AA29" s="4">
        <f t="shared" si="1"/>
        <v>106.87573695852583</v>
      </c>
      <c r="AB29" s="4">
        <f t="shared" si="1"/>
        <v>107.02289075984329</v>
      </c>
      <c r="AC29" s="4">
        <f t="shared" si="1"/>
        <v>109.9219133963452</v>
      </c>
      <c r="AD29" s="4">
        <f t="shared" si="1"/>
        <v>110.65376550560256</v>
      </c>
    </row>
    <row r="30" spans="1:30" x14ac:dyDescent="0.2">
      <c r="A30" s="1" t="s">
        <v>46</v>
      </c>
      <c r="B30" s="1" t="s">
        <v>47</v>
      </c>
      <c r="C30" s="4">
        <v>60.310069257448703</v>
      </c>
      <c r="D30" s="4">
        <v>61.703746456578699</v>
      </c>
      <c r="E30" s="4">
        <v>63.552822259362088</v>
      </c>
      <c r="F30" s="4">
        <v>64.872436661592999</v>
      </c>
      <c r="G30" s="4">
        <v>66.484743016958433</v>
      </c>
      <c r="H30" s="4">
        <v>67.63656125141425</v>
      </c>
      <c r="I30" s="4">
        <v>66.387097130876185</v>
      </c>
      <c r="J30" s="4">
        <v>67.258625392205047</v>
      </c>
      <c r="L30" s="1" t="s">
        <v>46</v>
      </c>
      <c r="M30" s="6">
        <v>0.80844041986907422</v>
      </c>
      <c r="N30" s="6">
        <v>0.83520649840169281</v>
      </c>
      <c r="O30" s="6">
        <v>0.87071867308673512</v>
      </c>
      <c r="P30" s="6">
        <v>0.89606234861284417</v>
      </c>
      <c r="Q30" s="6">
        <v>0.92702727976999511</v>
      </c>
      <c r="R30" s="6">
        <v>0.94914836874095043</v>
      </c>
      <c r="S30" s="6">
        <v>0.92515195494090541</v>
      </c>
      <c r="T30" s="6">
        <v>0.94188997282674514</v>
      </c>
      <c r="V30" s="1" t="s">
        <v>46</v>
      </c>
      <c r="W30" s="4">
        <f t="shared" si="2"/>
        <v>119.07888557812952</v>
      </c>
      <c r="X30" s="4">
        <f t="shared" si="1"/>
        <v>123.02138365792257</v>
      </c>
      <c r="Y30" s="4">
        <f t="shared" si="1"/>
        <v>128.25213422657367</v>
      </c>
      <c r="Z30" s="4">
        <f t="shared" si="1"/>
        <v>131.98512006440637</v>
      </c>
      <c r="AA30" s="4">
        <f t="shared" si="1"/>
        <v>136.5460863441406</v>
      </c>
      <c r="AB30" s="4">
        <f t="shared" si="1"/>
        <v>139.80440267481418</v>
      </c>
      <c r="AC30" s="4">
        <f t="shared" si="1"/>
        <v>136.26986117620407</v>
      </c>
      <c r="AD30" s="4">
        <f t="shared" si="1"/>
        <v>138.73528035570945</v>
      </c>
    </row>
    <row r="31" spans="1:30" x14ac:dyDescent="0.2">
      <c r="A31" s="1" t="s">
        <v>48</v>
      </c>
      <c r="B31" s="1" t="s">
        <v>49</v>
      </c>
      <c r="C31" s="4">
        <v>41.962711248253505</v>
      </c>
      <c r="D31" s="4">
        <v>40.380448645798424</v>
      </c>
      <c r="E31" s="4">
        <v>38.689505598003201</v>
      </c>
      <c r="F31" s="4">
        <v>40.571104200413622</v>
      </c>
      <c r="G31" s="4">
        <v>44.639240880159278</v>
      </c>
      <c r="H31" s="4">
        <v>43.383521521496782</v>
      </c>
      <c r="I31" s="4">
        <v>44.805435797743847</v>
      </c>
      <c r="J31" s="4">
        <v>43.974056164491493</v>
      </c>
      <c r="L31" s="1" t="s">
        <v>48</v>
      </c>
      <c r="M31" s="6">
        <v>0.45607272263850418</v>
      </c>
      <c r="N31" s="6">
        <v>0.42568479270539211</v>
      </c>
      <c r="O31" s="6">
        <v>0.39320961521111591</v>
      </c>
      <c r="P31" s="6">
        <v>0.42934640211587538</v>
      </c>
      <c r="Q31" s="6">
        <v>0.50747644967600758</v>
      </c>
      <c r="R31" s="6">
        <v>0.48335990174807186</v>
      </c>
      <c r="S31" s="6">
        <v>0.51066828363767935</v>
      </c>
      <c r="T31" s="6">
        <v>0.49470133478614942</v>
      </c>
      <c r="V31" s="1" t="s">
        <v>48</v>
      </c>
      <c r="W31" s="4">
        <f t="shared" si="2"/>
        <v>67.177036451457539</v>
      </c>
      <c r="X31" s="4">
        <f t="shared" si="1"/>
        <v>62.701059320023056</v>
      </c>
      <c r="Y31" s="4">
        <f t="shared" si="1"/>
        <v>57.917641952548237</v>
      </c>
      <c r="Z31" s="4">
        <f t="shared" si="1"/>
        <v>63.240394510726837</v>
      </c>
      <c r="AA31" s="4">
        <f t="shared" si="1"/>
        <v>74.748526421218784</v>
      </c>
      <c r="AB31" s="4">
        <f t="shared" si="1"/>
        <v>71.196289817666468</v>
      </c>
      <c r="AC31" s="4">
        <f t="shared" si="1"/>
        <v>75.218666238285138</v>
      </c>
      <c r="AD31" s="4">
        <f t="shared" si="1"/>
        <v>72.866821342119394</v>
      </c>
    </row>
    <row r="32" spans="1:30" x14ac:dyDescent="0.2">
      <c r="A32" s="1" t="s">
        <v>50</v>
      </c>
      <c r="B32" s="1" t="s">
        <v>51</v>
      </c>
      <c r="C32" s="4">
        <v>53.611697119075195</v>
      </c>
      <c r="D32" s="4">
        <v>51.254002189128784</v>
      </c>
      <c r="E32" s="4">
        <v>52.422443564731665</v>
      </c>
      <c r="F32" s="4">
        <v>52.191915884579629</v>
      </c>
      <c r="G32" s="4">
        <v>54.72105977285478</v>
      </c>
      <c r="H32" s="4">
        <v>55.086331106940456</v>
      </c>
      <c r="I32" s="4">
        <v>54.457947228600702</v>
      </c>
      <c r="J32" s="4">
        <v>54.418112737429894</v>
      </c>
      <c r="L32" s="1" t="s">
        <v>50</v>
      </c>
      <c r="M32" s="6">
        <v>0.67979574174107504</v>
      </c>
      <c r="N32" s="6">
        <v>0.6345153513534757</v>
      </c>
      <c r="O32" s="6">
        <v>0.65695569380843644</v>
      </c>
      <c r="P32" s="6">
        <v>0.65252832569568875</v>
      </c>
      <c r="Q32" s="6">
        <v>0.70110145581227779</v>
      </c>
      <c r="R32" s="6">
        <v>0.70811662490592076</v>
      </c>
      <c r="S32" s="6">
        <v>0.6960482835089512</v>
      </c>
      <c r="T32" s="6">
        <v>0.6952832475884021</v>
      </c>
      <c r="V32" s="1" t="s">
        <v>50</v>
      </c>
      <c r="W32" s="4">
        <f t="shared" si="2"/>
        <v>100.13022278177873</v>
      </c>
      <c r="X32" s="4">
        <f t="shared" si="1"/>
        <v>93.460667062668122</v>
      </c>
      <c r="Y32" s="4">
        <f t="shared" si="1"/>
        <v>96.766007698606458</v>
      </c>
      <c r="Z32" s="4">
        <f t="shared" si="1"/>
        <v>96.113880407648509</v>
      </c>
      <c r="AA32" s="4">
        <f t="shared" si="1"/>
        <v>103.26843881562819</v>
      </c>
      <c r="AB32" s="4">
        <f t="shared" si="1"/>
        <v>104.30173514431547</v>
      </c>
      <c r="AC32" s="4">
        <f t="shared" si="1"/>
        <v>102.52413396430487</v>
      </c>
      <c r="AD32" s="4">
        <f t="shared" si="1"/>
        <v>102.41144832587406</v>
      </c>
    </row>
    <row r="33" spans="1:30" x14ac:dyDescent="0.2">
      <c r="A33" s="1" t="s">
        <v>52</v>
      </c>
      <c r="B33" s="1" t="s">
        <v>53</v>
      </c>
      <c r="C33" s="4">
        <v>50.516108431154414</v>
      </c>
      <c r="D33" s="4">
        <v>53.809528033111782</v>
      </c>
      <c r="E33" s="4">
        <v>47.857416692062564</v>
      </c>
      <c r="F33" s="4">
        <v>52.882886215297425</v>
      </c>
      <c r="G33" s="4">
        <v>54.754921085483382</v>
      </c>
      <c r="H33" s="4">
        <v>58.971180220248016</v>
      </c>
      <c r="I33" s="4">
        <v>56.982967828201105</v>
      </c>
      <c r="J33" s="4">
        <v>53.500580819490345</v>
      </c>
      <c r="L33" s="1" t="s">
        <v>52</v>
      </c>
      <c r="M33" s="6">
        <v>0.62034383280743044</v>
      </c>
      <c r="N33" s="6">
        <v>0.68359515654429381</v>
      </c>
      <c r="O33" s="6">
        <v>0.56928268900240875</v>
      </c>
      <c r="P33" s="6">
        <v>0.66579866272010657</v>
      </c>
      <c r="Q33" s="6">
        <v>0.701751774662009</v>
      </c>
      <c r="R33" s="6">
        <v>0.78272656795376205</v>
      </c>
      <c r="S33" s="6">
        <v>0.74454222436381612</v>
      </c>
      <c r="T33" s="6">
        <v>0.67766171271139819</v>
      </c>
      <c r="V33" s="1" t="s">
        <v>52</v>
      </c>
      <c r="W33" s="4">
        <f t="shared" si="2"/>
        <v>91.373279304784674</v>
      </c>
      <c r="X33" s="4">
        <f t="shared" si="1"/>
        <v>100.68985595881561</v>
      </c>
      <c r="Y33" s="4">
        <f t="shared" si="1"/>
        <v>83.852249985603308</v>
      </c>
      <c r="Z33" s="4">
        <f t="shared" si="1"/>
        <v>98.068529019069715</v>
      </c>
      <c r="AA33" s="4">
        <f t="shared" si="1"/>
        <v>103.36422725221942</v>
      </c>
      <c r="AB33" s="4">
        <f t="shared" si="1"/>
        <v>115.29137476750934</v>
      </c>
      <c r="AC33" s="4">
        <f t="shared" si="1"/>
        <v>109.66702822387718</v>
      </c>
      <c r="AD33" s="4">
        <f t="shared" si="1"/>
        <v>99.815891889359435</v>
      </c>
    </row>
    <row r="34" spans="1:30" x14ac:dyDescent="0.2">
      <c r="A34" s="1" t="s">
        <v>58</v>
      </c>
      <c r="B34" s="1" t="s">
        <v>59</v>
      </c>
      <c r="C34" s="4">
        <v>11.899993355134121</v>
      </c>
      <c r="D34" s="4">
        <v>11.769932110210554</v>
      </c>
      <c r="E34" s="4">
        <v>10.050058236337199</v>
      </c>
      <c r="F34" s="4">
        <v>11.481014804453253</v>
      </c>
      <c r="G34" s="4">
        <v>9.5645560111872499</v>
      </c>
      <c r="H34" s="4">
        <v>10.553778587965907</v>
      </c>
      <c r="I34" s="4">
        <v>10.276983578411429</v>
      </c>
      <c r="J34" s="4">
        <v>8.7092961045993196</v>
      </c>
      <c r="L34" s="1" t="s">
        <v>58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V34" s="1" t="s">
        <v>58</v>
      </c>
      <c r="W34" s="4">
        <f t="shared" si="2"/>
        <v>0</v>
      </c>
      <c r="X34" s="4">
        <f t="shared" si="1"/>
        <v>0</v>
      </c>
      <c r="Y34" s="4">
        <f t="shared" si="1"/>
        <v>0</v>
      </c>
      <c r="Z34" s="4">
        <f t="shared" si="1"/>
        <v>0</v>
      </c>
      <c r="AA34" s="4">
        <f t="shared" si="1"/>
        <v>0</v>
      </c>
      <c r="AB34" s="4">
        <f t="shared" si="1"/>
        <v>0</v>
      </c>
      <c r="AC34" s="4">
        <f t="shared" si="1"/>
        <v>0</v>
      </c>
      <c r="AD34" s="4">
        <f t="shared" si="1"/>
        <v>0</v>
      </c>
    </row>
    <row r="35" spans="1:30" ht="12.05" customHeight="1" x14ac:dyDescent="0.2">
      <c r="A35" s="1" t="s">
        <v>84</v>
      </c>
      <c r="B35" s="5" t="s">
        <v>87</v>
      </c>
      <c r="C35" s="4">
        <v>51.369597775265937</v>
      </c>
      <c r="D35" s="4">
        <v>51.804353883992455</v>
      </c>
      <c r="E35" s="4">
        <v>52.269041797941746</v>
      </c>
      <c r="F35" s="4">
        <v>51.531827561014708</v>
      </c>
      <c r="G35" s="4">
        <v>54.86365075376645</v>
      </c>
      <c r="H35" s="4">
        <v>53.607111609071836</v>
      </c>
      <c r="I35" s="4">
        <v>57.354698495298642</v>
      </c>
      <c r="J35" s="4">
        <v>56.828833820961876</v>
      </c>
      <c r="L35" s="1" t="s">
        <v>84</v>
      </c>
      <c r="M35" s="6">
        <v>0.63673540671385787</v>
      </c>
      <c r="N35" s="6">
        <v>0.64508505622808821</v>
      </c>
      <c r="O35" s="6">
        <v>0.65400955697021834</v>
      </c>
      <c r="P35" s="6">
        <v>0.63985108887353759</v>
      </c>
      <c r="Q35" s="6">
        <v>0.70383996756773137</v>
      </c>
      <c r="R35" s="6">
        <v>0.67970767535027921</v>
      </c>
      <c r="S35" s="6">
        <v>0.751681447302045</v>
      </c>
      <c r="T35" s="6">
        <v>0.74158202458090539</v>
      </c>
      <c r="V35" s="1" t="s">
        <v>84</v>
      </c>
      <c r="W35" s="4">
        <f t="shared" si="2"/>
        <v>93.787669166643667</v>
      </c>
      <c r="X35" s="4">
        <f t="shared" si="1"/>
        <v>95.017527217634665</v>
      </c>
      <c r="Y35" s="4">
        <f t="shared" si="1"/>
        <v>96.332057734164437</v>
      </c>
      <c r="Z35" s="4">
        <f t="shared" si="1"/>
        <v>94.246592236633674</v>
      </c>
      <c r="AA35" s="4">
        <f t="shared" si="1"/>
        <v>103.67180673238181</v>
      </c>
      <c r="AB35" s="4">
        <f t="shared" si="1"/>
        <v>100.11725108044476</v>
      </c>
      <c r="AC35" s="4">
        <f t="shared" si="1"/>
        <v>110.71859701049945</v>
      </c>
      <c r="AD35" s="4">
        <f t="shared" si="1"/>
        <v>109.23100686401654</v>
      </c>
    </row>
    <row r="36" spans="1:30" ht="11.3" customHeight="1" x14ac:dyDescent="0.2">
      <c r="A36" s="1" t="s">
        <v>66</v>
      </c>
      <c r="B36" s="5" t="s">
        <v>157</v>
      </c>
      <c r="C36" s="4">
        <v>38.759247436885026</v>
      </c>
      <c r="D36" s="4">
        <v>41.083612125530692</v>
      </c>
      <c r="E36" s="4">
        <v>45.613078341076559</v>
      </c>
      <c r="F36" s="4">
        <v>52.048513905606761</v>
      </c>
      <c r="G36" s="4">
        <v>55.957125255880861</v>
      </c>
      <c r="H36" s="4">
        <v>56.945449201511479</v>
      </c>
      <c r="I36" s="4">
        <v>57.361414104892326</v>
      </c>
      <c r="J36" s="4">
        <v>60.599816760603112</v>
      </c>
      <c r="L36" s="1" t="s">
        <v>66</v>
      </c>
      <c r="M36" s="6">
        <v>0.39454903264413804</v>
      </c>
      <c r="N36" s="6">
        <v>0.43918930360040587</v>
      </c>
      <c r="O36" s="6">
        <v>0.52617935302635976</v>
      </c>
      <c r="P36" s="6">
        <v>0.64977423842690296</v>
      </c>
      <c r="Q36" s="6">
        <v>0.72484054389579411</v>
      </c>
      <c r="R36" s="6">
        <v>0.74382166546464124</v>
      </c>
      <c r="S36" s="6">
        <v>0.75181042303178436</v>
      </c>
      <c r="T36" s="6">
        <v>0.81400512626514798</v>
      </c>
      <c r="V36" s="1" t="s">
        <v>66</v>
      </c>
      <c r="W36" s="4">
        <f t="shared" si="2"/>
        <v>58.114930869985116</v>
      </c>
      <c r="X36" s="4">
        <f t="shared" si="1"/>
        <v>64.690200471471627</v>
      </c>
      <c r="Y36" s="4">
        <f t="shared" si="1"/>
        <v>77.503362564117339</v>
      </c>
      <c r="Z36" s="4">
        <f t="shared" si="1"/>
        <v>95.708218302325974</v>
      </c>
      <c r="AA36" s="4">
        <f t="shared" si="1"/>
        <v>106.76507763297477</v>
      </c>
      <c r="AB36" s="4">
        <f t="shared" si="1"/>
        <v>109.56089380927054</v>
      </c>
      <c r="AC36" s="4">
        <f t="shared" si="1"/>
        <v>110.73759443540116</v>
      </c>
      <c r="AD36" s="4">
        <f t="shared" si="1"/>
        <v>119.89853662467324</v>
      </c>
    </row>
    <row r="37" spans="1:30" x14ac:dyDescent="0.2">
      <c r="A37" s="1" t="s">
        <v>60</v>
      </c>
      <c r="B37" s="1" t="s">
        <v>61</v>
      </c>
      <c r="C37" s="4">
        <v>11.802251579903809</v>
      </c>
      <c r="D37" s="4">
        <v>11.547733127770909</v>
      </c>
      <c r="E37" s="4">
        <v>12.414804538287258</v>
      </c>
      <c r="F37" s="4">
        <v>13.569261808883484</v>
      </c>
      <c r="G37" s="4">
        <v>16.634122669649287</v>
      </c>
      <c r="H37" s="4">
        <v>17.16655022721201</v>
      </c>
      <c r="I37" s="4">
        <v>14.273821810563526</v>
      </c>
      <c r="J37" s="4">
        <v>14.273821810563526</v>
      </c>
      <c r="L37" s="1" t="s">
        <v>60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v>0</v>
      </c>
      <c r="T37" s="6">
        <v>0</v>
      </c>
      <c r="V37" s="1" t="s">
        <v>60</v>
      </c>
      <c r="W37" s="4">
        <f t="shared" si="2"/>
        <v>0</v>
      </c>
      <c r="X37" s="4">
        <f t="shared" si="1"/>
        <v>0</v>
      </c>
      <c r="Y37" s="4">
        <f t="shared" si="1"/>
        <v>0</v>
      </c>
      <c r="Z37" s="4">
        <f t="shared" si="1"/>
        <v>0</v>
      </c>
      <c r="AA37" s="4">
        <f t="shared" si="1"/>
        <v>0</v>
      </c>
      <c r="AB37" s="4">
        <f t="shared" si="1"/>
        <v>0</v>
      </c>
      <c r="AC37" s="4">
        <f t="shared" si="1"/>
        <v>0</v>
      </c>
      <c r="AD37" s="4">
        <f t="shared" si="1"/>
        <v>0</v>
      </c>
    </row>
    <row r="38" spans="1:30" x14ac:dyDescent="0.2">
      <c r="A38" s="1" t="s">
        <v>64</v>
      </c>
      <c r="B38" s="1" t="s">
        <v>65</v>
      </c>
      <c r="C38" s="4">
        <v>26.586895388176139</v>
      </c>
      <c r="D38" s="4">
        <v>33.191593907206787</v>
      </c>
      <c r="E38" s="4">
        <v>41.09971067596215</v>
      </c>
      <c r="F38" s="4">
        <v>40.020949079056798</v>
      </c>
      <c r="G38" s="4">
        <v>39.09754209099944</v>
      </c>
      <c r="H38" s="4">
        <v>39.568350662394323</v>
      </c>
      <c r="I38" s="4">
        <v>38.560000802602026</v>
      </c>
      <c r="J38" s="4">
        <v>38.438005650362683</v>
      </c>
      <c r="L38" s="1" t="s">
        <v>64</v>
      </c>
      <c r="M38" s="6">
        <v>0.16077457535531431</v>
      </c>
      <c r="N38" s="6">
        <v>0.28762021748463967</v>
      </c>
      <c r="O38" s="6">
        <v>0.43949848212853182</v>
      </c>
      <c r="P38" s="6">
        <v>0.41878047250710265</v>
      </c>
      <c r="Q38" s="6">
        <v>0.40104610476732694</v>
      </c>
      <c r="R38" s="6">
        <v>0.41008815496636297</v>
      </c>
      <c r="S38" s="6">
        <v>0.39072242841763</v>
      </c>
      <c r="T38" s="6">
        <v>0.38837946705794402</v>
      </c>
      <c r="V38" s="1" t="s">
        <v>64</v>
      </c>
      <c r="W38" s="4">
        <f t="shared" ref="W38:AD38" si="3">IF(ISNUMBER(M38),100*M38/$M$5,"n/a")</f>
        <v>23.681222254706555</v>
      </c>
      <c r="X38" s="4">
        <f t="shared" si="3"/>
        <v>42.364896813740202</v>
      </c>
      <c r="Y38" s="4">
        <f t="shared" si="3"/>
        <v>64.735740790422895</v>
      </c>
      <c r="Z38" s="4">
        <f t="shared" si="3"/>
        <v>61.684090431926109</v>
      </c>
      <c r="AA38" s="4">
        <f t="shared" si="3"/>
        <v>59.071914327189504</v>
      </c>
      <c r="AB38" s="4">
        <f t="shared" si="3"/>
        <v>60.403759240655212</v>
      </c>
      <c r="AC38" s="4">
        <f t="shared" si="3"/>
        <v>57.551292838483761</v>
      </c>
      <c r="AD38" s="4">
        <f t="shared" si="3"/>
        <v>57.206187347952735</v>
      </c>
    </row>
    <row r="39" spans="1:30" x14ac:dyDescent="0.2">
      <c r="A39" s="1" t="s">
        <v>62</v>
      </c>
      <c r="B39" s="1" t="s">
        <v>63</v>
      </c>
      <c r="C39" s="4">
        <v>62.642080019035674</v>
      </c>
      <c r="D39" s="4">
        <v>45.585049078988874</v>
      </c>
      <c r="E39" s="4">
        <v>41.344997074983709</v>
      </c>
      <c r="F39" s="4">
        <v>49.851043472991961</v>
      </c>
      <c r="G39" s="4">
        <v>49.745692861185589</v>
      </c>
      <c r="H39" s="4">
        <v>48.647157959294752</v>
      </c>
      <c r="I39" s="4">
        <v>50.599478975700336</v>
      </c>
      <c r="J39" s="4">
        <v>51.960381462529867</v>
      </c>
      <c r="L39" s="1" t="s">
        <v>62</v>
      </c>
      <c r="M39" s="6">
        <v>0.85322753644277827</v>
      </c>
      <c r="N39" s="6">
        <v>0.52564104083274799</v>
      </c>
      <c r="O39" s="6">
        <v>0.44420929681595922</v>
      </c>
      <c r="P39" s="6">
        <v>0.60757101790410761</v>
      </c>
      <c r="Q39" s="6">
        <v>0.60554772100951171</v>
      </c>
      <c r="R39" s="6">
        <v>0.58444995785948839</v>
      </c>
      <c r="S39" s="6">
        <v>0.62194499449969065</v>
      </c>
      <c r="T39" s="6">
        <v>0.64808162273788972</v>
      </c>
      <c r="V39" s="1" t="s">
        <v>62</v>
      </c>
      <c r="W39" s="4">
        <f t="shared" si="2"/>
        <v>125.67578474197654</v>
      </c>
      <c r="X39" s="4">
        <f t="shared" si="1"/>
        <v>77.424072099992856</v>
      </c>
      <c r="Y39" s="4">
        <f t="shared" si="1"/>
        <v>65.429618223264242</v>
      </c>
      <c r="Z39" s="4">
        <f t="shared" si="1"/>
        <v>89.491913001217455</v>
      </c>
      <c r="AA39" s="4">
        <f t="shared" si="1"/>
        <v>89.193892351234126</v>
      </c>
      <c r="AB39" s="4">
        <f t="shared" si="1"/>
        <v>86.086306359302952</v>
      </c>
      <c r="AC39" s="4">
        <f t="shared" si="1"/>
        <v>91.609121730842006</v>
      </c>
      <c r="AD39" s="4">
        <f t="shared" si="1"/>
        <v>95.458905198965297</v>
      </c>
    </row>
    <row r="40" spans="1:30" x14ac:dyDescent="0.2">
      <c r="A40" s="1" t="s">
        <v>56</v>
      </c>
      <c r="B40" s="1" t="s">
        <v>57</v>
      </c>
      <c r="C40" s="4">
        <v>37.748177917591356</v>
      </c>
      <c r="D40" s="4">
        <v>34.131678297450236</v>
      </c>
      <c r="E40" s="4">
        <v>36.680939567003428</v>
      </c>
      <c r="F40" s="4">
        <v>36.567350967542836</v>
      </c>
      <c r="G40" s="4">
        <v>36.323421490251505</v>
      </c>
      <c r="H40" s="4">
        <v>37.462807686247501</v>
      </c>
      <c r="I40" s="4">
        <v>39.345704188423241</v>
      </c>
      <c r="J40" s="4">
        <v>39.345704188423241</v>
      </c>
      <c r="L40" s="1" t="s">
        <v>56</v>
      </c>
      <c r="M40" s="6">
        <v>0.37513107404350587</v>
      </c>
      <c r="N40" s="6">
        <v>0.30567488081145067</v>
      </c>
      <c r="O40" s="6">
        <v>0.35463437256723068</v>
      </c>
      <c r="P40" s="6">
        <v>0.35245286211741472</v>
      </c>
      <c r="Q40" s="6">
        <v>0.34776810760634419</v>
      </c>
      <c r="R40" s="6">
        <v>0.36965043474784304</v>
      </c>
      <c r="S40" s="6">
        <v>0.40581214829061285</v>
      </c>
      <c r="T40" s="6">
        <v>0.40581214829061285</v>
      </c>
      <c r="V40" s="1" t="s">
        <v>56</v>
      </c>
      <c r="W40" s="4">
        <f>IF(ISNUMBER(M40),100*M40/$M$5,"n/a")</f>
        <v>55.254770970087975</v>
      </c>
      <c r="X40" s="4">
        <f>IF(ISNUMBER(N40),100*N40/$M$5,"n/a")</f>
        <v>45.024250719861264</v>
      </c>
      <c r="Y40" s="4">
        <f>IF(ISNUMBER(O40),100*O40/$M$5,"n/a")</f>
        <v>52.235718100096989</v>
      </c>
      <c r="Z40" s="4">
        <f>IF(ISNUMBER(P40),100*P40/$M$5,"n/a")</f>
        <v>51.9143934522235</v>
      </c>
      <c r="AA40" s="4">
        <f t="shared" ref="AA40:AD40" si="4">IF(ISNUMBER(Q40),100*Q40/$M$5,"n/a")</f>
        <v>51.224354541903132</v>
      </c>
      <c r="AB40" s="4">
        <f t="shared" si="4"/>
        <v>54.447502551112926</v>
      </c>
      <c r="AC40" s="4">
        <f t="shared" si="4"/>
        <v>59.773926667767007</v>
      </c>
      <c r="AD40" s="4">
        <f t="shared" si="4"/>
        <v>59.773926667767007</v>
      </c>
    </row>
    <row r="41" spans="1:30" ht="12.05" customHeight="1" x14ac:dyDescent="0.2">
      <c r="A41" s="1" t="s">
        <v>85</v>
      </c>
      <c r="B41" s="5" t="s">
        <v>86</v>
      </c>
      <c r="C41" s="4">
        <v>38.639848267982849</v>
      </c>
      <c r="D41" s="4">
        <v>38.153523668923128</v>
      </c>
      <c r="E41" s="4">
        <v>35.256015239452054</v>
      </c>
      <c r="F41" s="4">
        <v>31.766573859034633</v>
      </c>
      <c r="G41" s="4">
        <v>28.275816522811919</v>
      </c>
      <c r="H41" s="4">
        <v>26.030934449870575</v>
      </c>
      <c r="I41" s="4">
        <v>25.797977759648365</v>
      </c>
      <c r="J41" s="4">
        <v>26.724241848584811</v>
      </c>
      <c r="L41" s="1" t="s">
        <v>85</v>
      </c>
      <c r="M41" s="6">
        <v>0.3922559280905441</v>
      </c>
      <c r="N41" s="6">
        <v>0.38291588692541445</v>
      </c>
      <c r="O41" s="6">
        <v>0.32726818154531584</v>
      </c>
      <c r="P41" s="6">
        <v>0.26025218811331746</v>
      </c>
      <c r="Q41" s="6">
        <v>0.19321092127048053</v>
      </c>
      <c r="R41" s="6">
        <v>0.15009714291612075</v>
      </c>
      <c r="S41" s="6">
        <v>0.14562312477972664</v>
      </c>
      <c r="T41" s="6">
        <v>0.16341236418315092</v>
      </c>
      <c r="V41" s="1" t="s">
        <v>85</v>
      </c>
      <c r="W41" s="4">
        <f t="shared" si="2"/>
        <v>57.777169016365384</v>
      </c>
      <c r="X41" s="4">
        <f t="shared" si="1"/>
        <v>56.401431651108936</v>
      </c>
      <c r="Y41" s="4">
        <f t="shared" si="1"/>
        <v>48.204826708081264</v>
      </c>
      <c r="Z41" s="4">
        <f t="shared" si="1"/>
        <v>38.333734642835452</v>
      </c>
      <c r="AA41" s="4">
        <f t="shared" si="1"/>
        <v>28.458919941358879</v>
      </c>
      <c r="AB41" s="4">
        <f t="shared" si="1"/>
        <v>22.108494414229643</v>
      </c>
      <c r="AC41" s="4">
        <f t="shared" si="1"/>
        <v>21.449495828008001</v>
      </c>
      <c r="AD41" s="4">
        <f t="shared" si="1"/>
        <v>24.069754230952984</v>
      </c>
    </row>
    <row r="44" spans="1:30" x14ac:dyDescent="0.2">
      <c r="C44" s="70" t="s">
        <v>149</v>
      </c>
      <c r="M44" s="70" t="s">
        <v>153</v>
      </c>
    </row>
  </sheetData>
  <pageMargins left="0.75" right="0.75" top="1" bottom="1" header="0.5" footer="0.5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D44"/>
  <sheetViews>
    <sheetView zoomScaleNormal="100" workbookViewId="0"/>
  </sheetViews>
  <sheetFormatPr defaultColWidth="9.109375" defaultRowHeight="10.65" x14ac:dyDescent="0.2"/>
  <cols>
    <col min="1" max="1" width="5.88671875" style="1" customWidth="1"/>
    <col min="2" max="2" width="13.88671875" style="1" customWidth="1"/>
    <col min="3" max="30" width="6.33203125" style="1" customWidth="1"/>
    <col min="31" max="16384" width="9.109375" style="1"/>
  </cols>
  <sheetData>
    <row r="1" spans="1:30" x14ac:dyDescent="0.2">
      <c r="A1" s="3" t="s">
        <v>106</v>
      </c>
    </row>
    <row r="2" spans="1:30" x14ac:dyDescent="0.2">
      <c r="B2" s="3"/>
    </row>
    <row r="3" spans="1:30" x14ac:dyDescent="0.2">
      <c r="B3" s="3"/>
      <c r="C3" s="3" t="s">
        <v>68</v>
      </c>
      <c r="M3" s="3" t="s">
        <v>67</v>
      </c>
      <c r="W3" s="3" t="s">
        <v>152</v>
      </c>
    </row>
    <row r="4" spans="1:30" x14ac:dyDescent="0.2">
      <c r="C4" s="8">
        <f t="shared" ref="C4:H4" si="0">D4-1</f>
        <v>2010</v>
      </c>
      <c r="D4" s="8">
        <f t="shared" si="0"/>
        <v>2011</v>
      </c>
      <c r="E4" s="8">
        <f t="shared" si="0"/>
        <v>2012</v>
      </c>
      <c r="F4" s="8">
        <f t="shared" si="0"/>
        <v>2013</v>
      </c>
      <c r="G4" s="8">
        <f t="shared" si="0"/>
        <v>2014</v>
      </c>
      <c r="H4" s="8">
        <f t="shared" si="0"/>
        <v>2015</v>
      </c>
      <c r="I4" s="8">
        <f>J4-1</f>
        <v>2016</v>
      </c>
      <c r="J4" s="8">
        <v>2017</v>
      </c>
      <c r="M4" s="7" t="s">
        <v>142</v>
      </c>
      <c r="N4" s="7" t="s">
        <v>143</v>
      </c>
      <c r="O4" s="7" t="s">
        <v>144</v>
      </c>
      <c r="P4" s="7" t="s">
        <v>145</v>
      </c>
      <c r="Q4" s="7" t="s">
        <v>146</v>
      </c>
      <c r="R4" s="7" t="s">
        <v>140</v>
      </c>
      <c r="S4" s="7" t="s">
        <v>147</v>
      </c>
      <c r="T4" s="7" t="s">
        <v>154</v>
      </c>
      <c r="W4" s="7" t="s">
        <v>142</v>
      </c>
      <c r="X4" s="7" t="s">
        <v>143</v>
      </c>
      <c r="Y4" s="7" t="s">
        <v>144</v>
      </c>
      <c r="Z4" s="7" t="s">
        <v>145</v>
      </c>
      <c r="AA4" s="7" t="s">
        <v>146</v>
      </c>
      <c r="AB4" s="7" t="s">
        <v>140</v>
      </c>
      <c r="AC4" s="7" t="s">
        <v>147</v>
      </c>
      <c r="AD4" s="7" t="s">
        <v>154</v>
      </c>
    </row>
    <row r="5" spans="1:30" x14ac:dyDescent="0.2">
      <c r="A5" s="2" t="s">
        <v>89</v>
      </c>
      <c r="B5" s="2" t="s">
        <v>0</v>
      </c>
      <c r="C5" s="4">
        <v>66.840625073002442</v>
      </c>
      <c r="D5" s="4">
        <v>67.234597531277885</v>
      </c>
      <c r="E5" s="4">
        <v>67.822448739366493</v>
      </c>
      <c r="F5" s="4">
        <v>67.421064828225468</v>
      </c>
      <c r="G5" s="4">
        <v>68.345393812746821</v>
      </c>
      <c r="H5" s="4">
        <v>68.756306211406198</v>
      </c>
      <c r="I5" s="4">
        <v>68.655414500568298</v>
      </c>
      <c r="J5" s="4">
        <v>68.395957272346266</v>
      </c>
      <c r="L5" s="2" t="s">
        <v>0</v>
      </c>
      <c r="M5" s="6">
        <v>0.65871280731738513</v>
      </c>
      <c r="N5" s="6">
        <v>0.66399489387839006</v>
      </c>
      <c r="O5" s="6">
        <v>0.67187636097308856</v>
      </c>
      <c r="P5" s="6">
        <v>0.66649490722344762</v>
      </c>
      <c r="Q5" s="6">
        <v>0.67888761540528231</v>
      </c>
      <c r="R5" s="6">
        <v>0.68439681995275237</v>
      </c>
      <c r="S5" s="6">
        <v>0.68304413973681433</v>
      </c>
      <c r="T5" s="6">
        <v>0.67956553226169725</v>
      </c>
      <c r="V5" s="2" t="s">
        <v>0</v>
      </c>
      <c r="W5" s="4">
        <f>IF(ISNUMBER(M5),100*M5/$M$5,"n/a")</f>
        <v>100</v>
      </c>
      <c r="X5" s="4">
        <f t="shared" ref="X5:AD41" si="1">IF(ISNUMBER(N5),100*N5/$M$5,"n/a")</f>
        <v>100.80188004579968</v>
      </c>
      <c r="Y5" s="4">
        <f t="shared" si="1"/>
        <v>101.99837524175553</v>
      </c>
      <c r="Z5" s="4">
        <f t="shared" si="1"/>
        <v>101.18141014105301</v>
      </c>
      <c r="AA5" s="4">
        <f t="shared" si="1"/>
        <v>103.06276238503079</v>
      </c>
      <c r="AB5" s="4">
        <f t="shared" si="1"/>
        <v>103.89912149119517</v>
      </c>
      <c r="AC5" s="4">
        <f t="shared" si="1"/>
        <v>103.69376944688821</v>
      </c>
      <c r="AD5" s="4">
        <f t="shared" si="1"/>
        <v>103.16567777530167</v>
      </c>
    </row>
    <row r="6" spans="1:30" x14ac:dyDescent="0.2">
      <c r="A6" s="1" t="s">
        <v>1</v>
      </c>
      <c r="B6" s="1" t="s">
        <v>2</v>
      </c>
      <c r="C6" s="4">
        <v>65.574455261230469</v>
      </c>
      <c r="D6" s="4">
        <v>65.617935180664063</v>
      </c>
      <c r="E6" s="4">
        <v>66.052711486816406</v>
      </c>
      <c r="F6" s="4">
        <v>67.736110133914963</v>
      </c>
      <c r="G6" s="4">
        <v>67.079439252336442</v>
      </c>
      <c r="H6" s="4">
        <v>67.017063511465309</v>
      </c>
      <c r="I6" s="4">
        <v>68.193124623486653</v>
      </c>
      <c r="J6" s="4">
        <v>68.690652085940954</v>
      </c>
      <c r="L6" s="1" t="s">
        <v>1</v>
      </c>
      <c r="M6" s="6">
        <v>0.64173695429459576</v>
      </c>
      <c r="N6" s="6">
        <v>0.64231990036935205</v>
      </c>
      <c r="O6" s="6">
        <v>0.64814905424935521</v>
      </c>
      <c r="P6" s="6">
        <v>0.6707187978542154</v>
      </c>
      <c r="Q6" s="6">
        <v>0.66191464831093905</v>
      </c>
      <c r="R6" s="6">
        <v>0.66107836126683872</v>
      </c>
      <c r="S6" s="6">
        <v>0.67684610458047256</v>
      </c>
      <c r="T6" s="6">
        <v>0.68351657879246286</v>
      </c>
      <c r="V6" s="1" t="s">
        <v>1</v>
      </c>
      <c r="W6" s="4">
        <f t="shared" ref="W6:W41" si="2">IF(ISNUMBER(M6),100*M6/$M$5,"n/a")</f>
        <v>97.422874910854731</v>
      </c>
      <c r="X6" s="4">
        <f t="shared" si="1"/>
        <v>97.511372670163581</v>
      </c>
      <c r="Y6" s="4">
        <f t="shared" si="1"/>
        <v>98.396303677311067</v>
      </c>
      <c r="Z6" s="4">
        <f t="shared" si="1"/>
        <v>101.822644163505</v>
      </c>
      <c r="AA6" s="4">
        <f t="shared" si="1"/>
        <v>100.48607541222609</v>
      </c>
      <c r="AB6" s="4">
        <f t="shared" si="1"/>
        <v>100.35911764932693</v>
      </c>
      <c r="AC6" s="4">
        <f t="shared" si="1"/>
        <v>102.75283812029335</v>
      </c>
      <c r="AD6" s="4">
        <f t="shared" si="1"/>
        <v>103.76549099995358</v>
      </c>
    </row>
    <row r="7" spans="1:30" x14ac:dyDescent="0.2">
      <c r="A7" s="1" t="s">
        <v>3</v>
      </c>
      <c r="B7" s="1" t="s">
        <v>4</v>
      </c>
      <c r="C7" s="4">
        <v>26.876397317151067</v>
      </c>
      <c r="D7" s="4">
        <v>30.181483429773813</v>
      </c>
      <c r="E7" s="4">
        <v>32.473828064566035</v>
      </c>
      <c r="F7" s="4">
        <v>31.926636664685404</v>
      </c>
      <c r="G7" s="4">
        <v>37.61639556812824</v>
      </c>
      <c r="H7" s="4">
        <v>40.429440808359168</v>
      </c>
      <c r="I7" s="4">
        <v>39.760932337868418</v>
      </c>
      <c r="J7" s="4">
        <v>37.621266030153322</v>
      </c>
      <c r="L7" s="1" t="s">
        <v>3</v>
      </c>
      <c r="M7" s="6">
        <v>0.12290248373750927</v>
      </c>
      <c r="N7" s="6">
        <v>0.16721459381461343</v>
      </c>
      <c r="O7" s="6">
        <v>0.19794862746161104</v>
      </c>
      <c r="P7" s="6">
        <v>0.19061229651030828</v>
      </c>
      <c r="Q7" s="6">
        <v>0.26689630674490661</v>
      </c>
      <c r="R7" s="6">
        <v>0.3046115026851629</v>
      </c>
      <c r="S7" s="6">
        <v>0.29564864364838112</v>
      </c>
      <c r="T7" s="6">
        <v>0.26696160623848336</v>
      </c>
      <c r="V7" s="1" t="s">
        <v>3</v>
      </c>
      <c r="W7" s="4">
        <f t="shared" si="2"/>
        <v>18.657976947196598</v>
      </c>
      <c r="X7" s="4">
        <f t="shared" si="1"/>
        <v>25.385052781286678</v>
      </c>
      <c r="Y7" s="4">
        <f t="shared" si="1"/>
        <v>30.050824162317252</v>
      </c>
      <c r="Z7" s="4">
        <f t="shared" si="1"/>
        <v>28.937086753570025</v>
      </c>
      <c r="AA7" s="4">
        <f t="shared" si="1"/>
        <v>40.517856003414394</v>
      </c>
      <c r="AB7" s="4">
        <f t="shared" si="1"/>
        <v>46.243446203163479</v>
      </c>
      <c r="AC7" s="4">
        <f t="shared" si="1"/>
        <v>44.882783568823164</v>
      </c>
      <c r="AD7" s="4">
        <f t="shared" si="1"/>
        <v>40.527769199704395</v>
      </c>
    </row>
    <row r="8" spans="1:30" x14ac:dyDescent="0.2">
      <c r="A8" s="1" t="s">
        <v>5</v>
      </c>
      <c r="B8" s="1" t="s">
        <v>156</v>
      </c>
      <c r="C8" s="4">
        <v>37.902860559068095</v>
      </c>
      <c r="D8" s="4">
        <v>39.970897007744057</v>
      </c>
      <c r="E8" s="4">
        <v>40.717670882855003</v>
      </c>
      <c r="F8" s="4">
        <v>42.720601257416099</v>
      </c>
      <c r="G8" s="4">
        <v>42.671142358724957</v>
      </c>
      <c r="H8" s="4">
        <v>42.135417931101458</v>
      </c>
      <c r="I8" s="4">
        <v>43.46681749966929</v>
      </c>
      <c r="J8" s="4">
        <v>42.718487236687366</v>
      </c>
      <c r="L8" s="1" t="s">
        <v>5</v>
      </c>
      <c r="M8" s="6">
        <v>0.27073701400009226</v>
      </c>
      <c r="N8" s="6">
        <v>0.29846369210605928</v>
      </c>
      <c r="O8" s="6">
        <v>0.30847587485380695</v>
      </c>
      <c r="P8" s="6">
        <v>0.33532965966000555</v>
      </c>
      <c r="Q8" s="6">
        <v>0.33466655192592143</v>
      </c>
      <c r="R8" s="6">
        <v>0.32748396151861492</v>
      </c>
      <c r="S8" s="6">
        <v>0.34533436608558388</v>
      </c>
      <c r="T8" s="6">
        <v>0.33530131645924022</v>
      </c>
      <c r="V8" s="1" t="s">
        <v>5</v>
      </c>
      <c r="W8" s="4">
        <f t="shared" si="2"/>
        <v>41.100918487173736</v>
      </c>
      <c r="X8" s="4">
        <f t="shared" si="1"/>
        <v>45.310139531301331</v>
      </c>
      <c r="Y8" s="4">
        <f t="shared" si="1"/>
        <v>46.830101286489061</v>
      </c>
      <c r="Z8" s="4">
        <f t="shared" si="1"/>
        <v>50.906807327101944</v>
      </c>
      <c r="AA8" s="4">
        <f t="shared" si="1"/>
        <v>50.806140127873711</v>
      </c>
      <c r="AB8" s="4">
        <f t="shared" si="1"/>
        <v>49.715742259862353</v>
      </c>
      <c r="AC8" s="4">
        <f t="shared" si="1"/>
        <v>52.425634092642248</v>
      </c>
      <c r="AD8" s="4">
        <f t="shared" si="1"/>
        <v>50.902504510995982</v>
      </c>
    </row>
    <row r="9" spans="1:30" x14ac:dyDescent="0.2">
      <c r="A9" s="1" t="s">
        <v>6</v>
      </c>
      <c r="B9" s="1" t="s">
        <v>7</v>
      </c>
      <c r="C9" s="4">
        <v>78.179927286479256</v>
      </c>
      <c r="D9" s="4">
        <v>77.91441513851278</v>
      </c>
      <c r="E9" s="4">
        <v>79.031357809734814</v>
      </c>
      <c r="F9" s="4">
        <v>77.947520804663668</v>
      </c>
      <c r="G9" s="4">
        <v>77.63981783258393</v>
      </c>
      <c r="H9" s="4">
        <v>74.4796839631979</v>
      </c>
      <c r="I9" s="4">
        <v>69.311048543723501</v>
      </c>
      <c r="J9" s="4">
        <v>74.903054377221309</v>
      </c>
      <c r="L9" s="1" t="s">
        <v>6</v>
      </c>
      <c r="M9" s="6">
        <v>0.81074164734128462</v>
      </c>
      <c r="N9" s="6">
        <v>0.80718186005387793</v>
      </c>
      <c r="O9" s="6">
        <v>0.82215698775417545</v>
      </c>
      <c r="P9" s="6">
        <v>0.80762571593922128</v>
      </c>
      <c r="Q9" s="6">
        <v>0.8035002657980661</v>
      </c>
      <c r="R9" s="6">
        <v>0.76113156643383184</v>
      </c>
      <c r="S9" s="6">
        <v>0.6918343881299297</v>
      </c>
      <c r="T9" s="6">
        <v>0.76680779868628202</v>
      </c>
      <c r="V9" s="1" t="s">
        <v>6</v>
      </c>
      <c r="W9" s="4">
        <f t="shared" si="2"/>
        <v>123.07968485432043</v>
      </c>
      <c r="X9" s="4">
        <f t="shared" si="1"/>
        <v>122.53926917576335</v>
      </c>
      <c r="Y9" s="4">
        <f t="shared" si="1"/>
        <v>124.81266169735161</v>
      </c>
      <c r="Z9" s="4">
        <f t="shared" si="1"/>
        <v>122.6066514826523</v>
      </c>
      <c r="AA9" s="4">
        <f t="shared" si="1"/>
        <v>121.98036183178667</v>
      </c>
      <c r="AB9" s="4">
        <f t="shared" si="1"/>
        <v>115.54831756400003</v>
      </c>
      <c r="AC9" s="4">
        <f t="shared" si="1"/>
        <v>105.02822784749436</v>
      </c>
      <c r="AD9" s="4">
        <f t="shared" si="1"/>
        <v>116.41003335112231</v>
      </c>
    </row>
    <row r="10" spans="1:30" x14ac:dyDescent="0.2">
      <c r="A10" s="1" t="s">
        <v>8</v>
      </c>
      <c r="B10" s="1" t="s">
        <v>9</v>
      </c>
      <c r="C10" s="4">
        <v>76.209563497669166</v>
      </c>
      <c r="D10" s="4">
        <v>76.335183129855722</v>
      </c>
      <c r="E10" s="4">
        <v>76.936934186220483</v>
      </c>
      <c r="F10" s="4">
        <v>74.943587449180072</v>
      </c>
      <c r="G10" s="4">
        <v>73.487034250818652</v>
      </c>
      <c r="H10" s="4">
        <v>74.805737116934438</v>
      </c>
      <c r="I10" s="4">
        <v>75.028445373272959</v>
      </c>
      <c r="J10" s="4">
        <v>75.500256541816313</v>
      </c>
      <c r="L10" s="1" t="s">
        <v>8</v>
      </c>
      <c r="M10" s="6">
        <v>0.78432449083566869</v>
      </c>
      <c r="N10" s="6">
        <v>0.78600870443241488</v>
      </c>
      <c r="O10" s="6">
        <v>0.79407653024391511</v>
      </c>
      <c r="P10" s="6">
        <v>0.76735123564531926</v>
      </c>
      <c r="Q10" s="6">
        <v>0.74782286529138275</v>
      </c>
      <c r="R10" s="6">
        <v>0.7655030420163228</v>
      </c>
      <c r="S10" s="6">
        <v>0.76848894690160319</v>
      </c>
      <c r="T10" s="6">
        <v>0.77481463637645609</v>
      </c>
      <c r="V10" s="1" t="s">
        <v>8</v>
      </c>
      <c r="W10" s="4">
        <f t="shared" si="2"/>
        <v>119.06926389208044</v>
      </c>
      <c r="X10" s="4">
        <f t="shared" si="1"/>
        <v>119.32494642596122</v>
      </c>
      <c r="Y10" s="4">
        <f t="shared" si="1"/>
        <v>120.54973296751282</v>
      </c>
      <c r="Z10" s="4">
        <f t="shared" si="1"/>
        <v>116.49253318306734</v>
      </c>
      <c r="AA10" s="4">
        <f t="shared" si="1"/>
        <v>113.5279073040798</v>
      </c>
      <c r="AB10" s="4">
        <f t="shared" si="1"/>
        <v>116.21195663916754</v>
      </c>
      <c r="AC10" s="4">
        <f t="shared" si="1"/>
        <v>116.66525052568548</v>
      </c>
      <c r="AD10" s="4">
        <f t="shared" si="1"/>
        <v>117.62556121109849</v>
      </c>
    </row>
    <row r="11" spans="1:30" x14ac:dyDescent="0.2">
      <c r="A11" s="1" t="s">
        <v>10</v>
      </c>
      <c r="B11" s="1" t="s">
        <v>11</v>
      </c>
      <c r="C11" s="4">
        <v>48.616950988769531</v>
      </c>
      <c r="D11" s="4">
        <v>46.064048767089844</v>
      </c>
      <c r="E11" s="4">
        <v>46.079770676102399</v>
      </c>
      <c r="F11" s="4">
        <v>45.283548005849241</v>
      </c>
      <c r="G11" s="4">
        <v>45.305129443226974</v>
      </c>
      <c r="H11" s="4">
        <v>46.952564239501953</v>
      </c>
      <c r="I11" s="4">
        <v>48.131677422853734</v>
      </c>
      <c r="J11" s="4">
        <v>50.019822915290064</v>
      </c>
      <c r="L11" s="1" t="s">
        <v>10</v>
      </c>
      <c r="M11" s="6">
        <v>0.41438348441542133</v>
      </c>
      <c r="N11" s="6">
        <v>0.3801560905114893</v>
      </c>
      <c r="O11" s="6">
        <v>0.38036687804895342</v>
      </c>
      <c r="P11" s="6">
        <v>0.36969172302791053</v>
      </c>
      <c r="Q11" s="6">
        <v>0.36998107071693198</v>
      </c>
      <c r="R11" s="6">
        <v>0.39206863804493075</v>
      </c>
      <c r="S11" s="6">
        <v>0.40787730123664007</v>
      </c>
      <c r="T11" s="6">
        <v>0.43319213663015194</v>
      </c>
      <c r="V11" s="1" t="s">
        <v>10</v>
      </c>
      <c r="W11" s="4">
        <f t="shared" si="2"/>
        <v>62.908065519934617</v>
      </c>
      <c r="X11" s="4">
        <f t="shared" si="1"/>
        <v>57.711962829397379</v>
      </c>
      <c r="Y11" s="4">
        <f t="shared" si="1"/>
        <v>57.743962744249892</v>
      </c>
      <c r="Z11" s="4">
        <f t="shared" si="1"/>
        <v>56.123354354302592</v>
      </c>
      <c r="AA11" s="4">
        <f t="shared" si="1"/>
        <v>56.167280582213635</v>
      </c>
      <c r="AB11" s="4">
        <f t="shared" si="1"/>
        <v>59.520421295835192</v>
      </c>
      <c r="AC11" s="4">
        <f t="shared" si="1"/>
        <v>61.920353863730789</v>
      </c>
      <c r="AD11" s="4">
        <f t="shared" si="1"/>
        <v>65.763430104590114</v>
      </c>
    </row>
    <row r="12" spans="1:30" x14ac:dyDescent="0.2">
      <c r="A12" s="1" t="s">
        <v>12</v>
      </c>
      <c r="B12" s="1" t="s">
        <v>13</v>
      </c>
      <c r="C12" s="4">
        <v>93.455024719238281</v>
      </c>
      <c r="D12" s="4">
        <v>93.455024719238281</v>
      </c>
      <c r="E12" s="4">
        <v>93.120871537020605</v>
      </c>
      <c r="F12" s="4">
        <v>92.979168333123837</v>
      </c>
      <c r="G12" s="4">
        <v>93.188507358093901</v>
      </c>
      <c r="H12" s="4">
        <v>92.342687004108512</v>
      </c>
      <c r="I12" s="4">
        <v>94.018922680565012</v>
      </c>
      <c r="J12" s="4">
        <v>94.036430123416594</v>
      </c>
      <c r="L12" s="1" t="s">
        <v>12</v>
      </c>
      <c r="M12" s="6">
        <v>1</v>
      </c>
      <c r="N12" s="6">
        <v>1</v>
      </c>
      <c r="O12" s="6">
        <v>1</v>
      </c>
      <c r="P12" s="6">
        <v>1</v>
      </c>
      <c r="Q12" s="6">
        <v>1</v>
      </c>
      <c r="R12" s="6">
        <v>1</v>
      </c>
      <c r="S12" s="6">
        <v>1</v>
      </c>
      <c r="T12" s="6">
        <v>1</v>
      </c>
      <c r="V12" s="1" t="s">
        <v>12</v>
      </c>
      <c r="W12" s="4">
        <f t="shared" si="2"/>
        <v>151.81122772950332</v>
      </c>
      <c r="X12" s="4">
        <f t="shared" si="1"/>
        <v>151.81122772950332</v>
      </c>
      <c r="Y12" s="4">
        <f t="shared" si="1"/>
        <v>151.81122772950332</v>
      </c>
      <c r="Z12" s="4">
        <f t="shared" si="1"/>
        <v>151.81122772950332</v>
      </c>
      <c r="AA12" s="4">
        <f t="shared" si="1"/>
        <v>151.81122772950332</v>
      </c>
      <c r="AB12" s="4">
        <f t="shared" si="1"/>
        <v>151.81122772950332</v>
      </c>
      <c r="AC12" s="4">
        <f t="shared" si="1"/>
        <v>151.81122772950332</v>
      </c>
      <c r="AD12" s="4">
        <f t="shared" si="1"/>
        <v>151.81122772950332</v>
      </c>
    </row>
    <row r="13" spans="1:30" x14ac:dyDescent="0.2">
      <c r="A13" s="1" t="s">
        <v>14</v>
      </c>
      <c r="B13" s="1" t="s">
        <v>15</v>
      </c>
      <c r="C13" s="4">
        <v>61.181204901584046</v>
      </c>
      <c r="D13" s="4">
        <v>56.798040714629515</v>
      </c>
      <c r="E13" s="4">
        <v>56.041943463675665</v>
      </c>
      <c r="F13" s="4">
        <v>51.972417530698685</v>
      </c>
      <c r="G13" s="4">
        <v>51.404933126793402</v>
      </c>
      <c r="H13" s="4">
        <v>50.9891026511932</v>
      </c>
      <c r="I13" s="4">
        <v>51.490691359930722</v>
      </c>
      <c r="J13" s="4">
        <v>52.907658989159593</v>
      </c>
      <c r="L13" s="1" t="s">
        <v>14</v>
      </c>
      <c r="M13" s="6">
        <v>0.58283555599534032</v>
      </c>
      <c r="N13" s="6">
        <v>0.52406938551749427</v>
      </c>
      <c r="O13" s="6">
        <v>0.51393220195507405</v>
      </c>
      <c r="P13" s="6">
        <v>0.45937105741636003</v>
      </c>
      <c r="Q13" s="6">
        <v>0.45176265312188435</v>
      </c>
      <c r="R13" s="6">
        <v>0.44618751069584073</v>
      </c>
      <c r="S13" s="6">
        <v>0.45291243504504997</v>
      </c>
      <c r="T13" s="6">
        <v>0.47191007184557998</v>
      </c>
      <c r="V13" s="1" t="s">
        <v>14</v>
      </c>
      <c r="W13" s="4">
        <f t="shared" si="2"/>
        <v>88.480981320060295</v>
      </c>
      <c r="X13" s="4">
        <f t="shared" si="1"/>
        <v>79.559616830857195</v>
      </c>
      <c r="Y13" s="4">
        <f t="shared" si="1"/>
        <v>78.020678548526845</v>
      </c>
      <c r="Z13" s="4">
        <f t="shared" si="1"/>
        <v>69.737684209777782</v>
      </c>
      <c r="AA13" s="4">
        <f t="shared" si="1"/>
        <v>68.582643012771001</v>
      </c>
      <c r="AB13" s="4">
        <f t="shared" si="1"/>
        <v>67.736273796306477</v>
      </c>
      <c r="AC13" s="4">
        <f t="shared" si="1"/>
        <v>68.757192818147971</v>
      </c>
      <c r="AD13" s="4">
        <f t="shared" si="1"/>
        <v>71.641247384795619</v>
      </c>
    </row>
    <row r="14" spans="1:30" x14ac:dyDescent="0.2">
      <c r="A14" s="1" t="s">
        <v>16</v>
      </c>
      <c r="B14" s="1" t="s">
        <v>17</v>
      </c>
      <c r="C14" s="4">
        <v>32.821498870849609</v>
      </c>
      <c r="D14" s="4">
        <v>32.821498870849609</v>
      </c>
      <c r="E14" s="4">
        <v>32.821498870849609</v>
      </c>
      <c r="F14" s="4">
        <v>30.842004776000977</v>
      </c>
      <c r="G14" s="4">
        <v>32.270900726318359</v>
      </c>
      <c r="H14" s="4">
        <v>33.174980163574219</v>
      </c>
      <c r="I14" s="4">
        <v>33.803028106689453</v>
      </c>
      <c r="J14" s="4">
        <v>33.803028106689453</v>
      </c>
      <c r="L14" s="1" t="s">
        <v>16</v>
      </c>
      <c r="M14" s="6">
        <v>0.2026099362788896</v>
      </c>
      <c r="N14" s="6">
        <v>0.2026099362788896</v>
      </c>
      <c r="O14" s="6">
        <v>0.2026099362788896</v>
      </c>
      <c r="P14" s="6">
        <v>0.17607036749340227</v>
      </c>
      <c r="Q14" s="6">
        <v>0.19522793025625168</v>
      </c>
      <c r="R14" s="6">
        <v>0.20734914773047269</v>
      </c>
      <c r="S14" s="6">
        <v>0.21576954243145571</v>
      </c>
      <c r="T14" s="6">
        <v>0.21576954243145571</v>
      </c>
      <c r="V14" s="1" t="s">
        <v>16</v>
      </c>
      <c r="W14" s="4">
        <f t="shared" si="2"/>
        <v>30.758463176694669</v>
      </c>
      <c r="X14" s="4">
        <f t="shared" si="1"/>
        <v>30.758463176694669</v>
      </c>
      <c r="Y14" s="4">
        <f t="shared" si="1"/>
        <v>30.758463176694669</v>
      </c>
      <c r="Z14" s="4">
        <f t="shared" si="1"/>
        <v>26.729458655958233</v>
      </c>
      <c r="AA14" s="4">
        <f t="shared" si="1"/>
        <v>29.637791779291419</v>
      </c>
      <c r="AB14" s="4">
        <f t="shared" si="1"/>
        <v>31.477928685629216</v>
      </c>
      <c r="AC14" s="4">
        <f t="shared" si="1"/>
        <v>32.756239143152456</v>
      </c>
      <c r="AD14" s="4">
        <f t="shared" si="1"/>
        <v>32.756239143152456</v>
      </c>
    </row>
    <row r="15" spans="1:30" x14ac:dyDescent="0.2">
      <c r="A15" s="1" t="s">
        <v>18</v>
      </c>
      <c r="B15" s="1" t="s">
        <v>19</v>
      </c>
      <c r="C15" s="4">
        <v>62.912868499755859</v>
      </c>
      <c r="D15" s="4">
        <v>62.912500220706377</v>
      </c>
      <c r="E15" s="4">
        <v>63.740650290758161</v>
      </c>
      <c r="F15" s="4">
        <v>63.816480398764831</v>
      </c>
      <c r="G15" s="4">
        <v>64.677536214265913</v>
      </c>
      <c r="H15" s="4">
        <v>63.054353910036404</v>
      </c>
      <c r="I15" s="4">
        <v>64.486223855958883</v>
      </c>
      <c r="J15" s="4">
        <v>61.984919786534292</v>
      </c>
      <c r="L15" s="1" t="s">
        <v>18</v>
      </c>
      <c r="M15" s="6">
        <v>0.60605239978214631</v>
      </c>
      <c r="N15" s="6">
        <v>0.60604746217349603</v>
      </c>
      <c r="O15" s="6">
        <v>0.61715067577036498</v>
      </c>
      <c r="P15" s="6">
        <v>0.6181673488550139</v>
      </c>
      <c r="Q15" s="6">
        <v>0.6297117379507452</v>
      </c>
      <c r="R15" s="6">
        <v>0.60794932980485006</v>
      </c>
      <c r="S15" s="6">
        <v>0.62714676566514127</v>
      </c>
      <c r="T15" s="6">
        <v>0.59361116099894529</v>
      </c>
      <c r="V15" s="1" t="s">
        <v>18</v>
      </c>
      <c r="W15" s="4">
        <f t="shared" si="2"/>
        <v>92.005558879339418</v>
      </c>
      <c r="X15" s="4">
        <f t="shared" si="1"/>
        <v>92.004809294908156</v>
      </c>
      <c r="Y15" s="4">
        <f t="shared" si="1"/>
        <v>93.690401782791753</v>
      </c>
      <c r="Z15" s="4">
        <f t="shared" si="1"/>
        <v>93.84474417197184</v>
      </c>
      <c r="AA15" s="4">
        <f t="shared" si="1"/>
        <v>95.597312053981909</v>
      </c>
      <c r="AB15" s="4">
        <f t="shared" si="1"/>
        <v>92.293534155003016</v>
      </c>
      <c r="AC15" s="4">
        <f t="shared" si="1"/>
        <v>95.207920462212229</v>
      </c>
      <c r="AD15" s="4">
        <f t="shared" si="1"/>
        <v>90.11683914518575</v>
      </c>
    </row>
    <row r="16" spans="1:30" x14ac:dyDescent="0.2">
      <c r="A16" s="1" t="s">
        <v>54</v>
      </c>
      <c r="B16" s="1" t="s">
        <v>55</v>
      </c>
      <c r="C16" s="4">
        <v>20.709043502807617</v>
      </c>
      <c r="D16" s="4">
        <v>20.732330322265625</v>
      </c>
      <c r="E16" s="4">
        <v>20.422214508056641</v>
      </c>
      <c r="F16" s="4">
        <v>17.933685434042292</v>
      </c>
      <c r="G16" s="4">
        <v>19.075849023488921</v>
      </c>
      <c r="H16" s="4">
        <v>19.046769806946369</v>
      </c>
      <c r="I16" s="4">
        <v>19.068975676825875</v>
      </c>
      <c r="J16" s="4">
        <v>19.068975676825875</v>
      </c>
      <c r="L16" s="1" t="s">
        <v>54</v>
      </c>
      <c r="M16" s="6">
        <v>4.0215239958324496E-2</v>
      </c>
      <c r="N16" s="6">
        <v>4.0527452128297288E-2</v>
      </c>
      <c r="O16" s="6">
        <v>3.6369652413670656E-2</v>
      </c>
      <c r="P16" s="6">
        <v>3.0053252826320897E-3</v>
      </c>
      <c r="Q16" s="6">
        <v>1.8318596095251424E-2</v>
      </c>
      <c r="R16" s="6">
        <v>1.7928723819467668E-2</v>
      </c>
      <c r="S16" s="6">
        <v>1.8226443430070405E-2</v>
      </c>
      <c r="T16" s="6">
        <v>1.8226443430070405E-2</v>
      </c>
      <c r="V16" s="1" t="s">
        <v>54</v>
      </c>
      <c r="W16" s="4">
        <f t="shared" si="2"/>
        <v>6.105124951509822</v>
      </c>
      <c r="X16" s="4">
        <f t="shared" si="1"/>
        <v>6.1525222643454835</v>
      </c>
      <c r="Y16" s="4">
        <f t="shared" si="1"/>
        <v>5.5213215850146362</v>
      </c>
      <c r="Z16" s="4">
        <f t="shared" si="1"/>
        <v>0.45624212088289412</v>
      </c>
      <c r="AA16" s="4">
        <f t="shared" si="1"/>
        <v>2.7809685635010046</v>
      </c>
      <c r="AB16" s="4">
        <f t="shared" si="1"/>
        <v>2.7217815746565766</v>
      </c>
      <c r="AC16" s="4">
        <f t="shared" si="1"/>
        <v>2.766978754261328</v>
      </c>
      <c r="AD16" s="4">
        <f t="shared" si="1"/>
        <v>2.766978754261328</v>
      </c>
    </row>
    <row r="17" spans="1:30" x14ac:dyDescent="0.2">
      <c r="A17" s="1" t="s">
        <v>20</v>
      </c>
      <c r="B17" s="1" t="s">
        <v>21</v>
      </c>
      <c r="C17" s="4">
        <v>51.248975201516373</v>
      </c>
      <c r="D17" s="4">
        <v>51.829441240427343</v>
      </c>
      <c r="E17" s="4">
        <v>52.697030143417258</v>
      </c>
      <c r="F17" s="4">
        <v>51.418554118551285</v>
      </c>
      <c r="G17" s="4">
        <v>50.976157527129722</v>
      </c>
      <c r="H17" s="4">
        <v>50.181711931378686</v>
      </c>
      <c r="I17" s="4">
        <v>50.717916487490768</v>
      </c>
      <c r="J17" s="4">
        <v>51.000378264554598</v>
      </c>
      <c r="L17" s="1" t="s">
        <v>20</v>
      </c>
      <c r="M17" s="6">
        <v>0.44967168649748135</v>
      </c>
      <c r="N17" s="6">
        <v>0.4574541387954737</v>
      </c>
      <c r="O17" s="6">
        <v>0.46908611861715982</v>
      </c>
      <c r="P17" s="6">
        <v>0.45194527314011318</v>
      </c>
      <c r="Q17" s="6">
        <v>0.44601395220359091</v>
      </c>
      <c r="R17" s="6">
        <v>0.43536262286159855</v>
      </c>
      <c r="S17" s="6">
        <v>0.44255165047075468</v>
      </c>
      <c r="T17" s="6">
        <v>0.44633868564361268</v>
      </c>
      <c r="V17" s="1" t="s">
        <v>20</v>
      </c>
      <c r="W17" s="4">
        <f t="shared" si="2"/>
        <v>68.265210802378959</v>
      </c>
      <c r="X17" s="4">
        <f t="shared" si="1"/>
        <v>69.446674440483477</v>
      </c>
      <c r="Y17" s="4">
        <f t="shared" si="1"/>
        <v>71.212539578138461</v>
      </c>
      <c r="Z17" s="4">
        <f t="shared" si="1"/>
        <v>68.610366781946311</v>
      </c>
      <c r="AA17" s="4">
        <f t="shared" si="1"/>
        <v>67.709925668515154</v>
      </c>
      <c r="AB17" s="4">
        <f t="shared" si="1"/>
        <v>66.092934284156001</v>
      </c>
      <c r="AC17" s="4">
        <f t="shared" si="1"/>
        <v>67.1843093916833</v>
      </c>
      <c r="AD17" s="4">
        <f t="shared" si="1"/>
        <v>67.759223850729683</v>
      </c>
    </row>
    <row r="18" spans="1:30" x14ac:dyDescent="0.2">
      <c r="A18" s="1" t="s">
        <v>22</v>
      </c>
      <c r="B18" s="1" t="s">
        <v>23</v>
      </c>
      <c r="C18" s="4">
        <v>69.236259814418275</v>
      </c>
      <c r="D18" s="4">
        <v>69.188241639697949</v>
      </c>
      <c r="E18" s="4">
        <v>66.472342733188725</v>
      </c>
      <c r="F18" s="4">
        <v>67.276627965673896</v>
      </c>
      <c r="G18" s="4">
        <v>69.216552734375</v>
      </c>
      <c r="H18" s="4">
        <v>70.968494749124858</v>
      </c>
      <c r="I18" s="4">
        <v>70.415595544130255</v>
      </c>
      <c r="J18" s="4">
        <v>68.737019088121841</v>
      </c>
      <c r="L18" s="1" t="s">
        <v>22</v>
      </c>
      <c r="M18" s="6">
        <v>0.6908316770680778</v>
      </c>
      <c r="N18" s="6">
        <v>0.69018788547796395</v>
      </c>
      <c r="O18" s="6">
        <v>0.65377515455277113</v>
      </c>
      <c r="P18" s="6">
        <v>0.66455840634737884</v>
      </c>
      <c r="Q18" s="6">
        <v>0.69056745935319264</v>
      </c>
      <c r="R18" s="6">
        <v>0.71405618090565304</v>
      </c>
      <c r="S18" s="6">
        <v>0.70664332399409069</v>
      </c>
      <c r="T18" s="6">
        <v>0.68413823270239815</v>
      </c>
      <c r="V18" s="1" t="s">
        <v>22</v>
      </c>
      <c r="W18" s="4">
        <f t="shared" si="2"/>
        <v>104.87600505013667</v>
      </c>
      <c r="X18" s="4">
        <f t="shared" si="1"/>
        <v>104.77827025843953</v>
      </c>
      <c r="Y18" s="4">
        <f t="shared" si="1"/>
        <v>99.250408871701978</v>
      </c>
      <c r="Z18" s="4">
        <f t="shared" si="1"/>
        <v>100.88742756555773</v>
      </c>
      <c r="AA18" s="4">
        <f t="shared" si="1"/>
        <v>104.83589383445207</v>
      </c>
      <c r="AB18" s="4">
        <f t="shared" si="1"/>
        <v>108.40174549112751</v>
      </c>
      <c r="AC18" s="4">
        <f t="shared" si="1"/>
        <v>107.2763905824001</v>
      </c>
      <c r="AD18" s="4">
        <f t="shared" si="1"/>
        <v>103.85986504324372</v>
      </c>
    </row>
    <row r="19" spans="1:30" x14ac:dyDescent="0.2">
      <c r="A19" s="1" t="s">
        <v>24</v>
      </c>
      <c r="B19" s="1" t="s">
        <v>25</v>
      </c>
      <c r="C19" s="4">
        <v>54.131147540983605</v>
      </c>
      <c r="D19" s="4">
        <v>50.417747046960528</v>
      </c>
      <c r="E19" s="4">
        <v>49.787685774946922</v>
      </c>
      <c r="F19" s="4">
        <v>50.064086131761087</v>
      </c>
      <c r="G19" s="4">
        <v>47.113276492082825</v>
      </c>
      <c r="H19" s="4">
        <v>50.654420206659012</v>
      </c>
      <c r="I19" s="4">
        <v>52.138979370249729</v>
      </c>
      <c r="J19" s="4">
        <v>51.548672566371678</v>
      </c>
      <c r="L19" s="1" t="s">
        <v>24</v>
      </c>
      <c r="M19" s="6">
        <v>0.48831368661962299</v>
      </c>
      <c r="N19" s="6">
        <v>0.43852720425745956</v>
      </c>
      <c r="O19" s="6">
        <v>0.43007981635607995</v>
      </c>
      <c r="P19" s="6">
        <v>0.4337855845627609</v>
      </c>
      <c r="Q19" s="6">
        <v>0.39422334711586982</v>
      </c>
      <c r="R19" s="6">
        <v>0.44170034006920184</v>
      </c>
      <c r="S19" s="6">
        <v>0.46160419335210551</v>
      </c>
      <c r="T19" s="6">
        <v>0.45368980347499871</v>
      </c>
      <c r="V19" s="1" t="s">
        <v>24</v>
      </c>
      <c r="W19" s="4">
        <f t="shared" si="2"/>
        <v>74.131500282844911</v>
      </c>
      <c r="X19" s="4">
        <f t="shared" si="1"/>
        <v>66.573353271111614</v>
      </c>
      <c r="Y19" s="4">
        <f t="shared" si="1"/>
        <v>65.29094494269583</v>
      </c>
      <c r="Z19" s="4">
        <f t="shared" si="1"/>
        <v>65.85352216383302</v>
      </c>
      <c r="AA19" s="4">
        <f t="shared" si="1"/>
        <v>59.847530325294358</v>
      </c>
      <c r="AB19" s="4">
        <f t="shared" si="1"/>
        <v>67.055070914444656</v>
      </c>
      <c r="AC19" s="4">
        <f t="shared" si="1"/>
        <v>70.076699317870165</v>
      </c>
      <c r="AD19" s="4">
        <f t="shared" si="1"/>
        <v>68.875206073896635</v>
      </c>
    </row>
    <row r="20" spans="1:30" x14ac:dyDescent="0.2">
      <c r="A20" s="1" t="s">
        <v>26</v>
      </c>
      <c r="B20" s="1" t="s">
        <v>27</v>
      </c>
      <c r="C20" s="4">
        <v>17.800695316836599</v>
      </c>
      <c r="D20" s="4">
        <v>17.970253718285214</v>
      </c>
      <c r="E20" s="4">
        <v>17.709528677835966</v>
      </c>
      <c r="F20" s="4">
        <v>18.808207487662791</v>
      </c>
      <c r="G20" s="4">
        <v>20.914887433973231</v>
      </c>
      <c r="H20" s="4">
        <v>21.96935669012327</v>
      </c>
      <c r="I20" s="4">
        <v>23.1376101217</v>
      </c>
      <c r="J20" s="4">
        <v>23.1376101217</v>
      </c>
      <c r="L20" s="1" t="s">
        <v>26</v>
      </c>
      <c r="M20" s="6">
        <v>1.2222937633385616E-3</v>
      </c>
      <c r="N20" s="6">
        <v>3.4956053484114635E-3</v>
      </c>
      <c r="O20" s="6">
        <v>0</v>
      </c>
      <c r="P20" s="6">
        <v>1.4730259576139864E-2</v>
      </c>
      <c r="Q20" s="6">
        <v>4.2975040649047273E-2</v>
      </c>
      <c r="R20" s="6">
        <v>5.7112571762983524E-2</v>
      </c>
      <c r="S20" s="6">
        <v>7.2775635566456554E-2</v>
      </c>
      <c r="T20" s="6">
        <v>7.2775635566456554E-2</v>
      </c>
      <c r="V20" s="1" t="s">
        <v>26</v>
      </c>
      <c r="W20" s="4">
        <f t="shared" si="2"/>
        <v>0.185557916858542</v>
      </c>
      <c r="X20" s="4">
        <f t="shared" si="1"/>
        <v>0.53067213960016246</v>
      </c>
      <c r="Y20" s="4">
        <f t="shared" si="1"/>
        <v>0</v>
      </c>
      <c r="Z20" s="4">
        <f t="shared" si="1"/>
        <v>2.2362187910280662</v>
      </c>
      <c r="AA20" s="4">
        <f t="shared" si="1"/>
        <v>6.5240936826571776</v>
      </c>
      <c r="AB20" s="4">
        <f t="shared" si="1"/>
        <v>8.6703296381278943</v>
      </c>
      <c r="AC20" s="4">
        <f t="shared" si="1"/>
        <v>11.048158584138678</v>
      </c>
      <c r="AD20" s="4">
        <f t="shared" si="1"/>
        <v>11.048158584138678</v>
      </c>
    </row>
    <row r="21" spans="1:30" x14ac:dyDescent="0.2">
      <c r="A21" s="1" t="s">
        <v>28</v>
      </c>
      <c r="B21" s="1" t="s">
        <v>29</v>
      </c>
      <c r="C21" s="4">
        <v>89.495129560068762</v>
      </c>
      <c r="D21" s="4">
        <v>89.458079078753556</v>
      </c>
      <c r="E21" s="4">
        <v>89.162356775813606</v>
      </c>
      <c r="F21" s="4">
        <v>89.574203482174582</v>
      </c>
      <c r="G21" s="4">
        <v>89.986840068122007</v>
      </c>
      <c r="H21" s="4">
        <v>91.390564229750296</v>
      </c>
      <c r="I21" s="4">
        <v>92.374375550984425</v>
      </c>
      <c r="J21" s="4">
        <v>92.29604931230395</v>
      </c>
      <c r="L21" s="1" t="s">
        <v>28</v>
      </c>
      <c r="M21" s="6">
        <v>0.96244737348773945</v>
      </c>
      <c r="N21" s="6">
        <v>0.96195062848609525</v>
      </c>
      <c r="O21" s="6">
        <v>0.95798580615057949</v>
      </c>
      <c r="P21" s="6">
        <v>0.96350753719336857</v>
      </c>
      <c r="Q21" s="6">
        <v>0.96903985834787942</v>
      </c>
      <c r="R21" s="6">
        <v>0.98785993669028704</v>
      </c>
      <c r="S21" s="6">
        <v>1</v>
      </c>
      <c r="T21" s="6">
        <v>1</v>
      </c>
      <c r="V21" s="1" t="s">
        <v>28</v>
      </c>
      <c r="W21" s="4">
        <f t="shared" si="2"/>
        <v>146.11031739420957</v>
      </c>
      <c r="X21" s="4">
        <f t="shared" si="1"/>
        <v>146.03490592564145</v>
      </c>
      <c r="Y21" s="4">
        <f t="shared" si="1"/>
        <v>145.43300137915745</v>
      </c>
      <c r="Z21" s="4">
        <f t="shared" si="1"/>
        <v>146.27126214795535</v>
      </c>
      <c r="AA21" s="4">
        <f t="shared" si="1"/>
        <v>147.11113061461558</v>
      </c>
      <c r="AB21" s="4">
        <f t="shared" si="1"/>
        <v>149.96822981374189</v>
      </c>
      <c r="AC21" s="4">
        <f t="shared" si="1"/>
        <v>151.81122772950332</v>
      </c>
      <c r="AD21" s="4">
        <f t="shared" si="1"/>
        <v>151.81122772950332</v>
      </c>
    </row>
    <row r="22" spans="1:30" x14ac:dyDescent="0.2">
      <c r="A22" s="1" t="s">
        <v>30</v>
      </c>
      <c r="B22" s="1" t="s">
        <v>31</v>
      </c>
      <c r="C22" s="4">
        <v>47.892764760884262</v>
      </c>
      <c r="D22" s="4">
        <v>48.383192438468974</v>
      </c>
      <c r="E22" s="4">
        <v>47.436728587457921</v>
      </c>
      <c r="F22" s="4">
        <v>46.535497911887539</v>
      </c>
      <c r="G22" s="4">
        <v>46.618327824912299</v>
      </c>
      <c r="H22" s="4">
        <v>47.119145212090039</v>
      </c>
      <c r="I22" s="4">
        <v>47.565078963078207</v>
      </c>
      <c r="J22" s="4">
        <v>47.73043075497916</v>
      </c>
      <c r="L22" s="1" t="s">
        <v>30</v>
      </c>
      <c r="M22" s="6">
        <v>0.40467413986194167</v>
      </c>
      <c r="N22" s="6">
        <v>0.4112494254954972</v>
      </c>
      <c r="O22" s="6">
        <v>0.39855994966313518</v>
      </c>
      <c r="P22" s="6">
        <v>0.38647692624410329</v>
      </c>
      <c r="Q22" s="6">
        <v>0.38758744745249551</v>
      </c>
      <c r="R22" s="6">
        <v>0.39430203050205398</v>
      </c>
      <c r="S22" s="6">
        <v>0.40028077501506848</v>
      </c>
      <c r="T22" s="6">
        <v>0.40249768754154636</v>
      </c>
      <c r="V22" s="1" t="s">
        <v>30</v>
      </c>
      <c r="W22" s="4">
        <f t="shared" si="2"/>
        <v>61.434078002822105</v>
      </c>
      <c r="X22" s="4">
        <f t="shared" si="1"/>
        <v>62.432280187524341</v>
      </c>
      <c r="Y22" s="4">
        <f t="shared" si="1"/>
        <v>60.505875282169598</v>
      </c>
      <c r="Z22" s="4">
        <f t="shared" si="1"/>
        <v>58.671536662242033</v>
      </c>
      <c r="AA22" s="4">
        <f t="shared" si="1"/>
        <v>58.840126250307698</v>
      </c>
      <c r="AB22" s="4">
        <f t="shared" si="1"/>
        <v>59.859475346752888</v>
      </c>
      <c r="AC22" s="4">
        <f t="shared" si="1"/>
        <v>60.767115891554653</v>
      </c>
      <c r="AD22" s="4">
        <f t="shared" si="1"/>
        <v>61.103668103968168</v>
      </c>
    </row>
    <row r="23" spans="1:30" x14ac:dyDescent="0.2">
      <c r="A23" s="1" t="s">
        <v>32</v>
      </c>
      <c r="B23" s="1" t="s">
        <v>33</v>
      </c>
      <c r="C23" s="4">
        <v>65.420486450195313</v>
      </c>
      <c r="D23" s="4">
        <v>22.718784332275391</v>
      </c>
      <c r="E23" s="4">
        <v>33.578601837158203</v>
      </c>
      <c r="F23" s="4">
        <v>34.573867797851563</v>
      </c>
      <c r="G23" s="4">
        <v>57.947265625</v>
      </c>
      <c r="H23" s="4">
        <v>33.852630615234375</v>
      </c>
      <c r="I23" s="4">
        <v>53.831211090087891</v>
      </c>
      <c r="J23" s="4">
        <v>53.831211090087891</v>
      </c>
      <c r="L23" s="1" t="s">
        <v>32</v>
      </c>
      <c r="M23" s="6">
        <v>0.63967265621867764</v>
      </c>
      <c r="N23" s="6">
        <v>6.7160334224312154E-2</v>
      </c>
      <c r="O23" s="6">
        <v>0.21276060371676336</v>
      </c>
      <c r="P23" s="6">
        <v>0.22610438154990478</v>
      </c>
      <c r="Q23" s="6">
        <v>0.5394773292128785</v>
      </c>
      <c r="R23" s="6">
        <v>0.21643457557850398</v>
      </c>
      <c r="S23" s="6">
        <v>0.48429236415620314</v>
      </c>
      <c r="T23" s="6">
        <v>0.48429236415620314</v>
      </c>
      <c r="V23" s="1" t="s">
        <v>32</v>
      </c>
      <c r="W23" s="4">
        <f t="shared" si="2"/>
        <v>97.109491285549964</v>
      </c>
      <c r="X23" s="4">
        <f t="shared" si="1"/>
        <v>10.19569279331661</v>
      </c>
      <c r="Y23" s="4">
        <f t="shared" si="1"/>
        <v>32.299448462712178</v>
      </c>
      <c r="Z23" s="4">
        <f t="shared" si="1"/>
        <v>34.325183758111109</v>
      </c>
      <c r="AA23" s="4">
        <f t="shared" si="1"/>
        <v>81.898715680040539</v>
      </c>
      <c r="AB23" s="4">
        <f t="shared" si="1"/>
        <v>32.857198641686665</v>
      </c>
      <c r="AC23" s="4">
        <f t="shared" si="1"/>
        <v>73.521018382576912</v>
      </c>
      <c r="AD23" s="4">
        <f t="shared" si="1"/>
        <v>73.521018382576912</v>
      </c>
    </row>
    <row r="24" spans="1:30" x14ac:dyDescent="0.2">
      <c r="A24" s="1" t="s">
        <v>34</v>
      </c>
      <c r="B24" s="1" t="s">
        <v>35</v>
      </c>
      <c r="C24" s="4">
        <v>77.6732177734375</v>
      </c>
      <c r="D24" s="4">
        <v>77.6732177734375</v>
      </c>
      <c r="E24" s="4">
        <v>77.6732177734375</v>
      </c>
      <c r="F24" s="4">
        <v>77.6732177734375</v>
      </c>
      <c r="G24" s="4">
        <v>77.169279941484618</v>
      </c>
      <c r="H24" s="4">
        <v>78.680066415561555</v>
      </c>
      <c r="I24" s="4">
        <v>77.37046526996788</v>
      </c>
      <c r="J24" s="4">
        <v>77.979635661820282</v>
      </c>
      <c r="L24" s="1" t="s">
        <v>34</v>
      </c>
      <c r="M24" s="6">
        <v>0.80394806709740885</v>
      </c>
      <c r="N24" s="6">
        <v>0.80394806709740885</v>
      </c>
      <c r="O24" s="6">
        <v>0.80394806709740885</v>
      </c>
      <c r="P24" s="6">
        <v>0.80394806709740885</v>
      </c>
      <c r="Q24" s="6">
        <v>0.79719164747002647</v>
      </c>
      <c r="R24" s="6">
        <v>0.81744713681616399</v>
      </c>
      <c r="S24" s="6">
        <v>0.79988898911797945</v>
      </c>
      <c r="T24" s="6">
        <v>0.8080562878023867</v>
      </c>
      <c r="V24" s="1" t="s">
        <v>34</v>
      </c>
      <c r="W24" s="4">
        <f t="shared" si="2"/>
        <v>122.04834309681877</v>
      </c>
      <c r="X24" s="4">
        <f t="shared" si="1"/>
        <v>122.04834309681877</v>
      </c>
      <c r="Y24" s="4">
        <f t="shared" si="1"/>
        <v>122.04834309681877</v>
      </c>
      <c r="Z24" s="4">
        <f t="shared" si="1"/>
        <v>122.04834309681877</v>
      </c>
      <c r="AA24" s="4">
        <f t="shared" si="1"/>
        <v>121.02264273813013</v>
      </c>
      <c r="AB24" s="4">
        <f t="shared" si="1"/>
        <v>124.09765344402915</v>
      </c>
      <c r="AC24" s="4">
        <f t="shared" si="1"/>
        <v>121.43212948531179</v>
      </c>
      <c r="AD24" s="4">
        <f t="shared" si="1"/>
        <v>122.67201712582521</v>
      </c>
    </row>
    <row r="25" spans="1:30" x14ac:dyDescent="0.2">
      <c r="A25" s="1" t="s">
        <v>36</v>
      </c>
      <c r="B25" s="1" t="s">
        <v>37</v>
      </c>
      <c r="C25" s="4">
        <v>33.893871307373047</v>
      </c>
      <c r="D25" s="4">
        <v>36.646659851074219</v>
      </c>
      <c r="E25" s="4">
        <v>45.138441725692211</v>
      </c>
      <c r="F25" s="4">
        <v>44.834396214770621</v>
      </c>
      <c r="G25" s="4">
        <v>44.554512914772175</v>
      </c>
      <c r="H25" s="4">
        <v>44.131243657684067</v>
      </c>
      <c r="I25" s="4">
        <v>43.325543771346396</v>
      </c>
      <c r="J25" s="4">
        <v>43.660353769998821</v>
      </c>
      <c r="L25" s="1" t="s">
        <v>36</v>
      </c>
      <c r="M25" s="6">
        <v>0.21698749977697657</v>
      </c>
      <c r="N25" s="6">
        <v>0.25389481922671975</v>
      </c>
      <c r="O25" s="6">
        <v>0.36774624710380677</v>
      </c>
      <c r="P25" s="6">
        <v>0.36366983345244941</v>
      </c>
      <c r="Q25" s="6">
        <v>0.35991736856177442</v>
      </c>
      <c r="R25" s="6">
        <v>0.35424249254547041</v>
      </c>
      <c r="S25" s="6">
        <v>0.34344027413544126</v>
      </c>
      <c r="T25" s="6">
        <v>0.34792915491181176</v>
      </c>
      <c r="V25" s="1" t="s">
        <v>36</v>
      </c>
      <c r="W25" s="4">
        <f t="shared" si="2"/>
        <v>32.941138743098143</v>
      </c>
      <c r="X25" s="4">
        <f t="shared" si="1"/>
        <v>38.544084220968635</v>
      </c>
      <c r="Y25" s="4">
        <f t="shared" si="1"/>
        <v>55.828009265746218</v>
      </c>
      <c r="Z25" s="4">
        <f t="shared" si="1"/>
        <v>55.209163904600345</v>
      </c>
      <c r="AA25" s="4">
        <f t="shared" si="1"/>
        <v>54.639497602535116</v>
      </c>
      <c r="AB25" s="4">
        <f t="shared" si="1"/>
        <v>53.777987707287295</v>
      </c>
      <c r="AC25" s="4">
        <f t="shared" si="1"/>
        <v>52.138089668258523</v>
      </c>
      <c r="AD25" s="4">
        <f t="shared" si="1"/>
        <v>52.819552170050699</v>
      </c>
    </row>
    <row r="26" spans="1:30" x14ac:dyDescent="0.2">
      <c r="A26" s="1" t="s">
        <v>38</v>
      </c>
      <c r="B26" s="1" t="s">
        <v>39</v>
      </c>
      <c r="C26" s="4">
        <v>39.930472488038276</v>
      </c>
      <c r="D26" s="4">
        <v>38.455261332571709</v>
      </c>
      <c r="E26" s="4">
        <v>38.408250315525088</v>
      </c>
      <c r="F26" s="4">
        <v>37.440363340902934</v>
      </c>
      <c r="G26" s="4">
        <v>38.127156744282246</v>
      </c>
      <c r="H26" s="4">
        <v>39.211943822711959</v>
      </c>
      <c r="I26" s="4">
        <v>40.089604857268768</v>
      </c>
      <c r="J26" s="4">
        <v>40.828032602867601</v>
      </c>
      <c r="L26" s="1" t="s">
        <v>38</v>
      </c>
      <c r="M26" s="6">
        <v>0.29792171053402844</v>
      </c>
      <c r="N26" s="6">
        <v>0.2781431883169076</v>
      </c>
      <c r="O26" s="6">
        <v>0.27751289993977557</v>
      </c>
      <c r="P26" s="6">
        <v>0.26453619897036645</v>
      </c>
      <c r="Q26" s="6">
        <v>0.27374420864204874</v>
      </c>
      <c r="R26" s="6">
        <v>0.28828821832639928</v>
      </c>
      <c r="S26" s="6">
        <v>0.30005523771664583</v>
      </c>
      <c r="T26" s="6">
        <v>0.30995552183390213</v>
      </c>
      <c r="V26" s="1" t="s">
        <v>38</v>
      </c>
      <c r="W26" s="4">
        <f t="shared" si="2"/>
        <v>45.227860643444558</v>
      </c>
      <c r="X26" s="4">
        <f t="shared" si="1"/>
        <v>42.225258902988188</v>
      </c>
      <c r="Y26" s="4">
        <f t="shared" si="1"/>
        <v>42.129574050632144</v>
      </c>
      <c r="Z26" s="4">
        <f t="shared" si="1"/>
        <v>40.159565144587503</v>
      </c>
      <c r="AA26" s="4">
        <f t="shared" si="1"/>
        <v>41.557444397790732</v>
      </c>
      <c r="AB26" s="4">
        <f t="shared" si="1"/>
        <v>43.76538836408178</v>
      </c>
      <c r="AC26" s="4">
        <f t="shared" si="1"/>
        <v>45.551754024431972</v>
      </c>
      <c r="AD26" s="4">
        <f t="shared" si="1"/>
        <v>47.054728311143556</v>
      </c>
    </row>
    <row r="27" spans="1:30" x14ac:dyDescent="0.2">
      <c r="A27" s="1" t="s">
        <v>40</v>
      </c>
      <c r="B27" s="1" t="s">
        <v>41</v>
      </c>
      <c r="C27" s="4">
        <v>40.997503338558907</v>
      </c>
      <c r="D27" s="4">
        <v>43.339033110523864</v>
      </c>
      <c r="E27" s="4">
        <v>42.775257937496882</v>
      </c>
      <c r="F27" s="4">
        <v>43.552982678304915</v>
      </c>
      <c r="G27" s="4">
        <v>43.748932536293765</v>
      </c>
      <c r="H27" s="4">
        <v>43.109343936381713</v>
      </c>
      <c r="I27" s="4">
        <v>40.429592485873592</v>
      </c>
      <c r="J27" s="4">
        <v>38.498133403812481</v>
      </c>
      <c r="L27" s="1" t="s">
        <v>40</v>
      </c>
      <c r="M27" s="6">
        <v>0.31222765806240171</v>
      </c>
      <c r="N27" s="6">
        <v>0.34362112905483849</v>
      </c>
      <c r="O27" s="6">
        <v>0.33606245533965179</v>
      </c>
      <c r="P27" s="6">
        <v>0.34648960402807888</v>
      </c>
      <c r="Q27" s="6">
        <v>0.34911675242328499</v>
      </c>
      <c r="R27" s="6">
        <v>0.34054162927138826</v>
      </c>
      <c r="S27" s="6">
        <v>0.30461353626325627</v>
      </c>
      <c r="T27" s="6">
        <v>0.27871798482003018</v>
      </c>
      <c r="V27" s="1" t="s">
        <v>40</v>
      </c>
      <c r="W27" s="4">
        <f t="shared" si="2"/>
        <v>47.399664101560766</v>
      </c>
      <c r="X27" s="4">
        <f t="shared" si="1"/>
        <v>52.165545475613136</v>
      </c>
      <c r="Y27" s="4">
        <f t="shared" si="1"/>
        <v>51.018053938903918</v>
      </c>
      <c r="Z27" s="4">
        <f t="shared" si="1"/>
        <v>52.601012183012116</v>
      </c>
      <c r="AA27" s="4">
        <f t="shared" si="1"/>
        <v>52.999842806315954</v>
      </c>
      <c r="AB27" s="4">
        <f t="shared" si="1"/>
        <v>51.698042832694817</v>
      </c>
      <c r="AC27" s="4">
        <f t="shared" si="1"/>
        <v>46.243754923150512</v>
      </c>
      <c r="AD27" s="4">
        <f t="shared" si="1"/>
        <v>42.312519465821858</v>
      </c>
    </row>
    <row r="28" spans="1:30" x14ac:dyDescent="0.2">
      <c r="A28" s="1" t="s">
        <v>42</v>
      </c>
      <c r="B28" s="1" t="s">
        <v>43</v>
      </c>
      <c r="C28" s="4">
        <v>41.741733551025391</v>
      </c>
      <c r="D28" s="4">
        <v>40.172325134277344</v>
      </c>
      <c r="E28" s="4">
        <v>43.990123748779297</v>
      </c>
      <c r="F28" s="4">
        <v>45.332549346512259</v>
      </c>
      <c r="G28" s="4">
        <v>45.123170982122161</v>
      </c>
      <c r="H28" s="4">
        <v>44.674074385678146</v>
      </c>
      <c r="I28" s="4">
        <v>46.166063217752509</v>
      </c>
      <c r="J28" s="4">
        <v>45.533419644064857</v>
      </c>
      <c r="L28" s="1" t="s">
        <v>42</v>
      </c>
      <c r="M28" s="6">
        <v>0.32220573729355118</v>
      </c>
      <c r="N28" s="6">
        <v>0.30116428900774933</v>
      </c>
      <c r="O28" s="6">
        <v>0.35235046289045585</v>
      </c>
      <c r="P28" s="6">
        <v>0.37034869616791211</v>
      </c>
      <c r="Q28" s="6">
        <v>0.36754150845344274</v>
      </c>
      <c r="R28" s="6">
        <v>0.36152035888615108</v>
      </c>
      <c r="S28" s="6">
        <v>0.3815238235790045</v>
      </c>
      <c r="T28" s="6">
        <v>0.37304181411796394</v>
      </c>
      <c r="V28" s="1" t="s">
        <v>42</v>
      </c>
      <c r="W28" s="4">
        <f t="shared" si="2"/>
        <v>48.914448560023821</v>
      </c>
      <c r="X28" s="4">
        <f t="shared" si="1"/>
        <v>45.720120462549389</v>
      </c>
      <c r="Y28" s="4">
        <f t="shared" si="1"/>
        <v>53.490756362458903</v>
      </c>
      <c r="Z28" s="4">
        <f t="shared" si="1"/>
        <v>56.223090253271543</v>
      </c>
      <c r="AA28" s="4">
        <f t="shared" si="1"/>
        <v>55.796927639870773</v>
      </c>
      <c r="AB28" s="4">
        <f t="shared" si="1"/>
        <v>54.882849531717255</v>
      </c>
      <c r="AC28" s="4">
        <f t="shared" si="1"/>
        <v>57.919600065583104</v>
      </c>
      <c r="AD28" s="4">
        <f t="shared" si="1"/>
        <v>56.631935795689273</v>
      </c>
    </row>
    <row r="29" spans="1:30" x14ac:dyDescent="0.2">
      <c r="A29" s="1" t="s">
        <v>44</v>
      </c>
      <c r="B29" s="1" t="s">
        <v>45</v>
      </c>
      <c r="C29" s="4">
        <v>33.340494092373788</v>
      </c>
      <c r="D29" s="4">
        <v>34.773746432939255</v>
      </c>
      <c r="E29" s="4">
        <v>34.117969606767979</v>
      </c>
      <c r="F29" s="4">
        <v>33.683121767747998</v>
      </c>
      <c r="G29" s="4">
        <v>34.65205814622913</v>
      </c>
      <c r="H29" s="4">
        <v>36.45766652066979</v>
      </c>
      <c r="I29" s="4">
        <v>36.728276117217241</v>
      </c>
      <c r="J29" s="4">
        <v>36.515463917525771</v>
      </c>
      <c r="L29" s="1" t="s">
        <v>44</v>
      </c>
      <c r="M29" s="6">
        <v>0.20956823406660463</v>
      </c>
      <c r="N29" s="6">
        <v>0.22878420403508617</v>
      </c>
      <c r="O29" s="6">
        <v>0.21999204131462502</v>
      </c>
      <c r="P29" s="6">
        <v>0.21416192837570575</v>
      </c>
      <c r="Q29" s="6">
        <v>0.22715269896319132</v>
      </c>
      <c r="R29" s="6">
        <v>0.25136093872395915</v>
      </c>
      <c r="S29" s="6">
        <v>0.25498906877005223</v>
      </c>
      <c r="T29" s="6">
        <v>0.25213584277316714</v>
      </c>
      <c r="V29" s="1" t="s">
        <v>44</v>
      </c>
      <c r="W29" s="4">
        <f t="shared" si="2"/>
        <v>31.81481090675517</v>
      </c>
      <c r="X29" s="4">
        <f t="shared" si="1"/>
        <v>34.732010899683623</v>
      </c>
      <c r="Y29" s="4">
        <f t="shared" si="1"/>
        <v>33.397261882692845</v>
      </c>
      <c r="Z29" s="4">
        <f t="shared" si="1"/>
        <v>32.512185279633847</v>
      </c>
      <c r="AA29" s="4">
        <f t="shared" si="1"/>
        <v>34.48433011167235</v>
      </c>
      <c r="AB29" s="4">
        <f t="shared" si="1"/>
        <v>38.159412710924691</v>
      </c>
      <c r="AC29" s="4">
        <f t="shared" si="1"/>
        <v>38.710203587584381</v>
      </c>
      <c r="AD29" s="4">
        <f t="shared" si="1"/>
        <v>38.277051846007524</v>
      </c>
    </row>
    <row r="30" spans="1:30" x14ac:dyDescent="0.2">
      <c r="A30" s="1" t="s">
        <v>46</v>
      </c>
      <c r="B30" s="1" t="s">
        <v>47</v>
      </c>
      <c r="C30" s="4">
        <v>35.361454010009766</v>
      </c>
      <c r="D30" s="4">
        <v>35.361454010009766</v>
      </c>
      <c r="E30" s="4">
        <v>35.361454010009766</v>
      </c>
      <c r="F30" s="4">
        <v>35.361963190184056</v>
      </c>
      <c r="G30" s="4">
        <v>35.345686975898673</v>
      </c>
      <c r="H30" s="4">
        <v>34.390104038666337</v>
      </c>
      <c r="I30" s="4">
        <v>34.724916768460631</v>
      </c>
      <c r="J30" s="4">
        <v>38.288635401630181</v>
      </c>
      <c r="L30" s="1" t="s">
        <v>46</v>
      </c>
      <c r="M30" s="6">
        <v>0.23666374543306526</v>
      </c>
      <c r="N30" s="6">
        <v>0.23666374543306526</v>
      </c>
      <c r="O30" s="6">
        <v>0.23666374543306526</v>
      </c>
      <c r="P30" s="6">
        <v>0.23667057213807788</v>
      </c>
      <c r="Q30" s="6">
        <v>0.23645235289220168</v>
      </c>
      <c r="R30" s="6">
        <v>0.22364061520684381</v>
      </c>
      <c r="S30" s="6">
        <v>0.22812953260031141</v>
      </c>
      <c r="T30" s="6">
        <v>0.27590919309197781</v>
      </c>
      <c r="V30" s="1" t="s">
        <v>46</v>
      </c>
      <c r="W30" s="4">
        <f t="shared" si="2"/>
        <v>35.928213753256273</v>
      </c>
      <c r="X30" s="4">
        <f t="shared" si="1"/>
        <v>35.928213753256273</v>
      </c>
      <c r="Y30" s="4">
        <f t="shared" si="1"/>
        <v>35.928213753256273</v>
      </c>
      <c r="Z30" s="4">
        <f t="shared" si="1"/>
        <v>35.929250123725588</v>
      </c>
      <c r="AA30" s="4">
        <f t="shared" si="1"/>
        <v>35.896121992094912</v>
      </c>
      <c r="AB30" s="4">
        <f t="shared" si="1"/>
        <v>33.951156364732391</v>
      </c>
      <c r="AC30" s="4">
        <f t="shared" si="1"/>
        <v>34.632624425411031</v>
      </c>
      <c r="AD30" s="4">
        <f t="shared" si="1"/>
        <v>41.886113345149745</v>
      </c>
    </row>
    <row r="31" spans="1:30" x14ac:dyDescent="0.2">
      <c r="A31" s="1" t="s">
        <v>48</v>
      </c>
      <c r="B31" s="1" t="s">
        <v>49</v>
      </c>
      <c r="C31" s="4">
        <v>45.417533874511719</v>
      </c>
      <c r="D31" s="4">
        <v>51.170295715332031</v>
      </c>
      <c r="E31" s="4">
        <v>53.952610015869141</v>
      </c>
      <c r="F31" s="4">
        <v>52.774593353271484</v>
      </c>
      <c r="G31" s="4">
        <v>61.774932861328125</v>
      </c>
      <c r="H31" s="4">
        <v>71.717958706661477</v>
      </c>
      <c r="I31" s="4">
        <v>71.717958706661477</v>
      </c>
      <c r="J31" s="4">
        <v>71.717958706661477</v>
      </c>
      <c r="L31" s="1" t="s">
        <v>48</v>
      </c>
      <c r="M31" s="6">
        <v>0.37148810483420386</v>
      </c>
      <c r="N31" s="6">
        <v>0.44861681109217943</v>
      </c>
      <c r="O31" s="6">
        <v>0.4859199896942839</v>
      </c>
      <c r="P31" s="6">
        <v>0.47012602782856217</v>
      </c>
      <c r="Q31" s="6">
        <v>0.59079581415852533</v>
      </c>
      <c r="R31" s="6">
        <v>0.72410443025635773</v>
      </c>
      <c r="S31" s="6">
        <v>0.72410443025635773</v>
      </c>
      <c r="T31" s="6">
        <v>0.72410443025635773</v>
      </c>
      <c r="V31" s="1" t="s">
        <v>48</v>
      </c>
      <c r="W31" s="4">
        <f t="shared" si="2"/>
        <v>56.396065281786925</v>
      </c>
      <c r="X31" s="4">
        <f t="shared" si="1"/>
        <v>68.105068871998427</v>
      </c>
      <c r="Y31" s="4">
        <f t="shared" si="1"/>
        <v>73.768110213796845</v>
      </c>
      <c r="Z31" s="4">
        <f t="shared" si="1"/>
        <v>71.370409472248681</v>
      </c>
      <c r="AA31" s="4">
        <f t="shared" si="1"/>
        <v>89.689437884857213</v>
      </c>
      <c r="AB31" s="4">
        <f t="shared" si="1"/>
        <v>109.92718256159019</v>
      </c>
      <c r="AC31" s="4">
        <f t="shared" si="1"/>
        <v>109.92718256159019</v>
      </c>
      <c r="AD31" s="4">
        <f t="shared" si="1"/>
        <v>109.92718256159019</v>
      </c>
    </row>
    <row r="32" spans="1:30" x14ac:dyDescent="0.2">
      <c r="A32" s="1" t="s">
        <v>50</v>
      </c>
      <c r="B32" s="1" t="s">
        <v>51</v>
      </c>
      <c r="C32" s="4">
        <v>72.295207991020675</v>
      </c>
      <c r="D32" s="4">
        <v>73.69120615129907</v>
      </c>
      <c r="E32" s="4">
        <v>73.835874084339736</v>
      </c>
      <c r="F32" s="4">
        <v>75.421420895180788</v>
      </c>
      <c r="G32" s="4">
        <v>75.126408951064391</v>
      </c>
      <c r="H32" s="4">
        <v>75.167735065553217</v>
      </c>
      <c r="I32" s="4">
        <v>73.236721287566439</v>
      </c>
      <c r="J32" s="4">
        <v>71.533872338864057</v>
      </c>
      <c r="L32" s="1" t="s">
        <v>50</v>
      </c>
      <c r="M32" s="6">
        <v>0.73184375472743979</v>
      </c>
      <c r="N32" s="6">
        <v>0.75056024865158821</v>
      </c>
      <c r="O32" s="6">
        <v>0.752499847547073</v>
      </c>
      <c r="P32" s="6">
        <v>0.77375766728921469</v>
      </c>
      <c r="Q32" s="6">
        <v>0.76980236891080944</v>
      </c>
      <c r="R32" s="6">
        <v>0.77035643838793866</v>
      </c>
      <c r="S32" s="6">
        <v>0.74446685724699435</v>
      </c>
      <c r="T32" s="6">
        <v>0.72163633861953791</v>
      </c>
      <c r="V32" s="1" t="s">
        <v>50</v>
      </c>
      <c r="W32" s="4">
        <f t="shared" si="2"/>
        <v>111.10209891134214</v>
      </c>
      <c r="X32" s="4">
        <f t="shared" si="1"/>
        <v>113.9434728327589</v>
      </c>
      <c r="Y32" s="4">
        <f t="shared" si="1"/>
        <v>114.23792572238523</v>
      </c>
      <c r="Z32" s="4">
        <f t="shared" si="1"/>
        <v>117.46510143629223</v>
      </c>
      <c r="AA32" s="4">
        <f t="shared" si="1"/>
        <v>116.86464273343003</v>
      </c>
      <c r="AB32" s="4">
        <f t="shared" si="1"/>
        <v>116.94875670100045</v>
      </c>
      <c r="AC32" s="4">
        <f t="shared" si="1"/>
        <v>113.0184276025911</v>
      </c>
      <c r="AD32" s="4">
        <f t="shared" si="1"/>
        <v>109.55249854005565</v>
      </c>
    </row>
    <row r="33" spans="1:30" x14ac:dyDescent="0.2">
      <c r="A33" s="1" t="s">
        <v>52</v>
      </c>
      <c r="B33" s="1" t="s">
        <v>53</v>
      </c>
      <c r="C33" s="4">
        <v>83.439720153808594</v>
      </c>
      <c r="D33" s="4">
        <v>83.584983825683594</v>
      </c>
      <c r="E33" s="4">
        <v>83.274162292480469</v>
      </c>
      <c r="F33" s="4">
        <v>81.918647766113281</v>
      </c>
      <c r="G33" s="4">
        <v>81.087799072265625</v>
      </c>
      <c r="H33" s="4">
        <v>81.4073486328125</v>
      </c>
      <c r="I33" s="4">
        <v>82.104751586914063</v>
      </c>
      <c r="J33" s="4">
        <v>82.104751586914063</v>
      </c>
      <c r="L33" s="1" t="s">
        <v>52</v>
      </c>
      <c r="M33" s="6">
        <v>0.88126099618055298</v>
      </c>
      <c r="N33" s="6">
        <v>0.88320858229449584</v>
      </c>
      <c r="O33" s="6">
        <v>0.87904132083010345</v>
      </c>
      <c r="P33" s="6">
        <v>0.86086760103681448</v>
      </c>
      <c r="Q33" s="6">
        <v>0.84972820632071744</v>
      </c>
      <c r="R33" s="6">
        <v>0.85401248661464502</v>
      </c>
      <c r="S33" s="6">
        <v>0.86336274116693046</v>
      </c>
      <c r="T33" s="6">
        <v>0.86336274116693046</v>
      </c>
      <c r="V33" s="1" t="s">
        <v>52</v>
      </c>
      <c r="W33" s="4">
        <f t="shared" si="2"/>
        <v>133.78531378029487</v>
      </c>
      <c r="X33" s="4">
        <f t="shared" si="1"/>
        <v>134.0809792193615</v>
      </c>
      <c r="Y33" s="4">
        <f t="shared" si="1"/>
        <v>133.44834214018223</v>
      </c>
      <c r="Z33" s="4">
        <f t="shared" si="1"/>
        <v>130.68936742595105</v>
      </c>
      <c r="AA33" s="4">
        <f t="shared" si="1"/>
        <v>128.99828223793682</v>
      </c>
      <c r="AB33" s="4">
        <f t="shared" si="1"/>
        <v>129.6486840892953</v>
      </c>
      <c r="AC33" s="4">
        <f t="shared" si="1"/>
        <v>131.06815771246113</v>
      </c>
      <c r="AD33" s="4">
        <f t="shared" si="1"/>
        <v>131.06815771246113</v>
      </c>
    </row>
    <row r="34" spans="1:30" x14ac:dyDescent="0.2">
      <c r="A34" s="1" t="s">
        <v>58</v>
      </c>
      <c r="B34" s="1" t="s">
        <v>59</v>
      </c>
      <c r="C34" s="4">
        <v>59.417049407958984</v>
      </c>
      <c r="D34" s="4">
        <v>59.417049407958984</v>
      </c>
      <c r="E34" s="4">
        <v>59.417049407958984</v>
      </c>
      <c r="F34" s="4">
        <v>59.417049407958984</v>
      </c>
      <c r="G34" s="4">
        <v>59.471172332763672</v>
      </c>
      <c r="H34" s="4">
        <v>57.100284576416016</v>
      </c>
      <c r="I34" s="4">
        <v>51.734836578369141</v>
      </c>
      <c r="J34" s="4">
        <v>51.734836578369141</v>
      </c>
      <c r="L34" s="1" t="s">
        <v>58</v>
      </c>
      <c r="M34" s="6">
        <v>0.55918308529931759</v>
      </c>
      <c r="N34" s="6">
        <v>0.55918308529931759</v>
      </c>
      <c r="O34" s="6">
        <v>0.55918308529931759</v>
      </c>
      <c r="P34" s="6">
        <v>0.55918308529931759</v>
      </c>
      <c r="Q34" s="6">
        <v>0.55990872478945997</v>
      </c>
      <c r="R34" s="6">
        <v>0.52812164401159589</v>
      </c>
      <c r="S34" s="6">
        <v>0.45618575060343242</v>
      </c>
      <c r="T34" s="6">
        <v>0.45618575060343242</v>
      </c>
      <c r="V34" s="1" t="s">
        <v>58</v>
      </c>
      <c r="W34" s="4">
        <f t="shared" si="2"/>
        <v>84.890270704860981</v>
      </c>
      <c r="X34" s="4">
        <f t="shared" si="1"/>
        <v>84.890270704860981</v>
      </c>
      <c r="Y34" s="4">
        <f t="shared" si="1"/>
        <v>84.890270704860981</v>
      </c>
      <c r="Z34" s="4">
        <f t="shared" si="1"/>
        <v>84.890270704860981</v>
      </c>
      <c r="AA34" s="4">
        <f t="shared" si="1"/>
        <v>85.000430926748507</v>
      </c>
      <c r="AB34" s="4">
        <f t="shared" si="1"/>
        <v>80.174795167924074</v>
      </c>
      <c r="AC34" s="4">
        <f t="shared" si="1"/>
        <v>69.254118871812082</v>
      </c>
      <c r="AD34" s="4">
        <f t="shared" si="1"/>
        <v>69.254118871812082</v>
      </c>
    </row>
    <row r="35" spans="1:30" ht="12.05" customHeight="1" x14ac:dyDescent="0.2">
      <c r="A35" s="1" t="s">
        <v>84</v>
      </c>
      <c r="B35" s="5" t="s">
        <v>87</v>
      </c>
      <c r="C35" s="4">
        <v>58.332382202148438</v>
      </c>
      <c r="D35" s="4">
        <v>61.028251647949219</v>
      </c>
      <c r="E35" s="4">
        <v>61.420539855957031</v>
      </c>
      <c r="F35" s="4">
        <v>64.023048400878906</v>
      </c>
      <c r="G35" s="4">
        <v>64.7552490234375</v>
      </c>
      <c r="H35" s="4">
        <v>66.395477294921875</v>
      </c>
      <c r="I35" s="4">
        <v>70.2509765625</v>
      </c>
      <c r="J35" s="4">
        <v>70.2509765625</v>
      </c>
      <c r="L35" s="1" t="s">
        <v>84</v>
      </c>
      <c r="M35" s="6">
        <v>0.54464068277693334</v>
      </c>
      <c r="N35" s="6">
        <v>0.58078487374962451</v>
      </c>
      <c r="O35" s="6">
        <v>0.58604437914913676</v>
      </c>
      <c r="P35" s="6">
        <v>0.62093685734471038</v>
      </c>
      <c r="Q35" s="6">
        <v>0.63075365287733676</v>
      </c>
      <c r="R35" s="6">
        <v>0.65274460053827899</v>
      </c>
      <c r="S35" s="6">
        <v>0.70443623643684938</v>
      </c>
      <c r="T35" s="6">
        <v>0.70443623643684938</v>
      </c>
      <c r="V35" s="1" t="s">
        <v>84</v>
      </c>
      <c r="W35" s="4">
        <f t="shared" si="2"/>
        <v>82.682570723801206</v>
      </c>
      <c r="X35" s="4">
        <f t="shared" si="1"/>
        <v>88.169664730655086</v>
      </c>
      <c r="Y35" s="4">
        <f t="shared" si="1"/>
        <v>88.968116702604988</v>
      </c>
      <c r="Z35" s="4">
        <f t="shared" si="1"/>
        <v>94.265186655999955</v>
      </c>
      <c r="AA35" s="4">
        <f t="shared" si="1"/>
        <v>95.755486438177456</v>
      </c>
      <c r="AB35" s="4">
        <f t="shared" si="1"/>
        <v>99.093959201520349</v>
      </c>
      <c r="AC35" s="4">
        <f t="shared" si="1"/>
        <v>106.9413299106288</v>
      </c>
      <c r="AD35" s="4">
        <f t="shared" si="1"/>
        <v>106.9413299106288</v>
      </c>
    </row>
    <row r="36" spans="1:30" ht="11.3" customHeight="1" x14ac:dyDescent="0.2">
      <c r="A36" s="1" t="s">
        <v>66</v>
      </c>
      <c r="B36" s="5" t="s">
        <v>157</v>
      </c>
      <c r="C36" s="4">
        <v>33.321460723876953</v>
      </c>
      <c r="D36" s="4">
        <v>25.825605392456055</v>
      </c>
      <c r="E36" s="4">
        <v>26.430255889892578</v>
      </c>
      <c r="F36" s="4">
        <v>26.728305816650391</v>
      </c>
      <c r="G36" s="4">
        <v>24.936275482177734</v>
      </c>
      <c r="H36" s="4">
        <v>25.316736221313477</v>
      </c>
      <c r="I36" s="4">
        <v>28.930789947509766</v>
      </c>
      <c r="J36" s="4">
        <v>28.930789947509766</v>
      </c>
      <c r="L36" s="1" t="s">
        <v>66</v>
      </c>
      <c r="M36" s="6">
        <v>0.20931304896968728</v>
      </c>
      <c r="N36" s="6">
        <v>0.10881425551937438</v>
      </c>
      <c r="O36" s="6">
        <v>0.11692095485717807</v>
      </c>
      <c r="P36" s="6">
        <v>0.12091698422310719</v>
      </c>
      <c r="Q36" s="6">
        <v>9.6890788615257351E-2</v>
      </c>
      <c r="R36" s="6">
        <v>0.10199172020315507</v>
      </c>
      <c r="S36" s="6">
        <v>0.15044623578389874</v>
      </c>
      <c r="T36" s="6">
        <v>0.15044623578389874</v>
      </c>
      <c r="V36" s="1" t="s">
        <v>66</v>
      </c>
      <c r="W36" s="4">
        <f t="shared" si="2"/>
        <v>31.776070943893874</v>
      </c>
      <c r="X36" s="4">
        <f t="shared" si="1"/>
        <v>16.519225724868107</v>
      </c>
      <c r="Y36" s="4">
        <f t="shared" si="1"/>
        <v>17.749913704174038</v>
      </c>
      <c r="Z36" s="4">
        <f t="shared" si="1"/>
        <v>18.356555828258887</v>
      </c>
      <c r="AA36" s="4">
        <f t="shared" si="1"/>
        <v>14.709109575362001</v>
      </c>
      <c r="AB36" s="4">
        <f t="shared" si="1"/>
        <v>15.483488262284959</v>
      </c>
      <c r="AC36" s="4">
        <f t="shared" si="1"/>
        <v>22.839427761636006</v>
      </c>
      <c r="AD36" s="4">
        <f t="shared" si="1"/>
        <v>22.839427761636006</v>
      </c>
    </row>
    <row r="37" spans="1:30" x14ac:dyDescent="0.2">
      <c r="A37" s="1" t="s">
        <v>60</v>
      </c>
      <c r="B37" s="1" t="s">
        <v>61</v>
      </c>
      <c r="C37" s="4">
        <v>76.103546142578125</v>
      </c>
      <c r="D37" s="4">
        <v>71.494140625</v>
      </c>
      <c r="E37" s="4">
        <v>78.840721130371094</v>
      </c>
      <c r="F37" s="4">
        <v>78.8172607421875</v>
      </c>
      <c r="G37" s="4">
        <v>79.750343322753906</v>
      </c>
      <c r="H37" s="4">
        <v>78.801109313964844</v>
      </c>
      <c r="I37" s="4">
        <v>76.197563171386719</v>
      </c>
      <c r="J37" s="4">
        <v>76.197563171386719</v>
      </c>
      <c r="L37" s="1" t="s">
        <v>60</v>
      </c>
      <c r="M37" s="6">
        <v>0.78290308983466739</v>
      </c>
      <c r="N37" s="6">
        <v>0.72110364566743235</v>
      </c>
      <c r="O37" s="6">
        <v>0.81960107446391772</v>
      </c>
      <c r="P37" s="6">
        <v>0.81928653521494843</v>
      </c>
      <c r="Q37" s="6">
        <v>0.83179660503224473</v>
      </c>
      <c r="R37" s="6">
        <v>0.81906998900679628</v>
      </c>
      <c r="S37" s="6">
        <v>0.78416359948183745</v>
      </c>
      <c r="T37" s="6">
        <v>0.78416359948183745</v>
      </c>
      <c r="V37" s="1" t="s">
        <v>60</v>
      </c>
      <c r="W37" s="4">
        <f t="shared" si="2"/>
        <v>118.8534792610225</v>
      </c>
      <c r="X37" s="4">
        <f t="shared" si="1"/>
        <v>109.47162976899364</v>
      </c>
      <c r="Y37" s="4">
        <f t="shared" si="1"/>
        <v>124.42464536278743</v>
      </c>
      <c r="Z37" s="4">
        <f t="shared" si="1"/>
        <v>124.37689477323228</v>
      </c>
      <c r="AA37" s="4">
        <f t="shared" si="1"/>
        <v>126.27606383117784</v>
      </c>
      <c r="AB37" s="4">
        <f t="shared" si="1"/>
        <v>124.34402062751253</v>
      </c>
      <c r="AC37" s="4">
        <f t="shared" si="1"/>
        <v>119.04483877812426</v>
      </c>
      <c r="AD37" s="4">
        <f t="shared" si="1"/>
        <v>119.04483877812426</v>
      </c>
    </row>
    <row r="38" spans="1:30" x14ac:dyDescent="0.2">
      <c r="A38" s="1" t="s">
        <v>64</v>
      </c>
      <c r="B38" s="1" t="s">
        <v>65</v>
      </c>
      <c r="C38" s="4">
        <v>43.587814968033094</v>
      </c>
      <c r="D38" s="4">
        <v>41.592335645853979</v>
      </c>
      <c r="E38" s="4">
        <v>44.940187520206919</v>
      </c>
      <c r="F38" s="4">
        <v>44.389246054938631</v>
      </c>
      <c r="G38" s="4">
        <v>43.817274875295354</v>
      </c>
      <c r="H38" s="4">
        <v>47.601216943599347</v>
      </c>
      <c r="I38" s="4">
        <v>43.8018332605849</v>
      </c>
      <c r="J38" s="4">
        <v>50.866171711403005</v>
      </c>
      <c r="L38" s="1" t="s">
        <v>64</v>
      </c>
      <c r="M38" s="6">
        <v>0.34695660918439775</v>
      </c>
      <c r="N38" s="6">
        <v>0.32020272248738291</v>
      </c>
      <c r="O38" s="6">
        <v>0.36508820374960749</v>
      </c>
      <c r="P38" s="6">
        <v>0.3577015947406107</v>
      </c>
      <c r="Q38" s="6">
        <v>0.35003303512986839</v>
      </c>
      <c r="R38" s="6">
        <v>0.40076528589201693</v>
      </c>
      <c r="S38" s="6">
        <v>0.34982600556770221</v>
      </c>
      <c r="T38" s="6">
        <v>0.44453934506558362</v>
      </c>
      <c r="V38" s="1" t="s">
        <v>64</v>
      </c>
      <c r="W38" s="4">
        <f t="shared" ref="W38:AD38" si="3">IF(ISNUMBER(M38),100*M38/$M$5,"n/a")</f>
        <v>52.671908809148896</v>
      </c>
      <c r="X38" s="4">
        <f t="shared" si="3"/>
        <v>48.61036842313905</v>
      </c>
      <c r="Y38" s="4">
        <f t="shared" si="3"/>
        <v>55.424488440786973</v>
      </c>
      <c r="Z38" s="4">
        <f t="shared" si="3"/>
        <v>54.30311825837336</v>
      </c>
      <c r="AA38" s="4">
        <f t="shared" si="3"/>
        <v>53.138944808949688</v>
      </c>
      <c r="AB38" s="4">
        <f t="shared" si="3"/>
        <v>60.840670082632492</v>
      </c>
      <c r="AC38" s="4">
        <f t="shared" si="3"/>
        <v>53.10751539694094</v>
      </c>
      <c r="AD38" s="4">
        <f t="shared" si="3"/>
        <v>67.486063748475573</v>
      </c>
    </row>
    <row r="39" spans="1:30" x14ac:dyDescent="0.2">
      <c r="A39" s="1" t="s">
        <v>62</v>
      </c>
      <c r="B39" s="1" t="s">
        <v>63</v>
      </c>
      <c r="C39" s="4">
        <v>65.612518310546875</v>
      </c>
      <c r="D39" s="4">
        <v>65.642555236816406</v>
      </c>
      <c r="E39" s="4">
        <v>66.472747802734375</v>
      </c>
      <c r="F39" s="4">
        <v>65.945327758789063</v>
      </c>
      <c r="G39" s="4">
        <v>66.203720092773438</v>
      </c>
      <c r="H39" s="4">
        <v>68.129287719726563</v>
      </c>
      <c r="I39" s="4">
        <v>69.66412353515625</v>
      </c>
      <c r="J39" s="4">
        <v>69.66412353515625</v>
      </c>
      <c r="L39" s="1" t="s">
        <v>62</v>
      </c>
      <c r="M39" s="6">
        <v>0.64224727504682588</v>
      </c>
      <c r="N39" s="6">
        <v>0.64264998757469316</v>
      </c>
      <c r="O39" s="6">
        <v>0.65378058542073769</v>
      </c>
      <c r="P39" s="6">
        <v>0.64670933394716268</v>
      </c>
      <c r="Q39" s="6">
        <v>0.65017366412085054</v>
      </c>
      <c r="R39" s="6">
        <v>0.67599022736275194</v>
      </c>
      <c r="S39" s="6">
        <v>0.69656815219921908</v>
      </c>
      <c r="T39" s="6">
        <v>0.69656815219921908</v>
      </c>
      <c r="V39" s="1" t="s">
        <v>62</v>
      </c>
      <c r="W39" s="4">
        <f t="shared" si="2"/>
        <v>97.500347330786653</v>
      </c>
      <c r="X39" s="4">
        <f t="shared" si="1"/>
        <v>97.56148361406423</v>
      </c>
      <c r="Y39" s="4">
        <f t="shared" si="1"/>
        <v>99.251233338435625</v>
      </c>
      <c r="Z39" s="4">
        <f t="shared" si="1"/>
        <v>98.177737970648138</v>
      </c>
      <c r="AA39" s="4">
        <f t="shared" si="1"/>
        <v>98.703662187576043</v>
      </c>
      <c r="AB39" s="4">
        <f t="shared" si="1"/>
        <v>102.62290634908545</v>
      </c>
      <c r="AC39" s="4">
        <f t="shared" si="1"/>
        <v>105.74686638263499</v>
      </c>
      <c r="AD39" s="4">
        <f t="shared" si="1"/>
        <v>105.74686638263499</v>
      </c>
    </row>
    <row r="40" spans="1:30" x14ac:dyDescent="0.2">
      <c r="A40" s="1" t="s">
        <v>56</v>
      </c>
      <c r="B40" s="1" t="s">
        <v>57</v>
      </c>
      <c r="C40" s="4">
        <v>26.022548675537109</v>
      </c>
      <c r="D40" s="4">
        <v>26.991128921508789</v>
      </c>
      <c r="E40" s="4">
        <v>28.953105926513672</v>
      </c>
      <c r="F40" s="4">
        <v>30.317239761352539</v>
      </c>
      <c r="G40" s="4">
        <v>30.878814697265625</v>
      </c>
      <c r="H40" s="4">
        <v>32.164115905761719</v>
      </c>
      <c r="I40" s="4">
        <v>37.444782257080078</v>
      </c>
      <c r="J40" s="4">
        <v>37.444782257080078</v>
      </c>
      <c r="L40" s="1" t="s">
        <v>56</v>
      </c>
      <c r="M40" s="6">
        <v>0.11145472301143276</v>
      </c>
      <c r="N40" s="6">
        <v>0.12444071884194585</v>
      </c>
      <c r="O40" s="6">
        <v>0.15074543165486948</v>
      </c>
      <c r="P40" s="6">
        <v>0.16903471265678383</v>
      </c>
      <c r="Q40" s="6">
        <v>0.17656388724672401</v>
      </c>
      <c r="R40" s="6">
        <v>0.19379623965521173</v>
      </c>
      <c r="S40" s="6">
        <v>0.26459544447665306</v>
      </c>
      <c r="T40" s="6">
        <v>0.26459544447665306</v>
      </c>
      <c r="V40" s="1" t="s">
        <v>56</v>
      </c>
      <c r="W40" s="4">
        <f>IF(ISNUMBER(M40),100*M40/$M$5,"n/a")</f>
        <v>16.920078336617333</v>
      </c>
      <c r="X40" s="4">
        <f>IF(ISNUMBER(N40),100*N40/$M$5,"n/a")</f>
        <v>18.891498306937738</v>
      </c>
      <c r="Y40" s="4">
        <f>IF(ISNUMBER(O40),100*O40/$M$5,"n/a")</f>
        <v>22.884849054139668</v>
      </c>
      <c r="Z40" s="4">
        <f>IF(ISNUMBER(P40),100*P40/$M$5,"n/a")</f>
        <v>25.66136725733017</v>
      </c>
      <c r="AA40" s="4">
        <f t="shared" ref="AA40:AD40" si="4">IF(ISNUMBER(Q40),100*Q40/$M$5,"n/a")</f>
        <v>26.804380495618766</v>
      </c>
      <c r="AB40" s="4">
        <f t="shared" si="4"/>
        <v>29.420445071418751</v>
      </c>
      <c r="AC40" s="4">
        <f t="shared" si="4"/>
        <v>40.16855927763433</v>
      </c>
      <c r="AD40" s="4">
        <f t="shared" si="4"/>
        <v>40.16855927763433</v>
      </c>
    </row>
    <row r="41" spans="1:30" ht="12.05" customHeight="1" x14ac:dyDescent="0.2">
      <c r="A41" s="1" t="s">
        <v>85</v>
      </c>
      <c r="B41" s="5" t="s">
        <v>86</v>
      </c>
      <c r="C41" s="4">
        <v>45.135274873855906</v>
      </c>
      <c r="D41" s="4">
        <v>44.250191466925671</v>
      </c>
      <c r="E41" s="4">
        <v>46.962592788785635</v>
      </c>
      <c r="F41" s="4">
        <v>44.141450734215844</v>
      </c>
      <c r="G41" s="4">
        <v>49.855070904578731</v>
      </c>
      <c r="H41" s="4">
        <v>46.845247599998288</v>
      </c>
      <c r="I41" s="4">
        <v>46.845247599998288</v>
      </c>
      <c r="J41" s="4">
        <v>46.845247599998288</v>
      </c>
      <c r="L41" s="1" t="s">
        <v>85</v>
      </c>
      <c r="M41" s="6">
        <v>0.36770378833499212</v>
      </c>
      <c r="N41" s="6">
        <v>0.35583725535555699</v>
      </c>
      <c r="O41" s="6">
        <v>0.39220309329499969</v>
      </c>
      <c r="P41" s="6">
        <v>0.35437934135467819</v>
      </c>
      <c r="Q41" s="6">
        <v>0.43098326551899291</v>
      </c>
      <c r="R41" s="6">
        <v>0.39062981721523149</v>
      </c>
      <c r="S41" s="6">
        <v>0.39062981721523149</v>
      </c>
      <c r="T41" s="6">
        <v>0.39062981721523149</v>
      </c>
      <c r="V41" s="1" t="s">
        <v>85</v>
      </c>
      <c r="W41" s="4">
        <f t="shared" si="2"/>
        <v>55.821563547924583</v>
      </c>
      <c r="X41" s="4">
        <f t="shared" si="1"/>
        <v>54.020090607423889</v>
      </c>
      <c r="Y41" s="4">
        <f t="shared" si="1"/>
        <v>59.540833112422838</v>
      </c>
      <c r="Z41" s="4">
        <f t="shared" si="1"/>
        <v>53.798762893026449</v>
      </c>
      <c r="AA41" s="4">
        <f t="shared" si="1"/>
        <v>65.428098669308838</v>
      </c>
      <c r="AB41" s="4">
        <f t="shared" si="1"/>
        <v>59.301992139195768</v>
      </c>
      <c r="AC41" s="4">
        <f t="shared" si="1"/>
        <v>59.301992139195768</v>
      </c>
      <c r="AD41" s="4">
        <f t="shared" si="1"/>
        <v>59.301992139195768</v>
      </c>
    </row>
    <row r="44" spans="1:30" x14ac:dyDescent="0.2">
      <c r="C44" s="70" t="s">
        <v>149</v>
      </c>
      <c r="M44" s="70" t="s">
        <v>153</v>
      </c>
    </row>
  </sheetData>
  <pageMargins left="0.75" right="0.75" top="1" bottom="1" header="0.5" footer="0.5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AD45"/>
  <sheetViews>
    <sheetView zoomScaleNormal="100" workbookViewId="0"/>
  </sheetViews>
  <sheetFormatPr defaultColWidth="9.109375" defaultRowHeight="10.65" x14ac:dyDescent="0.2"/>
  <cols>
    <col min="1" max="1" width="5.88671875" style="1" customWidth="1"/>
    <col min="2" max="2" width="13.88671875" style="1" customWidth="1"/>
    <col min="3" max="30" width="6.33203125" style="1" customWidth="1"/>
    <col min="31" max="16384" width="9.109375" style="1"/>
  </cols>
  <sheetData>
    <row r="1" spans="1:30" x14ac:dyDescent="0.2">
      <c r="A1" s="3" t="s">
        <v>107</v>
      </c>
    </row>
    <row r="2" spans="1:30" x14ac:dyDescent="0.2">
      <c r="B2" s="3"/>
    </row>
    <row r="3" spans="1:30" x14ac:dyDescent="0.2">
      <c r="B3" s="3"/>
      <c r="C3" s="3" t="s">
        <v>68</v>
      </c>
      <c r="M3" s="3" t="s">
        <v>67</v>
      </c>
      <c r="W3" s="3" t="s">
        <v>152</v>
      </c>
    </row>
    <row r="4" spans="1:30" x14ac:dyDescent="0.2">
      <c r="C4" s="8">
        <f t="shared" ref="C4:H4" si="0">D4-1</f>
        <v>2009</v>
      </c>
      <c r="D4" s="8">
        <f t="shared" si="0"/>
        <v>2010</v>
      </c>
      <c r="E4" s="8">
        <f t="shared" si="0"/>
        <v>2011</v>
      </c>
      <c r="F4" s="8">
        <f t="shared" si="0"/>
        <v>2012</v>
      </c>
      <c r="G4" s="8">
        <f t="shared" si="0"/>
        <v>2013</v>
      </c>
      <c r="H4" s="8">
        <f t="shared" si="0"/>
        <v>2014</v>
      </c>
      <c r="I4" s="8">
        <f>J4-1</f>
        <v>2015</v>
      </c>
      <c r="J4" s="8">
        <v>2016</v>
      </c>
      <c r="M4" s="7" t="s">
        <v>142</v>
      </c>
      <c r="N4" s="7" t="s">
        <v>143</v>
      </c>
      <c r="O4" s="7" t="s">
        <v>144</v>
      </c>
      <c r="P4" s="7" t="s">
        <v>145</v>
      </c>
      <c r="Q4" s="7" t="s">
        <v>146</v>
      </c>
      <c r="R4" s="7" t="s">
        <v>140</v>
      </c>
      <c r="S4" s="7" t="s">
        <v>147</v>
      </c>
      <c r="T4" s="7" t="s">
        <v>154</v>
      </c>
      <c r="W4" s="7" t="s">
        <v>142</v>
      </c>
      <c r="X4" s="7" t="s">
        <v>143</v>
      </c>
      <c r="Y4" s="7" t="s">
        <v>144</v>
      </c>
      <c r="Z4" s="7" t="s">
        <v>145</v>
      </c>
      <c r="AA4" s="7" t="s">
        <v>146</v>
      </c>
      <c r="AB4" s="7" t="s">
        <v>140</v>
      </c>
      <c r="AC4" s="7" t="s">
        <v>147</v>
      </c>
      <c r="AD4" s="7" t="s">
        <v>154</v>
      </c>
    </row>
    <row r="5" spans="1:30" x14ac:dyDescent="0.2">
      <c r="A5" s="2" t="s">
        <v>89</v>
      </c>
      <c r="B5" s="2" t="s">
        <v>0</v>
      </c>
      <c r="C5" s="4">
        <v>13.262316843081448</v>
      </c>
      <c r="D5" s="4">
        <v>13.3743746143574</v>
      </c>
      <c r="E5" s="4">
        <v>13.3743746143574</v>
      </c>
      <c r="F5" s="4">
        <v>12.289998112699726</v>
      </c>
      <c r="G5" s="4">
        <v>12.289998112699726</v>
      </c>
      <c r="H5" s="4">
        <v>13.3723239768385</v>
      </c>
      <c r="I5" s="4">
        <v>13.3723239768385</v>
      </c>
      <c r="J5" s="4">
        <v>12.959038343416506</v>
      </c>
      <c r="L5" s="2" t="s">
        <v>0</v>
      </c>
      <c r="M5" s="6">
        <v>0.57290568357822658</v>
      </c>
      <c r="N5" s="6">
        <v>0.57924981074281079</v>
      </c>
      <c r="O5" s="6">
        <v>0.57924981074281079</v>
      </c>
      <c r="P5" s="6">
        <v>0.51785806305346815</v>
      </c>
      <c r="Q5" s="6">
        <v>0.51785806305346815</v>
      </c>
      <c r="R5" s="6">
        <v>0.57913371433075267</v>
      </c>
      <c r="S5" s="6">
        <v>0.57913371433075267</v>
      </c>
      <c r="T5" s="6">
        <v>0.55573563507332979</v>
      </c>
      <c r="V5" s="2" t="s">
        <v>0</v>
      </c>
      <c r="W5" s="4">
        <f>IF(ISNUMBER(M5),100*M5/$M$5,"n/a")</f>
        <v>100</v>
      </c>
      <c r="X5" s="4">
        <f t="shared" ref="X5:AD41" si="1">IF(ISNUMBER(N5),100*N5/$M$5,"n/a")</f>
        <v>101.107359788257</v>
      </c>
      <c r="Y5" s="4">
        <f t="shared" si="1"/>
        <v>101.107359788257</v>
      </c>
      <c r="Z5" s="4">
        <f t="shared" si="1"/>
        <v>90.391503854361389</v>
      </c>
      <c r="AA5" s="4">
        <f t="shared" si="1"/>
        <v>90.391503854361389</v>
      </c>
      <c r="AB5" s="4">
        <f t="shared" si="1"/>
        <v>101.0870952987632</v>
      </c>
      <c r="AC5" s="4">
        <f t="shared" si="1"/>
        <v>101.0870952987632</v>
      </c>
      <c r="AD5" s="4">
        <f t="shared" si="1"/>
        <v>97.002988624993748</v>
      </c>
    </row>
    <row r="6" spans="1:30" x14ac:dyDescent="0.2">
      <c r="A6" s="1" t="s">
        <v>1</v>
      </c>
      <c r="B6" s="1" t="s">
        <v>2</v>
      </c>
      <c r="C6" s="4">
        <v>9.5023940245831007</v>
      </c>
      <c r="D6" s="4">
        <v>12.3627040859767</v>
      </c>
      <c r="E6" s="4">
        <v>12.3627040859767</v>
      </c>
      <c r="F6" s="4">
        <v>11.227925867660556</v>
      </c>
      <c r="G6" s="4">
        <v>11.227925867660556</v>
      </c>
      <c r="H6" s="4">
        <v>7.6026266457006715</v>
      </c>
      <c r="I6" s="4">
        <v>7.6026266457006715</v>
      </c>
      <c r="J6" s="4">
        <v>15.612904003174769</v>
      </c>
      <c r="L6" s="1" t="s">
        <v>1</v>
      </c>
      <c r="M6" s="6">
        <v>0.36003844360042553</v>
      </c>
      <c r="N6" s="6">
        <v>0.52197429644667137</v>
      </c>
      <c r="O6" s="6">
        <v>0.52197429644667137</v>
      </c>
      <c r="P6" s="6">
        <v>0.45772906616389702</v>
      </c>
      <c r="Q6" s="6">
        <v>0.45772906616389702</v>
      </c>
      <c r="R6" s="6">
        <v>0.25248351280424652</v>
      </c>
      <c r="S6" s="6">
        <v>0.25248351280424652</v>
      </c>
      <c r="T6" s="6">
        <v>0.70598368151866286</v>
      </c>
      <c r="V6" s="1" t="s">
        <v>1</v>
      </c>
      <c r="W6" s="4">
        <f t="shared" ref="W6:W41" si="2">IF(ISNUMBER(M6),100*M6/$M$5,"n/a")</f>
        <v>62.844278547162389</v>
      </c>
      <c r="X6" s="4">
        <f t="shared" si="1"/>
        <v>91.109987456669941</v>
      </c>
      <c r="Y6" s="4">
        <f t="shared" si="1"/>
        <v>91.109987456669941</v>
      </c>
      <c r="Z6" s="4">
        <f t="shared" si="1"/>
        <v>79.896059558186792</v>
      </c>
      <c r="AA6" s="4">
        <f t="shared" si="1"/>
        <v>79.896059558186792</v>
      </c>
      <c r="AB6" s="4">
        <f t="shared" si="1"/>
        <v>44.070694364087515</v>
      </c>
      <c r="AC6" s="4">
        <f t="shared" si="1"/>
        <v>44.070694364087515</v>
      </c>
      <c r="AD6" s="4">
        <f t="shared" si="1"/>
        <v>123.22860494405712</v>
      </c>
    </row>
    <row r="7" spans="1:30" x14ac:dyDescent="0.2">
      <c r="A7" s="1" t="s">
        <v>3</v>
      </c>
      <c r="B7" s="1" t="s">
        <v>4</v>
      </c>
      <c r="C7" s="4">
        <v>14.202040636117376</v>
      </c>
      <c r="D7" s="4">
        <v>7.5774677254374723</v>
      </c>
      <c r="E7" s="4">
        <v>7.5774677254374723</v>
      </c>
      <c r="F7" s="4">
        <v>4.2223785325247949</v>
      </c>
      <c r="G7" s="4">
        <v>4.2223785325247949</v>
      </c>
      <c r="H7" s="4">
        <v>4.7963190611269635</v>
      </c>
      <c r="I7" s="4">
        <v>4.7963190611269635</v>
      </c>
      <c r="J7" s="4">
        <v>5.9834913836591603</v>
      </c>
      <c r="L7" s="1" t="s">
        <v>3</v>
      </c>
      <c r="M7" s="6">
        <v>0.62610794857709151</v>
      </c>
      <c r="N7" s="6">
        <v>0.2510591458223233</v>
      </c>
      <c r="O7" s="6">
        <v>0.2510591458223233</v>
      </c>
      <c r="P7" s="6">
        <v>6.1111476455028978E-2</v>
      </c>
      <c r="Q7" s="6">
        <v>6.1111476455028978E-2</v>
      </c>
      <c r="R7" s="6">
        <v>9.3604998831038219E-2</v>
      </c>
      <c r="S7" s="6">
        <v>9.3604998831038219E-2</v>
      </c>
      <c r="T7" s="6">
        <v>0.16081651030998736</v>
      </c>
      <c r="V7" s="1" t="s">
        <v>3</v>
      </c>
      <c r="W7" s="4">
        <f t="shared" si="2"/>
        <v>109.28639155167336</v>
      </c>
      <c r="X7" s="4">
        <f t="shared" si="1"/>
        <v>43.822072815593351</v>
      </c>
      <c r="Y7" s="4">
        <f t="shared" si="1"/>
        <v>43.822072815593351</v>
      </c>
      <c r="Z7" s="4">
        <f t="shared" si="1"/>
        <v>10.666934926067041</v>
      </c>
      <c r="AA7" s="4">
        <f t="shared" si="1"/>
        <v>10.666934926067041</v>
      </c>
      <c r="AB7" s="4">
        <f t="shared" si="1"/>
        <v>16.338640288293991</v>
      </c>
      <c r="AC7" s="4">
        <f t="shared" si="1"/>
        <v>16.338640288293991</v>
      </c>
      <c r="AD7" s="4">
        <f t="shared" si="1"/>
        <v>28.070329012197501</v>
      </c>
    </row>
    <row r="8" spans="1:30" x14ac:dyDescent="0.2">
      <c r="A8" s="1" t="s">
        <v>5</v>
      </c>
      <c r="B8" s="1" t="s">
        <v>156</v>
      </c>
      <c r="C8" s="4">
        <v>18.668001073078806</v>
      </c>
      <c r="D8" s="4">
        <v>15.250378657758121</v>
      </c>
      <c r="E8" s="4">
        <v>15.250378657758121</v>
      </c>
      <c r="F8" s="4">
        <v>13.39444813106104</v>
      </c>
      <c r="G8" s="4">
        <v>13.39444813106104</v>
      </c>
      <c r="H8" s="4">
        <v>14.568451598210494</v>
      </c>
      <c r="I8" s="4">
        <v>14.568451598210494</v>
      </c>
      <c r="J8" s="4">
        <v>12.956024782381061</v>
      </c>
      <c r="L8" s="1" t="s">
        <v>5</v>
      </c>
      <c r="M8" s="6">
        <v>0.87894735990461192</v>
      </c>
      <c r="N8" s="6">
        <v>0.68545938529609807</v>
      </c>
      <c r="O8" s="6">
        <v>0.68545938529609807</v>
      </c>
      <c r="P8" s="6">
        <v>0.58038626867123677</v>
      </c>
      <c r="Q8" s="6">
        <v>0.58038626867123677</v>
      </c>
      <c r="R8" s="6">
        <v>0.64685222817098043</v>
      </c>
      <c r="S8" s="6">
        <v>0.64685222817098043</v>
      </c>
      <c r="T8" s="6">
        <v>0.55556502294880328</v>
      </c>
      <c r="V8" s="1" t="s">
        <v>5</v>
      </c>
      <c r="W8" s="4">
        <f t="shared" si="2"/>
        <v>153.4192075761799</v>
      </c>
      <c r="X8" s="4">
        <f t="shared" si="1"/>
        <v>119.6461136525805</v>
      </c>
      <c r="Y8" s="4">
        <f t="shared" si="1"/>
        <v>119.6461136525805</v>
      </c>
      <c r="Z8" s="4">
        <f t="shared" si="1"/>
        <v>101.3057271567439</v>
      </c>
      <c r="AA8" s="4">
        <f t="shared" si="1"/>
        <v>101.3057271567439</v>
      </c>
      <c r="AB8" s="4">
        <f t="shared" si="1"/>
        <v>112.90728067679518</v>
      </c>
      <c r="AC8" s="4">
        <f t="shared" si="1"/>
        <v>112.90728067679518</v>
      </c>
      <c r="AD8" s="4">
        <f t="shared" si="1"/>
        <v>96.973208483267641</v>
      </c>
    </row>
    <row r="9" spans="1:30" x14ac:dyDescent="0.2">
      <c r="A9" s="1" t="s">
        <v>6</v>
      </c>
      <c r="B9" s="1" t="s">
        <v>7</v>
      </c>
      <c r="C9" s="4">
        <v>11.435801218019288</v>
      </c>
      <c r="D9" s="4">
        <v>14.955168899535984</v>
      </c>
      <c r="E9" s="4">
        <v>14.955168899535984</v>
      </c>
      <c r="F9" s="4">
        <v>13.869683458288636</v>
      </c>
      <c r="G9" s="4">
        <v>13.869683458288636</v>
      </c>
      <c r="H9" s="4">
        <v>6.9588867451915544</v>
      </c>
      <c r="I9" s="4">
        <v>6.9588867451915544</v>
      </c>
      <c r="J9" s="4">
        <v>5.4651614850427261</v>
      </c>
      <c r="L9" s="1" t="s">
        <v>6</v>
      </c>
      <c r="M9" s="6">
        <v>0.46949788542597809</v>
      </c>
      <c r="N9" s="6">
        <v>0.66874614689181677</v>
      </c>
      <c r="O9" s="6">
        <v>0.66874614689181677</v>
      </c>
      <c r="P9" s="6">
        <v>0.6072916168207203</v>
      </c>
      <c r="Q9" s="6">
        <v>0.6072916168207203</v>
      </c>
      <c r="R9" s="6">
        <v>0.21603831366058751</v>
      </c>
      <c r="S9" s="6">
        <v>0.21603831366058751</v>
      </c>
      <c r="T9" s="6">
        <v>0.13147137206044213</v>
      </c>
      <c r="V9" s="1" t="s">
        <v>6</v>
      </c>
      <c r="W9" s="4">
        <f t="shared" si="2"/>
        <v>81.950292846391562</v>
      </c>
      <c r="X9" s="4">
        <f t="shared" si="1"/>
        <v>116.72883793279803</v>
      </c>
      <c r="Y9" s="4">
        <f t="shared" si="1"/>
        <v>116.72883793279803</v>
      </c>
      <c r="Z9" s="4">
        <f t="shared" si="1"/>
        <v>106.00202340946031</v>
      </c>
      <c r="AA9" s="4">
        <f t="shared" si="1"/>
        <v>106.00202340946031</v>
      </c>
      <c r="AB9" s="4">
        <f t="shared" si="1"/>
        <v>37.709228561194557</v>
      </c>
      <c r="AC9" s="4">
        <f t="shared" si="1"/>
        <v>37.709228561194557</v>
      </c>
      <c r="AD9" s="4">
        <f t="shared" si="1"/>
        <v>22.948170323482323</v>
      </c>
    </row>
    <row r="10" spans="1:30" x14ac:dyDescent="0.2">
      <c r="A10" s="1" t="s">
        <v>8</v>
      </c>
      <c r="B10" s="1" t="s">
        <v>9</v>
      </c>
      <c r="C10" s="4">
        <v>17.378191754050647</v>
      </c>
      <c r="D10" s="4">
        <v>15.503766793679164</v>
      </c>
      <c r="E10" s="4">
        <v>15.503766793679164</v>
      </c>
      <c r="F10" s="4">
        <v>12.971788418561466</v>
      </c>
      <c r="G10" s="4">
        <v>12.971788418561466</v>
      </c>
      <c r="H10" s="4">
        <v>13.335920711610262</v>
      </c>
      <c r="I10" s="4">
        <v>13.335920711610262</v>
      </c>
      <c r="J10" s="4">
        <v>14.036048852382086</v>
      </c>
      <c r="L10" s="1" t="s">
        <v>8</v>
      </c>
      <c r="M10" s="6">
        <v>0.80592507644486122</v>
      </c>
      <c r="N10" s="6">
        <v>0.69980490134532758</v>
      </c>
      <c r="O10" s="6">
        <v>0.69980490134532758</v>
      </c>
      <c r="P10" s="6">
        <v>0.55645747789740707</v>
      </c>
      <c r="Q10" s="6">
        <v>0.55645747789740707</v>
      </c>
      <c r="R10" s="6">
        <v>0.57707275112236167</v>
      </c>
      <c r="S10" s="6">
        <v>0.57707275112236167</v>
      </c>
      <c r="T10" s="6">
        <v>0.61671035863485024</v>
      </c>
      <c r="V10" s="1" t="s">
        <v>8</v>
      </c>
      <c r="W10" s="4">
        <f t="shared" si="2"/>
        <v>140.67325557171179</v>
      </c>
      <c r="X10" s="4">
        <f t="shared" si="1"/>
        <v>122.15010627482695</v>
      </c>
      <c r="Y10" s="4">
        <f t="shared" si="1"/>
        <v>122.15010627482695</v>
      </c>
      <c r="Z10" s="4">
        <f t="shared" si="1"/>
        <v>97.128985424252022</v>
      </c>
      <c r="AA10" s="4">
        <f t="shared" si="1"/>
        <v>97.128985424252022</v>
      </c>
      <c r="AB10" s="4">
        <f t="shared" si="1"/>
        <v>100.72735664238984</v>
      </c>
      <c r="AC10" s="4">
        <f t="shared" si="1"/>
        <v>100.72735664238984</v>
      </c>
      <c r="AD10" s="4">
        <f t="shared" si="1"/>
        <v>107.64605349750251</v>
      </c>
    </row>
    <row r="11" spans="1:30" x14ac:dyDescent="0.2">
      <c r="A11" s="1" t="s">
        <v>10</v>
      </c>
      <c r="B11" s="1" t="s">
        <v>11</v>
      </c>
      <c r="C11" s="4">
        <v>10.227693696081904</v>
      </c>
      <c r="D11" s="4">
        <v>12.314751449622266</v>
      </c>
      <c r="E11" s="4">
        <v>12.314751449622266</v>
      </c>
      <c r="F11" s="4">
        <v>7.8035950381279697</v>
      </c>
      <c r="G11" s="4">
        <v>7.8035950381279697</v>
      </c>
      <c r="H11" s="4">
        <v>10.493282176170389</v>
      </c>
      <c r="I11" s="4">
        <v>10.493282176170389</v>
      </c>
      <c r="J11" s="4">
        <v>11.152451870255582</v>
      </c>
      <c r="L11" s="1" t="s">
        <v>10</v>
      </c>
      <c r="M11" s="6">
        <v>0.40110113203359338</v>
      </c>
      <c r="N11" s="6">
        <v>0.51925946801981959</v>
      </c>
      <c r="O11" s="6">
        <v>0.51925946801981959</v>
      </c>
      <c r="P11" s="6">
        <v>0.26386129609498443</v>
      </c>
      <c r="Q11" s="6">
        <v>0.26386129609498443</v>
      </c>
      <c r="R11" s="6">
        <v>0.41613736800316958</v>
      </c>
      <c r="S11" s="6">
        <v>0.41613736800316958</v>
      </c>
      <c r="T11" s="6">
        <v>0.4534561216665669</v>
      </c>
      <c r="V11" s="1" t="s">
        <v>10</v>
      </c>
      <c r="W11" s="4">
        <f t="shared" si="2"/>
        <v>70.011721567922905</v>
      </c>
      <c r="X11" s="4">
        <f t="shared" si="1"/>
        <v>90.636117410575153</v>
      </c>
      <c r="Y11" s="4">
        <f t="shared" si="1"/>
        <v>90.636117410575153</v>
      </c>
      <c r="Z11" s="4">
        <f t="shared" si="1"/>
        <v>46.056672792452034</v>
      </c>
      <c r="AA11" s="4">
        <f t="shared" si="1"/>
        <v>46.056672792452034</v>
      </c>
      <c r="AB11" s="4">
        <f t="shared" si="1"/>
        <v>72.636278523906228</v>
      </c>
      <c r="AC11" s="4">
        <f t="shared" si="1"/>
        <v>72.636278523906228</v>
      </c>
      <c r="AD11" s="4">
        <f t="shared" si="1"/>
        <v>79.150222220591814</v>
      </c>
    </row>
    <row r="12" spans="1:30" x14ac:dyDescent="0.2">
      <c r="A12" s="1" t="s">
        <v>12</v>
      </c>
      <c r="B12" s="1" t="s">
        <v>13</v>
      </c>
      <c r="C12" s="4">
        <v>11.011775836794287</v>
      </c>
      <c r="D12" s="4">
        <v>9.3153958551432332</v>
      </c>
      <c r="E12" s="4">
        <v>9.3153958551432332</v>
      </c>
      <c r="F12" s="4">
        <v>9.3153958551432332</v>
      </c>
      <c r="G12" s="4">
        <v>9.3153958551432332</v>
      </c>
      <c r="H12" s="4">
        <v>18.06922076469186</v>
      </c>
      <c r="I12" s="4">
        <v>18.06922076469186</v>
      </c>
      <c r="J12" s="4">
        <v>16.955624524618216</v>
      </c>
      <c r="L12" s="1" t="s">
        <v>12</v>
      </c>
      <c r="M12" s="6">
        <v>0.44549177760434217</v>
      </c>
      <c r="N12" s="6">
        <v>0.34945158154737321</v>
      </c>
      <c r="O12" s="6">
        <v>0.34945158154737321</v>
      </c>
      <c r="P12" s="6">
        <v>0.34945158154737321</v>
      </c>
      <c r="Q12" s="6">
        <v>0.34945158154737321</v>
      </c>
      <c r="R12" s="6">
        <v>0.84504753861777726</v>
      </c>
      <c r="S12" s="6">
        <v>0.84504753861777726</v>
      </c>
      <c r="T12" s="6">
        <v>0.78200152158043645</v>
      </c>
      <c r="V12" s="1" t="s">
        <v>12</v>
      </c>
      <c r="W12" s="4">
        <f t="shared" si="2"/>
        <v>77.76005551592911</v>
      </c>
      <c r="X12" s="4">
        <f t="shared" si="1"/>
        <v>60.996354472307807</v>
      </c>
      <c r="Y12" s="4">
        <f t="shared" si="1"/>
        <v>60.996354472307807</v>
      </c>
      <c r="Z12" s="4">
        <f t="shared" si="1"/>
        <v>60.996354472307807</v>
      </c>
      <c r="AA12" s="4">
        <f t="shared" si="1"/>
        <v>60.996354472307807</v>
      </c>
      <c r="AB12" s="4">
        <f t="shared" si="1"/>
        <v>147.50203442560044</v>
      </c>
      <c r="AC12" s="4">
        <f t="shared" si="1"/>
        <v>147.50203442560044</v>
      </c>
      <c r="AD12" s="4">
        <f t="shared" si="1"/>
        <v>136.49742776092728</v>
      </c>
    </row>
    <row r="13" spans="1:30" x14ac:dyDescent="0.2">
      <c r="A13" s="1" t="s">
        <v>14</v>
      </c>
      <c r="B13" s="1" t="s">
        <v>15</v>
      </c>
      <c r="C13" s="4">
        <v>11.753219956437706</v>
      </c>
      <c r="D13" s="4">
        <v>11.753219956437706</v>
      </c>
      <c r="E13" s="4">
        <v>11.753219956437706</v>
      </c>
      <c r="F13" s="4">
        <v>11.753219956437706</v>
      </c>
      <c r="G13" s="4">
        <v>11.753219956437706</v>
      </c>
      <c r="H13" s="4">
        <v>12.751549986748023</v>
      </c>
      <c r="I13" s="4">
        <v>12.751549986748023</v>
      </c>
      <c r="J13" s="4">
        <v>16.762790404615053</v>
      </c>
      <c r="L13" s="1" t="s">
        <v>14</v>
      </c>
      <c r="M13" s="6">
        <v>0.4874684805754152</v>
      </c>
      <c r="N13" s="6">
        <v>0.4874684805754152</v>
      </c>
      <c r="O13" s="6">
        <v>0.4874684805754152</v>
      </c>
      <c r="P13" s="6">
        <v>0.4874684805754152</v>
      </c>
      <c r="Q13" s="6">
        <v>0.4874684805754152</v>
      </c>
      <c r="R13" s="6">
        <v>0.54398872537767029</v>
      </c>
      <c r="S13" s="6">
        <v>0.54398872537767029</v>
      </c>
      <c r="T13" s="6">
        <v>0.7710842584130464</v>
      </c>
      <c r="V13" s="1" t="s">
        <v>14</v>
      </c>
      <c r="W13" s="4">
        <f t="shared" si="2"/>
        <v>85.087038678130781</v>
      </c>
      <c r="X13" s="4">
        <f t="shared" si="1"/>
        <v>85.087038678130781</v>
      </c>
      <c r="Y13" s="4">
        <f t="shared" si="1"/>
        <v>85.087038678130781</v>
      </c>
      <c r="Z13" s="4">
        <f t="shared" si="1"/>
        <v>85.087038678130781</v>
      </c>
      <c r="AA13" s="4">
        <f t="shared" si="1"/>
        <v>85.087038678130781</v>
      </c>
      <c r="AB13" s="4">
        <f t="shared" si="1"/>
        <v>94.952579625332362</v>
      </c>
      <c r="AC13" s="4">
        <f t="shared" si="1"/>
        <v>94.952579625332362</v>
      </c>
      <c r="AD13" s="4">
        <f t="shared" si="1"/>
        <v>134.59183256780517</v>
      </c>
    </row>
    <row r="14" spans="1:30" x14ac:dyDescent="0.2">
      <c r="A14" s="1" t="s">
        <v>16</v>
      </c>
      <c r="B14" s="1" t="s">
        <v>17</v>
      </c>
      <c r="C14" s="4">
        <v>15.910510832301503</v>
      </c>
      <c r="D14" s="4">
        <v>18.970737105716072</v>
      </c>
      <c r="E14" s="4">
        <v>18.970737105716072</v>
      </c>
      <c r="F14" s="4">
        <v>14.335144132764878</v>
      </c>
      <c r="G14" s="4">
        <v>14.335144132764878</v>
      </c>
      <c r="H14" s="4">
        <v>15.942965630958856</v>
      </c>
      <c r="I14" s="4">
        <v>15.942965630958856</v>
      </c>
      <c r="J14" s="4">
        <v>19.3224710538233</v>
      </c>
      <c r="L14" s="1" t="s">
        <v>16</v>
      </c>
      <c r="M14" s="6">
        <v>0.72283262958830807</v>
      </c>
      <c r="N14" s="6">
        <v>0.89608669675277142</v>
      </c>
      <c r="O14" s="6">
        <v>0.89608669675277142</v>
      </c>
      <c r="P14" s="6">
        <v>0.63364357505946278</v>
      </c>
      <c r="Q14" s="6">
        <v>0.63364357505946278</v>
      </c>
      <c r="R14" s="6">
        <v>0.7246700511918146</v>
      </c>
      <c r="S14" s="6">
        <v>0.7246700511918146</v>
      </c>
      <c r="T14" s="6">
        <v>0.91600004028517479</v>
      </c>
      <c r="V14" s="1" t="s">
        <v>16</v>
      </c>
      <c r="W14" s="4">
        <f t="shared" si="2"/>
        <v>126.16956862317633</v>
      </c>
      <c r="X14" s="4">
        <f t="shared" si="1"/>
        <v>156.41085826833424</v>
      </c>
      <c r="Y14" s="4">
        <f t="shared" si="1"/>
        <v>156.41085826833424</v>
      </c>
      <c r="Z14" s="4">
        <f t="shared" si="1"/>
        <v>110.60172611692076</v>
      </c>
      <c r="AA14" s="4">
        <f t="shared" si="1"/>
        <v>110.60172611692076</v>
      </c>
      <c r="AB14" s="4">
        <f t="shared" si="1"/>
        <v>126.49028836050387</v>
      </c>
      <c r="AC14" s="4">
        <f t="shared" si="1"/>
        <v>126.49028836050387</v>
      </c>
      <c r="AD14" s="4">
        <f t="shared" si="1"/>
        <v>159.88670850044042</v>
      </c>
    </row>
    <row r="15" spans="1:30" x14ac:dyDescent="0.2">
      <c r="A15" s="1" t="s">
        <v>18</v>
      </c>
      <c r="B15" s="1" t="s">
        <v>19</v>
      </c>
      <c r="C15" s="4">
        <v>13.247486459957296</v>
      </c>
      <c r="D15" s="4">
        <v>11.274869053821565</v>
      </c>
      <c r="E15" s="4">
        <v>11.274869053821565</v>
      </c>
      <c r="F15" s="4">
        <v>13.475789828122975</v>
      </c>
      <c r="G15" s="4">
        <v>13.475789828122975</v>
      </c>
      <c r="H15" s="4">
        <v>15.021650505255238</v>
      </c>
      <c r="I15" s="4">
        <v>15.021650505255238</v>
      </c>
      <c r="J15" s="4">
        <v>9.8520834444546992</v>
      </c>
      <c r="L15" s="1" t="s">
        <v>18</v>
      </c>
      <c r="M15" s="6">
        <v>0.57206606455521891</v>
      </c>
      <c r="N15" s="6">
        <v>0.46038674478024932</v>
      </c>
      <c r="O15" s="6">
        <v>0.46038674478024932</v>
      </c>
      <c r="P15" s="6">
        <v>0.58499141175116831</v>
      </c>
      <c r="Q15" s="6">
        <v>0.58499141175116831</v>
      </c>
      <c r="R15" s="6">
        <v>0.67250998902419379</v>
      </c>
      <c r="S15" s="6">
        <v>0.67250998902419379</v>
      </c>
      <c r="T15" s="6">
        <v>0.37983603659655907</v>
      </c>
      <c r="V15" s="1" t="s">
        <v>18</v>
      </c>
      <c r="W15" s="4">
        <f t="shared" si="2"/>
        <v>99.853445506463899</v>
      </c>
      <c r="X15" s="4">
        <f t="shared" si="1"/>
        <v>80.359954173396929</v>
      </c>
      <c r="Y15" s="4">
        <f t="shared" si="1"/>
        <v>80.359954173396929</v>
      </c>
      <c r="Z15" s="4">
        <f t="shared" si="1"/>
        <v>102.10954935853617</v>
      </c>
      <c r="AA15" s="4">
        <f t="shared" si="1"/>
        <v>102.10954935853617</v>
      </c>
      <c r="AB15" s="4">
        <f t="shared" si="1"/>
        <v>117.38581206314161</v>
      </c>
      <c r="AC15" s="4">
        <f t="shared" si="1"/>
        <v>117.38581206314161</v>
      </c>
      <c r="AD15" s="4">
        <f t="shared" si="1"/>
        <v>66.299924661978835</v>
      </c>
    </row>
    <row r="16" spans="1:30" x14ac:dyDescent="0.2">
      <c r="A16" s="1" t="s">
        <v>54</v>
      </c>
      <c r="B16" s="1" t="s">
        <v>55</v>
      </c>
      <c r="C16" s="4">
        <v>14.406269332340877</v>
      </c>
      <c r="D16" s="4">
        <v>10.538043756697189</v>
      </c>
      <c r="E16" s="4">
        <v>10.538043756697189</v>
      </c>
      <c r="F16" s="4">
        <v>10.006006048376717</v>
      </c>
      <c r="G16" s="4">
        <v>10.006006048376717</v>
      </c>
      <c r="H16" s="4">
        <v>4.9084869697141693</v>
      </c>
      <c r="I16" s="4">
        <v>4.9084869697141693</v>
      </c>
      <c r="J16" s="4">
        <v>8.0403952616076619</v>
      </c>
      <c r="L16" s="1" t="s">
        <v>54</v>
      </c>
      <c r="M16" s="6">
        <v>0.63767031328188717</v>
      </c>
      <c r="N16" s="6">
        <v>0.41867153547514691</v>
      </c>
      <c r="O16" s="6">
        <v>0.41867153547514691</v>
      </c>
      <c r="P16" s="6">
        <v>0.38855033246079229</v>
      </c>
      <c r="Q16" s="6">
        <v>0.38855033246079229</v>
      </c>
      <c r="R16" s="6">
        <v>9.9955361396346629E-2</v>
      </c>
      <c r="S16" s="6">
        <v>9.9955361396346629E-2</v>
      </c>
      <c r="T16" s="6">
        <v>0.27726769096837184</v>
      </c>
      <c r="V16" s="1" t="s">
        <v>54</v>
      </c>
      <c r="W16" s="4">
        <f t="shared" si="2"/>
        <v>111.30458844449872</v>
      </c>
      <c r="X16" s="4">
        <f t="shared" si="1"/>
        <v>73.078614416988941</v>
      </c>
      <c r="Y16" s="4">
        <f t="shared" si="1"/>
        <v>73.078614416988941</v>
      </c>
      <c r="Z16" s="4">
        <f t="shared" si="1"/>
        <v>67.820994554287438</v>
      </c>
      <c r="AA16" s="4">
        <f t="shared" si="1"/>
        <v>67.820994554287438</v>
      </c>
      <c r="AB16" s="4">
        <f t="shared" si="1"/>
        <v>17.447088458269477</v>
      </c>
      <c r="AC16" s="4">
        <f t="shared" si="1"/>
        <v>17.447088458269477</v>
      </c>
      <c r="AD16" s="4">
        <f t="shared" si="1"/>
        <v>48.396742939715089</v>
      </c>
    </row>
    <row r="17" spans="1:30" x14ac:dyDescent="0.2">
      <c r="A17" s="1" t="s">
        <v>20</v>
      </c>
      <c r="B17" s="1" t="s">
        <v>21</v>
      </c>
      <c r="C17" s="4">
        <v>11.790472737961609</v>
      </c>
      <c r="D17" s="4">
        <v>14.857687849243051</v>
      </c>
      <c r="E17" s="4">
        <v>14.857687849243051</v>
      </c>
      <c r="F17" s="4">
        <v>10.983340250003801</v>
      </c>
      <c r="G17" s="4">
        <v>10.983340250003801</v>
      </c>
      <c r="H17" s="4">
        <v>10.059970363387354</v>
      </c>
      <c r="I17" s="4">
        <v>10.059970363387354</v>
      </c>
      <c r="J17" s="4">
        <v>12.400812597024482</v>
      </c>
      <c r="L17" s="1" t="s">
        <v>20</v>
      </c>
      <c r="M17" s="6">
        <v>0.48957753897030443</v>
      </c>
      <c r="N17" s="6">
        <v>0.66322727772144341</v>
      </c>
      <c r="O17" s="6">
        <v>0.66322727772144341</v>
      </c>
      <c r="P17" s="6">
        <v>0.44388190283578038</v>
      </c>
      <c r="Q17" s="6">
        <v>0.44388190283578038</v>
      </c>
      <c r="R17" s="6">
        <v>0.39160551081102096</v>
      </c>
      <c r="S17" s="6">
        <v>0.39160551081102096</v>
      </c>
      <c r="T17" s="6">
        <v>0.52413180178866781</v>
      </c>
      <c r="V17" s="1" t="s">
        <v>20</v>
      </c>
      <c r="W17" s="4">
        <f t="shared" si="2"/>
        <v>85.455172291628315</v>
      </c>
      <c r="X17" s="4">
        <f t="shared" si="1"/>
        <v>115.76552593772341</v>
      </c>
      <c r="Y17" s="4">
        <f t="shared" si="1"/>
        <v>115.76552593772341</v>
      </c>
      <c r="Z17" s="4">
        <f t="shared" si="1"/>
        <v>77.479053805751121</v>
      </c>
      <c r="AA17" s="4">
        <f t="shared" si="1"/>
        <v>77.479053805751121</v>
      </c>
      <c r="AB17" s="4">
        <f t="shared" si="1"/>
        <v>68.354272271336228</v>
      </c>
      <c r="AC17" s="4">
        <f t="shared" si="1"/>
        <v>68.354272271336228</v>
      </c>
      <c r="AD17" s="4">
        <f t="shared" si="1"/>
        <v>91.48657742668405</v>
      </c>
    </row>
    <row r="18" spans="1:30" x14ac:dyDescent="0.2">
      <c r="A18" s="1" t="s">
        <v>22</v>
      </c>
      <c r="B18" s="1" t="s">
        <v>23</v>
      </c>
      <c r="C18" s="4">
        <v>16.070125118124839</v>
      </c>
      <c r="D18" s="4">
        <v>14.70096754556285</v>
      </c>
      <c r="E18" s="4">
        <v>14.70096754556285</v>
      </c>
      <c r="F18" s="4">
        <v>11.399871349937429</v>
      </c>
      <c r="G18" s="4">
        <v>11.399871349937429</v>
      </c>
      <c r="H18" s="4">
        <v>4.4941230164384098</v>
      </c>
      <c r="I18" s="4">
        <v>4.4941230164384098</v>
      </c>
      <c r="J18" s="4">
        <v>12.247997411103889</v>
      </c>
      <c r="L18" s="1" t="s">
        <v>22</v>
      </c>
      <c r="M18" s="6">
        <v>0.73186915882690862</v>
      </c>
      <c r="N18" s="6">
        <v>0.65435459067351864</v>
      </c>
      <c r="O18" s="6">
        <v>0.65435459067351864</v>
      </c>
      <c r="P18" s="6">
        <v>0.46746372349751431</v>
      </c>
      <c r="Q18" s="6">
        <v>0.46746372349751431</v>
      </c>
      <c r="R18" s="6">
        <v>7.6496233287081633E-2</v>
      </c>
      <c r="S18" s="6">
        <v>7.6496233287081633E-2</v>
      </c>
      <c r="T18" s="6">
        <v>0.51548020216178958</v>
      </c>
      <c r="V18" s="1" t="s">
        <v>22</v>
      </c>
      <c r="W18" s="4">
        <f t="shared" si="2"/>
        <v>127.74688396453597</v>
      </c>
      <c r="X18" s="4">
        <f t="shared" si="1"/>
        <v>114.21680905425524</v>
      </c>
      <c r="Y18" s="4">
        <f t="shared" si="1"/>
        <v>114.21680905425524</v>
      </c>
      <c r="Z18" s="4">
        <f t="shared" si="1"/>
        <v>81.595232321287511</v>
      </c>
      <c r="AA18" s="4">
        <f t="shared" si="1"/>
        <v>81.595232321287511</v>
      </c>
      <c r="AB18" s="4">
        <f t="shared" si="1"/>
        <v>13.352325780625034</v>
      </c>
      <c r="AC18" s="4">
        <f t="shared" si="1"/>
        <v>13.352325780625034</v>
      </c>
      <c r="AD18" s="4">
        <f t="shared" si="1"/>
        <v>89.976451087416038</v>
      </c>
    </row>
    <row r="19" spans="1:30" x14ac:dyDescent="0.2">
      <c r="A19" s="1" t="s">
        <v>24</v>
      </c>
      <c r="B19" s="1" t="s">
        <v>25</v>
      </c>
      <c r="C19" s="4">
        <v>5.882405983057672</v>
      </c>
      <c r="D19" s="4">
        <v>3.1429525258769417</v>
      </c>
      <c r="E19" s="4">
        <v>3.1429525258769417</v>
      </c>
      <c r="F19" s="4">
        <v>5.016826118433598</v>
      </c>
      <c r="G19" s="4">
        <v>5.016826118433598</v>
      </c>
      <c r="H19" s="4">
        <v>5.3080449568983363</v>
      </c>
      <c r="I19" s="4">
        <v>5.3080449568983363</v>
      </c>
      <c r="J19" s="4">
        <v>8.0059793269024997</v>
      </c>
      <c r="L19" s="1" t="s">
        <v>24</v>
      </c>
      <c r="M19" s="6">
        <v>0.15509358160458298</v>
      </c>
      <c r="N19" s="6">
        <v>0</v>
      </c>
      <c r="O19" s="6">
        <v>0</v>
      </c>
      <c r="P19" s="6">
        <v>0.10608895952660288</v>
      </c>
      <c r="Q19" s="6">
        <v>0.10608895952660288</v>
      </c>
      <c r="R19" s="6">
        <v>0.12257625284776953</v>
      </c>
      <c r="S19" s="6">
        <v>0.12257625284776953</v>
      </c>
      <c r="T19" s="6">
        <v>0.27531924005977848</v>
      </c>
      <c r="V19" s="1" t="s">
        <v>24</v>
      </c>
      <c r="W19" s="4">
        <f t="shared" si="2"/>
        <v>27.071398670005681</v>
      </c>
      <c r="X19" s="4">
        <f t="shared" si="1"/>
        <v>0</v>
      </c>
      <c r="Y19" s="4">
        <f t="shared" si="1"/>
        <v>0</v>
      </c>
      <c r="Z19" s="4">
        <f t="shared" si="1"/>
        <v>18.517700656065688</v>
      </c>
      <c r="AA19" s="4">
        <f t="shared" si="1"/>
        <v>18.517700656065688</v>
      </c>
      <c r="AB19" s="4">
        <f t="shared" si="1"/>
        <v>21.395537932559634</v>
      </c>
      <c r="AC19" s="4">
        <f t="shared" si="1"/>
        <v>21.395537932559634</v>
      </c>
      <c r="AD19" s="4">
        <f t="shared" si="1"/>
        <v>48.056643170338774</v>
      </c>
    </row>
    <row r="20" spans="1:30" x14ac:dyDescent="0.2">
      <c r="A20" s="1" t="s">
        <v>26</v>
      </c>
      <c r="B20" s="1" t="s">
        <v>27</v>
      </c>
      <c r="C20" s="4">
        <v>9.5888932610666249</v>
      </c>
      <c r="D20" s="4">
        <v>6.6385552456745627</v>
      </c>
      <c r="E20" s="4">
        <v>6.6385552456745627</v>
      </c>
      <c r="F20" s="4">
        <v>5.4704323108769506</v>
      </c>
      <c r="G20" s="4">
        <v>5.4704323108769506</v>
      </c>
      <c r="H20" s="4">
        <v>8.5719944744323815</v>
      </c>
      <c r="I20" s="4">
        <v>8.5719944744323815</v>
      </c>
      <c r="J20" s="4">
        <v>14.717137554234034</v>
      </c>
      <c r="L20" s="1" t="s">
        <v>26</v>
      </c>
      <c r="M20" s="6">
        <v>0.36493557969051921</v>
      </c>
      <c r="N20" s="6">
        <v>0.19790281315386021</v>
      </c>
      <c r="O20" s="6">
        <v>0.19790281315386021</v>
      </c>
      <c r="P20" s="6">
        <v>0.13176977875704107</v>
      </c>
      <c r="Q20" s="6">
        <v>0.13176977875704107</v>
      </c>
      <c r="R20" s="6">
        <v>0.30736406865241273</v>
      </c>
      <c r="S20" s="6">
        <v>0.30736406865241273</v>
      </c>
      <c r="T20" s="6">
        <v>0.65527005231526225</v>
      </c>
      <c r="V20" s="1" t="s">
        <v>26</v>
      </c>
      <c r="W20" s="4">
        <f t="shared" si="2"/>
        <v>63.699067778700019</v>
      </c>
      <c r="X20" s="4">
        <f t="shared" si="1"/>
        <v>34.543698697106372</v>
      </c>
      <c r="Y20" s="4">
        <f t="shared" si="1"/>
        <v>34.543698697106372</v>
      </c>
      <c r="Z20" s="4">
        <f t="shared" si="1"/>
        <v>23.00025685450348</v>
      </c>
      <c r="AA20" s="4">
        <f t="shared" si="1"/>
        <v>23.00025685450348</v>
      </c>
      <c r="AB20" s="4">
        <f t="shared" si="1"/>
        <v>53.650029570782593</v>
      </c>
      <c r="AC20" s="4">
        <f t="shared" si="1"/>
        <v>53.650029570782593</v>
      </c>
      <c r="AD20" s="4">
        <f t="shared" si="1"/>
        <v>114.37660178593592</v>
      </c>
    </row>
    <row r="21" spans="1:30" x14ac:dyDescent="0.2">
      <c r="A21" s="1" t="s">
        <v>28</v>
      </c>
      <c r="B21" s="1" t="s">
        <v>29</v>
      </c>
      <c r="C21" s="4">
        <v>8.8681740621272542</v>
      </c>
      <c r="D21" s="4">
        <v>8.2702508970280828</v>
      </c>
      <c r="E21" s="4">
        <v>8.2702508970280828</v>
      </c>
      <c r="F21" s="4">
        <v>7.9250500305799809</v>
      </c>
      <c r="G21" s="4">
        <v>7.9250500305799809</v>
      </c>
      <c r="H21" s="4">
        <v>6.5432146920642023</v>
      </c>
      <c r="I21" s="4">
        <v>6.5432146920642023</v>
      </c>
      <c r="J21" s="4">
        <v>4.8189008610967745</v>
      </c>
      <c r="L21" s="1" t="s">
        <v>28</v>
      </c>
      <c r="M21" s="6">
        <v>0.32413221374842044</v>
      </c>
      <c r="N21" s="6">
        <v>0.29028091944863887</v>
      </c>
      <c r="O21" s="6">
        <v>0.29028091944863887</v>
      </c>
      <c r="P21" s="6">
        <v>0.27073744496101615</v>
      </c>
      <c r="Q21" s="6">
        <v>0.27073744496101615</v>
      </c>
      <c r="R21" s="6">
        <v>0.19250512775320661</v>
      </c>
      <c r="S21" s="6">
        <v>0.19250512775320661</v>
      </c>
      <c r="T21" s="6">
        <v>9.4883462689300146E-2</v>
      </c>
      <c r="V21" s="1" t="s">
        <v>28</v>
      </c>
      <c r="W21" s="4">
        <f t="shared" si="2"/>
        <v>56.576889187757949</v>
      </c>
      <c r="X21" s="4">
        <f t="shared" si="1"/>
        <v>50.668186364571632</v>
      </c>
      <c r="Y21" s="4">
        <f t="shared" si="1"/>
        <v>50.668186364571632</v>
      </c>
      <c r="Z21" s="4">
        <f t="shared" si="1"/>
        <v>47.25689633065906</v>
      </c>
      <c r="AA21" s="4">
        <f t="shared" si="1"/>
        <v>47.25689633065906</v>
      </c>
      <c r="AB21" s="4">
        <f t="shared" si="1"/>
        <v>33.601539183704276</v>
      </c>
      <c r="AC21" s="4">
        <f t="shared" si="1"/>
        <v>33.601539183704276</v>
      </c>
      <c r="AD21" s="4">
        <f t="shared" si="1"/>
        <v>16.561794621530304</v>
      </c>
    </row>
    <row r="22" spans="1:30" x14ac:dyDescent="0.2">
      <c r="A22" s="1" t="s">
        <v>30</v>
      </c>
      <c r="B22" s="1" t="s">
        <v>31</v>
      </c>
      <c r="C22" s="4">
        <v>16.437928393285681</v>
      </c>
      <c r="D22" s="4">
        <v>13.681440639002087</v>
      </c>
      <c r="E22" s="4">
        <v>13.681440639002087</v>
      </c>
      <c r="F22" s="4">
        <v>9.7398873163878079</v>
      </c>
      <c r="G22" s="4">
        <v>9.7398873163878079</v>
      </c>
      <c r="H22" s="4">
        <v>12.467549867287099</v>
      </c>
      <c r="I22" s="4">
        <v>12.467549867287099</v>
      </c>
      <c r="J22" s="4">
        <v>7.6589388291357361</v>
      </c>
      <c r="L22" s="1" t="s">
        <v>30</v>
      </c>
      <c r="M22" s="6">
        <v>0.75269226393244193</v>
      </c>
      <c r="N22" s="6">
        <v>0.59663428917824191</v>
      </c>
      <c r="O22" s="6">
        <v>0.59663428917824191</v>
      </c>
      <c r="P22" s="6">
        <v>0.37348407639134046</v>
      </c>
      <c r="Q22" s="6">
        <v>0.37348407639134046</v>
      </c>
      <c r="R22" s="6">
        <v>0.52791011831542289</v>
      </c>
      <c r="S22" s="6">
        <v>0.52791011831542289</v>
      </c>
      <c r="T22" s="6">
        <v>0.2556716152317674</v>
      </c>
      <c r="V22" s="1" t="s">
        <v>30</v>
      </c>
      <c r="W22" s="4">
        <f t="shared" si="2"/>
        <v>131.38153198818225</v>
      </c>
      <c r="X22" s="4">
        <f t="shared" si="1"/>
        <v>104.14179965047866</v>
      </c>
      <c r="Y22" s="4">
        <f t="shared" si="1"/>
        <v>104.14179965047866</v>
      </c>
      <c r="Z22" s="4">
        <f t="shared" si="1"/>
        <v>65.191197625873016</v>
      </c>
      <c r="AA22" s="4">
        <f t="shared" si="1"/>
        <v>65.191197625873016</v>
      </c>
      <c r="AB22" s="4">
        <f t="shared" si="1"/>
        <v>92.146078045207631</v>
      </c>
      <c r="AC22" s="4">
        <f t="shared" si="1"/>
        <v>92.146078045207631</v>
      </c>
      <c r="AD22" s="4">
        <f t="shared" si="1"/>
        <v>44.627173819415788</v>
      </c>
    </row>
    <row r="23" spans="1:30" x14ac:dyDescent="0.2">
      <c r="A23" s="1" t="s">
        <v>32</v>
      </c>
      <c r="B23" s="1" t="s">
        <v>33</v>
      </c>
      <c r="C23" s="4">
        <v>15.218011576280501</v>
      </c>
      <c r="D23" s="4">
        <v>7.4076991341680296</v>
      </c>
      <c r="E23" s="4">
        <v>7.4076991341680296</v>
      </c>
      <c r="F23" s="4">
        <v>10.183262579555681</v>
      </c>
      <c r="G23" s="4">
        <v>10.183262579555681</v>
      </c>
      <c r="H23" s="4">
        <v>4.1243585745771734</v>
      </c>
      <c r="I23" s="4">
        <v>4.1243585745771734</v>
      </c>
      <c r="J23" s="4">
        <v>8.2093650720702396</v>
      </c>
      <c r="L23" s="1" t="s">
        <v>32</v>
      </c>
      <c r="M23" s="6">
        <v>0.68362692978228268</v>
      </c>
      <c r="N23" s="6">
        <v>0.24144773271547693</v>
      </c>
      <c r="O23" s="6">
        <v>0.24144773271547693</v>
      </c>
      <c r="P23" s="6">
        <v>0.39858567371154024</v>
      </c>
      <c r="Q23" s="6">
        <v>0.39858567371154024</v>
      </c>
      <c r="R23" s="6">
        <v>5.5562097141071798E-2</v>
      </c>
      <c r="S23" s="6">
        <v>5.5562097141071798E-2</v>
      </c>
      <c r="T23" s="6">
        <v>0.28683388126775311</v>
      </c>
      <c r="V23" s="1" t="s">
        <v>32</v>
      </c>
      <c r="W23" s="4">
        <f t="shared" si="2"/>
        <v>119.32626074025286</v>
      </c>
      <c r="X23" s="4">
        <f t="shared" si="1"/>
        <v>42.14441218447238</v>
      </c>
      <c r="Y23" s="4">
        <f t="shared" si="1"/>
        <v>42.14441218447238</v>
      </c>
      <c r="Z23" s="4">
        <f t="shared" si="1"/>
        <v>69.572651334522135</v>
      </c>
      <c r="AA23" s="4">
        <f t="shared" si="1"/>
        <v>69.572651334522135</v>
      </c>
      <c r="AB23" s="4">
        <f t="shared" si="1"/>
        <v>9.6982974220197544</v>
      </c>
      <c r="AC23" s="4">
        <f t="shared" si="1"/>
        <v>9.6982974220197544</v>
      </c>
      <c r="AD23" s="4">
        <f t="shared" si="1"/>
        <v>50.066509984027384</v>
      </c>
    </row>
    <row r="24" spans="1:30" x14ac:dyDescent="0.2">
      <c r="A24" s="1" t="s">
        <v>34</v>
      </c>
      <c r="B24" s="1" t="s">
        <v>35</v>
      </c>
      <c r="C24" s="4">
        <v>8.8543622988588275</v>
      </c>
      <c r="D24" s="4">
        <v>10.449720271583995</v>
      </c>
      <c r="E24" s="4">
        <v>10.449720271583995</v>
      </c>
      <c r="F24" s="4">
        <v>11.841076190896846</v>
      </c>
      <c r="G24" s="4">
        <v>11.841076190896846</v>
      </c>
      <c r="H24" s="4">
        <v>10.807683918679874</v>
      </c>
      <c r="I24" s="4">
        <v>10.807683918679874</v>
      </c>
      <c r="J24" s="4">
        <v>10.407790975619191</v>
      </c>
      <c r="L24" s="1" t="s">
        <v>34</v>
      </c>
      <c r="M24" s="6">
        <v>0.32335026367441572</v>
      </c>
      <c r="N24" s="6">
        <v>0.4136711199323686</v>
      </c>
      <c r="O24" s="6">
        <v>0.4136711199323686</v>
      </c>
      <c r="P24" s="6">
        <v>0.49244244282063726</v>
      </c>
      <c r="Q24" s="6">
        <v>0.49244244282063726</v>
      </c>
      <c r="R24" s="6">
        <v>0.43393715656343967</v>
      </c>
      <c r="S24" s="6">
        <v>0.43393715656343967</v>
      </c>
      <c r="T24" s="6">
        <v>0.41129730165548045</v>
      </c>
      <c r="V24" s="1" t="s">
        <v>34</v>
      </c>
      <c r="W24" s="4">
        <f t="shared" si="2"/>
        <v>56.440400740109659</v>
      </c>
      <c r="X24" s="4">
        <f t="shared" si="1"/>
        <v>72.205797880845168</v>
      </c>
      <c r="Y24" s="4">
        <f t="shared" si="1"/>
        <v>72.205797880845168</v>
      </c>
      <c r="Z24" s="4">
        <f t="shared" si="1"/>
        <v>85.95523782291076</v>
      </c>
      <c r="AA24" s="4">
        <f t="shared" si="1"/>
        <v>85.95523782291076</v>
      </c>
      <c r="AB24" s="4">
        <f t="shared" si="1"/>
        <v>75.74321027034955</v>
      </c>
      <c r="AC24" s="4">
        <f t="shared" si="1"/>
        <v>75.74321027034955</v>
      </c>
      <c r="AD24" s="4">
        <f t="shared" si="1"/>
        <v>71.791450747463301</v>
      </c>
    </row>
    <row r="25" spans="1:30" x14ac:dyDescent="0.2">
      <c r="A25" s="1" t="s">
        <v>36</v>
      </c>
      <c r="B25" s="1" t="s">
        <v>37</v>
      </c>
      <c r="C25" s="4">
        <v>11.244011484747876</v>
      </c>
      <c r="D25" s="4">
        <v>11.916767341477245</v>
      </c>
      <c r="E25" s="4">
        <v>11.916767341477245</v>
      </c>
      <c r="F25" s="4">
        <v>9.8461635454054814</v>
      </c>
      <c r="G25" s="4">
        <v>9.8461635454054814</v>
      </c>
      <c r="H25" s="4">
        <v>11.976038490387154</v>
      </c>
      <c r="I25" s="4">
        <v>11.976038490387154</v>
      </c>
      <c r="J25" s="4">
        <v>12.585865005348895</v>
      </c>
      <c r="L25" s="1" t="s">
        <v>36</v>
      </c>
      <c r="M25" s="6">
        <v>0.45863974999386059</v>
      </c>
      <c r="N25" s="6">
        <v>0.49672768139934526</v>
      </c>
      <c r="O25" s="6">
        <v>0.49672768139934526</v>
      </c>
      <c r="P25" s="6">
        <v>0.37950088275633814</v>
      </c>
      <c r="Q25" s="6">
        <v>0.37950088275633814</v>
      </c>
      <c r="R25" s="6">
        <v>0.50008330503520615</v>
      </c>
      <c r="S25" s="6">
        <v>0.50008330503520615</v>
      </c>
      <c r="T25" s="6">
        <v>0.53460850498519652</v>
      </c>
      <c r="V25" s="1" t="s">
        <v>36</v>
      </c>
      <c r="W25" s="4">
        <f t="shared" si="2"/>
        <v>80.055018328551157</v>
      </c>
      <c r="X25" s="4">
        <f t="shared" si="1"/>
        <v>86.703221077666313</v>
      </c>
      <c r="Y25" s="4">
        <f t="shared" si="1"/>
        <v>86.703221077666313</v>
      </c>
      <c r="Z25" s="4">
        <f t="shared" si="1"/>
        <v>66.241423961108211</v>
      </c>
      <c r="AA25" s="4">
        <f t="shared" si="1"/>
        <v>66.241423961108211</v>
      </c>
      <c r="AB25" s="4">
        <f t="shared" si="1"/>
        <v>87.288941159007209</v>
      </c>
      <c r="AC25" s="4">
        <f t="shared" si="1"/>
        <v>87.288941159007209</v>
      </c>
      <c r="AD25" s="4">
        <f t="shared" si="1"/>
        <v>93.315273405242664</v>
      </c>
    </row>
    <row r="26" spans="1:30" x14ac:dyDescent="0.2">
      <c r="A26" s="1" t="s">
        <v>38</v>
      </c>
      <c r="B26" s="1" t="s">
        <v>39</v>
      </c>
      <c r="C26" s="4">
        <v>9.8371056920436768</v>
      </c>
      <c r="D26" s="4">
        <v>8.0032858957089346</v>
      </c>
      <c r="E26" s="4">
        <v>8.0032858957089346</v>
      </c>
      <c r="F26" s="4">
        <v>6.3266613888037133</v>
      </c>
      <c r="G26" s="4">
        <v>6.3266613888037133</v>
      </c>
      <c r="H26" s="4">
        <v>6.4495838685257816</v>
      </c>
      <c r="I26" s="4">
        <v>6.4495838685257816</v>
      </c>
      <c r="J26" s="4">
        <v>6.2809368049712209</v>
      </c>
      <c r="L26" s="1" t="s">
        <v>38</v>
      </c>
      <c r="M26" s="6">
        <v>0.37898807429235454</v>
      </c>
      <c r="N26" s="6">
        <v>0.27516675201895391</v>
      </c>
      <c r="O26" s="6">
        <v>0.27516675201895391</v>
      </c>
      <c r="P26" s="6">
        <v>0.18024500801182677</v>
      </c>
      <c r="Q26" s="6">
        <v>0.18024500801182677</v>
      </c>
      <c r="R26" s="6">
        <v>0.18720423836116523</v>
      </c>
      <c r="S26" s="6">
        <v>0.18720423836116523</v>
      </c>
      <c r="T26" s="6">
        <v>0.1776563203101352</v>
      </c>
      <c r="V26" s="1" t="s">
        <v>38</v>
      </c>
      <c r="W26" s="4">
        <f t="shared" si="2"/>
        <v>66.151913858715659</v>
      </c>
      <c r="X26" s="4">
        <f t="shared" si="1"/>
        <v>48.030026565687173</v>
      </c>
      <c r="Y26" s="4">
        <f t="shared" si="1"/>
        <v>48.030026565687173</v>
      </c>
      <c r="Z26" s="4">
        <f t="shared" si="1"/>
        <v>31.461549986039806</v>
      </c>
      <c r="AA26" s="4">
        <f t="shared" si="1"/>
        <v>31.461549986039806</v>
      </c>
      <c r="AB26" s="4">
        <f t="shared" si="1"/>
        <v>32.676275297520888</v>
      </c>
      <c r="AC26" s="4">
        <f t="shared" si="1"/>
        <v>32.676275297520888</v>
      </c>
      <c r="AD26" s="4">
        <f t="shared" si="1"/>
        <v>31.009697652244949</v>
      </c>
    </row>
    <row r="27" spans="1:30" x14ac:dyDescent="0.2">
      <c r="A27" s="1" t="s">
        <v>40</v>
      </c>
      <c r="B27" s="1" t="s">
        <v>41</v>
      </c>
      <c r="C27" s="4">
        <v>15.571799745690861</v>
      </c>
      <c r="D27" s="4">
        <v>14.380570146157796</v>
      </c>
      <c r="E27" s="4">
        <v>14.380570146157796</v>
      </c>
      <c r="F27" s="4">
        <v>12.420108699018353</v>
      </c>
      <c r="G27" s="4">
        <v>12.420108699018353</v>
      </c>
      <c r="H27" s="4">
        <v>6.2708545859365241</v>
      </c>
      <c r="I27" s="4">
        <v>6.2708545859365241</v>
      </c>
      <c r="J27" s="4">
        <v>9.7668258638312864</v>
      </c>
      <c r="L27" s="1" t="s">
        <v>40</v>
      </c>
      <c r="M27" s="6">
        <v>0.70365657262193526</v>
      </c>
      <c r="N27" s="6">
        <v>0.63621535925848172</v>
      </c>
      <c r="O27" s="6">
        <v>0.63621535925848172</v>
      </c>
      <c r="P27" s="6">
        <v>0.52522424654672439</v>
      </c>
      <c r="Q27" s="6">
        <v>0.52522424654672439</v>
      </c>
      <c r="R27" s="6">
        <v>0.17708551759891766</v>
      </c>
      <c r="S27" s="6">
        <v>0.17708551759891766</v>
      </c>
      <c r="T27" s="6">
        <v>0.37500919659197118</v>
      </c>
      <c r="V27" s="1" t="s">
        <v>40</v>
      </c>
      <c r="W27" s="4">
        <f t="shared" si="2"/>
        <v>122.82241087696514</v>
      </c>
      <c r="X27" s="4">
        <f t="shared" si="1"/>
        <v>111.05062796459596</v>
      </c>
      <c r="Y27" s="4">
        <f t="shared" si="1"/>
        <v>111.05062796459596</v>
      </c>
      <c r="Z27" s="4">
        <f t="shared" si="1"/>
        <v>91.677262349066652</v>
      </c>
      <c r="AA27" s="4">
        <f t="shared" si="1"/>
        <v>91.677262349066652</v>
      </c>
      <c r="AB27" s="4">
        <f t="shared" si="1"/>
        <v>30.910064723548473</v>
      </c>
      <c r="AC27" s="4">
        <f t="shared" si="1"/>
        <v>30.910064723548473</v>
      </c>
      <c r="AD27" s="4">
        <f t="shared" si="1"/>
        <v>65.457405527862264</v>
      </c>
    </row>
    <row r="28" spans="1:30" x14ac:dyDescent="0.2">
      <c r="A28" s="1" t="s">
        <v>42</v>
      </c>
      <c r="B28" s="1" t="s">
        <v>43</v>
      </c>
      <c r="C28" s="4">
        <v>14.872113636376149</v>
      </c>
      <c r="D28" s="4">
        <v>14.282059163953763</v>
      </c>
      <c r="E28" s="4">
        <v>14.282059163953763</v>
      </c>
      <c r="F28" s="4">
        <v>3.6897795197141958</v>
      </c>
      <c r="G28" s="4">
        <v>3.6897795197141958</v>
      </c>
      <c r="H28" s="4">
        <v>6.5076089177140526</v>
      </c>
      <c r="I28" s="4">
        <v>6.5076089177140526</v>
      </c>
      <c r="J28" s="4">
        <v>4.7443227187236658</v>
      </c>
      <c r="L28" s="1" t="s">
        <v>42</v>
      </c>
      <c r="M28" s="6">
        <v>0.66404399062746955</v>
      </c>
      <c r="N28" s="6">
        <v>0.63063818070946842</v>
      </c>
      <c r="O28" s="6">
        <v>0.63063818070946842</v>
      </c>
      <c r="P28" s="6">
        <v>3.095849530496032E-2</v>
      </c>
      <c r="Q28" s="6">
        <v>3.095849530496032E-2</v>
      </c>
      <c r="R28" s="6">
        <v>0.19048931432323418</v>
      </c>
      <c r="S28" s="6">
        <v>0.19048931432323418</v>
      </c>
      <c r="T28" s="6">
        <v>9.0661236836277068E-2</v>
      </c>
      <c r="V28" s="1" t="s">
        <v>42</v>
      </c>
      <c r="W28" s="4">
        <f t="shared" si="2"/>
        <v>115.90808219601101</v>
      </c>
      <c r="X28" s="4">
        <f t="shared" si="1"/>
        <v>110.07713813740841</v>
      </c>
      <c r="Y28" s="4">
        <f t="shared" si="1"/>
        <v>110.07713813740841</v>
      </c>
      <c r="Z28" s="4">
        <f t="shared" si="1"/>
        <v>5.4037682278872232</v>
      </c>
      <c r="AA28" s="4">
        <f t="shared" si="1"/>
        <v>5.4037682278872232</v>
      </c>
      <c r="AB28" s="4">
        <f t="shared" si="1"/>
        <v>33.249681367007085</v>
      </c>
      <c r="AC28" s="4">
        <f t="shared" si="1"/>
        <v>33.249681367007085</v>
      </c>
      <c r="AD28" s="4">
        <f t="shared" si="1"/>
        <v>15.824810162473778</v>
      </c>
    </row>
    <row r="29" spans="1:30" x14ac:dyDescent="0.2">
      <c r="A29" s="1" t="s">
        <v>44</v>
      </c>
      <c r="B29" s="1" t="s">
        <v>45</v>
      </c>
      <c r="C29" s="4">
        <v>16.310035765579492</v>
      </c>
      <c r="D29" s="4">
        <v>10.647012273618815</v>
      </c>
      <c r="E29" s="4">
        <v>10.647012273618815</v>
      </c>
      <c r="F29" s="4">
        <v>10.545037993053588</v>
      </c>
      <c r="G29" s="4">
        <v>10.545037993053588</v>
      </c>
      <c r="H29" s="4">
        <v>12.435405155547912</v>
      </c>
      <c r="I29" s="4">
        <v>12.435405155547912</v>
      </c>
      <c r="J29" s="4">
        <v>8.677369241879008</v>
      </c>
      <c r="L29" s="1" t="s">
        <v>44</v>
      </c>
      <c r="M29" s="6">
        <v>0.74545164969978117</v>
      </c>
      <c r="N29" s="6">
        <v>0.42484076515386804</v>
      </c>
      <c r="O29" s="6">
        <v>0.42484076515386804</v>
      </c>
      <c r="P29" s="6">
        <v>0.41906751269617237</v>
      </c>
      <c r="Q29" s="6">
        <v>0.41906751269617237</v>
      </c>
      <c r="R29" s="6">
        <v>0.52609025221760353</v>
      </c>
      <c r="S29" s="6">
        <v>0.52609025221760353</v>
      </c>
      <c r="T29" s="6">
        <v>0.31332983896006611</v>
      </c>
      <c r="V29" s="1" t="s">
        <v>44</v>
      </c>
      <c r="W29" s="4">
        <f t="shared" si="2"/>
        <v>130.11769145732251</v>
      </c>
      <c r="X29" s="4">
        <f t="shared" si="1"/>
        <v>74.155446058837839</v>
      </c>
      <c r="Y29" s="4">
        <f t="shared" si="1"/>
        <v>74.155446058837839</v>
      </c>
      <c r="Z29" s="4">
        <f t="shared" si="1"/>
        <v>73.147731766035349</v>
      </c>
      <c r="AA29" s="4">
        <f t="shared" si="1"/>
        <v>73.147731766035349</v>
      </c>
      <c r="AB29" s="4">
        <f t="shared" si="1"/>
        <v>91.828422600344012</v>
      </c>
      <c r="AC29" s="4">
        <f t="shared" si="1"/>
        <v>91.828422600344012</v>
      </c>
      <c r="AD29" s="4">
        <f t="shared" si="1"/>
        <v>54.691347623414337</v>
      </c>
    </row>
    <row r="30" spans="1:30" x14ac:dyDescent="0.2">
      <c r="A30" s="1" t="s">
        <v>46</v>
      </c>
      <c r="B30" s="1" t="s">
        <v>47</v>
      </c>
      <c r="C30" s="4">
        <v>15.790959005357802</v>
      </c>
      <c r="D30" s="4">
        <v>23.348773644934457</v>
      </c>
      <c r="E30" s="4">
        <v>23.348773644934457</v>
      </c>
      <c r="F30" s="4">
        <v>19.610075784891972</v>
      </c>
      <c r="G30" s="4">
        <v>19.610075784891972</v>
      </c>
      <c r="H30" s="4">
        <v>19.11515903032117</v>
      </c>
      <c r="I30" s="4">
        <v>19.11515903032117</v>
      </c>
      <c r="J30" s="4">
        <v>20.273622524685596</v>
      </c>
      <c r="L30" s="1" t="s">
        <v>46</v>
      </c>
      <c r="M30" s="6">
        <v>0.71606422803745573</v>
      </c>
      <c r="N30" s="6">
        <v>1</v>
      </c>
      <c r="O30" s="6">
        <v>1</v>
      </c>
      <c r="P30" s="6">
        <v>0.93228272167585213</v>
      </c>
      <c r="Q30" s="6">
        <v>0.93228272167585213</v>
      </c>
      <c r="R30" s="6">
        <v>0.90426311365466072</v>
      </c>
      <c r="S30" s="6">
        <v>0.90426311365466072</v>
      </c>
      <c r="T30" s="6">
        <v>0.96984928086191247</v>
      </c>
      <c r="V30" s="1" t="s">
        <v>46</v>
      </c>
      <c r="W30" s="4">
        <f t="shared" si="2"/>
        <v>124.98815224961575</v>
      </c>
      <c r="X30" s="4">
        <f t="shared" si="1"/>
        <v>174.54880073003437</v>
      </c>
      <c r="Y30" s="4">
        <f t="shared" si="1"/>
        <v>174.54880073003437</v>
      </c>
      <c r="Z30" s="4">
        <f t="shared" si="1"/>
        <v>162.72883100985243</v>
      </c>
      <c r="AA30" s="4">
        <f t="shared" si="1"/>
        <v>162.72883100985243</v>
      </c>
      <c r="AB30" s="4">
        <f t="shared" si="1"/>
        <v>157.83804203282781</v>
      </c>
      <c r="AC30" s="4">
        <f t="shared" si="1"/>
        <v>157.83804203282781</v>
      </c>
      <c r="AD30" s="4">
        <f t="shared" si="1"/>
        <v>169.28602886333312</v>
      </c>
    </row>
    <row r="31" spans="1:30" x14ac:dyDescent="0.2">
      <c r="A31" s="1" t="s">
        <v>48</v>
      </c>
      <c r="B31" s="1" t="s">
        <v>49</v>
      </c>
      <c r="C31" s="4">
        <v>15.602917411161327</v>
      </c>
      <c r="D31" s="4">
        <v>15.290247831089737</v>
      </c>
      <c r="E31" s="4">
        <v>15.290247831089737</v>
      </c>
      <c r="F31" s="4">
        <v>11.136886438652045</v>
      </c>
      <c r="G31" s="4">
        <v>11.136886438652045</v>
      </c>
      <c r="H31" s="4">
        <v>9.2722006899578915</v>
      </c>
      <c r="I31" s="4">
        <v>9.2722006899578915</v>
      </c>
      <c r="J31" s="4">
        <v>11.300885284325366</v>
      </c>
      <c r="L31" s="1" t="s">
        <v>48</v>
      </c>
      <c r="M31" s="6">
        <v>0.70541829271115142</v>
      </c>
      <c r="N31" s="6">
        <v>0.68771657016317655</v>
      </c>
      <c r="O31" s="6">
        <v>0.68771657016317655</v>
      </c>
      <c r="P31" s="6">
        <v>0.452574888028417</v>
      </c>
      <c r="Q31" s="6">
        <v>0.452574888028417</v>
      </c>
      <c r="R31" s="6">
        <v>0.34700609635066881</v>
      </c>
      <c r="S31" s="6">
        <v>0.34700609635066881</v>
      </c>
      <c r="T31" s="6">
        <v>0.46185964820122488</v>
      </c>
      <c r="V31" s="1" t="s">
        <v>48</v>
      </c>
      <c r="W31" s="4">
        <f t="shared" si="2"/>
        <v>123.12991700575984</v>
      </c>
      <c r="X31" s="4">
        <f t="shared" si="1"/>
        <v>120.04010256415502</v>
      </c>
      <c r="Y31" s="4">
        <f t="shared" si="1"/>
        <v>120.04010256415502</v>
      </c>
      <c r="Z31" s="4">
        <f t="shared" si="1"/>
        <v>78.996403945889782</v>
      </c>
      <c r="AA31" s="4">
        <f t="shared" si="1"/>
        <v>78.996403945889782</v>
      </c>
      <c r="AB31" s="4">
        <f t="shared" si="1"/>
        <v>60.569497964020002</v>
      </c>
      <c r="AC31" s="4">
        <f t="shared" si="1"/>
        <v>60.569497964020002</v>
      </c>
      <c r="AD31" s="4">
        <f t="shared" si="1"/>
        <v>80.617047699119382</v>
      </c>
    </row>
    <row r="32" spans="1:30" x14ac:dyDescent="0.2">
      <c r="A32" s="1" t="s">
        <v>50</v>
      </c>
      <c r="B32" s="1" t="s">
        <v>51</v>
      </c>
      <c r="C32" s="4">
        <v>9.1599925411624774</v>
      </c>
      <c r="D32" s="4">
        <v>8.3663253582006369</v>
      </c>
      <c r="E32" s="4">
        <v>8.3663253582006369</v>
      </c>
      <c r="F32" s="4">
        <v>6.1054698901686404</v>
      </c>
      <c r="G32" s="4">
        <v>6.1054698901686404</v>
      </c>
      <c r="H32" s="4">
        <v>6.8905338317917231</v>
      </c>
      <c r="I32" s="4">
        <v>6.8905338317917231</v>
      </c>
      <c r="J32" s="4">
        <v>8.7033849149166063</v>
      </c>
      <c r="L32" s="1" t="s">
        <v>50</v>
      </c>
      <c r="M32" s="6">
        <v>0.34065345559443178</v>
      </c>
      <c r="N32" s="6">
        <v>0.29572015487164788</v>
      </c>
      <c r="O32" s="6">
        <v>0.29572015487164788</v>
      </c>
      <c r="P32" s="6">
        <v>0.16772229781433229</v>
      </c>
      <c r="Q32" s="6">
        <v>0.16772229781433229</v>
      </c>
      <c r="R32" s="6">
        <v>0.21216852783725118</v>
      </c>
      <c r="S32" s="6">
        <v>0.21216852783725118</v>
      </c>
      <c r="T32" s="6">
        <v>0.31480271082020983</v>
      </c>
      <c r="V32" s="1" t="s">
        <v>50</v>
      </c>
      <c r="W32" s="4">
        <f t="shared" si="2"/>
        <v>59.460652138550095</v>
      </c>
      <c r="X32" s="4">
        <f t="shared" si="1"/>
        <v>51.61759838454617</v>
      </c>
      <c r="Y32" s="4">
        <f t="shared" si="1"/>
        <v>51.61759838454617</v>
      </c>
      <c r="Z32" s="4">
        <f t="shared" si="1"/>
        <v>29.275725939177367</v>
      </c>
      <c r="AA32" s="4">
        <f t="shared" si="1"/>
        <v>29.275725939177367</v>
      </c>
      <c r="AB32" s="4">
        <f t="shared" si="1"/>
        <v>37.033762086649112</v>
      </c>
      <c r="AC32" s="4">
        <f t="shared" si="1"/>
        <v>37.033762086649112</v>
      </c>
      <c r="AD32" s="4">
        <f t="shared" si="1"/>
        <v>54.948435640231445</v>
      </c>
    </row>
    <row r="33" spans="1:30" x14ac:dyDescent="0.2">
      <c r="A33" s="1" t="s">
        <v>52</v>
      </c>
      <c r="B33" s="1" t="s">
        <v>53</v>
      </c>
      <c r="C33" s="4">
        <v>7.3056338331672803</v>
      </c>
      <c r="D33" s="4">
        <v>5.1774002729972173</v>
      </c>
      <c r="E33" s="4">
        <v>5.1774002729972173</v>
      </c>
      <c r="F33" s="4">
        <v>14.12325759751527</v>
      </c>
      <c r="G33" s="4">
        <v>14.12325759751527</v>
      </c>
      <c r="H33" s="4">
        <v>20.806181583060443</v>
      </c>
      <c r="I33" s="4">
        <v>20.806181583060443</v>
      </c>
      <c r="J33" s="4">
        <v>15.527815425059995</v>
      </c>
      <c r="L33" s="1" t="s">
        <v>52</v>
      </c>
      <c r="M33" s="6">
        <v>0.23566932715495797</v>
      </c>
      <c r="N33" s="6">
        <v>0.11517983153215584</v>
      </c>
      <c r="O33" s="6">
        <v>0.11517983153215584</v>
      </c>
      <c r="P33" s="6">
        <v>0.62164766340799515</v>
      </c>
      <c r="Q33" s="6">
        <v>0.62164766340799515</v>
      </c>
      <c r="R33" s="6">
        <v>1</v>
      </c>
      <c r="S33" s="6">
        <v>1</v>
      </c>
      <c r="T33" s="6">
        <v>0.70116640955557474</v>
      </c>
      <c r="V33" s="1" t="s">
        <v>52</v>
      </c>
      <c r="W33" s="4">
        <f t="shared" si="2"/>
        <v>41.135798423752043</v>
      </c>
      <c r="X33" s="4">
        <f t="shared" si="1"/>
        <v>20.104501462225201</v>
      </c>
      <c r="Y33" s="4">
        <f t="shared" si="1"/>
        <v>20.104501462225201</v>
      </c>
      <c r="Z33" s="4">
        <f t="shared" si="1"/>
        <v>108.50785412449363</v>
      </c>
      <c r="AA33" s="4">
        <f t="shared" si="1"/>
        <v>108.50785412449363</v>
      </c>
      <c r="AB33" s="4">
        <f t="shared" si="1"/>
        <v>174.54880073003437</v>
      </c>
      <c r="AC33" s="4">
        <f t="shared" si="1"/>
        <v>174.54880073003437</v>
      </c>
      <c r="AD33" s="4">
        <f t="shared" si="1"/>
        <v>122.38775590010968</v>
      </c>
    </row>
    <row r="34" spans="1:30" x14ac:dyDescent="0.2">
      <c r="A34" s="1" t="s">
        <v>58</v>
      </c>
      <c r="B34" s="1" t="s">
        <v>59</v>
      </c>
      <c r="C34" s="4">
        <v>11.890909116201364</v>
      </c>
      <c r="D34" s="4">
        <v>6.065733533375143</v>
      </c>
      <c r="E34" s="4">
        <v>6.065733533375143</v>
      </c>
      <c r="F34" s="4">
        <v>6.065733533375143</v>
      </c>
      <c r="G34" s="4">
        <v>6.065733533375143</v>
      </c>
      <c r="H34" s="4">
        <v>6.065733533375143</v>
      </c>
      <c r="I34" s="4">
        <v>6.065733533375143</v>
      </c>
      <c r="J34" s="4">
        <v>6.065733533375143</v>
      </c>
      <c r="L34" s="1" t="s">
        <v>58</v>
      </c>
      <c r="M34" s="6">
        <v>0.49526372341113334</v>
      </c>
      <c r="N34" s="6">
        <v>0.16547263232763937</v>
      </c>
      <c r="O34" s="6">
        <v>0.16547263232763937</v>
      </c>
      <c r="P34" s="6">
        <v>0.16547263232763937</v>
      </c>
      <c r="Q34" s="6">
        <v>0.16547263232763937</v>
      </c>
      <c r="R34" s="6">
        <v>0.16547263232763937</v>
      </c>
      <c r="S34" s="6">
        <v>0.16547263232763937</v>
      </c>
      <c r="T34" s="6">
        <v>0.16547263232763937</v>
      </c>
      <c r="V34" s="1" t="s">
        <v>58</v>
      </c>
      <c r="W34" s="4">
        <f t="shared" si="2"/>
        <v>86.447688966504785</v>
      </c>
      <c r="X34" s="4">
        <f t="shared" si="1"/>
        <v>28.883049526431368</v>
      </c>
      <c r="Y34" s="4">
        <f t="shared" si="1"/>
        <v>28.883049526431368</v>
      </c>
      <c r="Z34" s="4">
        <f t="shared" si="1"/>
        <v>28.883049526431368</v>
      </c>
      <c r="AA34" s="4">
        <f t="shared" si="1"/>
        <v>28.883049526431368</v>
      </c>
      <c r="AB34" s="4">
        <f t="shared" si="1"/>
        <v>28.883049526431368</v>
      </c>
      <c r="AC34" s="4">
        <f t="shared" si="1"/>
        <v>28.883049526431368</v>
      </c>
      <c r="AD34" s="4">
        <f t="shared" si="1"/>
        <v>28.883049526431368</v>
      </c>
    </row>
    <row r="35" spans="1:30" ht="12.05" customHeight="1" x14ac:dyDescent="0.2">
      <c r="A35" s="1" t="s">
        <v>84</v>
      </c>
      <c r="B35" s="5" t="s">
        <v>87</v>
      </c>
      <c r="C35" s="4">
        <v>10.8</v>
      </c>
      <c r="D35" s="4">
        <v>10.8</v>
      </c>
      <c r="E35" s="4">
        <v>10.8</v>
      </c>
      <c r="F35" s="4">
        <v>11.9</v>
      </c>
      <c r="G35" s="4">
        <v>11.9</v>
      </c>
      <c r="H35" s="4">
        <v>11.9</v>
      </c>
      <c r="I35" s="4">
        <v>11.9</v>
      </c>
      <c r="J35" s="4">
        <v>11.9</v>
      </c>
      <c r="L35" s="1" t="s">
        <v>84</v>
      </c>
      <c r="M35" s="6">
        <v>0.43350213312265218</v>
      </c>
      <c r="N35" s="6">
        <v>0.43350213312265218</v>
      </c>
      <c r="O35" s="6">
        <v>0.43350213312265218</v>
      </c>
      <c r="P35" s="6">
        <v>0.49577840188635469</v>
      </c>
      <c r="Q35" s="6">
        <v>0.49577840188635469</v>
      </c>
      <c r="R35" s="6">
        <v>0.49577840188635469</v>
      </c>
      <c r="S35" s="6">
        <v>0.49577840188635469</v>
      </c>
      <c r="T35" s="6">
        <v>0.49577840188635469</v>
      </c>
      <c r="V35" s="1" t="s">
        <v>84</v>
      </c>
      <c r="W35" s="4">
        <f t="shared" si="2"/>
        <v>75.66727745047065</v>
      </c>
      <c r="X35" s="4">
        <f t="shared" si="1"/>
        <v>75.66727745047065</v>
      </c>
      <c r="Y35" s="4">
        <f t="shared" si="1"/>
        <v>75.66727745047065</v>
      </c>
      <c r="Z35" s="4">
        <f t="shared" si="1"/>
        <v>86.537525477116233</v>
      </c>
      <c r="AA35" s="4">
        <f t="shared" si="1"/>
        <v>86.537525477116233</v>
      </c>
      <c r="AB35" s="4">
        <f t="shared" si="1"/>
        <v>86.537525477116233</v>
      </c>
      <c r="AC35" s="4">
        <f t="shared" si="1"/>
        <v>86.537525477116233</v>
      </c>
      <c r="AD35" s="4">
        <f t="shared" si="1"/>
        <v>86.537525477116233</v>
      </c>
    </row>
    <row r="36" spans="1:30" ht="11.3" customHeight="1" x14ac:dyDescent="0.2">
      <c r="A36" s="1" t="s">
        <v>66</v>
      </c>
      <c r="B36" s="5" t="s">
        <v>157</v>
      </c>
      <c r="C36" s="4">
        <v>9.8999999999999986</v>
      </c>
      <c r="D36" s="4">
        <v>9.8999999999999986</v>
      </c>
      <c r="E36" s="4">
        <v>9.8999999999999986</v>
      </c>
      <c r="F36" s="4">
        <v>9.8999999999999986</v>
      </c>
      <c r="G36" s="4">
        <v>9.8999999999999986</v>
      </c>
      <c r="H36" s="4">
        <v>9.8999999999999986</v>
      </c>
      <c r="I36" s="4">
        <v>9.8999999999999986</v>
      </c>
      <c r="J36" s="4">
        <v>3.5244521702412581</v>
      </c>
      <c r="L36" s="1" t="s">
        <v>66</v>
      </c>
      <c r="M36" s="6">
        <v>0.3825488223159863</v>
      </c>
      <c r="N36" s="6">
        <v>0.3825488223159863</v>
      </c>
      <c r="O36" s="6">
        <v>0.3825488223159863</v>
      </c>
      <c r="P36" s="6">
        <v>0.3825488223159863</v>
      </c>
      <c r="Q36" s="6">
        <v>0.3825488223159863</v>
      </c>
      <c r="R36" s="6">
        <v>0.3825488223159863</v>
      </c>
      <c r="S36" s="6">
        <v>0.3825488223159863</v>
      </c>
      <c r="T36" s="6">
        <v>2.1598522168808278E-2</v>
      </c>
      <c r="V36" s="1" t="s">
        <v>66</v>
      </c>
      <c r="W36" s="4">
        <f t="shared" si="2"/>
        <v>66.773438155942415</v>
      </c>
      <c r="X36" s="4">
        <f t="shared" si="1"/>
        <v>66.773438155942415</v>
      </c>
      <c r="Y36" s="4">
        <f t="shared" si="1"/>
        <v>66.773438155942415</v>
      </c>
      <c r="Z36" s="4">
        <f t="shared" si="1"/>
        <v>66.773438155942415</v>
      </c>
      <c r="AA36" s="4">
        <f t="shared" si="1"/>
        <v>66.773438155942415</v>
      </c>
      <c r="AB36" s="4">
        <f t="shared" si="1"/>
        <v>66.773438155942415</v>
      </c>
      <c r="AC36" s="4">
        <f t="shared" si="1"/>
        <v>66.773438155942415</v>
      </c>
      <c r="AD36" s="4">
        <f t="shared" si="1"/>
        <v>3.769996142106546</v>
      </c>
    </row>
    <row r="37" spans="1:30" x14ac:dyDescent="0.2">
      <c r="A37" s="1" t="s">
        <v>60</v>
      </c>
      <c r="B37" s="1" t="s">
        <v>61</v>
      </c>
      <c r="C37" s="4">
        <v>4.6353895539840462</v>
      </c>
      <c r="D37" s="4">
        <v>6.0936576566132441</v>
      </c>
      <c r="E37" s="4">
        <v>6.0936576566132441</v>
      </c>
      <c r="F37" s="4">
        <v>5.1819012448763226</v>
      </c>
      <c r="G37" s="4">
        <v>5.1819012448763226</v>
      </c>
      <c r="H37" s="4">
        <v>6.1597244968816289</v>
      </c>
      <c r="I37" s="4">
        <v>6.1597244968816289</v>
      </c>
      <c r="J37" s="4">
        <v>7.2510207033366347</v>
      </c>
      <c r="L37" s="1" t="s">
        <v>60</v>
      </c>
      <c r="M37" s="6">
        <v>8.4494008613908669E-2</v>
      </c>
      <c r="N37" s="6">
        <v>0.16705355069470001</v>
      </c>
      <c r="O37" s="6">
        <v>0.16705355069470001</v>
      </c>
      <c r="P37" s="6">
        <v>0.11543465310892043</v>
      </c>
      <c r="Q37" s="6">
        <v>0.11543465310892043</v>
      </c>
      <c r="R37" s="6">
        <v>0.17079391096826596</v>
      </c>
      <c r="S37" s="6">
        <v>0.17079391096826596</v>
      </c>
      <c r="T37" s="6">
        <v>0.23257741629008499</v>
      </c>
      <c r="V37" s="1" t="s">
        <v>60</v>
      </c>
      <c r="W37" s="4">
        <f t="shared" si="2"/>
        <v>14.748327872430952</v>
      </c>
      <c r="X37" s="4">
        <f t="shared" si="1"/>
        <v>29.158996931453892</v>
      </c>
      <c r="Y37" s="4">
        <f t="shared" si="1"/>
        <v>29.158996931453892</v>
      </c>
      <c r="Z37" s="4">
        <f t="shared" si="1"/>
        <v>20.148980262849594</v>
      </c>
      <c r="AA37" s="4">
        <f t="shared" si="1"/>
        <v>20.148980262849594</v>
      </c>
      <c r="AB37" s="4">
        <f t="shared" si="1"/>
        <v>29.811872331503093</v>
      </c>
      <c r="AC37" s="4">
        <f t="shared" si="1"/>
        <v>29.811872331503093</v>
      </c>
      <c r="AD37" s="4">
        <f t="shared" si="1"/>
        <v>40.596109090324298</v>
      </c>
    </row>
    <row r="38" spans="1:30" x14ac:dyDescent="0.2">
      <c r="A38" s="1" t="s">
        <v>64</v>
      </c>
      <c r="B38" s="1" t="s">
        <v>65</v>
      </c>
      <c r="C38" s="4">
        <v>10.01</v>
      </c>
      <c r="D38" s="4">
        <v>11.71</v>
      </c>
      <c r="E38" s="4">
        <v>11.71</v>
      </c>
      <c r="F38" s="4">
        <v>12.375330315670004</v>
      </c>
      <c r="G38" s="4">
        <v>12.375330315670004</v>
      </c>
      <c r="H38" s="4">
        <v>7.9418952243962133</v>
      </c>
      <c r="I38" s="4">
        <v>7.9418952243962133</v>
      </c>
      <c r="J38" s="4">
        <v>11.832407594408275</v>
      </c>
      <c r="L38" s="1" t="s">
        <v>64</v>
      </c>
      <c r="M38" s="6">
        <v>0.38877644919235665</v>
      </c>
      <c r="N38" s="6">
        <v>0.48502159182716975</v>
      </c>
      <c r="O38" s="6">
        <v>0.48502159182716975</v>
      </c>
      <c r="P38" s="6">
        <v>0.5226891277865372</v>
      </c>
      <c r="Q38" s="6">
        <v>0.5226891277865372</v>
      </c>
      <c r="R38" s="6">
        <v>0.27169113206781281</v>
      </c>
      <c r="S38" s="6">
        <v>0.27169113206781281</v>
      </c>
      <c r="T38" s="6">
        <v>0.49195167205270429</v>
      </c>
      <c r="V38" s="1" t="s">
        <v>64</v>
      </c>
      <c r="W38" s="4">
        <f t="shared" ref="W38:AD38" si="3">IF(ISNUMBER(M38),100*M38/$M$5,"n/a")</f>
        <v>67.860462958606988</v>
      </c>
      <c r="X38" s="4">
        <f t="shared" si="3"/>
        <v>84.659937181604718</v>
      </c>
      <c r="Y38" s="4">
        <f t="shared" si="3"/>
        <v>84.659937181604718</v>
      </c>
      <c r="Z38" s="4">
        <f t="shared" si="3"/>
        <v>91.234760409767759</v>
      </c>
      <c r="AA38" s="4">
        <f t="shared" si="3"/>
        <v>91.234760409767759</v>
      </c>
      <c r="AB38" s="4">
        <f t="shared" si="3"/>
        <v>47.423361271422117</v>
      </c>
      <c r="AC38" s="4">
        <f t="shared" si="3"/>
        <v>47.423361271422117</v>
      </c>
      <c r="AD38" s="4">
        <f t="shared" si="3"/>
        <v>85.869574373934711</v>
      </c>
    </row>
    <row r="39" spans="1:30" x14ac:dyDescent="0.2">
      <c r="A39" s="1" t="s">
        <v>62</v>
      </c>
      <c r="B39" s="1" t="s">
        <v>63</v>
      </c>
      <c r="C39" s="4">
        <v>24.9</v>
      </c>
      <c r="D39" s="4">
        <v>16.079999999999998</v>
      </c>
      <c r="E39" s="4">
        <v>16.079999999999998</v>
      </c>
      <c r="F39" s="4">
        <v>16.079999999999998</v>
      </c>
      <c r="G39" s="4">
        <v>16.079999999999998</v>
      </c>
      <c r="H39" s="4">
        <v>19.623492658193982</v>
      </c>
      <c r="I39" s="4">
        <v>19.623492658193982</v>
      </c>
      <c r="J39" s="4">
        <v>19.623492658193982</v>
      </c>
      <c r="L39" s="1" t="s">
        <v>62</v>
      </c>
      <c r="M39" s="6">
        <v>1</v>
      </c>
      <c r="N39" s="6">
        <v>0.73242822318842427</v>
      </c>
      <c r="O39" s="6">
        <v>0.73242822318842427</v>
      </c>
      <c r="P39" s="6">
        <v>0.73242822318842427</v>
      </c>
      <c r="Q39" s="6">
        <v>0.73242822318842427</v>
      </c>
      <c r="R39" s="6">
        <v>0.93304231513741986</v>
      </c>
      <c r="S39" s="6">
        <v>0.93304231513741986</v>
      </c>
      <c r="T39" s="6">
        <v>0.93304231513741986</v>
      </c>
      <c r="V39" s="1" t="s">
        <v>62</v>
      </c>
      <c r="W39" s="4">
        <f t="shared" si="2"/>
        <v>174.54880073003437</v>
      </c>
      <c r="X39" s="4">
        <f t="shared" si="1"/>
        <v>127.84446797836942</v>
      </c>
      <c r="Y39" s="4">
        <f t="shared" si="1"/>
        <v>127.84446797836942</v>
      </c>
      <c r="Z39" s="4">
        <f t="shared" si="1"/>
        <v>127.84446797836942</v>
      </c>
      <c r="AA39" s="4">
        <f t="shared" si="1"/>
        <v>127.84446797836942</v>
      </c>
      <c r="AB39" s="4">
        <f t="shared" si="1"/>
        <v>162.86141713761143</v>
      </c>
      <c r="AC39" s="4">
        <f t="shared" si="1"/>
        <v>162.86141713761143</v>
      </c>
      <c r="AD39" s="4">
        <f t="shared" si="1"/>
        <v>162.86141713761143</v>
      </c>
    </row>
    <row r="40" spans="1:30" x14ac:dyDescent="0.2">
      <c r="A40" s="1" t="s">
        <v>56</v>
      </c>
      <c r="B40" s="1" t="s">
        <v>57</v>
      </c>
      <c r="C40" s="4">
        <v>33.553669769963221</v>
      </c>
      <c r="D40" s="4">
        <v>33.553669769963221</v>
      </c>
      <c r="E40" s="4">
        <v>33.553669769963221</v>
      </c>
      <c r="F40" s="4">
        <v>33.553669769963221</v>
      </c>
      <c r="G40" s="4">
        <v>33.553669769963221</v>
      </c>
      <c r="H40" s="4">
        <v>10.510168690391254</v>
      </c>
      <c r="I40" s="4">
        <v>10.510168690391254</v>
      </c>
      <c r="J40" s="4">
        <v>10.510168690391254</v>
      </c>
      <c r="L40" s="1" t="s">
        <v>56</v>
      </c>
      <c r="M40" s="6">
        <v>1</v>
      </c>
      <c r="N40" s="6">
        <v>1</v>
      </c>
      <c r="O40" s="6">
        <v>1</v>
      </c>
      <c r="P40" s="6">
        <v>1</v>
      </c>
      <c r="Q40" s="6">
        <v>1</v>
      </c>
      <c r="R40" s="6">
        <v>0.41709339445598831</v>
      </c>
      <c r="S40" s="6">
        <v>0.41709339445598831</v>
      </c>
      <c r="T40" s="6">
        <v>0.41709339445598831</v>
      </c>
      <c r="V40" s="1" t="s">
        <v>56</v>
      </c>
      <c r="W40" s="4">
        <f>IF(ISNUMBER(M40),100*M40/$M$5,"n/a")</f>
        <v>174.54880073003437</v>
      </c>
      <c r="X40" s="4">
        <f>IF(ISNUMBER(N40),100*N40/$M$5,"n/a")</f>
        <v>174.54880073003437</v>
      </c>
      <c r="Y40" s="4">
        <f>IF(ISNUMBER(O40),100*O40/$M$5,"n/a")</f>
        <v>174.54880073003437</v>
      </c>
      <c r="Z40" s="4">
        <f>IF(ISNUMBER(P40),100*P40/$M$5,"n/a")</f>
        <v>174.54880073003437</v>
      </c>
      <c r="AA40" s="4">
        <f t="shared" ref="AA40:AD40" si="4">IF(ISNUMBER(Q40),100*Q40/$M$5,"n/a")</f>
        <v>174.54880073003437</v>
      </c>
      <c r="AB40" s="4">
        <f t="shared" si="4"/>
        <v>72.803151794711923</v>
      </c>
      <c r="AC40" s="4">
        <f t="shared" si="4"/>
        <v>72.803151794711923</v>
      </c>
      <c r="AD40" s="4">
        <f t="shared" si="4"/>
        <v>72.803151794711923</v>
      </c>
    </row>
    <row r="41" spans="1:30" ht="12.05" customHeight="1" x14ac:dyDescent="0.2">
      <c r="A41" s="1" t="s">
        <v>85</v>
      </c>
      <c r="B41" s="5" t="s">
        <v>86</v>
      </c>
      <c r="C41" s="4">
        <v>3.8</v>
      </c>
      <c r="D41" s="4">
        <v>3.8</v>
      </c>
      <c r="E41" s="4">
        <v>3.8</v>
      </c>
      <c r="F41" s="4">
        <v>3.8</v>
      </c>
      <c r="G41" s="4">
        <v>3.8</v>
      </c>
      <c r="H41" s="4">
        <v>3.3</v>
      </c>
      <c r="I41" s="4">
        <v>3.3</v>
      </c>
      <c r="J41" s="4">
        <v>5.05</v>
      </c>
      <c r="L41" s="1" t="s">
        <v>85</v>
      </c>
      <c r="M41" s="6">
        <v>3.7198604626363145E-2</v>
      </c>
      <c r="N41" s="6">
        <v>3.7198604626363145E-2</v>
      </c>
      <c r="O41" s="6">
        <v>3.7198604626363145E-2</v>
      </c>
      <c r="P41" s="6">
        <v>3.7198604626363145E-2</v>
      </c>
      <c r="Q41" s="6">
        <v>3.7198604626363145E-2</v>
      </c>
      <c r="R41" s="6">
        <v>8.8912097337710792E-3</v>
      </c>
      <c r="S41" s="6">
        <v>8.8912097337710792E-3</v>
      </c>
      <c r="T41" s="6">
        <v>0.10796709185784331</v>
      </c>
      <c r="V41" s="1" t="s">
        <v>85</v>
      </c>
      <c r="W41" s="4">
        <f t="shared" si="2"/>
        <v>6.4929718263623952</v>
      </c>
      <c r="X41" s="4">
        <f t="shared" si="1"/>
        <v>6.4929718263623952</v>
      </c>
      <c r="Y41" s="4">
        <f t="shared" si="1"/>
        <v>6.4929718263623952</v>
      </c>
      <c r="Z41" s="4">
        <f t="shared" si="1"/>
        <v>6.4929718263623952</v>
      </c>
      <c r="AA41" s="4">
        <f t="shared" si="1"/>
        <v>6.4929718263623952</v>
      </c>
      <c r="AB41" s="4">
        <f t="shared" si="1"/>
        <v>1.5519499960689502</v>
      </c>
      <c r="AC41" s="4">
        <f t="shared" si="1"/>
        <v>1.5519499960689502</v>
      </c>
      <c r="AD41" s="4">
        <f t="shared" si="1"/>
        <v>18.845526402096009</v>
      </c>
    </row>
    <row r="44" spans="1:30" x14ac:dyDescent="0.2">
      <c r="C44" s="70" t="s">
        <v>149</v>
      </c>
      <c r="M44" s="70" t="s">
        <v>153</v>
      </c>
    </row>
    <row r="45" spans="1:30" x14ac:dyDescent="0.2">
      <c r="C45" s="70"/>
    </row>
  </sheetData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Z45"/>
  <sheetViews>
    <sheetView zoomScaleNormal="100" workbookViewId="0"/>
  </sheetViews>
  <sheetFormatPr defaultColWidth="9.109375" defaultRowHeight="12.55" x14ac:dyDescent="0.2"/>
  <cols>
    <col min="1" max="1" width="16.6640625" style="1" customWidth="1"/>
    <col min="2" max="2" width="6.6640625" style="1" customWidth="1"/>
    <col min="3" max="3" width="9.109375" style="58"/>
    <col min="4" max="14" width="9.109375" style="1"/>
    <col min="15" max="15" width="6.6640625" style="1" customWidth="1"/>
    <col min="16" max="16" width="8.88671875" style="58"/>
    <col min="17" max="24" width="9.109375" style="1"/>
    <col min="25" max="25" width="8.88671875"/>
    <col min="28" max="28" width="6.6640625" style="1" customWidth="1"/>
    <col min="29" max="29" width="8.88671875" style="58"/>
    <col min="30" max="40" width="9.109375" style="1"/>
    <col min="41" max="41" width="6.6640625" style="1" customWidth="1"/>
    <col min="42" max="42" width="8.88671875" style="58"/>
    <col min="43" max="53" width="9.109375" style="1"/>
    <col min="54" max="54" width="6.6640625" style="1" customWidth="1"/>
    <col min="55" max="55" width="8.88671875" style="58"/>
    <col min="56" max="66" width="9.109375" style="1"/>
    <col min="67" max="67" width="6.6640625" style="1" customWidth="1"/>
    <col min="68" max="68" width="8.88671875" style="58"/>
    <col min="69" max="79" width="9.109375" style="1"/>
    <col min="80" max="80" width="6.6640625" style="1" customWidth="1"/>
    <col min="81" max="81" width="8.88671875" style="58"/>
    <col min="82" max="92" width="9.109375" style="1"/>
    <col min="93" max="93" width="6.6640625" style="1" customWidth="1"/>
    <col min="94" max="94" width="8.88671875" style="58"/>
    <col min="95" max="16384" width="9.109375" style="1"/>
  </cols>
  <sheetData>
    <row r="1" spans="1:104" ht="31.95" x14ac:dyDescent="0.2">
      <c r="B1" s="52"/>
      <c r="C1" s="55" t="s">
        <v>79</v>
      </c>
      <c r="D1" s="55" t="s">
        <v>73</v>
      </c>
      <c r="E1" s="55" t="s">
        <v>74</v>
      </c>
      <c r="F1" s="55" t="s">
        <v>108</v>
      </c>
      <c r="G1" s="55" t="s">
        <v>75</v>
      </c>
      <c r="H1" s="55" t="s">
        <v>76</v>
      </c>
      <c r="I1" s="55" t="s">
        <v>78</v>
      </c>
      <c r="J1" s="55" t="s">
        <v>109</v>
      </c>
      <c r="K1" s="55" t="s">
        <v>77</v>
      </c>
      <c r="L1" s="55" t="s">
        <v>110</v>
      </c>
      <c r="M1" s="55" t="s">
        <v>111</v>
      </c>
      <c r="N1" s="30"/>
      <c r="O1" s="52"/>
      <c r="P1" s="57" t="s">
        <v>79</v>
      </c>
      <c r="Q1" s="55" t="s">
        <v>73</v>
      </c>
      <c r="R1" s="55" t="s">
        <v>74</v>
      </c>
      <c r="S1" s="55" t="s">
        <v>108</v>
      </c>
      <c r="T1" s="55" t="s">
        <v>75</v>
      </c>
      <c r="U1" s="55" t="s">
        <v>76</v>
      </c>
      <c r="V1" s="55" t="s">
        <v>78</v>
      </c>
      <c r="W1" s="55" t="s">
        <v>109</v>
      </c>
      <c r="X1" s="55" t="s">
        <v>77</v>
      </c>
      <c r="Y1" s="55" t="s">
        <v>110</v>
      </c>
      <c r="Z1" s="55" t="s">
        <v>111</v>
      </c>
      <c r="AA1" s="30"/>
      <c r="AB1" s="52"/>
      <c r="AC1" s="57" t="s">
        <v>79</v>
      </c>
      <c r="AD1" s="55" t="s">
        <v>73</v>
      </c>
      <c r="AE1" s="55" t="s">
        <v>74</v>
      </c>
      <c r="AF1" s="55" t="s">
        <v>108</v>
      </c>
      <c r="AG1" s="55" t="s">
        <v>75</v>
      </c>
      <c r="AH1" s="55" t="s">
        <v>76</v>
      </c>
      <c r="AI1" s="55" t="s">
        <v>78</v>
      </c>
      <c r="AJ1" s="55" t="s">
        <v>109</v>
      </c>
      <c r="AK1" s="55" t="s">
        <v>77</v>
      </c>
      <c r="AL1" s="55" t="s">
        <v>110</v>
      </c>
      <c r="AM1" s="55" t="s">
        <v>111</v>
      </c>
      <c r="AN1" s="30"/>
      <c r="AO1" s="52"/>
      <c r="AP1" s="57" t="s">
        <v>79</v>
      </c>
      <c r="AQ1" s="55" t="s">
        <v>73</v>
      </c>
      <c r="AR1" s="55" t="s">
        <v>74</v>
      </c>
      <c r="AS1" s="55" t="s">
        <v>108</v>
      </c>
      <c r="AT1" s="55" t="s">
        <v>75</v>
      </c>
      <c r="AU1" s="55" t="s">
        <v>76</v>
      </c>
      <c r="AV1" s="55" t="s">
        <v>78</v>
      </c>
      <c r="AW1" s="55" t="s">
        <v>109</v>
      </c>
      <c r="AX1" s="55" t="s">
        <v>77</v>
      </c>
      <c r="AY1" s="55" t="s">
        <v>110</v>
      </c>
      <c r="AZ1" s="55" t="s">
        <v>111</v>
      </c>
      <c r="BA1" s="30"/>
      <c r="BB1" s="52"/>
      <c r="BC1" s="57" t="s">
        <v>79</v>
      </c>
      <c r="BD1" s="55" t="s">
        <v>73</v>
      </c>
      <c r="BE1" s="55" t="s">
        <v>74</v>
      </c>
      <c r="BF1" s="55" t="s">
        <v>108</v>
      </c>
      <c r="BG1" s="55" t="s">
        <v>75</v>
      </c>
      <c r="BH1" s="55" t="s">
        <v>76</v>
      </c>
      <c r="BI1" s="55" t="s">
        <v>78</v>
      </c>
      <c r="BJ1" s="55" t="s">
        <v>109</v>
      </c>
      <c r="BK1" s="55" t="s">
        <v>77</v>
      </c>
      <c r="BL1" s="55" t="s">
        <v>110</v>
      </c>
      <c r="BM1" s="55" t="s">
        <v>111</v>
      </c>
      <c r="BN1" s="30"/>
      <c r="BO1" s="52"/>
      <c r="BP1" s="57" t="s">
        <v>79</v>
      </c>
      <c r="BQ1" s="55" t="s">
        <v>73</v>
      </c>
      <c r="BR1" s="55" t="s">
        <v>74</v>
      </c>
      <c r="BS1" s="55" t="s">
        <v>108</v>
      </c>
      <c r="BT1" s="55" t="s">
        <v>75</v>
      </c>
      <c r="BU1" s="55" t="s">
        <v>76</v>
      </c>
      <c r="BV1" s="55" t="s">
        <v>78</v>
      </c>
      <c r="BW1" s="55" t="s">
        <v>109</v>
      </c>
      <c r="BX1" s="55" t="s">
        <v>77</v>
      </c>
      <c r="BY1" s="55" t="s">
        <v>110</v>
      </c>
      <c r="BZ1" s="55" t="s">
        <v>111</v>
      </c>
      <c r="CA1" s="30"/>
      <c r="CB1" s="52"/>
      <c r="CC1" s="57" t="s">
        <v>79</v>
      </c>
      <c r="CD1" s="55" t="s">
        <v>73</v>
      </c>
      <c r="CE1" s="55" t="s">
        <v>74</v>
      </c>
      <c r="CF1" s="55" t="s">
        <v>108</v>
      </c>
      <c r="CG1" s="55" t="s">
        <v>75</v>
      </c>
      <c r="CH1" s="55" t="s">
        <v>76</v>
      </c>
      <c r="CI1" s="55" t="s">
        <v>78</v>
      </c>
      <c r="CJ1" s="55" t="s">
        <v>109</v>
      </c>
      <c r="CK1" s="55" t="s">
        <v>77</v>
      </c>
      <c r="CL1" s="55" t="s">
        <v>110</v>
      </c>
      <c r="CM1" s="55" t="s">
        <v>111</v>
      </c>
      <c r="CN1" s="30"/>
      <c r="CO1" s="52"/>
      <c r="CP1" s="57" t="s">
        <v>79</v>
      </c>
      <c r="CQ1" s="55" t="s">
        <v>73</v>
      </c>
      <c r="CR1" s="55" t="s">
        <v>74</v>
      </c>
      <c r="CS1" s="55" t="s">
        <v>108</v>
      </c>
      <c r="CT1" s="55" t="s">
        <v>75</v>
      </c>
      <c r="CU1" s="55" t="s">
        <v>76</v>
      </c>
      <c r="CV1" s="55" t="s">
        <v>78</v>
      </c>
      <c r="CW1" s="55" t="s">
        <v>109</v>
      </c>
      <c r="CX1" s="55" t="s">
        <v>77</v>
      </c>
      <c r="CY1" s="55" t="s">
        <v>110</v>
      </c>
      <c r="CZ1" s="55" t="s">
        <v>111</v>
      </c>
    </row>
    <row r="2" spans="1:104" ht="10.65" x14ac:dyDescent="0.2">
      <c r="B2" s="52"/>
      <c r="C2" s="56">
        <v>2018</v>
      </c>
      <c r="D2" s="56">
        <f>C2</f>
        <v>2018</v>
      </c>
      <c r="E2" s="56">
        <f t="shared" ref="E2" si="0">D2</f>
        <v>2018</v>
      </c>
      <c r="F2" s="56">
        <f t="shared" ref="F2" si="1">E2</f>
        <v>2018</v>
      </c>
      <c r="G2" s="56">
        <f t="shared" ref="G2" si="2">F2</f>
        <v>2018</v>
      </c>
      <c r="H2" s="56">
        <f t="shared" ref="H2" si="3">G2</f>
        <v>2018</v>
      </c>
      <c r="I2" s="56">
        <f t="shared" ref="I2" si="4">H2</f>
        <v>2018</v>
      </c>
      <c r="J2" s="56">
        <f t="shared" ref="J2" si="5">I2</f>
        <v>2018</v>
      </c>
      <c r="K2" s="56">
        <f t="shared" ref="K2" si="6">J2</f>
        <v>2018</v>
      </c>
      <c r="L2" s="56">
        <f>K2</f>
        <v>2018</v>
      </c>
      <c r="M2" s="56">
        <f t="shared" ref="M2" si="7">L2</f>
        <v>2018</v>
      </c>
      <c r="N2" s="7"/>
      <c r="O2" s="52"/>
      <c r="P2" s="56">
        <v>2017</v>
      </c>
      <c r="Q2" s="56">
        <f>P2</f>
        <v>2017</v>
      </c>
      <c r="R2" s="56">
        <f t="shared" ref="R2" si="8">Q2</f>
        <v>2017</v>
      </c>
      <c r="S2" s="56">
        <f t="shared" ref="S2" si="9">R2</f>
        <v>2017</v>
      </c>
      <c r="T2" s="56">
        <f t="shared" ref="T2" si="10">S2</f>
        <v>2017</v>
      </c>
      <c r="U2" s="56">
        <f t="shared" ref="U2" si="11">T2</f>
        <v>2017</v>
      </c>
      <c r="V2" s="56">
        <f t="shared" ref="V2" si="12">U2</f>
        <v>2017</v>
      </c>
      <c r="W2" s="56">
        <f t="shared" ref="W2" si="13">V2</f>
        <v>2017</v>
      </c>
      <c r="X2" s="56">
        <f t="shared" ref="X2" si="14">W2</f>
        <v>2017</v>
      </c>
      <c r="Y2" s="56">
        <f>X2</f>
        <v>2017</v>
      </c>
      <c r="Z2" s="56">
        <f t="shared" ref="Z2" si="15">Y2</f>
        <v>2017</v>
      </c>
      <c r="AA2" s="7"/>
      <c r="AB2" s="52"/>
      <c r="AC2" s="56">
        <v>2016</v>
      </c>
      <c r="AD2" s="56">
        <f>AC2</f>
        <v>2016</v>
      </c>
      <c r="AE2" s="56">
        <f t="shared" ref="AE2" si="16">AD2</f>
        <v>2016</v>
      </c>
      <c r="AF2" s="56">
        <f t="shared" ref="AF2" si="17">AE2</f>
        <v>2016</v>
      </c>
      <c r="AG2" s="56">
        <f t="shared" ref="AG2" si="18">AF2</f>
        <v>2016</v>
      </c>
      <c r="AH2" s="56">
        <f t="shared" ref="AH2" si="19">AG2</f>
        <v>2016</v>
      </c>
      <c r="AI2" s="56">
        <f t="shared" ref="AI2" si="20">AH2</f>
        <v>2016</v>
      </c>
      <c r="AJ2" s="56">
        <f t="shared" ref="AJ2" si="21">AI2</f>
        <v>2016</v>
      </c>
      <c r="AK2" s="56">
        <f t="shared" ref="AK2" si="22">AJ2</f>
        <v>2016</v>
      </c>
      <c r="AL2" s="56">
        <f>AK2</f>
        <v>2016</v>
      </c>
      <c r="AM2" s="56">
        <f t="shared" ref="AM2" si="23">AL2</f>
        <v>2016</v>
      </c>
      <c r="AN2" s="7"/>
      <c r="AO2" s="52"/>
      <c r="AP2" s="56">
        <v>2015</v>
      </c>
      <c r="AQ2" s="56">
        <f>AP2</f>
        <v>2015</v>
      </c>
      <c r="AR2" s="56">
        <f t="shared" ref="AR2" si="24">AQ2</f>
        <v>2015</v>
      </c>
      <c r="AS2" s="56">
        <f t="shared" ref="AS2" si="25">AR2</f>
        <v>2015</v>
      </c>
      <c r="AT2" s="56">
        <f t="shared" ref="AT2" si="26">AS2</f>
        <v>2015</v>
      </c>
      <c r="AU2" s="56">
        <f t="shared" ref="AU2" si="27">AT2</f>
        <v>2015</v>
      </c>
      <c r="AV2" s="56">
        <f t="shared" ref="AV2" si="28">AU2</f>
        <v>2015</v>
      </c>
      <c r="AW2" s="56">
        <f t="shared" ref="AW2" si="29">AV2</f>
        <v>2015</v>
      </c>
      <c r="AX2" s="56">
        <f t="shared" ref="AX2" si="30">AW2</f>
        <v>2015</v>
      </c>
      <c r="AY2" s="56">
        <f>AX2</f>
        <v>2015</v>
      </c>
      <c r="AZ2" s="56">
        <f t="shared" ref="AZ2" si="31">AY2</f>
        <v>2015</v>
      </c>
      <c r="BA2" s="7"/>
      <c r="BB2" s="52"/>
      <c r="BC2" s="56">
        <v>2014</v>
      </c>
      <c r="BD2" s="56">
        <f>BC2</f>
        <v>2014</v>
      </c>
      <c r="BE2" s="56">
        <f t="shared" ref="BE2" si="32">BD2</f>
        <v>2014</v>
      </c>
      <c r="BF2" s="56">
        <f t="shared" ref="BF2" si="33">BE2</f>
        <v>2014</v>
      </c>
      <c r="BG2" s="56">
        <f t="shared" ref="BG2" si="34">BF2</f>
        <v>2014</v>
      </c>
      <c r="BH2" s="56">
        <f t="shared" ref="BH2" si="35">BG2</f>
        <v>2014</v>
      </c>
      <c r="BI2" s="56">
        <f t="shared" ref="BI2" si="36">BH2</f>
        <v>2014</v>
      </c>
      <c r="BJ2" s="56">
        <f t="shared" ref="BJ2" si="37">BI2</f>
        <v>2014</v>
      </c>
      <c r="BK2" s="56">
        <f t="shared" ref="BK2" si="38">BJ2</f>
        <v>2014</v>
      </c>
      <c r="BL2" s="56">
        <f>BK2</f>
        <v>2014</v>
      </c>
      <c r="BM2" s="56">
        <f t="shared" ref="BM2" si="39">BL2</f>
        <v>2014</v>
      </c>
      <c r="BN2" s="7"/>
      <c r="BO2" s="52"/>
      <c r="BP2" s="56">
        <v>2013</v>
      </c>
      <c r="BQ2" s="56">
        <f>BP2</f>
        <v>2013</v>
      </c>
      <c r="BR2" s="56">
        <f t="shared" ref="BR2" si="40">BQ2</f>
        <v>2013</v>
      </c>
      <c r="BS2" s="56">
        <f t="shared" ref="BS2" si="41">BR2</f>
        <v>2013</v>
      </c>
      <c r="BT2" s="56">
        <f t="shared" ref="BT2" si="42">BS2</f>
        <v>2013</v>
      </c>
      <c r="BU2" s="56">
        <f t="shared" ref="BU2" si="43">BT2</f>
        <v>2013</v>
      </c>
      <c r="BV2" s="56">
        <f t="shared" ref="BV2" si="44">BU2</f>
        <v>2013</v>
      </c>
      <c r="BW2" s="56">
        <f t="shared" ref="BW2" si="45">BV2</f>
        <v>2013</v>
      </c>
      <c r="BX2" s="56">
        <f t="shared" ref="BX2" si="46">BW2</f>
        <v>2013</v>
      </c>
      <c r="BY2" s="56">
        <f>BX2</f>
        <v>2013</v>
      </c>
      <c r="BZ2" s="56">
        <f t="shared" ref="BZ2" si="47">BY2</f>
        <v>2013</v>
      </c>
      <c r="CA2" s="7"/>
      <c r="CB2" s="52"/>
      <c r="CC2" s="56">
        <v>2012</v>
      </c>
      <c r="CD2" s="56">
        <f>CC2</f>
        <v>2012</v>
      </c>
      <c r="CE2" s="56">
        <f t="shared" ref="CE2" si="48">CD2</f>
        <v>2012</v>
      </c>
      <c r="CF2" s="56">
        <f t="shared" ref="CF2" si="49">CE2</f>
        <v>2012</v>
      </c>
      <c r="CG2" s="56">
        <f t="shared" ref="CG2" si="50">CF2</f>
        <v>2012</v>
      </c>
      <c r="CH2" s="56">
        <f t="shared" ref="CH2" si="51">CG2</f>
        <v>2012</v>
      </c>
      <c r="CI2" s="56">
        <f t="shared" ref="CI2" si="52">CH2</f>
        <v>2012</v>
      </c>
      <c r="CJ2" s="56">
        <f t="shared" ref="CJ2" si="53">CI2</f>
        <v>2012</v>
      </c>
      <c r="CK2" s="56">
        <f t="shared" ref="CK2" si="54">CJ2</f>
        <v>2012</v>
      </c>
      <c r="CL2" s="56">
        <f>CK2</f>
        <v>2012</v>
      </c>
      <c r="CM2" s="56">
        <f t="shared" ref="CM2" si="55">CL2</f>
        <v>2012</v>
      </c>
      <c r="CN2" s="7"/>
      <c r="CO2" s="52"/>
      <c r="CP2" s="56">
        <v>2011</v>
      </c>
      <c r="CQ2" s="56">
        <f>CP2</f>
        <v>2011</v>
      </c>
      <c r="CR2" s="56">
        <f t="shared" ref="CR2" si="56">CQ2</f>
        <v>2011</v>
      </c>
      <c r="CS2" s="56">
        <f t="shared" ref="CS2" si="57">CR2</f>
        <v>2011</v>
      </c>
      <c r="CT2" s="56">
        <f t="shared" ref="CT2" si="58">CS2</f>
        <v>2011</v>
      </c>
      <c r="CU2" s="56">
        <f t="shared" ref="CU2" si="59">CT2</f>
        <v>2011</v>
      </c>
      <c r="CV2" s="56">
        <f t="shared" ref="CV2" si="60">CU2</f>
        <v>2011</v>
      </c>
      <c r="CW2" s="56">
        <f t="shared" ref="CW2" si="61">CV2</f>
        <v>2011</v>
      </c>
      <c r="CX2" s="56">
        <f t="shared" ref="CX2" si="62">CW2</f>
        <v>2011</v>
      </c>
      <c r="CY2" s="56">
        <f>CX2</f>
        <v>2011</v>
      </c>
      <c r="CZ2" s="56">
        <f t="shared" ref="CZ2" si="63">CY2</f>
        <v>2011</v>
      </c>
    </row>
    <row r="3" spans="1:104" ht="10.65" x14ac:dyDescent="0.2">
      <c r="B3" s="52"/>
      <c r="C3" s="1"/>
      <c r="O3" s="52"/>
      <c r="P3" s="1"/>
      <c r="Y3" s="1"/>
      <c r="Z3" s="1"/>
      <c r="AA3" s="1"/>
      <c r="AB3" s="52"/>
      <c r="AC3" s="1"/>
      <c r="AO3" s="52"/>
      <c r="AP3" s="1"/>
      <c r="BB3" s="52"/>
      <c r="BC3" s="1"/>
      <c r="BO3" s="52"/>
      <c r="BP3" s="1"/>
      <c r="CB3" s="52"/>
      <c r="CC3" s="1"/>
      <c r="CO3" s="52"/>
      <c r="CP3" s="1"/>
    </row>
    <row r="4" spans="1:104" ht="10.65" x14ac:dyDescent="0.2">
      <c r="A4" s="2" t="s">
        <v>0</v>
      </c>
      <c r="B4" s="53" t="s">
        <v>0</v>
      </c>
      <c r="C4" s="9">
        <v>0.52484464075252169</v>
      </c>
      <c r="D4" s="9">
        <v>0.46460863270938363</v>
      </c>
      <c r="E4" s="9">
        <v>0.47289726895605533</v>
      </c>
      <c r="F4" s="9">
        <v>0.5486179319879545</v>
      </c>
      <c r="G4" s="9">
        <v>0.62362669871164944</v>
      </c>
      <c r="H4" s="9">
        <v>0.54906892338616997</v>
      </c>
      <c r="I4" s="9">
        <v>0.5323665266854235</v>
      </c>
      <c r="J4" s="9">
        <v>0.47047300561052446</v>
      </c>
      <c r="K4" s="9">
        <v>0.42032176513388303</v>
      </c>
      <c r="L4" s="9">
        <v>0.5647180137310438</v>
      </c>
      <c r="M4" s="9">
        <v>0.65589054800415691</v>
      </c>
      <c r="N4" s="9"/>
      <c r="O4" s="53" t="s">
        <v>0</v>
      </c>
      <c r="P4" s="9">
        <v>0.51283021626772274</v>
      </c>
      <c r="Q4" s="9">
        <v>0.45530907707238705</v>
      </c>
      <c r="R4" s="9">
        <v>0.47191512360979937</v>
      </c>
      <c r="S4" s="9">
        <v>0.50293848329411528</v>
      </c>
      <c r="T4" s="9">
        <v>0.62388974090115079</v>
      </c>
      <c r="U4" s="9">
        <v>0.50861788780151329</v>
      </c>
      <c r="V4" s="9">
        <v>0.50907344540168131</v>
      </c>
      <c r="W4" s="9">
        <v>0.46304481957957871</v>
      </c>
      <c r="X4" s="9">
        <v>0.42844539561302059</v>
      </c>
      <c r="Y4" s="9">
        <v>0.54065505806097625</v>
      </c>
      <c r="Z4" s="9">
        <v>0.66741067582736358</v>
      </c>
      <c r="AA4" s="9"/>
      <c r="AB4" s="53" t="s">
        <v>0</v>
      </c>
      <c r="AC4" s="9">
        <v>0.50349544291223192</v>
      </c>
      <c r="AD4" s="9">
        <v>0.43907561113866339</v>
      </c>
      <c r="AE4" s="9">
        <v>0.45971119777613545</v>
      </c>
      <c r="AF4" s="9">
        <v>0.417880098178814</v>
      </c>
      <c r="AG4" s="9">
        <v>0.61297228633490186</v>
      </c>
      <c r="AH4" s="9">
        <v>0.51582284064093242</v>
      </c>
      <c r="AI4" s="9">
        <v>0.50907344540168131</v>
      </c>
      <c r="AJ4" s="9">
        <v>0.46844678306462445</v>
      </c>
      <c r="AK4" s="9">
        <v>0.42770325526615305</v>
      </c>
      <c r="AL4" s="9">
        <v>0.53106380956547838</v>
      </c>
      <c r="AM4" s="9">
        <v>0.67034839020243453</v>
      </c>
      <c r="AN4" s="9"/>
      <c r="AO4" s="53" t="s">
        <v>0</v>
      </c>
      <c r="AP4" s="9">
        <v>0.49005413706293849</v>
      </c>
      <c r="AQ4" s="9">
        <v>0.43005214890228122</v>
      </c>
      <c r="AR4" s="9">
        <v>0.44648066929086944</v>
      </c>
      <c r="AS4" s="9">
        <v>0.36325486332947121</v>
      </c>
      <c r="AT4" s="9">
        <v>0.58428002042306404</v>
      </c>
      <c r="AU4" s="9">
        <v>0.49114112061763376</v>
      </c>
      <c r="AV4" s="9">
        <v>0.51474357187688136</v>
      </c>
      <c r="AW4" s="9">
        <v>0.44993375148284498</v>
      </c>
      <c r="AX4" s="9">
        <v>0.43074842704204541</v>
      </c>
      <c r="AY4" s="9">
        <v>0.56044760368467594</v>
      </c>
      <c r="AZ4" s="9">
        <v>0.64206588606241544</v>
      </c>
      <c r="BA4" s="9"/>
      <c r="BB4" s="53" t="s">
        <v>0</v>
      </c>
      <c r="BC4" s="9">
        <v>0.4816773497121814</v>
      </c>
      <c r="BD4" s="9">
        <v>0.42276889759947717</v>
      </c>
      <c r="BE4" s="9">
        <v>0.44056013027098156</v>
      </c>
      <c r="BF4" s="9">
        <v>0.3398726489755709</v>
      </c>
      <c r="BG4" s="9">
        <v>0.5584590719599718</v>
      </c>
      <c r="BH4" s="9">
        <v>0.47873823031979806</v>
      </c>
      <c r="BI4" s="9">
        <v>0.51474357187688136</v>
      </c>
      <c r="BJ4" s="9">
        <v>0.44852896308511675</v>
      </c>
      <c r="BK4" s="9">
        <v>0.43660808645971594</v>
      </c>
      <c r="BL4" s="9">
        <v>0.55235397213351578</v>
      </c>
      <c r="BM4" s="9">
        <v>0.62602447241828907</v>
      </c>
      <c r="BN4" s="9"/>
      <c r="BO4" s="53" t="s">
        <v>0</v>
      </c>
      <c r="BP4" s="9">
        <v>0.48339642494162904</v>
      </c>
      <c r="BQ4" s="9">
        <v>0.40859210879367552</v>
      </c>
      <c r="BR4" s="9">
        <v>0.44609893561490921</v>
      </c>
      <c r="BS4" s="9">
        <v>0.33974541699119626</v>
      </c>
      <c r="BT4" s="9">
        <v>0.55138526695479628</v>
      </c>
      <c r="BU4" s="9">
        <v>0.44559068061574808</v>
      </c>
      <c r="BV4" s="9">
        <v>0.58562090576535397</v>
      </c>
      <c r="BW4" s="9">
        <v>0.42279546183757905</v>
      </c>
      <c r="BX4" s="9">
        <v>0.44108104531659581</v>
      </c>
      <c r="BY4" s="9">
        <v>0.54944699538932984</v>
      </c>
      <c r="BZ4" s="9">
        <v>0.64040356697391909</v>
      </c>
      <c r="CA4" s="9"/>
      <c r="CB4" s="53" t="s">
        <v>0</v>
      </c>
      <c r="CC4" s="9">
        <v>0.47820877768812198</v>
      </c>
      <c r="CD4" s="9">
        <v>0.380020680222247</v>
      </c>
      <c r="CE4" s="9">
        <v>0.43288198762755342</v>
      </c>
      <c r="CF4" s="9">
        <v>0.34708959687782426</v>
      </c>
      <c r="CG4" s="9">
        <v>0.55640926320398876</v>
      </c>
      <c r="CH4" s="9">
        <v>0.44169222752193565</v>
      </c>
      <c r="CI4" s="9">
        <v>0.58562090576535397</v>
      </c>
      <c r="CJ4" s="9">
        <v>0.42013881664017294</v>
      </c>
      <c r="CK4" s="9">
        <v>0.43665499232858007</v>
      </c>
      <c r="CL4" s="9">
        <v>0.54654001864514368</v>
      </c>
      <c r="CM4" s="9">
        <v>0.64017680326928394</v>
      </c>
      <c r="CN4" s="9"/>
      <c r="CO4" s="53" t="s">
        <v>0</v>
      </c>
      <c r="CP4" s="9">
        <v>0.48229340126534687</v>
      </c>
      <c r="CQ4" s="9">
        <v>0.380020680222247</v>
      </c>
      <c r="CR4" s="9">
        <v>0.41989966119619959</v>
      </c>
      <c r="CS4" s="9">
        <v>0.34708959687782426</v>
      </c>
      <c r="CT4" s="9">
        <v>0.570280826882124</v>
      </c>
      <c r="CU4" s="9">
        <v>0.46056303809452165</v>
      </c>
      <c r="CV4" s="9">
        <v>0.5861425138680959</v>
      </c>
      <c r="CW4" s="9">
        <v>0.45293097112042585</v>
      </c>
      <c r="CX4" s="9">
        <v>0.43217604260618359</v>
      </c>
      <c r="CY4" s="9">
        <v>0.54072606515677157</v>
      </c>
      <c r="CZ4" s="9">
        <v>0.63684337833596805</v>
      </c>
    </row>
    <row r="5" spans="1:104" ht="10.65" x14ac:dyDescent="0.2">
      <c r="A5" s="1" t="s">
        <v>2</v>
      </c>
      <c r="B5" s="52" t="s">
        <v>1</v>
      </c>
      <c r="C5" s="9">
        <v>0.6176163770007006</v>
      </c>
      <c r="D5" s="9">
        <v>0.49295251070556939</v>
      </c>
      <c r="E5" s="9">
        <v>0.71421682783181473</v>
      </c>
      <c r="F5" s="9">
        <v>0.58383624783708565</v>
      </c>
      <c r="G5" s="9">
        <v>0.67537784108363652</v>
      </c>
      <c r="H5" s="9">
        <v>0.65681845100402214</v>
      </c>
      <c r="I5" s="9">
        <v>0.79219250082526449</v>
      </c>
      <c r="J5" s="9">
        <v>0.74186590015921661</v>
      </c>
      <c r="K5" s="9">
        <v>0.37696543777350594</v>
      </c>
      <c r="L5" s="9">
        <v>0.43144049147975527</v>
      </c>
      <c r="M5" s="9">
        <v>0.6564327111065934</v>
      </c>
      <c r="N5" s="9"/>
      <c r="O5" s="52" t="s">
        <v>1</v>
      </c>
      <c r="P5" s="9">
        <v>0.59902800045106608</v>
      </c>
      <c r="Q5" s="9">
        <v>0.4829123500629991</v>
      </c>
      <c r="R5" s="9">
        <v>0.76950036102538366</v>
      </c>
      <c r="S5" s="9">
        <v>0.53696124783708565</v>
      </c>
      <c r="T5" s="9">
        <v>0.63625215998487961</v>
      </c>
      <c r="U5" s="9">
        <v>0.66487439479105215</v>
      </c>
      <c r="V5" s="9">
        <v>0.79919841716468021</v>
      </c>
      <c r="W5" s="9">
        <v>0.74702567491001393</v>
      </c>
      <c r="X5" s="9">
        <v>0.36163177681693259</v>
      </c>
      <c r="Y5" s="9">
        <v>0.42401278558036448</v>
      </c>
      <c r="Z5" s="9">
        <v>0.50129156702031352</v>
      </c>
      <c r="AA5" s="9"/>
      <c r="AB5" s="52" t="s">
        <v>1</v>
      </c>
      <c r="AC5" s="9">
        <v>0.58310602573456505</v>
      </c>
      <c r="AD5" s="9">
        <v>0.47855339982066331</v>
      </c>
      <c r="AE5" s="9">
        <v>0.74390626467442156</v>
      </c>
      <c r="AF5" s="9">
        <v>0.46576478514956421</v>
      </c>
      <c r="AG5" s="9">
        <v>0.61644279071044039</v>
      </c>
      <c r="AH5" s="9">
        <v>0.63746964546617246</v>
      </c>
      <c r="AI5" s="9">
        <v>0.79919841716468021</v>
      </c>
      <c r="AJ5" s="9">
        <v>0.72992745691921179</v>
      </c>
      <c r="AK5" s="9">
        <v>0.36486795497425423</v>
      </c>
      <c r="AL5" s="9">
        <v>0.40727626895187824</v>
      </c>
      <c r="AM5" s="9">
        <v>0.50104186271709172</v>
      </c>
      <c r="AN5" s="9"/>
      <c r="AO5" s="52" t="s">
        <v>1</v>
      </c>
      <c r="AP5" s="9">
        <v>0.56397131475400031</v>
      </c>
      <c r="AQ5" s="9">
        <v>0.46468047362449405</v>
      </c>
      <c r="AR5" s="9">
        <v>0.71681003529705689</v>
      </c>
      <c r="AS5" s="9">
        <v>0.40326478514956421</v>
      </c>
      <c r="AT5" s="9">
        <v>0.54381040881972131</v>
      </c>
      <c r="AU5" s="9">
        <v>0.6310243554214936</v>
      </c>
      <c r="AV5" s="9">
        <v>0.67871862843893604</v>
      </c>
      <c r="AW5" s="9">
        <v>0.73657128137869554</v>
      </c>
      <c r="AX5" s="9">
        <v>0.37080351505331549</v>
      </c>
      <c r="AY5" s="9">
        <v>0.41947907589733463</v>
      </c>
      <c r="AZ5" s="9">
        <v>0.56609736366093177</v>
      </c>
      <c r="BA5" s="9"/>
      <c r="BB5" s="52" t="s">
        <v>1</v>
      </c>
      <c r="BC5" s="9">
        <v>0.5579003071727785</v>
      </c>
      <c r="BD5" s="9">
        <v>0.4573593484034027</v>
      </c>
      <c r="BE5" s="9">
        <v>0.71193336707307298</v>
      </c>
      <c r="BF5" s="9">
        <v>0.42136512595592823</v>
      </c>
      <c r="BG5" s="9">
        <v>0.54123919054947645</v>
      </c>
      <c r="BH5" s="9">
        <v>0.624526933598473</v>
      </c>
      <c r="BI5" s="9">
        <v>0.67871862843893604</v>
      </c>
      <c r="BJ5" s="9">
        <v>0.71041528268741938</v>
      </c>
      <c r="BK5" s="9">
        <v>0.36916854869359089</v>
      </c>
      <c r="BL5" s="9">
        <v>0.40372628236897462</v>
      </c>
      <c r="BM5" s="9">
        <v>0.55809358974385981</v>
      </c>
      <c r="BN5" s="9"/>
      <c r="BO5" s="52" t="s">
        <v>1</v>
      </c>
      <c r="BP5" s="9">
        <v>0.56066668715530865</v>
      </c>
      <c r="BQ5" s="9">
        <v>0.44700245850321441</v>
      </c>
      <c r="BR5" s="9">
        <v>0.67763945835674111</v>
      </c>
      <c r="BS5" s="9">
        <v>0.53752673670009654</v>
      </c>
      <c r="BT5" s="9">
        <v>0.48712382234479823</v>
      </c>
      <c r="BU5" s="9">
        <v>0.58464177067595979</v>
      </c>
      <c r="BV5" s="9">
        <v>0.76346128509626077</v>
      </c>
      <c r="BW5" s="9">
        <v>0.6695109554175912</v>
      </c>
      <c r="BX5" s="9">
        <v>0.3840864045808603</v>
      </c>
      <c r="BY5" s="9">
        <v>0.40372628236897462</v>
      </c>
      <c r="BZ5" s="9">
        <v>0.56740662415790322</v>
      </c>
      <c r="CA5" s="9"/>
      <c r="CB5" s="52" t="s">
        <v>1</v>
      </c>
      <c r="CC5" s="9">
        <v>0.5616781024145403</v>
      </c>
      <c r="CD5" s="9">
        <v>0.43747864897940486</v>
      </c>
      <c r="CE5" s="9">
        <v>0.64295864179702711</v>
      </c>
      <c r="CF5" s="9">
        <v>0.60057605226273325</v>
      </c>
      <c r="CG5" s="9">
        <v>0.48540098469626358</v>
      </c>
      <c r="CH5" s="9">
        <v>0.57034744266531434</v>
      </c>
      <c r="CI5" s="9">
        <v>0.76346128509626077</v>
      </c>
      <c r="CJ5" s="9">
        <v>0.66248401137042967</v>
      </c>
      <c r="CK5" s="9">
        <v>0.41468311211953462</v>
      </c>
      <c r="CL5" s="9">
        <v>0.40372628236897462</v>
      </c>
      <c r="CM5" s="9">
        <v>0.57055423348424239</v>
      </c>
      <c r="CN5" s="9"/>
      <c r="CO5" s="52" t="s">
        <v>1</v>
      </c>
      <c r="CP5" s="9">
        <v>0.56101761197642996</v>
      </c>
      <c r="CQ5" s="9">
        <v>0.43747864897940486</v>
      </c>
      <c r="CR5" s="9">
        <v>0.62122605421116484</v>
      </c>
      <c r="CS5" s="9">
        <v>0.60057605226273325</v>
      </c>
      <c r="CT5" s="9">
        <v>0.54437018739277943</v>
      </c>
      <c r="CU5" s="9">
        <v>0.56634207876256404</v>
      </c>
      <c r="CV5" s="9">
        <v>0.76594165189105456</v>
      </c>
      <c r="CW5" s="9">
        <v>0.68652438459895671</v>
      </c>
      <c r="CX5" s="9">
        <v>0.42250354120282846</v>
      </c>
      <c r="CY5" s="9">
        <v>0.40372628236897462</v>
      </c>
      <c r="CZ5" s="9">
        <v>0.51669380012557087</v>
      </c>
    </row>
    <row r="6" spans="1:104" ht="10.65" x14ac:dyDescent="0.2">
      <c r="A6" s="1" t="s">
        <v>4</v>
      </c>
      <c r="B6" s="52" t="s">
        <v>3</v>
      </c>
      <c r="C6" s="9">
        <v>0.23496623840353031</v>
      </c>
      <c r="D6" s="9">
        <v>0.24501175979879056</v>
      </c>
      <c r="E6" s="9">
        <v>9.7176958485420864E-2</v>
      </c>
      <c r="F6" s="9">
        <v>0.29536434453644334</v>
      </c>
      <c r="G6" s="9">
        <v>9.6913446784134868E-2</v>
      </c>
      <c r="H6" s="9">
        <v>0.22768642325005198</v>
      </c>
      <c r="I6" s="9">
        <v>0.14372520407750697</v>
      </c>
      <c r="J6" s="9">
        <v>0.14173181960381837</v>
      </c>
      <c r="K6" s="9">
        <v>0.34052111820229508</v>
      </c>
      <c r="L6" s="9">
        <v>0.61358672356859467</v>
      </c>
      <c r="M6" s="9">
        <v>0.24826651895444019</v>
      </c>
      <c r="N6" s="9"/>
      <c r="O6" s="52" t="s">
        <v>3</v>
      </c>
      <c r="P6" s="9">
        <v>0.23080215485147729</v>
      </c>
      <c r="Q6" s="9">
        <v>0.23571220416179392</v>
      </c>
      <c r="R6" s="9">
        <v>8.7096371754873711E-2</v>
      </c>
      <c r="S6" s="9">
        <v>0.26089609217540249</v>
      </c>
      <c r="T6" s="9">
        <v>0.12221074566015155</v>
      </c>
      <c r="U6" s="9">
        <v>0.28936300026327727</v>
      </c>
      <c r="V6" s="9">
        <v>9.8363558942489701E-2</v>
      </c>
      <c r="W6" s="9">
        <v>0.1449228946774237</v>
      </c>
      <c r="X6" s="9">
        <v>0.3693372528299208</v>
      </c>
      <c r="Y6" s="9">
        <v>0.55940186232510525</v>
      </c>
      <c r="Z6" s="9">
        <v>0.22408497759307686</v>
      </c>
      <c r="AA6" s="9"/>
      <c r="AB6" s="52" t="s">
        <v>3</v>
      </c>
      <c r="AC6" s="9">
        <v>0.22661568415194538</v>
      </c>
      <c r="AD6" s="9">
        <v>0.22359140928843976</v>
      </c>
      <c r="AE6" s="9">
        <v>8.1223056257635443E-2</v>
      </c>
      <c r="AF6" s="9">
        <v>0.21130251773450065</v>
      </c>
      <c r="AG6" s="9">
        <v>0.12438683410747224</v>
      </c>
      <c r="AH6" s="9">
        <v>0.28664845386587595</v>
      </c>
      <c r="AI6" s="9">
        <v>9.8363558942489701E-2</v>
      </c>
      <c r="AJ6" s="9">
        <v>0.13637519139105655</v>
      </c>
      <c r="AK6" s="9">
        <v>0.42225933708093982</v>
      </c>
      <c r="AL6" s="9">
        <v>0.51449830861629631</v>
      </c>
      <c r="AM6" s="9">
        <v>0.22428837690222514</v>
      </c>
      <c r="AN6" s="9"/>
      <c r="AO6" s="52" t="s">
        <v>3</v>
      </c>
      <c r="AP6" s="9">
        <v>0.22027834279944075</v>
      </c>
      <c r="AQ6" s="9">
        <v>0.20545188955640717</v>
      </c>
      <c r="AR6" s="9">
        <v>6.7970492240500266E-2</v>
      </c>
      <c r="AS6" s="9">
        <v>0.19832776851559095</v>
      </c>
      <c r="AT6" s="9">
        <v>0.11140321282851334</v>
      </c>
      <c r="AU6" s="9">
        <v>0.22118157463495816</v>
      </c>
      <c r="AV6" s="9">
        <v>0.11780719003330457</v>
      </c>
      <c r="AW6" s="9">
        <v>0.12639125332465426</v>
      </c>
      <c r="AX6" s="9">
        <v>0.51080612216531973</v>
      </c>
      <c r="AY6" s="9">
        <v>0.5024881120631286</v>
      </c>
      <c r="AZ6" s="9">
        <v>0.19141716763500052</v>
      </c>
      <c r="BA6" s="9"/>
      <c r="BB6" s="52" t="s">
        <v>3</v>
      </c>
      <c r="BC6" s="9">
        <v>0.21929185151881062</v>
      </c>
      <c r="BD6" s="9">
        <v>0.18258586387580936</v>
      </c>
      <c r="BE6" s="9">
        <v>5.75388119412771E-2</v>
      </c>
      <c r="BF6" s="9">
        <v>0.16707776851559095</v>
      </c>
      <c r="BG6" s="9">
        <v>0.17873105638552828</v>
      </c>
      <c r="BH6" s="9">
        <v>0.2729157288754967</v>
      </c>
      <c r="BI6" s="9">
        <v>0.11780719003330457</v>
      </c>
      <c r="BJ6" s="9">
        <v>0.1162653417631473</v>
      </c>
      <c r="BK6" s="9">
        <v>0.52063313766550212</v>
      </c>
      <c r="BL6" s="9">
        <v>0.48298457879374501</v>
      </c>
      <c r="BM6" s="9">
        <v>0.15335165371818252</v>
      </c>
      <c r="BN6" s="9"/>
      <c r="BO6" s="52" t="s">
        <v>3</v>
      </c>
      <c r="BP6" s="9">
        <v>0.2060358384295547</v>
      </c>
      <c r="BQ6" s="9">
        <v>0.15909624374739587</v>
      </c>
      <c r="BR6" s="9">
        <v>7.4165897855772434E-2</v>
      </c>
      <c r="BS6" s="9">
        <v>0.16707776851559095</v>
      </c>
      <c r="BT6" s="9">
        <v>0.17761452240089279</v>
      </c>
      <c r="BU6" s="9">
        <v>0.19807477691052208</v>
      </c>
      <c r="BV6" s="9">
        <v>0.12553166281656156</v>
      </c>
      <c r="BW6" s="9">
        <v>0.14351559938332528</v>
      </c>
      <c r="BX6" s="9">
        <v>0.40546242235508584</v>
      </c>
      <c r="BY6" s="9">
        <v>0.47135667181700081</v>
      </c>
      <c r="BZ6" s="9">
        <v>0.20444330097500626</v>
      </c>
      <c r="CA6" s="9"/>
      <c r="CB6" s="52" t="s">
        <v>3</v>
      </c>
      <c r="CC6" s="9">
        <v>0.19374376856246622</v>
      </c>
      <c r="CD6" s="9">
        <v>0.11973357852921734</v>
      </c>
      <c r="CE6" s="9">
        <v>8.5553617253271583E-2</v>
      </c>
      <c r="CF6" s="9">
        <v>0.16707776851559095</v>
      </c>
      <c r="CG6" s="9">
        <v>0.32713459026304764</v>
      </c>
      <c r="CH6" s="9">
        <v>0.18637941762908494</v>
      </c>
      <c r="CI6" s="9">
        <v>0.12553166281656156</v>
      </c>
      <c r="CJ6" s="9">
        <v>0.14110577878270372</v>
      </c>
      <c r="CK6" s="9">
        <v>0.25643868265588332</v>
      </c>
      <c r="CL6" s="9">
        <v>0.46844969507281475</v>
      </c>
      <c r="CM6" s="9">
        <v>0.18717647682783803</v>
      </c>
      <c r="CN6" s="9"/>
      <c r="CO6" s="52" t="s">
        <v>3</v>
      </c>
      <c r="CP6" s="9">
        <v>0.22348413095035935</v>
      </c>
      <c r="CQ6" s="9">
        <v>0.11973357852921734</v>
      </c>
      <c r="CR6" s="9">
        <v>7.7132379213403282E-2</v>
      </c>
      <c r="CS6" s="9">
        <v>0.16707776851559095</v>
      </c>
      <c r="CT6" s="9">
        <v>0.25083941792160552</v>
      </c>
      <c r="CU6" s="9">
        <v>0.32619072490625833</v>
      </c>
      <c r="CV6" s="9">
        <v>0.2158302718744558</v>
      </c>
      <c r="CW6" s="9">
        <v>0.16690741424162223</v>
      </c>
      <c r="CX6" s="9">
        <v>0.21555321787650308</v>
      </c>
      <c r="CY6" s="9">
        <v>0.46844969507281475</v>
      </c>
      <c r="CZ6" s="9">
        <v>0.29909833757176613</v>
      </c>
    </row>
    <row r="7" spans="1:104" ht="10.65" x14ac:dyDescent="0.2">
      <c r="A7" s="1" t="s">
        <v>156</v>
      </c>
      <c r="B7" s="52" t="s">
        <v>5</v>
      </c>
      <c r="C7" s="9">
        <v>0.43116247909194799</v>
      </c>
      <c r="D7" s="9">
        <v>0.3484455365417653</v>
      </c>
      <c r="E7" s="9">
        <v>0.3090325166315106</v>
      </c>
      <c r="F7" s="9">
        <v>0.41181979652462469</v>
      </c>
      <c r="G7" s="9">
        <v>0.29152589863222539</v>
      </c>
      <c r="H7" s="9">
        <v>0.51851626749900548</v>
      </c>
      <c r="I7" s="9">
        <v>0.51592273522652332</v>
      </c>
      <c r="J7" s="9">
        <v>0.39563223452486157</v>
      </c>
      <c r="K7" s="9">
        <v>0.26828104596536306</v>
      </c>
      <c r="L7" s="9">
        <v>0.66858633201977868</v>
      </c>
      <c r="M7" s="9">
        <v>0.61001062398741579</v>
      </c>
      <c r="N7" s="9"/>
      <c r="O7" s="52" t="s">
        <v>5</v>
      </c>
      <c r="P7" s="9">
        <v>0.41510391726248047</v>
      </c>
      <c r="Q7" s="9">
        <v>0.33777929744087504</v>
      </c>
      <c r="R7" s="9">
        <v>0.29838649674424267</v>
      </c>
      <c r="S7" s="9">
        <v>0.39619479652462469</v>
      </c>
      <c r="T7" s="9">
        <v>0.28496445057670261</v>
      </c>
      <c r="U7" s="9">
        <v>0.52009479348308851</v>
      </c>
      <c r="V7" s="9">
        <v>0.44064132514728199</v>
      </c>
      <c r="W7" s="9">
        <v>0.36739212839959334</v>
      </c>
      <c r="X7" s="9">
        <v>0.26973048928036963</v>
      </c>
      <c r="Y7" s="9">
        <v>0.61909081892594253</v>
      </c>
      <c r="Z7" s="9">
        <v>0.63507734751535916</v>
      </c>
      <c r="AA7" s="9"/>
      <c r="AB7" s="52" t="s">
        <v>5</v>
      </c>
      <c r="AC7" s="9">
        <v>0.39896557463482824</v>
      </c>
      <c r="AD7" s="9">
        <v>0.32380801195698222</v>
      </c>
      <c r="AE7" s="9">
        <v>0.28556473209434752</v>
      </c>
      <c r="AF7" s="9">
        <v>0.34931979652462469</v>
      </c>
      <c r="AG7" s="9">
        <v>0.42232480128076438</v>
      </c>
      <c r="AH7" s="9">
        <v>0.50308591907504185</v>
      </c>
      <c r="AI7" s="9">
        <v>0.44064132514728199</v>
      </c>
      <c r="AJ7" s="9">
        <v>0.34403859862370928</v>
      </c>
      <c r="AK7" s="9">
        <v>0.22550666216333534</v>
      </c>
      <c r="AL7" s="9">
        <v>0.49515772990311757</v>
      </c>
      <c r="AM7" s="9">
        <v>0.62351003751375256</v>
      </c>
      <c r="AN7" s="9"/>
      <c r="AO7" s="52" t="s">
        <v>5</v>
      </c>
      <c r="AP7" s="9">
        <v>0.40768543513308947</v>
      </c>
      <c r="AQ7" s="9">
        <v>0.32064847779009359</v>
      </c>
      <c r="AR7" s="9">
        <v>0.27059299945291188</v>
      </c>
      <c r="AS7" s="9">
        <v>0.31806979652462469</v>
      </c>
      <c r="AT7" s="9">
        <v>0.42586364027253376</v>
      </c>
      <c r="AU7" s="9">
        <v>0.47331050970497673</v>
      </c>
      <c r="AV7" s="9">
        <v>0.46472365691364265</v>
      </c>
      <c r="AW7" s="9">
        <v>0.35798409370102924</v>
      </c>
      <c r="AX7" s="9">
        <v>0.23866697307763496</v>
      </c>
      <c r="AY7" s="9">
        <v>0.67301791264164557</v>
      </c>
      <c r="AZ7" s="9">
        <v>0.59860797259831255</v>
      </c>
      <c r="BA7" s="9"/>
      <c r="BB7" s="52" t="s">
        <v>5</v>
      </c>
      <c r="BC7" s="9">
        <v>0.40096866421134375</v>
      </c>
      <c r="BD7" s="9">
        <v>0.30698143516789916</v>
      </c>
      <c r="BE7" s="9">
        <v>0.24807120754028208</v>
      </c>
      <c r="BF7" s="9">
        <v>0.33369479652462469</v>
      </c>
      <c r="BG7" s="9">
        <v>0.43050516932764149</v>
      </c>
      <c r="BH7" s="9">
        <v>0.47401804072137527</v>
      </c>
      <c r="BI7" s="9">
        <v>0.46472365691364265</v>
      </c>
      <c r="BJ7" s="9">
        <v>0.34752051904456732</v>
      </c>
      <c r="BK7" s="9">
        <v>0.23367955358598627</v>
      </c>
      <c r="BL7" s="9">
        <v>0.64001616864872635</v>
      </c>
      <c r="BM7" s="9">
        <v>0.59757947526101285</v>
      </c>
      <c r="BN7" s="9"/>
      <c r="BO7" s="52" t="s">
        <v>5</v>
      </c>
      <c r="BP7" s="9">
        <v>0.39891477888344978</v>
      </c>
      <c r="BQ7" s="9">
        <v>0.31690313671851994</v>
      </c>
      <c r="BR7" s="9">
        <v>0.22486552111515545</v>
      </c>
      <c r="BS7" s="9">
        <v>0.31378689875453325</v>
      </c>
      <c r="BT7" s="9">
        <v>0.39335689012064579</v>
      </c>
      <c r="BU7" s="9">
        <v>0.44709476914256191</v>
      </c>
      <c r="BV7" s="9">
        <v>0.53461367941406301</v>
      </c>
      <c r="BW7" s="9">
        <v>0.30351455925425347</v>
      </c>
      <c r="BX7" s="9">
        <v>0.25589976121892732</v>
      </c>
      <c r="BY7" s="9">
        <v>0.63129523841616819</v>
      </c>
      <c r="BZ7" s="9">
        <v>0.61504889822666886</v>
      </c>
      <c r="CA7" s="9"/>
      <c r="CB7" s="52" t="s">
        <v>5</v>
      </c>
      <c r="CC7" s="9">
        <v>0.39238345386347706</v>
      </c>
      <c r="CD7" s="9">
        <v>0.29785551767090085</v>
      </c>
      <c r="CE7" s="9">
        <v>0.22419228756267603</v>
      </c>
      <c r="CF7" s="9">
        <v>0.29261336750742728</v>
      </c>
      <c r="CG7" s="9">
        <v>0.37923400618518338</v>
      </c>
      <c r="CH7" s="9">
        <v>0.43409992549652071</v>
      </c>
      <c r="CI7" s="9">
        <v>0.53461367941406301</v>
      </c>
      <c r="CJ7" s="9">
        <v>0.31555634931710469</v>
      </c>
      <c r="CK7" s="9">
        <v>0.2523798205403886</v>
      </c>
      <c r="CL7" s="9">
        <v>0.6196673314394241</v>
      </c>
      <c r="CM7" s="9">
        <v>0.61174370134828349</v>
      </c>
      <c r="CN7" s="9"/>
      <c r="CO7" s="52" t="s">
        <v>5</v>
      </c>
      <c r="CP7" s="9">
        <v>0.41408168868955064</v>
      </c>
      <c r="CQ7" s="9">
        <v>0.27880789862328181</v>
      </c>
      <c r="CR7" s="9">
        <v>0.20486752213131013</v>
      </c>
      <c r="CS7" s="9">
        <v>0.29261336750742728</v>
      </c>
      <c r="CT7" s="9">
        <v>0.48229199833350966</v>
      </c>
      <c r="CU7" s="9">
        <v>0.48170544836070567</v>
      </c>
      <c r="CV7" s="9">
        <v>0.61780383791535887</v>
      </c>
      <c r="CW7" s="9">
        <v>0.32362667544816104</v>
      </c>
      <c r="CX7" s="9">
        <v>0.21905828119020265</v>
      </c>
      <c r="CY7" s="9">
        <v>0.6196673314394241</v>
      </c>
      <c r="CZ7" s="9">
        <v>0.67115040301669548</v>
      </c>
    </row>
    <row r="8" spans="1:104" ht="10.65" x14ac:dyDescent="0.2">
      <c r="A8" s="1" t="s">
        <v>7</v>
      </c>
      <c r="B8" s="52" t="s">
        <v>6</v>
      </c>
      <c r="C8" s="9">
        <v>0.67975602102709498</v>
      </c>
      <c r="D8" s="9">
        <v>0.83826478675196003</v>
      </c>
      <c r="E8" s="9">
        <v>0.86935286050952476</v>
      </c>
      <c r="F8" s="9">
        <v>1</v>
      </c>
      <c r="G8" s="9">
        <v>0.66557518790067838</v>
      </c>
      <c r="H8" s="9">
        <v>0.57379583499329245</v>
      </c>
      <c r="I8" s="9">
        <v>0.50953740886180154</v>
      </c>
      <c r="J8" s="9">
        <v>0.65481252265277246</v>
      </c>
      <c r="K8" s="9">
        <v>0.68843615286503324</v>
      </c>
      <c r="L8" s="9">
        <v>0.56852879319283967</v>
      </c>
      <c r="M8" s="9">
        <v>0.49420196854712467</v>
      </c>
      <c r="N8" s="9"/>
      <c r="O8" s="52" t="s">
        <v>6</v>
      </c>
      <c r="P8" s="9">
        <v>0.67782973931048551</v>
      </c>
      <c r="Q8" s="9">
        <v>0.83710950686286967</v>
      </c>
      <c r="R8" s="9">
        <v>0.84371586214139249</v>
      </c>
      <c r="S8" s="9">
        <v>1</v>
      </c>
      <c r="T8" s="9">
        <v>0.64500822365773525</v>
      </c>
      <c r="U8" s="9">
        <v>0.55199756472616945</v>
      </c>
      <c r="V8" s="9">
        <v>0.5650991900361525</v>
      </c>
      <c r="W8" s="9">
        <v>0.65568695305631641</v>
      </c>
      <c r="X8" s="9">
        <v>0.69721795424484556</v>
      </c>
      <c r="Y8" s="9">
        <v>0.53980340260372373</v>
      </c>
      <c r="Z8" s="9">
        <v>0.49309953855231886</v>
      </c>
      <c r="AA8" s="9"/>
      <c r="AB8" s="52" t="s">
        <v>6</v>
      </c>
      <c r="AC8" s="9">
        <v>0.6750426162804144</v>
      </c>
      <c r="AD8" s="9">
        <v>0.84264303837801258</v>
      </c>
      <c r="AE8" s="9">
        <v>0.83448443829091656</v>
      </c>
      <c r="AF8" s="9">
        <v>0.984375</v>
      </c>
      <c r="AG8" s="9">
        <v>0.64588560441691301</v>
      </c>
      <c r="AH8" s="9">
        <v>0.55140561137796384</v>
      </c>
      <c r="AI8" s="9">
        <v>0.5650991900361525</v>
      </c>
      <c r="AJ8" s="9">
        <v>0.63175671664489252</v>
      </c>
      <c r="AK8" s="9">
        <v>0.69152032255942941</v>
      </c>
      <c r="AL8" s="9">
        <v>0.52798165065266656</v>
      </c>
      <c r="AM8" s="9">
        <v>0.51964605918997586</v>
      </c>
      <c r="AN8" s="9"/>
      <c r="AO8" s="52" t="s">
        <v>6</v>
      </c>
      <c r="AP8" s="9">
        <v>0.6906564544205499</v>
      </c>
      <c r="AQ8" s="9">
        <v>0.84042321028876543</v>
      </c>
      <c r="AR8" s="9">
        <v>0.80932869790526152</v>
      </c>
      <c r="AS8" s="9">
        <v>0.90625</v>
      </c>
      <c r="AT8" s="9">
        <v>0.63548071250365323</v>
      </c>
      <c r="AU8" s="9">
        <v>0.572670022114109</v>
      </c>
      <c r="AV8" s="9">
        <v>0.58256954127040161</v>
      </c>
      <c r="AW8" s="9">
        <v>0.67363710693306178</v>
      </c>
      <c r="AX8" s="9">
        <v>0.68975713815060347</v>
      </c>
      <c r="AY8" s="9">
        <v>0.53970745047851887</v>
      </c>
      <c r="AZ8" s="9">
        <v>0.65989693113463177</v>
      </c>
      <c r="BA8" s="9"/>
      <c r="BB8" s="52" t="s">
        <v>6</v>
      </c>
      <c r="BC8" s="9">
        <v>0.6883099629920193</v>
      </c>
      <c r="BD8" s="9">
        <v>0.80808954809864453</v>
      </c>
      <c r="BE8" s="9">
        <v>0.79567101824684416</v>
      </c>
      <c r="BF8" s="9">
        <v>0.875</v>
      </c>
      <c r="BG8" s="9">
        <v>0.60172742608250762</v>
      </c>
      <c r="BH8" s="9">
        <v>0.57526899084331717</v>
      </c>
      <c r="BI8" s="9">
        <v>0.58256954127040161</v>
      </c>
      <c r="BJ8" s="9">
        <v>0.67166366574527314</v>
      </c>
      <c r="BK8" s="9">
        <v>0.6685898776023671</v>
      </c>
      <c r="BL8" s="9">
        <v>0.68812999248440709</v>
      </c>
      <c r="BM8" s="9">
        <v>0.6496987460767164</v>
      </c>
      <c r="BN8" s="9"/>
      <c r="BO8" s="52" t="s">
        <v>6</v>
      </c>
      <c r="BP8" s="9">
        <v>0.70033978452507573</v>
      </c>
      <c r="BQ8" s="9">
        <v>0.76015217851307459</v>
      </c>
      <c r="BR8" s="9">
        <v>0.75990803774348936</v>
      </c>
      <c r="BS8" s="9">
        <v>0.875</v>
      </c>
      <c r="BT8" s="9">
        <v>0.72821593378243865</v>
      </c>
      <c r="BU8" s="9">
        <v>0.5501370297602417</v>
      </c>
      <c r="BV8" s="9">
        <v>0.63724603511726929</v>
      </c>
      <c r="BW8" s="9">
        <v>0.71053114914189652</v>
      </c>
      <c r="BX8" s="9">
        <v>0.69843789566809911</v>
      </c>
      <c r="BY8" s="9">
        <v>0.68812999248440709</v>
      </c>
      <c r="BZ8" s="9">
        <v>0.65908178393704697</v>
      </c>
      <c r="CA8" s="9"/>
      <c r="CB8" s="52" t="s">
        <v>6</v>
      </c>
      <c r="CC8" s="9">
        <v>0.6881732004195259</v>
      </c>
      <c r="CD8" s="9">
        <v>0.7506283689892651</v>
      </c>
      <c r="CE8" s="9">
        <v>0.7261423882739565</v>
      </c>
      <c r="CF8" s="9">
        <v>0.84905534868367871</v>
      </c>
      <c r="CG8" s="9">
        <v>0.72989867531762043</v>
      </c>
      <c r="CH8" s="9">
        <v>0.55143651412484584</v>
      </c>
      <c r="CI8" s="9">
        <v>0.63724603511726929</v>
      </c>
      <c r="CJ8" s="9">
        <v>0.69189686397096306</v>
      </c>
      <c r="CK8" s="9">
        <v>0.67452340056812787</v>
      </c>
      <c r="CL8" s="9">
        <v>0.68812999248440709</v>
      </c>
      <c r="CM8" s="9">
        <v>0.65029588840750285</v>
      </c>
      <c r="CN8" s="9"/>
      <c r="CO8" s="52" t="s">
        <v>6</v>
      </c>
      <c r="CP8" s="9">
        <v>0.67860687734045366</v>
      </c>
      <c r="CQ8" s="9">
        <v>0.73158074994164612</v>
      </c>
      <c r="CR8" s="9">
        <v>0.67171272424847228</v>
      </c>
      <c r="CS8" s="9">
        <v>0.84905534868367871</v>
      </c>
      <c r="CT8" s="9">
        <v>0.731029715695376</v>
      </c>
      <c r="CU8" s="9">
        <v>0.55143651412484584</v>
      </c>
      <c r="CV8" s="9">
        <v>0.6062342656556674</v>
      </c>
      <c r="CW8" s="9">
        <v>0.79500866218021748</v>
      </c>
      <c r="CX8" s="9">
        <v>0.65856673519488795</v>
      </c>
      <c r="CY8" s="9">
        <v>0.68812999248440709</v>
      </c>
      <c r="CZ8" s="9">
        <v>0.58077887347603718</v>
      </c>
    </row>
    <row r="9" spans="1:104" ht="10.65" x14ac:dyDescent="0.2">
      <c r="A9" s="1" t="s">
        <v>9</v>
      </c>
      <c r="B9" s="52" t="s">
        <v>8</v>
      </c>
      <c r="C9" s="9">
        <v>0.61193650092279916</v>
      </c>
      <c r="D9" s="9">
        <v>0.41230336421477443</v>
      </c>
      <c r="E9" s="9">
        <v>0.40640265340678683</v>
      </c>
      <c r="F9" s="9">
        <v>0.54209990064140001</v>
      </c>
      <c r="G9" s="9">
        <v>0.62510090912690885</v>
      </c>
      <c r="H9" s="9">
        <v>0.78395687853832507</v>
      </c>
      <c r="I9" s="9">
        <v>0.72413219137689644</v>
      </c>
      <c r="J9" s="9">
        <v>0.62502479597066118</v>
      </c>
      <c r="K9" s="9">
        <v>0.62491212456376433</v>
      </c>
      <c r="L9" s="9">
        <v>0.55198551611658908</v>
      </c>
      <c r="M9" s="9">
        <v>0.78457228297738502</v>
      </c>
      <c r="N9" s="9"/>
      <c r="O9" s="52" t="s">
        <v>8</v>
      </c>
      <c r="P9" s="9">
        <v>0.60744768368071989</v>
      </c>
      <c r="Q9" s="9">
        <v>0.41443152737166006</v>
      </c>
      <c r="R9" s="9">
        <v>0.4051589422775963</v>
      </c>
      <c r="S9" s="9">
        <v>0.50591289679136853</v>
      </c>
      <c r="T9" s="9">
        <v>0.60384689058745478</v>
      </c>
      <c r="U9" s="9">
        <v>0.7415013369103175</v>
      </c>
      <c r="V9" s="9">
        <v>0.76093351762339656</v>
      </c>
      <c r="W9" s="9">
        <v>0.64194853336003943</v>
      </c>
      <c r="X9" s="9">
        <v>0.63036279191001088</v>
      </c>
      <c r="Y9" s="9">
        <v>0.54223937138088374</v>
      </c>
      <c r="Z9" s="9">
        <v>0.77135973116698808</v>
      </c>
      <c r="AA9" s="9"/>
      <c r="AB9" s="52" t="s">
        <v>8</v>
      </c>
      <c r="AC9" s="9">
        <v>0.59439017355712176</v>
      </c>
      <c r="AD9" s="9">
        <v>0.4086620800792331</v>
      </c>
      <c r="AE9" s="9">
        <v>0.39945571282409525</v>
      </c>
      <c r="AF9" s="9">
        <v>0.3983579113271809</v>
      </c>
      <c r="AG9" s="9">
        <v>0.56315890610668773</v>
      </c>
      <c r="AH9" s="9">
        <v>0.75260474284354906</v>
      </c>
      <c r="AI9" s="9">
        <v>0.76093351762339656</v>
      </c>
      <c r="AJ9" s="9">
        <v>0.64735434622386678</v>
      </c>
      <c r="AK9" s="9">
        <v>0.61943714394118454</v>
      </c>
      <c r="AL9" s="9">
        <v>0.52878803638042049</v>
      </c>
      <c r="AM9" s="9">
        <v>0.76752744926924488</v>
      </c>
      <c r="AN9" s="9"/>
      <c r="AO9" s="52" t="s">
        <v>8</v>
      </c>
      <c r="AP9" s="9">
        <v>0.59699594849973958</v>
      </c>
      <c r="AQ9" s="9">
        <v>0.39357277991435363</v>
      </c>
      <c r="AR9" s="9">
        <v>0.3870513514118929</v>
      </c>
      <c r="AS9" s="9">
        <v>0.38861485828218917</v>
      </c>
      <c r="AT9" s="9">
        <v>0.55576068117053135</v>
      </c>
      <c r="AU9" s="9">
        <v>0.75708328373295342</v>
      </c>
      <c r="AV9" s="9">
        <v>0.75437387692919555</v>
      </c>
      <c r="AW9" s="9">
        <v>0.65352606273716096</v>
      </c>
      <c r="AX9" s="9">
        <v>0.6364577760580622</v>
      </c>
      <c r="AY9" s="9">
        <v>0.61515425240753085</v>
      </c>
      <c r="AZ9" s="9">
        <v>0.751211877807203</v>
      </c>
      <c r="BA9" s="9"/>
      <c r="BB9" s="52" t="s">
        <v>8</v>
      </c>
      <c r="BC9" s="9">
        <v>0.59698847535515054</v>
      </c>
      <c r="BD9" s="9">
        <v>0.38151614371647224</v>
      </c>
      <c r="BE9" s="9">
        <v>0.37984970353566144</v>
      </c>
      <c r="BF9" s="9">
        <v>0.3423573219499465</v>
      </c>
      <c r="BG9" s="9">
        <v>0.55460780875483895</v>
      </c>
      <c r="BH9" s="9">
        <v>0.77149318941179168</v>
      </c>
      <c r="BI9" s="9">
        <v>0.75437387692919555</v>
      </c>
      <c r="BJ9" s="9">
        <v>0.65138261154689747</v>
      </c>
      <c r="BK9" s="9">
        <v>0.66671373660512412</v>
      </c>
      <c r="BL9" s="9">
        <v>0.62837720034193301</v>
      </c>
      <c r="BM9" s="9">
        <v>0.75067212908673298</v>
      </c>
      <c r="BN9" s="9"/>
      <c r="BO9" s="52" t="s">
        <v>8</v>
      </c>
      <c r="BP9" s="9">
        <v>0.61803279269076672</v>
      </c>
      <c r="BQ9" s="9">
        <v>0.37046502141101073</v>
      </c>
      <c r="BR9" s="9">
        <v>0.39902994677230558</v>
      </c>
      <c r="BS9" s="9">
        <v>0.35636590304213456</v>
      </c>
      <c r="BT9" s="9">
        <v>0.55592243722878754</v>
      </c>
      <c r="BU9" s="9">
        <v>0.62905151225045697</v>
      </c>
      <c r="BV9" s="9">
        <v>0.94842022921564528</v>
      </c>
      <c r="BW9" s="9">
        <v>0.67281581684918956</v>
      </c>
      <c r="BX9" s="9">
        <v>0.69854811072430956</v>
      </c>
      <c r="BY9" s="9">
        <v>0.64581906080704932</v>
      </c>
      <c r="BZ9" s="9">
        <v>0.80522622960866919</v>
      </c>
      <c r="CA9" s="9"/>
      <c r="CB9" s="52" t="s">
        <v>8</v>
      </c>
      <c r="CC9" s="9">
        <v>0.61789764011511805</v>
      </c>
      <c r="CD9" s="9">
        <v>0.37998883093482022</v>
      </c>
      <c r="CE9" s="9">
        <v>0.39090418583405834</v>
      </c>
      <c r="CF9" s="9">
        <v>0.33176016007705422</v>
      </c>
      <c r="CG9" s="9">
        <v>0.57100648583799818</v>
      </c>
      <c r="CH9" s="9">
        <v>0.62125460606283212</v>
      </c>
      <c r="CI9" s="9">
        <v>0.94842022921564528</v>
      </c>
      <c r="CJ9" s="9">
        <v>0.67016048281681029</v>
      </c>
      <c r="CK9" s="9">
        <v>0.7146974402489632</v>
      </c>
      <c r="CL9" s="9">
        <v>0.64872603755123537</v>
      </c>
      <c r="CM9" s="9">
        <v>0.80132453027873962</v>
      </c>
      <c r="CN9" s="9"/>
      <c r="CO9" s="52" t="s">
        <v>8</v>
      </c>
      <c r="CP9" s="9">
        <v>0.61645331737115283</v>
      </c>
      <c r="CQ9" s="9">
        <v>0.36919759428807025</v>
      </c>
      <c r="CR9" s="9">
        <v>0.37438148482114481</v>
      </c>
      <c r="CS9" s="9">
        <v>0.33176016007705422</v>
      </c>
      <c r="CT9" s="9">
        <v>0.56062622320578859</v>
      </c>
      <c r="CU9" s="9">
        <v>0.61215821551060334</v>
      </c>
      <c r="CV9" s="9">
        <v>0.99572053104020164</v>
      </c>
      <c r="CW9" s="9">
        <v>0.62524878707627629</v>
      </c>
      <c r="CX9" s="9">
        <v>0.71113792889454697</v>
      </c>
      <c r="CY9" s="9">
        <v>0.64872603755123537</v>
      </c>
      <c r="CZ9" s="9">
        <v>0.83282703415348169</v>
      </c>
    </row>
    <row r="10" spans="1:104" ht="10.65" x14ac:dyDescent="0.2">
      <c r="A10" s="1" t="s">
        <v>11</v>
      </c>
      <c r="B10" s="52" t="s">
        <v>10</v>
      </c>
      <c r="C10" s="9">
        <v>0.50037122726108774</v>
      </c>
      <c r="D10" s="9">
        <v>0.50990572920004695</v>
      </c>
      <c r="E10" s="9">
        <v>0.44639883533520219</v>
      </c>
      <c r="F10" s="9">
        <v>0.48226062792337165</v>
      </c>
      <c r="G10" s="9">
        <v>0.55177548654550979</v>
      </c>
      <c r="H10" s="9">
        <v>0.49760405659269696</v>
      </c>
      <c r="I10" s="9">
        <v>0.5726636626998759</v>
      </c>
      <c r="J10" s="9">
        <v>0.57011533102842094</v>
      </c>
      <c r="K10" s="9">
        <v>0.53701303049703708</v>
      </c>
      <c r="L10" s="9">
        <v>0.37476601356479045</v>
      </c>
      <c r="M10" s="9">
        <v>0.43043898130739439</v>
      </c>
      <c r="N10" s="9"/>
      <c r="O10" s="52" t="s">
        <v>10</v>
      </c>
      <c r="P10" s="9">
        <v>0.40190059469866374</v>
      </c>
      <c r="Q10" s="9">
        <v>0.47745125255171872</v>
      </c>
      <c r="R10" s="9">
        <v>0.42132282493033452</v>
      </c>
      <c r="S10" s="9">
        <v>0.52124291203004502</v>
      </c>
      <c r="T10" s="9">
        <v>0.49586534913139557</v>
      </c>
      <c r="U10" s="9">
        <v>0.35661061952687884</v>
      </c>
      <c r="V10" s="9">
        <v>0.1648317502769715</v>
      </c>
      <c r="W10" s="9">
        <v>0.38207793232686998</v>
      </c>
      <c r="X10" s="9">
        <v>0.4594598234736022</v>
      </c>
      <c r="Y10" s="9">
        <v>0.37954986609987762</v>
      </c>
      <c r="Z10" s="9">
        <v>0.42424573102738489</v>
      </c>
      <c r="AA10" s="9"/>
      <c r="AB10" s="52" t="s">
        <v>10</v>
      </c>
      <c r="AC10" s="9">
        <v>0.38994091624545574</v>
      </c>
      <c r="AD10" s="9">
        <v>0.40196772123981489</v>
      </c>
      <c r="AE10" s="9">
        <v>0.38875459305597843</v>
      </c>
      <c r="AF10" s="9">
        <v>0.42729653308698762</v>
      </c>
      <c r="AG10" s="9">
        <v>0.6992175389869113</v>
      </c>
      <c r="AH10" s="9">
        <v>0.36180855698529535</v>
      </c>
      <c r="AI10" s="9">
        <v>0.1648317502769715</v>
      </c>
      <c r="AJ10" s="9">
        <v>0.35310714863325238</v>
      </c>
      <c r="AK10" s="9">
        <v>0.40352934876060842</v>
      </c>
      <c r="AL10" s="9">
        <v>0.37474365376017393</v>
      </c>
      <c r="AM10" s="9">
        <v>0.43463064336779861</v>
      </c>
      <c r="AN10" s="9"/>
      <c r="AO10" s="52" t="s">
        <v>10</v>
      </c>
      <c r="AP10" s="9">
        <v>0.42814758328135444</v>
      </c>
      <c r="AQ10" s="9">
        <v>0.38992925768814896</v>
      </c>
      <c r="AR10" s="9">
        <v>0.33779578904019386</v>
      </c>
      <c r="AS10" s="9">
        <v>0.4601148777860436</v>
      </c>
      <c r="AT10" s="9">
        <v>0.60175841675100838</v>
      </c>
      <c r="AU10" s="9">
        <v>0.45566634892283814</v>
      </c>
      <c r="AV10" s="9">
        <v>0.48756743483887205</v>
      </c>
      <c r="AW10" s="9">
        <v>0.4394040039541891</v>
      </c>
      <c r="AX10" s="9">
        <v>0.37003136405876275</v>
      </c>
      <c r="AY10" s="9">
        <v>0.44528369966788933</v>
      </c>
      <c r="AZ10" s="9">
        <v>0.36816272155922497</v>
      </c>
      <c r="BA10" s="9"/>
      <c r="BB10" s="52" t="s">
        <v>10</v>
      </c>
      <c r="BC10" s="9">
        <v>0.41447820590495849</v>
      </c>
      <c r="BD10" s="9">
        <v>0.41377902727644339</v>
      </c>
      <c r="BE10" s="9">
        <v>0.30591292017534655</v>
      </c>
      <c r="BF10" s="9">
        <v>0.33649256829185814</v>
      </c>
      <c r="BG10" s="9">
        <v>0.69073632417524711</v>
      </c>
      <c r="BH10" s="9">
        <v>0.48165603621492065</v>
      </c>
      <c r="BI10" s="9">
        <v>0.48756743483887205</v>
      </c>
      <c r="BJ10" s="9">
        <v>0.40613952344979315</v>
      </c>
      <c r="BK10" s="9">
        <v>0.35764291599943537</v>
      </c>
      <c r="BL10" s="9">
        <v>0.341775578795949</v>
      </c>
      <c r="BM10" s="9">
        <v>0.36493634768111266</v>
      </c>
      <c r="BN10" s="9"/>
      <c r="BO10" s="52" t="s">
        <v>10</v>
      </c>
      <c r="BP10" s="9">
        <v>0.43830823456140988</v>
      </c>
      <c r="BQ10" s="9">
        <v>0.39315414836968737</v>
      </c>
      <c r="BR10" s="9">
        <v>0.31433224506184981</v>
      </c>
      <c r="BS10" s="9">
        <v>0.34319607127001939</v>
      </c>
      <c r="BT10" s="9">
        <v>0.6185938349354172</v>
      </c>
      <c r="BU10" s="9">
        <v>0.45126309052120744</v>
      </c>
      <c r="BV10" s="9">
        <v>0.60702116546775564</v>
      </c>
      <c r="BW10" s="9">
        <v>0.45406449190786075</v>
      </c>
      <c r="BX10" s="9">
        <v>0.4162929258001819</v>
      </c>
      <c r="BY10" s="9">
        <v>0.31561278809827453</v>
      </c>
      <c r="BZ10" s="9">
        <v>0.45704424772167274</v>
      </c>
      <c r="CA10" s="9"/>
      <c r="CB10" s="52" t="s">
        <v>10</v>
      </c>
      <c r="CC10" s="9">
        <v>0.43859274507232549</v>
      </c>
      <c r="CD10" s="9">
        <v>0.41031873283465209</v>
      </c>
      <c r="CE10" s="9">
        <v>0.30237446017335529</v>
      </c>
      <c r="CF10" s="9">
        <v>0.32138997936394847</v>
      </c>
      <c r="CG10" s="9">
        <v>0.61586069857325643</v>
      </c>
      <c r="CH10" s="9">
        <v>0.48245071527170652</v>
      </c>
      <c r="CI10" s="9">
        <v>0.60702116546775564</v>
      </c>
      <c r="CJ10" s="9">
        <v>0.46623403215134873</v>
      </c>
      <c r="CK10" s="9">
        <v>0.40260835186143717</v>
      </c>
      <c r="CL10" s="9">
        <v>0.30979883460990243</v>
      </c>
      <c r="CM10" s="9">
        <v>0.44496090619260159</v>
      </c>
      <c r="CN10" s="9"/>
      <c r="CO10" s="52" t="s">
        <v>10</v>
      </c>
      <c r="CP10" s="9">
        <v>0.42059408361464817</v>
      </c>
      <c r="CQ10" s="9">
        <v>0.36081665063295004</v>
      </c>
      <c r="CR10" s="9">
        <v>0.25529486818244113</v>
      </c>
      <c r="CS10" s="9">
        <v>0.32138997936394847</v>
      </c>
      <c r="CT10" s="9">
        <v>0.52863685404319216</v>
      </c>
      <c r="CU10" s="9">
        <v>0.49417466169071034</v>
      </c>
      <c r="CV10" s="9">
        <v>0.64322739507165372</v>
      </c>
      <c r="CW10" s="9">
        <v>0.50308799567268869</v>
      </c>
      <c r="CX10" s="9">
        <v>0.3661698163736693</v>
      </c>
      <c r="CY10" s="9">
        <v>0.28072906716804202</v>
      </c>
      <c r="CZ10" s="9">
        <v>0.40873809785759746</v>
      </c>
    </row>
    <row r="11" spans="1:104" ht="10.65" x14ac:dyDescent="0.2">
      <c r="A11" s="1" t="s">
        <v>13</v>
      </c>
      <c r="B11" s="52" t="s">
        <v>12</v>
      </c>
      <c r="C11" s="9">
        <v>0.567344248338293</v>
      </c>
      <c r="D11" s="9">
        <v>0.61069778656947293</v>
      </c>
      <c r="E11" s="9">
        <v>0.61850527855045445</v>
      </c>
      <c r="F11" s="9">
        <v>0.53637474699043841</v>
      </c>
      <c r="G11" s="9">
        <v>0.44882585459243129</v>
      </c>
      <c r="H11" s="9">
        <v>0.46742026727861141</v>
      </c>
      <c r="I11" s="9">
        <v>0.70004575103095579</v>
      </c>
      <c r="J11" s="9">
        <v>0.37204540463830954</v>
      </c>
      <c r="K11" s="9">
        <v>0.21746072545787101</v>
      </c>
      <c r="L11" s="9">
        <v>0.93895348837209314</v>
      </c>
      <c r="M11" s="9">
        <v>0.83715362821565342</v>
      </c>
      <c r="N11" s="9"/>
      <c r="O11" s="52" t="s">
        <v>12</v>
      </c>
      <c r="P11" s="9">
        <v>0.57862199170113604</v>
      </c>
      <c r="Q11" s="9">
        <v>0.59759719071111983</v>
      </c>
      <c r="R11" s="9">
        <v>0.60968705984674376</v>
      </c>
      <c r="S11" s="9">
        <v>0.48411473019421136</v>
      </c>
      <c r="T11" s="9">
        <v>0.42438968217872219</v>
      </c>
      <c r="U11" s="9">
        <v>0.47569145012436981</v>
      </c>
      <c r="V11" s="9">
        <v>0.8440088525067061</v>
      </c>
      <c r="W11" s="9">
        <v>0.40826984151511075</v>
      </c>
      <c r="X11" s="9">
        <v>0.21003648458342206</v>
      </c>
      <c r="Y11" s="9">
        <v>0.89662607550323081</v>
      </c>
      <c r="Z11" s="9">
        <v>0.85888672077197492</v>
      </c>
      <c r="AA11" s="9"/>
      <c r="AB11" s="52" t="s">
        <v>12</v>
      </c>
      <c r="AC11" s="9">
        <v>0.57688232868258627</v>
      </c>
      <c r="AD11" s="9">
        <v>0.63883475159642111</v>
      </c>
      <c r="AE11" s="9">
        <v>0.58694327639700139</v>
      </c>
      <c r="AF11" s="9">
        <v>0.41721764282785367</v>
      </c>
      <c r="AG11" s="9">
        <v>0.41058888195669047</v>
      </c>
      <c r="AH11" s="9">
        <v>0.47699093448897384</v>
      </c>
      <c r="AI11" s="9">
        <v>0.8440088525067061</v>
      </c>
      <c r="AJ11" s="9">
        <v>0.39824579402863852</v>
      </c>
      <c r="AK11" s="9">
        <v>0.22952837919491223</v>
      </c>
      <c r="AL11" s="9">
        <v>0.93895348837209314</v>
      </c>
      <c r="AM11" s="9">
        <v>0.83954896115953204</v>
      </c>
      <c r="AN11" s="9"/>
      <c r="AO11" s="52" t="s">
        <v>12</v>
      </c>
      <c r="AP11" s="9">
        <v>0.53269366336390689</v>
      </c>
      <c r="AQ11" s="9">
        <v>0.62956097057404869</v>
      </c>
      <c r="AR11" s="9">
        <v>0.56337564511914573</v>
      </c>
      <c r="AS11" s="9">
        <v>0.35131601766792664</v>
      </c>
      <c r="AT11" s="9">
        <v>0.33813139798298492</v>
      </c>
      <c r="AU11" s="9">
        <v>0.48740995378342689</v>
      </c>
      <c r="AV11" s="9">
        <v>0.75259094041671482</v>
      </c>
      <c r="AW11" s="9">
        <v>0.36791068481423067</v>
      </c>
      <c r="AX11" s="9">
        <v>0.25488725952485497</v>
      </c>
      <c r="AY11" s="9">
        <v>0.913278891868188</v>
      </c>
      <c r="AZ11" s="9">
        <v>0.67002331103000712</v>
      </c>
      <c r="BA11" s="9"/>
      <c r="BB11" s="52" t="s">
        <v>12</v>
      </c>
      <c r="BC11" s="9">
        <v>0.52153186407286989</v>
      </c>
      <c r="BD11" s="9">
        <v>0.59430417890692655</v>
      </c>
      <c r="BE11" s="9">
        <v>0.63398736216403684</v>
      </c>
      <c r="BF11" s="9">
        <v>0.29009860195476023</v>
      </c>
      <c r="BG11" s="9">
        <v>0.35417718732215953</v>
      </c>
      <c r="BH11" s="9">
        <v>0.44358828339870615</v>
      </c>
      <c r="BI11" s="9">
        <v>0.75259094041671482</v>
      </c>
      <c r="BJ11" s="9">
        <v>0.35761188028910795</v>
      </c>
      <c r="BK11" s="9">
        <v>0.26726111185314078</v>
      </c>
      <c r="BL11" s="9">
        <v>0.85533265805332825</v>
      </c>
      <c r="BM11" s="9">
        <v>0.64470405474036385</v>
      </c>
      <c r="BN11" s="9"/>
      <c r="BO11" s="52" t="s">
        <v>12</v>
      </c>
      <c r="BP11" s="9">
        <v>0.51760669556397632</v>
      </c>
      <c r="BQ11" s="9">
        <v>0.58179627799628719</v>
      </c>
      <c r="BR11" s="9">
        <v>0.60020740805104034</v>
      </c>
      <c r="BS11" s="9">
        <v>0.27948959820829689</v>
      </c>
      <c r="BT11" s="9">
        <v>0.38291507835594796</v>
      </c>
      <c r="BU11" s="9">
        <v>0.43806707767979347</v>
      </c>
      <c r="BV11" s="9">
        <v>0.76197375885357577</v>
      </c>
      <c r="BW11" s="9">
        <v>0.35628378137977834</v>
      </c>
      <c r="BX11" s="9">
        <v>0.26717858624425256</v>
      </c>
      <c r="BY11" s="9">
        <v>0.85533265805332825</v>
      </c>
      <c r="BZ11" s="9">
        <v>0.64112848012601065</v>
      </c>
      <c r="CA11" s="9"/>
      <c r="CB11" s="52" t="s">
        <v>12</v>
      </c>
      <c r="CC11" s="9">
        <v>0.52684018507488628</v>
      </c>
      <c r="CD11" s="9">
        <v>0.5722724684724777</v>
      </c>
      <c r="CE11" s="9">
        <v>0.59937829994878633</v>
      </c>
      <c r="CF11" s="9">
        <v>0.23922260142692359</v>
      </c>
      <c r="CG11" s="9">
        <v>0.60676741176664661</v>
      </c>
      <c r="CH11" s="9">
        <v>0.4341686245859811</v>
      </c>
      <c r="CI11" s="9">
        <v>0.76197375885357577</v>
      </c>
      <c r="CJ11" s="9">
        <v>0.35496614025792711</v>
      </c>
      <c r="CK11" s="9">
        <v>0.23886585026317667</v>
      </c>
      <c r="CL11" s="9">
        <v>0.85533265805332825</v>
      </c>
      <c r="CM11" s="9">
        <v>0.64572140912745235</v>
      </c>
      <c r="CN11" s="9"/>
      <c r="CO11" s="52" t="s">
        <v>12</v>
      </c>
      <c r="CP11" s="9">
        <v>0.54684742593581759</v>
      </c>
      <c r="CQ11" s="9">
        <v>0.54370103990104901</v>
      </c>
      <c r="CR11" s="9">
        <v>0.60308089939304432</v>
      </c>
      <c r="CS11" s="9">
        <v>0.23922260142692359</v>
      </c>
      <c r="CT11" s="9">
        <v>0.68225357320299951</v>
      </c>
      <c r="CU11" s="9">
        <v>0.57813001687122334</v>
      </c>
      <c r="CV11" s="9">
        <v>0.74653148729756147</v>
      </c>
      <c r="CW11" s="9">
        <v>0.30199191430365707</v>
      </c>
      <c r="CX11" s="9">
        <v>0.2729011419105935</v>
      </c>
      <c r="CY11" s="9">
        <v>0.85533265805332825</v>
      </c>
      <c r="CZ11" s="9">
        <v>0.6907511119563946</v>
      </c>
    </row>
    <row r="12" spans="1:104" ht="10.65" x14ac:dyDescent="0.2">
      <c r="A12" s="1" t="s">
        <v>15</v>
      </c>
      <c r="B12" s="52" t="s">
        <v>14</v>
      </c>
      <c r="C12" s="9">
        <v>0.39363431988400005</v>
      </c>
      <c r="D12" s="9">
        <v>0.36335222883413515</v>
      </c>
      <c r="E12" s="9">
        <v>0.27980082134473361</v>
      </c>
      <c r="F12" s="9">
        <v>0.22427153864734803</v>
      </c>
      <c r="G12" s="9">
        <v>0.27679656030117739</v>
      </c>
      <c r="H12" s="9">
        <v>0.36237896606073483</v>
      </c>
      <c r="I12" s="9">
        <v>0.77577575201398907</v>
      </c>
      <c r="J12" s="9">
        <v>0.52479654979478441</v>
      </c>
      <c r="K12" s="9">
        <v>0.15113547892429302</v>
      </c>
      <c r="L12" s="9">
        <v>0.4752357623191511</v>
      </c>
      <c r="M12" s="9">
        <v>0.43459984113821265</v>
      </c>
      <c r="N12" s="9"/>
      <c r="O12" s="52" t="s">
        <v>14</v>
      </c>
      <c r="P12" s="9">
        <v>0.34473679253808609</v>
      </c>
      <c r="Q12" s="9">
        <v>0.35199501289814789</v>
      </c>
      <c r="R12" s="9">
        <v>0.27729598060678112</v>
      </c>
      <c r="S12" s="9">
        <v>0.19836626581863148</v>
      </c>
      <c r="T12" s="9">
        <v>0.26549179718583354</v>
      </c>
      <c r="U12" s="9">
        <v>0.30211106896980394</v>
      </c>
      <c r="V12" s="9">
        <v>0.59390764403094842</v>
      </c>
      <c r="W12" s="9">
        <v>0.42647274431573673</v>
      </c>
      <c r="X12" s="9">
        <v>0.14881548962066424</v>
      </c>
      <c r="Y12" s="9">
        <v>0.51186478846967742</v>
      </c>
      <c r="Z12" s="9">
        <v>0.35155129141793112</v>
      </c>
      <c r="AA12" s="9"/>
      <c r="AB12" s="52" t="s">
        <v>14</v>
      </c>
      <c r="AC12" s="9">
        <v>0.33225874371664466</v>
      </c>
      <c r="AD12" s="9">
        <v>0.3069090701214941</v>
      </c>
      <c r="AE12" s="9">
        <v>0.25959464693524215</v>
      </c>
      <c r="AF12" s="9">
        <v>0.1216357017573407</v>
      </c>
      <c r="AG12" s="9">
        <v>0.29559253362674953</v>
      </c>
      <c r="AH12" s="9">
        <v>0.30872406846101758</v>
      </c>
      <c r="AI12" s="9">
        <v>0.59390764403094842</v>
      </c>
      <c r="AJ12" s="9">
        <v>0.3881783548570148</v>
      </c>
      <c r="AK12" s="9">
        <v>0.14601205957689814</v>
      </c>
      <c r="AL12" s="9">
        <v>0.5266980390748992</v>
      </c>
      <c r="AM12" s="9">
        <v>0.35771866649452694</v>
      </c>
      <c r="AN12" s="9"/>
      <c r="AO12" s="52" t="s">
        <v>14</v>
      </c>
      <c r="AP12" s="9">
        <v>0.31474560751307473</v>
      </c>
      <c r="AQ12" s="9">
        <v>0.27841916479514811</v>
      </c>
      <c r="AR12" s="9">
        <v>0.26340878998076878</v>
      </c>
      <c r="AS12" s="9">
        <v>0.13559269215337405</v>
      </c>
      <c r="AT12" s="9">
        <v>0.23461022967019043</v>
      </c>
      <c r="AU12" s="9">
        <v>0.32323592130477924</v>
      </c>
      <c r="AV12" s="9">
        <v>0.54854685615136989</v>
      </c>
      <c r="AW12" s="9">
        <v>0.3448408078411907</v>
      </c>
      <c r="AX12" s="9">
        <v>0.13080054055765022</v>
      </c>
      <c r="AY12" s="9">
        <v>0.53251199256327131</v>
      </c>
      <c r="AZ12" s="9">
        <v>0.34164844406220835</v>
      </c>
      <c r="BA12" s="9"/>
      <c r="BB12" s="52" t="s">
        <v>14</v>
      </c>
      <c r="BC12" s="9">
        <v>0.30518275573544817</v>
      </c>
      <c r="BD12" s="9">
        <v>0.254721410134643</v>
      </c>
      <c r="BE12" s="9">
        <v>0.25486300697572412</v>
      </c>
      <c r="BF12" s="9">
        <v>0.1202950491348426</v>
      </c>
      <c r="BG12" s="9">
        <v>0.20911961176341579</v>
      </c>
      <c r="BH12" s="9">
        <v>0.29252467223429274</v>
      </c>
      <c r="BI12" s="9">
        <v>0.54854685615136989</v>
      </c>
      <c r="BJ12" s="9">
        <v>0.36567062775209264</v>
      </c>
      <c r="BK12" s="9">
        <v>0.12595257495598344</v>
      </c>
      <c r="BL12" s="9">
        <v>0.54123292279582946</v>
      </c>
      <c r="BM12" s="9">
        <v>0.3239339309522023</v>
      </c>
      <c r="BN12" s="9"/>
      <c r="BO12" s="52" t="s">
        <v>14</v>
      </c>
      <c r="BP12" s="9">
        <v>0.30341875848963645</v>
      </c>
      <c r="BQ12" s="9">
        <v>0.26319607599327238</v>
      </c>
      <c r="BR12" s="9">
        <v>0.23791489718650224</v>
      </c>
      <c r="BS12" s="9">
        <v>0.13872790483681019</v>
      </c>
      <c r="BT12" s="9">
        <v>0.16255256642724794</v>
      </c>
      <c r="BU12" s="9">
        <v>0.31803798384636273</v>
      </c>
      <c r="BV12" s="9">
        <v>0.54854685615136989</v>
      </c>
      <c r="BW12" s="9">
        <v>0.36979754783851937</v>
      </c>
      <c r="BX12" s="9">
        <v>9.9737626336736981E-2</v>
      </c>
      <c r="BY12" s="9">
        <v>0.53832594605164341</v>
      </c>
      <c r="BZ12" s="9">
        <v>0.33380022751016308</v>
      </c>
      <c r="CA12" s="9"/>
      <c r="CB12" s="52" t="s">
        <v>14</v>
      </c>
      <c r="CC12" s="9">
        <v>0.29581401443322108</v>
      </c>
      <c r="CD12" s="9">
        <v>0.24733513085476075</v>
      </c>
      <c r="CE12" s="9">
        <v>0.23727515144754394</v>
      </c>
      <c r="CF12" s="9">
        <v>0.13432750829515133</v>
      </c>
      <c r="CG12" s="9">
        <v>0.15863099314699763</v>
      </c>
      <c r="CH12" s="9">
        <v>0.31673849948175858</v>
      </c>
      <c r="CI12" s="9">
        <v>0.54854685615136989</v>
      </c>
      <c r="CJ12" s="9">
        <v>0.36842500336554052</v>
      </c>
      <c r="CK12" s="9">
        <v>6.8844440652706007E-2</v>
      </c>
      <c r="CL12" s="9">
        <v>0.50925617860978301</v>
      </c>
      <c r="CM12" s="9">
        <v>0.3403512612440221</v>
      </c>
      <c r="CN12" s="9"/>
      <c r="CO12" s="52" t="s">
        <v>14</v>
      </c>
      <c r="CP12" s="9">
        <v>0.29633562454848605</v>
      </c>
      <c r="CQ12" s="9">
        <v>0.26319607599327238</v>
      </c>
      <c r="CR12" s="9">
        <v>0.23303889832424915</v>
      </c>
      <c r="CS12" s="9">
        <v>0.13432750829515133</v>
      </c>
      <c r="CT12" s="9">
        <v>0.11780361068221526</v>
      </c>
      <c r="CU12" s="9">
        <v>0.31803798384636273</v>
      </c>
      <c r="CV12" s="9">
        <v>0.54854685615136989</v>
      </c>
      <c r="CW12" s="9">
        <v>0.36313176310709427</v>
      </c>
      <c r="CX12" s="9">
        <v>6.3225180176777987E-2</v>
      </c>
      <c r="CY12" s="9">
        <v>0.4976282716330388</v>
      </c>
      <c r="CZ12" s="9">
        <v>0.37800426959697786</v>
      </c>
    </row>
    <row r="13" spans="1:104" ht="10.65" x14ac:dyDescent="0.2">
      <c r="A13" s="1" t="s">
        <v>17</v>
      </c>
      <c r="B13" s="52" t="s">
        <v>16</v>
      </c>
      <c r="C13" s="9">
        <v>0.40883671788892451</v>
      </c>
      <c r="D13" s="9">
        <v>0.53833058357524699</v>
      </c>
      <c r="E13" s="9">
        <v>0.36314874825316551</v>
      </c>
      <c r="F13" s="9">
        <v>0.58777388577005407</v>
      </c>
      <c r="G13" s="9">
        <v>0.4692447820666884</v>
      </c>
      <c r="H13" s="9">
        <v>0.35137433333982776</v>
      </c>
      <c r="I13" s="9">
        <v>0.23996469018252223</v>
      </c>
      <c r="J13" s="9">
        <v>0.27388949952136055</v>
      </c>
      <c r="K13" s="9">
        <v>0.29944705717571068</v>
      </c>
      <c r="L13" s="9">
        <v>0.52710581224078157</v>
      </c>
      <c r="M13" s="9">
        <v>0.55729256223413659</v>
      </c>
      <c r="N13" s="9"/>
      <c r="O13" s="52" t="s">
        <v>16</v>
      </c>
      <c r="P13" s="9">
        <v>0.39785543524245037</v>
      </c>
      <c r="Q13" s="9">
        <v>0.52195328731797452</v>
      </c>
      <c r="R13" s="9">
        <v>0.38324221947212184</v>
      </c>
      <c r="S13" s="9">
        <v>0.53714542584285507</v>
      </c>
      <c r="T13" s="9">
        <v>0.46196244817412002</v>
      </c>
      <c r="U13" s="9">
        <v>0.3541375574332073</v>
      </c>
      <c r="V13" s="9">
        <v>0.23191581421166207</v>
      </c>
      <c r="W13" s="9">
        <v>0.29461551750520049</v>
      </c>
      <c r="X13" s="9">
        <v>0.31108811360097838</v>
      </c>
      <c r="Y13" s="9">
        <v>0.48168357565434228</v>
      </c>
      <c r="Z13" s="9">
        <v>0.49655210786003035</v>
      </c>
      <c r="AA13" s="9"/>
      <c r="AB13" s="52" t="s">
        <v>16</v>
      </c>
      <c r="AC13" s="9">
        <v>0.37455698319809255</v>
      </c>
      <c r="AD13" s="9">
        <v>0.44752479964031</v>
      </c>
      <c r="AE13" s="9">
        <v>0.35771393315630479</v>
      </c>
      <c r="AF13" s="9">
        <v>0.44292579134817112</v>
      </c>
      <c r="AG13" s="9">
        <v>0.46579624893411908</v>
      </c>
      <c r="AH13" s="9">
        <v>0.34433363586457988</v>
      </c>
      <c r="AI13" s="9">
        <v>0.23191581421166207</v>
      </c>
      <c r="AJ13" s="9">
        <v>0.29837856113721012</v>
      </c>
      <c r="AK13" s="9">
        <v>0.3172248348796971</v>
      </c>
      <c r="AL13" s="9">
        <v>0.39240949374706047</v>
      </c>
      <c r="AM13" s="9">
        <v>0.5065002472068354</v>
      </c>
      <c r="AN13" s="9"/>
      <c r="AO13" s="52" t="s">
        <v>16</v>
      </c>
      <c r="AP13" s="9">
        <v>0.35175377058201912</v>
      </c>
      <c r="AQ13" s="9">
        <v>0.43482867672844122</v>
      </c>
      <c r="AR13" s="9">
        <v>0.37911730098912183</v>
      </c>
      <c r="AS13" s="9">
        <v>0.31060290483681019</v>
      </c>
      <c r="AT13" s="9">
        <v>0.43874165853751523</v>
      </c>
      <c r="AU13" s="9">
        <v>0.32110452599108436</v>
      </c>
      <c r="AV13" s="9">
        <v>0.22007361681190396</v>
      </c>
      <c r="AW13" s="9">
        <v>0.29362041084897988</v>
      </c>
      <c r="AX13" s="9">
        <v>0.31227925431856424</v>
      </c>
      <c r="AY13" s="9">
        <v>0.35936225685238443</v>
      </c>
      <c r="AZ13" s="9">
        <v>0.46562226939893686</v>
      </c>
      <c r="BA13" s="9"/>
      <c r="BB13" s="52" t="s">
        <v>16</v>
      </c>
      <c r="BC13" s="9">
        <v>0.34375094985921517</v>
      </c>
      <c r="BD13" s="9">
        <v>0.42466339510497902</v>
      </c>
      <c r="BE13" s="9">
        <v>0.37829412029035586</v>
      </c>
      <c r="BF13" s="9">
        <v>0.2310107017573407</v>
      </c>
      <c r="BG13" s="9">
        <v>0.42865875467518844</v>
      </c>
      <c r="BH13" s="9">
        <v>0.32370349472029258</v>
      </c>
      <c r="BI13" s="9">
        <v>0.22007361681190396</v>
      </c>
      <c r="BJ13" s="9">
        <v>0.30082361822554304</v>
      </c>
      <c r="BK13" s="9">
        <v>0.31420264172273143</v>
      </c>
      <c r="BL13" s="9">
        <v>0.37139188094225717</v>
      </c>
      <c r="BM13" s="9">
        <v>0.44462343694060635</v>
      </c>
      <c r="BN13" s="9"/>
      <c r="BO13" s="52" t="s">
        <v>16</v>
      </c>
      <c r="BP13" s="9">
        <v>0.3713458169902753</v>
      </c>
      <c r="BQ13" s="9">
        <v>0.4060649987238471</v>
      </c>
      <c r="BR13" s="9">
        <v>0.42754687409706982</v>
      </c>
      <c r="BS13" s="9">
        <v>0.24401940865008304</v>
      </c>
      <c r="BT13" s="9">
        <v>0.40660093241767814</v>
      </c>
      <c r="BU13" s="9">
        <v>0.28673905551507267</v>
      </c>
      <c r="BV13" s="9">
        <v>0.36187249292604812</v>
      </c>
      <c r="BW13" s="9">
        <v>0.31691617266525107</v>
      </c>
      <c r="BX13" s="9">
        <v>0.32157762874727602</v>
      </c>
      <c r="BY13" s="9">
        <v>0.36557792745388507</v>
      </c>
      <c r="BZ13" s="9">
        <v>0.54392961789014926</v>
      </c>
      <c r="CA13" s="9"/>
      <c r="CB13" s="52" t="s">
        <v>16</v>
      </c>
      <c r="CC13" s="9">
        <v>0.36804801673660748</v>
      </c>
      <c r="CD13" s="9">
        <v>0.38701737967622796</v>
      </c>
      <c r="CE13" s="9">
        <v>0.40141314138814144</v>
      </c>
      <c r="CF13" s="9">
        <v>0.25997504251017384</v>
      </c>
      <c r="CG13" s="9">
        <v>0.4294660212955137</v>
      </c>
      <c r="CH13" s="9">
        <v>0.28803853987967681</v>
      </c>
      <c r="CI13" s="9">
        <v>0.36187249292604812</v>
      </c>
      <c r="CJ13" s="9">
        <v>0.32208375421769125</v>
      </c>
      <c r="CK13" s="9">
        <v>0.32343375528105711</v>
      </c>
      <c r="CL13" s="9">
        <v>0.35395002047714091</v>
      </c>
      <c r="CM13" s="9">
        <v>0.53297903107207267</v>
      </c>
      <c r="CN13" s="9"/>
      <c r="CO13" s="52" t="s">
        <v>16</v>
      </c>
      <c r="CP13" s="9">
        <v>0.36812759275525081</v>
      </c>
      <c r="CQ13" s="9">
        <v>0.38701737967622796</v>
      </c>
      <c r="CR13" s="9">
        <v>0.39402021318547081</v>
      </c>
      <c r="CS13" s="9">
        <v>0.25997504251017384</v>
      </c>
      <c r="CT13" s="9">
        <v>0.46022633088478571</v>
      </c>
      <c r="CU13" s="9">
        <v>0.30519486443549693</v>
      </c>
      <c r="CV13" s="9">
        <v>0.39505036020772727</v>
      </c>
      <c r="CW13" s="9">
        <v>0.30739397339898966</v>
      </c>
      <c r="CX13" s="9">
        <v>0.31422514072184854</v>
      </c>
      <c r="CY13" s="9">
        <v>0.35395002047714091</v>
      </c>
      <c r="CZ13" s="9">
        <v>0.49414547392342928</v>
      </c>
    </row>
    <row r="14" spans="1:104" ht="10.65" x14ac:dyDescent="0.2">
      <c r="A14" s="1" t="s">
        <v>19</v>
      </c>
      <c r="B14" s="52" t="s">
        <v>18</v>
      </c>
      <c r="C14" s="9">
        <v>0.53541257843949408</v>
      </c>
      <c r="D14" s="9">
        <v>0.59298018714324885</v>
      </c>
      <c r="E14" s="9">
        <v>0.54113594002456622</v>
      </c>
      <c r="F14" s="9">
        <v>0.47954917361446775</v>
      </c>
      <c r="G14" s="9">
        <v>0.79727535869423272</v>
      </c>
      <c r="H14" s="9">
        <v>0.45060349728994881</v>
      </c>
      <c r="I14" s="9">
        <v>0.67323004538005105</v>
      </c>
      <c r="J14" s="9">
        <v>0.43488481524651695</v>
      </c>
      <c r="K14" s="9">
        <v>0.36044204557127602</v>
      </c>
      <c r="L14" s="9">
        <v>0.49980983776731502</v>
      </c>
      <c r="M14" s="9">
        <v>0.58101376191582821</v>
      </c>
      <c r="N14" s="9"/>
      <c r="O14" s="52" t="s">
        <v>18</v>
      </c>
      <c r="P14" s="9">
        <v>0.54557585795851105</v>
      </c>
      <c r="Q14" s="9">
        <v>0.57416729298104874</v>
      </c>
      <c r="R14" s="9">
        <v>0.54039652971698848</v>
      </c>
      <c r="S14" s="9">
        <v>0.51073904128805447</v>
      </c>
      <c r="T14" s="9">
        <v>0.84401539048147245</v>
      </c>
      <c r="U14" s="9">
        <v>0.45068103424563538</v>
      </c>
      <c r="V14" s="9">
        <v>0.61130899395961313</v>
      </c>
      <c r="W14" s="9">
        <v>0.4438382811944756</v>
      </c>
      <c r="X14" s="9">
        <v>0.36945698654097092</v>
      </c>
      <c r="Y14" s="9">
        <v>0.48854063467758113</v>
      </c>
      <c r="Z14" s="9">
        <v>0.69147022535646141</v>
      </c>
      <c r="AA14" s="9"/>
      <c r="AB14" s="52" t="s">
        <v>18</v>
      </c>
      <c r="AC14" s="9">
        <v>0.54723598361059855</v>
      </c>
      <c r="AD14" s="9">
        <v>0.56721865778456271</v>
      </c>
      <c r="AE14" s="9">
        <v>0.54437731648152921</v>
      </c>
      <c r="AF14" s="9">
        <v>0.49601809934749802</v>
      </c>
      <c r="AG14" s="9">
        <v>0.84979259824141795</v>
      </c>
      <c r="AH14" s="9">
        <v>0.46178444017886705</v>
      </c>
      <c r="AI14" s="9">
        <v>0.61130899395961313</v>
      </c>
      <c r="AJ14" s="9">
        <v>0.4465693621321154</v>
      </c>
      <c r="AK14" s="9">
        <v>0.37277774320128021</v>
      </c>
      <c r="AL14" s="9">
        <v>0.5013045115138357</v>
      </c>
      <c r="AM14" s="9">
        <v>0.68967719935558636</v>
      </c>
      <c r="AN14" s="9"/>
      <c r="AO14" s="52" t="s">
        <v>18</v>
      </c>
      <c r="AP14" s="9">
        <v>0.53097434183622749</v>
      </c>
      <c r="AQ14" s="9">
        <v>0.56695664144361324</v>
      </c>
      <c r="AR14" s="9">
        <v>0.54588769326704334</v>
      </c>
      <c r="AS14" s="9">
        <v>0.43554412953609495</v>
      </c>
      <c r="AT14" s="9">
        <v>0.82668376720163605</v>
      </c>
      <c r="AU14" s="9">
        <v>0.44216032021468282</v>
      </c>
      <c r="AV14" s="9">
        <v>0.56157820067082154</v>
      </c>
      <c r="AW14" s="9">
        <v>0.42315676757677229</v>
      </c>
      <c r="AX14" s="9">
        <v>0.37727422806298283</v>
      </c>
      <c r="AY14" s="9">
        <v>0.53491500940119407</v>
      </c>
      <c r="AZ14" s="9">
        <v>0.66365995453084825</v>
      </c>
      <c r="BA14" s="9"/>
      <c r="BB14" s="52" t="s">
        <v>18</v>
      </c>
      <c r="BC14" s="9">
        <v>0.5227138830481175</v>
      </c>
      <c r="BD14" s="9">
        <v>0.57036491020948421</v>
      </c>
      <c r="BE14" s="9">
        <v>0.541854580785052</v>
      </c>
      <c r="BF14" s="9">
        <v>0.4200752019834168</v>
      </c>
      <c r="BG14" s="9">
        <v>0.72354335475282738</v>
      </c>
      <c r="BH14" s="9">
        <v>0.43105691428145115</v>
      </c>
      <c r="BI14" s="9">
        <v>0.56157820067082154</v>
      </c>
      <c r="BJ14" s="9">
        <v>0.42214818327668446</v>
      </c>
      <c r="BK14" s="9">
        <v>0.3945154627515477</v>
      </c>
      <c r="BL14" s="9">
        <v>0.55267642563316288</v>
      </c>
      <c r="BM14" s="9">
        <v>0.65204337387841205</v>
      </c>
      <c r="BN14" s="9"/>
      <c r="BO14" s="52" t="s">
        <v>18</v>
      </c>
      <c r="BP14" s="9">
        <v>0.5178158760927164</v>
      </c>
      <c r="BQ14" s="9">
        <v>0.56794532829852806</v>
      </c>
      <c r="BR14" s="9">
        <v>0.55528389008263102</v>
      </c>
      <c r="BS14" s="9">
        <v>0.42851527073232032</v>
      </c>
      <c r="BT14" s="9">
        <v>0.69238055591158665</v>
      </c>
      <c r="BU14" s="9">
        <v>0.41977452438756996</v>
      </c>
      <c r="BV14" s="9">
        <v>0.56963368692760552</v>
      </c>
      <c r="BW14" s="9">
        <v>0.41625324079824311</v>
      </c>
      <c r="BX14" s="9">
        <v>0.40724397663561124</v>
      </c>
      <c r="BY14" s="9">
        <v>0.55267642563316288</v>
      </c>
      <c r="BZ14" s="9">
        <v>0.60849340285287923</v>
      </c>
      <c r="CA14" s="9"/>
      <c r="CB14" s="52" t="s">
        <v>18</v>
      </c>
      <c r="CC14" s="9">
        <v>0.50852305817951859</v>
      </c>
      <c r="CD14" s="9">
        <v>0.56794532829852806</v>
      </c>
      <c r="CE14" s="9">
        <v>0.54412588086606617</v>
      </c>
      <c r="CF14" s="9">
        <v>0.39702746680795076</v>
      </c>
      <c r="CG14" s="9">
        <v>0.65850897659355168</v>
      </c>
      <c r="CH14" s="9">
        <v>0.4145765869291535</v>
      </c>
      <c r="CI14" s="9">
        <v>0.56963368692760552</v>
      </c>
      <c r="CJ14" s="9">
        <v>0.40994909605444541</v>
      </c>
      <c r="CK14" s="9">
        <v>0.39416770974831739</v>
      </c>
      <c r="CL14" s="9">
        <v>0.55267642563316288</v>
      </c>
      <c r="CM14" s="9">
        <v>0.60416732210177504</v>
      </c>
      <c r="CN14" s="9"/>
      <c r="CO14" s="52" t="s">
        <v>18</v>
      </c>
      <c r="CP14" s="9">
        <v>0.51505826212383377</v>
      </c>
      <c r="CQ14" s="9">
        <v>0.55842151877471857</v>
      </c>
      <c r="CR14" s="9">
        <v>0.53793676163161563</v>
      </c>
      <c r="CS14" s="9">
        <v>0.39702746680795076</v>
      </c>
      <c r="CT14" s="9">
        <v>0.66445066313807577</v>
      </c>
      <c r="CU14" s="9">
        <v>0.43608417925969428</v>
      </c>
      <c r="CV14" s="9">
        <v>0.55213882290626548</v>
      </c>
      <c r="CW14" s="9">
        <v>0.43874758666219044</v>
      </c>
      <c r="CX14" s="9">
        <v>0.39996028860290506</v>
      </c>
      <c r="CY14" s="9">
        <v>0.55267642563316288</v>
      </c>
      <c r="CZ14" s="9">
        <v>0.63613216422432073</v>
      </c>
    </row>
    <row r="15" spans="1:104" ht="10.65" x14ac:dyDescent="0.2">
      <c r="A15" s="1" t="s">
        <v>55</v>
      </c>
      <c r="B15" s="52" t="s">
        <v>54</v>
      </c>
      <c r="C15" s="9">
        <v>0.2873703909199693</v>
      </c>
      <c r="D15" s="9">
        <v>0.23171582826900217</v>
      </c>
      <c r="E15" s="9">
        <v>0.15943499619981677</v>
      </c>
      <c r="F15" s="9">
        <v>0.22648689260891275</v>
      </c>
      <c r="G15" s="9">
        <v>0.18866785606987169</v>
      </c>
      <c r="H15" s="9">
        <v>0.51416046629013568</v>
      </c>
      <c r="I15" s="9">
        <v>0.50762166138171605</v>
      </c>
      <c r="J15" s="9">
        <v>0.29572296528813008</v>
      </c>
      <c r="K15" s="9">
        <v>0.12628778722121409</v>
      </c>
      <c r="L15" s="9">
        <v>0.36472016892693859</v>
      </c>
      <c r="M15" s="9">
        <v>0.23147320189256015</v>
      </c>
      <c r="N15" s="9"/>
      <c r="O15" s="52" t="s">
        <v>54</v>
      </c>
      <c r="P15" s="9">
        <v>0.26032381369231794</v>
      </c>
      <c r="Q15" s="9">
        <v>0.20700362695912911</v>
      </c>
      <c r="R15" s="9">
        <v>0.13547180819404642</v>
      </c>
      <c r="S15" s="9">
        <v>0.19942625578868389</v>
      </c>
      <c r="T15" s="9">
        <v>0.20753455280318983</v>
      </c>
      <c r="U15" s="9">
        <v>0.47816284797195435</v>
      </c>
      <c r="V15" s="9">
        <v>0.37524174157466067</v>
      </c>
      <c r="W15" s="9">
        <v>0.32229383360267189</v>
      </c>
      <c r="X15" s="9">
        <v>0.12630913349764075</v>
      </c>
      <c r="Y15" s="9">
        <v>0.37372430960122505</v>
      </c>
      <c r="Z15" s="9">
        <v>0.17797458596869234</v>
      </c>
      <c r="AA15" s="9"/>
      <c r="AB15" s="52" t="s">
        <v>54</v>
      </c>
      <c r="AC15" s="9">
        <v>0.25129688210084772</v>
      </c>
      <c r="AD15" s="9">
        <v>0.24645850228733326</v>
      </c>
      <c r="AE15" s="9">
        <v>0.12423781038490915</v>
      </c>
      <c r="AF15" s="9">
        <v>0.14825467838382517</v>
      </c>
      <c r="AG15" s="9">
        <v>0.24839950362185126</v>
      </c>
      <c r="AH15" s="9">
        <v>0.46245345792851184</v>
      </c>
      <c r="AI15" s="9">
        <v>0.37524174157466067</v>
      </c>
      <c r="AJ15" s="9">
        <v>0.28387498137492712</v>
      </c>
      <c r="AK15" s="9">
        <v>0.12890387274483617</v>
      </c>
      <c r="AL15" s="9">
        <v>0.30260278347805869</v>
      </c>
      <c r="AM15" s="9">
        <v>0.1743302622899611</v>
      </c>
      <c r="AN15" s="9"/>
      <c r="AO15" s="52" t="s">
        <v>54</v>
      </c>
      <c r="AP15" s="9">
        <v>0.25075450821781453</v>
      </c>
      <c r="AQ15" s="9">
        <v>0.21579171355769555</v>
      </c>
      <c r="AR15" s="9">
        <v>0.11205899989324007</v>
      </c>
      <c r="AS15" s="9">
        <v>0.12911860625185503</v>
      </c>
      <c r="AT15" s="9">
        <v>0.25524213047821953</v>
      </c>
      <c r="AU15" s="9">
        <v>0.44710566118770806</v>
      </c>
      <c r="AV15" s="9">
        <v>0.32898452589659349</v>
      </c>
      <c r="AW15" s="9">
        <v>0.29963746736442104</v>
      </c>
      <c r="AX15" s="9">
        <v>0.13000170175925208</v>
      </c>
      <c r="AY15" s="9">
        <v>0.30726012265097213</v>
      </c>
      <c r="AZ15" s="9">
        <v>0.26212993138072266</v>
      </c>
      <c r="BA15" s="9"/>
      <c r="BB15" s="52" t="s">
        <v>54</v>
      </c>
      <c r="BC15" s="9">
        <v>0.23679478960106529</v>
      </c>
      <c r="BD15" s="9">
        <v>0.22485142349943602</v>
      </c>
      <c r="BE15" s="9">
        <v>0.10119645818869984</v>
      </c>
      <c r="BF15" s="9">
        <v>6.7419797834902456E-2</v>
      </c>
      <c r="BG15" s="9">
        <v>0.31293190338430854</v>
      </c>
      <c r="BH15" s="9">
        <v>0.44120019271289296</v>
      </c>
      <c r="BI15" s="9">
        <v>0.32898452589659349</v>
      </c>
      <c r="BJ15" s="9">
        <v>0.29422259300745474</v>
      </c>
      <c r="BK15" s="9">
        <v>0.12115253750219357</v>
      </c>
      <c r="BL15" s="9">
        <v>0.19101438744962401</v>
      </c>
      <c r="BM15" s="9">
        <v>0.23863464982309371</v>
      </c>
      <c r="BN15" s="9"/>
      <c r="BO15" s="52" t="s">
        <v>54</v>
      </c>
      <c r="BP15" s="9">
        <v>0.25957220781806994</v>
      </c>
      <c r="BQ15" s="9">
        <v>0.30920869790950872</v>
      </c>
      <c r="BR15" s="9">
        <v>0.10278606849831934</v>
      </c>
      <c r="BS15" s="9">
        <v>7.7172507713933663E-2</v>
      </c>
      <c r="BT15" s="9">
        <v>0.24862190139930873</v>
      </c>
      <c r="BU15" s="9">
        <v>0.41960854850734614</v>
      </c>
      <c r="BV15" s="9">
        <v>0.44137106336572418</v>
      </c>
      <c r="BW15" s="9">
        <v>0.33904081105159517</v>
      </c>
      <c r="BX15" s="9">
        <v>0.10574205801560919</v>
      </c>
      <c r="BY15" s="9">
        <v>0.18810741070543796</v>
      </c>
      <c r="BZ15" s="9">
        <v>0.27579140980207323</v>
      </c>
      <c r="CA15" s="9"/>
      <c r="CB15" s="52" t="s">
        <v>54</v>
      </c>
      <c r="CC15" s="9">
        <v>0.25055268801162495</v>
      </c>
      <c r="CD15" s="9">
        <v>0.22095955794934216</v>
      </c>
      <c r="CE15" s="9">
        <v>9.5153566002276022E-2</v>
      </c>
      <c r="CF15" s="9">
        <v>0.10264453943131475</v>
      </c>
      <c r="CG15" s="9">
        <v>0.21924822033844785</v>
      </c>
      <c r="CH15" s="9">
        <v>0.41960854850734614</v>
      </c>
      <c r="CI15" s="9">
        <v>0.44137106336572418</v>
      </c>
      <c r="CJ15" s="9">
        <v>0.35144180496603911</v>
      </c>
      <c r="CK15" s="9">
        <v>9.5673997656834708E-2</v>
      </c>
      <c r="CL15" s="9">
        <v>0.19101438744962401</v>
      </c>
      <c r="CM15" s="9">
        <v>0.2888275555108048</v>
      </c>
      <c r="CN15" s="9"/>
      <c r="CO15" s="52" t="s">
        <v>54</v>
      </c>
      <c r="CP15" s="9">
        <v>0.27059304992635896</v>
      </c>
      <c r="CQ15" s="9">
        <v>0.21969213082640171</v>
      </c>
      <c r="CR15" s="9">
        <v>8.8751229517132491E-2</v>
      </c>
      <c r="CS15" s="9">
        <v>0.10264453943131475</v>
      </c>
      <c r="CT15" s="9">
        <v>0.16444036558409514</v>
      </c>
      <c r="CU15" s="9">
        <v>0.4655717369186248</v>
      </c>
      <c r="CV15" s="9">
        <v>0.46894481429465501</v>
      </c>
      <c r="CW15" s="9">
        <v>0.4201300325418092</v>
      </c>
      <c r="CX15" s="9">
        <v>9.1775920423003102E-2</v>
      </c>
      <c r="CY15" s="9">
        <v>0.1735725269845077</v>
      </c>
      <c r="CZ15" s="9">
        <v>0.38669996348232605</v>
      </c>
    </row>
    <row r="16" spans="1:104" ht="10.65" x14ac:dyDescent="0.2">
      <c r="A16" s="1" t="s">
        <v>21</v>
      </c>
      <c r="B16" s="52" t="s">
        <v>20</v>
      </c>
      <c r="C16" s="9">
        <v>0.40965855110229288</v>
      </c>
      <c r="D16" s="9">
        <v>0.24362075836411945</v>
      </c>
      <c r="E16" s="9">
        <v>0.42606207207366947</v>
      </c>
      <c r="F16" s="9">
        <v>0.370899749254537</v>
      </c>
      <c r="G16" s="9">
        <v>0.32973522754845719</v>
      </c>
      <c r="H16" s="9">
        <v>0.3907115345173246</v>
      </c>
      <c r="I16" s="9">
        <v>0.69470762908517447</v>
      </c>
      <c r="J16" s="9">
        <v>0.22473536511530989</v>
      </c>
      <c r="K16" s="9">
        <v>0.42306288667835307</v>
      </c>
      <c r="L16" s="9">
        <v>0.41371659823424317</v>
      </c>
      <c r="M16" s="9">
        <v>0.54112566406185925</v>
      </c>
      <c r="N16" s="9"/>
      <c r="O16" s="52" t="s">
        <v>20</v>
      </c>
      <c r="P16" s="9">
        <v>0.37750849770251632</v>
      </c>
      <c r="Q16" s="9">
        <v>0.24065833834182496</v>
      </c>
      <c r="R16" s="9">
        <v>0.41892720079233864</v>
      </c>
      <c r="S16" s="9">
        <v>0.31539103283097092</v>
      </c>
      <c r="T16" s="9">
        <v>0.32319264853729962</v>
      </c>
      <c r="U16" s="9">
        <v>0.32789398955847632</v>
      </c>
      <c r="V16" s="9">
        <v>0.53526523676563698</v>
      </c>
      <c r="W16" s="9">
        <v>0.24088553254848422</v>
      </c>
      <c r="X16" s="9">
        <v>0.43961468684511251</v>
      </c>
      <c r="Y16" s="9">
        <v>0.40763857077367971</v>
      </c>
      <c r="Z16" s="9">
        <v>0.49684999304280703</v>
      </c>
      <c r="AA16" s="9"/>
      <c r="AB16" s="52" t="s">
        <v>20</v>
      </c>
      <c r="AC16" s="9">
        <v>0.36947377874267379</v>
      </c>
      <c r="AD16" s="9">
        <v>0.22244513111306338</v>
      </c>
      <c r="AE16" s="9">
        <v>0.4001928377166814</v>
      </c>
      <c r="AF16" s="9">
        <v>0.29123986455251205</v>
      </c>
      <c r="AG16" s="9">
        <v>0.35771070449479819</v>
      </c>
      <c r="AH16" s="9">
        <v>0.30828614642122143</v>
      </c>
      <c r="AI16" s="9">
        <v>0.53526523676563698</v>
      </c>
      <c r="AJ16" s="9">
        <v>0.24259589373804344</v>
      </c>
      <c r="AK16" s="9">
        <v>0.44269764655400534</v>
      </c>
      <c r="AL16" s="9">
        <v>0.36759347817206778</v>
      </c>
      <c r="AM16" s="9">
        <v>0.49608508489582676</v>
      </c>
      <c r="AN16" s="9"/>
      <c r="AO16" s="52" t="s">
        <v>20</v>
      </c>
      <c r="AP16" s="9">
        <v>0.38096893764110479</v>
      </c>
      <c r="AQ16" s="9">
        <v>0.22931333133937837</v>
      </c>
      <c r="AR16" s="9">
        <v>0.38424014465877065</v>
      </c>
      <c r="AS16" s="9">
        <v>0.22545379728228734</v>
      </c>
      <c r="AT16" s="9">
        <v>0.34620552404925803</v>
      </c>
      <c r="AU16" s="9">
        <v>0.31865832407773698</v>
      </c>
      <c r="AV16" s="9">
        <v>0.70094222550524832</v>
      </c>
      <c r="AW16" s="9">
        <v>0.21735273680203857</v>
      </c>
      <c r="AX16" s="9">
        <v>0.41617781543170501</v>
      </c>
      <c r="AY16" s="9">
        <v>0.40139678264112938</v>
      </c>
      <c r="AZ16" s="9">
        <v>0.51333179163994858</v>
      </c>
      <c r="BA16" s="9"/>
      <c r="BB16" s="52" t="s">
        <v>20</v>
      </c>
      <c r="BC16" s="9">
        <v>0.36968502694569833</v>
      </c>
      <c r="BD16" s="9">
        <v>0.19595129569198175</v>
      </c>
      <c r="BE16" s="9">
        <v>0.36881907213609244</v>
      </c>
      <c r="BF16" s="9">
        <v>0.22029566916384705</v>
      </c>
      <c r="BG16" s="9">
        <v>0.36885239521042906</v>
      </c>
      <c r="BH16" s="9">
        <v>0.28924655937185462</v>
      </c>
      <c r="BI16" s="9">
        <v>0.70094222550524832</v>
      </c>
      <c r="BJ16" s="9">
        <v>0.21534047755540739</v>
      </c>
      <c r="BK16" s="9">
        <v>0.39973512047784371</v>
      </c>
      <c r="BL16" s="9">
        <v>0.38015091284536401</v>
      </c>
      <c r="BM16" s="9">
        <v>0.51093117362642915</v>
      </c>
      <c r="BN16" s="9"/>
      <c r="BO16" s="52" t="s">
        <v>20</v>
      </c>
      <c r="BP16" s="9">
        <v>0.3658261029226938</v>
      </c>
      <c r="BQ16" s="9">
        <v>0.20705788935208513</v>
      </c>
      <c r="BR16" s="9">
        <v>0.34242221993188399</v>
      </c>
      <c r="BS16" s="9">
        <v>0.17116934682349427</v>
      </c>
      <c r="BT16" s="9">
        <v>0.35441247513143226</v>
      </c>
      <c r="BU16" s="9">
        <v>0.30391666049339761</v>
      </c>
      <c r="BV16" s="9">
        <v>0.66331665123601791</v>
      </c>
      <c r="BW16" s="9">
        <v>0.20361812422943582</v>
      </c>
      <c r="BX16" s="9">
        <v>0.38844405425355183</v>
      </c>
      <c r="BY16" s="9">
        <v>0.37433695935699196</v>
      </c>
      <c r="BZ16" s="9">
        <v>0.58371347259992656</v>
      </c>
      <c r="CA16" s="9"/>
      <c r="CB16" s="52" t="s">
        <v>20</v>
      </c>
      <c r="CC16" s="9">
        <v>0.36848045893426834</v>
      </c>
      <c r="CD16" s="9">
        <v>0.19565104524562127</v>
      </c>
      <c r="CE16" s="9">
        <v>0.33106817645277969</v>
      </c>
      <c r="CF16" s="9">
        <v>0.29342955948089455</v>
      </c>
      <c r="CG16" s="9">
        <v>0.31810653606350303</v>
      </c>
      <c r="CH16" s="9">
        <v>0.30391666049339761</v>
      </c>
      <c r="CI16" s="9">
        <v>0.66331665123601791</v>
      </c>
      <c r="CJ16" s="9">
        <v>0.19308556349922604</v>
      </c>
      <c r="CK16" s="9">
        <v>0.39561481142764476</v>
      </c>
      <c r="CL16" s="9">
        <v>0.38015091284536401</v>
      </c>
      <c r="CM16" s="9">
        <v>0.57254654979388719</v>
      </c>
      <c r="CN16" s="9"/>
      <c r="CO16" s="52" t="s">
        <v>20</v>
      </c>
      <c r="CP16" s="9">
        <v>0.35714239252176538</v>
      </c>
      <c r="CQ16" s="9">
        <v>0.20198818086032341</v>
      </c>
      <c r="CR16" s="9">
        <v>0.30772898605033466</v>
      </c>
      <c r="CS16" s="9">
        <v>0.29342955948089455</v>
      </c>
      <c r="CT16" s="9">
        <v>0.30618323030342842</v>
      </c>
      <c r="CU16" s="9">
        <v>0.30772099163160721</v>
      </c>
      <c r="CV16" s="9">
        <v>0.59838772226396408</v>
      </c>
      <c r="CW16" s="9">
        <v>0.21168023476688846</v>
      </c>
      <c r="CX16" s="9">
        <v>0.41235034633559237</v>
      </c>
      <c r="CY16" s="9">
        <v>0.38596486633373606</v>
      </c>
      <c r="CZ16" s="9">
        <v>0.51737330004180615</v>
      </c>
    </row>
    <row r="17" spans="1:104" ht="10.65" x14ac:dyDescent="0.2">
      <c r="A17" s="1" t="s">
        <v>23</v>
      </c>
      <c r="B17" s="52" t="s">
        <v>22</v>
      </c>
      <c r="C17" s="9">
        <v>0.41854883435775264</v>
      </c>
      <c r="D17" s="9">
        <v>0.44941710978454524</v>
      </c>
      <c r="E17" s="9">
        <v>0.51835210581478064</v>
      </c>
      <c r="F17" s="9">
        <v>0.39461172162793035</v>
      </c>
      <c r="G17" s="9">
        <v>0.15419983279693766</v>
      </c>
      <c r="H17" s="9">
        <v>0.38996629669455274</v>
      </c>
      <c r="I17" s="9">
        <v>0.43842430791973913</v>
      </c>
      <c r="J17" s="9">
        <v>0.2299377755748501</v>
      </c>
      <c r="K17" s="9">
        <v>0.44071990928907057</v>
      </c>
      <c r="L17" s="9">
        <v>0.40530271240504984</v>
      </c>
      <c r="M17" s="9">
        <v>0.6640458262556227</v>
      </c>
      <c r="N17" s="9"/>
      <c r="O17" s="52" t="s">
        <v>22</v>
      </c>
      <c r="P17" s="9">
        <v>0.38481440791099136</v>
      </c>
      <c r="Q17" s="9">
        <v>0.44941710978454524</v>
      </c>
      <c r="R17" s="9">
        <v>0.49079689830302331</v>
      </c>
      <c r="S17" s="9">
        <v>0.2254537972822874</v>
      </c>
      <c r="T17" s="9">
        <v>0.21814427961845392</v>
      </c>
      <c r="U17" s="9">
        <v>0.27973443839949691</v>
      </c>
      <c r="V17" s="9">
        <v>0.5129694335519619</v>
      </c>
      <c r="W17" s="9">
        <v>0.26014011140319426</v>
      </c>
      <c r="X17" s="9">
        <v>0.47161361881616765</v>
      </c>
      <c r="Y17" s="9">
        <v>0.31104651162790697</v>
      </c>
      <c r="Z17" s="9">
        <v>0.49556166858810013</v>
      </c>
      <c r="AA17" s="9"/>
      <c r="AB17" s="52" t="s">
        <v>22</v>
      </c>
      <c r="AC17" s="9">
        <v>0.37645859040640312</v>
      </c>
      <c r="AD17" s="9">
        <v>0.43979893353192567</v>
      </c>
      <c r="AE17" s="9">
        <v>0.48726370107700462</v>
      </c>
      <c r="AF17" s="9">
        <v>0.19353393408721342</v>
      </c>
      <c r="AG17" s="9">
        <v>0.23190268662569141</v>
      </c>
      <c r="AH17" s="9">
        <v>0.21901947127492249</v>
      </c>
      <c r="AI17" s="9">
        <v>0.5129694335519619</v>
      </c>
      <c r="AJ17" s="9">
        <v>0.23954332027286476</v>
      </c>
      <c r="AK17" s="9">
        <v>0.47351256509157924</v>
      </c>
      <c r="AL17" s="9">
        <v>0.30523255813953487</v>
      </c>
      <c r="AM17" s="9">
        <v>0.52890710295574361</v>
      </c>
      <c r="AN17" s="9"/>
      <c r="AO17" s="52" t="s">
        <v>22</v>
      </c>
      <c r="AP17" s="9">
        <v>0.39752803680973542</v>
      </c>
      <c r="AQ17" s="9">
        <v>0.40700131267511447</v>
      </c>
      <c r="AR17" s="9">
        <v>0.41335461878878793</v>
      </c>
      <c r="AS17" s="9">
        <v>0.17790893408721342</v>
      </c>
      <c r="AT17" s="9">
        <v>0.23792231959606985</v>
      </c>
      <c r="AU17" s="9">
        <v>0.33441023080633742</v>
      </c>
      <c r="AV17" s="9">
        <v>0.49408687266132884</v>
      </c>
      <c r="AW17" s="9">
        <v>0.30031859266792438</v>
      </c>
      <c r="AX17" s="9">
        <v>0.42445509320954677</v>
      </c>
      <c r="AY17" s="9">
        <v>0.33430232558139539</v>
      </c>
      <c r="AZ17" s="9">
        <v>0.70403655763545958</v>
      </c>
      <c r="BA17" s="9"/>
      <c r="BB17" s="52" t="s">
        <v>22</v>
      </c>
      <c r="BC17" s="9">
        <v>0.38527173390833974</v>
      </c>
      <c r="BD17" s="9">
        <v>0.39533169314479361</v>
      </c>
      <c r="BE17" s="9">
        <v>0.37277461094680614</v>
      </c>
      <c r="BF17" s="9">
        <v>0.16228393408721342</v>
      </c>
      <c r="BG17" s="9">
        <v>0.18124073894445211</v>
      </c>
      <c r="BH17" s="9">
        <v>0.31220341893987419</v>
      </c>
      <c r="BI17" s="9">
        <v>0.49408687266132884</v>
      </c>
      <c r="BJ17" s="9">
        <v>0.29255483517065956</v>
      </c>
      <c r="BK17" s="9">
        <v>0.44269783452580014</v>
      </c>
      <c r="BL17" s="9">
        <v>0.37146735792154906</v>
      </c>
      <c r="BM17" s="9">
        <v>0.68113498581698562</v>
      </c>
      <c r="BN17" s="9"/>
      <c r="BO17" s="52" t="s">
        <v>22</v>
      </c>
      <c r="BP17" s="9">
        <v>0.43446147325076895</v>
      </c>
      <c r="BQ17" s="9">
        <v>0.39638685104350041</v>
      </c>
      <c r="BR17" s="9">
        <v>0.4420051349596345</v>
      </c>
      <c r="BS17" s="9">
        <v>0.16228393408721342</v>
      </c>
      <c r="BT17" s="9">
        <v>0.14629801846042806</v>
      </c>
      <c r="BU17" s="9">
        <v>0.5447239520838687</v>
      </c>
      <c r="BV17" s="9">
        <v>0.6640505363949748</v>
      </c>
      <c r="BW17" s="9">
        <v>0.38811149187666238</v>
      </c>
      <c r="BX17" s="9">
        <v>0.43130588824392185</v>
      </c>
      <c r="BY17" s="9">
        <v>0.36274642768899085</v>
      </c>
      <c r="BZ17" s="9">
        <v>0.5960171511632697</v>
      </c>
      <c r="CA17" s="9"/>
      <c r="CB17" s="52" t="s">
        <v>22</v>
      </c>
      <c r="CC17" s="9">
        <v>0.41693646379403826</v>
      </c>
      <c r="CD17" s="9">
        <v>0.39765427816644089</v>
      </c>
      <c r="CE17" s="9">
        <v>0.36916743239995758</v>
      </c>
      <c r="CF17" s="9">
        <v>0.16228393408721342</v>
      </c>
      <c r="CG17" s="9">
        <v>0.15159800006485397</v>
      </c>
      <c r="CH17" s="9">
        <v>0.5447239520838687</v>
      </c>
      <c r="CI17" s="9">
        <v>0.6640505363949748</v>
      </c>
      <c r="CJ17" s="9">
        <v>0.41281536284251957</v>
      </c>
      <c r="CK17" s="9">
        <v>0.38583185080756416</v>
      </c>
      <c r="CL17" s="9">
        <v>0.31042084629364203</v>
      </c>
      <c r="CM17" s="9">
        <v>0.56198290782054561</v>
      </c>
      <c r="CN17" s="9"/>
      <c r="CO17" s="52" t="s">
        <v>22</v>
      </c>
      <c r="CP17" s="9">
        <v>0.4174511927271975</v>
      </c>
      <c r="CQ17" s="9">
        <v>0.39193275001145267</v>
      </c>
      <c r="CR17" s="9">
        <v>0.30541410695453369</v>
      </c>
      <c r="CS17" s="9">
        <v>0.16228393408721342</v>
      </c>
      <c r="CT17" s="9">
        <v>9.9540513068779035E-2</v>
      </c>
      <c r="CU17" s="9">
        <v>0.55389510983181045</v>
      </c>
      <c r="CV17" s="9">
        <v>0.78641827013313392</v>
      </c>
      <c r="CW17" s="9">
        <v>0.39107528535387548</v>
      </c>
      <c r="CX17" s="9">
        <v>0.3587215147108101</v>
      </c>
      <c r="CY17" s="9">
        <v>0.29007200908433972</v>
      </c>
      <c r="CZ17" s="9">
        <v>0.6016727267222729</v>
      </c>
    </row>
    <row r="18" spans="1:104" ht="10.65" x14ac:dyDescent="0.2">
      <c r="A18" s="1" t="s">
        <v>25</v>
      </c>
      <c r="B18" s="52" t="s">
        <v>24</v>
      </c>
      <c r="C18" s="9">
        <v>0.31665703242475823</v>
      </c>
      <c r="D18" s="9">
        <v>0.29292715140953018</v>
      </c>
      <c r="E18" s="9">
        <v>0.19377881701753244</v>
      </c>
      <c r="F18" s="9">
        <v>0.4988226667493873</v>
      </c>
      <c r="G18" s="9">
        <v>0.60714987232370854</v>
      </c>
      <c r="H18" s="9">
        <v>0.2547549773110161</v>
      </c>
      <c r="I18" s="9">
        <v>0.21155676503609533</v>
      </c>
      <c r="J18" s="9">
        <v>0.22567253272389434</v>
      </c>
      <c r="K18" s="9">
        <v>0.22491130993528494</v>
      </c>
      <c r="L18" s="9">
        <v>0.53291920853782138</v>
      </c>
      <c r="M18" s="9">
        <v>0.35371723998219212</v>
      </c>
      <c r="N18" s="9"/>
      <c r="O18" s="52" t="s">
        <v>24</v>
      </c>
      <c r="P18" s="9">
        <v>0.2946377266177953</v>
      </c>
      <c r="Q18" s="9">
        <v>0.3053945738817116</v>
      </c>
      <c r="R18" s="9">
        <v>0.20454404301240356</v>
      </c>
      <c r="S18" s="9">
        <v>0.52965649206629162</v>
      </c>
      <c r="T18" s="9">
        <v>0.58404104128392664</v>
      </c>
      <c r="U18" s="9">
        <v>0.20813497930321381</v>
      </c>
      <c r="V18" s="9">
        <v>0.10206268704170424</v>
      </c>
      <c r="W18" s="9">
        <v>0.25767502086517885</v>
      </c>
      <c r="X18" s="9">
        <v>0.20785784699694446</v>
      </c>
      <c r="Y18" s="9">
        <v>0.47680183737503312</v>
      </c>
      <c r="Z18" s="9">
        <v>0.30573747464216655</v>
      </c>
      <c r="AA18" s="9"/>
      <c r="AB18" s="52" t="s">
        <v>24</v>
      </c>
      <c r="AC18" s="9">
        <v>0.27899497748978147</v>
      </c>
      <c r="AD18" s="9">
        <v>0.30951877203055239</v>
      </c>
      <c r="AE18" s="9">
        <v>0.13110853642591611</v>
      </c>
      <c r="AF18" s="9">
        <v>0.58988030818757742</v>
      </c>
      <c r="AG18" s="9">
        <v>0.46494848176770981</v>
      </c>
      <c r="AH18" s="9">
        <v>0.22313683833025774</v>
      </c>
      <c r="AI18" s="9">
        <v>0.10206268704170424</v>
      </c>
      <c r="AJ18" s="9">
        <v>0.24079756612689884</v>
      </c>
      <c r="AK18" s="9">
        <v>0.20300864344490943</v>
      </c>
      <c r="AL18" s="9">
        <v>0.45103850883055063</v>
      </c>
      <c r="AM18" s="9">
        <v>0.29741022148390189</v>
      </c>
      <c r="AN18" s="9"/>
      <c r="AO18" s="52" t="s">
        <v>24</v>
      </c>
      <c r="AP18" s="9">
        <v>0.29239461965327773</v>
      </c>
      <c r="AQ18" s="9">
        <v>0.28906976281578972</v>
      </c>
      <c r="AR18" s="9">
        <v>0.12247076889749438</v>
      </c>
      <c r="AS18" s="9">
        <v>0.49622695461298943</v>
      </c>
      <c r="AT18" s="9">
        <v>0.40025307738663968</v>
      </c>
      <c r="AU18" s="9">
        <v>0.37348999432596219</v>
      </c>
      <c r="AV18" s="9">
        <v>0.18915230369698091</v>
      </c>
      <c r="AW18" s="9">
        <v>0.26063017513010056</v>
      </c>
      <c r="AX18" s="9">
        <v>0.25154752423900711</v>
      </c>
      <c r="AY18" s="9">
        <v>0.41327603800457147</v>
      </c>
      <c r="AZ18" s="9">
        <v>0.27202033443803147</v>
      </c>
      <c r="BA18" s="9"/>
      <c r="BB18" s="52" t="s">
        <v>24</v>
      </c>
      <c r="BC18" s="9">
        <v>0.26923333193739513</v>
      </c>
      <c r="BD18" s="9">
        <v>0.31631321319805772</v>
      </c>
      <c r="BE18" s="9">
        <v>9.0519351195516518E-2</v>
      </c>
      <c r="BF18" s="9">
        <v>0.45484496821806542</v>
      </c>
      <c r="BG18" s="9">
        <v>0.32400379987261713</v>
      </c>
      <c r="BH18" s="9">
        <v>0.35458968220510584</v>
      </c>
      <c r="BI18" s="9">
        <v>0.18915230369698091</v>
      </c>
      <c r="BJ18" s="9">
        <v>0.24901210011749328</v>
      </c>
      <c r="BK18" s="9">
        <v>0.21582055414379356</v>
      </c>
      <c r="BL18" s="9">
        <v>0.3264903550490631</v>
      </c>
      <c r="BM18" s="9">
        <v>0.27080003411977777</v>
      </c>
      <c r="BN18" s="9"/>
      <c r="BO18" s="52" t="s">
        <v>24</v>
      </c>
      <c r="BP18" s="9">
        <v>0.21964424479094335</v>
      </c>
      <c r="BQ18" s="9">
        <v>0.31013003671393885</v>
      </c>
      <c r="BR18" s="9">
        <v>5.7285031534613423E-2</v>
      </c>
      <c r="BS18" s="9">
        <v>0.44557502532755766</v>
      </c>
      <c r="BT18" s="9">
        <v>0.23926484433812056</v>
      </c>
      <c r="BU18" s="9">
        <v>0.15218148893733796</v>
      </c>
      <c r="BV18" s="9">
        <v>0.18146097253541649</v>
      </c>
      <c r="BW18" s="9">
        <v>0.20796005201057574</v>
      </c>
      <c r="BX18" s="9">
        <v>0.18245682944228717</v>
      </c>
      <c r="BY18" s="9">
        <v>0.31195547132813289</v>
      </c>
      <c r="BZ18" s="9">
        <v>0.22079356461511332</v>
      </c>
      <c r="CA18" s="9"/>
      <c r="CB18" s="52" t="s">
        <v>24</v>
      </c>
      <c r="CC18" s="9">
        <v>0.21826276496065297</v>
      </c>
      <c r="CD18" s="9">
        <v>0.28731634850101112</v>
      </c>
      <c r="CE18" s="9">
        <v>2.5525165649236264E-2</v>
      </c>
      <c r="CF18" s="9">
        <v>0.43045635676102934</v>
      </c>
      <c r="CG18" s="9">
        <v>0.23089588654852317</v>
      </c>
      <c r="CH18" s="9">
        <v>0.15737942639575445</v>
      </c>
      <c r="CI18" s="9">
        <v>0.18146097253541649</v>
      </c>
      <c r="CJ18" s="9">
        <v>0.2545485705393597</v>
      </c>
      <c r="CK18" s="9">
        <v>0.21945649217137012</v>
      </c>
      <c r="CL18" s="9">
        <v>0.27416477365371428</v>
      </c>
      <c r="CM18" s="9">
        <v>0.21499989754488344</v>
      </c>
      <c r="CN18" s="9"/>
      <c r="CO18" s="52" t="s">
        <v>24</v>
      </c>
      <c r="CP18" s="9">
        <v>0.2315005987530375</v>
      </c>
      <c r="CQ18" s="9">
        <v>0.23969730088196348</v>
      </c>
      <c r="CR18" s="9">
        <v>4.2163425272586839E-2</v>
      </c>
      <c r="CS18" s="9">
        <v>0.43045635676102934</v>
      </c>
      <c r="CT18" s="9">
        <v>0.15204769201049012</v>
      </c>
      <c r="CU18" s="9">
        <v>0.31786660582363513</v>
      </c>
      <c r="CV18" s="9">
        <v>0.14449211446145208</v>
      </c>
      <c r="CW18" s="9">
        <v>0.18443177438396272</v>
      </c>
      <c r="CX18" s="9">
        <v>0.2812799010724592</v>
      </c>
      <c r="CY18" s="9">
        <v>0.28869965737464454</v>
      </c>
      <c r="CZ18" s="9">
        <v>0.2927717961171688</v>
      </c>
    </row>
    <row r="19" spans="1:104" ht="10.65" x14ac:dyDescent="0.2">
      <c r="A19" s="1" t="s">
        <v>27</v>
      </c>
      <c r="B19" s="52" t="s">
        <v>26</v>
      </c>
      <c r="C19" s="9">
        <v>0.39105342041609759</v>
      </c>
      <c r="D19" s="9">
        <v>0.43938438331406277</v>
      </c>
      <c r="E19" s="9">
        <v>0.17620221078784945</v>
      </c>
      <c r="F19" s="9">
        <v>0.66384128063018566</v>
      </c>
      <c r="G19" s="9">
        <v>0.32054921186164587</v>
      </c>
      <c r="H19" s="9">
        <v>0.42070332374466751</v>
      </c>
      <c r="I19" s="9">
        <v>0.5879191965200431</v>
      </c>
      <c r="J19" s="9">
        <v>0.50293341886361986</v>
      </c>
      <c r="K19" s="9">
        <v>0.21556417180050466</v>
      </c>
      <c r="L19" s="9">
        <v>0.23989451313074334</v>
      </c>
      <c r="M19" s="9">
        <v>0.3605840749657479</v>
      </c>
      <c r="N19" s="9"/>
      <c r="O19" s="52" t="s">
        <v>26</v>
      </c>
      <c r="P19" s="9">
        <v>0.36015784901720493</v>
      </c>
      <c r="Q19" s="9">
        <v>0.44466787469403135</v>
      </c>
      <c r="R19" s="9">
        <v>0.16116368849607601</v>
      </c>
      <c r="S19" s="9">
        <v>0.61696628063018566</v>
      </c>
      <c r="T19" s="9">
        <v>0.31987554122107464</v>
      </c>
      <c r="U19" s="9">
        <v>0.43641271378811003</v>
      </c>
      <c r="V19" s="9">
        <v>0.47086311638672274</v>
      </c>
      <c r="W19" s="9">
        <v>0.51553594748338361</v>
      </c>
      <c r="X19" s="9">
        <v>0.20018286545893801</v>
      </c>
      <c r="Y19" s="9">
        <v>0.21262025112879587</v>
      </c>
      <c r="Z19" s="9">
        <v>0.24628638619421173</v>
      </c>
      <c r="AA19" s="9"/>
      <c r="AB19" s="52" t="s">
        <v>26</v>
      </c>
      <c r="AC19" s="9">
        <v>0.36968177284111664</v>
      </c>
      <c r="AD19" s="9">
        <v>0.45933620546789311</v>
      </c>
      <c r="AE19" s="9">
        <v>0.13371252948369858</v>
      </c>
      <c r="AF19" s="9">
        <v>0.50759128063018566</v>
      </c>
      <c r="AG19" s="9">
        <v>0.50400669548786015</v>
      </c>
      <c r="AH19" s="9">
        <v>0.41680487065085514</v>
      </c>
      <c r="AI19" s="9">
        <v>0.47086311638672274</v>
      </c>
      <c r="AJ19" s="9">
        <v>0.52026530652531056</v>
      </c>
      <c r="AK19" s="9">
        <v>0.19508962298515198</v>
      </c>
      <c r="AL19" s="9">
        <v>0.33864191333600313</v>
      </c>
      <c r="AM19" s="9">
        <v>0.23090437776771808</v>
      </c>
      <c r="AN19" s="9"/>
      <c r="AO19" s="52" t="s">
        <v>26</v>
      </c>
      <c r="AP19" s="9">
        <v>0.31278738233666015</v>
      </c>
      <c r="AQ19" s="9">
        <v>0.44860224243411012</v>
      </c>
      <c r="AR19" s="9">
        <v>0.13029917690386722</v>
      </c>
      <c r="AS19" s="9">
        <v>0.49701784682491734</v>
      </c>
      <c r="AT19" s="9">
        <v>0.50694286425888746</v>
      </c>
      <c r="AU19" s="9">
        <v>0.32482040591968875</v>
      </c>
      <c r="AV19" s="9">
        <v>0.20555369057365488</v>
      </c>
      <c r="AW19" s="9">
        <v>0.42933417061533058</v>
      </c>
      <c r="AX19" s="9">
        <v>0.18110611181390954</v>
      </c>
      <c r="AY19" s="9">
        <v>0.39581168334338068</v>
      </c>
      <c r="AZ19" s="9">
        <v>0.16218904648458957</v>
      </c>
      <c r="BA19" s="9"/>
      <c r="BB19" s="52" t="s">
        <v>26</v>
      </c>
      <c r="BC19" s="9">
        <v>0.28613102057271689</v>
      </c>
      <c r="BD19" s="9">
        <v>0.44427065809880345</v>
      </c>
      <c r="BE19" s="9">
        <v>8.5505238104963188E-2</v>
      </c>
      <c r="BF19" s="9">
        <v>0.42946628063018566</v>
      </c>
      <c r="BG19" s="9">
        <v>0.42749561644538819</v>
      </c>
      <c r="BH19" s="9">
        <v>0.30462060943422831</v>
      </c>
      <c r="BI19" s="9">
        <v>0.20555369057365488</v>
      </c>
      <c r="BJ19" s="9">
        <v>0.390164986155148</v>
      </c>
      <c r="BK19" s="9">
        <v>0.17902347156926368</v>
      </c>
      <c r="BL19" s="9">
        <v>0.36073280814742426</v>
      </c>
      <c r="BM19" s="9">
        <v>0.15424406106972466</v>
      </c>
      <c r="BN19" s="9"/>
      <c r="BO19" s="52" t="s">
        <v>26</v>
      </c>
      <c r="BP19" s="9">
        <v>0.28203922504056955</v>
      </c>
      <c r="BQ19" s="9">
        <v>0.4293702785067483</v>
      </c>
      <c r="BR19" s="9">
        <v>6.5079393661457555E-2</v>
      </c>
      <c r="BS19" s="9">
        <v>0.41534053526506964</v>
      </c>
      <c r="BT19" s="9">
        <v>0.35907257846375651</v>
      </c>
      <c r="BU19" s="9">
        <v>0.32965133822087545</v>
      </c>
      <c r="BV19" s="9">
        <v>0.26112404062954159</v>
      </c>
      <c r="BW19" s="9">
        <v>0.3917532459935214</v>
      </c>
      <c r="BX19" s="9">
        <v>0.15403876911482575</v>
      </c>
      <c r="BY19" s="9">
        <v>0.36363978489161031</v>
      </c>
      <c r="BZ19" s="9">
        <v>0.14863402682453239</v>
      </c>
      <c r="CA19" s="9"/>
      <c r="CB19" s="52" t="s">
        <v>26</v>
      </c>
      <c r="CC19" s="9">
        <v>0.27776833934633677</v>
      </c>
      <c r="CD19" s="9">
        <v>0.41792722219677181</v>
      </c>
      <c r="CE19" s="9">
        <v>7.2229110462496249E-2</v>
      </c>
      <c r="CF19" s="9">
        <v>0.4025296630937214</v>
      </c>
      <c r="CG19" s="9">
        <v>0.33373158045063739</v>
      </c>
      <c r="CH19" s="9">
        <v>0.32965133822087545</v>
      </c>
      <c r="CI19" s="9">
        <v>0.26112404062954159</v>
      </c>
      <c r="CJ19" s="9">
        <v>0.39801931007521746</v>
      </c>
      <c r="CK19" s="9">
        <v>0.13705265256557847</v>
      </c>
      <c r="CL19" s="9">
        <v>0.3578258314032382</v>
      </c>
      <c r="CM19" s="9">
        <v>0.1545199966681528</v>
      </c>
      <c r="CN19" s="9"/>
      <c r="CO19" s="52" t="s">
        <v>26</v>
      </c>
      <c r="CP19" s="9">
        <v>0.26713481719332222</v>
      </c>
      <c r="CQ19" s="9">
        <v>0.40717219775353453</v>
      </c>
      <c r="CR19" s="9">
        <v>6.7882522381625093E-2</v>
      </c>
      <c r="CS19" s="9">
        <v>0.4025296630937214</v>
      </c>
      <c r="CT19" s="9">
        <v>0.2561183151232605</v>
      </c>
      <c r="CU19" s="9">
        <v>0.24783413221759487</v>
      </c>
      <c r="CV19" s="9">
        <v>0.27188533070708076</v>
      </c>
      <c r="CW19" s="9">
        <v>0.41677849190560162</v>
      </c>
      <c r="CX19" s="9">
        <v>0.10599242313226431</v>
      </c>
      <c r="CY19" s="9">
        <v>0.3520118779148661</v>
      </c>
      <c r="CZ19" s="9">
        <v>0.21289501922096701</v>
      </c>
    </row>
    <row r="20" spans="1:104" ht="10.65" x14ac:dyDescent="0.2">
      <c r="A20" s="1" t="s">
        <v>29</v>
      </c>
      <c r="B20" s="52" t="s">
        <v>28</v>
      </c>
      <c r="C20" s="9">
        <v>0.62314384228341235</v>
      </c>
      <c r="D20" s="9">
        <v>0.59223445632988492</v>
      </c>
      <c r="E20" s="9">
        <v>0.91130782322336101</v>
      </c>
      <c r="F20" s="9">
        <v>0.73826104423564454</v>
      </c>
      <c r="G20" s="9">
        <v>0.7284712352825633</v>
      </c>
      <c r="H20" s="9">
        <v>0.35873207721298961</v>
      </c>
      <c r="I20" s="9">
        <v>0.74738316273571692</v>
      </c>
      <c r="J20" s="9">
        <v>0.3195049059679097</v>
      </c>
      <c r="K20" s="9">
        <v>0.66247647491562456</v>
      </c>
      <c r="L20" s="9">
        <v>0.75945917847654565</v>
      </c>
      <c r="M20" s="9">
        <v>0.53252804150205657</v>
      </c>
      <c r="N20" s="9"/>
      <c r="O20" s="52" t="s">
        <v>28</v>
      </c>
      <c r="P20" s="9">
        <v>0.61978869165145578</v>
      </c>
      <c r="Q20" s="9">
        <v>0.57411253900278181</v>
      </c>
      <c r="R20" s="9">
        <v>0.92900635164228762</v>
      </c>
      <c r="S20" s="9">
        <v>0.72293067693723478</v>
      </c>
      <c r="T20" s="9">
        <v>0.73424844304250869</v>
      </c>
      <c r="U20" s="9">
        <v>0.33645161023341857</v>
      </c>
      <c r="V20" s="9">
        <v>0.71279745880541778</v>
      </c>
      <c r="W20" s="9">
        <v>0.31823372178934539</v>
      </c>
      <c r="X20" s="9">
        <v>0.65200245222279829</v>
      </c>
      <c r="Y20" s="9">
        <v>0.76941847909834182</v>
      </c>
      <c r="Z20" s="9">
        <v>0.57109569178166164</v>
      </c>
      <c r="AA20" s="9"/>
      <c r="AB20" s="52" t="s">
        <v>28</v>
      </c>
      <c r="AC20" s="9">
        <v>0.63104069760431392</v>
      </c>
      <c r="AD20" s="9">
        <v>0.59522715065466336</v>
      </c>
      <c r="AE20" s="9">
        <v>0.8901558200466928</v>
      </c>
      <c r="AF20" s="9">
        <v>0.67631475020450993</v>
      </c>
      <c r="AG20" s="9">
        <v>0.75158006632234509</v>
      </c>
      <c r="AH20" s="9">
        <v>0.33125367277500212</v>
      </c>
      <c r="AI20" s="9">
        <v>0.71279745880541778</v>
      </c>
      <c r="AJ20" s="9">
        <v>0.35174835253363868</v>
      </c>
      <c r="AK20" s="9">
        <v>0.74508148479969327</v>
      </c>
      <c r="AL20" s="9">
        <v>0.74978516962544872</v>
      </c>
      <c r="AM20" s="9">
        <v>0.60131568138884739</v>
      </c>
      <c r="AN20" s="9"/>
      <c r="AO20" s="52" t="s">
        <v>28</v>
      </c>
      <c r="AP20" s="9">
        <v>0.62921027793279927</v>
      </c>
      <c r="AQ20" s="9">
        <v>0.55755670825257542</v>
      </c>
      <c r="AR20" s="9">
        <v>0.93693037425300696</v>
      </c>
      <c r="AS20" s="9">
        <v>0.70691619162855002</v>
      </c>
      <c r="AT20" s="9">
        <v>0.6933823732535882</v>
      </c>
      <c r="AU20" s="9">
        <v>0.30789090938825497</v>
      </c>
      <c r="AV20" s="9">
        <v>0.7853775213925237</v>
      </c>
      <c r="AW20" s="9">
        <v>0.29235490061882619</v>
      </c>
      <c r="AX20" s="9">
        <v>0.73293762018669606</v>
      </c>
      <c r="AY20" s="9">
        <v>0.72550981034670992</v>
      </c>
      <c r="AZ20" s="9">
        <v>0.63263888381741118</v>
      </c>
      <c r="BA20" s="9"/>
      <c r="BB20" s="52" t="s">
        <v>28</v>
      </c>
      <c r="BC20" s="9">
        <v>0.6074018624513029</v>
      </c>
      <c r="BD20" s="9">
        <v>0.53868939411875494</v>
      </c>
      <c r="BE20" s="9">
        <v>0.88409357324622706</v>
      </c>
      <c r="BF20" s="9">
        <v>0.65506079455085142</v>
      </c>
      <c r="BG20" s="9">
        <v>0.64676831986227157</v>
      </c>
      <c r="BH20" s="9">
        <v>0.27847914468237267</v>
      </c>
      <c r="BI20" s="9">
        <v>0.7853775213925237</v>
      </c>
      <c r="BJ20" s="9">
        <v>0.31814077488450027</v>
      </c>
      <c r="BK20" s="9">
        <v>0.74155383556999421</v>
      </c>
      <c r="BL20" s="9">
        <v>0.66863720656479664</v>
      </c>
      <c r="BM20" s="9">
        <v>0.60663830418207254</v>
      </c>
      <c r="BN20" s="9"/>
      <c r="BO20" s="52" t="s">
        <v>28</v>
      </c>
      <c r="BP20" s="9">
        <v>0.63300878853224063</v>
      </c>
      <c r="BQ20" s="9">
        <v>0.52787848842409291</v>
      </c>
      <c r="BR20" s="9">
        <v>0.82111734343616538</v>
      </c>
      <c r="BS20" s="9">
        <v>0.703125</v>
      </c>
      <c r="BT20" s="9">
        <v>0.7169168197626723</v>
      </c>
      <c r="BU20" s="9">
        <v>0.29462061651137011</v>
      </c>
      <c r="BV20" s="9">
        <v>0.88344111946829218</v>
      </c>
      <c r="BW20" s="9">
        <v>0.41787031458031226</v>
      </c>
      <c r="BX20" s="9">
        <v>0.74365355073056361</v>
      </c>
      <c r="BY20" s="9">
        <v>0.66863720656479664</v>
      </c>
      <c r="BZ20" s="9">
        <v>0.61604497942105751</v>
      </c>
      <c r="CA20" s="9"/>
      <c r="CB20" s="52" t="s">
        <v>28</v>
      </c>
      <c r="CC20" s="9">
        <v>0.63255142019482358</v>
      </c>
      <c r="CD20" s="9">
        <v>0.5374022979479024</v>
      </c>
      <c r="CE20" s="9">
        <v>0.84827459592901544</v>
      </c>
      <c r="CF20" s="9">
        <v>0.703125</v>
      </c>
      <c r="CG20" s="9">
        <v>0.68225357320299951</v>
      </c>
      <c r="CH20" s="9">
        <v>0.29462061651137011</v>
      </c>
      <c r="CI20" s="9">
        <v>0.88344111946829218</v>
      </c>
      <c r="CJ20" s="9">
        <v>0.39404789983620364</v>
      </c>
      <c r="CK20" s="9">
        <v>0.73514327036155525</v>
      </c>
      <c r="CL20" s="9">
        <v>0.66863720656479664</v>
      </c>
      <c r="CM20" s="9">
        <v>0.63068912852054237</v>
      </c>
      <c r="CN20" s="9"/>
      <c r="CO20" s="52" t="s">
        <v>28</v>
      </c>
      <c r="CP20" s="9">
        <v>0.59433756277538075</v>
      </c>
      <c r="CQ20" s="9">
        <v>0.5374022979479024</v>
      </c>
      <c r="CR20" s="9">
        <v>0.75183879935040698</v>
      </c>
      <c r="CS20" s="9">
        <v>0.703125</v>
      </c>
      <c r="CT20" s="9">
        <v>0.68803078096294501</v>
      </c>
      <c r="CU20" s="9">
        <v>0.30060456464232016</v>
      </c>
      <c r="CV20" s="9">
        <v>0.78158496290750545</v>
      </c>
      <c r="CW20" s="9">
        <v>0.31556972048944265</v>
      </c>
      <c r="CX20" s="9">
        <v>0.66059267004199107</v>
      </c>
      <c r="CY20" s="9">
        <v>0.66863720656479664</v>
      </c>
      <c r="CZ20" s="9">
        <v>0.62824972458036354</v>
      </c>
    </row>
    <row r="21" spans="1:104" ht="10.65" x14ac:dyDescent="0.2">
      <c r="A21" s="1" t="s">
        <v>31</v>
      </c>
      <c r="B21" s="52" t="s">
        <v>30</v>
      </c>
      <c r="C21" s="9">
        <v>0.33293101559086996</v>
      </c>
      <c r="D21" s="9">
        <v>0.20393001715359649</v>
      </c>
      <c r="E21" s="9">
        <v>0.23485262206157861</v>
      </c>
      <c r="F21" s="9">
        <v>0.50221814064693715</v>
      </c>
      <c r="G21" s="9">
        <v>0.26319886630361539</v>
      </c>
      <c r="H21" s="9">
        <v>0.45136856426169708</v>
      </c>
      <c r="I21" s="9">
        <v>0.18100846595934639</v>
      </c>
      <c r="J21" s="9">
        <v>0.25844154533122643</v>
      </c>
      <c r="K21" s="9">
        <v>0.17337465238574204</v>
      </c>
      <c r="L21" s="9">
        <v>0.67151162790697672</v>
      </c>
      <c r="M21" s="9">
        <v>0.53545084992628966</v>
      </c>
      <c r="N21" s="9"/>
      <c r="O21" s="52" t="s">
        <v>30</v>
      </c>
      <c r="P21" s="9">
        <v>0.32847934882105168</v>
      </c>
      <c r="Q21" s="9">
        <v>0.20743393806990515</v>
      </c>
      <c r="R21" s="9">
        <v>0.21760113647520726</v>
      </c>
      <c r="S21" s="9">
        <v>0.44090107291640213</v>
      </c>
      <c r="T21" s="9">
        <v>0.24475661117281955</v>
      </c>
      <c r="U21" s="9">
        <v>0.40980874186766031</v>
      </c>
      <c r="V21" s="9">
        <v>0.11377501886488879</v>
      </c>
      <c r="W21" s="9">
        <v>0.28430246676962784</v>
      </c>
      <c r="X21" s="9">
        <v>0.17539376503490278</v>
      </c>
      <c r="Y21" s="9">
        <v>0.68895348837209303</v>
      </c>
      <c r="Z21" s="9">
        <v>0.63159162399972946</v>
      </c>
      <c r="AA21" s="9"/>
      <c r="AB21" s="52" t="s">
        <v>30</v>
      </c>
      <c r="AC21" s="9">
        <v>0.32042464686706656</v>
      </c>
      <c r="AD21" s="9">
        <v>0.21467788684359282</v>
      </c>
      <c r="AE21" s="9">
        <v>0.18042589506664783</v>
      </c>
      <c r="AF21" s="9">
        <v>0.34643791801521684</v>
      </c>
      <c r="AG21" s="9">
        <v>0.28888781754706855</v>
      </c>
      <c r="AH21" s="9">
        <v>0.40449522674105082</v>
      </c>
      <c r="AI21" s="9">
        <v>0.11377501886488879</v>
      </c>
      <c r="AJ21" s="9">
        <v>0.28765015863435422</v>
      </c>
      <c r="AK21" s="9">
        <v>0.16861816145541619</v>
      </c>
      <c r="AL21" s="9">
        <v>0.67483740132544778</v>
      </c>
      <c r="AM21" s="9">
        <v>0.64073738293915894</v>
      </c>
      <c r="AN21" s="9"/>
      <c r="AO21" s="52" t="s">
        <v>30</v>
      </c>
      <c r="AP21" s="9">
        <v>0.31414385237259496</v>
      </c>
      <c r="AQ21" s="9">
        <v>0.22566523343702524</v>
      </c>
      <c r="AR21" s="9">
        <v>0.17920410619518409</v>
      </c>
      <c r="AS21" s="9">
        <v>0.28177693227459455</v>
      </c>
      <c r="AT21" s="9">
        <v>0.27673015432578985</v>
      </c>
      <c r="AU21" s="9">
        <v>0.39187954333147662</v>
      </c>
      <c r="AV21" s="9">
        <v>0.15450707866999744</v>
      </c>
      <c r="AW21" s="9">
        <v>0.29490856872730487</v>
      </c>
      <c r="AX21" s="9">
        <v>0.16479347600811631</v>
      </c>
      <c r="AY21" s="9">
        <v>0.69186046511627908</v>
      </c>
      <c r="AZ21" s="9">
        <v>0.5827582971731412</v>
      </c>
      <c r="BA21" s="9"/>
      <c r="BB21" s="52" t="s">
        <v>30</v>
      </c>
      <c r="BC21" s="9">
        <v>0.30827209309753439</v>
      </c>
      <c r="BD21" s="9">
        <v>0.21701604322199594</v>
      </c>
      <c r="BE21" s="9">
        <v>0.19616118980943154</v>
      </c>
      <c r="BF21" s="9">
        <v>0.21804434682349427</v>
      </c>
      <c r="BG21" s="9">
        <v>0.26111917439061622</v>
      </c>
      <c r="BH21" s="9">
        <v>0.39058005896687248</v>
      </c>
      <c r="BI21" s="9">
        <v>0.15450707866999744</v>
      </c>
      <c r="BJ21" s="9">
        <v>0.30121668074344454</v>
      </c>
      <c r="BK21" s="9">
        <v>0.16440961756165148</v>
      </c>
      <c r="BL21" s="9">
        <v>0.69282871528866785</v>
      </c>
      <c r="BM21" s="9">
        <v>0.569230011235897</v>
      </c>
      <c r="BN21" s="9"/>
      <c r="BO21" s="52" t="s">
        <v>30</v>
      </c>
      <c r="BP21" s="9">
        <v>0.30285848721402825</v>
      </c>
      <c r="BQ21" s="9">
        <v>0.22604562737642586</v>
      </c>
      <c r="BR21" s="9">
        <v>0.17177388364325119</v>
      </c>
      <c r="BS21" s="9">
        <v>0.21303449595527602</v>
      </c>
      <c r="BT21" s="9">
        <v>0.23243849776039879</v>
      </c>
      <c r="BU21" s="9">
        <v>0.28947998915767004</v>
      </c>
      <c r="BV21" s="9">
        <v>0.15113928933646636</v>
      </c>
      <c r="BW21" s="9">
        <v>0.33658010428284796</v>
      </c>
      <c r="BX21" s="9">
        <v>0.15983729843816966</v>
      </c>
      <c r="BY21" s="9">
        <v>0.68120080831192364</v>
      </c>
      <c r="BZ21" s="9">
        <v>0.63975432467302384</v>
      </c>
      <c r="CA21" s="9"/>
      <c r="CB21" s="52" t="s">
        <v>30</v>
      </c>
      <c r="CC21" s="9">
        <v>0.30446034521712922</v>
      </c>
      <c r="CD21" s="9">
        <v>0.21652181785261637</v>
      </c>
      <c r="CE21" s="9">
        <v>0.17433182572912384</v>
      </c>
      <c r="CF21" s="9">
        <v>0.23863429301132238</v>
      </c>
      <c r="CG21" s="9">
        <v>0.22235011233673241</v>
      </c>
      <c r="CH21" s="9">
        <v>0.27778462987623292</v>
      </c>
      <c r="CI21" s="9">
        <v>0.15113928933646636</v>
      </c>
      <c r="CJ21" s="9">
        <v>0.35851718268112093</v>
      </c>
      <c r="CK21" s="9">
        <v>0.14765364725564947</v>
      </c>
      <c r="CL21" s="9">
        <v>0.6957356920328539</v>
      </c>
      <c r="CM21" s="9">
        <v>0.64304798263568086</v>
      </c>
      <c r="CN21" s="9"/>
      <c r="CO21" s="52" t="s">
        <v>30</v>
      </c>
      <c r="CP21" s="9">
        <v>0.31943378548397616</v>
      </c>
      <c r="CQ21" s="9">
        <v>0.21652181785261637</v>
      </c>
      <c r="CR21" s="9">
        <v>0.15563069530987816</v>
      </c>
      <c r="CS21" s="9">
        <v>0.23863429301132238</v>
      </c>
      <c r="CT21" s="9">
        <v>0.20805307444257223</v>
      </c>
      <c r="CU21" s="9">
        <v>0.3422332107373145</v>
      </c>
      <c r="CV21" s="9">
        <v>0.16923444586225822</v>
      </c>
      <c r="CW21" s="9">
        <v>0.36959842966348444</v>
      </c>
      <c r="CX21" s="9">
        <v>0.1580924306734359</v>
      </c>
      <c r="CY21" s="9">
        <v>0.68701476180029575</v>
      </c>
      <c r="CZ21" s="9">
        <v>0.70779161975400451</v>
      </c>
    </row>
    <row r="22" spans="1:104" ht="10.65" x14ac:dyDescent="0.2">
      <c r="A22" s="1" t="s">
        <v>33</v>
      </c>
      <c r="B22" s="52" t="s">
        <v>32</v>
      </c>
      <c r="C22" s="9">
        <v>0.41325386468300196</v>
      </c>
      <c r="D22" s="9">
        <v>0.29725957644062334</v>
      </c>
      <c r="E22" s="9">
        <v>0.25262557750344522</v>
      </c>
      <c r="F22" s="9">
        <v>0.71875</v>
      </c>
      <c r="G22" s="9">
        <v>2.942909632916221E-2</v>
      </c>
      <c r="H22" s="9">
        <v>0.46054592386222332</v>
      </c>
      <c r="I22" s="9">
        <v>0.31555150210102628</v>
      </c>
      <c r="J22" s="9">
        <v>7.5249557373722784E-2</v>
      </c>
      <c r="K22" s="9">
        <v>0.73336422638899545</v>
      </c>
      <c r="L22" s="9">
        <v>0.8525515404483861</v>
      </c>
      <c r="M22" s="9">
        <v>0.49142511627966767</v>
      </c>
      <c r="N22" s="9"/>
      <c r="O22" s="52" t="s">
        <v>32</v>
      </c>
      <c r="P22" s="9">
        <v>0.39707949743127363</v>
      </c>
      <c r="Q22" s="9">
        <v>0.2631230302558844</v>
      </c>
      <c r="R22" s="9">
        <v>0.33380016181489763</v>
      </c>
      <c r="S22" s="9">
        <v>0.59375</v>
      </c>
      <c r="T22" s="9">
        <v>4.0983511849053113E-2</v>
      </c>
      <c r="U22" s="9">
        <v>0.34399684477583348</v>
      </c>
      <c r="V22" s="9">
        <v>0.40823245697803773</v>
      </c>
      <c r="W22" s="9">
        <v>8.3603140019924929E-2</v>
      </c>
      <c r="X22" s="9">
        <v>0.70508628173045562</v>
      </c>
      <c r="Y22" s="9">
        <v>0.7524272443150446</v>
      </c>
      <c r="Z22" s="9">
        <v>0.45795789619253191</v>
      </c>
      <c r="AA22" s="9"/>
      <c r="AB22" s="52" t="s">
        <v>32</v>
      </c>
      <c r="AC22" s="9">
        <v>0.39109751069205928</v>
      </c>
      <c r="AD22" s="9">
        <v>0.24975259934949898</v>
      </c>
      <c r="AE22" s="9">
        <v>0.29929585481997656</v>
      </c>
      <c r="AF22" s="9">
        <v>0.375</v>
      </c>
      <c r="AG22" s="9">
        <v>0.20274532912752605</v>
      </c>
      <c r="AH22" s="9">
        <v>0.30867961159513602</v>
      </c>
      <c r="AI22" s="9">
        <v>0.40823245697803773</v>
      </c>
      <c r="AJ22" s="9">
        <v>9.2057847190607167E-2</v>
      </c>
      <c r="AK22" s="9">
        <v>0.71926806586974379</v>
      </c>
      <c r="AL22" s="9">
        <v>0.86609751548377667</v>
      </c>
      <c r="AM22" s="9">
        <v>0.41187936659913421</v>
      </c>
      <c r="AN22" s="9"/>
      <c r="AO22" s="52" t="s">
        <v>32</v>
      </c>
      <c r="AP22" s="9">
        <v>0.42621454043686424</v>
      </c>
      <c r="AQ22" s="9">
        <v>0.21562621810257201</v>
      </c>
      <c r="AR22" s="9">
        <v>0.24671687603635109</v>
      </c>
      <c r="AS22" s="9">
        <v>0.3125</v>
      </c>
      <c r="AT22" s="9">
        <v>0.15652766704796237</v>
      </c>
      <c r="AU22" s="9">
        <v>0.49626793361253024</v>
      </c>
      <c r="AV22" s="9">
        <v>0.57465516836451191</v>
      </c>
      <c r="AW22" s="9">
        <v>0.10510075705870912</v>
      </c>
      <c r="AX22" s="9">
        <v>0.70252867453169099</v>
      </c>
      <c r="AY22" s="9">
        <v>0.73400204558000826</v>
      </c>
      <c r="AZ22" s="9">
        <v>0.56521495653151033</v>
      </c>
      <c r="BA22" s="9"/>
      <c r="BB22" s="52" t="s">
        <v>32</v>
      </c>
      <c r="BC22" s="9">
        <v>0.41280538010671025</v>
      </c>
      <c r="BD22" s="9">
        <v>0.21372940824989758</v>
      </c>
      <c r="BE22" s="9">
        <v>0.20567594616268567</v>
      </c>
      <c r="BF22" s="9">
        <v>0.375</v>
      </c>
      <c r="BG22" s="9">
        <v>0.214299744647417</v>
      </c>
      <c r="BH22" s="9">
        <v>0.4583517317026245</v>
      </c>
      <c r="BI22" s="9">
        <v>0.57465516836451191</v>
      </c>
      <c r="BJ22" s="9">
        <v>0.13146993516946545</v>
      </c>
      <c r="BK22" s="9">
        <v>0.69980758405643473</v>
      </c>
      <c r="BL22" s="9">
        <v>0.70220296412527761</v>
      </c>
      <c r="BM22" s="9">
        <v>0.49178650288430825</v>
      </c>
      <c r="BN22" s="9"/>
      <c r="BO22" s="52" t="s">
        <v>32</v>
      </c>
      <c r="BP22" s="9">
        <v>0.36627817940558027</v>
      </c>
      <c r="BQ22" s="9">
        <v>0.19570678149861806</v>
      </c>
      <c r="BR22" s="9">
        <v>0.19683708987408713</v>
      </c>
      <c r="BS22" s="9">
        <v>0.375</v>
      </c>
      <c r="BT22" s="9">
        <v>0.19119091360763513</v>
      </c>
      <c r="BU22" s="9">
        <v>0.45149764518308838</v>
      </c>
      <c r="BV22" s="9">
        <v>0.39003834944302457</v>
      </c>
      <c r="BW22" s="9">
        <v>0.10584446168965216</v>
      </c>
      <c r="BX22" s="9">
        <v>0.6760731602159763</v>
      </c>
      <c r="BY22" s="9">
        <v>0.68766808040434735</v>
      </c>
      <c r="BZ22" s="9">
        <v>0.38914498233661216</v>
      </c>
      <c r="CA22" s="9"/>
      <c r="CB22" s="52" t="s">
        <v>32</v>
      </c>
      <c r="CC22" s="9">
        <v>0.31499509840312356</v>
      </c>
      <c r="CD22" s="9">
        <v>0.20523059102242758</v>
      </c>
      <c r="CE22" s="9">
        <v>0.17637819783530875</v>
      </c>
      <c r="CF22" s="9">
        <v>0.375</v>
      </c>
      <c r="CG22" s="9">
        <v>6.4092342888834947E-2</v>
      </c>
      <c r="CH22" s="9">
        <v>0.44629970772467192</v>
      </c>
      <c r="CI22" s="9">
        <v>0.39003834944302457</v>
      </c>
      <c r="CJ22" s="9">
        <v>9.2244364897732148E-2</v>
      </c>
      <c r="CK22" s="9">
        <v>0.40519359583505032</v>
      </c>
      <c r="CL22" s="9">
        <v>0.67313319668341709</v>
      </c>
      <c r="CM22" s="9">
        <v>0.31445476784925813</v>
      </c>
      <c r="CN22" s="9"/>
      <c r="CO22" s="52" t="s">
        <v>32</v>
      </c>
      <c r="CP22" s="9">
        <v>0.33006868338336448</v>
      </c>
      <c r="CQ22" s="9">
        <v>0.19570678149861806</v>
      </c>
      <c r="CR22" s="9">
        <v>0.1075978083506423</v>
      </c>
      <c r="CS22" s="9">
        <v>0.375</v>
      </c>
      <c r="CT22" s="9">
        <v>6.4092342888834947E-2</v>
      </c>
      <c r="CU22" s="9">
        <v>0.45263915080398559</v>
      </c>
      <c r="CV22" s="9">
        <v>0.34799465067613272</v>
      </c>
      <c r="CW22" s="9">
        <v>0.11199734108222265</v>
      </c>
      <c r="CX22" s="9">
        <v>0.30261936299103648</v>
      </c>
      <c r="CY22" s="9">
        <v>0.66731924319504499</v>
      </c>
      <c r="CZ22" s="9">
        <v>0.64077365636575723</v>
      </c>
    </row>
    <row r="23" spans="1:104" ht="10.65" x14ac:dyDescent="0.2">
      <c r="A23" s="1" t="s">
        <v>35</v>
      </c>
      <c r="B23" s="52" t="s">
        <v>34</v>
      </c>
      <c r="C23" s="9">
        <v>0.65103144863276508</v>
      </c>
      <c r="D23" s="9">
        <v>0.66007156735174111</v>
      </c>
      <c r="E23" s="9">
        <v>0.80382651060683352</v>
      </c>
      <c r="F23" s="9">
        <v>0.91416083436798123</v>
      </c>
      <c r="G23" s="9">
        <v>0.73816648637772952</v>
      </c>
      <c r="H23" s="9">
        <v>0.39081114292664609</v>
      </c>
      <c r="I23" s="9">
        <v>0.66903399532035601</v>
      </c>
      <c r="J23" s="9">
        <v>0.67522624427118172</v>
      </c>
      <c r="K23" s="9">
        <v>0.52225790814841755</v>
      </c>
      <c r="L23" s="9">
        <v>0.64258590296635421</v>
      </c>
      <c r="M23" s="9">
        <v>0.60811351992833174</v>
      </c>
      <c r="N23" s="9"/>
      <c r="O23" s="52" t="s">
        <v>34</v>
      </c>
      <c r="P23" s="9">
        <v>0.64533928735144375</v>
      </c>
      <c r="Q23" s="9">
        <v>0.66072080687200219</v>
      </c>
      <c r="R23" s="9">
        <v>0.80105236887955533</v>
      </c>
      <c r="S23" s="9">
        <v>0.80442946106180324</v>
      </c>
      <c r="T23" s="9">
        <v>0.74943103690987067</v>
      </c>
      <c r="U23" s="9">
        <v>0.36990381542478712</v>
      </c>
      <c r="V23" s="9">
        <v>0.63512228188439368</v>
      </c>
      <c r="W23" s="9">
        <v>0.7294124500392033</v>
      </c>
      <c r="X23" s="9">
        <v>0.53984691968160603</v>
      </c>
      <c r="Y23" s="9">
        <v>0.63469462242325414</v>
      </c>
      <c r="Z23" s="9">
        <v>0.61295819645149463</v>
      </c>
      <c r="AA23" s="9"/>
      <c r="AB23" s="52" t="s">
        <v>34</v>
      </c>
      <c r="AC23" s="9">
        <v>0.6214457653434402</v>
      </c>
      <c r="AD23" s="9">
        <v>0.6366372689692098</v>
      </c>
      <c r="AE23" s="9">
        <v>0.7734657431996631</v>
      </c>
      <c r="AF23" s="9">
        <v>0.61144891392889755</v>
      </c>
      <c r="AG23" s="9">
        <v>0.70690950617689197</v>
      </c>
      <c r="AH23" s="9">
        <v>0.34379855046451158</v>
      </c>
      <c r="AI23" s="9">
        <v>0.63512228188439368</v>
      </c>
      <c r="AJ23" s="9">
        <v>0.73408007798854313</v>
      </c>
      <c r="AK23" s="9">
        <v>0.51962699153510206</v>
      </c>
      <c r="AL23" s="9">
        <v>0.67866070442403637</v>
      </c>
      <c r="AM23" s="9">
        <v>0.61893489102965582</v>
      </c>
      <c r="AN23" s="9"/>
      <c r="AO23" s="52" t="s">
        <v>34</v>
      </c>
      <c r="AP23" s="9">
        <v>0.6135191856230775</v>
      </c>
      <c r="AQ23" s="9">
        <v>0.62381842569954726</v>
      </c>
      <c r="AR23" s="9">
        <v>0.7741766527232431</v>
      </c>
      <c r="AS23" s="9">
        <v>0.66705970681376314</v>
      </c>
      <c r="AT23" s="9">
        <v>0.63388881458197865</v>
      </c>
      <c r="AU23" s="9">
        <v>0.3108990312996554</v>
      </c>
      <c r="AV23" s="9">
        <v>0.67232869304410992</v>
      </c>
      <c r="AW23" s="9">
        <v>0.68568645845628129</v>
      </c>
      <c r="AX23" s="9">
        <v>0.5014256117757836</v>
      </c>
      <c r="AY23" s="9">
        <v>0.69222492902161714</v>
      </c>
      <c r="AZ23" s="9">
        <v>0.62455549733083715</v>
      </c>
      <c r="BA23" s="9"/>
      <c r="BB23" s="52" t="s">
        <v>34</v>
      </c>
      <c r="BC23" s="9">
        <v>0.60559923265000137</v>
      </c>
      <c r="BD23" s="9">
        <v>0.60213941356183909</v>
      </c>
      <c r="BE23" s="9">
        <v>0.79916152378389371</v>
      </c>
      <c r="BF23" s="9">
        <v>0.65422320747581508</v>
      </c>
      <c r="BG23" s="9">
        <v>0.59948073827802828</v>
      </c>
      <c r="BH23" s="9">
        <v>0.30570109384123889</v>
      </c>
      <c r="BI23" s="9">
        <v>0.67232869304410992</v>
      </c>
      <c r="BJ23" s="9">
        <v>0.69447638343656337</v>
      </c>
      <c r="BK23" s="9">
        <v>0.5073419744765949</v>
      </c>
      <c r="BL23" s="9">
        <v>0.65155377657157754</v>
      </c>
      <c r="BM23" s="9">
        <v>0.59907219682215807</v>
      </c>
      <c r="BN23" s="9"/>
      <c r="BO23" s="52" t="s">
        <v>34</v>
      </c>
      <c r="BP23" s="9">
        <v>0.61691070070108212</v>
      </c>
      <c r="BQ23" s="9">
        <v>0.59017962125525447</v>
      </c>
      <c r="BR23" s="9">
        <v>0.79321442186964664</v>
      </c>
      <c r="BS23" s="9">
        <v>0.6924713042322217</v>
      </c>
      <c r="BT23" s="9">
        <v>0.58474604163925603</v>
      </c>
      <c r="BU23" s="9">
        <v>0.3993188472278737</v>
      </c>
      <c r="BV23" s="9">
        <v>0.70609004857165836</v>
      </c>
      <c r="BW23" s="9">
        <v>0.6996949340271158</v>
      </c>
      <c r="BX23" s="9">
        <v>0.5190771727048461</v>
      </c>
      <c r="BY23" s="9">
        <v>0.65155377657157754</v>
      </c>
      <c r="BZ23" s="9">
        <v>0.55877384569130872</v>
      </c>
      <c r="CA23" s="9"/>
      <c r="CB23" s="52" t="s">
        <v>34</v>
      </c>
      <c r="CC23" s="9">
        <v>0.6097027689856418</v>
      </c>
      <c r="CD23" s="9">
        <v>0.58065581173144498</v>
      </c>
      <c r="CE23" s="9">
        <v>0.76033360995680654</v>
      </c>
      <c r="CF23" s="9">
        <v>0.68181431742470866</v>
      </c>
      <c r="CG23" s="9">
        <v>0.59080778793176703</v>
      </c>
      <c r="CH23" s="9">
        <v>0.39671987849866541</v>
      </c>
      <c r="CI23" s="9">
        <v>0.70609004857165836</v>
      </c>
      <c r="CJ23" s="9">
        <v>0.70309437339841896</v>
      </c>
      <c r="CK23" s="9">
        <v>0.4944282107400178</v>
      </c>
      <c r="CL23" s="9">
        <v>0.65155377657157754</v>
      </c>
      <c r="CM23" s="9">
        <v>0.56321906668839594</v>
      </c>
      <c r="CN23" s="9"/>
      <c r="CO23" s="52" t="s">
        <v>34</v>
      </c>
      <c r="CP23" s="9">
        <v>0.57322463055520267</v>
      </c>
      <c r="CQ23" s="9">
        <v>0.58065581173144498</v>
      </c>
      <c r="CR23" s="9">
        <v>0.72375658201925308</v>
      </c>
      <c r="CS23" s="9">
        <v>0.68181431742470866</v>
      </c>
      <c r="CT23" s="9">
        <v>0.61135744030058425</v>
      </c>
      <c r="CU23" s="9">
        <v>0.37702347440522899</v>
      </c>
      <c r="CV23" s="9">
        <v>0.45012386290826384</v>
      </c>
      <c r="CW23" s="9">
        <v>0.67483069488538472</v>
      </c>
      <c r="CX23" s="9">
        <v>0.51932494414832997</v>
      </c>
      <c r="CY23" s="9">
        <v>0.65155377657157754</v>
      </c>
      <c r="CZ23" s="9">
        <v>0.53682261536767217</v>
      </c>
    </row>
    <row r="24" spans="1:104" ht="10.65" x14ac:dyDescent="0.2">
      <c r="A24" s="1" t="s">
        <v>37</v>
      </c>
      <c r="B24" s="52" t="s">
        <v>36</v>
      </c>
      <c r="C24" s="9">
        <v>0.60200160659717894</v>
      </c>
      <c r="D24" s="9">
        <v>0.54198779832592414</v>
      </c>
      <c r="E24" s="9">
        <v>0.6194293554794269</v>
      </c>
      <c r="F24" s="9">
        <v>0.43043435224562854</v>
      </c>
      <c r="G24" s="9">
        <v>0.52633982710260563</v>
      </c>
      <c r="H24" s="9">
        <v>0.63821521348715582</v>
      </c>
      <c r="I24" s="9">
        <v>0.7981221371749263</v>
      </c>
      <c r="J24" s="9">
        <v>0.77959094073088819</v>
      </c>
      <c r="K24" s="9">
        <v>0.61297946281474658</v>
      </c>
      <c r="L24" s="9">
        <v>0.36709879025657982</v>
      </c>
      <c r="M24" s="9">
        <v>0.54510757162500068</v>
      </c>
      <c r="N24" s="9"/>
      <c r="O24" s="52" t="s">
        <v>36</v>
      </c>
      <c r="P24" s="9">
        <v>0.58834030921427238</v>
      </c>
      <c r="Q24" s="9">
        <v>0.50160846158987082</v>
      </c>
      <c r="R24" s="9">
        <v>0.59815002804397477</v>
      </c>
      <c r="S24" s="9">
        <v>0.43444625524136538</v>
      </c>
      <c r="T24" s="9">
        <v>0.56177256218193983</v>
      </c>
      <c r="U24" s="9">
        <v>0.66070975558795964</v>
      </c>
      <c r="V24" s="9">
        <v>0.7087228696641964</v>
      </c>
      <c r="W24" s="9">
        <v>0.76910397190362501</v>
      </c>
      <c r="X24" s="9">
        <v>0.62858126394837954</v>
      </c>
      <c r="Y24" s="9">
        <v>0.34189041745191689</v>
      </c>
      <c r="Z24" s="9">
        <v>0.53611360894029847</v>
      </c>
      <c r="AA24" s="9"/>
      <c r="AB24" s="52" t="s">
        <v>36</v>
      </c>
      <c r="AC24" s="9">
        <v>0.58673069385880694</v>
      </c>
      <c r="AD24" s="9">
        <v>0.48957841152812104</v>
      </c>
      <c r="AE24" s="9">
        <v>0.60439593573167738</v>
      </c>
      <c r="AF24" s="9">
        <v>0.41583798179091036</v>
      </c>
      <c r="AG24" s="9">
        <v>0.4983838711507545</v>
      </c>
      <c r="AH24" s="9">
        <v>0.7084298790664928</v>
      </c>
      <c r="AI24" s="9">
        <v>0.7087228696641964</v>
      </c>
      <c r="AJ24" s="9">
        <v>0.73952626070469585</v>
      </c>
      <c r="AK24" s="9">
        <v>0.63227912268813524</v>
      </c>
      <c r="AL24" s="9">
        <v>0.37506020065849022</v>
      </c>
      <c r="AM24" s="9">
        <v>0.5381223962791738</v>
      </c>
      <c r="AN24" s="9"/>
      <c r="AO24" s="52" t="s">
        <v>36</v>
      </c>
      <c r="AP24" s="9">
        <v>0.56221805776012967</v>
      </c>
      <c r="AQ24" s="9">
        <v>0.48272152735584184</v>
      </c>
      <c r="AR24" s="9">
        <v>0.57215885752398088</v>
      </c>
      <c r="AS24" s="9">
        <v>0.4124564719805992</v>
      </c>
      <c r="AT24" s="9">
        <v>0.50894090284846871</v>
      </c>
      <c r="AU24" s="9">
        <v>0.67813603104967113</v>
      </c>
      <c r="AV24" s="9">
        <v>0.63569277090097542</v>
      </c>
      <c r="AW24" s="9">
        <v>0.65155236551113782</v>
      </c>
      <c r="AX24" s="9">
        <v>0.64184726240620715</v>
      </c>
      <c r="AY24" s="9">
        <v>0.42788857856942047</v>
      </c>
      <c r="AZ24" s="9">
        <v>0.49832973616102777</v>
      </c>
      <c r="BA24" s="9"/>
      <c r="BB24" s="52" t="s">
        <v>36</v>
      </c>
      <c r="BC24" s="9">
        <v>0.56119305951142839</v>
      </c>
      <c r="BD24" s="9">
        <v>0.48355316393345715</v>
      </c>
      <c r="BE24" s="9">
        <v>0.58116041901932558</v>
      </c>
      <c r="BF24" s="9">
        <v>0.4472198534437144</v>
      </c>
      <c r="BG24" s="9">
        <v>0.4519858888570894</v>
      </c>
      <c r="BH24" s="9">
        <v>0.6736456246076532</v>
      </c>
      <c r="BI24" s="9">
        <v>0.63569277090097542</v>
      </c>
      <c r="BJ24" s="9">
        <v>0.65017795492140984</v>
      </c>
      <c r="BK24" s="9">
        <v>0.65648760459858579</v>
      </c>
      <c r="BL24" s="9">
        <v>0.41145378326242288</v>
      </c>
      <c r="BM24" s="9">
        <v>0.49624698057929773</v>
      </c>
      <c r="BN24" s="9"/>
      <c r="BO24" s="52" t="s">
        <v>36</v>
      </c>
      <c r="BP24" s="9">
        <v>0.57279923459702242</v>
      </c>
      <c r="BQ24" s="9">
        <v>0.50309548896291301</v>
      </c>
      <c r="BR24" s="9">
        <v>0.55543785351306452</v>
      </c>
      <c r="BS24" s="9">
        <v>0.45070298890167637</v>
      </c>
      <c r="BT24" s="9">
        <v>0.48427032772753853</v>
      </c>
      <c r="BU24" s="9">
        <v>0.59370906524251466</v>
      </c>
      <c r="BV24" s="9">
        <v>0.69321556899557812</v>
      </c>
      <c r="BW24" s="9">
        <v>0.70387359716965792</v>
      </c>
      <c r="BX24" s="9">
        <v>0.68210131094531368</v>
      </c>
      <c r="BY24" s="9">
        <v>0.39982587628567878</v>
      </c>
      <c r="BZ24" s="9">
        <v>0.53389409793423015</v>
      </c>
      <c r="CA24" s="9"/>
      <c r="CB24" s="52" t="s">
        <v>36</v>
      </c>
      <c r="CC24" s="9">
        <v>0.56186821147671673</v>
      </c>
      <c r="CD24" s="9">
        <v>0.49422349910232999</v>
      </c>
      <c r="CE24" s="9">
        <v>0.53019779170925585</v>
      </c>
      <c r="CF24" s="9">
        <v>0.45070298890167637</v>
      </c>
      <c r="CG24" s="9">
        <v>0.46848347885222552</v>
      </c>
      <c r="CH24" s="9">
        <v>0.56641989358582812</v>
      </c>
      <c r="CI24" s="9">
        <v>0.69321556899557812</v>
      </c>
      <c r="CJ24" s="9">
        <v>0.71489164273066186</v>
      </c>
      <c r="CK24" s="9">
        <v>0.69610849480923542</v>
      </c>
      <c r="CL24" s="9">
        <v>0.39401192279730668</v>
      </c>
      <c r="CM24" s="9">
        <v>0.48629141865675712</v>
      </c>
      <c r="CN24" s="9"/>
      <c r="CO24" s="52" t="s">
        <v>36</v>
      </c>
      <c r="CP24" s="9">
        <v>0.54669689562643042</v>
      </c>
      <c r="CQ24" s="9">
        <v>0.5075495899949608</v>
      </c>
      <c r="CR24" s="9">
        <v>0.51013611349581645</v>
      </c>
      <c r="CS24" s="9">
        <v>0.45070298890167637</v>
      </c>
      <c r="CT24" s="9">
        <v>0.49366252704198521</v>
      </c>
      <c r="CU24" s="9">
        <v>0.59877332593763199</v>
      </c>
      <c r="CV24" s="9">
        <v>0.67328057974655608</v>
      </c>
      <c r="CW24" s="9">
        <v>0.59814222314775034</v>
      </c>
      <c r="CX24" s="9">
        <v>0.67887183961363784</v>
      </c>
      <c r="CY24" s="9">
        <v>0.40563982977405089</v>
      </c>
      <c r="CZ24" s="9">
        <v>0.45351482488971251</v>
      </c>
    </row>
    <row r="25" spans="1:104" ht="10.65" x14ac:dyDescent="0.2">
      <c r="A25" s="1" t="s">
        <v>39</v>
      </c>
      <c r="B25" s="52" t="s">
        <v>38</v>
      </c>
      <c r="C25" s="9">
        <v>0.29468680947194853</v>
      </c>
      <c r="D25" s="9">
        <v>0.26740853770527168</v>
      </c>
      <c r="E25" s="9">
        <v>0.14535933343317567</v>
      </c>
      <c r="F25" s="9">
        <v>0.68672989006115426</v>
      </c>
      <c r="G25" s="9">
        <v>0.22291678297612028</v>
      </c>
      <c r="H25" s="9">
        <v>0.40211913126172066</v>
      </c>
      <c r="I25" s="9">
        <v>8.7648194980717062E-2</v>
      </c>
      <c r="J25" s="9">
        <v>0.14670560288828347</v>
      </c>
      <c r="K25" s="9">
        <v>0.29131449306487378</v>
      </c>
      <c r="L25" s="9">
        <v>0.52189538174531036</v>
      </c>
      <c r="M25" s="9">
        <v>0.35726462205843773</v>
      </c>
      <c r="N25" s="9"/>
      <c r="O25" s="52" t="s">
        <v>38</v>
      </c>
      <c r="P25" s="9">
        <v>0.27307377740066391</v>
      </c>
      <c r="Q25" s="9">
        <v>0.27302016615065011</v>
      </c>
      <c r="R25" s="9">
        <v>0.13238667637782103</v>
      </c>
      <c r="S25" s="9">
        <v>0.47735456413322602</v>
      </c>
      <c r="T25" s="9">
        <v>0.17108355458705932</v>
      </c>
      <c r="U25" s="9">
        <v>0.40483598011753669</v>
      </c>
      <c r="V25" s="9">
        <v>4.5212409604246689E-2</v>
      </c>
      <c r="W25" s="9">
        <v>0.16930728397260686</v>
      </c>
      <c r="X25" s="9">
        <v>0.31671951599961184</v>
      </c>
      <c r="Y25" s="9">
        <v>0.48817846451816443</v>
      </c>
      <c r="Z25" s="9">
        <v>0.35843757555786926</v>
      </c>
      <c r="AA25" s="9"/>
      <c r="AB25" s="52" t="s">
        <v>38</v>
      </c>
      <c r="AC25" s="9">
        <v>0.26047852908250274</v>
      </c>
      <c r="AD25" s="9">
        <v>0.26898124796745904</v>
      </c>
      <c r="AE25" s="9">
        <v>0.1190094120221758</v>
      </c>
      <c r="AF25" s="9">
        <v>0.28979971783663694</v>
      </c>
      <c r="AG25" s="9">
        <v>0.27839538034245681</v>
      </c>
      <c r="AH25" s="9">
        <v>0.37424030871524322</v>
      </c>
      <c r="AI25" s="9">
        <v>4.5212409604246689E-2</v>
      </c>
      <c r="AJ25" s="9">
        <v>0.1640385855556438</v>
      </c>
      <c r="AK25" s="9">
        <v>0.32239878869498179</v>
      </c>
      <c r="AL25" s="9">
        <v>0.46810602509244392</v>
      </c>
      <c r="AM25" s="9">
        <v>0.35955859366841669</v>
      </c>
      <c r="AN25" s="9"/>
      <c r="AO25" s="52" t="s">
        <v>38</v>
      </c>
      <c r="AP25" s="9">
        <v>0.24780161704020168</v>
      </c>
      <c r="AQ25" s="9">
        <v>0.26511463260155727</v>
      </c>
      <c r="AR25" s="9">
        <v>0.10340721557162431</v>
      </c>
      <c r="AS25" s="9">
        <v>0.20307937933991038</v>
      </c>
      <c r="AT25" s="9">
        <v>0.26532149736653726</v>
      </c>
      <c r="AU25" s="9">
        <v>0.34076956471206904</v>
      </c>
      <c r="AV25" s="9">
        <v>7.8289273054292854E-2</v>
      </c>
      <c r="AW25" s="9">
        <v>0.16714271206931408</v>
      </c>
      <c r="AX25" s="9">
        <v>0.31676701819438097</v>
      </c>
      <c r="AY25" s="9">
        <v>0.4428488232207034</v>
      </c>
      <c r="AZ25" s="9">
        <v>0.35122433720714225</v>
      </c>
      <c r="BA25" s="9"/>
      <c r="BB25" s="52" t="s">
        <v>38</v>
      </c>
      <c r="BC25" s="9">
        <v>0.24229931034841296</v>
      </c>
      <c r="BD25" s="9">
        <v>0.26771458821403399</v>
      </c>
      <c r="BE25" s="9">
        <v>9.3110888479195533E-2</v>
      </c>
      <c r="BF25" s="9">
        <v>0.17092250771393366</v>
      </c>
      <c r="BG25" s="9">
        <v>0.25861209995042311</v>
      </c>
      <c r="BH25" s="9">
        <v>0.31336481538718941</v>
      </c>
      <c r="BI25" s="9">
        <v>7.8289273054292854E-2</v>
      </c>
      <c r="BJ25" s="9">
        <v>0.1674248562143491</v>
      </c>
      <c r="BK25" s="9">
        <v>0.28953448576798246</v>
      </c>
      <c r="BL25" s="9">
        <v>0.5098376637331552</v>
      </c>
      <c r="BM25" s="9">
        <v>0.34500670508699877</v>
      </c>
      <c r="BN25" s="9"/>
      <c r="BO25" s="52" t="s">
        <v>38</v>
      </c>
      <c r="BP25" s="9">
        <v>0.25185631468540903</v>
      </c>
      <c r="BQ25" s="9">
        <v>0.26740792610965319</v>
      </c>
      <c r="BR25" s="9">
        <v>8.34553656370976E-2</v>
      </c>
      <c r="BS25" s="9">
        <v>0.14577551642685882</v>
      </c>
      <c r="BT25" s="9">
        <v>0.32077005680963433</v>
      </c>
      <c r="BU25" s="9">
        <v>0.31457166893482996</v>
      </c>
      <c r="BV25" s="9">
        <v>0.12171398925855281</v>
      </c>
      <c r="BW25" s="9">
        <v>0.19591930611121411</v>
      </c>
      <c r="BX25" s="9">
        <v>0.25155092866005097</v>
      </c>
      <c r="BY25" s="9">
        <v>0.51274464047734125</v>
      </c>
      <c r="BZ25" s="9">
        <v>0.37922750498139313</v>
      </c>
      <c r="CA25" s="9"/>
      <c r="CB25" s="52" t="s">
        <v>38</v>
      </c>
      <c r="CC25" s="9">
        <v>0.2423504415539042</v>
      </c>
      <c r="CD25" s="9">
        <v>0.25788411658584365</v>
      </c>
      <c r="CE25" s="9">
        <v>7.4844479849649495E-2</v>
      </c>
      <c r="CF25" s="9">
        <v>0.14620872477372185</v>
      </c>
      <c r="CG25" s="9">
        <v>0.296353188421277</v>
      </c>
      <c r="CH25" s="9">
        <v>0.30027734092418457</v>
      </c>
      <c r="CI25" s="9">
        <v>0.12171398925855281</v>
      </c>
      <c r="CJ25" s="9">
        <v>0.18620657898558568</v>
      </c>
      <c r="CK25" s="9">
        <v>0.23669036520684675</v>
      </c>
      <c r="CL25" s="9">
        <v>0.49820975675641094</v>
      </c>
      <c r="CM25" s="9">
        <v>0.37635598987353447</v>
      </c>
      <c r="CN25" s="9"/>
      <c r="CO25" s="52" t="s">
        <v>38</v>
      </c>
      <c r="CP25" s="9">
        <v>0.2569146997662442</v>
      </c>
      <c r="CQ25" s="9">
        <v>0.25788411658584365</v>
      </c>
      <c r="CR25" s="9">
        <v>7.240814974359025E-2</v>
      </c>
      <c r="CS25" s="9">
        <v>0.14620872477372185</v>
      </c>
      <c r="CT25" s="9">
        <v>0.29016063726747843</v>
      </c>
      <c r="CU25" s="9">
        <v>0.32959634707985636</v>
      </c>
      <c r="CV25" s="9">
        <v>0.17225803230704939</v>
      </c>
      <c r="CW25" s="9">
        <v>0.21139718312612998</v>
      </c>
      <c r="CX25" s="9">
        <v>0.22319162744776802</v>
      </c>
      <c r="CY25" s="9">
        <v>0.49239580326803889</v>
      </c>
      <c r="CZ25" s="9">
        <v>0.4263200647331345</v>
      </c>
    </row>
    <row r="26" spans="1:104" ht="10.65" x14ac:dyDescent="0.2">
      <c r="A26" s="1" t="s">
        <v>41</v>
      </c>
      <c r="B26" s="52" t="s">
        <v>40</v>
      </c>
      <c r="C26" s="9">
        <v>0.47085629601332424</v>
      </c>
      <c r="D26" s="9">
        <v>0.37292048016033119</v>
      </c>
      <c r="E26" s="9">
        <v>0.4880815371771387</v>
      </c>
      <c r="F26" s="9">
        <v>0.71201497936394853</v>
      </c>
      <c r="G26" s="9">
        <v>0.47250153467389167</v>
      </c>
      <c r="H26" s="9">
        <v>0.44682536730952127</v>
      </c>
      <c r="I26" s="9">
        <v>0.9122950580459962</v>
      </c>
      <c r="J26" s="9">
        <v>0.26134848000989219</v>
      </c>
      <c r="K26" s="9">
        <v>0.31423208277868059</v>
      </c>
      <c r="L26" s="9">
        <v>0.44181531701600196</v>
      </c>
      <c r="M26" s="9">
        <v>0.35778243793579612</v>
      </c>
      <c r="N26" s="9"/>
      <c r="O26" s="52" t="s">
        <v>40</v>
      </c>
      <c r="P26" s="9">
        <v>0.40657597254462885</v>
      </c>
      <c r="Q26" s="9">
        <v>0.37751687114117854</v>
      </c>
      <c r="R26" s="9">
        <v>0.47446507997510973</v>
      </c>
      <c r="S26" s="9">
        <v>0.66836731380404979</v>
      </c>
      <c r="T26" s="9">
        <v>0.37428574149759708</v>
      </c>
      <c r="U26" s="9">
        <v>0.39468021542863391</v>
      </c>
      <c r="V26" s="9">
        <v>0.58066560832081637</v>
      </c>
      <c r="W26" s="9">
        <v>0.22865814309094701</v>
      </c>
      <c r="X26" s="9">
        <v>0.3151924407381273</v>
      </c>
      <c r="Y26" s="9">
        <v>0.45375973975788597</v>
      </c>
      <c r="Z26" s="9">
        <v>0.2903968641671581</v>
      </c>
      <c r="AA26" s="9"/>
      <c r="AB26" s="52" t="s">
        <v>40</v>
      </c>
      <c r="AC26" s="9">
        <v>0.392079584085539</v>
      </c>
      <c r="AD26" s="9">
        <v>0.3836772702253925</v>
      </c>
      <c r="AE26" s="9">
        <v>0.45364350722207397</v>
      </c>
      <c r="AF26" s="9">
        <v>0.53625828564009281</v>
      </c>
      <c r="AG26" s="9">
        <v>0.43143769947152133</v>
      </c>
      <c r="AH26" s="9">
        <v>0.39928619953884481</v>
      </c>
      <c r="AI26" s="9">
        <v>0.58066560832081637</v>
      </c>
      <c r="AJ26" s="9">
        <v>0.22309351483136175</v>
      </c>
      <c r="AK26" s="9">
        <v>0.30573998647460238</v>
      </c>
      <c r="AL26" s="9">
        <v>0.35874683927907913</v>
      </c>
      <c r="AM26" s="9">
        <v>0.29831495389629686</v>
      </c>
      <c r="AN26" s="9"/>
      <c r="AO26" s="52" t="s">
        <v>40</v>
      </c>
      <c r="AP26" s="9">
        <v>0.39664207292313874</v>
      </c>
      <c r="AQ26" s="9">
        <v>0.36880073793998297</v>
      </c>
      <c r="AR26" s="9">
        <v>0.40587795888791717</v>
      </c>
      <c r="AS26" s="9">
        <v>0.41802244411348188</v>
      </c>
      <c r="AT26" s="9">
        <v>0.49176990177274038</v>
      </c>
      <c r="AU26" s="9">
        <v>0.39308233961316902</v>
      </c>
      <c r="AV26" s="9">
        <v>0.65903489598920739</v>
      </c>
      <c r="AW26" s="9">
        <v>0.20808974325405694</v>
      </c>
      <c r="AX26" s="9">
        <v>0.30533457205767972</v>
      </c>
      <c r="AY26" s="9">
        <v>0.31859174561952341</v>
      </c>
      <c r="AZ26" s="9">
        <v>0.41063568089573854</v>
      </c>
      <c r="BA26" s="9"/>
      <c r="BB26" s="52" t="s">
        <v>40</v>
      </c>
      <c r="BC26" s="9">
        <v>0.39059185221590048</v>
      </c>
      <c r="BD26" s="9">
        <v>0.34353648974162104</v>
      </c>
      <c r="BE26" s="9">
        <v>0.40952473217431939</v>
      </c>
      <c r="BF26" s="9">
        <v>0.39308808786861249</v>
      </c>
      <c r="BG26" s="9">
        <v>0.47163451117806499</v>
      </c>
      <c r="BH26" s="9">
        <v>0.43619647898149116</v>
      </c>
      <c r="BI26" s="9">
        <v>0.65903489598920739</v>
      </c>
      <c r="BJ26" s="9">
        <v>0.20604430380895145</v>
      </c>
      <c r="BK26" s="9">
        <v>0.29844404889478388</v>
      </c>
      <c r="BL26" s="9">
        <v>0.27336665178004466</v>
      </c>
      <c r="BM26" s="9">
        <v>0.40381955313491441</v>
      </c>
      <c r="BN26" s="9"/>
      <c r="BO26" s="52" t="s">
        <v>40</v>
      </c>
      <c r="BP26" s="9">
        <v>0.40453746707616645</v>
      </c>
      <c r="BQ26" s="9">
        <v>0.37639575139231568</v>
      </c>
      <c r="BR26" s="9">
        <v>0.40829013122411523</v>
      </c>
      <c r="BS26" s="9">
        <v>0.42577695677945454</v>
      </c>
      <c r="BT26" s="9">
        <v>0.47363992454465453</v>
      </c>
      <c r="BU26" s="9">
        <v>0.3886110616661318</v>
      </c>
      <c r="BV26" s="9">
        <v>0.73231173615537815</v>
      </c>
      <c r="BW26" s="9">
        <v>0.22400686524198865</v>
      </c>
      <c r="BX26" s="9">
        <v>0.30418583808534821</v>
      </c>
      <c r="BY26" s="9">
        <v>0.2617387448033005</v>
      </c>
      <c r="BZ26" s="9">
        <v>0.4329320691686136</v>
      </c>
      <c r="CA26" s="9"/>
      <c r="CB26" s="52" t="s">
        <v>40</v>
      </c>
      <c r="CC26" s="9">
        <v>0.39450071076475968</v>
      </c>
      <c r="CD26" s="9">
        <v>0.34145097500267224</v>
      </c>
      <c r="CE26" s="9">
        <v>0.37749346568321335</v>
      </c>
      <c r="CF26" s="9">
        <v>0.42470569575715017</v>
      </c>
      <c r="CG26" s="9">
        <v>0.42881991857137702</v>
      </c>
      <c r="CH26" s="9">
        <v>0.38991054603073588</v>
      </c>
      <c r="CI26" s="9">
        <v>0.73231173615537815</v>
      </c>
      <c r="CJ26" s="9">
        <v>0.22389573796576132</v>
      </c>
      <c r="CK26" s="9">
        <v>0.29613845412443296</v>
      </c>
      <c r="CL26" s="9">
        <v>0.2646457215474865</v>
      </c>
      <c r="CM26" s="9">
        <v>0.44385792466996726</v>
      </c>
      <c r="CN26" s="9"/>
      <c r="CO26" s="52" t="s">
        <v>40</v>
      </c>
      <c r="CP26" s="9">
        <v>0.40985719163721329</v>
      </c>
      <c r="CQ26" s="9">
        <v>0.37002240357410088</v>
      </c>
      <c r="CR26" s="9">
        <v>0.36850424186957453</v>
      </c>
      <c r="CS26" s="9">
        <v>0.42470569575715017</v>
      </c>
      <c r="CT26" s="9">
        <v>0.48339282037990372</v>
      </c>
      <c r="CU26" s="9">
        <v>0.42136592842502313</v>
      </c>
      <c r="CV26" s="9">
        <v>0.7338003924216413</v>
      </c>
      <c r="CW26" s="9">
        <v>0.29582832898843336</v>
      </c>
      <c r="CX26" s="9">
        <v>0.25987424903445161</v>
      </c>
      <c r="CY26" s="9">
        <v>0.2646457215474865</v>
      </c>
      <c r="CZ26" s="9">
        <v>0.45748968863200207</v>
      </c>
    </row>
    <row r="27" spans="1:104" ht="10.65" x14ac:dyDescent="0.2">
      <c r="A27" s="1" t="s">
        <v>43</v>
      </c>
      <c r="B27" s="52" t="s">
        <v>42</v>
      </c>
      <c r="C27" s="9">
        <v>0.1645869381112931</v>
      </c>
      <c r="D27" s="9">
        <v>6.3594385402529457E-2</v>
      </c>
      <c r="E27" s="9">
        <v>0.11431994814712916</v>
      </c>
      <c r="F27" s="9">
        <v>0.42215871186049059</v>
      </c>
      <c r="G27" s="9">
        <v>0.16785905390517872</v>
      </c>
      <c r="H27" s="9">
        <v>5.0092216365178299E-2</v>
      </c>
      <c r="I27" s="9">
        <v>0</v>
      </c>
      <c r="J27" s="9">
        <v>0.18474566897318345</v>
      </c>
      <c r="K27" s="9">
        <v>9.6572569301133296E-2</v>
      </c>
      <c r="L27" s="9">
        <v>0.2617370691350438</v>
      </c>
      <c r="M27" s="9">
        <v>0.40412109821200898</v>
      </c>
      <c r="N27" s="9"/>
      <c r="O27" s="52" t="s">
        <v>42</v>
      </c>
      <c r="P27" s="9">
        <v>0.1551496888306233</v>
      </c>
      <c r="Q27" s="9">
        <v>8.1120856676797373E-2</v>
      </c>
      <c r="R27" s="9">
        <v>9.5119445355488066E-2</v>
      </c>
      <c r="S27" s="9">
        <v>0.35965871186049059</v>
      </c>
      <c r="T27" s="9">
        <v>0.10247833622077621</v>
      </c>
      <c r="U27" s="9">
        <v>8.1737025723755005E-2</v>
      </c>
      <c r="V27" s="9">
        <v>0</v>
      </c>
      <c r="W27" s="9">
        <v>0.19117843602915272</v>
      </c>
      <c r="X27" s="9">
        <v>9.2880976950270089E-2</v>
      </c>
      <c r="Y27" s="9">
        <v>0.1722143503933051</v>
      </c>
      <c r="Z27" s="9">
        <v>0.43140952642376534</v>
      </c>
      <c r="AA27" s="9"/>
      <c r="AB27" s="52" t="s">
        <v>42</v>
      </c>
      <c r="AC27" s="9">
        <v>0.14988694278666828</v>
      </c>
      <c r="AD27" s="9">
        <v>0.13187461683348414</v>
      </c>
      <c r="AE27" s="9">
        <v>7.9859353498839478E-2</v>
      </c>
      <c r="AF27" s="9">
        <v>0.30550754291537274</v>
      </c>
      <c r="AG27" s="9">
        <v>9.1281993414444276E-2</v>
      </c>
      <c r="AH27" s="9">
        <v>7.3940119536130236E-2</v>
      </c>
      <c r="AI27" s="9">
        <v>0</v>
      </c>
      <c r="AJ27" s="9">
        <v>0.1832694675242269</v>
      </c>
      <c r="AK27" s="9">
        <v>7.4894442595331234E-2</v>
      </c>
      <c r="AL27" s="9">
        <v>0.18281533317879378</v>
      </c>
      <c r="AM27" s="9">
        <v>0.41874123875292857</v>
      </c>
      <c r="AN27" s="9"/>
      <c r="AO27" s="52" t="s">
        <v>42</v>
      </c>
      <c r="AP27" s="9">
        <v>0.14356090116207312</v>
      </c>
      <c r="AQ27" s="9">
        <v>0.13226393077216742</v>
      </c>
      <c r="AR27" s="9">
        <v>7.5874045552622824E-2</v>
      </c>
      <c r="AS27" s="9">
        <v>0.27558590505250824</v>
      </c>
      <c r="AT27" s="9">
        <v>6.1292806874347613E-2</v>
      </c>
      <c r="AU27" s="9">
        <v>9.7055925448789326E-2</v>
      </c>
      <c r="AV27" s="9">
        <v>7.0405980715820257E-2</v>
      </c>
      <c r="AW27" s="9">
        <v>0.18184733771412534</v>
      </c>
      <c r="AX27" s="9">
        <v>6.4974395668367699E-2</v>
      </c>
      <c r="AY27" s="9">
        <v>0.13627708535641866</v>
      </c>
      <c r="AZ27" s="9">
        <v>0.35418929639791558</v>
      </c>
      <c r="BA27" s="9"/>
      <c r="BB27" s="52" t="s">
        <v>42</v>
      </c>
      <c r="BC27" s="9">
        <v>0.15094780258850202</v>
      </c>
      <c r="BD27" s="9">
        <v>0.19098747816193332</v>
      </c>
      <c r="BE27" s="9">
        <v>8.3935130433726454E-2</v>
      </c>
      <c r="BF27" s="9">
        <v>0.27079515153913203</v>
      </c>
      <c r="BG27" s="9">
        <v>9.1553383626964677E-2</v>
      </c>
      <c r="BH27" s="9">
        <v>9.1857987990372827E-2</v>
      </c>
      <c r="BI27" s="9">
        <v>7.0405980715820257E-2</v>
      </c>
      <c r="BJ27" s="9">
        <v>0.19940400240429343</v>
      </c>
      <c r="BK27" s="9">
        <v>5.825888645906574E-2</v>
      </c>
      <c r="BL27" s="9">
        <v>0.11858129382628727</v>
      </c>
      <c r="BM27" s="9">
        <v>0.34306087113638356</v>
      </c>
      <c r="BN27" s="9"/>
      <c r="BO27" s="52" t="s">
        <v>42</v>
      </c>
      <c r="BP27" s="9">
        <v>0.18861379492312322</v>
      </c>
      <c r="BQ27" s="9">
        <v>0.17224749077788612</v>
      </c>
      <c r="BR27" s="9">
        <v>7.0399493425956555E-2</v>
      </c>
      <c r="BS27" s="9">
        <v>0.24225012149548553</v>
      </c>
      <c r="BT27" s="9">
        <v>0.12035842538334718</v>
      </c>
      <c r="BU27" s="9">
        <v>0.13274195867061528</v>
      </c>
      <c r="BV27" s="9">
        <v>0.15499161638490658</v>
      </c>
      <c r="BW27" s="9">
        <v>0.25455361424348733</v>
      </c>
      <c r="BX27" s="9">
        <v>5.788596312968828E-2</v>
      </c>
      <c r="BY27" s="9">
        <v>0.11567431708210123</v>
      </c>
      <c r="BZ27" s="9">
        <v>0.5358487750349461</v>
      </c>
      <c r="CA27" s="9"/>
      <c r="CB27" s="52" t="s">
        <v>42</v>
      </c>
      <c r="CC27" s="9">
        <v>0.19311297140774111</v>
      </c>
      <c r="CD27" s="9">
        <v>0.19382996407138606</v>
      </c>
      <c r="CE27" s="9">
        <v>7.36624465099915E-2</v>
      </c>
      <c r="CF27" s="9">
        <v>0.26153738136579835</v>
      </c>
      <c r="CG27" s="9">
        <v>0.14729856332674293</v>
      </c>
      <c r="CH27" s="9">
        <v>0.13144247430601116</v>
      </c>
      <c r="CI27" s="9">
        <v>0.15499161638490658</v>
      </c>
      <c r="CJ27" s="9">
        <v>0.25413580374036066</v>
      </c>
      <c r="CK27" s="9">
        <v>6.4925498085225644E-2</v>
      </c>
      <c r="CL27" s="9">
        <v>0.11567431708210123</v>
      </c>
      <c r="CM27" s="9">
        <v>0.51535543172202702</v>
      </c>
      <c r="CN27" s="9"/>
      <c r="CO27" s="52" t="s">
        <v>42</v>
      </c>
      <c r="CP27" s="9">
        <v>0.21612585635629633</v>
      </c>
      <c r="CQ27" s="9">
        <v>0.15319987173026706</v>
      </c>
      <c r="CR27" s="9">
        <v>6.012077623863249E-2</v>
      </c>
      <c r="CS27" s="9">
        <v>0.26153738136579835</v>
      </c>
      <c r="CT27" s="9">
        <v>0.18093802290823374</v>
      </c>
      <c r="CU27" s="9">
        <v>0.28491383333062253</v>
      </c>
      <c r="CV27" s="9">
        <v>0.24898428888069435</v>
      </c>
      <c r="CW27" s="9">
        <v>0.24329072572872876</v>
      </c>
      <c r="CX27" s="9">
        <v>5.7254247677500127E-2</v>
      </c>
      <c r="CY27" s="9">
        <v>0.10113943336117098</v>
      </c>
      <c r="CZ27" s="9">
        <v>0.53495907186341929</v>
      </c>
    </row>
    <row r="28" spans="1:104" ht="10.65" x14ac:dyDescent="0.2">
      <c r="A28" s="1" t="s">
        <v>45</v>
      </c>
      <c r="B28" s="52" t="s">
        <v>44</v>
      </c>
      <c r="C28" s="9">
        <v>0.4225158083505498</v>
      </c>
      <c r="D28" s="9">
        <v>0.47877029982177888</v>
      </c>
      <c r="E28" s="9">
        <v>0.372325212007446</v>
      </c>
      <c r="F28" s="9">
        <v>0.48683808786861243</v>
      </c>
      <c r="G28" s="9">
        <v>0.1779693599598296</v>
      </c>
      <c r="H28" s="9">
        <v>0.58237952001193682</v>
      </c>
      <c r="I28" s="9">
        <v>0.36419083489038345</v>
      </c>
      <c r="J28" s="9">
        <v>0.47333617265347039</v>
      </c>
      <c r="K28" s="9">
        <v>0.34209960423507701</v>
      </c>
      <c r="L28" s="9">
        <v>0.46115000927410044</v>
      </c>
      <c r="M28" s="9">
        <v>0.43890232679982666</v>
      </c>
      <c r="N28" s="9"/>
      <c r="O28" s="52" t="s">
        <v>44</v>
      </c>
      <c r="P28" s="9">
        <v>0.46653089594161862</v>
      </c>
      <c r="Q28" s="9">
        <v>0.67424450654328327</v>
      </c>
      <c r="R28" s="9">
        <v>0.36002148039944987</v>
      </c>
      <c r="S28" s="9">
        <v>0.43855116307197495</v>
      </c>
      <c r="T28" s="9">
        <v>0.19382801692558027</v>
      </c>
      <c r="U28" s="9">
        <v>0.60189018057015897</v>
      </c>
      <c r="V28" s="9">
        <v>0.46706499529755824</v>
      </c>
      <c r="W28" s="9">
        <v>0.55171754977248211</v>
      </c>
      <c r="X28" s="9">
        <v>0.34164705851350102</v>
      </c>
      <c r="Y28" s="9">
        <v>0.40723326333640925</v>
      </c>
      <c r="Z28" s="9">
        <v>0.5091173301554911</v>
      </c>
      <c r="AA28" s="9"/>
      <c r="AB28" s="52" t="s">
        <v>44</v>
      </c>
      <c r="AC28" s="9">
        <v>0.46887008248310391</v>
      </c>
      <c r="AD28" s="9">
        <v>0.64825031331431082</v>
      </c>
      <c r="AE28" s="9">
        <v>0.33792404857985514</v>
      </c>
      <c r="AF28" s="9">
        <v>0.40574012595592823</v>
      </c>
      <c r="AG28" s="9">
        <v>0.21190381095799113</v>
      </c>
      <c r="AH28" s="9">
        <v>0.62138244603922077</v>
      </c>
      <c r="AI28" s="9">
        <v>0.46706499529755824</v>
      </c>
      <c r="AJ28" s="9">
        <v>0.57301893589150144</v>
      </c>
      <c r="AK28" s="9">
        <v>0.39190815200264351</v>
      </c>
      <c r="AL28" s="9">
        <v>0.40075781083249218</v>
      </c>
      <c r="AM28" s="9">
        <v>0.50134735272523911</v>
      </c>
      <c r="AN28" s="9"/>
      <c r="AO28" s="52" t="s">
        <v>44</v>
      </c>
      <c r="AP28" s="9">
        <v>0.46298895454072636</v>
      </c>
      <c r="AQ28" s="9">
        <v>0.62040819929085067</v>
      </c>
      <c r="AR28" s="9">
        <v>0.33318035201890112</v>
      </c>
      <c r="AS28" s="9">
        <v>0.37794661098355548</v>
      </c>
      <c r="AT28" s="9">
        <v>0.22697885788358302</v>
      </c>
      <c r="AU28" s="9">
        <v>0.58537022825625085</v>
      </c>
      <c r="AV28" s="9">
        <v>0.47335908375375535</v>
      </c>
      <c r="AW28" s="9">
        <v>0.61931296552863047</v>
      </c>
      <c r="AX28" s="9">
        <v>0.42146971441304931</v>
      </c>
      <c r="AY28" s="9">
        <v>0.3798685852396998</v>
      </c>
      <c r="AZ28" s="9">
        <v>0.45727067820054007</v>
      </c>
      <c r="BA28" s="9"/>
      <c r="BB28" s="52" t="s">
        <v>44</v>
      </c>
      <c r="BC28" s="9">
        <v>0.46925595222766925</v>
      </c>
      <c r="BD28" s="9">
        <v>0.62039030647304039</v>
      </c>
      <c r="BE28" s="9">
        <v>0.31376648179301253</v>
      </c>
      <c r="BF28" s="9">
        <v>0.50461023556702433</v>
      </c>
      <c r="BG28" s="9">
        <v>0.26389057727080556</v>
      </c>
      <c r="BH28" s="9">
        <v>0.52513163681168884</v>
      </c>
      <c r="BI28" s="9">
        <v>0.47335908375375535</v>
      </c>
      <c r="BJ28" s="9">
        <v>0.66352888731939463</v>
      </c>
      <c r="BK28" s="9">
        <v>0.40477398843493412</v>
      </c>
      <c r="BL28" s="9">
        <v>0.39107606949369966</v>
      </c>
      <c r="BM28" s="9">
        <v>0.44930193057551104</v>
      </c>
      <c r="BN28" s="9"/>
      <c r="BO28" s="52" t="s">
        <v>44</v>
      </c>
      <c r="BP28" s="9">
        <v>0.4664949963317444</v>
      </c>
      <c r="BQ28" s="9">
        <v>0.46543828764269463</v>
      </c>
      <c r="BR28" s="9">
        <v>0.31353220043610913</v>
      </c>
      <c r="BS28" s="9">
        <v>0.54650716056178017</v>
      </c>
      <c r="BT28" s="9">
        <v>0.28509258962913941</v>
      </c>
      <c r="BU28" s="9">
        <v>0.60858460528299241</v>
      </c>
      <c r="BV28" s="9">
        <v>0.51334965227168305</v>
      </c>
      <c r="BW28" s="9">
        <v>0.64630344784431404</v>
      </c>
      <c r="BX28" s="9">
        <v>0.38652100243795734</v>
      </c>
      <c r="BY28" s="9">
        <v>0.3939830462378856</v>
      </c>
      <c r="BZ28" s="9">
        <v>0.44767057345074623</v>
      </c>
      <c r="CA28" s="9"/>
      <c r="CB28" s="52" t="s">
        <v>44</v>
      </c>
      <c r="CC28" s="9">
        <v>0.46398646156740242</v>
      </c>
      <c r="CD28" s="9">
        <v>0.47427406529976501</v>
      </c>
      <c r="CE28" s="9">
        <v>0.31766129421519157</v>
      </c>
      <c r="CF28" s="9">
        <v>0.56391158561416332</v>
      </c>
      <c r="CG28" s="9">
        <v>0.29453635440898934</v>
      </c>
      <c r="CH28" s="9">
        <v>0.58779285544932647</v>
      </c>
      <c r="CI28" s="9">
        <v>0.51334965227168305</v>
      </c>
      <c r="CJ28" s="9">
        <v>0.61870252555944949</v>
      </c>
      <c r="CK28" s="9">
        <v>0.39427524210475412</v>
      </c>
      <c r="CL28" s="9">
        <v>0.38235513926114145</v>
      </c>
      <c r="CM28" s="9">
        <v>0.44262046635025615</v>
      </c>
      <c r="CN28" s="9"/>
      <c r="CO28" s="52" t="s">
        <v>44</v>
      </c>
      <c r="CP28" s="9">
        <v>0.47371745632137824</v>
      </c>
      <c r="CQ28" s="9">
        <v>0.46029615474390773</v>
      </c>
      <c r="CR28" s="9">
        <v>0.27557640543774609</v>
      </c>
      <c r="CS28" s="9">
        <v>0.56391158561416332</v>
      </c>
      <c r="CT28" s="9">
        <v>0.29397789316615225</v>
      </c>
      <c r="CU28" s="9">
        <v>0.63277862455455736</v>
      </c>
      <c r="CV28" s="9">
        <v>0.51359904272317325</v>
      </c>
      <c r="CW28" s="9">
        <v>0.60518842088208913</v>
      </c>
      <c r="CX28" s="9">
        <v>0.40532879791815685</v>
      </c>
      <c r="CY28" s="9">
        <v>0.37363420902858335</v>
      </c>
      <c r="CZ28" s="9">
        <v>0.54967386876017466</v>
      </c>
    </row>
    <row r="29" spans="1:104" ht="10.65" x14ac:dyDescent="0.2">
      <c r="A29" s="1" t="s">
        <v>47</v>
      </c>
      <c r="B29" s="52" t="s">
        <v>46</v>
      </c>
      <c r="C29" s="9">
        <v>0.33325361985854374</v>
      </c>
      <c r="D29" s="9">
        <v>0.32719425947849695</v>
      </c>
      <c r="E29" s="9">
        <v>0.19626156617480905</v>
      </c>
      <c r="F29" s="9">
        <v>0.31553979936623444</v>
      </c>
      <c r="G29" s="9">
        <v>0.14869306789729869</v>
      </c>
      <c r="H29" s="9">
        <v>0.36723112452042522</v>
      </c>
      <c r="I29" s="9">
        <v>0.22187331825537959</v>
      </c>
      <c r="J29" s="9">
        <v>0.27229124793840587</v>
      </c>
      <c r="K29" s="9">
        <v>0.16720717029615814</v>
      </c>
      <c r="L29" s="9">
        <v>0.6127787474409776</v>
      </c>
      <c r="M29" s="9">
        <v>0.72921614892687847</v>
      </c>
      <c r="N29" s="9"/>
      <c r="O29" s="52" t="s">
        <v>46</v>
      </c>
      <c r="P29" s="9">
        <v>0.32075946346321776</v>
      </c>
      <c r="Q29" s="9">
        <v>0.31790244308931531</v>
      </c>
      <c r="R29" s="9">
        <v>0.18607315775912711</v>
      </c>
      <c r="S29" s="9">
        <v>0.29404144586310976</v>
      </c>
      <c r="T29" s="9">
        <v>0.15490795053113943</v>
      </c>
      <c r="U29" s="9">
        <v>0.31351354235593126</v>
      </c>
      <c r="V29" s="9">
        <v>0.19311224607683963</v>
      </c>
      <c r="W29" s="9">
        <v>0.31989078109857638</v>
      </c>
      <c r="X29" s="9">
        <v>0.1555952928387456</v>
      </c>
      <c r="Y29" s="9">
        <v>0.62339986493344934</v>
      </c>
      <c r="Z29" s="9">
        <v>0.68584820039862582</v>
      </c>
      <c r="AA29" s="9"/>
      <c r="AB29" s="52" t="s">
        <v>46</v>
      </c>
      <c r="AC29" s="9">
        <v>0.33420825685293604</v>
      </c>
      <c r="AD29" s="9">
        <v>0.31684219270988712</v>
      </c>
      <c r="AE29" s="9">
        <v>0.17431877253203357</v>
      </c>
      <c r="AF29" s="9">
        <v>0.23832995951999333</v>
      </c>
      <c r="AG29" s="9">
        <v>0.42128801309625347</v>
      </c>
      <c r="AH29" s="9">
        <v>0.33382891650958468</v>
      </c>
      <c r="AI29" s="9">
        <v>0.19311224607683963</v>
      </c>
      <c r="AJ29" s="9">
        <v>0.32875338352934486</v>
      </c>
      <c r="AK29" s="9">
        <v>0.13666099891968356</v>
      </c>
      <c r="AL29" s="9">
        <v>0.58839268068110195</v>
      </c>
      <c r="AM29" s="9">
        <v>0.69235069920081838</v>
      </c>
      <c r="AN29" s="9"/>
      <c r="AO29" s="52" t="s">
        <v>46</v>
      </c>
      <c r="AP29" s="9">
        <v>0.32332853374996445</v>
      </c>
      <c r="AQ29" s="9">
        <v>0.32128794867217397</v>
      </c>
      <c r="AR29" s="9">
        <v>0.16771961234734575</v>
      </c>
      <c r="AS29" s="9">
        <v>0.25395495951999336</v>
      </c>
      <c r="AT29" s="9">
        <v>0.24119771590928835</v>
      </c>
      <c r="AU29" s="9">
        <v>0.35420824910524562</v>
      </c>
      <c r="AV29" s="9">
        <v>0.23468787218609513</v>
      </c>
      <c r="AW29" s="9">
        <v>0.23597739817486732</v>
      </c>
      <c r="AX29" s="9">
        <v>0.15265780602787202</v>
      </c>
      <c r="AY29" s="9">
        <v>0.62209302325581395</v>
      </c>
      <c r="AZ29" s="9">
        <v>0.69858745144601631</v>
      </c>
      <c r="BA29" s="9"/>
      <c r="BB29" s="52" t="s">
        <v>46</v>
      </c>
      <c r="BC29" s="9">
        <v>0.31476255294381761</v>
      </c>
      <c r="BD29" s="9">
        <v>0.2954926025728255</v>
      </c>
      <c r="BE29" s="9">
        <v>0.15916930854141953</v>
      </c>
      <c r="BF29" s="9">
        <v>0.2245644928007367</v>
      </c>
      <c r="BG29" s="9">
        <v>0.16649163084803056</v>
      </c>
      <c r="BH29" s="9">
        <v>0.34239731215561547</v>
      </c>
      <c r="BI29" s="9">
        <v>0.23468787218609513</v>
      </c>
      <c r="BJ29" s="9">
        <v>0.2914485155812323</v>
      </c>
      <c r="BK29" s="9">
        <v>0.1517100068668972</v>
      </c>
      <c r="BL29" s="9">
        <v>0.61337209302325579</v>
      </c>
      <c r="BM29" s="9">
        <v>0.68833854747559142</v>
      </c>
      <c r="BN29" s="9"/>
      <c r="BO29" s="52" t="s">
        <v>46</v>
      </c>
      <c r="BP29" s="9">
        <v>0.33237702117757056</v>
      </c>
      <c r="BQ29" s="9">
        <v>0.29638074296098021</v>
      </c>
      <c r="BR29" s="9">
        <v>0.12858569194071223</v>
      </c>
      <c r="BS29" s="9">
        <v>0.21269666921591213</v>
      </c>
      <c r="BT29" s="9">
        <v>0.18657219023311519</v>
      </c>
      <c r="BU29" s="9">
        <v>0.38686878191152774</v>
      </c>
      <c r="BV29" s="9">
        <v>0.35580419029723914</v>
      </c>
      <c r="BW29" s="9">
        <v>0.29616666291308186</v>
      </c>
      <c r="BX29" s="9">
        <v>0.14034242360585178</v>
      </c>
      <c r="BY29" s="9">
        <v>0.62790697674418605</v>
      </c>
      <c r="BZ29" s="9">
        <v>0.70246080617326678</v>
      </c>
      <c r="CA29" s="9"/>
      <c r="CB29" s="52" t="s">
        <v>46</v>
      </c>
      <c r="CC29" s="9">
        <v>0.32378173549265249</v>
      </c>
      <c r="CD29" s="9">
        <v>0.26016853944839652</v>
      </c>
      <c r="CE29" s="9">
        <v>0.13398248642991084</v>
      </c>
      <c r="CF29" s="9">
        <v>0.2200189969895216</v>
      </c>
      <c r="CG29" s="9">
        <v>0.16153696487415825</v>
      </c>
      <c r="CH29" s="9">
        <v>0.37647290699469477</v>
      </c>
      <c r="CI29" s="9">
        <v>0.35580419029723914</v>
      </c>
      <c r="CJ29" s="9">
        <v>0.28224203814842014</v>
      </c>
      <c r="CK29" s="9">
        <v>0.13595279761000886</v>
      </c>
      <c r="CL29" s="9">
        <v>0.63662790697674421</v>
      </c>
      <c r="CM29" s="9">
        <v>0.69062341461158605</v>
      </c>
      <c r="CN29" s="9"/>
      <c r="CO29" s="52" t="s">
        <v>46</v>
      </c>
      <c r="CP29" s="9">
        <v>0.30518717685080687</v>
      </c>
      <c r="CQ29" s="9">
        <v>0.38397806325792033</v>
      </c>
      <c r="CR29" s="9">
        <v>0.1205730163217618</v>
      </c>
      <c r="CS29" s="9">
        <v>0.2200189969895216</v>
      </c>
      <c r="CT29" s="9">
        <v>0.12198793925482145</v>
      </c>
      <c r="CU29" s="9">
        <v>0.39109821776447312</v>
      </c>
      <c r="CV29" s="9">
        <v>0.25831563790868345</v>
      </c>
      <c r="CW29" s="9">
        <v>0.23125096203230613</v>
      </c>
      <c r="CX29" s="9">
        <v>0.12198933444486053</v>
      </c>
      <c r="CY29" s="9">
        <v>0.63662790697674421</v>
      </c>
      <c r="CZ29" s="9">
        <v>0.58705613111319843</v>
      </c>
    </row>
    <row r="30" spans="1:104" ht="10.65" x14ac:dyDescent="0.2">
      <c r="A30" s="1" t="s">
        <v>49</v>
      </c>
      <c r="B30" s="52" t="s">
        <v>48</v>
      </c>
      <c r="C30" s="9">
        <v>0.70354197799588203</v>
      </c>
      <c r="D30" s="9">
        <v>0.72947769551537334</v>
      </c>
      <c r="E30" s="9">
        <v>0.64033630338932246</v>
      </c>
      <c r="F30" s="9">
        <v>1</v>
      </c>
      <c r="G30" s="9">
        <v>0.70849513220135774</v>
      </c>
      <c r="H30" s="9">
        <v>0.71262646752936087</v>
      </c>
      <c r="I30" s="9">
        <v>0.89526566911850936</v>
      </c>
      <c r="J30" s="9">
        <v>0.71498319896767948</v>
      </c>
      <c r="K30" s="9">
        <v>0.63807994647260713</v>
      </c>
      <c r="L30" s="9">
        <v>0.45283494263190338</v>
      </c>
      <c r="M30" s="9">
        <v>0.56022180441457736</v>
      </c>
      <c r="N30" s="9"/>
      <c r="O30" s="52" t="s">
        <v>48</v>
      </c>
      <c r="P30" s="9">
        <v>0.64998342540124932</v>
      </c>
      <c r="Q30" s="9">
        <v>0.74081844692171295</v>
      </c>
      <c r="R30" s="9">
        <v>0.61241647703081903</v>
      </c>
      <c r="S30" s="9">
        <v>0.92752369988435424</v>
      </c>
      <c r="T30" s="9">
        <v>0.64544236544318845</v>
      </c>
      <c r="U30" s="9">
        <v>0.64184933134387123</v>
      </c>
      <c r="V30" s="9">
        <v>0.70413982174367573</v>
      </c>
      <c r="W30" s="9">
        <v>0.65430705456459759</v>
      </c>
      <c r="X30" s="9">
        <v>0.62928019556071257</v>
      </c>
      <c r="Y30" s="9">
        <v>0.43670378171888569</v>
      </c>
      <c r="Z30" s="9">
        <v>0.52725960341490197</v>
      </c>
      <c r="AA30" s="9"/>
      <c r="AB30" s="52" t="s">
        <v>48</v>
      </c>
      <c r="AC30" s="9">
        <v>0.64327036090875778</v>
      </c>
      <c r="AD30" s="9">
        <v>0.73270127744166247</v>
      </c>
      <c r="AE30" s="9">
        <v>0.61632883106450431</v>
      </c>
      <c r="AF30" s="9">
        <v>0.77674537015006506</v>
      </c>
      <c r="AG30" s="9">
        <v>0.66683104713738639</v>
      </c>
      <c r="AH30" s="9">
        <v>0.61822745744461083</v>
      </c>
      <c r="AI30" s="9">
        <v>0.70413982174367573</v>
      </c>
      <c r="AJ30" s="9">
        <v>0.67637584464248268</v>
      </c>
      <c r="AK30" s="9">
        <v>0.66066483410634691</v>
      </c>
      <c r="AL30" s="9">
        <v>0.45068114113830737</v>
      </c>
      <c r="AM30" s="9">
        <v>0.5181568094516994</v>
      </c>
      <c r="AN30" s="9"/>
      <c r="AO30" s="52" t="s">
        <v>48</v>
      </c>
      <c r="AP30" s="9">
        <v>0.63541971652252305</v>
      </c>
      <c r="AQ30" s="9">
        <v>0.7273531020632803</v>
      </c>
      <c r="AR30" s="9">
        <v>0.59087836853916731</v>
      </c>
      <c r="AS30" s="9">
        <v>0.61601527073232032</v>
      </c>
      <c r="AT30" s="9">
        <v>0.71534953421926151</v>
      </c>
      <c r="AU30" s="9">
        <v>0.69068232170113697</v>
      </c>
      <c r="AV30" s="9">
        <v>0.65712468410594194</v>
      </c>
      <c r="AW30" s="9">
        <v>0.65561533734916033</v>
      </c>
      <c r="AX30" s="9">
        <v>0.67025274668834545</v>
      </c>
      <c r="AY30" s="9">
        <v>0.4835179515004564</v>
      </c>
      <c r="AZ30" s="9">
        <v>0.5169490506209834</v>
      </c>
      <c r="BA30" s="9"/>
      <c r="BB30" s="52" t="s">
        <v>48</v>
      </c>
      <c r="BC30" s="9">
        <v>0.62405720075571647</v>
      </c>
      <c r="BD30" s="9">
        <v>0.71188208537091169</v>
      </c>
      <c r="BE30" s="9">
        <v>0.55818418678563686</v>
      </c>
      <c r="BF30" s="9">
        <v>0.58766657957143953</v>
      </c>
      <c r="BG30" s="9">
        <v>0.72104242739903079</v>
      </c>
      <c r="BH30" s="9">
        <v>0.71478057128040984</v>
      </c>
      <c r="BI30" s="9">
        <v>0.65712468410594194</v>
      </c>
      <c r="BJ30" s="9">
        <v>0.65255101243470182</v>
      </c>
      <c r="BK30" s="9">
        <v>0.6777213051251435</v>
      </c>
      <c r="BL30" s="9">
        <v>0.48167377659115951</v>
      </c>
      <c r="BM30" s="9">
        <v>0.45068243932428481</v>
      </c>
      <c r="BN30" s="9"/>
      <c r="BO30" s="52" t="s">
        <v>48</v>
      </c>
      <c r="BP30" s="9">
        <v>0.63750490000006377</v>
      </c>
      <c r="BQ30" s="9">
        <v>0.70033583546570854</v>
      </c>
      <c r="BR30" s="9">
        <v>0.52051766683141498</v>
      </c>
      <c r="BS30" s="9">
        <v>0.57260834779312386</v>
      </c>
      <c r="BT30" s="9">
        <v>0.74905365429986137</v>
      </c>
      <c r="BU30" s="9">
        <v>0.7574768817515195</v>
      </c>
      <c r="BV30" s="9">
        <v>0.66318299553358551</v>
      </c>
      <c r="BW30" s="9">
        <v>0.71138107104857118</v>
      </c>
      <c r="BX30" s="9">
        <v>0.66401970754973372</v>
      </c>
      <c r="BY30" s="9">
        <v>0.4758598231027874</v>
      </c>
      <c r="BZ30" s="9">
        <v>0.52228205835619212</v>
      </c>
      <c r="CA30" s="9"/>
      <c r="CB30" s="52" t="s">
        <v>48</v>
      </c>
      <c r="CC30" s="9">
        <v>0.63583660059923475</v>
      </c>
      <c r="CD30" s="9">
        <v>0.69146384560512553</v>
      </c>
      <c r="CE30" s="9">
        <v>0.49537750991700963</v>
      </c>
      <c r="CF30" s="9">
        <v>0.55938413076112403</v>
      </c>
      <c r="CG30" s="9">
        <v>0.80253535106371898</v>
      </c>
      <c r="CH30" s="9">
        <v>0.78476605340820615</v>
      </c>
      <c r="CI30" s="9">
        <v>0.66318299553358551</v>
      </c>
      <c r="CJ30" s="9">
        <v>0.71500451633914841</v>
      </c>
      <c r="CK30" s="9">
        <v>0.62687555665136852</v>
      </c>
      <c r="CL30" s="9">
        <v>0.4758598231027874</v>
      </c>
      <c r="CM30" s="9">
        <v>0.52067272465358272</v>
      </c>
      <c r="CN30" s="9"/>
      <c r="CO30" s="52" t="s">
        <v>48</v>
      </c>
      <c r="CP30" s="9">
        <v>0.63453779947088196</v>
      </c>
      <c r="CQ30" s="9">
        <v>0.67180061909779243</v>
      </c>
      <c r="CR30" s="9">
        <v>0.45583129137559641</v>
      </c>
      <c r="CS30" s="9">
        <v>0.55938413076112403</v>
      </c>
      <c r="CT30" s="9">
        <v>0.90390420213909417</v>
      </c>
      <c r="CU30" s="9">
        <v>0.80195596174863282</v>
      </c>
      <c r="CV30" s="9">
        <v>0.65184671384790083</v>
      </c>
      <c r="CW30" s="9">
        <v>0.71593175453602831</v>
      </c>
      <c r="CX30" s="9">
        <v>0.6155293307237355</v>
      </c>
      <c r="CY30" s="9">
        <v>0.46713889287022925</v>
      </c>
      <c r="CZ30" s="9">
        <v>0.51099304006128643</v>
      </c>
    </row>
    <row r="31" spans="1:104" ht="10.65" x14ac:dyDescent="0.2">
      <c r="A31" s="1" t="s">
        <v>51</v>
      </c>
      <c r="B31" s="52" t="s">
        <v>50</v>
      </c>
      <c r="C31" s="9">
        <v>0.7125584136583164</v>
      </c>
      <c r="D31" s="9">
        <v>0.81277826743462389</v>
      </c>
      <c r="E31" s="9">
        <v>0.78612533608318957</v>
      </c>
      <c r="F31" s="9">
        <v>0.94531147494576295</v>
      </c>
      <c r="G31" s="9">
        <v>0.68152881565945134</v>
      </c>
      <c r="H31" s="9">
        <v>0.6823012505599696</v>
      </c>
      <c r="I31" s="9">
        <v>0.61417772441502594</v>
      </c>
      <c r="J31" s="9">
        <v>0.69288100534622032</v>
      </c>
      <c r="K31" s="9">
        <v>0.65659695397435192</v>
      </c>
      <c r="L31" s="9">
        <v>0.75954633854790954</v>
      </c>
      <c r="M31" s="9">
        <v>0.57724076567604998</v>
      </c>
      <c r="N31" s="9"/>
      <c r="O31" s="52" t="s">
        <v>50</v>
      </c>
      <c r="P31" s="9">
        <v>0.71606002623604237</v>
      </c>
      <c r="Q31" s="9">
        <v>0.80976621924185288</v>
      </c>
      <c r="R31" s="9">
        <v>0.77328551968862758</v>
      </c>
      <c r="S31" s="9">
        <v>0.96251389605563542</v>
      </c>
      <c r="T31" s="9">
        <v>0.66600077584779771</v>
      </c>
      <c r="U31" s="9">
        <v>0.75817563001981692</v>
      </c>
      <c r="V31" s="9">
        <v>0.63457144817039246</v>
      </c>
      <c r="W31" s="9">
        <v>0.68694339689902828</v>
      </c>
      <c r="X31" s="9">
        <v>0.67379389314091676</v>
      </c>
      <c r="Y31" s="9">
        <v>0.70714968724558913</v>
      </c>
      <c r="Z31" s="9">
        <v>0.5508945561977322</v>
      </c>
      <c r="AA31" s="9"/>
      <c r="AB31" s="52" t="s">
        <v>50</v>
      </c>
      <c r="AC31" s="9">
        <v>0.71284416603100675</v>
      </c>
      <c r="AD31" s="9">
        <v>0.82477242940375295</v>
      </c>
      <c r="AE31" s="9">
        <v>0.76319047666768369</v>
      </c>
      <c r="AF31" s="9">
        <v>0.96159831014447317</v>
      </c>
      <c r="AG31" s="9">
        <v>0.63444119338563243</v>
      </c>
      <c r="AH31" s="9">
        <v>0.71895994374530714</v>
      </c>
      <c r="AI31" s="9">
        <v>0.63457144817039246</v>
      </c>
      <c r="AJ31" s="9">
        <v>0.68723686365539338</v>
      </c>
      <c r="AK31" s="9">
        <v>0.66698976754509187</v>
      </c>
      <c r="AL31" s="9">
        <v>0.73845454854150083</v>
      </c>
      <c r="AM31" s="9">
        <v>0.56354719704370348</v>
      </c>
      <c r="AN31" s="9"/>
      <c r="AO31" s="52" t="s">
        <v>50</v>
      </c>
      <c r="AP31" s="9">
        <v>0.69752564352975333</v>
      </c>
      <c r="AQ31" s="9">
        <v>0.81942375412419599</v>
      </c>
      <c r="AR31" s="9">
        <v>0.74319407315198127</v>
      </c>
      <c r="AS31" s="9">
        <v>0.80567893891650288</v>
      </c>
      <c r="AT31" s="9">
        <v>0.67218415746130944</v>
      </c>
      <c r="AU31" s="9">
        <v>0.65464357387585193</v>
      </c>
      <c r="AV31" s="9">
        <v>0.68012286280512679</v>
      </c>
      <c r="AW31" s="9">
        <v>0.64362775111296822</v>
      </c>
      <c r="AX31" s="9">
        <v>0.65912336455453013</v>
      </c>
      <c r="AY31" s="9">
        <v>0.81921696056816695</v>
      </c>
      <c r="AZ31" s="9">
        <v>0.54620870751247319</v>
      </c>
      <c r="BA31" s="9"/>
      <c r="BB31" s="52" t="s">
        <v>50</v>
      </c>
      <c r="BC31" s="9">
        <v>0.69496353515241438</v>
      </c>
      <c r="BD31" s="9">
        <v>0.80253251326671859</v>
      </c>
      <c r="BE31" s="9">
        <v>0.72362107366910156</v>
      </c>
      <c r="BF31" s="9">
        <v>0.76304098471977033</v>
      </c>
      <c r="BG31" s="9">
        <v>0.67947371662084688</v>
      </c>
      <c r="BH31" s="9">
        <v>0.69634265121137695</v>
      </c>
      <c r="BI31" s="9">
        <v>0.68012286280512679</v>
      </c>
      <c r="BJ31" s="9">
        <v>0.66623925575435405</v>
      </c>
      <c r="BK31" s="9">
        <v>0.68386724328836046</v>
      </c>
      <c r="BL31" s="9">
        <v>0.76340047782480247</v>
      </c>
      <c r="BM31" s="9">
        <v>0.53133609693307859</v>
      </c>
      <c r="BN31" s="9"/>
      <c r="BO31" s="52" t="s">
        <v>50</v>
      </c>
      <c r="BP31" s="9">
        <v>0.70483571068328155</v>
      </c>
      <c r="BQ31" s="9">
        <v>0.79877423872567943</v>
      </c>
      <c r="BR31" s="9">
        <v>0.7122833140438809</v>
      </c>
      <c r="BS31" s="9">
        <v>0.81627895359326741</v>
      </c>
      <c r="BT31" s="9">
        <v>0.71059503668558888</v>
      </c>
      <c r="BU31" s="9">
        <v>0.62055627456496765</v>
      </c>
      <c r="BV31" s="9">
        <v>0.73424913277353843</v>
      </c>
      <c r="BW31" s="9">
        <v>0.71152447063807756</v>
      </c>
      <c r="BX31" s="9">
        <v>0.67283040575468933</v>
      </c>
      <c r="BY31" s="9">
        <v>0.76049350108061653</v>
      </c>
      <c r="BZ31" s="9">
        <v>0.56839189874238583</v>
      </c>
      <c r="CA31" s="9"/>
      <c r="CB31" s="52" t="s">
        <v>50</v>
      </c>
      <c r="CC31" s="9">
        <v>0.69943707842216252</v>
      </c>
      <c r="CD31" s="9">
        <v>0.78675178715950167</v>
      </c>
      <c r="CE31" s="9">
        <v>0.66758858153390099</v>
      </c>
      <c r="CF31" s="9">
        <v>0.8076862543539125</v>
      </c>
      <c r="CG31" s="9">
        <v>0.75825287137360164</v>
      </c>
      <c r="CH31" s="9">
        <v>0.62315524329417593</v>
      </c>
      <c r="CI31" s="9">
        <v>0.73424913277353843</v>
      </c>
      <c r="CJ31" s="9">
        <v>0.73321751678387204</v>
      </c>
      <c r="CK31" s="9">
        <v>0.64650304607464626</v>
      </c>
      <c r="CL31" s="9">
        <v>0.74886559410387232</v>
      </c>
      <c r="CM31" s="9">
        <v>0.56026525162557061</v>
      </c>
      <c r="CN31" s="9"/>
      <c r="CO31" s="52" t="s">
        <v>50</v>
      </c>
      <c r="CP31" s="9">
        <v>0.6916387733686703</v>
      </c>
      <c r="CQ31" s="9">
        <v>0.77914722442185902</v>
      </c>
      <c r="CR31" s="9">
        <v>0.6361041321088875</v>
      </c>
      <c r="CS31" s="9">
        <v>0.8076862543539125</v>
      </c>
      <c r="CT31" s="9">
        <v>0.80878600562095293</v>
      </c>
      <c r="CU31" s="9">
        <v>0.63882258472256725</v>
      </c>
      <c r="CV31" s="9">
        <v>0.66391159472913175</v>
      </c>
      <c r="CW31" s="9">
        <v>0.70440329095675447</v>
      </c>
      <c r="CX31" s="9">
        <v>0.64718453346039839</v>
      </c>
      <c r="CY31" s="9">
        <v>0.74014466387131406</v>
      </c>
      <c r="CZ31" s="9">
        <v>0.58409765068764885</v>
      </c>
    </row>
    <row r="32" spans="1:104" ht="10.65" x14ac:dyDescent="0.2">
      <c r="A32" s="1" t="s">
        <v>53</v>
      </c>
      <c r="B32" s="52" t="s">
        <v>52</v>
      </c>
      <c r="C32" s="9">
        <v>0.61645943685527615</v>
      </c>
      <c r="D32" s="9">
        <v>0.68703811441098883</v>
      </c>
      <c r="E32" s="9">
        <v>0.74461873695290393</v>
      </c>
      <c r="F32" s="9">
        <v>0.53970337958849823</v>
      </c>
      <c r="G32" s="9">
        <v>0.64105367782709977</v>
      </c>
      <c r="H32" s="9">
        <v>0.53427091529643622</v>
      </c>
      <c r="I32" s="9">
        <v>0.55301112183671453</v>
      </c>
      <c r="J32" s="9">
        <v>0.59922296194587277</v>
      </c>
      <c r="K32" s="9">
        <v>0.34307201646547764</v>
      </c>
      <c r="L32" s="9">
        <v>0.82849910805108662</v>
      </c>
      <c r="M32" s="9">
        <v>0.74739695447796783</v>
      </c>
      <c r="N32" s="9"/>
      <c r="O32" s="52" t="s">
        <v>52</v>
      </c>
      <c r="P32" s="9">
        <v>0.61105012015462257</v>
      </c>
      <c r="Q32" s="9">
        <v>0.67926939695561572</v>
      </c>
      <c r="R32" s="9">
        <v>0.73616128434889383</v>
      </c>
      <c r="S32" s="9">
        <v>0.4628448534437144</v>
      </c>
      <c r="T32" s="9">
        <v>0.61497932168678582</v>
      </c>
      <c r="U32" s="9">
        <v>0.51596255652378542</v>
      </c>
      <c r="V32" s="9">
        <v>0.50527961005069966</v>
      </c>
      <c r="W32" s="9">
        <v>0.60576006656705639</v>
      </c>
      <c r="X32" s="9">
        <v>0.35217424722513613</v>
      </c>
      <c r="Y32" s="9">
        <v>0.7754892216847491</v>
      </c>
      <c r="Z32" s="9">
        <v>0.86930165517691549</v>
      </c>
      <c r="AA32" s="9"/>
      <c r="AB32" s="52" t="s">
        <v>52</v>
      </c>
      <c r="AC32" s="9">
        <v>0.61061695948895633</v>
      </c>
      <c r="AD32" s="9">
        <v>0.68967127048219456</v>
      </c>
      <c r="AE32" s="9">
        <v>0.72068533081695685</v>
      </c>
      <c r="AF32" s="9">
        <v>0.3928912645682211</v>
      </c>
      <c r="AG32" s="9">
        <v>0.54341475494140956</v>
      </c>
      <c r="AH32" s="9">
        <v>0.53167194656722805</v>
      </c>
      <c r="AI32" s="9">
        <v>0.50527961005069966</v>
      </c>
      <c r="AJ32" s="9">
        <v>0.64278403351830626</v>
      </c>
      <c r="AK32" s="9">
        <v>0.3640715645359866</v>
      </c>
      <c r="AL32" s="9">
        <v>0.80740777235001815</v>
      </c>
      <c r="AM32" s="9">
        <v>0.87891301818946899</v>
      </c>
      <c r="AN32" s="9"/>
      <c r="AO32" s="52" t="s">
        <v>52</v>
      </c>
      <c r="AP32" s="9">
        <v>0.56943302352258029</v>
      </c>
      <c r="AQ32" s="9">
        <v>0.67900366983372429</v>
      </c>
      <c r="AR32" s="9">
        <v>0.70696124226709023</v>
      </c>
      <c r="AS32" s="9">
        <v>0.35694776387435434</v>
      </c>
      <c r="AT32" s="9">
        <v>0.53531772808175626</v>
      </c>
      <c r="AU32" s="9">
        <v>0.4343806355240159</v>
      </c>
      <c r="AV32" s="9">
        <v>0.42851810176436395</v>
      </c>
      <c r="AW32" s="9">
        <v>0.62852747627942518</v>
      </c>
      <c r="AX32" s="9">
        <v>0.37481847830690068</v>
      </c>
      <c r="AY32" s="9">
        <v>0.83020209744008089</v>
      </c>
      <c r="AZ32" s="9">
        <v>0.7243758814635739</v>
      </c>
      <c r="BA32" s="9"/>
      <c r="BB32" s="52" t="s">
        <v>52</v>
      </c>
      <c r="BC32" s="9">
        <v>0.55435706559510667</v>
      </c>
      <c r="BD32" s="9">
        <v>0.68447006590339354</v>
      </c>
      <c r="BE32" s="9">
        <v>0.68338268544490699</v>
      </c>
      <c r="BF32" s="9">
        <v>0.34526671540412357</v>
      </c>
      <c r="BG32" s="9">
        <v>0.52063677884211201</v>
      </c>
      <c r="BH32" s="9">
        <v>0.40107041772432117</v>
      </c>
      <c r="BI32" s="9">
        <v>0.42851810176436395</v>
      </c>
      <c r="BJ32" s="9">
        <v>0.62596099962635299</v>
      </c>
      <c r="BK32" s="9">
        <v>0.36008393810336853</v>
      </c>
      <c r="BL32" s="9">
        <v>0.7685306148551857</v>
      </c>
      <c r="BM32" s="9">
        <v>0.7161046423883054</v>
      </c>
      <c r="BN32" s="9"/>
      <c r="BO32" s="52" t="s">
        <v>52</v>
      </c>
      <c r="BP32" s="9">
        <v>0.52782637454743708</v>
      </c>
      <c r="BQ32" s="9">
        <v>0.62305626634730116</v>
      </c>
      <c r="BR32" s="9">
        <v>0.7073091851628005</v>
      </c>
      <c r="BS32" s="9">
        <v>0.31516687889491479</v>
      </c>
      <c r="BT32" s="9">
        <v>0.51326611700182923</v>
      </c>
      <c r="BU32" s="9">
        <v>0.43508816654041449</v>
      </c>
      <c r="BV32" s="9">
        <v>0.41789114902798091</v>
      </c>
      <c r="BW32" s="9">
        <v>0.62889905319109041</v>
      </c>
      <c r="BX32" s="9">
        <v>0.35625916536008501</v>
      </c>
      <c r="BY32" s="9">
        <v>0.7627166613668136</v>
      </c>
      <c r="BZ32" s="9">
        <v>0.52116794712155601</v>
      </c>
      <c r="CA32" s="9"/>
      <c r="CB32" s="52" t="s">
        <v>52</v>
      </c>
      <c r="CC32" s="9">
        <v>0.5334669231506326</v>
      </c>
      <c r="CD32" s="9">
        <v>0.62305626634730116</v>
      </c>
      <c r="CE32" s="9">
        <v>0.68640382282572998</v>
      </c>
      <c r="CF32" s="9">
        <v>0.34236463670062267</v>
      </c>
      <c r="CG32" s="9">
        <v>0.55548641638135898</v>
      </c>
      <c r="CH32" s="9">
        <v>0.44158558836343514</v>
      </c>
      <c r="CI32" s="9">
        <v>0.41789114902798091</v>
      </c>
      <c r="CJ32" s="9">
        <v>0.62197438276294104</v>
      </c>
      <c r="CK32" s="9">
        <v>0.35033670392328858</v>
      </c>
      <c r="CL32" s="9">
        <v>0.75108875439006939</v>
      </c>
      <c r="CM32" s="9">
        <v>0.56066119012364857</v>
      </c>
      <c r="CN32" s="9"/>
      <c r="CO32" s="52" t="s">
        <v>52</v>
      </c>
      <c r="CP32" s="9">
        <v>0.53460069625041295</v>
      </c>
      <c r="CQ32" s="9">
        <v>0.66169468749522797</v>
      </c>
      <c r="CR32" s="9">
        <v>0.67371594476601782</v>
      </c>
      <c r="CS32" s="9">
        <v>0.34236463670062267</v>
      </c>
      <c r="CT32" s="9">
        <v>0.58106986209494793</v>
      </c>
      <c r="CU32" s="9">
        <v>0.44158558836343514</v>
      </c>
      <c r="CV32" s="9">
        <v>0.36937529745031289</v>
      </c>
      <c r="CW32" s="9">
        <v>0.61870610897654776</v>
      </c>
      <c r="CX32" s="9">
        <v>0.35088841836410151</v>
      </c>
      <c r="CY32" s="9">
        <v>0.75108875439006939</v>
      </c>
      <c r="CZ32" s="9">
        <v>0.57909138538098048</v>
      </c>
    </row>
    <row r="33" spans="1:104" ht="10.65" x14ac:dyDescent="0.2">
      <c r="A33" s="1" t="s">
        <v>59</v>
      </c>
      <c r="B33" s="52" t="s">
        <v>58</v>
      </c>
      <c r="C33" s="9">
        <v>0.57342768733560934</v>
      </c>
      <c r="D33" s="9">
        <v>0.58778154442866526</v>
      </c>
      <c r="E33" s="9">
        <v>0.73293397756909717</v>
      </c>
      <c r="F33" s="9">
        <v>1</v>
      </c>
      <c r="G33" s="9">
        <v>0.65336753440327222</v>
      </c>
      <c r="H33" s="9">
        <v>0.55241355524245628</v>
      </c>
      <c r="I33" s="9">
        <v>0.68054934426589808</v>
      </c>
      <c r="J33" s="9">
        <v>0.78083450478959504</v>
      </c>
      <c r="K33" s="9">
        <v>0.25970321675055846</v>
      </c>
      <c r="L33" s="9">
        <v>0.79069767441860472</v>
      </c>
      <c r="M33" s="9">
        <v>0.20721946097702393</v>
      </c>
      <c r="N33" s="9"/>
      <c r="O33" s="52" t="s">
        <v>58</v>
      </c>
      <c r="P33" s="9">
        <v>0.58118856421126441</v>
      </c>
      <c r="Q33" s="9">
        <v>0.60473529097378098</v>
      </c>
      <c r="R33" s="9">
        <v>0.74817266712621178</v>
      </c>
      <c r="S33" s="9">
        <v>1</v>
      </c>
      <c r="T33" s="9">
        <v>0.65336753440327222</v>
      </c>
      <c r="U33" s="9">
        <v>0.55436278178936249</v>
      </c>
      <c r="V33" s="9">
        <v>0.71819379769250702</v>
      </c>
      <c r="W33" s="9">
        <v>0.75991954013534013</v>
      </c>
      <c r="X33" s="9">
        <v>0.26925313326108974</v>
      </c>
      <c r="Y33" s="9">
        <v>0.81976744186046524</v>
      </c>
      <c r="Z33" s="9">
        <v>0.20721946097702393</v>
      </c>
      <c r="AA33" s="9"/>
      <c r="AB33" s="52" t="s">
        <v>58</v>
      </c>
      <c r="AC33" s="9">
        <v>0.5857034440567781</v>
      </c>
      <c r="AD33" s="9">
        <v>0.59678714859437754</v>
      </c>
      <c r="AE33" s="9">
        <v>0.72722195356846331</v>
      </c>
      <c r="AF33" s="9">
        <v>1</v>
      </c>
      <c r="AG33" s="9">
        <v>0.65336753440327222</v>
      </c>
      <c r="AH33" s="9">
        <v>0.57190582071151819</v>
      </c>
      <c r="AI33" s="9">
        <v>0.71819379769250702</v>
      </c>
      <c r="AJ33" s="9">
        <v>0.74871406485311953</v>
      </c>
      <c r="AK33" s="9">
        <v>0.33004840688356085</v>
      </c>
      <c r="AL33" s="9">
        <v>0.75000000000000011</v>
      </c>
      <c r="AM33" s="9">
        <v>0.23119809211307843</v>
      </c>
      <c r="AN33" s="9"/>
      <c r="AO33" s="52" t="s">
        <v>58</v>
      </c>
      <c r="AP33" s="9">
        <v>0.60507980439116049</v>
      </c>
      <c r="AQ33" s="9">
        <v>0.55071693618580786</v>
      </c>
      <c r="AR33" s="9">
        <v>0.75998534413157237</v>
      </c>
      <c r="AS33" s="9">
        <v>1</v>
      </c>
      <c r="AT33" s="9">
        <v>0.66492194992316311</v>
      </c>
      <c r="AU33" s="9">
        <v>0.52122593049195731</v>
      </c>
      <c r="AV33" s="9">
        <v>0.85385021956351537</v>
      </c>
      <c r="AW33" s="9">
        <v>0.73094169220410976</v>
      </c>
      <c r="AX33" s="9">
        <v>0.43987466194777997</v>
      </c>
      <c r="AY33" s="9">
        <v>0.7267441860465117</v>
      </c>
      <c r="AZ33" s="9">
        <v>0.24179378570569976</v>
      </c>
      <c r="BA33" s="9"/>
      <c r="BB33" s="52" t="s">
        <v>58</v>
      </c>
      <c r="BC33" s="9">
        <v>0.5999469432378729</v>
      </c>
      <c r="BD33" s="9">
        <v>0.55674103257134999</v>
      </c>
      <c r="BE33" s="9">
        <v>0.69095702915710433</v>
      </c>
      <c r="BF33" s="9">
        <v>1</v>
      </c>
      <c r="BG33" s="9">
        <v>0.66492194992316311</v>
      </c>
      <c r="BH33" s="9">
        <v>0.47444449336620875</v>
      </c>
      <c r="BI33" s="9">
        <v>0.85385021956351537</v>
      </c>
      <c r="BJ33" s="9">
        <v>0.75451295955848752</v>
      </c>
      <c r="BK33" s="9">
        <v>0.49247598093334144</v>
      </c>
      <c r="BL33" s="9">
        <v>0.66860465116279078</v>
      </c>
      <c r="BM33" s="9">
        <v>0.24155190587565234</v>
      </c>
      <c r="BN33" s="9"/>
      <c r="BO33" s="52" t="s">
        <v>58</v>
      </c>
      <c r="BP33" s="9">
        <v>0.59332467514243004</v>
      </c>
      <c r="BQ33" s="9">
        <v>0.5706827309236947</v>
      </c>
      <c r="BR33" s="9">
        <v>0.6907225670722118</v>
      </c>
      <c r="BS33" s="9">
        <v>1</v>
      </c>
      <c r="BT33" s="9">
        <v>0.66492194992316311</v>
      </c>
      <c r="BU33" s="9">
        <v>0.54797390513091471</v>
      </c>
      <c r="BV33" s="9">
        <v>0.85385021956351537</v>
      </c>
      <c r="BW33" s="9">
        <v>0.69588161708430007</v>
      </c>
      <c r="BX33" s="9">
        <v>0.43400322644198508</v>
      </c>
      <c r="BY33" s="9">
        <v>0.68604651162790709</v>
      </c>
      <c r="BZ33" s="9">
        <v>0.24155190587565234</v>
      </c>
      <c r="CA33" s="9"/>
      <c r="CB33" s="52" t="s">
        <v>58</v>
      </c>
      <c r="CC33" s="9">
        <v>0.58867477632795151</v>
      </c>
      <c r="CD33" s="9">
        <v>0.57705607874190956</v>
      </c>
      <c r="CE33" s="9">
        <v>0.75024675930580331</v>
      </c>
      <c r="CF33" s="9">
        <v>1</v>
      </c>
      <c r="CG33" s="9">
        <v>0.66492194992316311</v>
      </c>
      <c r="CH33" s="9">
        <v>0.54797390513091471</v>
      </c>
      <c r="CI33" s="9">
        <v>0.85385021956351537</v>
      </c>
      <c r="CJ33" s="9">
        <v>0.71443157668125268</v>
      </c>
      <c r="CK33" s="9">
        <v>0.29607662385914463</v>
      </c>
      <c r="CL33" s="9">
        <v>0.74418604651162801</v>
      </c>
      <c r="CM33" s="9">
        <v>0.24155190587565234</v>
      </c>
      <c r="CN33" s="9"/>
      <c r="CO33" s="52" t="s">
        <v>58</v>
      </c>
      <c r="CP33" s="9">
        <v>0.58746776679117307</v>
      </c>
      <c r="CQ33" s="9">
        <v>0.53581037894107653</v>
      </c>
      <c r="CR33" s="9">
        <v>0.61669994974959053</v>
      </c>
      <c r="CS33" s="9">
        <v>1</v>
      </c>
      <c r="CT33" s="9">
        <v>0.66492194992316311</v>
      </c>
      <c r="CU33" s="9">
        <v>0.54797390513091471</v>
      </c>
      <c r="CV33" s="9">
        <v>0.85385021956351537</v>
      </c>
      <c r="CW33" s="9">
        <v>0.77923079881997148</v>
      </c>
      <c r="CX33" s="9">
        <v>0.29504008209775984</v>
      </c>
      <c r="CY33" s="9">
        <v>0.72093023255813971</v>
      </c>
      <c r="CZ33" s="9">
        <v>0.35148226957015033</v>
      </c>
    </row>
    <row r="34" spans="1:104" ht="11.3" customHeight="1" x14ac:dyDescent="0.2">
      <c r="A34" s="5" t="s">
        <v>87</v>
      </c>
      <c r="B34" s="54" t="s">
        <v>84</v>
      </c>
      <c r="C34" s="9">
        <v>0.56981905519164266</v>
      </c>
      <c r="D34" s="9">
        <v>0.60293648648475995</v>
      </c>
      <c r="E34" s="9">
        <v>0.48032717306257722</v>
      </c>
      <c r="F34" s="9">
        <v>0.4160540235294361</v>
      </c>
      <c r="G34" s="9">
        <v>0.44531872855211618</v>
      </c>
      <c r="H34" s="9">
        <v>1</v>
      </c>
      <c r="I34" s="9">
        <v>0.44983741077712486</v>
      </c>
      <c r="J34" s="9">
        <v>0.58555833872860019</v>
      </c>
      <c r="K34" s="9">
        <v>0.44016570707844727</v>
      </c>
      <c r="L34" s="9">
        <v>1</v>
      </c>
      <c r="M34" s="9">
        <v>0.64726555430136978</v>
      </c>
      <c r="N34" s="9"/>
      <c r="O34" s="54" t="s">
        <v>84</v>
      </c>
      <c r="P34" s="9">
        <v>0.57054787922281114</v>
      </c>
      <c r="Q34" s="9">
        <v>0.60293648648475995</v>
      </c>
      <c r="R34" s="9">
        <v>0.47650221630349843</v>
      </c>
      <c r="S34" s="9">
        <v>0.41560827175776516</v>
      </c>
      <c r="T34" s="9">
        <v>0.44531872855211618</v>
      </c>
      <c r="U34" s="9">
        <v>1</v>
      </c>
      <c r="V34" s="9">
        <v>0.44983741077712486</v>
      </c>
      <c r="W34" s="9">
        <v>0.59509482964988669</v>
      </c>
      <c r="X34" s="9">
        <v>0.43482012388784669</v>
      </c>
      <c r="Y34" s="9">
        <v>1</v>
      </c>
      <c r="Z34" s="9">
        <v>0.65063202854174962</v>
      </c>
      <c r="AA34" s="9"/>
      <c r="AB34" s="54" t="s">
        <v>84</v>
      </c>
      <c r="AC34" s="9">
        <v>0.5666801639190846</v>
      </c>
      <c r="AD34" s="9">
        <v>0.59421559793054313</v>
      </c>
      <c r="AE34" s="9">
        <v>0.48334574673851938</v>
      </c>
      <c r="AF34" s="9">
        <v>0.45571327137740519</v>
      </c>
      <c r="AG34" s="9">
        <v>0.47319953320161295</v>
      </c>
      <c r="AH34" s="9">
        <v>1</v>
      </c>
      <c r="AI34" s="9">
        <v>0.44983741077712486</v>
      </c>
      <c r="AJ34" s="9">
        <v>0.59174880468945723</v>
      </c>
      <c r="AK34" s="9">
        <v>0.43219282009662902</v>
      </c>
      <c r="AL34" s="9">
        <v>1</v>
      </c>
      <c r="AM34" s="9">
        <v>0.60941022592497096</v>
      </c>
      <c r="AN34" s="9"/>
      <c r="AO34" s="54" t="s">
        <v>84</v>
      </c>
      <c r="AP34" s="9">
        <v>0.56446895782870099</v>
      </c>
      <c r="AQ34" s="9">
        <v>0.5607709782555047</v>
      </c>
      <c r="AR34" s="9">
        <v>0.47209670996032393</v>
      </c>
      <c r="AS34" s="9">
        <v>0.47012962371566869</v>
      </c>
      <c r="AT34" s="9">
        <v>0.48220042289160808</v>
      </c>
      <c r="AU34" s="9">
        <v>1</v>
      </c>
      <c r="AV34" s="9">
        <v>0.44983741077712486</v>
      </c>
      <c r="AW34" s="9">
        <v>0.60007520527127178</v>
      </c>
      <c r="AX34" s="9">
        <v>0.43040128768615782</v>
      </c>
      <c r="AY34" s="9">
        <v>1</v>
      </c>
      <c r="AZ34" s="9">
        <v>0.61012400744380757</v>
      </c>
      <c r="BA34" s="9"/>
      <c r="BB34" s="54" t="s">
        <v>84</v>
      </c>
      <c r="BC34" s="9">
        <v>0.55521092013079998</v>
      </c>
      <c r="BD34" s="9">
        <v>0.56294166931393197</v>
      </c>
      <c r="BE34" s="9">
        <v>0.47356886319339453</v>
      </c>
      <c r="BF34" s="9">
        <v>0.41337527435906424</v>
      </c>
      <c r="BG34" s="9">
        <v>0.48153026679145439</v>
      </c>
      <c r="BH34" s="9">
        <v>1</v>
      </c>
      <c r="BI34" s="9">
        <v>0.44983741077712486</v>
      </c>
      <c r="BJ34" s="9">
        <v>0.59504565912196361</v>
      </c>
      <c r="BK34" s="9">
        <v>0.41502541288298644</v>
      </c>
      <c r="BL34" s="9">
        <v>1</v>
      </c>
      <c r="BM34" s="9">
        <v>0.58552211603486748</v>
      </c>
      <c r="BN34" s="9"/>
      <c r="BO34" s="54" t="s">
        <v>84</v>
      </c>
      <c r="BP34" s="9">
        <v>0.59308648846654188</v>
      </c>
      <c r="BQ34" s="9">
        <v>0.51688461978408873</v>
      </c>
      <c r="BR34" s="9">
        <v>0.49522848822019561</v>
      </c>
      <c r="BS34" s="9">
        <v>0.41337527435906424</v>
      </c>
      <c r="BT34" s="9">
        <v>0.49338509711486239</v>
      </c>
      <c r="BU34" s="9">
        <v>1</v>
      </c>
      <c r="BV34" s="9">
        <v>0.68091925653907026</v>
      </c>
      <c r="BW34" s="9">
        <v>0.6621078680915562</v>
      </c>
      <c r="BX34" s="9">
        <v>0.40936857957148604</v>
      </c>
      <c r="BY34" s="9">
        <v>1</v>
      </c>
      <c r="BZ34" s="9">
        <v>0.55785202308066906</v>
      </c>
      <c r="CA34" s="9"/>
      <c r="CB34" s="54" t="s">
        <v>84</v>
      </c>
      <c r="CC34" s="9">
        <v>0.58944098706181158</v>
      </c>
      <c r="CD34" s="9">
        <v>0.50979642606879449</v>
      </c>
      <c r="CE34" s="9">
        <v>0.48004656827952003</v>
      </c>
      <c r="CF34" s="9">
        <v>0.37260661156725844</v>
      </c>
      <c r="CG34" s="9">
        <v>0.48260482743480421</v>
      </c>
      <c r="CH34" s="9">
        <v>1</v>
      </c>
      <c r="CI34" s="9">
        <v>0.68091925653907026</v>
      </c>
      <c r="CJ34" s="9">
        <v>0.67170757473970111</v>
      </c>
      <c r="CK34" s="9">
        <v>0.41222325220028716</v>
      </c>
      <c r="CL34" s="9">
        <v>1</v>
      </c>
      <c r="CM34" s="9">
        <v>0.55312402103345493</v>
      </c>
      <c r="CN34" s="9"/>
      <c r="CO34" s="54" t="s">
        <v>84</v>
      </c>
      <c r="CP34" s="9">
        <v>0.58392199143658718</v>
      </c>
      <c r="CQ34" s="9">
        <v>0.51304693635516596</v>
      </c>
      <c r="CR34" s="9">
        <v>0.46655376391308989</v>
      </c>
      <c r="CS34" s="9">
        <v>0.37260661156725844</v>
      </c>
      <c r="CT34" s="9">
        <v>0.50488174055715385</v>
      </c>
      <c r="CU34" s="9">
        <v>1</v>
      </c>
      <c r="CV34" s="9">
        <v>0.68091925653907026</v>
      </c>
      <c r="CW34" s="9">
        <v>0.6666333601542801</v>
      </c>
      <c r="CX34" s="9">
        <v>0.39473800112577589</v>
      </c>
      <c r="CY34" s="9">
        <v>1</v>
      </c>
      <c r="CZ34" s="9">
        <v>0.53829274087114776</v>
      </c>
    </row>
    <row r="35" spans="1:104" ht="11.3" customHeight="1" x14ac:dyDescent="0.2">
      <c r="A35" s="5" t="s">
        <v>157</v>
      </c>
      <c r="B35" s="52" t="s">
        <v>66</v>
      </c>
      <c r="C35" s="9">
        <v>0.20936726981256301</v>
      </c>
      <c r="D35" s="9">
        <v>0.15425317635490096</v>
      </c>
      <c r="E35" s="9">
        <v>0.25266395832099114</v>
      </c>
      <c r="F35" s="9">
        <v>0.19308372477372185</v>
      </c>
      <c r="G35" s="9">
        <v>8.7201173928616829E-2</v>
      </c>
      <c r="H35" s="9">
        <v>0.3409451736846551</v>
      </c>
      <c r="I35" s="9">
        <v>0.28190445297700689</v>
      </c>
      <c r="J35" s="9">
        <v>0.11792444987037926</v>
      </c>
      <c r="K35" s="9">
        <v>6.8454354374647725E-2</v>
      </c>
      <c r="L35" s="9">
        <v>3.4883720930232537E-2</v>
      </c>
      <c r="M35" s="9">
        <v>0.32868329473928498</v>
      </c>
      <c r="N35" s="9"/>
      <c r="O35" s="52" t="s">
        <v>66</v>
      </c>
      <c r="P35" s="9">
        <v>0.22345248018076669</v>
      </c>
      <c r="Q35" s="9">
        <v>0.15382561057848734</v>
      </c>
      <c r="R35" s="9">
        <v>0.26925820971801689</v>
      </c>
      <c r="S35" s="9">
        <v>0.18030255053213107</v>
      </c>
      <c r="T35" s="9">
        <v>0.15652766704796237</v>
      </c>
      <c r="U35" s="9">
        <v>0.32395439741462612</v>
      </c>
      <c r="V35" s="9">
        <v>0.26952419628791763</v>
      </c>
      <c r="W35" s="9">
        <v>0.14389163874066896</v>
      </c>
      <c r="X35" s="9">
        <v>5.8979709236348959E-2</v>
      </c>
      <c r="Y35" s="9">
        <v>4.6511627906976737E-2</v>
      </c>
      <c r="Z35" s="9">
        <v>0.42826849371055647</v>
      </c>
      <c r="AA35" s="9"/>
      <c r="AB35" s="52" t="s">
        <v>66</v>
      </c>
      <c r="AC35" s="9">
        <v>0.21191757790828447</v>
      </c>
      <c r="AD35" s="9">
        <v>0.1560978858520477</v>
      </c>
      <c r="AE35" s="9">
        <v>0.225214859893096</v>
      </c>
      <c r="AF35" s="9">
        <v>0.18030255053213107</v>
      </c>
      <c r="AG35" s="9">
        <v>0.20274532912752605</v>
      </c>
      <c r="AH35" s="9">
        <v>0.32135542868541783</v>
      </c>
      <c r="AI35" s="9">
        <v>0.26952419628791763</v>
      </c>
      <c r="AJ35" s="9">
        <v>0.13906475907800017</v>
      </c>
      <c r="AK35" s="9">
        <v>2.1572960127195021E-2</v>
      </c>
      <c r="AL35" s="9">
        <v>3.4883720930232537E-2</v>
      </c>
      <c r="AM35" s="9">
        <v>0.40945406932792755</v>
      </c>
      <c r="AN35" s="9"/>
      <c r="AO35" s="52" t="s">
        <v>66</v>
      </c>
      <c r="AP35" s="9">
        <v>0.20943418965481628</v>
      </c>
      <c r="AQ35" s="9">
        <v>0.13587929006298713</v>
      </c>
      <c r="AR35" s="9">
        <v>0.10665453797716566</v>
      </c>
      <c r="AS35" s="9">
        <v>0.125</v>
      </c>
      <c r="AT35" s="9">
        <v>0.31464984343766966</v>
      </c>
      <c r="AU35" s="9">
        <v>0.27890792479613752</v>
      </c>
      <c r="AV35" s="9">
        <v>0.38695228512774094</v>
      </c>
      <c r="AW35" s="9">
        <v>0.20014007755875218</v>
      </c>
      <c r="AX35" s="9">
        <v>3.2381521170350369E-2</v>
      </c>
      <c r="AY35" s="9">
        <v>3.4883720930232537E-2</v>
      </c>
      <c r="AZ35" s="9">
        <v>0.40142671827567922</v>
      </c>
      <c r="BA35" s="9"/>
      <c r="BB35" s="52" t="s">
        <v>66</v>
      </c>
      <c r="BC35" s="9">
        <v>0.19606670112607136</v>
      </c>
      <c r="BD35" s="9">
        <v>0.12122814371647346</v>
      </c>
      <c r="BE35" s="9">
        <v>6.0525601163213261E-2</v>
      </c>
      <c r="BF35" s="9">
        <v>0.11259532476637252</v>
      </c>
      <c r="BG35" s="9">
        <v>0.24397148370249686</v>
      </c>
      <c r="BH35" s="9">
        <v>0.28716935842397989</v>
      </c>
      <c r="BI35" s="9">
        <v>0.38695228512774094</v>
      </c>
      <c r="BJ35" s="9">
        <v>0.20501488766961756</v>
      </c>
      <c r="BK35" s="9">
        <v>2.5490980249718367E-2</v>
      </c>
      <c r="BL35" s="9">
        <v>2.9069767441860465E-2</v>
      </c>
      <c r="BM35" s="9">
        <v>0.38441334832199886</v>
      </c>
      <c r="BN35" s="9"/>
      <c r="BO35" s="52" t="s">
        <v>66</v>
      </c>
      <c r="BP35" s="9">
        <v>0.18702686510011457</v>
      </c>
      <c r="BQ35" s="9">
        <v>0.10976693302269371</v>
      </c>
      <c r="BR35" s="9">
        <v>6.0860184373679516E-2</v>
      </c>
      <c r="BS35" s="9">
        <v>0.11259532476637252</v>
      </c>
      <c r="BT35" s="9">
        <v>0.12390955203531025</v>
      </c>
      <c r="BU35" s="9">
        <v>0.2861024817606399</v>
      </c>
      <c r="BV35" s="9">
        <v>0.38695228512774094</v>
      </c>
      <c r="BW35" s="9">
        <v>0.20017887962721639</v>
      </c>
      <c r="BX35" s="9">
        <v>3.5636874392545904E-2</v>
      </c>
      <c r="BY35" s="9">
        <v>7.5581395348837205E-2</v>
      </c>
      <c r="BZ35" s="9">
        <v>0.34188304339984138</v>
      </c>
      <c r="CA35" s="9"/>
      <c r="CB35" s="52" t="s">
        <v>66</v>
      </c>
      <c r="CC35" s="9">
        <v>0.17820533140236203</v>
      </c>
      <c r="CD35" s="9">
        <v>0.11295360693180108</v>
      </c>
      <c r="CE35" s="9">
        <v>6.8380223871609205E-2</v>
      </c>
      <c r="CF35" s="9">
        <v>0.11417951146589658</v>
      </c>
      <c r="CG35" s="9">
        <v>4.0324910164419572E-3</v>
      </c>
      <c r="CH35" s="9">
        <v>0.28605050238605578</v>
      </c>
      <c r="CI35" s="9">
        <v>0.38695228512774094</v>
      </c>
      <c r="CJ35" s="9">
        <v>0.19434937200988744</v>
      </c>
      <c r="CK35" s="9">
        <v>2.5022052325236462E-2</v>
      </c>
      <c r="CL35" s="9">
        <v>8.7209302325581398E-2</v>
      </c>
      <c r="CM35" s="9">
        <v>0.31018412714525551</v>
      </c>
      <c r="CN35" s="9"/>
      <c r="CO35" s="52" t="s">
        <v>66</v>
      </c>
      <c r="CP35" s="9">
        <v>0.18271418719175836</v>
      </c>
      <c r="CQ35" s="9">
        <v>0.10216237028505111</v>
      </c>
      <c r="CR35" s="9">
        <v>9.6123181464313756E-2</v>
      </c>
      <c r="CS35" s="9">
        <v>0.11417951146589658</v>
      </c>
      <c r="CT35" s="9">
        <v>8.0072099552844344E-3</v>
      </c>
      <c r="CU35" s="9">
        <v>0.28478090616183754</v>
      </c>
      <c r="CV35" s="9">
        <v>0.38695228512774094</v>
      </c>
      <c r="CW35" s="9">
        <v>0.19630676999150179</v>
      </c>
      <c r="CX35" s="9">
        <v>2.4161428119965394E-2</v>
      </c>
      <c r="CY35" s="9">
        <v>8.7209302325581398E-2</v>
      </c>
      <c r="CZ35" s="9">
        <v>0.32880363464327056</v>
      </c>
    </row>
    <row r="36" spans="1:104" ht="10.65" x14ac:dyDescent="0.2">
      <c r="A36" s="1" t="s">
        <v>61</v>
      </c>
      <c r="B36" s="52" t="s">
        <v>60</v>
      </c>
      <c r="C36" s="9">
        <v>0.61595110593149027</v>
      </c>
      <c r="D36" s="9">
        <v>0.66441365658625895</v>
      </c>
      <c r="E36" s="9">
        <v>0.6614538286684678</v>
      </c>
      <c r="F36" s="9">
        <v>0.78918648680009151</v>
      </c>
      <c r="G36" s="9">
        <v>0.72415611567631832</v>
      </c>
      <c r="H36" s="9">
        <v>0.63079198202080666</v>
      </c>
      <c r="I36" s="9">
        <v>0.95671569741138196</v>
      </c>
      <c r="J36" s="9">
        <v>0.74107203950288036</v>
      </c>
      <c r="K36" s="9">
        <v>0.24372801251149342</v>
      </c>
      <c r="L36" s="9">
        <v>0.44636399466081322</v>
      </c>
      <c r="M36" s="9">
        <v>0.3389136719239742</v>
      </c>
      <c r="N36" s="9"/>
      <c r="O36" s="52" t="s">
        <v>60</v>
      </c>
      <c r="P36" s="9">
        <v>0.57722397001719705</v>
      </c>
      <c r="Q36" s="9">
        <v>0.64453786348673214</v>
      </c>
      <c r="R36" s="9">
        <v>0.6671482081504192</v>
      </c>
      <c r="S36" s="9">
        <v>0.72668648680009151</v>
      </c>
      <c r="T36" s="9">
        <v>0.77938843547073322</v>
      </c>
      <c r="U36" s="9">
        <v>0.61776438607089257</v>
      </c>
      <c r="V36" s="9">
        <v>0.69487672975652648</v>
      </c>
      <c r="W36" s="9">
        <v>0.71482723949892313</v>
      </c>
      <c r="X36" s="9">
        <v>0.19542290811664598</v>
      </c>
      <c r="Y36" s="9">
        <v>0.507103915116073</v>
      </c>
      <c r="Z36" s="9">
        <v>0.31831917015003447</v>
      </c>
      <c r="AA36" s="9"/>
      <c r="AB36" s="52" t="s">
        <v>60</v>
      </c>
      <c r="AC36" s="9">
        <v>0.57920509052576596</v>
      </c>
      <c r="AD36" s="9">
        <v>0.66824090465442276</v>
      </c>
      <c r="AE36" s="9">
        <v>0.63957311680785156</v>
      </c>
      <c r="AF36" s="9">
        <v>0.78125</v>
      </c>
      <c r="AG36" s="9">
        <v>0.70278229725789454</v>
      </c>
      <c r="AH36" s="9">
        <v>0.61256644861247611</v>
      </c>
      <c r="AI36" s="9">
        <v>0.69487672975652648</v>
      </c>
      <c r="AJ36" s="9">
        <v>0.71360691253294339</v>
      </c>
      <c r="AK36" s="9">
        <v>0.18264800188433919</v>
      </c>
      <c r="AL36" s="9">
        <v>0.57303630347957646</v>
      </c>
      <c r="AM36" s="9">
        <v>0.32995463332502073</v>
      </c>
      <c r="AN36" s="9"/>
      <c r="AO36" s="52" t="s">
        <v>60</v>
      </c>
      <c r="AP36" s="9">
        <v>0.49559678945372299</v>
      </c>
      <c r="AQ36" s="9">
        <v>0.67585634278433171</v>
      </c>
      <c r="AR36" s="9">
        <v>0.61742603590036549</v>
      </c>
      <c r="AS36" s="9">
        <v>0.734375</v>
      </c>
      <c r="AT36" s="9">
        <v>0.57661959386132433</v>
      </c>
      <c r="AU36" s="9">
        <v>0.50146008655056373</v>
      </c>
      <c r="AV36" s="9">
        <v>0.35731365766952733</v>
      </c>
      <c r="AW36" s="9">
        <v>0.53242489298668183</v>
      </c>
      <c r="AX36" s="9">
        <v>0.18258250966246328</v>
      </c>
      <c r="AY36" s="9">
        <v>0.60535114636245213</v>
      </c>
      <c r="AZ36" s="9">
        <v>0.31574375271372174</v>
      </c>
      <c r="BA36" s="9"/>
      <c r="BB36" s="52" t="s">
        <v>60</v>
      </c>
      <c r="BC36" s="9">
        <v>0.48674320996497461</v>
      </c>
      <c r="BD36" s="9">
        <v>0.71706936474025851</v>
      </c>
      <c r="BE36" s="9">
        <v>0.60972823851295921</v>
      </c>
      <c r="BF36" s="9">
        <v>0.703125</v>
      </c>
      <c r="BG36" s="9">
        <v>0.51314559163538742</v>
      </c>
      <c r="BH36" s="9">
        <v>0.49496266472754313</v>
      </c>
      <c r="BI36" s="9">
        <v>0.35731365766952733</v>
      </c>
      <c r="BJ36" s="9">
        <v>0.54169290463035413</v>
      </c>
      <c r="BK36" s="9">
        <v>0.17518964467058898</v>
      </c>
      <c r="BL36" s="9">
        <v>0.54346743630298799</v>
      </c>
      <c r="BM36" s="9">
        <v>0.31157372944128964</v>
      </c>
      <c r="BN36" s="9"/>
      <c r="BO36" s="52" t="s">
        <v>60</v>
      </c>
      <c r="BP36" s="9">
        <v>0.49386553561406604</v>
      </c>
      <c r="BQ36" s="9">
        <v>0.70014986616754893</v>
      </c>
      <c r="BR36" s="9">
        <v>0.67687498709306526</v>
      </c>
      <c r="BS36" s="9">
        <v>0.703125</v>
      </c>
      <c r="BT36" s="9">
        <v>0.51352453238789009</v>
      </c>
      <c r="BU36" s="9">
        <v>0.4552505173935486</v>
      </c>
      <c r="BV36" s="9">
        <v>0.38589748514706207</v>
      </c>
      <c r="BW36" s="9">
        <v>0.54924186645390305</v>
      </c>
      <c r="BX36" s="9">
        <v>0.18670681773475242</v>
      </c>
      <c r="BY36" s="9">
        <v>0.52602557583787179</v>
      </c>
      <c r="BZ36" s="9">
        <v>0.32888487505287256</v>
      </c>
      <c r="CA36" s="9"/>
      <c r="CB36" s="52" t="s">
        <v>60</v>
      </c>
      <c r="CC36" s="9">
        <v>0.48564391238545296</v>
      </c>
      <c r="CD36" s="9">
        <v>0.65828855890700233</v>
      </c>
      <c r="CE36" s="9">
        <v>0.65073138720010604</v>
      </c>
      <c r="CF36" s="9">
        <v>0.703125</v>
      </c>
      <c r="CG36" s="9">
        <v>0.53787446808290795</v>
      </c>
      <c r="CH36" s="9">
        <v>0.4552505173935486</v>
      </c>
      <c r="CI36" s="9">
        <v>0.38589748514706207</v>
      </c>
      <c r="CJ36" s="9">
        <v>0.55556579998366951</v>
      </c>
      <c r="CK36" s="9">
        <v>0.20455825957599297</v>
      </c>
      <c r="CL36" s="9">
        <v>0.50567673862856943</v>
      </c>
      <c r="CM36" s="9">
        <v>0.29605239878737749</v>
      </c>
      <c r="CN36" s="9"/>
      <c r="CO36" s="52" t="s">
        <v>60</v>
      </c>
      <c r="CP36" s="9">
        <v>0.49246195187206321</v>
      </c>
      <c r="CQ36" s="9">
        <v>0.64369504089143093</v>
      </c>
      <c r="CR36" s="9">
        <v>0.61518155310681</v>
      </c>
      <c r="CS36" s="9">
        <v>0.703125</v>
      </c>
      <c r="CT36" s="9">
        <v>0.56476956130814937</v>
      </c>
      <c r="CU36" s="9">
        <v>0.43925690286094476</v>
      </c>
      <c r="CV36" s="9">
        <v>0.43802015040460379</v>
      </c>
      <c r="CW36" s="9">
        <v>0.60843914029114032</v>
      </c>
      <c r="CX36" s="9">
        <v>0.21992751551188214</v>
      </c>
      <c r="CY36" s="9">
        <v>0.49986278514019733</v>
      </c>
      <c r="CZ36" s="9">
        <v>0.28913236614952537</v>
      </c>
    </row>
    <row r="37" spans="1:104" ht="10.65" x14ac:dyDescent="0.2">
      <c r="A37" s="1" t="s">
        <v>65</v>
      </c>
      <c r="B37" s="52" t="s">
        <v>64</v>
      </c>
      <c r="C37" s="9">
        <v>0.30706846478265798</v>
      </c>
      <c r="D37" s="9">
        <v>0.25399224692678796</v>
      </c>
      <c r="E37" s="9">
        <v>0.14798499795525752</v>
      </c>
      <c r="F37" s="9">
        <v>0.21875</v>
      </c>
      <c r="G37" s="9">
        <v>0.22888208975433039</v>
      </c>
      <c r="H37" s="9">
        <v>0.43745413377752057</v>
      </c>
      <c r="I37" s="9">
        <v>0.51252682090419699</v>
      </c>
      <c r="J37" s="9">
        <v>0.29714762073606615</v>
      </c>
      <c r="K37" s="9">
        <v>0.10291237556482249</v>
      </c>
      <c r="L37" s="9">
        <v>0.21511627906976746</v>
      </c>
      <c r="M37" s="9">
        <v>0.44162349472541057</v>
      </c>
      <c r="N37" s="9"/>
      <c r="O37" s="52" t="s">
        <v>64</v>
      </c>
      <c r="P37" s="9">
        <v>0.29869564897805745</v>
      </c>
      <c r="Q37" s="9">
        <v>0.26386825285162802</v>
      </c>
      <c r="R37" s="9">
        <v>0.14347178517653736</v>
      </c>
      <c r="S37" s="9">
        <v>0.15625</v>
      </c>
      <c r="T37" s="9">
        <v>0.19983295868164183</v>
      </c>
      <c r="U37" s="9">
        <v>0.63977360880905598</v>
      </c>
      <c r="V37" s="9">
        <v>0.43234040597209028</v>
      </c>
      <c r="W37" s="9">
        <v>0.24718367100037175</v>
      </c>
      <c r="X37" s="9">
        <v>0.11147625101162437</v>
      </c>
      <c r="Y37" s="9">
        <v>0.19767441860465115</v>
      </c>
      <c r="Z37" s="9">
        <v>0.33741318868438164</v>
      </c>
      <c r="AA37" s="9"/>
      <c r="AB37" s="52" t="s">
        <v>64</v>
      </c>
      <c r="AC37" s="9">
        <v>0.27635816017901987</v>
      </c>
      <c r="AD37" s="9">
        <v>0.25203384296875048</v>
      </c>
      <c r="AE37" s="9">
        <v>0.15233545799514289</v>
      </c>
      <c r="AF37" s="9">
        <v>9.375E-2</v>
      </c>
      <c r="AG37" s="9">
        <v>0.21426620198516746</v>
      </c>
      <c r="AH37" s="9">
        <v>0.51562912816250595</v>
      </c>
      <c r="AI37" s="9">
        <v>0.43234040597209028</v>
      </c>
      <c r="AJ37" s="9">
        <v>0.18743983555482394</v>
      </c>
      <c r="AK37" s="9">
        <v>9.9565264929306313E-2</v>
      </c>
      <c r="AL37" s="9">
        <v>0.20930232558139539</v>
      </c>
      <c r="AM37" s="9">
        <v>0.36084819097539755</v>
      </c>
      <c r="AN37" s="9"/>
      <c r="AO37" s="52" t="s">
        <v>64</v>
      </c>
      <c r="AP37" s="9">
        <v>0.28172646537327467</v>
      </c>
      <c r="AQ37" s="9">
        <v>0.18247281506770605</v>
      </c>
      <c r="AR37" s="9">
        <v>0.13024964915778844</v>
      </c>
      <c r="AS37" s="9">
        <v>9.375E-2</v>
      </c>
      <c r="AT37" s="9">
        <v>0.18893072752489815</v>
      </c>
      <c r="AU37" s="9">
        <v>0.52405605455755155</v>
      </c>
      <c r="AV37" s="9">
        <v>0.49958207138194793</v>
      </c>
      <c r="AW37" s="9">
        <v>0.21862978853552914</v>
      </c>
      <c r="AX37" s="9">
        <v>7.6704945759421397E-2</v>
      </c>
      <c r="AY37" s="9">
        <v>0.19767441860465115</v>
      </c>
      <c r="AZ37" s="9">
        <v>0.42458942256124416</v>
      </c>
      <c r="BA37" s="9"/>
      <c r="BB37" s="52" t="s">
        <v>64</v>
      </c>
      <c r="BC37" s="9">
        <v>0.27669402698974249</v>
      </c>
      <c r="BD37" s="9">
        <v>0.1548091685605554</v>
      </c>
      <c r="BE37" s="9">
        <v>0.11443478735021677</v>
      </c>
      <c r="BF37" s="9">
        <v>9.375E-2</v>
      </c>
      <c r="BG37" s="9">
        <v>0.18803078096294498</v>
      </c>
      <c r="BH37" s="9">
        <v>0.52405605455755155</v>
      </c>
      <c r="BI37" s="9">
        <v>0.49958207138194793</v>
      </c>
      <c r="BJ37" s="9">
        <v>0.21740140251834852</v>
      </c>
      <c r="BK37" s="9">
        <v>7.1574509541582745E-2</v>
      </c>
      <c r="BL37" s="9">
        <v>0.19767441860465115</v>
      </c>
      <c r="BM37" s="9">
        <v>0.43305706501141678</v>
      </c>
      <c r="BN37" s="9"/>
      <c r="BO37" s="52" t="s">
        <v>64</v>
      </c>
      <c r="BP37" s="9">
        <v>0.26507920698241344</v>
      </c>
      <c r="BQ37" s="9">
        <v>0.13114810136799235</v>
      </c>
      <c r="BR37" s="9">
        <v>0.12211032498827078</v>
      </c>
      <c r="BS37" s="9">
        <v>9.375E-2</v>
      </c>
      <c r="BT37" s="9">
        <v>0.18803078096294498</v>
      </c>
      <c r="BU37" s="9">
        <v>0.2912318495002692</v>
      </c>
      <c r="BV37" s="9">
        <v>0.63696130124800954</v>
      </c>
      <c r="BW37" s="9">
        <v>0.24358351957418867</v>
      </c>
      <c r="BX37" s="9">
        <v>6.4850709652939986E-2</v>
      </c>
      <c r="BY37" s="9">
        <v>0.19767441860465115</v>
      </c>
      <c r="BZ37" s="9">
        <v>0.42986942590176969</v>
      </c>
      <c r="CA37" s="9"/>
      <c r="CB37" s="52" t="s">
        <v>64</v>
      </c>
      <c r="CC37" s="9">
        <v>0.26105652900821635</v>
      </c>
      <c r="CD37" s="9">
        <v>0.11781476803465903</v>
      </c>
      <c r="CE37" s="9">
        <v>0.13826701233280983</v>
      </c>
      <c r="CF37" s="9">
        <v>9.375E-2</v>
      </c>
      <c r="CG37" s="9">
        <v>0.21973087755894785</v>
      </c>
      <c r="CH37" s="9">
        <v>0.2912318495002692</v>
      </c>
      <c r="CI37" s="9">
        <v>0.63696130124800954</v>
      </c>
      <c r="CJ37" s="9">
        <v>0.24864290393413635</v>
      </c>
      <c r="CK37" s="9">
        <v>7.1436242762900518E-2</v>
      </c>
      <c r="CL37" s="9">
        <v>0.19767441860465115</v>
      </c>
      <c r="CM37" s="9">
        <v>0.36428151059973074</v>
      </c>
      <c r="CN37" s="9"/>
      <c r="CO37" s="52" t="s">
        <v>64</v>
      </c>
      <c r="CP37" s="9">
        <v>0.21096937010094888</v>
      </c>
      <c r="CQ37" s="9">
        <v>0.11114810136799234</v>
      </c>
      <c r="CR37" s="9">
        <v>0.13311807494336617</v>
      </c>
      <c r="CS37" s="9">
        <v>9.375E-2</v>
      </c>
      <c r="CT37" s="9">
        <v>0.21973087755894785</v>
      </c>
      <c r="CU37" s="9">
        <v>0.37025357733658087</v>
      </c>
      <c r="CV37" s="9">
        <v>0.29822017662104611</v>
      </c>
      <c r="CW37" s="9">
        <v>0.16009923867029849</v>
      </c>
      <c r="CX37" s="9">
        <v>0.10867678407515259</v>
      </c>
      <c r="CY37" s="9">
        <v>0.19767441860465115</v>
      </c>
      <c r="CZ37" s="9">
        <v>0.29883587791068961</v>
      </c>
    </row>
    <row r="38" spans="1:104" ht="10.65" x14ac:dyDescent="0.2">
      <c r="A38" s="1" t="s">
        <v>63</v>
      </c>
      <c r="B38" s="52" t="s">
        <v>62</v>
      </c>
      <c r="C38" s="9">
        <v>0.82266066529688842</v>
      </c>
      <c r="D38" s="9">
        <v>0.90827447995310129</v>
      </c>
      <c r="E38" s="9">
        <v>0.98328756089126357</v>
      </c>
      <c r="F38" s="9">
        <v>0.80663097570029552</v>
      </c>
      <c r="G38" s="9">
        <v>0.84155892026660006</v>
      </c>
      <c r="H38" s="9">
        <v>0.96101546906187629</v>
      </c>
      <c r="I38" s="9">
        <v>0.83672651739458848</v>
      </c>
      <c r="J38" s="9">
        <v>0.74605014628125133</v>
      </c>
      <c r="K38" s="9">
        <v>0.72869992771447689</v>
      </c>
      <c r="L38" s="9">
        <v>0.6339644456431961</v>
      </c>
      <c r="M38" s="9">
        <v>0.75923069669150944</v>
      </c>
      <c r="N38" s="9"/>
      <c r="O38" s="52" t="s">
        <v>62</v>
      </c>
      <c r="P38" s="9">
        <v>0.81226768814950556</v>
      </c>
      <c r="Q38" s="9">
        <v>0.90425841569607324</v>
      </c>
      <c r="R38" s="9">
        <v>0.97698356649116425</v>
      </c>
      <c r="S38" s="9">
        <v>0.72870101832992873</v>
      </c>
      <c r="T38" s="9">
        <v>0.70298803713122315</v>
      </c>
      <c r="U38" s="9">
        <v>0.96101546906187629</v>
      </c>
      <c r="V38" s="9">
        <v>0.92501882374875188</v>
      </c>
      <c r="W38" s="9">
        <v>0.73179241404129935</v>
      </c>
      <c r="X38" s="9">
        <v>0.70738470448509716</v>
      </c>
      <c r="Y38" s="9">
        <v>0.63105746889901004</v>
      </c>
      <c r="Z38" s="9">
        <v>0.75051848727877657</v>
      </c>
      <c r="AA38" s="9"/>
      <c r="AB38" s="52" t="s">
        <v>62</v>
      </c>
      <c r="AC38" s="9">
        <v>0.80160872299490082</v>
      </c>
      <c r="AD38" s="9">
        <v>0.88899570856272792</v>
      </c>
      <c r="AE38" s="9">
        <v>0.97743667179836546</v>
      </c>
      <c r="AF38" s="9">
        <v>0.70337147111516019</v>
      </c>
      <c r="AG38" s="9">
        <v>0.62641226331644273</v>
      </c>
      <c r="AH38" s="9">
        <v>0.96101546906187629</v>
      </c>
      <c r="AI38" s="9">
        <v>0.92501882374875188</v>
      </c>
      <c r="AJ38" s="9">
        <v>0.73179241404129935</v>
      </c>
      <c r="AK38" s="9">
        <v>0.72333670699978692</v>
      </c>
      <c r="AL38" s="9">
        <v>0.61438383159413468</v>
      </c>
      <c r="AM38" s="9">
        <v>0.73116083345321992</v>
      </c>
      <c r="AN38" s="9"/>
      <c r="AO38" s="52" t="s">
        <v>62</v>
      </c>
      <c r="AP38" s="9">
        <v>0.78506622339967325</v>
      </c>
      <c r="AQ38" s="9">
        <v>0.87110252944108835</v>
      </c>
      <c r="AR38" s="9">
        <v>0.98015751885283642</v>
      </c>
      <c r="AS38" s="9">
        <v>0.81918151239130188</v>
      </c>
      <c r="AT38" s="9">
        <v>0.5782250253091582</v>
      </c>
      <c r="AU38" s="9">
        <v>0.93957397704590817</v>
      </c>
      <c r="AV38" s="9">
        <v>0.83755324043181745</v>
      </c>
      <c r="AW38" s="9">
        <v>0.7418004781172477</v>
      </c>
      <c r="AX38" s="9">
        <v>0.75134579592638673</v>
      </c>
      <c r="AY38" s="9">
        <v>0.6189238856317405</v>
      </c>
      <c r="AZ38" s="9">
        <v>0.66271653610626213</v>
      </c>
      <c r="BA38" s="9"/>
      <c r="BB38" s="52" t="s">
        <v>62</v>
      </c>
      <c r="BC38" s="9">
        <v>0.77481140145239247</v>
      </c>
      <c r="BD38" s="9">
        <v>0.83594895673607794</v>
      </c>
      <c r="BE38" s="9">
        <v>0.96734655720160545</v>
      </c>
      <c r="BF38" s="9">
        <v>0.71970545586206891</v>
      </c>
      <c r="BG38" s="9">
        <v>0.54153813027146369</v>
      </c>
      <c r="BH38" s="9">
        <v>0.93957397704590817</v>
      </c>
      <c r="BI38" s="9">
        <v>0.83755324043181745</v>
      </c>
      <c r="BJ38" s="9">
        <v>0.7418004781172477</v>
      </c>
      <c r="BK38" s="9">
        <v>0.78357834765993706</v>
      </c>
      <c r="BL38" s="9">
        <v>0.60148202516662419</v>
      </c>
      <c r="BM38" s="9">
        <v>0.66223619167989822</v>
      </c>
      <c r="BN38" s="9"/>
      <c r="BO38" s="52" t="s">
        <v>62</v>
      </c>
      <c r="BP38" s="9">
        <v>0.7653511140258682</v>
      </c>
      <c r="BQ38" s="9">
        <v>0.84291451520367178</v>
      </c>
      <c r="BR38" s="9">
        <v>0.96610936365639677</v>
      </c>
      <c r="BS38" s="9">
        <v>0.76062694706585787</v>
      </c>
      <c r="BT38" s="9">
        <v>0.50271566487451791</v>
      </c>
      <c r="BU38" s="9">
        <v>0.93957397704590817</v>
      </c>
      <c r="BV38" s="9">
        <v>0.83755324043181745</v>
      </c>
      <c r="BW38" s="9">
        <v>0.7418004781172477</v>
      </c>
      <c r="BX38" s="9">
        <v>0.76529020841419737</v>
      </c>
      <c r="BY38" s="9">
        <v>0.59857504842243825</v>
      </c>
      <c r="BZ38" s="9">
        <v>0.61013936847504036</v>
      </c>
      <c r="CA38" s="9"/>
      <c r="CB38" s="52" t="s">
        <v>62</v>
      </c>
      <c r="CC38" s="9">
        <v>0.76032672382963373</v>
      </c>
      <c r="CD38" s="9">
        <v>0.85243832472748127</v>
      </c>
      <c r="CE38" s="9">
        <v>0.9494242742937552</v>
      </c>
      <c r="CF38" s="9">
        <v>0.60893985650206928</v>
      </c>
      <c r="CG38" s="9">
        <v>0.4659046770331145</v>
      </c>
      <c r="CH38" s="9">
        <v>0.93957397704590817</v>
      </c>
      <c r="CI38" s="9">
        <v>0.83755324043181745</v>
      </c>
      <c r="CJ38" s="9">
        <v>0.7418004781172477</v>
      </c>
      <c r="CK38" s="9">
        <v>0.79581676811589441</v>
      </c>
      <c r="CL38" s="9">
        <v>0.57822621121313578</v>
      </c>
      <c r="CM38" s="9">
        <v>0.63357308386528854</v>
      </c>
      <c r="CN38" s="9"/>
      <c r="CO38" s="52" t="s">
        <v>62</v>
      </c>
      <c r="CP38" s="9">
        <v>0.77852040708047487</v>
      </c>
      <c r="CQ38" s="9">
        <v>0.87148594377510047</v>
      </c>
      <c r="CR38" s="9">
        <v>0.94954518133709209</v>
      </c>
      <c r="CS38" s="9">
        <v>0.60893985650206928</v>
      </c>
      <c r="CT38" s="9">
        <v>0.48313981916866744</v>
      </c>
      <c r="CU38" s="9">
        <v>0.79476822140152481</v>
      </c>
      <c r="CV38" s="9">
        <v>0.84230972973133633</v>
      </c>
      <c r="CW38" s="9">
        <v>0.7418004781172477</v>
      </c>
      <c r="CX38" s="9">
        <v>0.81030100219040391</v>
      </c>
      <c r="CY38" s="9">
        <v>0.57822621121313578</v>
      </c>
      <c r="CZ38" s="9">
        <v>0.83182493716320138</v>
      </c>
    </row>
    <row r="39" spans="1:104" ht="10.65" x14ac:dyDescent="0.2">
      <c r="A39" s="1" t="s">
        <v>57</v>
      </c>
      <c r="B39" s="52" t="s">
        <v>56</v>
      </c>
      <c r="C39" s="9">
        <v>0.31062932564296086</v>
      </c>
      <c r="D39" s="9">
        <v>0.16625782492775157</v>
      </c>
      <c r="E39" s="9">
        <v>0.12816769568542216</v>
      </c>
      <c r="F39" s="9">
        <v>0.42898214559785036</v>
      </c>
      <c r="G39" s="9">
        <v>0.2605174067269807</v>
      </c>
      <c r="H39" s="9">
        <v>0.50941499354232711</v>
      </c>
      <c r="I39" s="9">
        <v>0.7984781839489008</v>
      </c>
      <c r="J39" s="9">
        <v>0.19584291346256991</v>
      </c>
      <c r="K39" s="9">
        <v>3.5708695447816859E-2</v>
      </c>
      <c r="L39" s="9">
        <v>5.8139534883720929E-2</v>
      </c>
      <c r="M39" s="9">
        <v>0.36250032907441804</v>
      </c>
      <c r="N39" s="9"/>
      <c r="O39" s="52" t="s">
        <v>56</v>
      </c>
      <c r="P39" s="9">
        <v>0.26425013322733282</v>
      </c>
      <c r="Q39" s="9">
        <v>0.15320561609241021</v>
      </c>
      <c r="R39" s="9">
        <v>0.12164924912028074</v>
      </c>
      <c r="S39" s="9">
        <v>0.42013094118920713</v>
      </c>
      <c r="T39" s="9">
        <v>0.2836262377667626</v>
      </c>
      <c r="U39" s="9">
        <v>0.50421705608391065</v>
      </c>
      <c r="V39" s="9">
        <v>0.49607209752066028</v>
      </c>
      <c r="W39" s="9">
        <v>0.13593462806005799</v>
      </c>
      <c r="X39" s="9">
        <v>3.6434233762526969E-2</v>
      </c>
      <c r="Y39" s="9">
        <v>5.2325581395348805E-2</v>
      </c>
      <c r="Z39" s="9">
        <v>0.36250032907441804</v>
      </c>
      <c r="AA39" s="9"/>
      <c r="AB39" s="52" t="s">
        <v>56</v>
      </c>
      <c r="AC39" s="9">
        <v>0.25195582261185701</v>
      </c>
      <c r="AD39" s="9">
        <v>0.13160675390283383</v>
      </c>
      <c r="AE39" s="9">
        <v>0.11650481566594935</v>
      </c>
      <c r="AF39" s="9">
        <v>0.38888094118920713</v>
      </c>
      <c r="AG39" s="9">
        <v>0.29518065328665344</v>
      </c>
      <c r="AH39" s="9">
        <v>0.49512066553168171</v>
      </c>
      <c r="AI39" s="9">
        <v>0.49607209752066028</v>
      </c>
      <c r="AJ39" s="9">
        <v>0.12979167828285385</v>
      </c>
      <c r="AK39" s="9">
        <v>3.6351720206171959E-2</v>
      </c>
      <c r="AL39" s="9">
        <v>2.9069767441860465E-2</v>
      </c>
      <c r="AM39" s="9">
        <v>0.32684668961968105</v>
      </c>
      <c r="AN39" s="9"/>
      <c r="AO39" s="52" t="s">
        <v>56</v>
      </c>
      <c r="AP39" s="9">
        <v>0.25476924478150204</v>
      </c>
      <c r="AQ39" s="9">
        <v>9.9885081561023159E-2</v>
      </c>
      <c r="AR39" s="9">
        <v>9.9142788503012655E-2</v>
      </c>
      <c r="AS39" s="9">
        <v>0.36283174410669039</v>
      </c>
      <c r="AT39" s="9">
        <v>0.28362623776676255</v>
      </c>
      <c r="AU39" s="9">
        <v>0.49382118116707763</v>
      </c>
      <c r="AV39" s="9">
        <v>0.45986657440375306</v>
      </c>
      <c r="AW39" s="9">
        <v>8.6549185692703867E-2</v>
      </c>
      <c r="AX39" s="9">
        <v>3.9271654907209616E-2</v>
      </c>
      <c r="AY39" s="9">
        <v>0</v>
      </c>
      <c r="AZ39" s="9">
        <v>0.50811066495102275</v>
      </c>
      <c r="BA39" s="9"/>
      <c r="BB39" s="52" t="s">
        <v>56</v>
      </c>
      <c r="BC39" s="9">
        <v>0.25279857752373774</v>
      </c>
      <c r="BD39" s="9">
        <v>7.734926670287888E-2</v>
      </c>
      <c r="BE39" s="9">
        <v>0.10155398359855829</v>
      </c>
      <c r="BF39" s="9">
        <v>0.36283174410669039</v>
      </c>
      <c r="BG39" s="9">
        <v>0.2836262377667626</v>
      </c>
      <c r="BH39" s="9">
        <v>0.48862324370866106</v>
      </c>
      <c r="BI39" s="9">
        <v>0.45986657440375306</v>
      </c>
      <c r="BJ39" s="9">
        <v>9.339512608589591E-2</v>
      </c>
      <c r="BK39" s="9">
        <v>4.2274184613286303E-2</v>
      </c>
      <c r="BL39" s="9">
        <v>0</v>
      </c>
      <c r="BM39" s="9">
        <v>0.50716252492473279</v>
      </c>
      <c r="BN39" s="9"/>
      <c r="BO39" s="52" t="s">
        <v>56</v>
      </c>
      <c r="BP39" s="9">
        <v>0.26539795842444697</v>
      </c>
      <c r="BQ39" s="9">
        <v>7.734926670287888E-2</v>
      </c>
      <c r="BR39" s="9">
        <v>0.10510412621507137</v>
      </c>
      <c r="BS39" s="9">
        <v>0.35314563361665352</v>
      </c>
      <c r="BT39" s="9">
        <v>0.31828948432643533</v>
      </c>
      <c r="BU39" s="9">
        <v>0.48732375934405697</v>
      </c>
      <c r="BV39" s="9">
        <v>0.54721799165994922</v>
      </c>
      <c r="BW39" s="9">
        <v>0.11824069933860086</v>
      </c>
      <c r="BX39" s="9">
        <v>3.3093625015886904E-2</v>
      </c>
      <c r="BY39" s="9">
        <v>0</v>
      </c>
      <c r="BZ39" s="9">
        <v>0.50179326807403335</v>
      </c>
      <c r="CA39" s="9"/>
      <c r="CB39" s="52" t="s">
        <v>56</v>
      </c>
      <c r="CC39" s="9">
        <v>0.26099552639871837</v>
      </c>
      <c r="CD39" s="9">
        <v>7.734926670287888E-2</v>
      </c>
      <c r="CE39" s="9">
        <v>0.10739237119330902</v>
      </c>
      <c r="CF39" s="9">
        <v>0.33810004251017384</v>
      </c>
      <c r="CG39" s="9">
        <v>0.30673506880654439</v>
      </c>
      <c r="CH39" s="9">
        <v>0.48342530625024455</v>
      </c>
      <c r="CI39" s="9">
        <v>0.54721799165994922</v>
      </c>
      <c r="CJ39" s="9">
        <v>0.12298600893241333</v>
      </c>
      <c r="CK39" s="9">
        <v>3.2241524090428887E-2</v>
      </c>
      <c r="CL39" s="9">
        <v>0</v>
      </c>
      <c r="CM39" s="9">
        <v>0.47670519988446552</v>
      </c>
      <c r="CN39" s="9"/>
      <c r="CO39" s="52" t="s">
        <v>56</v>
      </c>
      <c r="CP39" s="9">
        <v>0.26671026778595253</v>
      </c>
      <c r="CQ39" s="9">
        <v>7.734926670287888E-2</v>
      </c>
      <c r="CR39" s="9">
        <v>0.1180383561851711</v>
      </c>
      <c r="CS39" s="9">
        <v>0.33810004251017384</v>
      </c>
      <c r="CT39" s="9">
        <v>0.31828948432643533</v>
      </c>
      <c r="CU39" s="9">
        <v>0.48212582188564052</v>
      </c>
      <c r="CV39" s="9">
        <v>0.54721799165994922</v>
      </c>
      <c r="CW39" s="9">
        <v>0.14085092903631083</v>
      </c>
      <c r="CX39" s="9">
        <v>2.9978077279079706E-2</v>
      </c>
      <c r="CY39" s="9">
        <v>0</v>
      </c>
      <c r="CZ39" s="9">
        <v>0.49552859901831292</v>
      </c>
    </row>
    <row r="40" spans="1:104" ht="11.3" customHeight="1" x14ac:dyDescent="0.2">
      <c r="A40" s="5" t="s">
        <v>86</v>
      </c>
      <c r="B40" s="54" t="s">
        <v>85</v>
      </c>
      <c r="C40" s="9">
        <v>0.12943165352549965</v>
      </c>
      <c r="D40" s="9">
        <v>0.38290203513992599</v>
      </c>
      <c r="E40" s="9">
        <v>6.3062220390087229E-2</v>
      </c>
      <c r="F40" s="9">
        <v>2.0937500000000001E-2</v>
      </c>
      <c r="G40" s="9">
        <v>4.3173674319637735E-2</v>
      </c>
      <c r="H40" s="9">
        <v>0.2434621168743214</v>
      </c>
      <c r="I40" s="9">
        <v>9.1640830705146725E-2</v>
      </c>
      <c r="J40" s="9">
        <v>1.337688999982839E-2</v>
      </c>
      <c r="K40" s="9">
        <v>5.6492249601091081E-2</v>
      </c>
      <c r="L40" s="9">
        <v>0.41860465116279072</v>
      </c>
      <c r="M40" s="9">
        <v>0.22066975775207523</v>
      </c>
      <c r="N40" s="9"/>
      <c r="O40" s="54" t="s">
        <v>85</v>
      </c>
      <c r="P40" s="9">
        <v>0.12880811138222217</v>
      </c>
      <c r="Q40" s="9">
        <v>0.38290203513992599</v>
      </c>
      <c r="R40" s="9">
        <v>5.2506476946472924E-2</v>
      </c>
      <c r="S40" s="9">
        <v>2.0937500000000001E-2</v>
      </c>
      <c r="T40" s="9">
        <v>4.0473857575228381E-2</v>
      </c>
      <c r="U40" s="9">
        <v>0.29561516903281215</v>
      </c>
      <c r="V40" s="9">
        <v>9.1640830705146725E-2</v>
      </c>
      <c r="W40" s="9">
        <v>1.384255633226023E-2</v>
      </c>
      <c r="X40" s="9">
        <v>6.8358970719919698E-2</v>
      </c>
      <c r="Y40" s="9">
        <v>0.41860465116279072</v>
      </c>
      <c r="Z40" s="9">
        <v>0.18171471724290975</v>
      </c>
      <c r="AA40" s="9"/>
      <c r="AB40" s="54" t="s">
        <v>85</v>
      </c>
      <c r="AC40" s="9">
        <v>0.13354406781940481</v>
      </c>
      <c r="AD40" s="9">
        <v>0.38901363789535898</v>
      </c>
      <c r="AE40" s="9">
        <v>6.4468170510192449E-2</v>
      </c>
      <c r="AF40" s="9">
        <v>2.0937500000000001E-2</v>
      </c>
      <c r="AG40" s="9">
        <v>5.9705248571851131E-2</v>
      </c>
      <c r="AH40" s="9">
        <v>0.31152865456175427</v>
      </c>
      <c r="AI40" s="9">
        <v>9.1640830705146725E-2</v>
      </c>
      <c r="AJ40" s="9">
        <v>1.0636479568523528E-2</v>
      </c>
      <c r="AK40" s="9">
        <v>6.472789874465075E-2</v>
      </c>
      <c r="AL40" s="9">
        <v>0.41860465116279072</v>
      </c>
      <c r="AM40" s="9">
        <v>0.18320605662170777</v>
      </c>
      <c r="AN40" s="9"/>
      <c r="AO40" s="54" t="s">
        <v>85</v>
      </c>
      <c r="AP40" s="9">
        <v>0.1440397393185561</v>
      </c>
      <c r="AQ40" s="9">
        <v>0.43724282113673263</v>
      </c>
      <c r="AR40" s="9">
        <v>5.3319779829316787E-2</v>
      </c>
      <c r="AS40" s="9">
        <v>2.1874999999999999E-2</v>
      </c>
      <c r="AT40" s="9">
        <v>8.4699515303637951E-2</v>
      </c>
      <c r="AU40" s="9">
        <v>0.27956802888213772</v>
      </c>
      <c r="AV40" s="9">
        <v>9.1640830705146725E-2</v>
      </c>
      <c r="AW40" s="9">
        <v>1.0178906828822819E-2</v>
      </c>
      <c r="AX40" s="9">
        <v>5.8012517199181497E-2</v>
      </c>
      <c r="AY40" s="9">
        <v>0.54651162790697672</v>
      </c>
      <c r="AZ40" s="9">
        <v>0.22046426380527887</v>
      </c>
      <c r="BA40" s="9"/>
      <c r="BB40" s="54" t="s">
        <v>85</v>
      </c>
      <c r="BC40" s="9">
        <v>0.13849451396870785</v>
      </c>
      <c r="BD40" s="9">
        <v>0.43346529096994008</v>
      </c>
      <c r="BE40" s="9">
        <v>4.2341405041267773E-2</v>
      </c>
      <c r="BF40" s="9">
        <v>2.1562499999999998E-2</v>
      </c>
      <c r="BG40" s="9">
        <v>0.12453276283286954</v>
      </c>
      <c r="BH40" s="9">
        <v>0.29012893831327546</v>
      </c>
      <c r="BI40" s="9">
        <v>9.1640830705146725E-2</v>
      </c>
      <c r="BJ40" s="9">
        <v>9.7122844046944115E-3</v>
      </c>
      <c r="BK40" s="9">
        <v>5.7641737731152588E-2</v>
      </c>
      <c r="BL40" s="9">
        <v>0.377906976744186</v>
      </c>
      <c r="BM40" s="9">
        <v>0.21727671136478624</v>
      </c>
      <c r="BN40" s="9"/>
      <c r="BO40" s="54" t="s">
        <v>85</v>
      </c>
      <c r="BP40" s="9">
        <v>0.14427951828809024</v>
      </c>
      <c r="BQ40" s="9">
        <v>0.43346529096994008</v>
      </c>
      <c r="BR40" s="9">
        <v>3.8554343275313006E-2</v>
      </c>
      <c r="BS40" s="9">
        <v>2.1874999999999999E-2</v>
      </c>
      <c r="BT40" s="9">
        <v>0.13409755713143634</v>
      </c>
      <c r="BU40" s="9">
        <v>0.28819725480529146</v>
      </c>
      <c r="BV40" s="9">
        <v>0.10426133674778615</v>
      </c>
      <c r="BW40" s="9">
        <v>1.4258448952087902E-2</v>
      </c>
      <c r="BX40" s="9">
        <v>5.1947011829092594E-2</v>
      </c>
      <c r="BY40" s="9">
        <v>0.3604651162790698</v>
      </c>
      <c r="BZ40" s="9">
        <v>0.25222329315555958</v>
      </c>
      <c r="CA40" s="9"/>
      <c r="CB40" s="54" t="s">
        <v>85</v>
      </c>
      <c r="CC40" s="9">
        <v>0.1524860487970901</v>
      </c>
      <c r="CD40" s="9">
        <v>0.43346529096994008</v>
      </c>
      <c r="CE40" s="9">
        <v>3.6659702242227137E-2</v>
      </c>
      <c r="CF40" s="9">
        <v>2.1250000000000002E-2</v>
      </c>
      <c r="CG40" s="9">
        <v>0.20226981628180532</v>
      </c>
      <c r="CH40" s="9">
        <v>0.28819725480529146</v>
      </c>
      <c r="CI40" s="9">
        <v>0.10426133674778615</v>
      </c>
      <c r="CJ40" s="9">
        <v>1.2567168529410097E-2</v>
      </c>
      <c r="CK40" s="9">
        <v>5.6871789134250054E-2</v>
      </c>
      <c r="CL40" s="9">
        <v>0.37209302325581395</v>
      </c>
      <c r="CM40" s="9">
        <v>0.25865058230244486</v>
      </c>
      <c r="CN40" s="9"/>
      <c r="CO40" s="54" t="s">
        <v>85</v>
      </c>
      <c r="CP40" s="9">
        <v>0.15451771095753455</v>
      </c>
      <c r="CQ40" s="9">
        <v>0.43346529096994008</v>
      </c>
      <c r="CR40" s="9">
        <v>3.7613733015112304E-2</v>
      </c>
      <c r="CS40" s="9">
        <v>2.1250000000000002E-2</v>
      </c>
      <c r="CT40" s="9">
        <v>0.21142653921241489</v>
      </c>
      <c r="CU40" s="9">
        <v>0.30119469742006189</v>
      </c>
      <c r="CV40" s="9">
        <v>0.10426133674778615</v>
      </c>
      <c r="CW40" s="9">
        <v>1.1535349721637819E-2</v>
      </c>
      <c r="CX40" s="9">
        <v>4.8988970944549258E-2</v>
      </c>
      <c r="CY40" s="9">
        <v>0.37209302325581395</v>
      </c>
      <c r="CZ40" s="9">
        <v>0.26571944035063316</v>
      </c>
    </row>
    <row r="42" spans="1:104" x14ac:dyDescent="0.2">
      <c r="C42" s="1"/>
      <c r="P42" s="1"/>
      <c r="Y42" s="1"/>
      <c r="Z42" s="1"/>
      <c r="AA42" s="1"/>
    </row>
    <row r="43" spans="1:104" x14ac:dyDescent="0.2">
      <c r="C43" s="1"/>
      <c r="P43" s="1"/>
      <c r="Y43" s="1"/>
      <c r="Z43" s="1"/>
      <c r="AA43" s="1"/>
    </row>
    <row r="44" spans="1:104" x14ac:dyDescent="0.2">
      <c r="C44" s="1"/>
      <c r="P44" s="1"/>
      <c r="Y44" s="1"/>
      <c r="Z44" s="1"/>
      <c r="AA44" s="1"/>
    </row>
    <row r="45" spans="1:104" x14ac:dyDescent="0.2">
      <c r="C45" s="1"/>
      <c r="P45" s="1"/>
      <c r="Y45" s="1"/>
      <c r="Z45" s="1"/>
      <c r="AA45" s="1"/>
    </row>
  </sheetData>
  <phoneticPr fontId="2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N38"/>
  <sheetViews>
    <sheetView workbookViewId="0"/>
  </sheetViews>
  <sheetFormatPr defaultColWidth="8.88671875" defaultRowHeight="10.65" x14ac:dyDescent="0.2"/>
  <cols>
    <col min="1" max="1" width="18.109375" style="1" customWidth="1"/>
    <col min="2" max="2" width="8.88671875" style="1"/>
    <col min="3" max="3" width="9" style="1" bestFit="1" customWidth="1"/>
    <col min="4" max="13" width="8.88671875" style="1"/>
    <col min="14" max="40" width="6.6640625" style="1" customWidth="1"/>
    <col min="41" max="16384" width="8.88671875" style="1"/>
  </cols>
  <sheetData>
    <row r="1" spans="1:40" s="5" customFormat="1" ht="95.8" x14ac:dyDescent="0.2">
      <c r="B1" s="69"/>
      <c r="C1" s="55" t="s">
        <v>79</v>
      </c>
      <c r="D1" s="55" t="s">
        <v>73</v>
      </c>
      <c r="E1" s="55" t="s">
        <v>74</v>
      </c>
      <c r="F1" s="55" t="s">
        <v>108</v>
      </c>
      <c r="G1" s="55" t="s">
        <v>75</v>
      </c>
      <c r="H1" s="55" t="s">
        <v>76</v>
      </c>
      <c r="I1" s="55" t="s">
        <v>78</v>
      </c>
      <c r="J1" s="55" t="s">
        <v>109</v>
      </c>
      <c r="K1" s="55" t="s">
        <v>77</v>
      </c>
      <c r="L1" s="55" t="s">
        <v>110</v>
      </c>
      <c r="M1" s="55" t="s">
        <v>111</v>
      </c>
      <c r="N1" s="57" t="s">
        <v>80</v>
      </c>
      <c r="O1" s="57" t="s">
        <v>81</v>
      </c>
      <c r="P1" s="57" t="s">
        <v>113</v>
      </c>
      <c r="Q1" s="57" t="s">
        <v>82</v>
      </c>
      <c r="R1" s="57" t="s">
        <v>83</v>
      </c>
      <c r="S1" s="57" t="s">
        <v>115</v>
      </c>
      <c r="T1" s="57" t="s">
        <v>92</v>
      </c>
      <c r="U1" s="57" t="s">
        <v>116</v>
      </c>
      <c r="V1" s="57" t="s">
        <v>118</v>
      </c>
      <c r="W1" s="57" t="s">
        <v>119</v>
      </c>
      <c r="X1" s="57" t="s">
        <v>120</v>
      </c>
      <c r="Y1" s="57" t="s">
        <v>121</v>
      </c>
      <c r="Z1" s="57" t="s">
        <v>122</v>
      </c>
      <c r="AA1" s="57" t="s">
        <v>124</v>
      </c>
      <c r="AB1" s="57" t="s">
        <v>125</v>
      </c>
      <c r="AC1" s="57" t="s">
        <v>126</v>
      </c>
      <c r="AD1" s="57" t="s">
        <v>127</v>
      </c>
      <c r="AE1" s="57" t="s">
        <v>128</v>
      </c>
      <c r="AF1" s="57" t="s">
        <v>129</v>
      </c>
      <c r="AG1" s="57" t="s">
        <v>130</v>
      </c>
      <c r="AH1" s="57" t="s">
        <v>131</v>
      </c>
      <c r="AI1" s="57" t="s">
        <v>132</v>
      </c>
      <c r="AJ1" s="57" t="s">
        <v>134</v>
      </c>
      <c r="AK1" s="57" t="s">
        <v>135</v>
      </c>
      <c r="AL1" s="57" t="s">
        <v>136</v>
      </c>
      <c r="AM1" s="57" t="s">
        <v>137</v>
      </c>
      <c r="AN1" s="57" t="s">
        <v>138</v>
      </c>
    </row>
    <row r="2" spans="1:40" x14ac:dyDescent="0.2">
      <c r="A2" s="2" t="s">
        <v>0</v>
      </c>
      <c r="B2" s="53" t="s">
        <v>0</v>
      </c>
      <c r="C2" s="32">
        <f>'CI relative to EU in 2011'!C4-'CI relative to EU in 2011'!CP4</f>
        <v>8.8226874710575061</v>
      </c>
      <c r="D2" s="32">
        <f>'CI relative to EU in 2011'!D4-'CI relative to EU in 2011'!CQ4</f>
        <v>22.258776137568915</v>
      </c>
      <c r="E2" s="32">
        <f>'CI relative to EU in 2011'!E4-'CI relative to EU in 2011'!CR4</f>
        <v>12.62149333697424</v>
      </c>
      <c r="F2" s="32">
        <f>'CI relative to EU in 2011'!F4-'CI relative to EU in 2011'!CS4</f>
        <v>58.062338059952964</v>
      </c>
      <c r="G2" s="32">
        <f>'CI relative to EU in 2011'!G4-'CI relative to EU in 2011'!CT4</f>
        <v>9.3543162096438408</v>
      </c>
      <c r="H2" s="32">
        <f>'CI relative to EU in 2011'!H4-'CI relative to EU in 2011'!CU4</f>
        <v>19.216888454145604</v>
      </c>
      <c r="I2" s="32">
        <f>'CI relative to EU in 2011'!I4-'CI relative to EU in 2011'!CV4</f>
        <v>-9.1745583898686505</v>
      </c>
      <c r="J2" s="32">
        <f>'CI relative to EU in 2011'!J4-'CI relative to EU in 2011'!CW4</f>
        <v>3.873003969391732</v>
      </c>
      <c r="K2" s="32">
        <f>'CI relative to EU in 2011'!K4-'CI relative to EU in 2011'!CX4</f>
        <v>-2.7429279514928311</v>
      </c>
      <c r="L2" s="32">
        <f>'CI relative to EU in 2011'!L4-'CI relative to EU in 2011'!CY4</f>
        <v>4.4369876209529906</v>
      </c>
      <c r="M2" s="32">
        <f>'CI relative to EU in 2011'!M4-'CI relative to EU in 2011'!CZ4</f>
        <v>2.9908719029093049</v>
      </c>
      <c r="N2" s="31">
        <f>IF(ISNUMBER('DATA FOR COUNTRY PROFILES 2018'!C2-'DATA FOR COUNTRY PROFILES 2011'!C2),'DATA FOR COUNTRY PROFILES 2018'!C2-'DATA FOR COUNTRY PROFILES 2011'!C2,":")</f>
        <v>45.189318922385979</v>
      </c>
      <c r="O2" s="31">
        <f>IF(ISNUMBER('DATA FOR COUNTRY PROFILES 2018'!D2-'DATA FOR COUNTRY PROFILES 2011'!D2),'DATA FOR COUNTRY PROFILES 2018'!D2-'DATA FOR COUNTRY PROFILES 2011'!D2,":")</f>
        <v>19.402985074626812</v>
      </c>
      <c r="P2" s="31">
        <f>IF(ISNUMBER('DATA FOR COUNTRY PROFILES 2018'!E2-'DATA FOR COUNTRY PROFILES 2011'!E2),'DATA FOR COUNTRY PROFILES 2018'!E2-'DATA FOR COUNTRY PROFILES 2011'!E2,":")</f>
        <v>2.083333333333357</v>
      </c>
      <c r="Q2" s="31">
        <f>IF(ISNUMBER('DATA FOR COUNTRY PROFILES 2018'!F2-'DATA FOR COUNTRY PROFILES 2011'!F2),'DATA FOR COUNTRY PROFILES 2018'!F2-'DATA FOR COUNTRY PROFILES 2011'!F2,":")</f>
        <v>45.434603856449968</v>
      </c>
      <c r="R2" s="31">
        <f>IF(ISNUMBER('DATA FOR COUNTRY PROFILES 2018'!G2-'DATA FOR COUNTRY PROFILES 2011'!G2),'DATA FOR COUNTRY PROFILES 2018'!G2-'DATA FOR COUNTRY PROFILES 2011'!G2,":")</f>
        <v>9.5201010995363475</v>
      </c>
      <c r="S2" s="31">
        <f>IF(ISNUMBER('DATA FOR COUNTRY PROFILES 2018'!H2-'DATA FOR COUNTRY PROFILES 2011'!H2),'DATA FOR COUNTRY PROFILES 2018'!H2-'DATA FOR COUNTRY PROFILES 2011'!H2,":")</f>
        <v>-4.3805725371486375</v>
      </c>
      <c r="T2" s="31">
        <f>IF(ISNUMBER('DATA FOR COUNTRY PROFILES 2018'!I2-'DATA FOR COUNTRY PROFILES 2011'!I2),'DATA FOR COUNTRY PROFILES 2018'!I2-'DATA FOR COUNTRY PROFILES 2011'!I2,":")</f>
        <v>100</v>
      </c>
      <c r="U2" s="31">
        <f>IF(ISNUMBER('DATA FOR COUNTRY PROFILES 2018'!J2-'DATA FOR COUNTRY PROFILES 2011'!J2),'DATA FOR COUNTRY PROFILES 2018'!J2-'DATA FOR COUNTRY PROFILES 2011'!J2,":")</f>
        <v>29.49819776906827</v>
      </c>
      <c r="V2" s="31">
        <f>IF(ISNUMBER('DATA FOR COUNTRY PROFILES 2018'!K2-'DATA FOR COUNTRY PROFILES 2011'!K2),'DATA FOR COUNTRY PROFILES 2018'!K2-'DATA FOR COUNTRY PROFILES 2011'!K2,":")</f>
        <v>-7.4700730199637633</v>
      </c>
      <c r="W2" s="31">
        <f>IF(ISNUMBER('DATA FOR COUNTRY PROFILES 2018'!L2-'DATA FOR COUNTRY PROFILES 2011'!L2),'DATA FOR COUNTRY PROFILES 2018'!L2-'DATA FOR COUNTRY PROFILES 2011'!L2,":")</f>
        <v>29.300995966370152</v>
      </c>
      <c r="X2" s="31">
        <f>IF(ISNUMBER('DATA FOR COUNTRY PROFILES 2018'!M2-'DATA FOR COUNTRY PROFILES 2011'!M2),'DATA FOR COUNTRY PROFILES 2018'!M2-'DATA FOR COUNTRY PROFILES 2011'!M2,":")</f>
        <v>14.590771765998355</v>
      </c>
      <c r="Y2" s="31">
        <f>IF(ISNUMBER('DATA FOR COUNTRY PROFILES 2018'!N2-'DATA FOR COUNTRY PROFILES 2011'!N2),'DATA FOR COUNTRY PROFILES 2018'!N2-'DATA FOR COUNTRY PROFILES 2011'!N2,":")</f>
        <v>16.779262335132344</v>
      </c>
      <c r="Z2" s="31">
        <f>IF(ISNUMBER('DATA FOR COUNTRY PROFILES 2018'!O2-'DATA FOR COUNTRY PROFILES 2011'!O2),'DATA FOR COUNTRY PROFILES 2018'!O2-'DATA FOR COUNTRY PROFILES 2011'!O2,":")</f>
        <v>26.666666666666671</v>
      </c>
      <c r="AA2" s="31">
        <f>IF(ISNUMBER('DATA FOR COUNTRY PROFILES 2018'!P2-'DATA FOR COUNTRY PROFILES 2011'!P2),'DATA FOR COUNTRY PROFILES 2018'!P2-'DATA FOR COUNTRY PROFILES 2011'!P2,":")</f>
        <v>-2.9345817343394316</v>
      </c>
      <c r="AB2" s="31">
        <f>IF(ISNUMBER('DATA FOR COUNTRY PROFILES 2018'!Q2-'DATA FOR COUNTRY PROFILES 2011'!Q2),'DATA FOR COUNTRY PROFILES 2018'!Q2-'DATA FOR COUNTRY PROFILES 2011'!Q2,":")</f>
        <v>-14.655054693627022</v>
      </c>
      <c r="AC2" s="31">
        <f>IF(ISNUMBER('DATA FOR COUNTRY PROFILES 2018'!R2-'DATA FOR COUNTRY PROFILES 2011'!R2),'DATA FOR COUNTRY PROFILES 2018'!R2-'DATA FOR COUNTRY PROFILES 2011'!R2,":")</f>
        <v>-9.9513613963718655</v>
      </c>
      <c r="AD2" s="31">
        <f>IF(ISNUMBER('DATA FOR COUNTRY PROFILES 2018'!S2-'DATA FOR COUNTRY PROFILES 2011'!S2),'DATA FOR COUNTRY PROFILES 2018'!S2-'DATA FOR COUNTRY PROFILES 2011'!S2,":")</f>
        <v>6.7662181523701719</v>
      </c>
      <c r="AE2" s="31">
        <f>IF(ISNUMBER('DATA FOR COUNTRY PROFILES 2018'!T2-'DATA FOR COUNTRY PROFILES 2011'!T2),'DATA FOR COUNTRY PROFILES 2018'!T2-'DATA FOR COUNTRY PROFILES 2011'!T2,":")</f>
        <v>17.328903102963594</v>
      </c>
      <c r="AF2" s="31">
        <f>IF(ISNUMBER('DATA FOR COUNTRY PROFILES 2018'!U2-'DATA FOR COUNTRY PROFILES 2011'!U2),'DATA FOR COUNTRY PROFILES 2018'!U2-'DATA FOR COUNTRY PROFILES 2011'!U2,":")</f>
        <v>-4.0368449802692368</v>
      </c>
      <c r="AG2" s="31">
        <f>IF(ISNUMBER('DATA FOR COUNTRY PROFILES 2018'!V2-'DATA FOR COUNTRY PROFILES 2011'!V2),'DATA FOR COUNTRY PROFILES 2018'!V2-'DATA FOR COUNTRY PROFILES 2011'!V2,":")</f>
        <v>-9.0566313298392345</v>
      </c>
      <c r="AH2" s="31">
        <f>IF(ISNUMBER('DATA FOR COUNTRY PROFILES 2018'!W2-'DATA FOR COUNTRY PROFILES 2011'!W2),'DATA FOR COUNTRY PROFILES 2018'!W2-'DATA FOR COUNTRY PROFILES 2011'!W2,":")</f>
        <v>11.411942498404983</v>
      </c>
      <c r="AI2" s="31">
        <f>IF(ISNUMBER('DATA FOR COUNTRY PROFILES 2018'!X2-'DATA FOR COUNTRY PROFILES 2011'!X2),'DATA FOR COUNTRY PROFILES 2018'!X2-'DATA FOR COUNTRY PROFILES 2011'!X2,":")</f>
        <v>-7.7898766822421663</v>
      </c>
      <c r="AJ2" s="31">
        <f>IF(ISNUMBER('DATA FOR COUNTRY PROFILES 2018'!Y2-'DATA FOR COUNTRY PROFILES 2011'!Y2),'DATA FOR COUNTRY PROFILES 2018'!Y2-'DATA FOR COUNTRY PROFILES 2011'!Y2,":")</f>
        <v>8.974358974358978</v>
      </c>
      <c r="AK2" s="31">
        <f>IF(ISNUMBER('DATA FOR COUNTRY PROFILES 2018'!Z2-'DATA FOR COUNTRY PROFILES 2011'!Z2),'DATA FOR COUNTRY PROFILES 2018'!Z2-'DATA FOR COUNTRY PROFILES 2011'!Z2,":")</f>
        <v>1.160293509706193</v>
      </c>
      <c r="AL2" s="31">
        <f>IF(ISNUMBER('DATA FOR COUNTRY PROFILES 2018'!AA2-'DATA FOR COUNTRY PROFILES 2011'!AA2),'DATA FOR COUNTRY PROFILES 2018'!AA2-'DATA FOR COUNTRY PROFILES 2011'!AA2,":")</f>
        <v>7.8741958587337564</v>
      </c>
      <c r="AM2" s="31">
        <f>IF(ISNUMBER('DATA FOR COUNTRY PROFILES 2018'!AB2-'DATA FOR COUNTRY PROFILES 2011'!AB2),'DATA FOR COUNTRY PROFILES 2018'!AB2-'DATA FOR COUNTRY PROFILES 2011'!AB2,":")</f>
        <v>3.165677775301674</v>
      </c>
      <c r="AN2" s="31">
        <f>IF(ISNUMBER('DATA FOR COUNTRY PROFILES 2018'!AC2-'DATA FOR COUNTRY PROFILES 2011'!AC2),'DATA FOR COUNTRY PROFILES 2018'!AC2-'DATA FOR COUNTRY PROFILES 2011'!AC2,":")</f>
        <v>-2.9970113750062524</v>
      </c>
    </row>
    <row r="3" spans="1:40" x14ac:dyDescent="0.2">
      <c r="A3" s="1" t="s">
        <v>2</v>
      </c>
      <c r="B3" s="52" t="s">
        <v>1</v>
      </c>
      <c r="C3" s="32">
        <f>'CI relative to EU in 2011'!C5-'CI relative to EU in 2011'!CP5</f>
        <v>11.735338877906656</v>
      </c>
      <c r="D3" s="32">
        <f>'CI relative to EU in 2011'!D5-'CI relative to EU in 2011'!CQ5</f>
        <v>14.597590240015819</v>
      </c>
      <c r="E3" s="32">
        <f>'CI relative to EU in 2011'!E5-'CI relative to EU in 2011'!CR5</f>
        <v>22.145951095968996</v>
      </c>
      <c r="F3" s="32">
        <f>'CI relative to EU in 2011'!F5-'CI relative to EU in 2011'!CS5</f>
        <v>-4.8229058364834998</v>
      </c>
      <c r="G3" s="32">
        <f>'CI relative to EU in 2011'!G5-'CI relative to EU in 2011'!CT5</f>
        <v>22.972480840204739</v>
      </c>
      <c r="H3" s="32">
        <f>'CI relative to EU in 2011'!H5-'CI relative to EU in 2011'!CU5</f>
        <v>19.644731504244064</v>
      </c>
      <c r="I3" s="32">
        <f>'CI relative to EU in 2011'!I5-'CI relative to EU in 2011'!CV5</f>
        <v>4.4785778736597877</v>
      </c>
      <c r="J3" s="32">
        <f>'CI relative to EU in 2011'!J5-'CI relative to EU in 2011'!CW5</f>
        <v>12.218531981454106</v>
      </c>
      <c r="K3" s="32">
        <f>'CI relative to EU in 2011'!K5-'CI relative to EU in 2011'!CX5</f>
        <v>-10.53693378159295</v>
      </c>
      <c r="L3" s="32">
        <f>'CI relative to EU in 2011'!L5-'CI relative to EU in 2011'!CY5</f>
        <v>5.1253695533884809</v>
      </c>
      <c r="M3" s="32">
        <f>'CI relative to EU in 2011'!M5-'CI relative to EU in 2011'!CZ5</f>
        <v>21.94242976132557</v>
      </c>
      <c r="N3" s="31">
        <f>IF(ISNUMBER('DATA FOR COUNTRY PROFILES 2018'!C3-'DATA FOR COUNTRY PROFILES 2011'!C3),'DATA FOR COUNTRY PROFILES 2018'!C3-'DATA FOR COUNTRY PROFILES 2011'!C3,":")</f>
        <v>36.696450875210758</v>
      </c>
      <c r="O3" s="31">
        <f>IF(ISNUMBER('DATA FOR COUNTRY PROFILES 2018'!D3-'DATA FOR COUNTRY PROFILES 2011'!D3),'DATA FOR COUNTRY PROFILES 2018'!D3-'DATA FOR COUNTRY PROFILES 2011'!D3,":")</f>
        <v>7.4626865671641838</v>
      </c>
      <c r="P3" s="31">
        <f>IF(ISNUMBER('DATA FOR COUNTRY PROFILES 2018'!E3-'DATA FOR COUNTRY PROFILES 2011'!E3),'DATA FOR COUNTRY PROFILES 2018'!E3-'DATA FOR COUNTRY PROFILES 2011'!E3,":")</f>
        <v>0</v>
      </c>
      <c r="Q3" s="31">
        <f>IF(ISNUMBER('DATA FOR COUNTRY PROFILES 2018'!F3-'DATA FOR COUNTRY PROFILES 2011'!F3),'DATA FOR COUNTRY PROFILES 2018'!F3-'DATA FOR COUNTRY PROFILES 2011'!F3,":")</f>
        <v>66.603358034475178</v>
      </c>
      <c r="R3" s="31">
        <f>IF(ISNUMBER('DATA FOR COUNTRY PROFILES 2018'!G3-'DATA FOR COUNTRY PROFILES 2011'!G3),'DATA FOR COUNTRY PROFILES 2018'!G3-'DATA FOR COUNTRY PROFILES 2011'!G3,":")</f>
        <v>0.4461353114433706</v>
      </c>
      <c r="S3" s="31">
        <f>IF(ISNUMBER('DATA FOR COUNTRY PROFILES 2018'!H3-'DATA FOR COUNTRY PROFILES 2011'!H3),'DATA FOR COUNTRY PROFILES 2018'!H3-'DATA FOR COUNTRY PROFILES 2011'!H3,":")</f>
        <v>26.609872219287581</v>
      </c>
      <c r="T3" s="31">
        <f>IF(ISNUMBER('DATA FOR COUNTRY PROFILES 2018'!I3-'DATA FOR COUNTRY PROFILES 2011'!I3),'DATA FOR COUNTRY PROFILES 2018'!I3-'DATA FOR COUNTRY PROFILES 2011'!I3,":")</f>
        <v>144.44444444444446</v>
      </c>
      <c r="U3" s="31">
        <f>IF(ISNUMBER('DATA FOR COUNTRY PROFILES 2018'!J3-'DATA FOR COUNTRY PROFILES 2011'!J3),'DATA FOR COUNTRY PROFILES 2018'!J3-'DATA FOR COUNTRY PROFILES 2011'!J3,":")</f>
        <v>-106.49031734760457</v>
      </c>
      <c r="V3" s="31">
        <f>IF(ISNUMBER('DATA FOR COUNTRY PROFILES 2018'!K3-'DATA FOR COUNTRY PROFILES 2011'!K3),'DATA FOR COUNTRY PROFILES 2018'!K3-'DATA FOR COUNTRY PROFILES 2011'!K3,":")</f>
        <v>29.880292079855096</v>
      </c>
      <c r="W3" s="31">
        <f>IF(ISNUMBER('DATA FOR COUNTRY PROFILES 2018'!L3-'DATA FOR COUNTRY PROFILES 2011'!L3),'DATA FOR COUNTRY PROFILES 2018'!L3-'DATA FOR COUNTRY PROFILES 2011'!L3,":")</f>
        <v>14.782709625524305</v>
      </c>
      <c r="X3" s="31">
        <f>IF(ISNUMBER('DATA FOR COUNTRY PROFILES 2018'!M3-'DATA FOR COUNTRY PROFILES 2011'!M3),'DATA FOR COUNTRY PROFILES 2018'!M3-'DATA FOR COUNTRY PROFILES 2011'!M3,":")</f>
        <v>32.614666300466922</v>
      </c>
      <c r="Y3" s="31">
        <f>IF(ISNUMBER('DATA FOR COUNTRY PROFILES 2018'!N3-'DATA FOR COUNTRY PROFILES 2011'!N3),'DATA FOR COUNTRY PROFILES 2018'!N3-'DATA FOR COUNTRY PROFILES 2011'!N3,":")</f>
        <v>-10.936277632049368</v>
      </c>
      <c r="Z3" s="31">
        <f>IF(ISNUMBER('DATA FOR COUNTRY PROFILES 2018'!O3-'DATA FOR COUNTRY PROFILES 2011'!O3),'DATA FOR COUNTRY PROFILES 2018'!O3-'DATA FOR COUNTRY PROFILES 2011'!O3,":")</f>
        <v>39.999999999999972</v>
      </c>
      <c r="AA3" s="31">
        <f>IF(ISNUMBER('DATA FOR COUNTRY PROFILES 2018'!P3-'DATA FOR COUNTRY PROFILES 2011'!P3),'DATA FOR COUNTRY PROFILES 2018'!P3-'DATA FOR COUNTRY PROFILES 2011'!P3,":")</f>
        <v>12.10220689577443</v>
      </c>
      <c r="AB3" s="31">
        <f>IF(ISNUMBER('DATA FOR COUNTRY PROFILES 2018'!Q3-'DATA FOR COUNTRY PROFILES 2011'!Q3),'DATA FOR COUNTRY PROFILES 2018'!Q3-'DATA FOR COUNTRY PROFILES 2011'!Q3,":")</f>
        <v>3.405783347793033</v>
      </c>
      <c r="AC3" s="31">
        <f>IF(ISNUMBER('DATA FOR COUNTRY PROFILES 2018'!R3-'DATA FOR COUNTRY PROFILES 2011'!R3),'DATA FOR COUNTRY PROFILES 2018'!R3-'DATA FOR COUNTRY PROFILES 2011'!R3,":")</f>
        <v>-2.1646058614497292</v>
      </c>
      <c r="AD3" s="31">
        <f>IF(ISNUMBER('DATA FOR COUNTRY PROFILES 2018'!S3-'DATA FOR COUNTRY PROFILES 2011'!S3),'DATA FOR COUNTRY PROFILES 2018'!S3-'DATA FOR COUNTRY PROFILES 2011'!S3,":")</f>
        <v>-1.1086242616631239</v>
      </c>
      <c r="AE3" s="31">
        <f>IF(ISNUMBER('DATA FOR COUNTRY PROFILES 2018'!T3-'DATA FOR COUNTRY PROFILES 2011'!T3),'DATA FOR COUNTRY PROFILES 2018'!T3-'DATA FOR COUNTRY PROFILES 2011'!T3,":")</f>
        <v>31.989930771047767</v>
      </c>
      <c r="AF3" s="31">
        <f>IF(ISNUMBER('DATA FOR COUNTRY PROFILES 2018'!U3-'DATA FOR COUNTRY PROFILES 2011'!U3),'DATA FOR COUNTRY PROFILES 2018'!U3-'DATA FOR COUNTRY PROFILES 2011'!U3,":")</f>
        <v>13.462587058357855</v>
      </c>
      <c r="AG3" s="31">
        <f>IF(ISNUMBER('DATA FOR COUNTRY PROFILES 2018'!V3-'DATA FOR COUNTRY PROFILES 2011'!V3),'DATA FOR COUNTRY PROFILES 2018'!V3-'DATA FOR COUNTRY PROFILES 2011'!V3,":")</f>
        <v>-5.1831281735589414</v>
      </c>
      <c r="AH3" s="31">
        <f>IF(ISNUMBER('DATA FOR COUNTRY PROFILES 2018'!W3-'DATA FOR COUNTRY PROFILES 2011'!W3),'DATA FOR COUNTRY PROFILES 2018'!W3-'DATA FOR COUNTRY PROFILES 2011'!W3,":")</f>
        <v>7.8383006563671813</v>
      </c>
      <c r="AI3" s="31">
        <f>IF(ISNUMBER('DATA FOR COUNTRY PROFILES 2018'!X3-'DATA FOR COUNTRY PROFILES 2011'!X3),'DATA FOR COUNTRY PROFILES 2018'!X3-'DATA FOR COUNTRY PROFILES 2011'!X3,":")</f>
        <v>-31.083490730338013</v>
      </c>
      <c r="AJ3" s="31">
        <f>IF(ISNUMBER('DATA FOR COUNTRY PROFILES 2018'!Y3-'DATA FOR COUNTRY PROFILES 2011'!Y3),'DATA FOR COUNTRY PROFILES 2018'!Y3-'DATA FOR COUNTRY PROFILES 2011'!Y3,":")</f>
        <v>0</v>
      </c>
      <c r="AK3" s="31">
        <f>IF(ISNUMBER('DATA FOR COUNTRY PROFILES 2018'!Z3-'DATA FOR COUNTRY PROFILES 2011'!Z3),'DATA FOR COUNTRY PROFILES 2018'!Z3-'DATA FOR COUNTRY PROFILES 2011'!Z3,":")</f>
        <v>8.8266906323750973</v>
      </c>
      <c r="AL3" s="31">
        <f>IF(ISNUMBER('DATA FOR COUNTRY PROFILES 2018'!AA3-'DATA FOR COUNTRY PROFILES 2011'!AA3),'DATA FOR COUNTRY PROFILES 2018'!AA3-'DATA FOR COUNTRY PROFILES 2011'!AA3,":")</f>
        <v>4.6385815886455077</v>
      </c>
      <c r="AM3" s="31">
        <f>IF(ISNUMBER('DATA FOR COUNTRY PROFILES 2018'!AB3-'DATA FOR COUNTRY PROFILES 2011'!AB3),'DATA FOR COUNTRY PROFILES 2018'!AB3-'DATA FOR COUNTRY PROFILES 2011'!AB3,":")</f>
        <v>6.3426160890988541</v>
      </c>
      <c r="AN3" s="31">
        <f>IF(ISNUMBER('DATA FOR COUNTRY PROFILES 2018'!AC3-'DATA FOR COUNTRY PROFILES 2011'!AC3),'DATA FOR COUNTRY PROFILES 2018'!AC3-'DATA FOR COUNTRY PROFILES 2011'!AC3,":")</f>
        <v>60.384326396894735</v>
      </c>
    </row>
    <row r="4" spans="1:40" x14ac:dyDescent="0.2">
      <c r="A4" s="1" t="s">
        <v>4</v>
      </c>
      <c r="B4" s="52" t="s">
        <v>3</v>
      </c>
      <c r="C4" s="32">
        <f>'CI relative to EU in 2011'!C6-'CI relative to EU in 2011'!CP6</f>
        <v>2.3807307798627306</v>
      </c>
      <c r="D4" s="32">
        <f>'CI relative to EU in 2011'!D6-'CI relative to EU in 2011'!CQ6</f>
        <v>32.966148367585404</v>
      </c>
      <c r="E4" s="32">
        <f>'CI relative to EU in 2011'!E6-'CI relative to EU in 2011'!CR6</f>
        <v>4.7736593106350931</v>
      </c>
      <c r="F4" s="32">
        <f>'CI relative to EU in 2011'!F6-'CI relative to EU in 2011'!CS6</f>
        <v>36.960651421082304</v>
      </c>
      <c r="G4" s="32">
        <f>'CI relative to EU in 2011'!G6-'CI relative to EU in 2011'!CT6</f>
        <v>-26.991258320751303</v>
      </c>
      <c r="H4" s="32">
        <f>'CI relative to EU in 2011'!H6-'CI relative to EU in 2011'!CU6</f>
        <v>-21.387800042258327</v>
      </c>
      <c r="I4" s="32">
        <f>'CI relative to EU in 2011'!I6-'CI relative to EU in 2011'!CV6</f>
        <v>-12.3016273501661</v>
      </c>
      <c r="J4" s="32">
        <f>'CI relative to EU in 2011'!J6-'CI relative to EU in 2011'!CW6</f>
        <v>-5.5583734041252271</v>
      </c>
      <c r="K4" s="32">
        <f>'CI relative to EU in 2011'!K6-'CI relative to EU in 2011'!CX6</f>
        <v>28.915971272305775</v>
      </c>
      <c r="L4" s="32">
        <f>'CI relative to EU in 2011'!L6-'CI relative to EU in 2011'!CY6</f>
        <v>26.841137841894223</v>
      </c>
      <c r="M4" s="32">
        <f>'CI relative to EU in 2011'!M6-'CI relative to EU in 2011'!CZ6</f>
        <v>-7.9818398599269855</v>
      </c>
      <c r="N4" s="31">
        <f>IF(ISNUMBER('DATA FOR COUNTRY PROFILES 2018'!C4-'DATA FOR COUNTRY PROFILES 2011'!C4),'DATA FOR COUNTRY PROFILES 2018'!C4-'DATA FOR COUNTRY PROFILES 2011'!C4,":")</f>
        <v>70.503239863702433</v>
      </c>
      <c r="O4" s="31">
        <f>IF(ISNUMBER('DATA FOR COUNTRY PROFILES 2018'!D4-'DATA FOR COUNTRY PROFILES 2011'!D4),'DATA FOR COUNTRY PROFILES 2018'!D4-'DATA FOR COUNTRY PROFILES 2011'!D4,":")</f>
        <v>21.641791044776141</v>
      </c>
      <c r="P4" s="31">
        <f>IF(ISNUMBER('DATA FOR COUNTRY PROFILES 2018'!E4-'DATA FOR COUNTRY PROFILES 2011'!E4),'DATA FOR COUNTRY PROFILES 2018'!E4-'DATA FOR COUNTRY PROFILES 2011'!E4,":")</f>
        <v>7.2916666666666625</v>
      </c>
      <c r="Q4" s="31">
        <f>IF(ISNUMBER('DATA FOR COUNTRY PROFILES 2018'!F4-'DATA FOR COUNTRY PROFILES 2011'!F4),'DATA FOR COUNTRY PROFILES 2018'!F4-'DATA FOR COUNTRY PROFILES 2011'!F4,":")</f>
        <v>13.628067251142156</v>
      </c>
      <c r="R4" s="31">
        <f>IF(ISNUMBER('DATA FOR COUNTRY PROFILES 2018'!G4-'DATA FOR COUNTRY PROFILES 2011'!G4),'DATA FOR COUNTRY PROFILES 2018'!G4-'DATA FOR COUNTRY PROFILES 2011'!G4,":")</f>
        <v>1.7544321610593077</v>
      </c>
      <c r="S4" s="31">
        <f>IF(ISNUMBER('DATA FOR COUNTRY PROFILES 2018'!H4-'DATA FOR COUNTRY PROFILES 2011'!H4),'DATA FOR COUNTRY PROFILES 2018'!H4-'DATA FOR COUNTRY PROFILES 2011'!H4,":")</f>
        <v>3.6155022718355774</v>
      </c>
      <c r="T4" s="31">
        <f>IF(ISNUMBER('DATA FOR COUNTRY PROFILES 2018'!I4-'DATA FOR COUNTRY PROFILES 2011'!I4),'DATA FOR COUNTRY PROFILES 2018'!I4-'DATA FOR COUNTRY PROFILES 2011'!I4,":")</f>
        <v>77.777777777777771</v>
      </c>
      <c r="U4" s="31">
        <f>IF(ISNUMBER('DATA FOR COUNTRY PROFILES 2018'!J4-'DATA FOR COUNTRY PROFILES 2011'!J4),'DATA FOR COUNTRY PROFILES 2018'!J4-'DATA FOR COUNTRY PROFILES 2011'!J4,":")</f>
        <v>9.1597185700768584</v>
      </c>
      <c r="V4" s="31">
        <f>IF(ISNUMBER('DATA FOR COUNTRY PROFILES 2018'!K4-'DATA FOR COUNTRY PROFILES 2011'!K4),'DATA FOR COUNTRY PROFILES 2018'!K4-'DATA FOR COUNTRY PROFILES 2011'!K4,":")</f>
        <v>-13.0726277849366</v>
      </c>
      <c r="W4" s="31">
        <f>IF(ISNUMBER('DATA FOR COUNTRY PROFILES 2018'!L4-'DATA FOR COUNTRY PROFILES 2011'!L4),'DATA FOR COUNTRY PROFILES 2018'!L4-'DATA FOR COUNTRY PROFILES 2011'!L4,":")</f>
        <v>-43.492925166494089</v>
      </c>
      <c r="X4" s="31">
        <f>IF(ISNUMBER('DATA FOR COUNTRY PROFILES 2018'!M4-'DATA FOR COUNTRY PROFILES 2011'!M4),'DATA FOR COUNTRY PROFILES 2018'!M4-'DATA FOR COUNTRY PROFILES 2011'!M4,":")</f>
        <v>21.457017302938755</v>
      </c>
      <c r="Y4" s="31">
        <f>IF(ISNUMBER('DATA FOR COUNTRY PROFILES 2018'!N4-'DATA FOR COUNTRY PROFILES 2011'!N4),'DATA FOR COUNTRY PROFILES 2018'!N4-'DATA FOR COUNTRY PROFILES 2011'!N4,":")</f>
        <v>-56.617189940271572</v>
      </c>
      <c r="Z4" s="31">
        <f>IF(ISNUMBER('DATA FOR COUNTRY PROFILES 2018'!O4-'DATA FOR COUNTRY PROFILES 2011'!O4),'DATA FOR COUNTRY PROFILES 2018'!O4-'DATA FOR COUNTRY PROFILES 2011'!O4,":")</f>
        <v>-26.666666666666671</v>
      </c>
      <c r="AA4" s="31">
        <f>IF(ISNUMBER('DATA FOR COUNTRY PROFILES 2018'!P4-'DATA FOR COUNTRY PROFILES 2011'!P4),'DATA FOR COUNTRY PROFILES 2018'!P4-'DATA FOR COUNTRY PROFILES 2011'!P4,":")</f>
        <v>-16.290621528673473</v>
      </c>
      <c r="AB4" s="31">
        <f>IF(ISNUMBER('DATA FOR COUNTRY PROFILES 2018'!Q4-'DATA FOR COUNTRY PROFILES 2011'!Q4),'DATA FOR COUNTRY PROFILES 2018'!Q4-'DATA FOR COUNTRY PROFILES 2011'!Q4,":")</f>
        <v>-5.5667721603541551</v>
      </c>
      <c r="AC4" s="31">
        <f>IF(ISNUMBER('DATA FOR COUNTRY PROFILES 2018'!R4-'DATA FOR COUNTRY PROFILES 2011'!R4),'DATA FOR COUNTRY PROFILES 2018'!R4-'DATA FOR COUNTRY PROFILES 2011'!R4,":")</f>
        <v>-15.077323143752526</v>
      </c>
      <c r="AD4" s="31">
        <f>IF(ISNUMBER('DATA FOR COUNTRY PROFILES 2018'!S4-'DATA FOR COUNTRY PROFILES 2011'!S4),'DATA FOR COUNTRY PROFILES 2018'!S4-'DATA FOR COUNTRY PROFILES 2011'!S4,":")</f>
        <v>1.4285817794353051</v>
      </c>
      <c r="AE4" s="31">
        <f>IF(ISNUMBER('DATA FOR COUNTRY PROFILES 2018'!T4-'DATA FOR COUNTRY PROFILES 2011'!T4),'DATA FOR COUNTRY PROFILES 2018'!T4-'DATA FOR COUNTRY PROFILES 2011'!T4,":")</f>
        <v>10.518158574365804</v>
      </c>
      <c r="AF4" s="31">
        <f>IF(ISNUMBER('DATA FOR COUNTRY PROFILES 2018'!U4-'DATA FOR COUNTRY PROFILES 2011'!U4),'DATA FOR COUNTRY PROFILES 2018'!U4-'DATA FOR COUNTRY PROFILES 2011'!U4,":")</f>
        <v>-17.592689512654182</v>
      </c>
      <c r="AG4" s="31">
        <f>IF(ISNUMBER('DATA FOR COUNTRY PROFILES 2018'!V4-'DATA FOR COUNTRY PROFILES 2011'!V4),'DATA FOR COUNTRY PROFILES 2018'!V4-'DATA FOR COUNTRY PROFILES 2011'!V4,":")</f>
        <v>2.7792021955650501</v>
      </c>
      <c r="AH4" s="31">
        <f>IF(ISNUMBER('DATA FOR COUNTRY PROFILES 2018'!W4-'DATA FOR COUNTRY PROFILES 2011'!W4),'DATA FOR COUNTRY PROFILES 2018'!W4-'DATA FOR COUNTRY PROFILES 2011'!W4,":")</f>
        <v>11.452076040725927</v>
      </c>
      <c r="AI4" s="31">
        <f>IF(ISNUMBER('DATA FOR COUNTRY PROFILES 2018'!X4-'DATA FOR COUNTRY PROFILES 2011'!X4),'DATA FOR COUNTRY PROFILES 2018'!X4-'DATA FOR COUNTRY PROFILES 2011'!X4,":")</f>
        <v>70.183018122308681</v>
      </c>
      <c r="AJ4" s="31">
        <f>IF(ISNUMBER('DATA FOR COUNTRY PROFILES 2018'!Y4-'DATA FOR COUNTRY PROFILES 2011'!Y4),'DATA FOR COUNTRY PROFILES 2018'!Y4-'DATA FOR COUNTRY PROFILES 2011'!Y4,":")</f>
        <v>21.794871794871788</v>
      </c>
      <c r="AK4" s="31">
        <f>IF(ISNUMBER('DATA FOR COUNTRY PROFILES 2018'!Z4-'DATA FOR COUNTRY PROFILES 2011'!Z4),'DATA FOR COUNTRY PROFILES 2018'!Z4-'DATA FOR COUNTRY PROFILES 2011'!Z4,":")</f>
        <v>30.485333776540642</v>
      </c>
      <c r="AL4" s="31">
        <f>IF(ISNUMBER('DATA FOR COUNTRY PROFILES 2018'!AA4-'DATA FOR COUNTRY PROFILES 2011'!AA4),'DATA FOR COUNTRY PROFILES 2018'!AA4-'DATA FOR COUNTRY PROFILES 2011'!AA4,":")</f>
        <v>24.8540235504111</v>
      </c>
      <c r="AM4" s="31">
        <f>IF(ISNUMBER('DATA FOR COUNTRY PROFILES 2018'!AB4-'DATA FOR COUNTRY PROFILES 2011'!AB4),'DATA FOR COUNTRY PROFILES 2018'!AB4-'DATA FOR COUNTRY PROFILES 2011'!AB4,":")</f>
        <v>21.869792252507796</v>
      </c>
      <c r="AN4" s="31">
        <f>IF(ISNUMBER('DATA FOR COUNTRY PROFILES 2018'!AC4-'DATA FOR COUNTRY PROFILES 2011'!AC4),'DATA FOR COUNTRY PROFILES 2018'!AC4-'DATA FOR COUNTRY PROFILES 2011'!AC4,":")</f>
        <v>-81.216062539475857</v>
      </c>
    </row>
    <row r="5" spans="1:40" x14ac:dyDescent="0.2">
      <c r="A5" s="1" t="s">
        <v>156</v>
      </c>
      <c r="B5" s="52" t="s">
        <v>5</v>
      </c>
      <c r="C5" s="32">
        <f>'CI relative to EU in 2011'!C7-'CI relative to EU in 2011'!CP7</f>
        <v>3.5415766331415881</v>
      </c>
      <c r="D5" s="32">
        <f>'CI relative to EU in 2011'!D7-'CI relative to EU in 2011'!CQ7</f>
        <v>18.324696929061162</v>
      </c>
      <c r="E5" s="32">
        <f>'CI relative to EU in 2011'!E7-'CI relative to EU in 2011'!CR7</f>
        <v>24.807115634115505</v>
      </c>
      <c r="F5" s="32">
        <f>'CI relative to EU in 2011'!F7-'CI relative to EU in 2011'!CS7</f>
        <v>34.344569842915249</v>
      </c>
      <c r="G5" s="32">
        <f>'CI relative to EU in 2011'!G7-'CI relative to EU in 2011'!CT7</f>
        <v>-33.451256066989487</v>
      </c>
      <c r="H5" s="32">
        <f>'CI relative to EU in 2011'!H7-'CI relative to EU in 2011'!CU7</f>
        <v>7.9925691150979929</v>
      </c>
      <c r="I5" s="32">
        <f>'CI relative to EU in 2011'!I7-'CI relative to EU in 2011'!CV7</f>
        <v>-17.381626529100842</v>
      </c>
      <c r="J5" s="32">
        <f>'CI relative to EU in 2011'!J7-'CI relative to EU in 2011'!CW7</f>
        <v>15.897689420217546</v>
      </c>
      <c r="K5" s="32">
        <f>'CI relative to EU in 2011'!K7-'CI relative to EU in 2011'!CX7</f>
        <v>11.389517215792132</v>
      </c>
      <c r="L5" s="32">
        <f>'CI relative to EU in 2011'!L7-'CI relative to EU in 2011'!CY7</f>
        <v>9.04691002202226</v>
      </c>
      <c r="M5" s="32">
        <f>'CI relative to EU in 2011'!M7-'CI relative to EU in 2011'!CZ7</f>
        <v>-9.6004419782198482</v>
      </c>
      <c r="N5" s="31">
        <f>IF(ISNUMBER('DATA FOR COUNTRY PROFILES 2018'!C5-'DATA FOR COUNTRY PROFILES 2011'!C5),'DATA FOR COUNTRY PROFILES 2018'!C5-'DATA FOR COUNTRY PROFILES 2011'!C5,":")</f>
        <v>28.288532827843795</v>
      </c>
      <c r="O5" s="31">
        <f>IF(ISNUMBER('DATA FOR COUNTRY PROFILES 2018'!D5-'DATA FOR COUNTRY PROFILES 2011'!D5),'DATA FOR COUNTRY PROFILES 2018'!D5-'DATA FOR COUNTRY PROFILES 2011'!D5,":")</f>
        <v>27.611940298507477</v>
      </c>
      <c r="P5" s="31">
        <f>IF(ISNUMBER('DATA FOR COUNTRY PROFILES 2018'!E5-'DATA FOR COUNTRY PROFILES 2011'!E5),'DATA FOR COUNTRY PROFILES 2018'!E5-'DATA FOR COUNTRY PROFILES 2011'!E5,":")</f>
        <v>-2.083333333333357</v>
      </c>
      <c r="Q5" s="31">
        <f>IF(ISNUMBER('DATA FOR COUNTRY PROFILES 2018'!F5-'DATA FOR COUNTRY PROFILES 2011'!F5),'DATA FOR COUNTRY PROFILES 2018'!F5-'DATA FOR COUNTRY PROFILES 2011'!F5,":")</f>
        <v>58.569843935567164</v>
      </c>
      <c r="R5" s="31">
        <f>IF(ISNUMBER('DATA FOR COUNTRY PROFILES 2018'!G5-'DATA FOR COUNTRY PROFILES 2011'!G5),'DATA FOR COUNTRY PROFILES 2018'!G5-'DATA FOR COUNTRY PROFILES 2011'!G5,":")</f>
        <v>10.692985888086703</v>
      </c>
      <c r="S5" s="31">
        <f>IF(ISNUMBER('DATA FOR COUNTRY PROFILES 2018'!H5-'DATA FOR COUNTRY PROFILES 2011'!H5),'DATA FOR COUNTRY PROFILES 2018'!H5-'DATA FOR COUNTRY PROFILES 2011'!H5,":")</f>
        <v>24.479475747444717</v>
      </c>
      <c r="T5" s="31">
        <f>IF(ISNUMBER('DATA FOR COUNTRY PROFILES 2018'!I5-'DATA FOR COUNTRY PROFILES 2011'!I5),'DATA FOR COUNTRY PROFILES 2018'!I5-'DATA FOR COUNTRY PROFILES 2011'!I5,":")</f>
        <v>55.555555555555571</v>
      </c>
      <c r="U5" s="31">
        <f>IF(ISNUMBER('DATA FOR COUNTRY PROFILES 2018'!J5-'DATA FOR COUNTRY PROFILES 2011'!J5),'DATA FOR COUNTRY PROFILES 2018'!J5-'DATA FOR COUNTRY PROFILES 2011'!J5,":")</f>
        <v>19.897565799868033</v>
      </c>
      <c r="V5" s="31">
        <f>IF(ISNUMBER('DATA FOR COUNTRY PROFILES 2018'!K5-'DATA FOR COUNTRY PROFILES 2011'!K5),'DATA FOR COUNTRY PROFILES 2018'!K5-'DATA FOR COUNTRY PROFILES 2011'!K5,":")</f>
        <v>18.675182549909394</v>
      </c>
      <c r="W5" s="31">
        <f>IF(ISNUMBER('DATA FOR COUNTRY PROFILES 2018'!L5-'DATA FOR COUNTRY PROFILES 2011'!L5),'DATA FOR COUNTRY PROFILES 2018'!L5-'DATA FOR COUNTRY PROFILES 2011'!L5,":")</f>
        <v>-95.25138228614388</v>
      </c>
      <c r="X5" s="31">
        <f>IF(ISNUMBER('DATA FOR COUNTRY PROFILES 2018'!M5-'DATA FOR COUNTRY PROFILES 2011'!M5),'DATA FOR COUNTRY PROFILES 2018'!M5-'DATA FOR COUNTRY PROFILES 2011'!M5,":")</f>
        <v>30.898104916231809</v>
      </c>
      <c r="Y5" s="31">
        <f>IF(ISNUMBER('DATA FOR COUNTRY PROFILES 2018'!N5-'DATA FOR COUNTRY PROFILES 2011'!N5),'DATA FOR COUNTRY PROFILES 2018'!N5-'DATA FOR COUNTRY PROFILES 2011'!N5,":")</f>
        <v>-30.343430641687831</v>
      </c>
      <c r="Z5" s="31">
        <f>IF(ISNUMBER('DATA FOR COUNTRY PROFILES 2018'!O5-'DATA FOR COUNTRY PROFILES 2011'!O5),'DATA FOR COUNTRY PROFILES 2018'!O5-'DATA FOR COUNTRY PROFILES 2011'!O5,":")</f>
        <v>26.666666666666657</v>
      </c>
      <c r="AA5" s="31">
        <f>IF(ISNUMBER('DATA FOR COUNTRY PROFILES 2018'!P5-'DATA FOR COUNTRY PROFILES 2011'!P5),'DATA FOR COUNTRY PROFILES 2018'!P5-'DATA FOR COUNTRY PROFILES 2011'!P5,":")</f>
        <v>-6.901801858732739</v>
      </c>
      <c r="AB5" s="31">
        <f>IF(ISNUMBER('DATA FOR COUNTRY PROFILES 2018'!Q5-'DATA FOR COUNTRY PROFILES 2011'!Q5),'DATA FOR COUNTRY PROFILES 2018'!Q5-'DATA FOR COUNTRY PROFILES 2011'!Q5,":")</f>
        <v>-49.408295646807105</v>
      </c>
      <c r="AC5" s="31">
        <f>IF(ISNUMBER('DATA FOR COUNTRY PROFILES 2018'!R5-'DATA FOR COUNTRY PROFILES 2011'!R5),'DATA FOR COUNTRY PROFILES 2018'!R5-'DATA FOR COUNTRY PROFILES 2011'!R5,":")</f>
        <v>4.4250520040746011</v>
      </c>
      <c r="AD5" s="31">
        <f>IF(ISNUMBER('DATA FOR COUNTRY PROFILES 2018'!S5-'DATA FOR COUNTRY PROFILES 2011'!S5),'DATA FOR COUNTRY PROFILES 2018'!S5-'DATA FOR COUNTRY PROFILES 2011'!S5,":")</f>
        <v>13.318970514501373</v>
      </c>
      <c r="AE5" s="31">
        <f>IF(ISNUMBER('DATA FOR COUNTRY PROFILES 2018'!T5-'DATA FOR COUNTRY PROFILES 2011'!T5),'DATA FOR COUNTRY PROFILES 2018'!T5-'DATA FOR COUNTRY PROFILES 2011'!T5,":")</f>
        <v>14.224372370884097</v>
      </c>
      <c r="AF5" s="31">
        <f>IF(ISNUMBER('DATA FOR COUNTRY PROFILES 2018'!U5-'DATA FOR COUNTRY PROFILES 2011'!U5),'DATA FOR COUNTRY PROFILES 2018'!U5-'DATA FOR COUNTRY PROFILES 2011'!U5,":")</f>
        <v>18.505463454283628</v>
      </c>
      <c r="AG5" s="31">
        <f>IF(ISNUMBER('DATA FOR COUNTRY PROFILES 2018'!V5-'DATA FOR COUNTRY PROFILES 2011'!V5),'DATA FOR COUNTRY PROFILES 2018'!V5-'DATA FOR COUNTRY PROFILES 2011'!V5,":")</f>
        <v>5.1569544158830638E-2</v>
      </c>
      <c r="AH5" s="31">
        <f>IF(ISNUMBER('DATA FOR COUNTRY PROFILES 2018'!W5-'DATA FOR COUNTRY PROFILES 2011'!W5),'DATA FOR COUNTRY PROFILES 2018'!W5-'DATA FOR COUNTRY PROFILES 2011'!W5,":")</f>
        <v>5.5234698176726624</v>
      </c>
      <c r="AI5" s="31">
        <f>IF(ISNUMBER('DATA FOR COUNTRY PROFILES 2018'!X5-'DATA FOR COUNTRY PROFILES 2011'!X5),'DATA FOR COUNTRY PROFILES 2018'!X5-'DATA FOR COUNTRY PROFILES 2011'!X5,":")</f>
        <v>27.89366357059717</v>
      </c>
      <c r="AJ5" s="31">
        <f>IF(ISNUMBER('DATA FOR COUNTRY PROFILES 2018'!Y5-'DATA FOR COUNTRY PROFILES 2011'!Y5),'DATA FOR COUNTRY PROFILES 2018'!Y5-'DATA FOR COUNTRY PROFILES 2011'!Y5,":")</f>
        <v>7.6923076923076792</v>
      </c>
      <c r="AK5" s="31">
        <f>IF(ISNUMBER('DATA FOR COUNTRY PROFILES 2018'!Z5-'DATA FOR COUNTRY PROFILES 2011'!Z5),'DATA FOR COUNTRY PROFILES 2018'!Z5-'DATA FOR COUNTRY PROFILES 2011'!Z5,":")</f>
        <v>10.025145465221158</v>
      </c>
      <c r="AL5" s="31">
        <f>IF(ISNUMBER('DATA FOR COUNTRY PROFILES 2018'!AA5-'DATA FOR COUNTRY PROFILES 2011'!AA5),'DATA FOR COUNTRY PROFILES 2018'!AA5-'DATA FOR COUNTRY PROFILES 2011'!AA5,":")</f>
        <v>11.105818859154866</v>
      </c>
      <c r="AM5" s="31">
        <f>IF(ISNUMBER('DATA FOR COUNTRY PROFILES 2018'!AB5-'DATA FOR COUNTRY PROFILES 2011'!AB5),'DATA FOR COUNTRY PROFILES 2018'!AB5-'DATA FOR COUNTRY PROFILES 2011'!AB5,":")</f>
        <v>9.8015860238222459</v>
      </c>
      <c r="AN5" s="31">
        <f>IF(ISNUMBER('DATA FOR COUNTRY PROFILES 2018'!AC5-'DATA FOR COUNTRY PROFILES 2011'!AC5),'DATA FOR COUNTRY PROFILES 2018'!AC5-'DATA FOR COUNTRY PROFILES 2011'!AC5,":")</f>
        <v>-56.44599909291226</v>
      </c>
    </row>
    <row r="6" spans="1:40" x14ac:dyDescent="0.2">
      <c r="A6" s="1" t="s">
        <v>7</v>
      </c>
      <c r="B6" s="52" t="s">
        <v>6</v>
      </c>
      <c r="C6" s="32">
        <f>'CI relative to EU in 2011'!C8-'CI relative to EU in 2011'!CP8</f>
        <v>0.23826651652839814</v>
      </c>
      <c r="D6" s="32">
        <f>'CI relative to EU in 2011'!D8-'CI relative to EU in 2011'!CQ8</f>
        <v>28.073218738496536</v>
      </c>
      <c r="E6" s="32">
        <f>'CI relative to EU in 2011'!E8-'CI relative to EU in 2011'!CR8</f>
        <v>47.068420035877182</v>
      </c>
      <c r="F6" s="32">
        <f>'CI relative to EU in 2011'!F8-'CI relative to EU in 2011'!CS8</f>
        <v>43.488670554840581</v>
      </c>
      <c r="G6" s="32">
        <f>'CI relative to EU in 2011'!G8-'CI relative to EU in 2011'!CT8</f>
        <v>-11.477595722892318</v>
      </c>
      <c r="H6" s="32">
        <f>'CI relative to EU in 2011'!H8-'CI relative to EU in 2011'!CU8</f>
        <v>4.8547796976833695</v>
      </c>
      <c r="I6" s="32">
        <f>'CI relative to EU in 2011'!I8-'CI relative to EU in 2011'!CV8</f>
        <v>-16.497158030005352</v>
      </c>
      <c r="J6" s="32">
        <f>'CI relative to EU in 2011'!J8-'CI relative to EU in 2011'!CW8</f>
        <v>-30.953091854292609</v>
      </c>
      <c r="K6" s="32">
        <f>'CI relative to EU in 2011'!K8-'CI relative to EU in 2011'!CX8</f>
        <v>6.9114006158281143</v>
      </c>
      <c r="L6" s="32">
        <f>'CI relative to EU in 2011'!L8-'CI relative to EU in 2011'!CY8</f>
        <v>-22.118630300703487</v>
      </c>
      <c r="M6" s="32">
        <f>'CI relative to EU in 2011'!M8-'CI relative to EU in 2011'!CZ8</f>
        <v>-13.594693432336939</v>
      </c>
      <c r="N6" s="31">
        <f>IF(ISNUMBER('DATA FOR COUNTRY PROFILES 2018'!C6-'DATA FOR COUNTRY PROFILES 2011'!C6),'DATA FOR COUNTRY PROFILES 2018'!C6-'DATA FOR COUNTRY PROFILES 2011'!C6,":")</f>
        <v>82.113195625754088</v>
      </c>
      <c r="O6" s="31">
        <f>IF(ISNUMBER('DATA FOR COUNTRY PROFILES 2018'!D6-'DATA FOR COUNTRY PROFILES 2011'!D6),'DATA FOR COUNTRY PROFILES 2018'!D6-'DATA FOR COUNTRY PROFILES 2011'!D6,":")</f>
        <v>3.7313432835821061</v>
      </c>
      <c r="P6" s="31">
        <f>IF(ISNUMBER('DATA FOR COUNTRY PROFILES 2018'!E6-'DATA FOR COUNTRY PROFILES 2011'!E6),'DATA FOR COUNTRY PROFILES 2018'!E6-'DATA FOR COUNTRY PROFILES 2011'!E6,":")</f>
        <v>0</v>
      </c>
      <c r="Q6" s="31">
        <f>IF(ISNUMBER('DATA FOR COUNTRY PROFILES 2018'!F6-'DATA FOR COUNTRY PROFILES 2011'!F6),'DATA FOR COUNTRY PROFILES 2018'!F6-'DATA FOR COUNTRY PROFILES 2011'!F6,":")</f>
        <v>128.55205770793737</v>
      </c>
      <c r="R6" s="31">
        <f>IF(ISNUMBER('DATA FOR COUNTRY PROFILES 2018'!G6-'DATA FOR COUNTRY PROFILES 2011'!G6),'DATA FOR COUNTRY PROFILES 2018'!G6-'DATA FOR COUNTRY PROFILES 2011'!G6,":")</f>
        <v>13.02863562287493</v>
      </c>
      <c r="S6" s="31">
        <f>IF(ISNUMBER('DATA FOR COUNTRY PROFILES 2018'!H6-'DATA FOR COUNTRY PROFILES 2011'!H6),'DATA FOR COUNTRY PROFILES 2018'!H6-'DATA FOR COUNTRY PROFILES 2011'!H6,":")</f>
        <v>46.240698357392333</v>
      </c>
      <c r="T6" s="31">
        <f>IF(ISNUMBER('DATA FOR COUNTRY PROFILES 2018'!I6-'DATA FOR COUNTRY PROFILES 2011'!I6),'DATA FOR COUNTRY PROFILES 2018'!I6-'DATA FOR COUNTRY PROFILES 2011'!I6,":")</f>
        <v>88.888888888888857</v>
      </c>
      <c r="U6" s="31">
        <f>IF(ISNUMBER('DATA FOR COUNTRY PROFILES 2018'!J6-'DATA FOR COUNTRY PROFILES 2011'!J6),'DATA FOR COUNTRY PROFILES 2018'!J6-'DATA FOR COUNTRY PROFILES 2011'!J6,":")</f>
        <v>12.566150181996647</v>
      </c>
      <c r="V6" s="31">
        <f>IF(ISNUMBER('DATA FOR COUNTRY PROFILES 2018'!K6-'DATA FOR COUNTRY PROFILES 2011'!K6),'DATA FOR COUNTRY PROFILES 2018'!K6-'DATA FOR COUNTRY PROFILES 2011'!K6,":")</f>
        <v>20.542700804900363</v>
      </c>
      <c r="W6" s="31">
        <f>IF(ISNUMBER('DATA FOR COUNTRY PROFILES 2018'!L6-'DATA FOR COUNTRY PROFILES 2011'!L6),'DATA FOR COUNTRY PROFILES 2018'!L6-'DATA FOR COUNTRY PROFILES 2011'!L6,":")</f>
        <v>-49.440257656040643</v>
      </c>
      <c r="X6" s="31">
        <f>IF(ISNUMBER('DATA FOR COUNTRY PROFILES 2018'!M6-'DATA FOR COUNTRY PROFILES 2011'!M6),'DATA FOR COUNTRY PROFILES 2018'!M6-'DATA FOR COUNTRY PROFILES 2011'!M6,":")</f>
        <v>0.85828069211757452</v>
      </c>
      <c r="Y6" s="31">
        <f>IF(ISNUMBER('DATA FOR COUNTRY PROFILES 2018'!N6-'DATA FOR COUNTRY PROFILES 2011'!N6),'DATA FOR COUNTRY PROFILES 2018'!N6-'DATA FOR COUNTRY PROFILES 2011'!N6,":")</f>
        <v>6.9438653558200585</v>
      </c>
      <c r="Z6" s="31">
        <f>IF(ISNUMBER('DATA FOR COUNTRY PROFILES 2018'!O6-'DATA FOR COUNTRY PROFILES 2011'!O6),'DATA FOR COUNTRY PROFILES 2018'!O6-'DATA FOR COUNTRY PROFILES 2011'!O6,":")</f>
        <v>6.6666666666666856</v>
      </c>
      <c r="AA6" s="31">
        <f>IF(ISNUMBER('DATA FOR COUNTRY PROFILES 2018'!P6-'DATA FOR COUNTRY PROFILES 2011'!P6),'DATA FOR COUNTRY PROFILES 2018'!P6-'DATA FOR COUNTRY PROFILES 2011'!P6,":")</f>
        <v>-15.860816586709802</v>
      </c>
      <c r="AB6" s="31">
        <f>IF(ISNUMBER('DATA FOR COUNTRY PROFILES 2018'!Q6-'DATA FOR COUNTRY PROFILES 2011'!Q6),'DATA FOR COUNTRY PROFILES 2018'!Q6-'DATA FOR COUNTRY PROFILES 2011'!Q6,":")</f>
        <v>-2.7547441861020872</v>
      </c>
      <c r="AC6" s="31">
        <f>IF(ISNUMBER('DATA FOR COUNTRY PROFILES 2018'!R6-'DATA FOR COUNTRY PROFILES 2011'!R6),'DATA FOR COUNTRY PROFILES 2018'!R6-'DATA FOR COUNTRY PROFILES 2011'!R6,":")</f>
        <v>-31.058731699210242</v>
      </c>
      <c r="AD6" s="31">
        <f>IF(ISNUMBER('DATA FOR COUNTRY PROFILES 2018'!S6-'DATA FOR COUNTRY PROFILES 2011'!S6),'DATA FOR COUNTRY PROFILES 2018'!S6-'DATA FOR COUNTRY PROFILES 2011'!S6,":")</f>
        <v>-98.226288704492234</v>
      </c>
      <c r="AE6" s="31">
        <f>IF(ISNUMBER('DATA FOR COUNTRY PROFILES 2018'!T6-'DATA FOR COUNTRY PROFILES 2011'!T6),'DATA FOR COUNTRY PROFILES 2018'!T6-'DATA FOR COUNTRY PROFILES 2011'!T6,":")</f>
        <v>20.386398484685571</v>
      </c>
      <c r="AF6" s="31">
        <f>IF(ISNUMBER('DATA FOR COUNTRY PROFILES 2018'!U6-'DATA FOR COUNTRY PROFILES 2011'!U6),'DATA FOR COUNTRY PROFILES 2018'!U6-'DATA FOR COUNTRY PROFILES 2011'!U6,":")</f>
        <v>-3.8120758467124034</v>
      </c>
      <c r="AG6" s="31">
        <f>IF(ISNUMBER('DATA FOR COUNTRY PROFILES 2018'!V6-'DATA FOR COUNTRY PROFILES 2011'!V6),'DATA FOR COUNTRY PROFILES 2018'!V6-'DATA FOR COUNTRY PROFILES 2011'!V6,":")</f>
        <v>-12.432823670771455</v>
      </c>
      <c r="AH6" s="31">
        <f>IF(ISNUMBER('DATA FOR COUNTRY PROFILES 2018'!W6-'DATA FOR COUNTRY PROFILES 2011'!W6),'DATA FOR COUNTRY PROFILES 2018'!W6-'DATA FOR COUNTRY PROFILES 2011'!W6,":")</f>
        <v>23.697034762966439</v>
      </c>
      <c r="AI6" s="31">
        <f>IF(ISNUMBER('DATA FOR COUNTRY PROFILES 2018'!X6-'DATA FOR COUNTRY PROFILES 2011'!X6),'DATA FOR COUNTRY PROFILES 2018'!X6-'DATA FOR COUNTRY PROFILES 2011'!X6,":")</f>
        <v>13.172801452416365</v>
      </c>
      <c r="AJ6" s="31">
        <f>IF(ISNUMBER('DATA FOR COUNTRY PROFILES 2018'!Y6-'DATA FOR COUNTRY PROFILES 2011'!Y6),'DATA FOR COUNTRY PROFILES 2018'!Y6-'DATA FOR COUNTRY PROFILES 2011'!Y6,":")</f>
        <v>0</v>
      </c>
      <c r="AK6" s="31">
        <f>IF(ISNUMBER('DATA FOR COUNTRY PROFILES 2018'!Z6-'DATA FOR COUNTRY PROFILES 2011'!Z6),'DATA FOR COUNTRY PROFILES 2018'!Z6-'DATA FOR COUNTRY PROFILES 2011'!Z6,":")</f>
        <v>-38.0917521834333</v>
      </c>
      <c r="AL6" s="31">
        <f>IF(ISNUMBER('DATA FOR COUNTRY PROFILES 2018'!AA6-'DATA FOR COUNTRY PROFILES 2011'!AA6),'DATA FOR COUNTRY PROFILES 2018'!AA6-'DATA FOR COUNTRY PROFILES 2011'!AA6,":")</f>
        <v>18.003763566851447</v>
      </c>
      <c r="AM6" s="31">
        <f>IF(ISNUMBER('DATA FOR COUNTRY PROFILES 2018'!AB6-'DATA FOR COUNTRY PROFILES 2011'!AB6),'DATA FOR COUNTRY PROFILES 2018'!AB6-'DATA FOR COUNTRY PROFILES 2011'!AB6,":")</f>
        <v>-6.6696515031981249</v>
      </c>
      <c r="AN6" s="31">
        <f>IF(ISNUMBER('DATA FOR COUNTRY PROFILES 2018'!AC6-'DATA FOR COUNTRY PROFILES 2011'!AC6),'DATA FOR COUNTRY PROFILES 2018'!AC6-'DATA FOR COUNTRY PROFILES 2011'!AC6,":")</f>
        <v>-59.002122522909239</v>
      </c>
    </row>
    <row r="7" spans="1:40" x14ac:dyDescent="0.2">
      <c r="A7" s="1" t="s">
        <v>9</v>
      </c>
      <c r="B7" s="52" t="s">
        <v>8</v>
      </c>
      <c r="C7" s="32">
        <f>'CI relative to EU in 2011'!C9-'CI relative to EU in 2011'!CP9</f>
        <v>-0.93652876786273964</v>
      </c>
      <c r="D7" s="32">
        <f>'CI relative to EU in 2011'!D9-'CI relative to EU in 2011'!CQ9</f>
        <v>11.343006359941967</v>
      </c>
      <c r="E7" s="32">
        <f>'CI relative to EU in 2011'!E9-'CI relative to EU in 2011'!CR9</f>
        <v>7.6259096028848745</v>
      </c>
      <c r="F7" s="32">
        <f>'CI relative to EU in 2011'!F9-'CI relative to EU in 2011'!CS9</f>
        <v>60.600992497734083</v>
      </c>
      <c r="G7" s="32">
        <f>'CI relative to EU in 2011'!G9-'CI relative to EU in 2011'!CT9</f>
        <v>11.305778290604721</v>
      </c>
      <c r="H7" s="32">
        <f>'CI relative to EU in 2011'!H9-'CI relative to EU in 2011'!CU9</f>
        <v>37.301878096536143</v>
      </c>
      <c r="I7" s="32">
        <f>'CI relative to EU in 2011'!I9-'CI relative to EU in 2011'!CV9</f>
        <v>-46.334864514608952</v>
      </c>
      <c r="J7" s="32">
        <f>'CI relative to EU in 2011'!J9-'CI relative to EU in 2011'!CW9</f>
        <v>-4.9453696014865045E-2</v>
      </c>
      <c r="K7" s="32">
        <f>'CI relative to EU in 2011'!K9-'CI relative to EU in 2011'!CX9</f>
        <v>-19.9515465528373</v>
      </c>
      <c r="L7" s="32">
        <f>'CI relative to EU in 2011'!L9-'CI relative to EU in 2011'!CY9</f>
        <v>-17.890855956166746</v>
      </c>
      <c r="M7" s="32">
        <f>'CI relative to EU in 2011'!M9-'CI relative to EU in 2011'!CZ9</f>
        <v>-7.5771771863567778</v>
      </c>
      <c r="N7" s="31">
        <f>IF(ISNUMBER('DATA FOR COUNTRY PROFILES 2018'!C7-'DATA FOR COUNTRY PROFILES 2011'!C7),'DATA FOR COUNTRY PROFILES 2018'!C7-'DATA FOR COUNTRY PROFILES 2011'!C7,":")</f>
        <v>-1.3305819599006838</v>
      </c>
      <c r="O7" s="31">
        <f>IF(ISNUMBER('DATA FOR COUNTRY PROFILES 2018'!D7-'DATA FOR COUNTRY PROFILES 2011'!D7),'DATA FOR COUNTRY PROFILES 2018'!D7-'DATA FOR COUNTRY PROFILES 2011'!D7,":")</f>
        <v>27.611940298507484</v>
      </c>
      <c r="P7" s="31">
        <f>IF(ISNUMBER('DATA FOR COUNTRY PROFILES 2018'!E7-'DATA FOR COUNTRY PROFILES 2011'!E7),'DATA FOR COUNTRY PROFILES 2018'!E7-'DATA FOR COUNTRY PROFILES 2011'!E7,":")</f>
        <v>6.25</v>
      </c>
      <c r="Q7" s="31">
        <f>IF(ISNUMBER('DATA FOR COUNTRY PROFILES 2018'!F7-'DATA FOR COUNTRY PROFILES 2011'!F7),'DATA FOR COUNTRY PROFILES 2018'!F7-'DATA FOR COUNTRY PROFILES 2011'!F7,":")</f>
        <v>29.464339107573679</v>
      </c>
      <c r="R7" s="31">
        <f>IF(ISNUMBER('DATA FOR COUNTRY PROFILES 2018'!G7-'DATA FOR COUNTRY PROFILES 2011'!G7),'DATA FOR COUNTRY PROFILES 2018'!G7-'DATA FOR COUNTRY PROFILES 2011'!G7,":")</f>
        <v>7.8904950001599303</v>
      </c>
      <c r="S7" s="31">
        <f>IF(ISNUMBER('DATA FOR COUNTRY PROFILES 2018'!H7-'DATA FOR COUNTRY PROFILES 2011'!H7),'DATA FOR COUNTRY PROFILES 2018'!H7-'DATA FOR COUNTRY PROFILES 2011'!H7,":")</f>
        <v>-7.3493835614526901</v>
      </c>
      <c r="T7" s="31">
        <f>IF(ISNUMBER('DATA FOR COUNTRY PROFILES 2018'!I7-'DATA FOR COUNTRY PROFILES 2011'!I7),'DATA FOR COUNTRY PROFILES 2018'!I7-'DATA FOR COUNTRY PROFILES 2011'!I7,":")</f>
        <v>88.888888888888886</v>
      </c>
      <c r="U7" s="31">
        <f>IF(ISNUMBER('DATA FOR COUNTRY PROFILES 2018'!J7-'DATA FOR COUNTRY PROFILES 2011'!J7),'DATA FOR COUNTRY PROFILES 2018'!J7-'DATA FOR COUNTRY PROFILES 2011'!J7,":")</f>
        <v>41.333837304245293</v>
      </c>
      <c r="V7" s="31">
        <f>IF(ISNUMBER('DATA FOR COUNTRY PROFILES 2018'!K7-'DATA FOR COUNTRY PROFILES 2011'!K7),'DATA FOR COUNTRY PROFILES 2018'!K7-'DATA FOR COUNTRY PROFILES 2011'!K7,":")</f>
        <v>7.4700730199637349</v>
      </c>
      <c r="W7" s="31">
        <f>IF(ISNUMBER('DATA FOR COUNTRY PROFILES 2018'!L7-'DATA FOR COUNTRY PROFILES 2011'!L7),'DATA FOR COUNTRY PROFILES 2018'!L7-'DATA FOR COUNTRY PROFILES 2011'!L7,":")</f>
        <v>15.853318390308338</v>
      </c>
      <c r="X7" s="31">
        <f>IF(ISNUMBER('DATA FOR COUNTRY PROFILES 2018'!M7-'DATA FOR COUNTRY PROFILES 2011'!M7),'DATA FOR COUNTRY PROFILES 2018'!M7-'DATA FOR COUNTRY PROFILES 2011'!M7,":")</f>
        <v>23.17357868717383</v>
      </c>
      <c r="Y7" s="31">
        <f>IF(ISNUMBER('DATA FOR COUNTRY PROFILES 2018'!N7-'DATA FOR COUNTRY PROFILES 2011'!N7),'DATA FOR COUNTRY PROFILES 2018'!N7-'DATA FOR COUNTRY PROFILES 2011'!N7,":")</f>
        <v>42.002272348343993</v>
      </c>
      <c r="Z7" s="31">
        <f>IF(ISNUMBER('DATA FOR COUNTRY PROFILES 2018'!O7-'DATA FOR COUNTRY PROFILES 2011'!O7),'DATA FOR COUNTRY PROFILES 2018'!O7-'DATA FOR COUNTRY PROFILES 2011'!O7,":")</f>
        <v>46.666666666666671</v>
      </c>
      <c r="AA7" s="31">
        <f>IF(ISNUMBER('DATA FOR COUNTRY PROFILES 2018'!P7-'DATA FOR COUNTRY PROFILES 2011'!P7),'DATA FOR COUNTRY PROFILES 2018'!P7-'DATA FOR COUNTRY PROFILES 2011'!P7,":")</f>
        <v>-45.96589133637444</v>
      </c>
      <c r="AB7" s="31">
        <f>IF(ISNUMBER('DATA FOR COUNTRY PROFILES 2018'!Q7-'DATA FOR COUNTRY PROFILES 2011'!Q7),'DATA FOR COUNTRY PROFILES 2018'!Q7-'DATA FOR COUNTRY PROFILES 2011'!Q7,":")</f>
        <v>-50.828838535355999</v>
      </c>
      <c r="AC7" s="31">
        <f>IF(ISNUMBER('DATA FOR COUNTRY PROFILES 2018'!R7-'DATA FOR COUNTRY PROFILES 2011'!R7),'DATA FOR COUNTRY PROFILES 2018'!R7-'DATA FOR COUNTRY PROFILES 2011'!R7,":")</f>
        <v>-42.158097696552062</v>
      </c>
      <c r="AD7" s="31">
        <f>IF(ISNUMBER('DATA FOR COUNTRY PROFILES 2018'!S7-'DATA FOR COUNTRY PROFILES 2011'!S7),'DATA FOR COUNTRY PROFILES 2018'!S7-'DATA FOR COUNTRY PROFILES 2011'!S7,":")</f>
        <v>-32.396630720703953</v>
      </c>
      <c r="AE7" s="31">
        <f>IF(ISNUMBER('DATA FOR COUNTRY PROFILES 2018'!T7-'DATA FOR COUNTRY PROFILES 2011'!T7),'DATA FOR COUNTRY PROFILES 2018'!T7-'DATA FOR COUNTRY PROFILES 2011'!T7,":")</f>
        <v>36.946730969381093</v>
      </c>
      <c r="AF7" s="31">
        <f>IF(ISNUMBER('DATA FOR COUNTRY PROFILES 2018'!U7-'DATA FOR COUNTRY PROFILES 2011'!U7),'DATA FOR COUNTRY PROFILES 2018'!U7-'DATA FOR COUNTRY PROFILES 2011'!U7,":")</f>
        <v>7.7017346057104135</v>
      </c>
      <c r="AG7" s="31">
        <f>IF(ISNUMBER('DATA FOR COUNTRY PROFILES 2018'!V7-'DATA FOR COUNTRY PROFILES 2011'!V7),'DATA FOR COUNTRY PROFILES 2018'!V7-'DATA FOR COUNTRY PROFILES 2011'!V7,":")</f>
        <v>-31.709490154051565</v>
      </c>
      <c r="AH7" s="31">
        <f>IF(ISNUMBER('DATA FOR COUNTRY PROFILES 2018'!W7-'DATA FOR COUNTRY PROFILES 2011'!W7),'DATA FOR COUNTRY PROFILES 2018'!W7-'DATA FOR COUNTRY PROFILES 2011'!W7,":")</f>
        <v>-7.1988825249127899</v>
      </c>
      <c r="AI7" s="31">
        <f>IF(ISNUMBER('DATA FOR COUNTRY PROFILES 2018'!X7-'DATA FOR COUNTRY PROFILES 2011'!X7),'DATA FOR COUNTRY PROFILES 2018'!X7-'DATA FOR COUNTRY PROFILES 2011'!X7,":")</f>
        <v>-18.229579557658496</v>
      </c>
      <c r="AJ7" s="31">
        <f>IF(ISNUMBER('DATA FOR COUNTRY PROFILES 2018'!Y7-'DATA FOR COUNTRY PROFILES 2011'!Y7),'DATA FOR COUNTRY PROFILES 2018'!Y7-'DATA FOR COUNTRY PROFILES 2011'!Y7,":")</f>
        <v>-7.6923076923076792</v>
      </c>
      <c r="AK7" s="31">
        <f>IF(ISNUMBER('DATA FOR COUNTRY PROFILES 2018'!Z7-'DATA FOR COUNTRY PROFILES 2011'!Z7),'DATA FOR COUNTRY PROFILES 2018'!Z7-'DATA FOR COUNTRY PROFILES 2011'!Z7,":")</f>
        <v>-25.255808135883825</v>
      </c>
      <c r="AL7" s="31">
        <f>IF(ISNUMBER('DATA FOR COUNTRY PROFILES 2018'!AA7-'DATA FOR COUNTRY PROFILES 2011'!AA7),'DATA FOR COUNTRY PROFILES 2018'!AA7-'DATA FOR COUNTRY PROFILES 2011'!AA7,":")</f>
        <v>7.9480620503260866</v>
      </c>
      <c r="AM7" s="31">
        <f>IF(ISNUMBER('DATA FOR COUNTRY PROFILES 2018'!AB7-'DATA FOR COUNTRY PROFILES 2011'!AB7),'DATA FOR COUNTRY PROFILES 2018'!AB7-'DATA FOR COUNTRY PROFILES 2011'!AB7,":")</f>
        <v>-1.4437026809819571</v>
      </c>
      <c r="AN7" s="31">
        <f>IF(ISNUMBER('DATA FOR COUNTRY PROFILES 2018'!AC7-'DATA FOR COUNTRY PROFILES 2011'!AC7),'DATA FOR COUNTRY PROFILES 2018'!AC7-'DATA FOR COUNTRY PROFILES 2011'!AC7,":")</f>
        <v>-33.027202074209285</v>
      </c>
    </row>
    <row r="8" spans="1:40" x14ac:dyDescent="0.2">
      <c r="A8" s="1" t="s">
        <v>11</v>
      </c>
      <c r="B8" s="52" t="s">
        <v>10</v>
      </c>
      <c r="C8" s="32">
        <f>'CI relative to EU in 2011'!C10-'CI relative to EU in 2011'!CP10</f>
        <v>16.541205713604199</v>
      </c>
      <c r="D8" s="32">
        <f>'CI relative to EU in 2011'!D10-'CI relative to EU in 2011'!CQ10</f>
        <v>39.231832983380102</v>
      </c>
      <c r="E8" s="32">
        <f>'CI relative to EU in 2011'!E10-'CI relative to EU in 2011'!CR10</f>
        <v>45.511817420463956</v>
      </c>
      <c r="F8" s="32">
        <f>'CI relative to EU in 2011'!F10-'CI relative to EU in 2011'!CS10</f>
        <v>46.348450085079833</v>
      </c>
      <c r="G8" s="32">
        <f>'CI relative to EU in 2011'!G10-'CI relative to EU in 2011'!CT10</f>
        <v>4.0574102111800983</v>
      </c>
      <c r="H8" s="32">
        <f>'CI relative to EU in 2011'!H10-'CI relative to EU in 2011'!CU10</f>
        <v>0.74460923225080933</v>
      </c>
      <c r="I8" s="32">
        <f>'CI relative to EU in 2011'!I10-'CI relative to EU in 2011'!CV10</f>
        <v>-12.038664778998992</v>
      </c>
      <c r="J8" s="32">
        <f>'CI relative to EU in 2011'!J10-'CI relative to EU in 2011'!CW10</f>
        <v>14.798576301798306</v>
      </c>
      <c r="K8" s="32">
        <f>'CI relative to EU in 2011'!K10-'CI relative to EU in 2011'!CX10</f>
        <v>39.530931213382189</v>
      </c>
      <c r="L8" s="32">
        <f>'CI relative to EU in 2011'!L10-'CI relative to EU in 2011'!CY10</f>
        <v>17.390866180916305</v>
      </c>
      <c r="M8" s="32">
        <f>'CI relative to EU in 2011'!M10-'CI relative to EU in 2011'!CZ10</f>
        <v>3.4075699281823404</v>
      </c>
      <c r="N8" s="31">
        <f>IF(ISNUMBER('DATA FOR COUNTRY PROFILES 2018'!C8-'DATA FOR COUNTRY PROFILES 2011'!C8),'DATA FOR COUNTRY PROFILES 2018'!C8-'DATA FOR COUNTRY PROFILES 2011'!C8,":")</f>
        <v>31.810233769587221</v>
      </c>
      <c r="O8" s="31">
        <f>IF(ISNUMBER('DATA FOR COUNTRY PROFILES 2018'!D8-'DATA FOR COUNTRY PROFILES 2011'!D8),'DATA FOR COUNTRY PROFILES 2018'!D8-'DATA FOR COUNTRY PROFILES 2011'!D8,":")</f>
        <v>23.134328358208961</v>
      </c>
      <c r="P8" s="31">
        <f>IF(ISNUMBER('DATA FOR COUNTRY PROFILES 2018'!E8-'DATA FOR COUNTRY PROFILES 2011'!E8),'DATA FOR COUNTRY PROFILES 2018'!E8-'DATA FOR COUNTRY PROFILES 2011'!E8,":")</f>
        <v>64.583333333333329</v>
      </c>
      <c r="Q8" s="31">
        <f>IF(ISNUMBER('DATA FOR COUNTRY PROFILES 2018'!F8-'DATA FOR COUNTRY PROFILES 2011'!F8),'DATA FOR COUNTRY PROFILES 2018'!F8-'DATA FOR COUNTRY PROFILES 2011'!F8,":")</f>
        <v>99.685993072286237</v>
      </c>
      <c r="R8" s="31">
        <f>IF(ISNUMBER('DATA FOR COUNTRY PROFILES 2018'!G8-'DATA FOR COUNTRY PROFILES 2011'!G8),'DATA FOR COUNTRY PROFILES 2018'!G8-'DATA FOR COUNTRY PROFILES 2011'!G8,":")</f>
        <v>31.719101057459426</v>
      </c>
      <c r="S8" s="31">
        <f>IF(ISNUMBER('DATA FOR COUNTRY PROFILES 2018'!H8-'DATA FOR COUNTRY PROFILES 2011'!H8),'DATA FOR COUNTRY PROFILES 2018'!H8-'DATA FOR COUNTRY PROFILES 2011'!H8,":")</f>
        <v>31.070929387960462</v>
      </c>
      <c r="T8" s="31">
        <f>IF(ISNUMBER('DATA FOR COUNTRY PROFILES 2018'!I8-'DATA FOR COUNTRY PROFILES 2011'!I8),'DATA FOR COUNTRY PROFILES 2018'!I8-'DATA FOR COUNTRY PROFILES 2011'!I8,":")</f>
        <v>100</v>
      </c>
      <c r="U8" s="31">
        <f>IF(ISNUMBER('DATA FOR COUNTRY PROFILES 2018'!J8-'DATA FOR COUNTRY PROFILES 2011'!J8),'DATA FOR COUNTRY PROFILES 2018'!J8-'DATA FOR COUNTRY PROFILES 2011'!J8,":")</f>
        <v>9.8058693187983152</v>
      </c>
      <c r="V8" s="31">
        <f>IF(ISNUMBER('DATA FOR COUNTRY PROFILES 2018'!K8-'DATA FOR COUNTRY PROFILES 2011'!K8),'DATA FOR COUNTRY PROFILES 2018'!K8-'DATA FOR COUNTRY PROFILES 2011'!K8,":")</f>
        <v>-20.542700804900363</v>
      </c>
      <c r="W8" s="31">
        <f>IF(ISNUMBER('DATA FOR COUNTRY PROFILES 2018'!L8-'DATA FOR COUNTRY PROFILES 2011'!L8),'DATA FOR COUNTRY PROFILES 2018'!L8-'DATA FOR COUNTRY PROFILES 2011'!L8,":")</f>
        <v>33.222839619705269</v>
      </c>
      <c r="X8" s="31">
        <f>IF(ISNUMBER('DATA FOR COUNTRY PROFILES 2018'!M8-'DATA FOR COUNTRY PROFILES 2011'!M8),'DATA FOR COUNTRY PROFILES 2018'!M8-'DATA FOR COUNTRY PROFILES 2011'!M8,":")</f>
        <v>-15.449052458115908</v>
      </c>
      <c r="Y8" s="31">
        <f>IF(ISNUMBER('DATA FOR COUNTRY PROFILES 2018'!N8-'DATA FOR COUNTRY PROFILES 2011'!N8),'DATA FOR COUNTRY PROFILES 2018'!N8-'DATA FOR COUNTRY PROFILES 2011'!N8,":")</f>
        <v>10.497427004052156</v>
      </c>
      <c r="Z8" s="31">
        <f>IF(ISNUMBER('DATA FOR COUNTRY PROFILES 2018'!O8-'DATA FOR COUNTRY PROFILES 2011'!O8),'DATA FOR COUNTRY PROFILES 2018'!O8-'DATA FOR COUNTRY PROFILES 2011'!O8,":")</f>
        <v>6.6666666666666785</v>
      </c>
      <c r="AA8" s="31">
        <f>IF(ISNUMBER('DATA FOR COUNTRY PROFILES 2018'!P8-'DATA FOR COUNTRY PROFILES 2011'!P8),'DATA FOR COUNTRY PROFILES 2018'!P8-'DATA FOR COUNTRY PROFILES 2011'!P8,":")</f>
        <v>-9.2761394627959532</v>
      </c>
      <c r="AB8" s="31">
        <f>IF(ISNUMBER('DATA FOR COUNTRY PROFILES 2018'!Q8-'DATA FOR COUNTRY PROFILES 2011'!Q8),'DATA FOR COUNTRY PROFILES 2018'!Q8-'DATA FOR COUNTRY PROFILES 2011'!Q8,":")</f>
        <v>-46.625772792380317</v>
      </c>
      <c r="AC8" s="31">
        <f>IF(ISNUMBER('DATA FOR COUNTRY PROFILES 2018'!R8-'DATA FOR COUNTRY PROFILES 2011'!R8),'DATA FOR COUNTRY PROFILES 2018'!R8-'DATA FOR COUNTRY PROFILES 2011'!R8,":")</f>
        <v>20.185398852448856</v>
      </c>
      <c r="AD8" s="31">
        <f>IF(ISNUMBER('DATA FOR COUNTRY PROFILES 2018'!S8-'DATA FOR COUNTRY PROFILES 2011'!S8),'DATA FOR COUNTRY PROFILES 2018'!S8-'DATA FOR COUNTRY PROFILES 2011'!S8,":")</f>
        <v>5.8996577654925488</v>
      </c>
      <c r="AE8" s="31">
        <f>IF(ISNUMBER('DATA FOR COUNTRY PROFILES 2018'!T8-'DATA FOR COUNTRY PROFILES 2011'!T8),'DATA FOR COUNTRY PROFILES 2018'!T8-'DATA FOR COUNTRY PROFILES 2011'!T8,":")</f>
        <v>34.090738215165146</v>
      </c>
      <c r="AF8" s="31">
        <f>IF(ISNUMBER('DATA FOR COUNTRY PROFILES 2018'!U8-'DATA FOR COUNTRY PROFILES 2011'!U8),'DATA FOR COUNTRY PROFILES 2018'!U8-'DATA FOR COUNTRY PROFILES 2011'!U8,":")</f>
        <v>13.007687422264198</v>
      </c>
      <c r="AG8" s="31">
        <f>IF(ISNUMBER('DATA FOR COUNTRY PROFILES 2018'!V8-'DATA FOR COUNTRY PROFILES 2011'!V8),'DATA FOR COUNTRY PROFILES 2018'!V8-'DATA FOR COUNTRY PROFILES 2011'!V8,":")</f>
        <v>-29.245295552029553</v>
      </c>
      <c r="AH8" s="31">
        <f>IF(ISNUMBER('DATA FOR COUNTRY PROFILES 2018'!W8-'DATA FOR COUNTRY PROFILES 2011'!W8),'DATA FOR COUNTRY PROFILES 2018'!W8-'DATA FOR COUNTRY PROFILES 2011'!W8,":")</f>
        <v>89.059976281233759</v>
      </c>
      <c r="AI8" s="31">
        <f>IF(ISNUMBER('DATA FOR COUNTRY PROFILES 2018'!X8-'DATA FOR COUNTRY PROFILES 2011'!X8),'DATA FOR COUNTRY PROFILES 2018'!X8-'DATA FOR COUNTRY PROFILES 2011'!X8,":")</f>
        <v>70.087959605988431</v>
      </c>
      <c r="AJ8" s="31">
        <f>IF(ISNUMBER('DATA FOR COUNTRY PROFILES 2018'!Y8-'DATA FOR COUNTRY PROFILES 2011'!Y8),'DATA FOR COUNTRY PROFILES 2018'!Y8-'DATA FOR COUNTRY PROFILES 2011'!Y8,":")</f>
        <v>47.435897435897431</v>
      </c>
      <c r="AK8" s="31">
        <f>IF(ISNUMBER('DATA FOR COUNTRY PROFILES 2018'!Z8-'DATA FOR COUNTRY PROFILES 2011'!Z8),'DATA FOR COUNTRY PROFILES 2018'!Z8-'DATA FOR COUNTRY PROFILES 2011'!Z8,":")</f>
        <v>-4.3063609837773598</v>
      </c>
      <c r="AL8" s="31">
        <f>IF(ISNUMBER('DATA FOR COUNTRY PROFILES 2018'!AA8-'DATA FOR COUNTRY PROFILES 2011'!AA8),'DATA FOR COUNTRY PROFILES 2018'!AA8-'DATA FOR COUNTRY PROFILES 2011'!AA8,":")</f>
        <v>-0.89275114823495727</v>
      </c>
      <c r="AM8" s="31">
        <f>IF(ISNUMBER('DATA FOR COUNTRY PROFILES 2018'!AB8-'DATA FOR COUNTRY PROFILES 2011'!AB8),'DATA FOR COUNTRY PROFILES 2018'!AB8-'DATA FOR COUNTRY PROFILES 2011'!AB8,":")</f>
        <v>2.8553645846554971</v>
      </c>
      <c r="AN8" s="31">
        <f>IF(ISNUMBER('DATA FOR COUNTRY PROFILES 2018'!AC8-'DATA FOR COUNTRY PROFILES 2011'!AC8),'DATA FOR COUNTRY PROFILES 2018'!AC8-'DATA FOR COUNTRY PROFILES 2011'!AC8,":")</f>
        <v>9.1385006526689097</v>
      </c>
    </row>
    <row r="9" spans="1:40" x14ac:dyDescent="0.2">
      <c r="A9" s="1" t="s">
        <v>13</v>
      </c>
      <c r="B9" s="52" t="s">
        <v>12</v>
      </c>
      <c r="C9" s="32">
        <f>'CI relative to EU in 2011'!C11-'CI relative to EU in 2011'!CP11</f>
        <v>4.2498658179232507</v>
      </c>
      <c r="D9" s="32">
        <f>'CI relative to EU in 2011'!D11-'CI relative to EU in 2011'!CQ11</f>
        <v>17.629763366888966</v>
      </c>
      <c r="E9" s="32">
        <f>'CI relative to EU in 2011'!E11-'CI relative to EU in 2011'!CR11</f>
        <v>3.6733487980127393</v>
      </c>
      <c r="F9" s="32">
        <f>'CI relative to EU in 2011'!F11-'CI relative to EU in 2011'!CS11</f>
        <v>85.612518564799444</v>
      </c>
      <c r="G9" s="32">
        <f>'CI relative to EU in 2011'!G11-'CI relative to EU in 2011'!CT11</f>
        <v>-40.932064976965691</v>
      </c>
      <c r="H9" s="32">
        <f>'CI relative to EU in 2011'!H11-'CI relative to EU in 2011'!CU11</f>
        <v>-24.037914560110849</v>
      </c>
      <c r="I9" s="32">
        <f>'CI relative to EU in 2011'!I11-'CI relative to EU in 2011'!CV11</f>
        <v>-7.9307907491362499</v>
      </c>
      <c r="J9" s="32">
        <f>'CI relative to EU in 2011'!J11-'CI relative to EU in 2011'!CW11</f>
        <v>15.466703493770694</v>
      </c>
      <c r="K9" s="32">
        <f>'CI relative to EU in 2011'!K11-'CI relative to EU in 2011'!CX11</f>
        <v>-12.828202164654009</v>
      </c>
      <c r="L9" s="32">
        <f>'CI relative to EU in 2011'!L11-'CI relative to EU in 2011'!CY11</f>
        <v>15.464545859190423</v>
      </c>
      <c r="M9" s="32">
        <f>'CI relative to EU in 2011'!M11-'CI relative to EU in 2011'!CZ11</f>
        <v>22.988778911668888</v>
      </c>
      <c r="N9" s="31">
        <f>IF(ISNUMBER('DATA FOR COUNTRY PROFILES 2018'!C9-'DATA FOR COUNTRY PROFILES 2011'!C9),'DATA FOR COUNTRY PROFILES 2018'!C9-'DATA FOR COUNTRY PROFILES 2011'!C9,":")</f>
        <v>49.247140613096818</v>
      </c>
      <c r="O9" s="31">
        <f>IF(ISNUMBER('DATA FOR COUNTRY PROFILES 2018'!D9-'DATA FOR COUNTRY PROFILES 2011'!D9),'DATA FOR COUNTRY PROFILES 2018'!D9-'DATA FOR COUNTRY PROFILES 2011'!D9,":")</f>
        <v>4.4776119402984307</v>
      </c>
      <c r="P9" s="31">
        <f>IF(ISNUMBER('DATA FOR COUNTRY PROFILES 2018'!E9-'DATA FOR COUNTRY PROFILES 2011'!E9),'DATA FOR COUNTRY PROFILES 2018'!E9-'DATA FOR COUNTRY PROFILES 2011'!E9,":")</f>
        <v>0</v>
      </c>
      <c r="Q9" s="31">
        <f>IF(ISNUMBER('DATA FOR COUNTRY PROFILES 2018'!F9-'DATA FOR COUNTRY PROFILES 2011'!F9),'DATA FOR COUNTRY PROFILES 2018'!F9-'DATA FOR COUNTRY PROFILES 2011'!F9,":")</f>
        <v>67.981487526495727</v>
      </c>
      <c r="R9" s="31">
        <f>IF(ISNUMBER('DATA FOR COUNTRY PROFILES 2018'!G9-'DATA FOR COUNTRY PROFILES 2011'!G9),'DATA FOR COUNTRY PROFILES 2018'!G9-'DATA FOR COUNTRY PROFILES 2011'!G9,":")</f>
        <v>9.5341011455654439</v>
      </c>
      <c r="S9" s="31">
        <f>IF(ISNUMBER('DATA FOR COUNTRY PROFILES 2018'!H9-'DATA FOR COUNTRY PROFILES 2011'!H9),'DATA FOR COUNTRY PROFILES 2018'!H9-'DATA FOR COUNTRY PROFILES 2011'!H9,":")</f>
        <v>-48.410984650416125</v>
      </c>
      <c r="T9" s="31">
        <f>IF(ISNUMBER('DATA FOR COUNTRY PROFILES 2018'!I9-'DATA FOR COUNTRY PROFILES 2011'!I9),'DATA FOR COUNTRY PROFILES 2018'!I9-'DATA FOR COUNTRY PROFILES 2011'!I9,":")</f>
        <v>133.33333333333334</v>
      </c>
      <c r="U9" s="31">
        <f>IF(ISNUMBER('DATA FOR COUNTRY PROFILES 2018'!J9-'DATA FOR COUNTRY PROFILES 2011'!J9),'DATA FOR COUNTRY PROFILES 2018'!J9-'DATA FOR COUNTRY PROFILES 2011'!J9,":")</f>
        <v>53.109417896183743</v>
      </c>
      <c r="V9" s="31">
        <f>IF(ISNUMBER('DATA FOR COUNTRY PROFILES 2018'!K9-'DATA FOR COUNTRY PROFILES 2011'!K9),'DATA FOR COUNTRY PROFILES 2018'!K9-'DATA FOR COUNTRY PROFILES 2011'!K9,":")</f>
        <v>-35.482846844827911</v>
      </c>
      <c r="W9" s="31">
        <f>IF(ISNUMBER('DATA FOR COUNTRY PROFILES 2018'!L9-'DATA FOR COUNTRY PROFILES 2011'!L9),'DATA FOR COUNTRY PROFILES 2018'!L9-'DATA FOR COUNTRY PROFILES 2011'!L9,":")</f>
        <v>-47.392555608923885</v>
      </c>
      <c r="X9" s="31">
        <f>IF(ISNUMBER('DATA FOR COUNTRY PROFILES 2018'!M9-'DATA FOR COUNTRY PROFILES 2011'!M9),'DATA FOR COUNTRY PROFILES 2018'!M9-'DATA FOR COUNTRY PROFILES 2011'!M9,":")</f>
        <v>-30.03982422411427</v>
      </c>
      <c r="Y9" s="31">
        <f>IF(ISNUMBER('DATA FOR COUNTRY PROFILES 2018'!N9-'DATA FOR COUNTRY PROFILES 2011'!N9),'DATA FOR COUNTRY PROFILES 2018'!N9-'DATA FOR COUNTRY PROFILES 2011'!N9,":")</f>
        <v>-58.383914273659585</v>
      </c>
      <c r="Z9" s="31">
        <f>IF(ISNUMBER('DATA FOR COUNTRY PROFILES 2018'!O9-'DATA FOR COUNTRY PROFILES 2011'!O9),'DATA FOR COUNTRY PROFILES 2018'!O9-'DATA FOR COUNTRY PROFILES 2011'!O9,":")</f>
        <v>20</v>
      </c>
      <c r="AA9" s="31">
        <f>IF(ISNUMBER('DATA FOR COUNTRY PROFILES 2018'!P9-'DATA FOR COUNTRY PROFILES 2011'!P9),'DATA FOR COUNTRY PROFILES 2018'!P9-'DATA FOR COUNTRY PROFILES 2011'!P9,":")</f>
        <v>-16.714403565469638</v>
      </c>
      <c r="AB9" s="31">
        <f>IF(ISNUMBER('DATA FOR COUNTRY PROFILES 2018'!Q9-'DATA FOR COUNTRY PROFILES 2011'!Q9),'DATA FOR COUNTRY PROFILES 2018'!Q9-'DATA FOR COUNTRY PROFILES 2011'!Q9,":")</f>
        <v>23.839775635328223</v>
      </c>
      <c r="AC9" s="31">
        <f>IF(ISNUMBER('DATA FOR COUNTRY PROFILES 2018'!R9-'DATA FOR COUNTRY PROFILES 2011'!R9),'DATA FOR COUNTRY PROFILES 2018'!R9-'DATA FOR COUNTRY PROFILES 2011'!R9,":")</f>
        <v>-31.19790511899798</v>
      </c>
      <c r="AD9" s="31">
        <f>IF(ISNUMBER('DATA FOR COUNTRY PROFILES 2018'!S9-'DATA FOR COUNTRY PROFILES 2011'!S9),'DATA FOR COUNTRY PROFILES 2018'!S9-'DATA FOR COUNTRY PROFILES 2011'!S9,":")</f>
        <v>17.928089483218287</v>
      </c>
      <c r="AE9" s="31">
        <f>IF(ISNUMBER('DATA FOR COUNTRY PROFILES 2018'!T9-'DATA FOR COUNTRY PROFILES 2011'!T9),'DATA FOR COUNTRY PROFILES 2018'!T9-'DATA FOR COUNTRY PROFILES 2011'!T9,":")</f>
        <v>69.171705811160493</v>
      </c>
      <c r="AF9" s="31">
        <f>IF(ISNUMBER('DATA FOR COUNTRY PROFILES 2018'!U9-'DATA FOR COUNTRY PROFILES 2011'!U9),'DATA FOR COUNTRY PROFILES 2018'!U9-'DATA FOR COUNTRY PROFILES 2011'!U9,":")</f>
        <v>-9.4525312026154502</v>
      </c>
      <c r="AG9" s="31">
        <f>IF(ISNUMBER('DATA FOR COUNTRY PROFILES 2018'!V9-'DATA FOR COUNTRY PROFILES 2011'!V9),'DATA FOR COUNTRY PROFILES 2018'!V9-'DATA FOR COUNTRY PROFILES 2011'!V9,":")</f>
        <v>-18.555398972754858</v>
      </c>
      <c r="AH9" s="31">
        <f>IF(ISNUMBER('DATA FOR COUNTRY PROFILES 2018'!W9-'DATA FOR COUNTRY PROFILES 2011'!W9),'DATA FOR COUNTRY PROFILES 2018'!W9-'DATA FOR COUNTRY PROFILES 2011'!W9,":")</f>
        <v>-14.604204586950289</v>
      </c>
      <c r="AI9" s="31">
        <f>IF(ISNUMBER('DATA FOR COUNTRY PROFILES 2018'!X9-'DATA FOR COUNTRY PROFILES 2011'!X9),'DATA FOR COUNTRY PROFILES 2018'!X9-'DATA FOR COUNTRY PROFILES 2011'!X9,":")</f>
        <v>-5.4615591142846824</v>
      </c>
      <c r="AJ9" s="31">
        <f>IF(ISNUMBER('DATA FOR COUNTRY PROFILES 2018'!Y9-'DATA FOR COUNTRY PROFILES 2011'!Y9),'DATA FOR COUNTRY PROFILES 2018'!Y9-'DATA FOR COUNTRY PROFILES 2011'!Y9,":")</f>
        <v>0</v>
      </c>
      <c r="AK9" s="31">
        <f>IF(ISNUMBER('DATA FOR COUNTRY PROFILES 2018'!Z9-'DATA FOR COUNTRY PROFILES 2011'!Z9),'DATA FOR COUNTRY PROFILES 2018'!Z9-'DATA FOR COUNTRY PROFILES 2011'!Z9,":")</f>
        <v>26.6323746312124</v>
      </c>
      <c r="AL9" s="31">
        <f>IF(ISNUMBER('DATA FOR COUNTRY PROFILES 2018'!AA9-'DATA FOR COUNTRY PROFILES 2011'!AA9),'DATA FOR COUNTRY PROFILES 2018'!AA9-'DATA FOR COUNTRY PROFILES 2011'!AA9,":")</f>
        <v>15.126829196745376</v>
      </c>
      <c r="AM9" s="31">
        <f>IF(ISNUMBER('DATA FOR COUNTRY PROFILES 2018'!AB9-'DATA FOR COUNTRY PROFILES 2011'!AB9),'DATA FOR COUNTRY PROFILES 2018'!AB9-'DATA FOR COUNTRY PROFILES 2011'!AB9,":")</f>
        <v>0</v>
      </c>
      <c r="AN9" s="31">
        <f>IF(ISNUMBER('DATA FOR COUNTRY PROFILES 2018'!AC9-'DATA FOR COUNTRY PROFILES 2011'!AC9),'DATA FOR COUNTRY PROFILES 2018'!AC9-'DATA FOR COUNTRY PROFILES 2011'!AC9,":")</f>
        <v>58.73737224499817</v>
      </c>
    </row>
    <row r="10" spans="1:40" x14ac:dyDescent="0.2">
      <c r="A10" s="1" t="s">
        <v>15</v>
      </c>
      <c r="B10" s="52" t="s">
        <v>14</v>
      </c>
      <c r="C10" s="32">
        <f>'CI relative to EU in 2011'!C12-'CI relative to EU in 2011'!CP12</f>
        <v>20.17417096734907</v>
      </c>
      <c r="D10" s="32">
        <f>'CI relative to EU in 2011'!D12-'CI relative to EU in 2011'!CQ12</f>
        <v>26.355448019904756</v>
      </c>
      <c r="E10" s="32">
        <f>'CI relative to EU in 2011'!E12-'CI relative to EU in 2011'!CR12</f>
        <v>11.136451714981206</v>
      </c>
      <c r="F10" s="32">
        <f>'CI relative to EU in 2011'!F12-'CI relative to EU in 2011'!CS12</f>
        <v>25.913778794083839</v>
      </c>
      <c r="G10" s="32">
        <f>'CI relative to EU in 2011'!G12-'CI relative to EU in 2011'!CT12</f>
        <v>27.879764166054571</v>
      </c>
      <c r="H10" s="32">
        <f>'CI relative to EU in 2011'!H12-'CI relative to EU in 2011'!CU12</f>
        <v>9.6275598662504933</v>
      </c>
      <c r="I10" s="32">
        <f>'CI relative to EU in 2011'!I12-'CI relative to EU in 2011'!CV12</f>
        <v>38.766834086659358</v>
      </c>
      <c r="J10" s="32">
        <f>'CI relative to EU in 2011'!J12-'CI relative to EU in 2011'!CW12</f>
        <v>35.693029842445114</v>
      </c>
      <c r="K10" s="32">
        <f>'CI relative to EU in 2011'!K12-'CI relative to EU in 2011'!CX12</f>
        <v>20.341316982168415</v>
      </c>
      <c r="L10" s="32">
        <f>'CI relative to EU in 2011'!L12-'CI relative to EU in 2011'!CY12</f>
        <v>-4.1411928806123797</v>
      </c>
      <c r="M10" s="32">
        <f>'CI relative to EU in 2011'!M12-'CI relative to EU in 2011'!CZ12</f>
        <v>8.8868901627140247</v>
      </c>
      <c r="N10" s="31">
        <f>IF(ISNUMBER('DATA FOR COUNTRY PROFILES 2018'!C10-'DATA FOR COUNTRY PROFILES 2011'!C10),'DATA FOR COUNTRY PROFILES 2018'!C10-'DATA FOR COUNTRY PROFILES 2011'!C10,":")</f>
        <v>33.740810332808977</v>
      </c>
      <c r="O10" s="31">
        <f>IF(ISNUMBER('DATA FOR COUNTRY PROFILES 2018'!D10-'DATA FOR COUNTRY PROFILES 2011'!D10),'DATA FOR COUNTRY PROFILES 2018'!D10-'DATA FOR COUNTRY PROFILES 2011'!D10,":")</f>
        <v>32.089552238805965</v>
      </c>
      <c r="P10" s="31">
        <f>IF(ISNUMBER('DATA FOR COUNTRY PROFILES 2018'!E10-'DATA FOR COUNTRY PROFILES 2011'!E10),'DATA FOR COUNTRY PROFILES 2018'!E10-'DATA FOR COUNTRY PROFILES 2011'!E10,":")</f>
        <v>12.500000000000007</v>
      </c>
      <c r="Q10" s="31">
        <f>IF(ISNUMBER('DATA FOR COUNTRY PROFILES 2018'!F10-'DATA FOR COUNTRY PROFILES 2011'!F10),'DATA FOR COUNTRY PROFILES 2018'!F10-'DATA FOR COUNTRY PROFILES 2011'!F10,":")</f>
        <v>34.811450054235465</v>
      </c>
      <c r="R10" s="31">
        <f>IF(ISNUMBER('DATA FOR COUNTRY PROFILES 2018'!G10-'DATA FOR COUNTRY PROFILES 2011'!G10),'DATA FOR COUNTRY PROFILES 2018'!G10-'DATA FOR COUNTRY PROFILES 2011'!G10,":")</f>
        <v>9.4934530581596164</v>
      </c>
      <c r="S10" s="31">
        <f>IF(ISNUMBER('DATA FOR COUNTRY PROFILES 2018'!H10-'DATA FOR COUNTRY PROFILES 2011'!H10),'DATA FOR COUNTRY PROFILES 2018'!H10-'DATA FOR COUNTRY PROFILES 2011'!H10,":")</f>
        <v>-2.0653210877556401</v>
      </c>
      <c r="T10" s="31">
        <f>IF(ISNUMBER('DATA FOR COUNTRY PROFILES 2018'!I10-'DATA FOR COUNTRY PROFILES 2011'!I10),'DATA FOR COUNTRY PROFILES 2018'!I10-'DATA FOR COUNTRY PROFILES 2011'!I10,":")</f>
        <v>22.222222222222221</v>
      </c>
      <c r="U10" s="31">
        <f>IF(ISNUMBER('DATA FOR COUNTRY PROFILES 2018'!J10-'DATA FOR COUNTRY PROFILES 2011'!J10),'DATA FOR COUNTRY PROFILES 2018'!J10-'DATA FOR COUNTRY PROFILES 2011'!J10,":")</f>
        <v>28.428133074518811</v>
      </c>
      <c r="V10" s="31">
        <f>IF(ISNUMBER('DATA FOR COUNTRY PROFILES 2018'!K10-'DATA FOR COUNTRY PROFILES 2011'!K10),'DATA FOR COUNTRY PROFILES 2018'!K10-'DATA FOR COUNTRY PROFILES 2011'!K10,":")</f>
        <v>41.085401609800755</v>
      </c>
      <c r="W10" s="31">
        <f>IF(ISNUMBER('DATA FOR COUNTRY PROFILES 2018'!L10-'DATA FOR COUNTRY PROFILES 2011'!L10),'DATA FOR COUNTRY PROFILES 2018'!L10-'DATA FOR COUNTRY PROFILES 2011'!L10,":")</f>
        <v>12.2234085338221</v>
      </c>
      <c r="X10" s="31">
        <f>IF(ISNUMBER('DATA FOR COUNTRY PROFILES 2018'!M10-'DATA FOR COUNTRY PROFILES 2011'!M10),'DATA FOR COUNTRY PROFILES 2018'!M10-'DATA FOR COUNTRY PROFILES 2011'!M10,":")</f>
        <v>26.606701455644057</v>
      </c>
      <c r="Y10" s="31">
        <f>IF(ISNUMBER('DATA FOR COUNTRY PROFILES 2018'!N10-'DATA FOR COUNTRY PROFILES 2011'!N10),'DATA FOR COUNTRY PROFILES 2018'!N10-'DATA FOR COUNTRY PROFILES 2011'!N10,":")</f>
        <v>2.5027758427117277</v>
      </c>
      <c r="Z10" s="31">
        <f>IF(ISNUMBER('DATA FOR COUNTRY PROFILES 2018'!O10-'DATA FOR COUNTRY PROFILES 2011'!O10),'DATA FOR COUNTRY PROFILES 2018'!O10-'DATA FOR COUNTRY PROFILES 2011'!O10,":")</f>
        <v>0</v>
      </c>
      <c r="AA10" s="31">
        <f>IF(ISNUMBER('DATA FOR COUNTRY PROFILES 2018'!P10-'DATA FOR COUNTRY PROFILES 2011'!P10),'DATA FOR COUNTRY PROFILES 2018'!P10-'DATA FOR COUNTRY PROFILES 2011'!P10,":")</f>
        <v>53.865698549849057</v>
      </c>
      <c r="AB10" s="31">
        <f>IF(ISNUMBER('DATA FOR COUNTRY PROFILES 2018'!Q10-'DATA FOR COUNTRY PROFILES 2011'!Q10),'DATA FOR COUNTRY PROFILES 2018'!Q10-'DATA FOR COUNTRY PROFILES 2011'!Q10,":")</f>
        <v>4.4131108104811716</v>
      </c>
      <c r="AC10" s="31">
        <f>IF(ISNUMBER('DATA FOR COUNTRY PROFILES 2018'!R10-'DATA FOR COUNTRY PROFILES 2011'!R10),'DATA FOR COUNTRY PROFILES 2018'!R10-'DATA FOR COUNTRY PROFILES 2011'!R10,":")</f>
        <v>58.246805321793403</v>
      </c>
      <c r="AD10" s="31">
        <f>IF(ISNUMBER('DATA FOR COUNTRY PROFILES 2018'!S10-'DATA FOR COUNTRY PROFILES 2011'!S10),'DATA FOR COUNTRY PROFILES 2018'!S10-'DATA FOR COUNTRY PROFILES 2011'!S10,":")</f>
        <v>102.65194803954935</v>
      </c>
      <c r="AE10" s="31">
        <f>IF(ISNUMBER('DATA FOR COUNTRY PROFILES 2018'!T10-'DATA FOR COUNTRY PROFILES 2011'!T10),'DATA FOR COUNTRY PROFILES 2018'!T10-'DATA FOR COUNTRY PROFILES 2011'!T10,":")</f>
        <v>16.858031979852349</v>
      </c>
      <c r="AF10" s="31">
        <f>IF(ISNUMBER('DATA FOR COUNTRY PROFILES 2018'!U10-'DATA FOR COUNTRY PROFILES 2011'!U10),'DATA FOR COUNTRY PROFILES 2018'!U10-'DATA FOR COUNTRY PROFILES 2011'!U10,":")</f>
        <v>-5.2096991110230562</v>
      </c>
      <c r="AG10" s="31">
        <f>IF(ISNUMBER('DATA FOR COUNTRY PROFILES 2018'!V10-'DATA FOR COUNTRY PROFILES 2011'!V10),'DATA FOR COUNTRY PROFILES 2018'!V10-'DATA FOR COUNTRY PROFILES 2011'!V10,":")</f>
        <v>3.6540435835705072</v>
      </c>
      <c r="AH10" s="31">
        <f>IF(ISNUMBER('DATA FOR COUNTRY PROFILES 2018'!W10-'DATA FOR COUNTRY PROFILES 2011'!W10),'DATA FOR COUNTRY PROFILES 2018'!W10-'DATA FOR COUNTRY PROFILES 2011'!W10,":")</f>
        <v>50.536408179166109</v>
      </c>
      <c r="AI10" s="31">
        <f>IF(ISNUMBER('DATA FOR COUNTRY PROFILES 2018'!X10-'DATA FOR COUNTRY PROFILES 2011'!X10),'DATA FOR COUNTRY PROFILES 2018'!X10-'DATA FOR COUNTRY PROFILES 2011'!X10,":")</f>
        <v>12.899788059561304</v>
      </c>
      <c r="AJ10" s="31">
        <f>IF(ISNUMBER('DATA FOR COUNTRY PROFILES 2018'!Y10-'DATA FOR COUNTRY PROFILES 2011'!Y10),'DATA FOR COUNTRY PROFILES 2018'!Y10-'DATA FOR COUNTRY PROFILES 2011'!Y10,":")</f>
        <v>14.102564102564102</v>
      </c>
      <c r="AK10" s="31">
        <f>IF(ISNUMBER('DATA FOR COUNTRY PROFILES 2018'!Z10-'DATA FOR COUNTRY PROFILES 2011'!Z10),'DATA FOR COUNTRY PROFILES 2018'!Z10-'DATA FOR COUNTRY PROFILES 2011'!Z10,":")</f>
        <v>-17.316048191698854</v>
      </c>
      <c r="AL10" s="31">
        <f>IF(ISNUMBER('DATA FOR COUNTRY PROFILES 2018'!AA10-'DATA FOR COUNTRY PROFILES 2011'!AA10),'DATA FOR COUNTRY PROFILES 2018'!AA10-'DATA FOR COUNTRY PROFILES 2011'!AA10,":")</f>
        <v>-0.42768143533067082</v>
      </c>
      <c r="AM10" s="31">
        <f>IF(ISNUMBER('DATA FOR COUNTRY PROFILES 2018'!AB10-'DATA FOR COUNTRY PROFILES 2011'!AB10),'DATA FOR COUNTRY PROFILES 2018'!AB10-'DATA FOR COUNTRY PROFILES 2011'!AB10,":")</f>
        <v>-16.839733935264675</v>
      </c>
      <c r="AN10" s="31">
        <f>IF(ISNUMBER('DATA FOR COUNTRY PROFILES 2018'!AC10-'DATA FOR COUNTRY PROFILES 2011'!AC10),'DATA FOR COUNTRY PROFILES 2018'!AC10-'DATA FOR COUNTRY PROFILES 2011'!AC10,":")</f>
        <v>49.504793889674389</v>
      </c>
    </row>
    <row r="11" spans="1:40" x14ac:dyDescent="0.2">
      <c r="A11" s="1" t="s">
        <v>17</v>
      </c>
      <c r="B11" s="52" t="s">
        <v>16</v>
      </c>
      <c r="C11" s="32">
        <f>'CI relative to EU in 2011'!C13-'CI relative to EU in 2011'!CP13</f>
        <v>8.4407385684459086</v>
      </c>
      <c r="D11" s="32">
        <f>'CI relative to EU in 2011'!D13-'CI relative to EU in 2011'!CQ13</f>
        <v>39.817097272318634</v>
      </c>
      <c r="E11" s="32">
        <f>'CI relative to EU in 2011'!E13-'CI relative to EU in 2011'!CR13</f>
        <v>-7.3521052254149026</v>
      </c>
      <c r="F11" s="32">
        <f>'CI relative to EU in 2011'!F13-'CI relative to EU in 2011'!CS13</f>
        <v>94.44214007234153</v>
      </c>
      <c r="G11" s="32">
        <f>'CI relative to EU in 2011'!G13-'CI relative to EU in 2011'!CT13</f>
        <v>1.5814052931095262</v>
      </c>
      <c r="H11" s="32">
        <f>'CI relative to EU in 2011'!H13-'CI relative to EU in 2011'!CU13</f>
        <v>10.026742288175853</v>
      </c>
      <c r="I11" s="32">
        <f>'CI relative to EU in 2011'!I13-'CI relative to EU in 2011'!CV13</f>
        <v>-26.458696708716325</v>
      </c>
      <c r="J11" s="32">
        <f>'CI relative to EU in 2011'!J13-'CI relative to EU in 2011'!CW13</f>
        <v>-7.3972583051117695</v>
      </c>
      <c r="K11" s="32">
        <f>'CI relative to EU in 2011'!K13-'CI relative to EU in 2011'!CX13</f>
        <v>-3.4194592224549183</v>
      </c>
      <c r="L11" s="32">
        <f>'CI relative to EU in 2011'!L13-'CI relative to EU in 2011'!CY13</f>
        <v>32.022830583067588</v>
      </c>
      <c r="M11" s="32">
        <f>'CI relative to EU in 2011'!M13-'CI relative to EU in 2011'!CZ13</f>
        <v>9.9156386733119035</v>
      </c>
      <c r="N11" s="31">
        <f>IF(ISNUMBER('DATA FOR COUNTRY PROFILES 2018'!C11-'DATA FOR COUNTRY PROFILES 2011'!C11),'DATA FOR COUNTRY PROFILES 2018'!C11-'DATA FOR COUNTRY PROFILES 2011'!C11,":")</f>
        <v>107.23223602713638</v>
      </c>
      <c r="O11" s="31">
        <f>IF(ISNUMBER('DATA FOR COUNTRY PROFILES 2018'!D11-'DATA FOR COUNTRY PROFILES 2011'!D11),'DATA FOR COUNTRY PROFILES 2018'!D11-'DATA FOR COUNTRY PROFILES 2011'!D11,":")</f>
        <v>15.671641791044777</v>
      </c>
      <c r="P11" s="31">
        <f>IF(ISNUMBER('DATA FOR COUNTRY PROFILES 2018'!E11-'DATA FOR COUNTRY PROFILES 2011'!E11),'DATA FOR COUNTRY PROFILES 2018'!E11-'DATA FOR COUNTRY PROFILES 2011'!E11,":")</f>
        <v>-2.0833333333333286</v>
      </c>
      <c r="Q11" s="31">
        <f>IF(ISNUMBER('DATA FOR COUNTRY PROFILES 2018'!F11-'DATA FOR COUNTRY PROFILES 2011'!F11),'DATA FOR COUNTRY PROFILES 2018'!F11-'DATA FOR COUNTRY PROFILES 2011'!F11,":")</f>
        <v>40.304571606669512</v>
      </c>
      <c r="R11" s="31">
        <f>IF(ISNUMBER('DATA FOR COUNTRY PROFILES 2018'!G11-'DATA FOR COUNTRY PROFILES 2011'!G11),'DATA FOR COUNTRY PROFILES 2018'!G11-'DATA FOR COUNTRY PROFILES 2011'!G11,":")</f>
        <v>-0.12144598159517273</v>
      </c>
      <c r="S11" s="31">
        <f>IF(ISNUMBER('DATA FOR COUNTRY PROFILES 2018'!H11-'DATA FOR COUNTRY PROFILES 2011'!H11),'DATA FOR COUNTRY PROFILES 2018'!H11-'DATA FOR COUNTRY PROFILES 2011'!H11,":")</f>
        <v>-50.488001969168593</v>
      </c>
      <c r="T11" s="31">
        <f>IF(ISNUMBER('DATA FOR COUNTRY PROFILES 2018'!I11-'DATA FOR COUNTRY PROFILES 2011'!I11),'DATA FOR COUNTRY PROFILES 2018'!I11-'DATA FOR COUNTRY PROFILES 2011'!I11,":")</f>
        <v>211.11111111111109</v>
      </c>
      <c r="U11" s="31">
        <f>IF(ISNUMBER('DATA FOR COUNTRY PROFILES 2018'!J11-'DATA FOR COUNTRY PROFILES 2011'!J11),'DATA FOR COUNTRY PROFILES 2018'!J11-'DATA FOR COUNTRY PROFILES 2011'!J11,":")</f>
        <v>14.977794608622126</v>
      </c>
      <c r="V11" s="31">
        <f>IF(ISNUMBER('DATA FOR COUNTRY PROFILES 2018'!K11-'DATA FOR COUNTRY PROFILES 2011'!K11),'DATA FOR COUNTRY PROFILES 2018'!K11-'DATA FOR COUNTRY PROFILES 2011'!K11,":")</f>
        <v>-20.542700804900363</v>
      </c>
      <c r="W11" s="31">
        <f>IF(ISNUMBER('DATA FOR COUNTRY PROFILES 2018'!L11-'DATA FOR COUNTRY PROFILES 2011'!L11),'DATA FOR COUNTRY PROFILES 2018'!L11-'DATA FOR COUNTRY PROFILES 2011'!L11,":")</f>
        <v>27.811329792492444</v>
      </c>
      <c r="X11" s="31">
        <f>IF(ISNUMBER('DATA FOR COUNTRY PROFILES 2018'!M11-'DATA FOR COUNTRY PROFILES 2011'!M11),'DATA FOR COUNTRY PROFILES 2018'!M11-'DATA FOR COUNTRY PROFILES 2011'!M11,":")</f>
        <v>-2.5748420763526383</v>
      </c>
      <c r="Y11" s="31">
        <f>IF(ISNUMBER('DATA FOR COUNTRY PROFILES 2018'!N11-'DATA FOR COUNTRY PROFILES 2011'!N11),'DATA FOR COUNTRY PROFILES 2018'!N11-'DATA FOR COUNTRY PROFILES 2011'!N11,":")</f>
        <v>-5.3952362544119694</v>
      </c>
      <c r="Z11" s="31">
        <f>IF(ISNUMBER('DATA FOR COUNTRY PROFILES 2018'!O11-'DATA FOR COUNTRY PROFILES 2011'!O11),'DATA FOR COUNTRY PROFILES 2018'!O11-'DATA FOR COUNTRY PROFILES 2011'!O11,":")</f>
        <v>40.000000000000014</v>
      </c>
      <c r="AA11" s="31">
        <f>IF(ISNUMBER('DATA FOR COUNTRY PROFILES 2018'!P11-'DATA FOR COUNTRY PROFILES 2011'!P11),'DATA FOR COUNTRY PROFILES 2018'!P11-'DATA FOR COUNTRY PROFILES 2011'!P11,":")</f>
        <v>-34.168734804884437</v>
      </c>
      <c r="AB11" s="31">
        <f>IF(ISNUMBER('DATA FOR COUNTRY PROFILES 2018'!Q11-'DATA FOR COUNTRY PROFILES 2011'!Q11),'DATA FOR COUNTRY PROFILES 2018'!Q11-'DATA FOR COUNTRY PROFILES 2011'!Q11,":")</f>
        <v>-10.812201360553821</v>
      </c>
      <c r="AC11" s="31">
        <f>IF(ISNUMBER('DATA FOR COUNTRY PROFILES 2018'!R11-'DATA FOR COUNTRY PROFILES 2011'!R11),'DATA FOR COUNTRY PROFILES 2018'!R11-'DATA FOR COUNTRY PROFILES 2011'!R11,":")</f>
        <v>-34.486104395663631</v>
      </c>
      <c r="AD11" s="31">
        <f>IF(ISNUMBER('DATA FOR COUNTRY PROFILES 2018'!S11-'DATA FOR COUNTRY PROFILES 2011'!S11),'DATA FOR COUNTRY PROFILES 2018'!S11-'DATA FOR COUNTRY PROFILES 2011'!S11,":")</f>
        <v>10.929158353281295</v>
      </c>
      <c r="AE11" s="31">
        <f>IF(ISNUMBER('DATA FOR COUNTRY PROFILES 2018'!T11-'DATA FOR COUNTRY PROFILES 2011'!T11),'DATA FOR COUNTRY PROFILES 2018'!T11-'DATA FOR COUNTRY PROFILES 2011'!T11,":")</f>
        <v>7.7981865681605669</v>
      </c>
      <c r="AF11" s="31">
        <f>IF(ISNUMBER('DATA FOR COUNTRY PROFILES 2018'!U11-'DATA FOR COUNTRY PROFILES 2011'!U11),'DATA FOR COUNTRY PROFILES 2018'!U11-'DATA FOR COUNTRY PROFILES 2011'!U11,":")</f>
        <v>-27.352187473757908</v>
      </c>
      <c r="AG11" s="31">
        <f>IF(ISNUMBER('DATA FOR COUNTRY PROFILES 2018'!V11-'DATA FOR COUNTRY PROFILES 2011'!V11),'DATA FOR COUNTRY PROFILES 2018'!V11-'DATA FOR COUNTRY PROFILES 2011'!V11,":")</f>
        <v>-3.9035239533189312</v>
      </c>
      <c r="AH11" s="31">
        <f>IF(ISNUMBER('DATA FOR COUNTRY PROFILES 2018'!W11-'DATA FOR COUNTRY PROFILES 2011'!W11),'DATA FOR COUNTRY PROFILES 2018'!W11-'DATA FOR COUNTRY PROFILES 2011'!W11,":")</f>
        <v>12.04905450046941</v>
      </c>
      <c r="AI11" s="31">
        <f>IF(ISNUMBER('DATA FOR COUNTRY PROFILES 2018'!X11-'DATA FOR COUNTRY PROFILES 2011'!X11),'DATA FOR COUNTRY PROFILES 2018'!X11-'DATA FOR COUNTRY PROFILES 2011'!X11,":")</f>
        <v>-15.560997440094532</v>
      </c>
      <c r="AJ11" s="31">
        <f>IF(ISNUMBER('DATA FOR COUNTRY PROFILES 2018'!Y11-'DATA FOR COUNTRY PROFILES 2011'!Y11),'DATA FOR COUNTRY PROFILES 2018'!Y11-'DATA FOR COUNTRY PROFILES 2011'!Y11,":")</f>
        <v>8.9743589743589638</v>
      </c>
      <c r="AK11" s="31">
        <f>IF(ISNUMBER('DATA FOR COUNTRY PROFILES 2018'!Z11-'DATA FOR COUNTRY PROFILES 2011'!Z11),'DATA FOR COUNTRY PROFILES 2018'!Z11-'DATA FOR COUNTRY PROFILES 2011'!Z11,":")</f>
        <v>48.667443798779757</v>
      </c>
      <c r="AL11" s="31">
        <f>IF(ISNUMBER('DATA FOR COUNTRY PROFILES 2018'!AA11-'DATA FOR COUNTRY PROFILES 2011'!AA11),'DATA FOR COUNTRY PROFILES 2018'!AA11-'DATA FOR COUNTRY PROFILES 2011'!AA11,":")</f>
        <v>-2.4871796004309061</v>
      </c>
      <c r="AM11" s="31">
        <f>IF(ISNUMBER('DATA FOR COUNTRY PROFILES 2018'!AB11-'DATA FOR COUNTRY PROFILES 2011'!AB11),'DATA FOR COUNTRY PROFILES 2018'!AB11-'DATA FOR COUNTRY PROFILES 2011'!AB11,":")</f>
        <v>1.9977759664577874</v>
      </c>
      <c r="AN11" s="31">
        <f>IF(ISNUMBER('DATA FOR COUNTRY PROFILES 2018'!AC11-'DATA FOR COUNTRY PROFILES 2011'!AC11),'DATA FOR COUNTRY PROFILES 2018'!AC11-'DATA FOR COUNTRY PROFILES 2011'!AC11,":")</f>
        <v>33.717139877264088</v>
      </c>
    </row>
    <row r="12" spans="1:40" x14ac:dyDescent="0.2">
      <c r="A12" s="1" t="s">
        <v>19</v>
      </c>
      <c r="B12" s="52" t="s">
        <v>18</v>
      </c>
      <c r="C12" s="32">
        <f>'CI relative to EU in 2011'!C14-'CI relative to EU in 2011'!CP14</f>
        <v>4.220318225847322</v>
      </c>
      <c r="D12" s="32">
        <f>'CI relative to EU in 2011'!D14-'CI relative to EU in 2011'!CQ14</f>
        <v>9.0938915083040683</v>
      </c>
      <c r="E12" s="32">
        <f>'CI relative to EU in 2011'!E14-'CI relative to EU in 2011'!CR14</f>
        <v>0.76189115843456534</v>
      </c>
      <c r="F12" s="32">
        <f>'CI relative to EU in 2011'!F14-'CI relative to EU in 2011'!CS14</f>
        <v>23.775332809978948</v>
      </c>
      <c r="G12" s="32">
        <f>'CI relative to EU in 2011'!G14-'CI relative to EU in 2011'!CT14</f>
        <v>23.291103136387179</v>
      </c>
      <c r="H12" s="32">
        <f>'CI relative to EU in 2011'!H14-'CI relative to EU in 2011'!CU14</f>
        <v>3.1525148197573571</v>
      </c>
      <c r="I12" s="32">
        <f>'CI relative to EU in 2011'!I14-'CI relative to EU in 2011'!CV14</f>
        <v>20.659006915344762</v>
      </c>
      <c r="J12" s="32">
        <f>'CI relative to EU in 2011'!J14-'CI relative to EU in 2011'!CW14</f>
        <v>-0.85283887876292397</v>
      </c>
      <c r="K12" s="32">
        <f>'CI relative to EU in 2011'!K14-'CI relative to EU in 2011'!CX14</f>
        <v>-9.1440152011479512</v>
      </c>
      <c r="L12" s="32">
        <f>'CI relative to EU in 2011'!L14-'CI relative to EU in 2011'!CY14</f>
        <v>-9.7769631006266167</v>
      </c>
      <c r="M12" s="32">
        <f>'CI relative to EU in 2011'!M14-'CI relative to EU in 2011'!CZ14</f>
        <v>-8.654938432823684</v>
      </c>
      <c r="N12" s="31">
        <f>IF(ISNUMBER('DATA FOR COUNTRY PROFILES 2018'!C12-'DATA FOR COUNTRY PROFILES 2011'!C12),'DATA FOR COUNTRY PROFILES 2018'!C12-'DATA FOR COUNTRY PROFILES 2011'!C12,":")</f>
        <v>8.6229761540744505</v>
      </c>
      <c r="O12" s="31">
        <f>IF(ISNUMBER('DATA FOR COUNTRY PROFILES 2018'!D12-'DATA FOR COUNTRY PROFILES 2011'!D12),'DATA FOR COUNTRY PROFILES 2018'!D12-'DATA FOR COUNTRY PROFILES 2011'!D12,":")</f>
        <v>14.925373134328368</v>
      </c>
      <c r="P12" s="31">
        <f>IF(ISNUMBER('DATA FOR COUNTRY PROFILES 2018'!E12-'DATA FOR COUNTRY PROFILES 2011'!E12),'DATA FOR COUNTRY PROFILES 2018'!E12-'DATA FOR COUNTRY PROFILES 2011'!E12,":")</f>
        <v>3.125</v>
      </c>
      <c r="Q12" s="31">
        <f>IF(ISNUMBER('DATA FOR COUNTRY PROFILES 2018'!F12-'DATA FOR COUNTRY PROFILES 2011'!F12),'DATA FOR COUNTRY PROFILES 2018'!F12-'DATA FOR COUNTRY PROFILES 2011'!F12,":")</f>
        <v>24.988380158062199</v>
      </c>
      <c r="R12" s="31">
        <f>IF(ISNUMBER('DATA FOR COUNTRY PROFILES 2018'!G12-'DATA FOR COUNTRY PROFILES 2011'!G12),'DATA FOR COUNTRY PROFILES 2018'!G12-'DATA FOR COUNTRY PROFILES 2011'!G12,":")</f>
        <v>-1.5320902485988057</v>
      </c>
      <c r="S12" s="31">
        <f>IF(ISNUMBER('DATA FOR COUNTRY PROFILES 2018'!H12-'DATA FOR COUNTRY PROFILES 2011'!H12),'DATA FOR COUNTRY PROFILES 2018'!H12-'DATA FOR COUNTRY PROFILES 2011'!H12,":")</f>
        <v>-11.784476112581473</v>
      </c>
      <c r="T12" s="31">
        <f>IF(ISNUMBER('DATA FOR COUNTRY PROFILES 2018'!I12-'DATA FOR COUNTRY PROFILES 2011'!I12),'DATA FOR COUNTRY PROFILES 2018'!I12-'DATA FOR COUNTRY PROFILES 2011'!I12,":")</f>
        <v>33.333333333333343</v>
      </c>
      <c r="U12" s="31">
        <f>IF(ISNUMBER('DATA FOR COUNTRY PROFILES 2018'!J12-'DATA FOR COUNTRY PROFILES 2011'!J12),'DATA FOR COUNTRY PROFILES 2018'!J12-'DATA FOR COUNTRY PROFILES 2011'!J12,":")</f>
        <v>17.265287776001117</v>
      </c>
      <c r="V12" s="31">
        <f>IF(ISNUMBER('DATA FOR COUNTRY PROFILES 2018'!K12-'DATA FOR COUNTRY PROFILES 2011'!K12),'DATA FOR COUNTRY PROFILES 2018'!K12-'DATA FOR COUNTRY PROFILES 2011'!K12,":")</f>
        <v>-9.3375912749547325</v>
      </c>
      <c r="W12" s="31">
        <f>IF(ISNUMBER('DATA FOR COUNTRY PROFILES 2018'!L12-'DATA FOR COUNTRY PROFILES 2011'!L12),'DATA FOR COUNTRY PROFILES 2018'!L12-'DATA FOR COUNTRY PROFILES 2011'!L12,":")</f>
        <v>61.975070169067408</v>
      </c>
      <c r="X12" s="31">
        <f>IF(ISNUMBER('DATA FOR COUNTRY PROFILES 2018'!M12-'DATA FOR COUNTRY PROFILES 2011'!M12),'DATA FOR COUNTRY PROFILES 2018'!M12-'DATA FOR COUNTRY PROFILES 2011'!M12,":")</f>
        <v>3.433122768470227</v>
      </c>
      <c r="Y12" s="31">
        <f>IF(ISNUMBER('DATA FOR COUNTRY PROFILES 2018'!N12-'DATA FOR COUNTRY PROFILES 2011'!N12),'DATA FOR COUNTRY PROFILES 2018'!N12-'DATA FOR COUNTRY PROFILES 2011'!N12,":")</f>
        <v>5.7504353927460414</v>
      </c>
      <c r="Z12" s="31">
        <f>IF(ISNUMBER('DATA FOR COUNTRY PROFILES 2018'!O12-'DATA FOR COUNTRY PROFILES 2011'!O12),'DATA FOR COUNTRY PROFILES 2018'!O12-'DATA FOR COUNTRY PROFILES 2011'!O12,":")</f>
        <v>0</v>
      </c>
      <c r="AA12" s="31">
        <f>IF(ISNUMBER('DATA FOR COUNTRY PROFILES 2018'!P12-'DATA FOR COUNTRY PROFILES 2011'!P12),'DATA FOR COUNTRY PROFILES 2018'!P12-'DATA FOR COUNTRY PROFILES 2011'!P12,":")</f>
        <v>21.574089448516546</v>
      </c>
      <c r="AB12" s="31">
        <f>IF(ISNUMBER('DATA FOR COUNTRY PROFILES 2018'!Q12-'DATA FOR COUNTRY PROFILES 2011'!Q12),'DATA FOR COUNTRY PROFILES 2018'!Q12-'DATA FOR COUNTRY PROFILES 2011'!Q12,":")</f>
        <v>22.847030324428701</v>
      </c>
      <c r="AC12" s="31">
        <f>IF(ISNUMBER('DATA FOR COUNTRY PROFILES 2018'!R12-'DATA FOR COUNTRY PROFILES 2011'!R12),'DATA FOR COUNTRY PROFILES 2018'!R12-'DATA FOR COUNTRY PROFILES 2011'!R12,":")</f>
        <v>17.515485898431791</v>
      </c>
      <c r="AD12" s="31">
        <f>IF(ISNUMBER('DATA FOR COUNTRY PROFILES 2018'!S12-'DATA FOR COUNTRY PROFILES 2011'!S12),'DATA FOR COUNTRY PROFILES 2018'!S12-'DATA FOR COUNTRY PROFILES 2011'!S12,":")</f>
        <v>-1.4126697936786172</v>
      </c>
      <c r="AE12" s="31">
        <f>IF(ISNUMBER('DATA FOR COUNTRY PROFILES 2018'!T12-'DATA FOR COUNTRY PROFILES 2011'!T12),'DATA FOR COUNTRY PROFILES 2018'!T12-'DATA FOR COUNTRY PROFILES 2011'!T12,":")</f>
        <v>-7.6757524501720695</v>
      </c>
      <c r="AF12" s="31">
        <f>IF(ISNUMBER('DATA FOR COUNTRY PROFILES 2018'!U12-'DATA FOR COUNTRY PROFILES 2011'!U12),'DATA FOR COUNTRY PROFILES 2018'!U12-'DATA FOR COUNTRY PROFILES 2011'!U12,":")</f>
        <v>2.4938904518570126</v>
      </c>
      <c r="AG12" s="31">
        <f>IF(ISNUMBER('DATA FOR COUNTRY PROFILES 2018'!V12-'DATA FOR COUNTRY PROFILES 2011'!V12),'DATA FOR COUNTRY PROFILES 2018'!V12-'DATA FOR COUNTRY PROFILES 2011'!V12,":")</f>
        <v>-9.2537429857891027</v>
      </c>
      <c r="AH12" s="31">
        <f>IF(ISNUMBER('DATA FOR COUNTRY PROFILES 2018'!W12-'DATA FOR COUNTRY PROFILES 2011'!W12),'DATA FOR COUNTRY PROFILES 2018'!W12-'DATA FOR COUNTRY PROFILES 2011'!W12,":")</f>
        <v>0.88254348974174945</v>
      </c>
      <c r="AI12" s="31">
        <f>IF(ISNUMBER('DATA FOR COUNTRY PROFILES 2018'!X12-'DATA FOR COUNTRY PROFILES 2011'!X12),'DATA FOR COUNTRY PROFILES 2018'!X12-'DATA FOR COUNTRY PROFILES 2011'!X12,":")</f>
        <v>-17.224794230043358</v>
      </c>
      <c r="AJ12" s="31">
        <f>IF(ISNUMBER('DATA FOR COUNTRY PROFILES 2018'!Y12-'DATA FOR COUNTRY PROFILES 2011'!Y12),'DATA FOR COUNTRY PROFILES 2018'!Y12-'DATA FOR COUNTRY PROFILES 2011'!Y12,":")</f>
        <v>6.4102564102564088</v>
      </c>
      <c r="AK12" s="31">
        <f>IF(ISNUMBER('DATA FOR COUNTRY PROFILES 2018'!Z12-'DATA FOR COUNTRY PROFILES 2011'!Z12),'DATA FOR COUNTRY PROFILES 2018'!Z12-'DATA FOR COUNTRY PROFILES 2011'!Z12,":")</f>
        <v>-21.466675649491492</v>
      </c>
      <c r="AL12" s="31">
        <f>IF(ISNUMBER('DATA FOR COUNTRY PROFILES 2018'!AA12-'DATA FOR COUNTRY PROFILES 2011'!AA12),'DATA FOR COUNTRY PROFILES 2018'!AA12-'DATA FOR COUNTRY PROFILES 2011'!AA12,":")</f>
        <v>5.7910422007551432</v>
      </c>
      <c r="AM12" s="31">
        <f>IF(ISNUMBER('DATA FOR COUNTRY PROFILES 2018'!AB12-'DATA FOR COUNTRY PROFILES 2011'!AB12),'DATA FOR COUNTRY PROFILES 2018'!AB12-'DATA FOR COUNTRY PROFILES 2011'!AB12,":")</f>
        <v>-1.8887197341536677</v>
      </c>
      <c r="AN12" s="31">
        <f>IF(ISNUMBER('DATA FOR COUNTRY PROFILES 2018'!AC12-'DATA FOR COUNTRY PROFILES 2011'!AC12),'DATA FOR COUNTRY PROFILES 2018'!AC12-'DATA FOR COUNTRY PROFILES 2011'!AC12,":")</f>
        <v>-33.553520844485064</v>
      </c>
    </row>
    <row r="13" spans="1:40" x14ac:dyDescent="0.2">
      <c r="A13" s="1" t="s">
        <v>55</v>
      </c>
      <c r="B13" s="52" t="s">
        <v>54</v>
      </c>
      <c r="C13" s="32">
        <f>'CI relative to EU in 2011'!C15-'CI relative to EU in 2011'!CP15</f>
        <v>3.4786586234838026</v>
      </c>
      <c r="D13" s="32">
        <f>'CI relative to EU in 2011'!D15-'CI relative to EU in 2011'!CQ15</f>
        <v>3.1639587181330882</v>
      </c>
      <c r="E13" s="32">
        <f>'CI relative to EU in 2011'!E15-'CI relative to EU in 2011'!CR15</f>
        <v>16.833489810713857</v>
      </c>
      <c r="F13" s="32">
        <f>'CI relative to EU in 2011'!F15-'CI relative to EU in 2011'!CS15</f>
        <v>35.680226169726012</v>
      </c>
      <c r="G13" s="32">
        <f>'CI relative to EU in 2011'!G15-'CI relative to EU in 2011'!CT15</f>
        <v>4.2483438586274467</v>
      </c>
      <c r="H13" s="32">
        <f>'CI relative to EU in 2011'!H15-'CI relative to EU in 2011'!CU15</f>
        <v>10.549854276742664</v>
      </c>
      <c r="I13" s="32">
        <f>'CI relative to EU in 2011'!I15-'CI relative to EU in 2011'!CV15</f>
        <v>6.5985398042232504</v>
      </c>
      <c r="J13" s="32">
        <f>'CI relative to EU in 2011'!J15-'CI relative to EU in 2011'!CW15</f>
        <v>-27.467114237282232</v>
      </c>
      <c r="K13" s="32">
        <f>'CI relative to EU in 2011'!K15-'CI relative to EU in 2011'!CX15</f>
        <v>7.9856038733872197</v>
      </c>
      <c r="L13" s="32">
        <f>'CI relative to EU in 2011'!L15-'CI relative to EU in 2011'!CY15</f>
        <v>35.350180851187901</v>
      </c>
      <c r="M13" s="32">
        <f>'CI relative to EU in 2011'!M15-'CI relative to EU in 2011'!CZ15</f>
        <v>-24.374401441585796</v>
      </c>
      <c r="N13" s="31">
        <f>IF(ISNUMBER('DATA FOR COUNTRY PROFILES 2018'!C13-'DATA FOR COUNTRY PROFILES 2011'!C13),'DATA FOR COUNTRY PROFILES 2018'!C13-'DATA FOR COUNTRY PROFILES 2011'!C13,":")</f>
        <v>-4.2070514506724948</v>
      </c>
      <c r="O13" s="31">
        <f>IF(ISNUMBER('DATA FOR COUNTRY PROFILES 2018'!D13-'DATA FOR COUNTRY PROFILES 2011'!D13),'DATA FOR COUNTRY PROFILES 2018'!D13-'DATA FOR COUNTRY PROFILES 2011'!D13,":")</f>
        <v>19.402985074626876</v>
      </c>
      <c r="P13" s="31">
        <f>IF(ISNUMBER('DATA FOR COUNTRY PROFILES 2018'!E13-'DATA FOR COUNTRY PROFILES 2011'!E13),'DATA FOR COUNTRY PROFILES 2018'!E13-'DATA FOR COUNTRY PROFILES 2011'!E13,":")</f>
        <v>-7.2916666666666714</v>
      </c>
      <c r="Q13" s="31">
        <f>IF(ISNUMBER('DATA FOR COUNTRY PROFILES 2018'!F13-'DATA FOR COUNTRY PROFILES 2011'!F13),'DATA FOR COUNTRY PROFILES 2018'!F13-'DATA FOR COUNTRY PROFILES 2011'!F13,":")</f>
        <v>39.327293628673132</v>
      </c>
      <c r="R13" s="31">
        <f>IF(ISNUMBER('DATA FOR COUNTRY PROFILES 2018'!G13-'DATA FOR COUNTRY PROFILES 2011'!G13),'DATA FOR COUNTRY PROFILES 2018'!G13-'DATA FOR COUNTRY PROFILES 2011'!G13,":")</f>
        <v>12.81460355782723</v>
      </c>
      <c r="S13" s="31">
        <f>IF(ISNUMBER('DATA FOR COUNTRY PROFILES 2018'!H13-'DATA FOR COUNTRY PROFILES 2011'!H13),'DATA FOR COUNTRY PROFILES 2018'!H13-'DATA FOR COUNTRY PROFILES 2011'!H13,":")</f>
        <v>8.1531334257922286</v>
      </c>
      <c r="T13" s="31">
        <f>IF(ISNUMBER('DATA FOR COUNTRY PROFILES 2018'!I13-'DATA FOR COUNTRY PROFILES 2011'!I13),'DATA FOR COUNTRY PROFILES 2018'!I13-'DATA FOR COUNTRY PROFILES 2011'!I13,":")</f>
        <v>77.777777777777771</v>
      </c>
      <c r="U13" s="31">
        <f>IF(ISNUMBER('DATA FOR COUNTRY PROFILES 2018'!J13-'DATA FOR COUNTRY PROFILES 2011'!J13),'DATA FOR COUNTRY PROFILES 2018'!J13-'DATA FOR COUNTRY PROFILES 2011'!J13,":")</f>
        <v>7.0071835057315326</v>
      </c>
      <c r="V13" s="31">
        <f>IF(ISNUMBER('DATA FOR COUNTRY PROFILES 2018'!K13-'DATA FOR COUNTRY PROFILES 2011'!K13),'DATA FOR COUNTRY PROFILES 2018'!K13-'DATA FOR COUNTRY PROFILES 2011'!K13,":")</f>
        <v>5.6025547649728225</v>
      </c>
      <c r="W13" s="31">
        <f>IF(ISNUMBER('DATA FOR COUNTRY PROFILES 2018'!L13-'DATA FOR COUNTRY PROFILES 2011'!L13),'DATA FOR COUNTRY PROFILES 2018'!L13-'DATA FOR COUNTRY PROFILES 2011'!L13,":")</f>
        <v>2.6428168523690942</v>
      </c>
      <c r="X13" s="31">
        <f>IF(ISNUMBER('DATA FOR COUNTRY PROFILES 2018'!M13-'DATA FOR COUNTRY PROFILES 2011'!M13),'DATA FOR COUNTRY PROFILES 2018'!M13-'DATA FOR COUNTRY PROFILES 2011'!M13,":")</f>
        <v>7.7245262290579397</v>
      </c>
      <c r="Y13" s="31">
        <f>IF(ISNUMBER('DATA FOR COUNTRY PROFILES 2018'!N13-'DATA FOR COUNTRY PROFILES 2011'!N13),'DATA FOR COUNTRY PROFILES 2018'!N13-'DATA FOR COUNTRY PROFILES 2011'!N13,":")</f>
        <v>46.952295108481778</v>
      </c>
      <c r="Z13" s="31">
        <f>IF(ISNUMBER('DATA FOR COUNTRY PROFILES 2018'!O13-'DATA FOR COUNTRY PROFILES 2011'!O13),'DATA FOR COUNTRY PROFILES 2018'!O13-'DATA FOR COUNTRY PROFILES 2011'!O13,":")</f>
        <v>-26.666666666666686</v>
      </c>
      <c r="AA13" s="31">
        <f>IF(ISNUMBER('DATA FOR COUNTRY PROFILES 2018'!P13-'DATA FOR COUNTRY PROFILES 2011'!P13),'DATA FOR COUNTRY PROFILES 2018'!P13-'DATA FOR COUNTRY PROFILES 2011'!P13,":")</f>
        <v>-2.4080150944454886</v>
      </c>
      <c r="AB13" s="31">
        <f>IF(ISNUMBER('DATA FOR COUNTRY PROFILES 2018'!Q13-'DATA FOR COUNTRY PROFILES 2011'!Q13),'DATA FOR COUNTRY PROFILES 2018'!Q13-'DATA FOR COUNTRY PROFILES 2011'!Q13,":")</f>
        <v>17.573895005719507</v>
      </c>
      <c r="AC13" s="31">
        <f>IF(ISNUMBER('DATA FOR COUNTRY PROFILES 2018'!R13-'DATA FOR COUNTRY PROFILES 2011'!R13),'DATA FOR COUNTRY PROFILES 2018'!R13-'DATA FOR COUNTRY PROFILES 2011'!R13,":")</f>
        <v>4.6159399791313263</v>
      </c>
      <c r="AD13" s="31">
        <f>IF(ISNUMBER('DATA FOR COUNTRY PROFILES 2018'!S13-'DATA FOR COUNTRY PROFILES 2011'!S13),'DATA FOR COUNTRY PROFILES 2018'!S13-'DATA FOR COUNTRY PROFILES 2011'!S13,":")</f>
        <v>-20.621358720351964</v>
      </c>
      <c r="AE13" s="31">
        <f>IF(ISNUMBER('DATA FOR COUNTRY PROFILES 2018'!T13-'DATA FOR COUNTRY PROFILES 2011'!T13),'DATA FOR COUNTRY PROFILES 2018'!T13-'DATA FOR COUNTRY PROFILES 2011'!T13,":")</f>
        <v>-20.531727069329591</v>
      </c>
      <c r="AF13" s="31">
        <f>IF(ISNUMBER('DATA FOR COUNTRY PROFILES 2018'!U13-'DATA FOR COUNTRY PROFILES 2011'!U13),'DATA FOR COUNTRY PROFILES 2018'!U13-'DATA FOR COUNTRY PROFILES 2011'!U13,":")</f>
        <v>-35.463220657777775</v>
      </c>
      <c r="AG13" s="31">
        <f>IF(ISNUMBER('DATA FOR COUNTRY PROFILES 2018'!V13-'DATA FOR COUNTRY PROFILES 2011'!V13),'DATA FOR COUNTRY PROFILES 2018'!V13-'DATA FOR COUNTRY PROFILES 2011'!V13,":")</f>
        <v>-0.73879552076063248</v>
      </c>
      <c r="AH13" s="31">
        <f>IF(ISNUMBER('DATA FOR COUNTRY PROFILES 2018'!W13-'DATA FOR COUNTRY PROFILES 2011'!W13),'DATA FOR COUNTRY PROFILES 2018'!W13-'DATA FOR COUNTRY PROFILES 2011'!W13,":")</f>
        <v>6.6595998407847858</v>
      </c>
      <c r="AI13" s="31">
        <f>IF(ISNUMBER('DATA FOR COUNTRY PROFILES 2018'!X13-'DATA FOR COUNTRY PROFILES 2011'!X13),'DATA FOR COUNTRY PROFILES 2018'!X13-'DATA FOR COUNTRY PROFILES 2011'!X13,":")</f>
        <v>18.08009151024299</v>
      </c>
      <c r="AJ13" s="31">
        <f>IF(ISNUMBER('DATA FOR COUNTRY PROFILES 2018'!Y13-'DATA FOR COUNTRY PROFILES 2011'!Y13),'DATA FOR COUNTRY PROFILES 2018'!Y13-'DATA FOR COUNTRY PROFILES 2011'!Y13,":")</f>
        <v>20.512820512820511</v>
      </c>
      <c r="AK13" s="31">
        <f>IF(ISNUMBER('DATA FOR COUNTRY PROFILES 2018'!Z13-'DATA FOR COUNTRY PROFILES 2011'!Z13),'DATA FOR COUNTRY PROFILES 2018'!Z13-'DATA FOR COUNTRY PROFILES 2011'!Z13,":")</f>
        <v>46.065083260637088</v>
      </c>
      <c r="AL13" s="31">
        <f>IF(ISNUMBER('DATA FOR COUNTRY PROFILES 2018'!AA13-'DATA FOR COUNTRY PROFILES 2011'!AA13),'DATA FOR COUNTRY PROFILES 2018'!AA13-'DATA FOR COUNTRY PROFILES 2011'!AA13,":")</f>
        <v>-12.267997853598807</v>
      </c>
      <c r="AM13" s="31">
        <f>IF(ISNUMBER('DATA FOR COUNTRY PROFILES 2018'!AB13-'DATA FOR COUNTRY PROFILES 2011'!AB13),'DATA FOR COUNTRY PROFILES 2018'!AB13-'DATA FOR COUNTRY PROFILES 2011'!AB13,":")</f>
        <v>-3.338146197248494</v>
      </c>
      <c r="AN13" s="31">
        <f>IF(ISNUMBER('DATA FOR COUNTRY PROFILES 2018'!AC13-'DATA FOR COUNTRY PROFILES 2011'!AC13),'DATA FOR COUNTRY PROFILES 2018'!AC13-'DATA FOR COUNTRY PROFILES 2011'!AC13,":")</f>
        <v>-62.90784550478363</v>
      </c>
    </row>
    <row r="14" spans="1:40" x14ac:dyDescent="0.2">
      <c r="A14" s="1" t="s">
        <v>21</v>
      </c>
      <c r="B14" s="52" t="s">
        <v>20</v>
      </c>
      <c r="C14" s="32">
        <f>'CI relative to EU in 2011'!C16-'CI relative to EU in 2011'!CP16</f>
        <v>10.88884037035254</v>
      </c>
      <c r="D14" s="32">
        <f>'CI relative to EU in 2011'!D16-'CI relative to EU in 2011'!CQ16</f>
        <v>10.955345240540105</v>
      </c>
      <c r="E14" s="32">
        <f>'CI relative to EU in 2011'!E16-'CI relative to EU in 2011'!CR16</f>
        <v>28.18127685224384</v>
      </c>
      <c r="F14" s="32">
        <f>'CI relative to EU in 2011'!F16-'CI relative to EU in 2011'!CS16</f>
        <v>22.319940001230293</v>
      </c>
      <c r="G14" s="32">
        <f>'CI relative to EU in 2011'!G16-'CI relative to EU in 2011'!CT16</f>
        <v>4.1298946299481472</v>
      </c>
      <c r="H14" s="32">
        <f>'CI relative to EU in 2011'!H16-'CI relative to EU in 2011'!CU16</f>
        <v>18.019366736217592</v>
      </c>
      <c r="I14" s="32">
        <f>'CI relative to EU in 2011'!I16-'CI relative to EU in 2011'!CV16</f>
        <v>16.432847736222385</v>
      </c>
      <c r="J14" s="32">
        <f>'CI relative to EU in 2011'!J16-'CI relative to EU in 2011'!CW16</f>
        <v>2.8823664489373826</v>
      </c>
      <c r="K14" s="32">
        <f>'CI relative to EU in 2011'!K16-'CI relative to EU in 2011'!CX16</f>
        <v>2.4787446055917428</v>
      </c>
      <c r="L14" s="32">
        <f>'CI relative to EU in 2011'!L16-'CI relative to EU in 2011'!CY16</f>
        <v>5.1323088877657739</v>
      </c>
      <c r="M14" s="32">
        <f>'CI relative to EU in 2011'!M16-'CI relative to EU in 2011'!CZ16</f>
        <v>3.7297025969111246</v>
      </c>
      <c r="N14" s="31">
        <f>IF(ISNUMBER('DATA FOR COUNTRY PROFILES 2018'!C14-'DATA FOR COUNTRY PROFILES 2011'!C14),'DATA FOR COUNTRY PROFILES 2018'!C14-'DATA FOR COUNTRY PROFILES 2011'!C14,":")</f>
        <v>-12.159198559189747</v>
      </c>
      <c r="O14" s="31">
        <f>IF(ISNUMBER('DATA FOR COUNTRY PROFILES 2018'!D14-'DATA FOR COUNTRY PROFILES 2011'!D14),'DATA FOR COUNTRY PROFILES 2018'!D14-'DATA FOR COUNTRY PROFILES 2011'!D14,":")</f>
        <v>26.119402985074625</v>
      </c>
      <c r="P14" s="31">
        <f>IF(ISNUMBER('DATA FOR COUNTRY PROFILES 2018'!E14-'DATA FOR COUNTRY PROFILES 2011'!E14),'DATA FOR COUNTRY PROFILES 2018'!E14-'DATA FOR COUNTRY PROFILES 2011'!E14,":")</f>
        <v>17.708333333333343</v>
      </c>
      <c r="Q14" s="31">
        <f>IF(ISNUMBER('DATA FOR COUNTRY PROFILES 2018'!F14-'DATA FOR COUNTRY PROFILES 2011'!F14),'DATA FOR COUNTRY PROFILES 2018'!F14-'DATA FOR COUNTRY PROFILES 2011'!F14,":")</f>
        <v>39.515959223810597</v>
      </c>
      <c r="R14" s="31">
        <f>IF(ISNUMBER('DATA FOR COUNTRY PROFILES 2018'!G14-'DATA FOR COUNTRY PROFILES 2011'!G14),'DATA FOR COUNTRY PROFILES 2018'!G14-'DATA FOR COUNTRY PROFILES 2011'!G14,":")</f>
        <v>26.454815596720366</v>
      </c>
      <c r="S14" s="31">
        <f>IF(ISNUMBER('DATA FOR COUNTRY PROFILES 2018'!H14-'DATA FOR COUNTRY PROFILES 2011'!H14),'DATA FOR COUNTRY PROFILES 2018'!H14-'DATA FOR COUNTRY PROFILES 2011'!H14,":")</f>
        <v>23.337844295328068</v>
      </c>
      <c r="T14" s="31">
        <f>IF(ISNUMBER('DATA FOR COUNTRY PROFILES 2018'!I14-'DATA FOR COUNTRY PROFILES 2011'!I14),'DATA FOR COUNTRY PROFILES 2018'!I14-'DATA FOR COUNTRY PROFILES 2011'!I14,":")</f>
        <v>44.444444444444443</v>
      </c>
      <c r="U14" s="31">
        <f>IF(ISNUMBER('DATA FOR COUNTRY PROFILES 2018'!J14-'DATA FOR COUNTRY PROFILES 2011'!J14),'DATA FOR COUNTRY PROFILES 2018'!J14-'DATA FOR COUNTRY PROFILES 2011'!J14,":")</f>
        <v>7.2507296650481265</v>
      </c>
      <c r="V14" s="31">
        <f>IF(ISNUMBER('DATA FOR COUNTRY PROFILES 2018'!K14-'DATA FOR COUNTRY PROFILES 2011'!K14),'DATA FOR COUNTRY PROFILES 2018'!K14-'DATA FOR COUNTRY PROFILES 2011'!K14,":")</f>
        <v>-3.7350365099818816</v>
      </c>
      <c r="W14" s="31">
        <f>IF(ISNUMBER('DATA FOR COUNTRY PROFILES 2018'!L14-'DATA FOR COUNTRY PROFILES 2011'!L14),'DATA FOR COUNTRY PROFILES 2018'!L14-'DATA FOR COUNTRY PROFILES 2011'!L14,":")</f>
        <v>13.454409215048919</v>
      </c>
      <c r="X14" s="31">
        <f>IF(ISNUMBER('DATA FOR COUNTRY PROFILES 2018'!M14-'DATA FOR COUNTRY PROFILES 2011'!M14),'DATA FOR COUNTRY PROFILES 2018'!M14-'DATA FOR COUNTRY PROFILES 2011'!M14,":")</f>
        <v>0</v>
      </c>
      <c r="Y14" s="31">
        <f>IF(ISNUMBER('DATA FOR COUNTRY PROFILES 2018'!N14-'DATA FOR COUNTRY PROFILES 2011'!N14),'DATA FOR COUNTRY PROFILES 2018'!N14-'DATA FOR COUNTRY PROFILES 2011'!N14,":")</f>
        <v>8.8607080684144819</v>
      </c>
      <c r="Z14" s="31">
        <f>IF(ISNUMBER('DATA FOR COUNTRY PROFILES 2018'!O14-'DATA FOR COUNTRY PROFILES 2011'!O14),'DATA FOR COUNTRY PROFILES 2018'!O14-'DATA FOR COUNTRY PROFILES 2011'!O14,":")</f>
        <v>46.666666666666664</v>
      </c>
      <c r="AA14" s="31">
        <f>IF(ISNUMBER('DATA FOR COUNTRY PROFILES 2018'!P14-'DATA FOR COUNTRY PROFILES 2011'!P14),'DATA FOR COUNTRY PROFILES 2018'!P14-'DATA FOR COUNTRY PROFILES 2011'!P14,":")</f>
        <v>33.794828590783411</v>
      </c>
      <c r="AB14" s="31">
        <f>IF(ISNUMBER('DATA FOR COUNTRY PROFILES 2018'!Q14-'DATA FOR COUNTRY PROFILES 2011'!Q14),'DATA FOR COUNTRY PROFILES 2018'!Q14-'DATA FOR COUNTRY PROFILES 2011'!Q14,":")</f>
        <v>-5.8048246562869537</v>
      </c>
      <c r="AC14" s="31">
        <f>IF(ISNUMBER('DATA FOR COUNTRY PROFILES 2018'!R14-'DATA FOR COUNTRY PROFILES 2011'!R14),'DATA FOR COUNTRY PROFILES 2018'!R14-'DATA FOR COUNTRY PROFILES 2011'!R14,":")</f>
        <v>21.348818665503259</v>
      </c>
      <c r="AD14" s="31">
        <f>IF(ISNUMBER('DATA FOR COUNTRY PROFILES 2018'!S14-'DATA FOR COUNTRY PROFILES 2011'!S14),'DATA FOR COUNTRY PROFILES 2018'!S14-'DATA FOR COUNTRY PROFILES 2011'!S14,":")</f>
        <v>-2.3674205212904198</v>
      </c>
      <c r="AE14" s="31">
        <f>IF(ISNUMBER('DATA FOR COUNTRY PROFILES 2018'!T14-'DATA FOR COUNTRY PROFILES 2011'!T14),'DATA FOR COUNTRY PROFILES 2018'!T14-'DATA FOR COUNTRY PROFILES 2011'!T14,":")</f>
        <v>26.838738842200911</v>
      </c>
      <c r="AF14" s="31">
        <f>IF(ISNUMBER('DATA FOR COUNTRY PROFILES 2018'!U14-'DATA FOR COUNTRY PROFILES 2011'!U14),'DATA FOR COUNTRY PROFILES 2018'!U14-'DATA FOR COUNTRY PROFILES 2011'!U14,":")</f>
        <v>-3.5872290532198576</v>
      </c>
      <c r="AG14" s="31">
        <f>IF(ISNUMBER('DATA FOR COUNTRY PROFILES 2018'!V14-'DATA FOR COUNTRY PROFILES 2011'!V14),'DATA FOR COUNTRY PROFILES 2018'!V14-'DATA FOR COUNTRY PROFILES 2011'!V14,":")</f>
        <v>2.5253454868082841</v>
      </c>
      <c r="AH14" s="31">
        <f>IF(ISNUMBER('DATA FOR COUNTRY PROFILES 2018'!W14-'DATA FOR COUNTRY PROFILES 2011'!W14),'DATA FOR COUNTRY PROFILES 2018'!W14-'DATA FOR COUNTRY PROFILES 2011'!W14,":")</f>
        <v>24.068869203961953</v>
      </c>
      <c r="AI14" s="31">
        <f>IF(ISNUMBER('DATA FOR COUNTRY PROFILES 2018'!X14-'DATA FOR COUNTRY PROFILES 2011'!X14),'DATA FOR COUNTRY PROFILES 2018'!X14-'DATA FOR COUNTRY PROFILES 2011'!X14,":")</f>
        <v>-15.213709048771236</v>
      </c>
      <c r="AJ14" s="31">
        <f>IF(ISNUMBER('DATA FOR COUNTRY PROFILES 2018'!Y14-'DATA FOR COUNTRY PROFILES 2011'!Y14),'DATA FOR COUNTRY PROFILES 2018'!Y14-'DATA FOR COUNTRY PROFILES 2011'!Y14,":")</f>
        <v>0</v>
      </c>
      <c r="AK14" s="31">
        <f>IF(ISNUMBER('DATA FOR COUNTRY PROFILES 2018'!Z14-'DATA FOR COUNTRY PROFILES 2011'!Z14),'DATA FOR COUNTRY PROFILES 2018'!Z14-'DATA FOR COUNTRY PROFILES 2011'!Z14,":")</f>
        <v>8.8386412550775262</v>
      </c>
      <c r="AL14" s="31">
        <f>IF(ISNUMBER('DATA FOR COUNTRY PROFILES 2018'!AA14-'DATA FOR COUNTRY PROFILES 2011'!AA14),'DATA FOR COUNTRY PROFILES 2018'!AA14-'DATA FOR COUNTRY PROFILES 2011'!AA14,":")</f>
        <v>5.8970604559321487</v>
      </c>
      <c r="AM14" s="31">
        <f>IF(ISNUMBER('DATA FOR COUNTRY PROFILES 2018'!AB14-'DATA FOR COUNTRY PROFILES 2011'!AB14),'DATA FOR COUNTRY PROFILES 2018'!AB14-'DATA FOR COUNTRY PROFILES 2011'!AB14,":")</f>
        <v>-0.50598695164927676</v>
      </c>
      <c r="AN14" s="31">
        <f>IF(ISNUMBER('DATA FOR COUNTRY PROFILES 2018'!AC14-'DATA FOR COUNTRY PROFILES 2011'!AC14),'DATA FOR COUNTRY PROFILES 2018'!AC14-'DATA FOR COUNTRY PROFILES 2011'!AC14,":")</f>
        <v>6.0314051350557349</v>
      </c>
    </row>
    <row r="15" spans="1:40" x14ac:dyDescent="0.2">
      <c r="A15" s="1" t="s">
        <v>23</v>
      </c>
      <c r="B15" s="52" t="s">
        <v>22</v>
      </c>
      <c r="C15" s="32">
        <f>'CI relative to EU in 2011'!C17-'CI relative to EU in 2011'!CP17</f>
        <v>0.22758794287365447</v>
      </c>
      <c r="D15" s="32">
        <f>'CI relative to EU in 2011'!D17-'CI relative to EU in 2011'!CQ17</f>
        <v>15.126639881670144</v>
      </c>
      <c r="E15" s="32">
        <f>'CI relative to EU in 2011'!E17-'CI relative to EU in 2011'!CR17</f>
        <v>50.71163864567896</v>
      </c>
      <c r="F15" s="32">
        <f>'CI relative to EU in 2011'!F17-'CI relative to EU in 2011'!CS17</f>
        <v>66.935969741120317</v>
      </c>
      <c r="G15" s="32">
        <f>'CI relative to EU in 2011'!G17-'CI relative to EU in 2011'!CT17</f>
        <v>9.5846321937554144</v>
      </c>
      <c r="H15" s="32">
        <f>'CI relative to EU in 2011'!H17-'CI relative to EU in 2011'!CU17</f>
        <v>-35.593132661161249</v>
      </c>
      <c r="I15" s="32">
        <f>'CI relative to EU in 2011'!I17-'CI relative to EU in 2011'!CV17</f>
        <v>-59.370196493152946</v>
      </c>
      <c r="J15" s="32">
        <f>'CI relative to EU in 2011'!J17-'CI relative to EU in 2011'!CW17</f>
        <v>-35.576615434448158</v>
      </c>
      <c r="K15" s="32">
        <f>'CI relative to EU in 2011'!K17-'CI relative to EU in 2011'!CX17</f>
        <v>18.973378090043894</v>
      </c>
      <c r="L15" s="32">
        <f>'CI relative to EU in 2011'!L17-'CI relative to EU in 2011'!CY17</f>
        <v>21.310365959018732</v>
      </c>
      <c r="M15" s="32">
        <f>'CI relative to EU in 2011'!M17-'CI relative to EU in 2011'!CZ17</f>
        <v>9.79410348841607</v>
      </c>
      <c r="N15" s="31">
        <f>IF(ISNUMBER('DATA FOR COUNTRY PROFILES 2018'!C15-'DATA FOR COUNTRY PROFILES 2011'!C15),'DATA FOR COUNTRY PROFILES 2018'!C15-'DATA FOR COUNTRY PROFILES 2011'!C15,":")</f>
        <v>34.3858872974617</v>
      </c>
      <c r="O15" s="31">
        <f>IF(ISNUMBER('DATA FOR COUNTRY PROFILES 2018'!D15-'DATA FOR COUNTRY PROFILES 2011'!D15),'DATA FOR COUNTRY PROFILES 2018'!D15-'DATA FOR COUNTRY PROFILES 2011'!D15,":")</f>
        <v>22.38805970149258</v>
      </c>
      <c r="P15" s="31">
        <f>IF(ISNUMBER('DATA FOR COUNTRY PROFILES 2018'!E15-'DATA FOR COUNTRY PROFILES 2011'!E15),'DATA FOR COUNTRY PROFILES 2018'!E15-'DATA FOR COUNTRY PROFILES 2011'!E15,":")</f>
        <v>-12.500000000000007</v>
      </c>
      <c r="Q15" s="31">
        <f>IF(ISNUMBER('DATA FOR COUNTRY PROFILES 2018'!F15-'DATA FOR COUNTRY PROFILES 2011'!F15),'DATA FOR COUNTRY PROFILES 2018'!F15-'DATA FOR COUNTRY PROFILES 2011'!F15,":")</f>
        <v>134.9124155817718</v>
      </c>
      <c r="R15" s="31">
        <f>IF(ISNUMBER('DATA FOR COUNTRY PROFILES 2018'!G15-'DATA FOR COUNTRY PROFILES 2011'!G15),'DATA FOR COUNTRY PROFILES 2018'!G15-'DATA FOR COUNTRY PROFILES 2011'!G15,":")</f>
        <v>29.437407366036979</v>
      </c>
      <c r="S15" s="31">
        <f>IF(ISNUMBER('DATA FOR COUNTRY PROFILES 2018'!H15-'DATA FOR COUNTRY PROFILES 2011'!H15),'DATA FOR COUNTRY PROFILES 2018'!H15-'DATA FOR COUNTRY PROFILES 2011'!H15,":")</f>
        <v>28.010188454225137</v>
      </c>
      <c r="T15" s="31">
        <f>IF(ISNUMBER('DATA FOR COUNTRY PROFILES 2018'!I15-'DATA FOR COUNTRY PROFILES 2011'!I15),'DATA FOR COUNTRY PROFILES 2018'!I15-'DATA FOR COUNTRY PROFILES 2011'!I15,":")</f>
        <v>111.11111111111111</v>
      </c>
      <c r="U15" s="31">
        <f>IF(ISNUMBER('DATA FOR COUNTRY PROFILES 2018'!J15-'DATA FOR COUNTRY PROFILES 2011'!J15),'DATA FOR COUNTRY PROFILES 2018'!J15-'DATA FOR COUNTRY PROFILES 2011'!J15,":")</f>
        <v>36.847860936534346</v>
      </c>
      <c r="V15" s="31">
        <f>IF(ISNUMBER('DATA FOR COUNTRY PROFILES 2018'!K15-'DATA FOR COUNTRY PROFILES 2011'!K15),'DATA FOR COUNTRY PROFILES 2018'!K15-'DATA FOR COUNTRY PROFILES 2011'!K15,":")</f>
        <v>-3.7350365099818781</v>
      </c>
      <c r="W15" s="31">
        <f>IF(ISNUMBER('DATA FOR COUNTRY PROFILES 2018'!L15-'DATA FOR COUNTRY PROFILES 2011'!L15),'DATA FOR COUNTRY PROFILES 2018'!L15-'DATA FOR COUNTRY PROFILES 2011'!L15,":")</f>
        <v>25.376181145296989</v>
      </c>
      <c r="X15" s="31">
        <f>IF(ISNUMBER('DATA FOR COUNTRY PROFILES 2018'!M15-'DATA FOR COUNTRY PROFILES 2011'!M15),'DATA FOR COUNTRY PROFILES 2018'!M15-'DATA FOR COUNTRY PROFILES 2011'!M15,":")</f>
        <v>10.299368305410603</v>
      </c>
      <c r="Y15" s="31">
        <f>IF(ISNUMBER('DATA FOR COUNTRY PROFILES 2018'!N15-'DATA FOR COUNTRY PROFILES 2011'!N15),'DATA FOR COUNTRY PROFILES 2018'!N15-'DATA FOR COUNTRY PROFILES 2011'!N15,":")</f>
        <v>-98.652728242015357</v>
      </c>
      <c r="Z15" s="31">
        <f>IF(ISNUMBER('DATA FOR COUNTRY PROFILES 2018'!O15-'DATA FOR COUNTRY PROFILES 2011'!O15),'DATA FOR COUNTRY PROFILES 2018'!O15-'DATA FOR COUNTRY PROFILES 2011'!O15,":")</f>
        <v>-13.333333333333371</v>
      </c>
      <c r="AA15" s="31">
        <f>IF(ISNUMBER('DATA FOR COUNTRY PROFILES 2018'!P15-'DATA FOR COUNTRY PROFILES 2011'!P15),'DATA FOR COUNTRY PROFILES 2018'!P15-'DATA FOR COUNTRY PROFILES 2011'!P15,":")</f>
        <v>-50.074131319552194</v>
      </c>
      <c r="AB15" s="31">
        <f>IF(ISNUMBER('DATA FOR COUNTRY PROFILES 2018'!Q15-'DATA FOR COUNTRY PROFILES 2011'!Q15),'DATA FOR COUNTRY PROFILES 2018'!Q15-'DATA FOR COUNTRY PROFILES 2011'!Q15,":")</f>
        <v>-67.186460331813123</v>
      </c>
      <c r="AC15" s="31">
        <f>IF(ISNUMBER('DATA FOR COUNTRY PROFILES 2018'!R15-'DATA FOR COUNTRY PROFILES 2011'!R15),'DATA FOR COUNTRY PROFILES 2018'!R15-'DATA FOR COUNTRY PROFILES 2011'!R15,":")</f>
        <v>-60.880214568975447</v>
      </c>
      <c r="AD15" s="31">
        <f>IF(ISNUMBER('DATA FOR COUNTRY PROFILES 2018'!S15-'DATA FOR COUNTRY PROFILES 2011'!S15),'DATA FOR COUNTRY PROFILES 2018'!S15-'DATA FOR COUNTRY PROFILES 2011'!S15,":")</f>
        <v>-121.75644041957663</v>
      </c>
      <c r="AE15" s="31">
        <f>IF(ISNUMBER('DATA FOR COUNTRY PROFILES 2018'!T15-'DATA FOR COUNTRY PROFILES 2011'!T15),'DATA FOR COUNTRY PROFILES 2018'!T15-'DATA FOR COUNTRY PROFILES 2011'!T15,":")</f>
        <v>61.854212561867357</v>
      </c>
      <c r="AF15" s="31">
        <f>IF(ISNUMBER('DATA FOR COUNTRY PROFILES 2018'!U15-'DATA FOR COUNTRY PROFILES 2011'!U15),'DATA FOR COUNTRY PROFILES 2018'!U15-'DATA FOR COUNTRY PROFILES 2011'!U15,":")</f>
        <v>-14.437239001809623</v>
      </c>
      <c r="AG15" s="31">
        <f>IF(ISNUMBER('DATA FOR COUNTRY PROFILES 2018'!V15-'DATA FOR COUNTRY PROFILES 2011'!V15),'DATA FOR COUNTRY PROFILES 2018'!V15-'DATA FOR COUNTRY PROFILES 2011'!V15,":")</f>
        <v>-0.58482488391638832</v>
      </c>
      <c r="AH15" s="31">
        <f>IF(ISNUMBER('DATA FOR COUNTRY PROFILES 2018'!W15-'DATA FOR COUNTRY PROFILES 2011'!W15),'DATA FOR COUNTRY PROFILES 2018'!W15-'DATA FOR COUNTRY PROFILES 2011'!W15,":")</f>
        <v>52.609458703842819</v>
      </c>
      <c r="AI15" s="31">
        <f>IF(ISNUMBER('DATA FOR COUNTRY PROFILES 2018'!X15-'DATA FOR COUNTRY PROFILES 2011'!X15),'DATA FOR COUNTRY PROFILES 2018'!X15-'DATA FOR COUNTRY PROFILES 2011'!X15,":")</f>
        <v>11.684916356825099</v>
      </c>
      <c r="AJ15" s="31">
        <f>IF(ISNUMBER('DATA FOR COUNTRY PROFILES 2018'!Y15-'DATA FOR COUNTRY PROFILES 2011'!Y15),'DATA FOR COUNTRY PROFILES 2018'!Y15-'DATA FOR COUNTRY PROFILES 2011'!Y15,":")</f>
        <v>33.333333333333357</v>
      </c>
      <c r="AK15" s="31">
        <f>IF(ISNUMBER('DATA FOR COUNTRY PROFILES 2018'!Z15-'DATA FOR COUNTRY PROFILES 2011'!Z15),'DATA FOR COUNTRY PROFILES 2018'!Z15-'DATA FOR COUNTRY PROFILES 2011'!Z15,":")</f>
        <v>12.627896897817269</v>
      </c>
      <c r="AL15" s="31">
        <f>IF(ISNUMBER('DATA FOR COUNTRY PROFILES 2018'!AA15-'DATA FOR COUNTRY PROFILES 2011'!AA15),'DATA FOR COUNTRY PROFILES 2018'!AA15-'DATA FOR COUNTRY PROFILES 2011'!AA15,":")</f>
        <v>60.42048375340584</v>
      </c>
      <c r="AM15" s="31">
        <f>IF(ISNUMBER('DATA FOR COUNTRY PROFILES 2018'!AB15-'DATA FOR COUNTRY PROFILES 2011'!AB15),'DATA FOR COUNTRY PROFILES 2018'!AB15-'DATA FOR COUNTRY PROFILES 2011'!AB15,":")</f>
        <v>-1.0161400068929538</v>
      </c>
      <c r="AN15" s="31">
        <f>IF(ISNUMBER('DATA FOR COUNTRY PROFILES 2018'!AC15-'DATA FOR COUNTRY PROFILES 2011'!AC15),'DATA FOR COUNTRY PROFILES 2018'!AC15-'DATA FOR COUNTRY PROFILES 2011'!AC15,":")</f>
        <v>-37.77043287711993</v>
      </c>
    </row>
    <row r="16" spans="1:40" x14ac:dyDescent="0.2">
      <c r="A16" s="1" t="s">
        <v>25</v>
      </c>
      <c r="B16" s="52" t="s">
        <v>24</v>
      </c>
      <c r="C16" s="32">
        <f>'CI relative to EU in 2011'!C18-'CI relative to EU in 2011'!CP18</f>
        <v>17.656562052954492</v>
      </c>
      <c r="D16" s="32">
        <f>'CI relative to EU in 2011'!D18-'CI relative to EU in 2011'!CQ18</f>
        <v>14.007093113047524</v>
      </c>
      <c r="E16" s="32">
        <f>'CI relative to EU in 2011'!E18-'CI relative to EU in 2011'!CR18</f>
        <v>36.107528954185739</v>
      </c>
      <c r="F16" s="32">
        <f>'CI relative to EU in 2011'!F18-'CI relative to EU in 2011'!CS18</f>
        <v>19.697020770237302</v>
      </c>
      <c r="G16" s="32">
        <f>'CI relative to EU in 2011'!G18-'CI relative to EU in 2011'!CT18</f>
        <v>79.803170448738783</v>
      </c>
      <c r="H16" s="32">
        <f>'CI relative to EU in 2011'!H18-'CI relative to EU in 2011'!CU18</f>
        <v>-13.703146647140755</v>
      </c>
      <c r="I16" s="32">
        <f>'CI relative to EU in 2011'!I18-'CI relative to EU in 2011'!CV18</f>
        <v>11.441697025535216</v>
      </c>
      <c r="J16" s="32">
        <f>'CI relative to EU in 2011'!J18-'CI relative to EU in 2011'!CW18</f>
        <v>9.1053076449847055</v>
      </c>
      <c r="K16" s="32">
        <f>'CI relative to EU in 2011'!K18-'CI relative to EU in 2011'!CX18</f>
        <v>-13.042969896538118</v>
      </c>
      <c r="L16" s="32">
        <f>'CI relative to EU in 2011'!L18-'CI relative to EU in 2011'!CY18</f>
        <v>45.165115369900064</v>
      </c>
      <c r="M16" s="32">
        <f>'CI relative to EU in 2011'!M18-'CI relative to EU in 2011'!CZ18</f>
        <v>9.5699266002058323</v>
      </c>
      <c r="N16" s="31">
        <f>IF(ISNUMBER('DATA FOR COUNTRY PROFILES 2018'!C16-'DATA FOR COUNTRY PROFILES 2011'!C16),'DATA FOR COUNTRY PROFILES 2018'!C16-'DATA FOR COUNTRY PROFILES 2011'!C16,":")</f>
        <v>3.6552337759778162</v>
      </c>
      <c r="O16" s="31">
        <f>IF(ISNUMBER('DATA FOR COUNTRY PROFILES 2018'!D16-'DATA FOR COUNTRY PROFILES 2011'!D16),'DATA FOR COUNTRY PROFILES 2018'!D16-'DATA FOR COUNTRY PROFILES 2011'!D16,":")</f>
        <v>16.417910447761216</v>
      </c>
      <c r="P16" s="31">
        <f>IF(ISNUMBER('DATA FOR COUNTRY PROFILES 2018'!E16-'DATA FOR COUNTRY PROFILES 2011'!E16),'DATA FOR COUNTRY PROFILES 2018'!E16-'DATA FOR COUNTRY PROFILES 2011'!E16,":")</f>
        <v>21.874999999999993</v>
      </c>
      <c r="Q16" s="31">
        <f>IF(ISNUMBER('DATA FOR COUNTRY PROFILES 2018'!F16-'DATA FOR COUNTRY PROFILES 2011'!F16),'DATA FOR COUNTRY PROFILES 2018'!F16-'DATA FOR COUNTRY PROFILES 2011'!F16,":")</f>
        <v>35.889871156210802</v>
      </c>
      <c r="R16" s="31">
        <f>IF(ISNUMBER('DATA FOR COUNTRY PROFILES 2018'!G16-'DATA FOR COUNTRY PROFILES 2011'!G16),'DATA FOR COUNTRY PROFILES 2018'!G16-'DATA FOR COUNTRY PROFILES 2011'!G16,":")</f>
        <v>33.250418588974028</v>
      </c>
      <c r="S16" s="31">
        <f>IF(ISNUMBER('DATA FOR COUNTRY PROFILES 2018'!H16-'DATA FOR COUNTRY PROFILES 2011'!H16),'DATA FOR COUNTRY PROFILES 2018'!H16-'DATA FOR COUNTRY PROFILES 2011'!H16,":")</f>
        <v>40.742850337050619</v>
      </c>
      <c r="T16" s="31">
        <f>IF(ISNUMBER('DATA FOR COUNTRY PROFILES 2018'!I16-'DATA FOR COUNTRY PROFILES 2011'!I16),'DATA FOR COUNTRY PROFILES 2018'!I16-'DATA FOR COUNTRY PROFILES 2011'!I16,":")</f>
        <v>-11.111111111111114</v>
      </c>
      <c r="U16" s="31">
        <f>IF(ISNUMBER('DATA FOR COUNTRY PROFILES 2018'!J16-'DATA FOR COUNTRY PROFILES 2011'!J16),'DATA FOR COUNTRY PROFILES 2018'!J16-'DATA FOR COUNTRY PROFILES 2011'!J16,":")</f>
        <v>40.680732318509754</v>
      </c>
      <c r="V16" s="31">
        <f>IF(ISNUMBER('DATA FOR COUNTRY PROFILES 2018'!K16-'DATA FOR COUNTRY PROFILES 2011'!K16),'DATA FOR COUNTRY PROFILES 2018'!K16-'DATA FOR COUNTRY PROFILES 2011'!K16,":")</f>
        <v>-1.8675182549909479</v>
      </c>
      <c r="W16" s="31">
        <f>IF(ISNUMBER('DATA FOR COUNTRY PROFILES 2018'!L16-'DATA FOR COUNTRY PROFILES 2011'!L16),'DATA FOR COUNTRY PROFILES 2018'!L16-'DATA FOR COUNTRY PROFILES 2011'!L16,":")</f>
        <v>176.63040446313957</v>
      </c>
      <c r="X16" s="31">
        <f>IF(ISNUMBER('DATA FOR COUNTRY PROFILES 2018'!M16-'DATA FOR COUNTRY PROFILES 2011'!M16),'DATA FOR COUNTRY PROFILES 2018'!M16-'DATA FOR COUNTRY PROFILES 2011'!M16,":")</f>
        <v>-7.7245262290579522</v>
      </c>
      <c r="Y16" s="31">
        <f>IF(ISNUMBER('DATA FOR COUNTRY PROFILES 2018'!N16-'DATA FOR COUNTRY PROFILES 2011'!N16),'DATA FOR COUNTRY PROFILES 2018'!N16-'DATA FOR COUNTRY PROFILES 2011'!N16,":")</f>
        <v>-43.815351852037949</v>
      </c>
      <c r="Z16" s="31">
        <f>IF(ISNUMBER('DATA FOR COUNTRY PROFILES 2018'!O16-'DATA FOR COUNTRY PROFILES 2011'!O16),'DATA FOR COUNTRY PROFILES 2018'!O16-'DATA FOR COUNTRY PROFILES 2011'!O16,":")</f>
        <v>13.333333333333329</v>
      </c>
      <c r="AA16" s="31">
        <f>IF(ISNUMBER('DATA FOR COUNTRY PROFILES 2018'!P16-'DATA FOR COUNTRY PROFILES 2011'!P16),'DATA FOR COUNTRY PROFILES 2018'!P16-'DATA FOR COUNTRY PROFILES 2011'!P16,":")</f>
        <v>5.3602117763529122</v>
      </c>
      <c r="AB16" s="31">
        <f>IF(ISNUMBER('DATA FOR COUNTRY PROFILES 2018'!Q16-'DATA FOR COUNTRY PROFILES 2011'!Q16),'DATA FOR COUNTRY PROFILES 2018'!Q16-'DATA FOR COUNTRY PROFILES 2011'!Q16,":")</f>
        <v>25.395004478406467</v>
      </c>
      <c r="AC16" s="31">
        <f>IF(ISNUMBER('DATA FOR COUNTRY PROFILES 2018'!R16-'DATA FOR COUNTRY PROFILES 2011'!R16),'DATA FOR COUNTRY PROFILES 2018'!R16-'DATA FOR COUNTRY PROFILES 2011'!R16,":")</f>
        <v>3.4777310253132008</v>
      </c>
      <c r="AD16" s="31">
        <f>IF(ISNUMBER('DATA FOR COUNTRY PROFILES 2018'!S16-'DATA FOR COUNTRY PROFILES 2011'!S16),'DATA FOR COUNTRY PROFILES 2018'!S16-'DATA FOR COUNTRY PROFILES 2011'!S16,":")</f>
        <v>23.172548495135722</v>
      </c>
      <c r="AE16" s="31">
        <f>IF(ISNUMBER('DATA FOR COUNTRY PROFILES 2018'!T16-'DATA FOR COUNTRY PROFILES 2011'!T16),'DATA FOR COUNTRY PROFILES 2018'!T16-'DATA FOR COUNTRY PROFILES 2011'!T16,":")</f>
        <v>24.549349620063403</v>
      </c>
      <c r="AF16" s="31">
        <f>IF(ISNUMBER('DATA FOR COUNTRY PROFILES 2018'!U16-'DATA FOR COUNTRY PROFILES 2011'!U16),'DATA FOR COUNTRY PROFILES 2018'!U16-'DATA FOR COUNTRY PROFILES 2011'!U16,":")</f>
        <v>-7.8391416420652149</v>
      </c>
      <c r="AG16" s="31">
        <f>IF(ISNUMBER('DATA FOR COUNTRY PROFILES 2018'!V16-'DATA FOR COUNTRY PROFILES 2011'!V16),'DATA FOR COUNTRY PROFILES 2018'!V16-'DATA FOR COUNTRY PROFILES 2011'!V16,":")</f>
        <v>-13.641763008095204</v>
      </c>
      <c r="AH16" s="31">
        <f>IF(ISNUMBER('DATA FOR COUNTRY PROFILES 2018'!W16-'DATA FOR COUNTRY PROFILES 2011'!W16),'DATA FOR COUNTRY PROFILES 2018'!W16-'DATA FOR COUNTRY PROFILES 2011'!W16,":")</f>
        <v>5.0990138782465237</v>
      </c>
      <c r="AI16" s="31">
        <f>IF(ISNUMBER('DATA FOR COUNTRY PROFILES 2018'!X16-'DATA FOR COUNTRY PROFILES 2011'!X16),'DATA FOR COUNTRY PROFILES 2018'!X16-'DATA FOR COUNTRY PROFILES 2011'!X16,":")</f>
        <v>-27.250881005851376</v>
      </c>
      <c r="AJ16" s="31">
        <f>IF(ISNUMBER('DATA FOR COUNTRY PROFILES 2018'!Y16-'DATA FOR COUNTRY PROFILES 2011'!Y16),'DATA FOR COUNTRY PROFILES 2018'!Y16-'DATA FOR COUNTRY PROFILES 2011'!Y16,":")</f>
        <v>33.333333333333329</v>
      </c>
      <c r="AK16" s="31">
        <f>IF(ISNUMBER('DATA FOR COUNTRY PROFILES 2018'!Z16-'DATA FOR COUNTRY PROFILES 2011'!Z16),'DATA FOR COUNTRY PROFILES 2018'!Z16-'DATA FOR COUNTRY PROFILES 2011'!Z16,":")</f>
        <v>53.709518616875201</v>
      </c>
      <c r="AL16" s="31">
        <f>IF(ISNUMBER('DATA FOR COUNTRY PROFILES 2018'!AA16-'DATA FOR COUNTRY PROFILES 2011'!AA16),'DATA FOR COUNTRY PROFILES 2018'!AA16-'DATA FOR COUNTRY PROFILES 2011'!AA16,":")</f>
        <v>14.322122345042047</v>
      </c>
      <c r="AM16" s="31">
        <f>IF(ISNUMBER('DATA FOR COUNTRY PROFILES 2018'!AB16-'DATA FOR COUNTRY PROFILES 2011'!AB16),'DATA FOR COUNTRY PROFILES 2018'!AB16-'DATA FOR COUNTRY PROFILES 2011'!AB16,":")</f>
        <v>-5.256294208948276</v>
      </c>
      <c r="AN16" s="31">
        <f>IF(ISNUMBER('DATA FOR COUNTRY PROFILES 2018'!AC16-'DATA FOR COUNTRY PROFILES 2011'!AC16),'DATA FOR COUNTRY PROFILES 2018'!AC16-'DATA FOR COUNTRY PROFILES 2011'!AC16,":")</f>
        <v>20.985244500333092</v>
      </c>
    </row>
    <row r="17" spans="1:40" x14ac:dyDescent="0.2">
      <c r="A17" s="1" t="s">
        <v>27</v>
      </c>
      <c r="B17" s="52" t="s">
        <v>26</v>
      </c>
      <c r="C17" s="32">
        <f>'CI relative to EU in 2011'!C19-'CI relative to EU in 2011'!CP19</f>
        <v>25.693613658752547</v>
      </c>
      <c r="D17" s="32">
        <f>'CI relative to EU in 2011'!D19-'CI relative to EU in 2011'!CQ19</f>
        <v>8.476429635800244</v>
      </c>
      <c r="E17" s="32">
        <f>'CI relative to EU in 2011'!E19-'CI relative to EU in 2011'!CR19</f>
        <v>25.796564850194432</v>
      </c>
      <c r="F17" s="32">
        <f>'CI relative to EU in 2011'!F19-'CI relative to EU in 2011'!CS19</f>
        <v>75.286502357616342</v>
      </c>
      <c r="G17" s="32">
        <f>'CI relative to EU in 2011'!G19-'CI relative to EU in 2011'!CT19</f>
        <v>11.298099760892562</v>
      </c>
      <c r="H17" s="32">
        <f>'CI relative to EU in 2011'!H19-'CI relative to EU in 2011'!CU19</f>
        <v>37.534317178877593</v>
      </c>
      <c r="I17" s="32">
        <f>'CI relative to EU in 2011'!I19-'CI relative to EU in 2011'!CV19</f>
        <v>53.917581191539675</v>
      </c>
      <c r="J17" s="32">
        <f>'CI relative to EU in 2011'!J19-'CI relative to EU in 2011'!CW19</f>
        <v>19.021646222358086</v>
      </c>
      <c r="K17" s="32">
        <f>'CI relative to EU in 2011'!K19-'CI relative to EU in 2011'!CX19</f>
        <v>25.353499006442288</v>
      </c>
      <c r="L17" s="32">
        <f>'CI relative to EU in 2011'!L19-'CI relative to EU in 2011'!CY19</f>
        <v>-20.73459594584493</v>
      </c>
      <c r="M17" s="32">
        <f>'CI relative to EU in 2011'!M19-'CI relative to EU in 2011'!CZ19</f>
        <v>23.19079710472662</v>
      </c>
      <c r="N17" s="31">
        <f>IF(ISNUMBER('DATA FOR COUNTRY PROFILES 2018'!C17-'DATA FOR COUNTRY PROFILES 2011'!C17),'DATA FOR COUNTRY PROFILES 2018'!C17-'DATA FOR COUNTRY PROFILES 2011'!C17,":")</f>
        <v>-10.422169924595373</v>
      </c>
      <c r="O17" s="31">
        <f>IF(ISNUMBER('DATA FOR COUNTRY PROFILES 2018'!D17-'DATA FOR COUNTRY PROFILES 2011'!D17),'DATA FOR COUNTRY PROFILES 2018'!D17-'DATA FOR COUNTRY PROFILES 2011'!D17,":")</f>
        <v>19.402985074626883</v>
      </c>
      <c r="P17" s="31">
        <f>IF(ISNUMBER('DATA FOR COUNTRY PROFILES 2018'!E17-'DATA FOR COUNTRY PROFILES 2011'!E17),'DATA FOR COUNTRY PROFILES 2018'!E17-'DATA FOR COUNTRY PROFILES 2011'!E17,":")</f>
        <v>15.625000000000007</v>
      </c>
      <c r="Q17" s="31">
        <f>IF(ISNUMBER('DATA FOR COUNTRY PROFILES 2018'!F17-'DATA FOR COUNTRY PROFILES 2011'!F17),'DATA FOR COUNTRY PROFILES 2018'!F17-'DATA FOR COUNTRY PROFILES 2011'!F17,":")</f>
        <v>46.50683414144018</v>
      </c>
      <c r="R17" s="31">
        <f>IF(ISNUMBER('DATA FOR COUNTRY PROFILES 2018'!G17-'DATA FOR COUNTRY PROFILES 2011'!G17),'DATA FOR COUNTRY PROFILES 2018'!G17-'DATA FOR COUNTRY PROFILES 2011'!G17,":")</f>
        <v>21.049085856956804</v>
      </c>
      <c r="S17" s="31">
        <f>IF(ISNUMBER('DATA FOR COUNTRY PROFILES 2018'!H17-'DATA FOR COUNTRY PROFILES 2011'!H17),'DATA FOR COUNTRY PROFILES 2018'!H17-'DATA FOR COUNTRY PROFILES 2011'!H17,":")</f>
        <v>19.45032426669318</v>
      </c>
      <c r="T17" s="31">
        <f>IF(ISNUMBER('DATA FOR COUNTRY PROFILES 2018'!I17-'DATA FOR COUNTRY PROFILES 2011'!I17),'DATA FOR COUNTRY PROFILES 2018'!I17-'DATA FOR COUNTRY PROFILES 2011'!I17,":")</f>
        <v>166.66666666666669</v>
      </c>
      <c r="U17" s="31">
        <f>IF(ISNUMBER('DATA FOR COUNTRY PROFILES 2018'!J17-'DATA FOR COUNTRY PROFILES 2011'!J17),'DATA FOR COUNTRY PROFILES 2018'!J17-'DATA FOR COUNTRY PROFILES 2011'!J17,":")</f>
        <v>13.04660360362125</v>
      </c>
      <c r="V17" s="31">
        <f>IF(ISNUMBER('DATA FOR COUNTRY PROFILES 2018'!K17-'DATA FOR COUNTRY PROFILES 2011'!K17),'DATA FOR COUNTRY PROFILES 2018'!K17-'DATA FOR COUNTRY PROFILES 2011'!K17,":")</f>
        <v>1.8675182549909408</v>
      </c>
      <c r="W17" s="31">
        <f>IF(ISNUMBER('DATA FOR COUNTRY PROFILES 2018'!L17-'DATA FOR COUNTRY PROFILES 2011'!L17),'DATA FOR COUNTRY PROFILES 2018'!L17-'DATA FOR COUNTRY PROFILES 2011'!L17,":")</f>
        <v>22.478820002842905</v>
      </c>
      <c r="X17" s="31">
        <f>IF(ISNUMBER('DATA FOR COUNTRY PROFILES 2018'!M17-'DATA FOR COUNTRY PROFILES 2011'!M17),'DATA FOR COUNTRY PROFILES 2018'!M17-'DATA FOR COUNTRY PROFILES 2011'!M17,":")</f>
        <v>7.7245262290579468</v>
      </c>
      <c r="Y17" s="31">
        <f>IF(ISNUMBER('DATA FOR COUNTRY PROFILES 2018'!N17-'DATA FOR COUNTRY PROFILES 2011'!N17),'DATA FOR COUNTRY PROFILES 2018'!N17-'DATA FOR COUNTRY PROFILES 2011'!N17,":")</f>
        <v>99.429446334371548</v>
      </c>
      <c r="Z17" s="31">
        <f>IF(ISNUMBER('DATA FOR COUNTRY PROFILES 2018'!O17-'DATA FOR COUNTRY PROFILES 2011'!O17),'DATA FOR COUNTRY PROFILES 2018'!O17-'DATA FOR COUNTRY PROFILES 2011'!O17,":")</f>
        <v>0</v>
      </c>
      <c r="AA17" s="31">
        <f>IF(ISNUMBER('DATA FOR COUNTRY PROFILES 2018'!P17-'DATA FOR COUNTRY PROFILES 2011'!P17),'DATA FOR COUNTRY PROFILES 2018'!P17-'DATA FOR COUNTRY PROFILES 2011'!P17,":")</f>
        <v>58.363197982378253</v>
      </c>
      <c r="AB17" s="31">
        <f>IF(ISNUMBER('DATA FOR COUNTRY PROFILES 2018'!Q17-'DATA FOR COUNTRY PROFILES 2011'!Q17),'DATA FOR COUNTRY PROFILES 2018'!Q17-'DATA FOR COUNTRY PROFILES 2011'!Q17,":")</f>
        <v>40.607836086014061</v>
      </c>
      <c r="AC17" s="31">
        <f>IF(ISNUMBER('DATA FOR COUNTRY PROFILES 2018'!R17-'DATA FOR COUNTRY PROFILES 2011'!R17),'DATA FOR COUNTRY PROFILES 2018'!R17-'DATA FOR COUNTRY PROFILES 2011'!R17,":")</f>
        <v>62.888436378490752</v>
      </c>
      <c r="AD17" s="31">
        <f>IF(ISNUMBER('DATA FOR COUNTRY PROFILES 2018'!S17-'DATA FOR COUNTRY PROFILES 2011'!S17),'DATA FOR COUNTRY PROFILES 2018'!S17-'DATA FOR COUNTRY PROFILES 2011'!S17,":")</f>
        <v>87.071979066102898</v>
      </c>
      <c r="AE17" s="31">
        <f>IF(ISNUMBER('DATA FOR COUNTRY PROFILES 2018'!T17-'DATA FOR COUNTRY PROFILES 2011'!T17),'DATA FOR COUNTRY PROFILES 2018'!T17-'DATA FOR COUNTRY PROFILES 2011'!T17,":")</f>
        <v>5.3407490981814352</v>
      </c>
      <c r="AF17" s="31">
        <f>IF(ISNUMBER('DATA FOR COUNTRY PROFILES 2018'!U17-'DATA FOR COUNTRY PROFILES 2011'!U17),'DATA FOR COUNTRY PROFILES 2018'!U17-'DATA FOR COUNTRY PROFILES 2011'!U17,":")</f>
        <v>-24.898552846185567</v>
      </c>
      <c r="AG17" s="31">
        <f>IF(ISNUMBER('DATA FOR COUNTRY PROFILES 2018'!V17-'DATA FOR COUNTRY PROFILES 2011'!V17),'DATA FOR COUNTRY PROFILES 2018'!V17-'DATA FOR COUNTRY PROFILES 2011'!V17,":")</f>
        <v>6.0454474611217304</v>
      </c>
      <c r="AH17" s="31">
        <f>IF(ISNUMBER('DATA FOR COUNTRY PROFILES 2018'!W17-'DATA FOR COUNTRY PROFILES 2011'!W17),'DATA FOR COUNTRY PROFILES 2018'!W17-'DATA FOR COUNTRY PROFILES 2011'!W17,":")</f>
        <v>57.674046042595535</v>
      </c>
      <c r="AI17" s="31">
        <f>IF(ISNUMBER('DATA FOR COUNTRY PROFILES 2018'!X17-'DATA FOR COUNTRY PROFILES 2011'!X17),'DATA FOR COUNTRY PROFILES 2018'!X17-'DATA FOR COUNTRY PROFILES 2011'!X17,":")</f>
        <v>18.881780548564453</v>
      </c>
      <c r="AJ17" s="31">
        <f>IF(ISNUMBER('DATA FOR COUNTRY PROFILES 2018'!Y17-'DATA FOR COUNTRY PROFILES 2011'!Y17),'DATA FOR COUNTRY PROFILES 2018'!Y17-'DATA FOR COUNTRY PROFILES 2011'!Y17,":")</f>
        <v>12.820512820512832</v>
      </c>
      <c r="AK17" s="31">
        <f>IF(ISNUMBER('DATA FOR COUNTRY PROFILES 2018'!Z17-'DATA FOR COUNTRY PROFILES 2011'!Z17),'DATA FOR COUNTRY PROFILES 2018'!Z17-'DATA FOR COUNTRY PROFILES 2011'!Z17,":")</f>
        <v>-44.966649867205547</v>
      </c>
      <c r="AL17" s="31">
        <f>IF(ISNUMBER('DATA FOR COUNTRY PROFILES 2018'!AA17-'DATA FOR COUNTRY PROFILES 2011'!AA17),'DATA FOR COUNTRY PROFILES 2018'!AA17-'DATA FOR COUNTRY PROFILES 2011'!AA17,":")</f>
        <v>11.957278021446683</v>
      </c>
      <c r="AM17" s="31">
        <f>IF(ISNUMBER('DATA FOR COUNTRY PROFILES 2018'!AB17-'DATA FOR COUNTRY PROFILES 2011'!AB17),'DATA FOR COUNTRY PROFILES 2018'!AB17-'DATA FOR COUNTRY PROFILES 2011'!AB17,":")</f>
        <v>10.862600667280136</v>
      </c>
      <c r="AN17" s="31">
        <f>IF(ISNUMBER('DATA FOR COUNTRY PROFILES 2018'!AC17-'DATA FOR COUNTRY PROFILES 2011'!AC17),'DATA FOR COUNTRY PROFILES 2018'!AC17-'DATA FOR COUNTRY PROFILES 2011'!AC17,":")</f>
        <v>50.677534007235899</v>
      </c>
    </row>
    <row r="18" spans="1:40" x14ac:dyDescent="0.2">
      <c r="A18" s="1" t="s">
        <v>29</v>
      </c>
      <c r="B18" s="52" t="s">
        <v>28</v>
      </c>
      <c r="C18" s="32">
        <f>'CI relative to EU in 2011'!C20-'CI relative to EU in 2011'!CP20</f>
        <v>5.9727708138770481</v>
      </c>
      <c r="D18" s="32">
        <f>'CI relative to EU in 2011'!D20-'CI relative to EU in 2011'!CQ20</f>
        <v>14.428730128559096</v>
      </c>
      <c r="E18" s="32">
        <f>'CI relative to EU in 2011'!E20-'CI relative to EU in 2011'!CR20</f>
        <v>37.977888198019201</v>
      </c>
      <c r="F18" s="32">
        <f>'CI relative to EU in 2011'!F20-'CI relative to EU in 2011'!CS20</f>
        <v>10.123047349071811</v>
      </c>
      <c r="G18" s="32">
        <f>'CI relative to EU in 2011'!G20-'CI relative to EU in 2011'!CT20</f>
        <v>7.0913228033137585</v>
      </c>
      <c r="H18" s="32">
        <f>'CI relative to EU in 2011'!H20-'CI relative to EU in 2011'!CU20</f>
        <v>12.620967763969787</v>
      </c>
      <c r="I18" s="32">
        <f>'CI relative to EU in 2011'!I20-'CI relative to EU in 2011'!CV20</f>
        <v>-5.8350655962630356</v>
      </c>
      <c r="J18" s="32">
        <f>'CI relative to EU in 2011'!J20-'CI relative to EU in 2011'!CW20</f>
        <v>0.86882675934757003</v>
      </c>
      <c r="K18" s="32">
        <f>'CI relative to EU in 2011'!K20-'CI relative to EU in 2011'!CX20</f>
        <v>0.43588831585233834</v>
      </c>
      <c r="L18" s="32">
        <f>'CI relative to EU in 2011'!L20-'CI relative to EU in 2011'!CY20</f>
        <v>16.796299968527933</v>
      </c>
      <c r="M18" s="32">
        <f>'CI relative to EU in 2011'!M20-'CI relative to EU in 2011'!CZ20</f>
        <v>-15.030647461299168</v>
      </c>
      <c r="N18" s="31">
        <f>IF(ISNUMBER('DATA FOR COUNTRY PROFILES 2018'!C18-'DATA FOR COUNTRY PROFILES 2011'!C18),'DATA FOR COUNTRY PROFILES 2018'!C18-'DATA FOR COUNTRY PROFILES 2011'!C18,":")</f>
        <v>33.825512447672352</v>
      </c>
      <c r="O18" s="31">
        <f>IF(ISNUMBER('DATA FOR COUNTRY PROFILES 2018'!D18-'DATA FOR COUNTRY PROFILES 2011'!D18),'DATA FOR COUNTRY PROFILES 2018'!D18-'DATA FOR COUNTRY PROFILES 2011'!D18,":")</f>
        <v>17.164179104477597</v>
      </c>
      <c r="P18" s="31">
        <f>IF(ISNUMBER('DATA FOR COUNTRY PROFILES 2018'!E18-'DATA FOR COUNTRY PROFILES 2011'!E18),'DATA FOR COUNTRY PROFILES 2018'!E18-'DATA FOR COUNTRY PROFILES 2011'!E18,":")</f>
        <v>-8.3333333333333428</v>
      </c>
      <c r="Q18" s="31">
        <f>IF(ISNUMBER('DATA FOR COUNTRY PROFILES 2018'!F18-'DATA FOR COUNTRY PROFILES 2011'!F18),'DATA FOR COUNTRY PROFILES 2018'!F18-'DATA FOR COUNTRY PROFILES 2011'!F18,":")</f>
        <v>124.8289732392976</v>
      </c>
      <c r="R18" s="31">
        <f>IF(ISNUMBER('DATA FOR COUNTRY PROFILES 2018'!G18-'DATA FOR COUNTRY PROFILES 2011'!G18),'DATA FOR COUNTRY PROFILES 2018'!G18-'DATA FOR COUNTRY PROFILES 2011'!G18,":")</f>
        <v>25.299720792654298</v>
      </c>
      <c r="S18" s="31">
        <f>IF(ISNUMBER('DATA FOR COUNTRY PROFILES 2018'!H18-'DATA FOR COUNTRY PROFILES 2011'!H18),'DATA FOR COUNTRY PROFILES 2018'!H18-'DATA FOR COUNTRY PROFILES 2011'!H18,":")</f>
        <v>0</v>
      </c>
      <c r="T18" s="31">
        <f>IF(ISNUMBER('DATA FOR COUNTRY PROFILES 2018'!I18-'DATA FOR COUNTRY PROFILES 2011'!I18),'DATA FOR COUNTRY PROFILES 2018'!I18-'DATA FOR COUNTRY PROFILES 2011'!I18,":")</f>
        <v>155.55555555555554</v>
      </c>
      <c r="U18" s="31">
        <f>IF(ISNUMBER('DATA FOR COUNTRY PROFILES 2018'!J18-'DATA FOR COUNTRY PROFILES 2011'!J18),'DATA FOR COUNTRY PROFILES 2018'!J18-'DATA FOR COUNTRY PROFILES 2011'!J18,":")</f>
        <v>-88.932416763446042</v>
      </c>
      <c r="V18" s="31">
        <f>IF(ISNUMBER('DATA FOR COUNTRY PROFILES 2018'!K18-'DATA FOR COUNTRY PROFILES 2011'!K18),'DATA FOR COUNTRY PROFILES 2018'!K18-'DATA FOR COUNTRY PROFILES 2011'!K18,":")</f>
        <v>13.072627784936607</v>
      </c>
      <c r="W18" s="31">
        <f>IF(ISNUMBER('DATA FOR COUNTRY PROFILES 2018'!L18-'DATA FOR COUNTRY PROFILES 2011'!L18),'DATA FOR COUNTRY PROFILES 2018'!L18-'DATA FOR COUNTRY PROFILES 2011'!L18,":")</f>
        <v>0</v>
      </c>
      <c r="X18" s="31">
        <f>IF(ISNUMBER('DATA FOR COUNTRY PROFILES 2018'!M18-'DATA FOR COUNTRY PROFILES 2011'!M18),'DATA FOR COUNTRY PROFILES 2018'!M18-'DATA FOR COUNTRY PROFILES 2011'!M18,":")</f>
        <v>-1.7165613842350851</v>
      </c>
      <c r="Y18" s="31">
        <f>IF(ISNUMBER('DATA FOR COUNTRY PROFILES 2018'!N18-'DATA FOR COUNTRY PROFILES 2011'!N18),'DATA FOR COUNTRY PROFILES 2018'!N18-'DATA FOR COUNTRY PROFILES 2011'!N18,":")</f>
        <v>-4.8741723758292146</v>
      </c>
      <c r="Z18" s="31">
        <f>IF(ISNUMBER('DATA FOR COUNTRY PROFILES 2018'!O18-'DATA FOR COUNTRY PROFILES 2011'!O18),'DATA FOR COUNTRY PROFILES 2018'!O18-'DATA FOR COUNTRY PROFILES 2011'!O18,":")</f>
        <v>46.666666666666686</v>
      </c>
      <c r="AA18" s="31">
        <f>IF(ISNUMBER('DATA FOR COUNTRY PROFILES 2018'!P18-'DATA FOR COUNTRY PROFILES 2011'!P18),'DATA FOR COUNTRY PROFILES 2018'!P18-'DATA FOR COUNTRY PROFILES 2011'!P18,":")</f>
        <v>-4.1556532656672118</v>
      </c>
      <c r="AB18" s="31">
        <f>IF(ISNUMBER('DATA FOR COUNTRY PROFILES 2018'!Q18-'DATA FOR COUNTRY PROFILES 2011'!Q18),'DATA FOR COUNTRY PROFILES 2018'!Q18-'DATA FOR COUNTRY PROFILES 2011'!Q18,":")</f>
        <v>-3.0767153525955564</v>
      </c>
      <c r="AC18" s="31">
        <f>IF(ISNUMBER('DATA FOR COUNTRY PROFILES 2018'!R18-'DATA FOR COUNTRY PROFILES 2011'!R18),'DATA FOR COUNTRY PROFILES 2018'!R18-'DATA FOR COUNTRY PROFILES 2011'!R18,":")</f>
        <v>-10.331083868226969</v>
      </c>
      <c r="AD18" s="31">
        <f>IF(ISNUMBER('DATA FOR COUNTRY PROFILES 2018'!S18-'DATA FOR COUNTRY PROFILES 2011'!S18),'DATA FOR COUNTRY PROFILES 2018'!S18-'DATA FOR COUNTRY PROFILES 2011'!S18,":")</f>
        <v>-25.214082108052125</v>
      </c>
      <c r="AE18" s="31">
        <f>IF(ISNUMBER('DATA FOR COUNTRY PROFILES 2018'!T18-'DATA FOR COUNTRY PROFILES 2011'!T18),'DATA FOR COUNTRY PROFILES 2018'!T18-'DATA FOR COUNTRY PROFILES 2011'!T18,":")</f>
        <v>62.494611205875628</v>
      </c>
      <c r="AF18" s="31">
        <f>IF(ISNUMBER('DATA FOR COUNTRY PROFILES 2018'!U18-'DATA FOR COUNTRY PROFILES 2011'!U18),'DATA FOR COUNTRY PROFILES 2018'!U18-'DATA FOR COUNTRY PROFILES 2011'!U18,":")</f>
        <v>-6.5670504908960865</v>
      </c>
      <c r="AG18" s="31">
        <f>IF(ISNUMBER('DATA FOR COUNTRY PROFILES 2018'!V18-'DATA FOR COUNTRY PROFILES 2011'!V18),'DATA FOR COUNTRY PROFILES 2018'!V18-'DATA FOR COUNTRY PROFILES 2011'!V18,":")</f>
        <v>12.185954507514985</v>
      </c>
      <c r="AH18" s="31">
        <f>IF(ISNUMBER('DATA FOR COUNTRY PROFILES 2018'!W18-'DATA FOR COUNTRY PROFILES 2011'!W18),'DATA FOR COUNTRY PROFILES 2018'!W18-'DATA FOR COUNTRY PROFILES 2011'!W18,":")</f>
        <v>0</v>
      </c>
      <c r="AI18" s="31">
        <f>IF(ISNUMBER('DATA FOR COUNTRY PROFILES 2018'!X18-'DATA FOR COUNTRY PROFILES 2011'!X18),'DATA FOR COUNTRY PROFILES 2018'!X18-'DATA FOR COUNTRY PROFILES 2011'!X18,":")</f>
        <v>-11.343709814106006</v>
      </c>
      <c r="AJ18" s="31">
        <f>IF(ISNUMBER('DATA FOR COUNTRY PROFILES 2018'!Y18-'DATA FOR COUNTRY PROFILES 2011'!Y18),'DATA FOR COUNTRY PROFILES 2018'!Y18-'DATA FOR COUNTRY PROFILES 2011'!Y18,":")</f>
        <v>-11.538461538461519</v>
      </c>
      <c r="AK18" s="31">
        <f>IF(ISNUMBER('DATA FOR COUNTRY PROFILES 2018'!Z18-'DATA FOR COUNTRY PROFILES 2011'!Z18),'DATA FOR COUNTRY PROFILES 2018'!Z18-'DATA FOR COUNTRY PROFILES 2011'!Z18,":")</f>
        <v>37.258444003496855</v>
      </c>
      <c r="AL18" s="31">
        <f>IF(ISNUMBER('DATA FOR COUNTRY PROFILES 2018'!AA18-'DATA FOR COUNTRY PROFILES 2011'!AA18),'DATA FOR COUNTRY PROFILES 2018'!AA18-'DATA FOR COUNTRY PROFILES 2011'!AA18,":")</f>
        <v>-14.062054394852993</v>
      </c>
      <c r="AM18" s="31">
        <f>IF(ISNUMBER('DATA FOR COUNTRY PROFILES 2018'!AB18-'DATA FOR COUNTRY PROFILES 2011'!AB18),'DATA FOR COUNTRY PROFILES 2018'!AB18-'DATA FOR COUNTRY PROFILES 2011'!AB18,":")</f>
        <v>5.7009103352937416</v>
      </c>
      <c r="AN18" s="31">
        <f>IF(ISNUMBER('DATA FOR COUNTRY PROFILES 2018'!AC18-'DATA FOR COUNTRY PROFILES 2011'!AC18),'DATA FOR COUNTRY PROFILES 2018'!AC18-'DATA FOR COUNTRY PROFILES 2011'!AC18,":")</f>
        <v>-40.015094566227646</v>
      </c>
    </row>
    <row r="19" spans="1:40" x14ac:dyDescent="0.2">
      <c r="A19" s="1" t="s">
        <v>31</v>
      </c>
      <c r="B19" s="52" t="s">
        <v>30</v>
      </c>
      <c r="C19" s="32">
        <f>'CI relative to EU in 2011'!C21-'CI relative to EU in 2011'!CP21</f>
        <v>2.7985516848214047</v>
      </c>
      <c r="D19" s="32">
        <f>'CI relative to EU in 2011'!D21-'CI relative to EU in 2011'!CQ21</f>
        <v>-3.3134514394468795</v>
      </c>
      <c r="E19" s="32">
        <f>'CI relative to EU in 2011'!E21-'CI relative to EU in 2011'!CR21</f>
        <v>18.866870843861854</v>
      </c>
      <c r="F19" s="32">
        <f>'CI relative to EU in 2011'!F21-'CI relative to EU in 2011'!CS21</f>
        <v>75.94115467782126</v>
      </c>
      <c r="G19" s="32">
        <f>'CI relative to EU in 2011'!G21-'CI relative to EU in 2011'!CT21</f>
        <v>9.669936154532806</v>
      </c>
      <c r="H19" s="32">
        <f>'CI relative to EU in 2011'!H21-'CI relative to EU in 2011'!CU21</f>
        <v>23.696072957983375</v>
      </c>
      <c r="I19" s="32">
        <f>'CI relative to EU in 2011'!I21-'CI relative to EU in 2011'!CV21</f>
        <v>2.00872992804916</v>
      </c>
      <c r="J19" s="32">
        <f>'CI relative to EU in 2011'!J21-'CI relative to EU in 2011'!CW21</f>
        <v>-24.541683262967567</v>
      </c>
      <c r="K19" s="32">
        <f>'CI relative to EU in 2011'!K21-'CI relative to EU in 2011'!CX21</f>
        <v>3.5361103359984085</v>
      </c>
      <c r="L19" s="32">
        <f>'CI relative to EU in 2011'!L21-'CI relative to EU in 2011'!CY21</f>
        <v>-2.8670957241212847</v>
      </c>
      <c r="M19" s="32">
        <f>'CI relative to EU in 2011'!M21-'CI relative to EU in 2011'!CZ21</f>
        <v>-27.061719677141113</v>
      </c>
      <c r="N19" s="31">
        <f>IF(ISNUMBER('DATA FOR COUNTRY PROFILES 2018'!C19-'DATA FOR COUNTRY PROFILES 2011'!C19),'DATA FOR COUNTRY PROFILES 2018'!C19-'DATA FOR COUNTRY PROFILES 2011'!C19,":")</f>
        <v>12.017896505641772</v>
      </c>
      <c r="O19" s="31">
        <f>IF(ISNUMBER('DATA FOR COUNTRY PROFILES 2018'!D19-'DATA FOR COUNTRY PROFILES 2011'!D19),'DATA FOR COUNTRY PROFILES 2018'!D19-'DATA FOR COUNTRY PROFILES 2011'!D19,":")</f>
        <v>-11.940298507462693</v>
      </c>
      <c r="P19" s="31">
        <f>IF(ISNUMBER('DATA FOR COUNTRY PROFILES 2018'!E19-'DATA FOR COUNTRY PROFILES 2011'!E19),'DATA FOR COUNTRY PROFILES 2018'!E19-'DATA FOR COUNTRY PROFILES 2011'!E19,":")</f>
        <v>-9.3750000000000142</v>
      </c>
      <c r="Q19" s="31">
        <f>IF(ISNUMBER('DATA FOR COUNTRY PROFILES 2018'!F19-'DATA FOR COUNTRY PROFILES 2011'!F19),'DATA FOR COUNTRY PROFILES 2018'!F19-'DATA FOR COUNTRY PROFILES 2011'!F19,":")</f>
        <v>20.636220161893021</v>
      </c>
      <c r="R19" s="31">
        <f>IF(ISNUMBER('DATA FOR COUNTRY PROFILES 2018'!G19-'DATA FOR COUNTRY PROFILES 2011'!G19),'DATA FOR COUNTRY PROFILES 2018'!G19-'DATA FOR COUNTRY PROFILES 2011'!G19,":")</f>
        <v>14.932890519632615</v>
      </c>
      <c r="S19" s="31">
        <f>IF(ISNUMBER('DATA FOR COUNTRY PROFILES 2018'!H19-'DATA FOR COUNTRY PROFILES 2011'!H19),'DATA FOR COUNTRY PROFILES 2018'!H19-'DATA FOR COUNTRY PROFILES 2011'!H19,":")</f>
        <v>23.869873422853075</v>
      </c>
      <c r="T19" s="31">
        <f>IF(ISNUMBER('DATA FOR COUNTRY PROFILES 2018'!I19-'DATA FOR COUNTRY PROFILES 2011'!I19),'DATA FOR COUNTRY PROFILES 2018'!I19-'DATA FOR COUNTRY PROFILES 2011'!I19,":")</f>
        <v>122.22222222222223</v>
      </c>
      <c r="U19" s="31">
        <f>IF(ISNUMBER('DATA FOR COUNTRY PROFILES 2018'!J19-'DATA FOR COUNTRY PROFILES 2011'!J19),'DATA FOR COUNTRY PROFILES 2018'!J19-'DATA FOR COUNTRY PROFILES 2011'!J19,":")</f>
        <v>44.418679532686937</v>
      </c>
      <c r="V19" s="31">
        <f>IF(ISNUMBER('DATA FOR COUNTRY PROFILES 2018'!K19-'DATA FOR COUNTRY PROFILES 2011'!K19),'DATA FOR COUNTRY PROFILES 2018'!K19-'DATA FOR COUNTRY PROFILES 2011'!K19,":")</f>
        <v>-16.807664294918478</v>
      </c>
      <c r="W19" s="31">
        <f>IF(ISNUMBER('DATA FOR COUNTRY PROFILES 2018'!L19-'DATA FOR COUNTRY PROFILES 2011'!L19),'DATA FOR COUNTRY PROFILES 2018'!L19-'DATA FOR COUNTRY PROFILES 2011'!L19,":")</f>
        <v>41.061281759063519</v>
      </c>
      <c r="X19" s="31">
        <f>IF(ISNUMBER('DATA FOR COUNTRY PROFILES 2018'!M19-'DATA FOR COUNTRY PROFILES 2011'!M19),'DATA FOR COUNTRY PROFILES 2018'!M19-'DATA FOR COUNTRY PROFILES 2011'!M19,":")</f>
        <v>26.606701455644043</v>
      </c>
      <c r="Y19" s="31">
        <f>IF(ISNUMBER('DATA FOR COUNTRY PROFILES 2018'!N19-'DATA FOR COUNTRY PROFILES 2011'!N19),'DATA FOR COUNTRY PROFILES 2018'!N19-'DATA FOR COUNTRY PROFILES 2011'!N19,":")</f>
        <v>18.282474417881545</v>
      </c>
      <c r="Z19" s="31">
        <f>IF(ISNUMBER('DATA FOR COUNTRY PROFILES 2018'!O19-'DATA FOR COUNTRY PROFILES 2011'!O19),'DATA FOR COUNTRY PROFILES 2018'!O19-'DATA FOR COUNTRY PROFILES 2011'!O19,":")</f>
        <v>26.666666666666664</v>
      </c>
      <c r="AA19" s="31">
        <f>IF(ISNUMBER('DATA FOR COUNTRY PROFILES 2018'!P19-'DATA FOR COUNTRY PROFILES 2011'!P19),'DATA FOR COUNTRY PROFILES 2018'!P19-'DATA FOR COUNTRY PROFILES 2011'!P19,":")</f>
        <v>4.1877000589716147</v>
      </c>
      <c r="AB19" s="31">
        <f>IF(ISNUMBER('DATA FOR COUNTRY PROFILES 2018'!Q19-'DATA FOR COUNTRY PROFILES 2011'!Q19),'DATA FOR COUNTRY PROFILES 2018'!Q19-'DATA FOR COUNTRY PROFILES 2011'!Q19,":")</f>
        <v>-6.9555637167205191</v>
      </c>
      <c r="AC19" s="31">
        <f>IF(ISNUMBER('DATA FOR COUNTRY PROFILES 2018'!R19-'DATA FOR COUNTRY PROFILES 2011'!R19),'DATA FOR COUNTRY PROFILES 2018'!R19-'DATA FOR COUNTRY PROFILES 2011'!R19,":")</f>
        <v>8.8772628522021897</v>
      </c>
      <c r="AD19" s="31">
        <f>IF(ISNUMBER('DATA FOR COUNTRY PROFILES 2018'!S19-'DATA FOR COUNTRY PROFILES 2011'!S19),'DATA FOR COUNTRY PROFILES 2018'!S19-'DATA FOR COUNTRY PROFILES 2011'!S19,":")</f>
        <v>-12.92194505116008</v>
      </c>
      <c r="AE19" s="31">
        <f>IF(ISNUMBER('DATA FOR COUNTRY PROFILES 2018'!T19-'DATA FOR COUNTRY PROFILES 2011'!T19),'DATA FOR COUNTRY PROFILES 2018'!T19-'DATA FOR COUNTRY PROFILES 2011'!T19,":")</f>
        <v>24.713654689003889</v>
      </c>
      <c r="AF19" s="31">
        <f>IF(ISNUMBER('DATA FOR COUNTRY PROFILES 2018'!U19-'DATA FOR COUNTRY PROFILES 2011'!U19),'DATA FOR COUNTRY PROFILES 2018'!U19-'DATA FOR COUNTRY PROFILES 2011'!U19,":")</f>
        <v>-54.248960283269959</v>
      </c>
      <c r="AG19" s="31">
        <f>IF(ISNUMBER('DATA FOR COUNTRY PROFILES 2018'!V19-'DATA FOR COUNTRY PROFILES 2011'!V19),'DATA FOR COUNTRY PROFILES 2018'!V19-'DATA FOR COUNTRY PROFILES 2011'!V19,":")</f>
        <v>-3.2729522547398986</v>
      </c>
      <c r="AH19" s="31">
        <f>IF(ISNUMBER('DATA FOR COUNTRY PROFILES 2018'!W19-'DATA FOR COUNTRY PROFILES 2011'!W19),'DATA FOR COUNTRY PROFILES 2018'!W19-'DATA FOR COUNTRY PROFILES 2011'!W19,":")</f>
        <v>11.599721042405477</v>
      </c>
      <c r="AI19" s="31">
        <f>IF(ISNUMBER('DATA FOR COUNTRY PROFILES 2018'!X19-'DATA FOR COUNTRY PROFILES 2011'!X19),'DATA FOR COUNTRY PROFILES 2018'!X19-'DATA FOR COUNTRY PROFILES 2011'!X19,":")</f>
        <v>3.9788073523669283</v>
      </c>
      <c r="AJ19" s="31">
        <f>IF(ISNUMBER('DATA FOR COUNTRY PROFILES 2018'!Y19-'DATA FOR COUNTRY PROFILES 2011'!Y19),'DATA FOR COUNTRY PROFILES 2018'!Y19-'DATA FOR COUNTRY PROFILES 2011'!Y19,":")</f>
        <v>-14.102564102564102</v>
      </c>
      <c r="AK19" s="31">
        <f>IF(ISNUMBER('DATA FOR COUNTRY PROFILES 2018'!Z19-'DATA FOR COUNTRY PROFILES 2011'!Z19),'DATA FOR COUNTRY PROFILES 2018'!Z19-'DATA FOR COUNTRY PROFILES 2011'!Z19,":")</f>
        <v>5.2466754894929863</v>
      </c>
      <c r="AL19" s="31">
        <f>IF(ISNUMBER('DATA FOR COUNTRY PROFILES 2018'!AA19-'DATA FOR COUNTRY PROFILES 2011'!AA19),'DATA FOR COUNTRY PROFILES 2018'!AA19-'DATA FOR COUNTRY PROFILES 2011'!AA19,":")</f>
        <v>-2.6255564500417847</v>
      </c>
      <c r="AM19" s="31">
        <f>IF(ISNUMBER('DATA FOR COUNTRY PROFILES 2018'!AB19-'DATA FOR COUNTRY PROFILES 2011'!AB19),'DATA FOR COUNTRY PROFILES 2018'!AB19-'DATA FOR COUNTRY PROFILES 2011'!AB19,":")</f>
        <v>-0.33040989885393657</v>
      </c>
      <c r="AN19" s="31">
        <f>IF(ISNUMBER('DATA FOR COUNTRY PROFILES 2018'!AC19-'DATA FOR COUNTRY PROFILES 2011'!AC19),'DATA FOR COUNTRY PROFILES 2018'!AC19-'DATA FOR COUNTRY PROFILES 2011'!AC19,":")</f>
        <v>-86.754358168766458</v>
      </c>
    </row>
    <row r="20" spans="1:40" x14ac:dyDescent="0.2">
      <c r="A20" s="1" t="s">
        <v>33</v>
      </c>
      <c r="B20" s="52" t="s">
        <v>32</v>
      </c>
      <c r="C20" s="32">
        <f>'CI relative to EU in 2011'!C22-'CI relative to EU in 2011'!CP22</f>
        <v>17.247837329184378</v>
      </c>
      <c r="D20" s="32">
        <f>'CI relative to EU in 2011'!D22-'CI relative to EU in 2011'!CQ22</f>
        <v>26.722965414043856</v>
      </c>
      <c r="E20" s="32">
        <f>'CI relative to EU in 2011'!E22-'CI relative to EU in 2011'!CR22</f>
        <v>34.538672581838114</v>
      </c>
      <c r="F20" s="32">
        <f>'CI relative to EU in 2011'!F22-'CI relative to EU in 2011'!CS22</f>
        <v>99.037828587239431</v>
      </c>
      <c r="G20" s="32">
        <f>'CI relative to EU in 2011'!G22-'CI relative to EU in 2011'!CT22</f>
        <v>-6.0782766885546318</v>
      </c>
      <c r="H20" s="32">
        <f>'CI relative to EU in 2011'!H22-'CI relative to EU in 2011'!CU22</f>
        <v>1.7167623982485054</v>
      </c>
      <c r="I20" s="32">
        <f>'CI relative to EU in 2011'!I22-'CI relative to EU in 2011'!CV22</f>
        <v>-5.5350273709044302</v>
      </c>
      <c r="J20" s="32">
        <f>'CI relative to EU in 2011'!J22-'CI relative to EU in 2011'!CW22</f>
        <v>-8.113329856334623</v>
      </c>
      <c r="K20" s="32">
        <f>'CI relative to EU in 2011'!K22-'CI relative to EU in 2011'!CX22</f>
        <v>99.668843464900547</v>
      </c>
      <c r="L20" s="32">
        <f>'CI relative to EU in 2011'!L22-'CI relative to EU in 2011'!CY22</f>
        <v>34.256217554379788</v>
      </c>
      <c r="M20" s="32">
        <f>'CI relative to EU in 2011'!M22-'CI relative to EU in 2011'!CZ22</f>
        <v>-23.451376769642778</v>
      </c>
      <c r="N20" s="31">
        <f>IF(ISNUMBER('DATA FOR COUNTRY PROFILES 2018'!C20-'DATA FOR COUNTRY PROFILES 2011'!C20),'DATA FOR COUNTRY PROFILES 2018'!C20-'DATA FOR COUNTRY PROFILES 2011'!C20,":")</f>
        <v>25.257887666318457</v>
      </c>
      <c r="O20" s="31">
        <f>IF(ISNUMBER('DATA FOR COUNTRY PROFILES 2018'!D20-'DATA FOR COUNTRY PROFILES 2011'!D20),'DATA FOR COUNTRY PROFILES 2018'!D20-'DATA FOR COUNTRY PROFILES 2011'!D20,":")</f>
        <v>52.23880597014923</v>
      </c>
      <c r="P20" s="31">
        <f>IF(ISNUMBER('DATA FOR COUNTRY PROFILES 2018'!E20-'DATA FOR COUNTRY PROFILES 2011'!E20),'DATA FOR COUNTRY PROFILES 2018'!E20-'DATA FOR COUNTRY PROFILES 2011'!E20,":")</f>
        <v>0</v>
      </c>
      <c r="Q20" s="31">
        <f>IF(ISNUMBER('DATA FOR COUNTRY PROFILES 2018'!F20-'DATA FOR COUNTRY PROFILES 2011'!F20),'DATA FOR COUNTRY PROFILES 2018'!F20-'DATA FOR COUNTRY PROFILES 2011'!F20,":")</f>
        <v>86.231249711751914</v>
      </c>
      <c r="R20" s="31">
        <f>IF(ISNUMBER('DATA FOR COUNTRY PROFILES 2018'!G20-'DATA FOR COUNTRY PROFILES 2011'!G20),'DATA FOR COUNTRY PROFILES 2018'!G20-'DATA FOR COUNTRY PROFILES 2011'!G20,":")</f>
        <v>7.688444819461715</v>
      </c>
      <c r="S20" s="31">
        <f>IF(ISNUMBER('DATA FOR COUNTRY PROFILES 2018'!H20-'DATA FOR COUNTRY PROFILES 2011'!H20),'DATA FOR COUNTRY PROFILES 2018'!H20-'DATA FOR COUNTRY PROFILES 2011'!H20,":")</f>
        <v>42.273319487380085</v>
      </c>
      <c r="T20" s="31">
        <f>IF(ISNUMBER('DATA FOR COUNTRY PROFILES 2018'!I20-'DATA FOR COUNTRY PROFILES 2011'!I20),'DATA FOR COUNTRY PROFILES 2018'!I20-'DATA FOR COUNTRY PROFILES 2011'!I20,":")</f>
        <v>122.2222222222222</v>
      </c>
      <c r="U20" s="31" t="str">
        <f>IF(ISNUMBER('DATA FOR COUNTRY PROFILES 2018'!J20-'DATA FOR COUNTRY PROFILES 2011'!J20),'DATA FOR COUNTRY PROFILES 2018'!J20-'DATA FOR COUNTRY PROFILES 2011'!J20,":")</f>
        <v>:</v>
      </c>
      <c r="V20" s="31">
        <f>IF(ISNUMBER('DATA FOR COUNTRY PROFILES 2018'!K20-'DATA FOR COUNTRY PROFILES 2011'!K20),'DATA FOR COUNTRY PROFILES 2018'!K20-'DATA FOR COUNTRY PROFILES 2011'!K20,":")</f>
        <v>-5.6025547649728198</v>
      </c>
      <c r="W20" s="31">
        <f>IF(ISNUMBER('DATA FOR COUNTRY PROFILES 2018'!L20-'DATA FOR COUNTRY PROFILES 2011'!L20),'DATA FOR COUNTRY PROFILES 2018'!L20-'DATA FOR COUNTRY PROFILES 2011'!L20,":")</f>
        <v>0</v>
      </c>
      <c r="X20" s="31">
        <f>IF(ISNUMBER('DATA FOR COUNTRY PROFILES 2018'!M20-'DATA FOR COUNTRY PROFILES 2011'!M20),'DATA FOR COUNTRY PROFILES 2018'!M20-'DATA FOR COUNTRY PROFILES 2011'!M20,":")</f>
        <v>-2.5748420763526489</v>
      </c>
      <c r="Y20" s="31">
        <f>IF(ISNUMBER('DATA FOR COUNTRY PROFILES 2018'!N20-'DATA FOR COUNTRY PROFILES 2011'!N20),'DATA FOR COUNTRY PROFILES 2018'!N20-'DATA FOR COUNTRY PROFILES 2011'!N20,":")</f>
        <v>-10.861616652536441</v>
      </c>
      <c r="Z20" s="31">
        <f>IF(ISNUMBER('DATA FOR COUNTRY PROFILES 2018'!O20-'DATA FOR COUNTRY PROFILES 2011'!O20),'DATA FOR COUNTRY PROFILES 2018'!O20-'DATA FOR COUNTRY PROFILES 2011'!O20,":")</f>
        <v>19.999999999999986</v>
      </c>
      <c r="AA20" s="31">
        <f>IF(ISNUMBER('DATA FOR COUNTRY PROFILES 2018'!P20-'DATA FOR COUNTRY PROFILES 2011'!P20),'DATA FOR COUNTRY PROFILES 2018'!P20-'DATA FOR COUNTRY PROFILES 2011'!P20,":")</f>
        <v>-12.449263049610543</v>
      </c>
      <c r="AB20" s="31">
        <f>IF(ISNUMBER('DATA FOR COUNTRY PROFILES 2018'!Q20-'DATA FOR COUNTRY PROFILES 2011'!Q20),'DATA FOR COUNTRY PROFILES 2018'!Q20-'DATA FOR COUNTRY PROFILES 2011'!Q20,":")</f>
        <v>0.77838436504183761</v>
      </c>
      <c r="AC20" s="31">
        <f>IF(ISNUMBER('DATA FOR COUNTRY PROFILES 2018'!R20-'DATA FOR COUNTRY PROFILES 2011'!R20),'DATA FOR COUNTRY PROFILES 2018'!R20-'DATA FOR COUNTRY PROFILES 2011'!R20,":")</f>
        <v>-4.918056472310596</v>
      </c>
      <c r="AD20" s="31">
        <f>IF(ISNUMBER('DATA FOR COUNTRY PROFILES 2018'!S20-'DATA FOR COUNTRY PROFILES 2011'!S20),'DATA FOR COUNTRY PROFILES 2018'!S20-'DATA FOR COUNTRY PROFILES 2011'!S20,":")</f>
        <v>-18.760752780918132</v>
      </c>
      <c r="AE20" s="31">
        <f>IF(ISNUMBER('DATA FOR COUNTRY PROFILES 2018'!T20-'DATA FOR COUNTRY PROFILES 2011'!T20),'DATA FOR COUNTRY PROFILES 2018'!T20-'DATA FOR COUNTRY PROFILES 2011'!T20,":")</f>
        <v>-1.4436772389281458</v>
      </c>
      <c r="AF20" s="31">
        <f>IF(ISNUMBER('DATA FOR COUNTRY PROFILES 2018'!U20-'DATA FOR COUNTRY PROFILES 2011'!U20),'DATA FOR COUNTRY PROFILES 2018'!U20-'DATA FOR COUNTRY PROFILES 2011'!U20,":")</f>
        <v>-3.1909739285648522</v>
      </c>
      <c r="AG20" s="31">
        <f>IF(ISNUMBER('DATA FOR COUNTRY PROFILES 2018'!V20-'DATA FOR COUNTRY PROFILES 2011'!V20),'DATA FOR COUNTRY PROFILES 2018'!V20-'DATA FOR COUNTRY PROFILES 2011'!V20,":")</f>
        <v>35.56148911989974</v>
      </c>
      <c r="AH20" s="31">
        <f>IF(ISNUMBER('DATA FOR COUNTRY PROFILES 2018'!W20-'DATA FOR COUNTRY PROFILES 2011'!W20),'DATA FOR COUNTRY PROFILES 2018'!W20-'DATA FOR COUNTRY PROFILES 2011'!W20,":")</f>
        <v>57.891851337182516</v>
      </c>
      <c r="AI20" s="31">
        <f>IF(ISNUMBER('DATA FOR COUNTRY PROFILES 2018'!X20-'DATA FOR COUNTRY PROFILES 2011'!X20),'DATA FOR COUNTRY PROFILES 2018'!X20-'DATA FOR COUNTRY PROFILES 2011'!X20,":")</f>
        <v>200.02270494427285</v>
      </c>
      <c r="AJ20" s="31">
        <f>IF(ISNUMBER('DATA FOR COUNTRY PROFILES 2018'!Y20-'DATA FOR COUNTRY PROFILES 2011'!Y20),'DATA FOR COUNTRY PROFILES 2018'!Y20-'DATA FOR COUNTRY PROFILES 2011'!Y20,":")</f>
        <v>38.461538461538481</v>
      </c>
      <c r="AK20" s="31">
        <f>IF(ISNUMBER('DATA FOR COUNTRY PROFILES 2018'!Z20-'DATA FOR COUNTRY PROFILES 2011'!Z20),'DATA FOR COUNTRY PROFILES 2018'!Z20-'DATA FOR COUNTRY PROFILES 2011'!Z20,":")</f>
        <v>31.219315969931273</v>
      </c>
      <c r="AL20" s="31">
        <f>IF(ISNUMBER('DATA FOR COUNTRY PROFILES 2018'!AA20-'DATA FOR COUNTRY PROFILES 2011'!AA20),'DATA FOR COUNTRY PROFILES 2018'!AA20-'DATA FOR COUNTRY PROFILES 2011'!AA20,":")</f>
        <v>15.337447990730354</v>
      </c>
      <c r="AM20" s="31">
        <f>IF(ISNUMBER('DATA FOR COUNTRY PROFILES 2018'!AB20-'DATA FOR COUNTRY PROFILES 2011'!AB20),'DATA FOR COUNTRY PROFILES 2018'!AB20-'DATA FOR COUNTRY PROFILES 2011'!AB20,":")</f>
        <v>-23.588472902973052</v>
      </c>
      <c r="AN20" s="31">
        <f>IF(ISNUMBER('DATA FOR COUNTRY PROFILES 2018'!AC20-'DATA FOR COUNTRY PROFILES 2011'!AC20),'DATA FOR COUNTRY PROFILES 2018'!AC20-'DATA FOR COUNTRY PROFILES 2011'!AC20,":")</f>
        <v>-69.259750756225486</v>
      </c>
    </row>
    <row r="21" spans="1:40" x14ac:dyDescent="0.2">
      <c r="A21" s="1" t="s">
        <v>35</v>
      </c>
      <c r="B21" s="52" t="s">
        <v>34</v>
      </c>
      <c r="C21" s="32">
        <f>'CI relative to EU in 2011'!C23-'CI relative to EU in 2011'!CP23</f>
        <v>16.13267315568244</v>
      </c>
      <c r="D21" s="32">
        <f>'CI relative to EU in 2011'!D23-'CI relative to EU in 2011'!CQ23</f>
        <v>20.897745768428024</v>
      </c>
      <c r="E21" s="32">
        <f>'CI relative to EU in 2011'!E23-'CI relative to EU in 2011'!CR23</f>
        <v>19.068824289945695</v>
      </c>
      <c r="F21" s="32">
        <f>'CI relative to EU in 2011'!F23-'CI relative to EU in 2011'!CS23</f>
        <v>66.941365870167147</v>
      </c>
      <c r="G21" s="32">
        <f>'CI relative to EU in 2011'!G23-'CI relative to EU in 2011'!CT23</f>
        <v>22.236245740619381</v>
      </c>
      <c r="H21" s="32">
        <f>'CI relative to EU in 2011'!H23-'CI relative to EU in 2011'!CU23</f>
        <v>2.9936550224396115</v>
      </c>
      <c r="I21" s="32">
        <f>'CI relative to EU in 2011'!I23-'CI relative to EU in 2011'!CV23</f>
        <v>37.347595035796232</v>
      </c>
      <c r="J21" s="32">
        <f>'CI relative to EU in 2011'!J23-'CI relative to EU in 2011'!CW23</f>
        <v>8.7331052857479108E-2</v>
      </c>
      <c r="K21" s="32">
        <f>'CI relative to EU in 2011'!K23-'CI relative to EU in 2011'!CX23</f>
        <v>0.67865029778161556</v>
      </c>
      <c r="L21" s="32">
        <f>'CI relative to EU in 2011'!L23-'CI relative to EU in 2011'!CY23</f>
        <v>-1.6584873900286823</v>
      </c>
      <c r="M21" s="32">
        <f>'CI relative to EU in 2011'!M23-'CI relative to EU in 2011'!CZ23</f>
        <v>11.194417181024676</v>
      </c>
      <c r="N21" s="31">
        <f>IF(ISNUMBER('DATA FOR COUNTRY PROFILES 2018'!C21-'DATA FOR COUNTRY PROFILES 2011'!C21),'DATA FOR COUNTRY PROFILES 2018'!C21-'DATA FOR COUNTRY PROFILES 2011'!C21,":")</f>
        <v>25.909247610173395</v>
      </c>
      <c r="O21" s="31">
        <f>IF(ISNUMBER('DATA FOR COUNTRY PROFILES 2018'!D21-'DATA FOR COUNTRY PROFILES 2011'!D21),'DATA FOR COUNTRY PROFILES 2018'!D21-'DATA FOR COUNTRY PROFILES 2011'!D21,":")</f>
        <v>23.880597014925399</v>
      </c>
      <c r="P21" s="31">
        <f>IF(ISNUMBER('DATA FOR COUNTRY PROFILES 2018'!E21-'DATA FOR COUNTRY PROFILES 2011'!E21),'DATA FOR COUNTRY PROFILES 2018'!E21-'DATA FOR COUNTRY PROFILES 2011'!E21,":")</f>
        <v>12.500000000000028</v>
      </c>
      <c r="Q21" s="31">
        <f>IF(ISNUMBER('DATA FOR COUNTRY PROFILES 2018'!F21-'DATA FOR COUNTRY PROFILES 2011'!F21),'DATA FOR COUNTRY PROFILES 2018'!F21-'DATA FOR COUNTRY PROFILES 2011'!F21,":")</f>
        <v>80.592550912752671</v>
      </c>
      <c r="R21" s="31">
        <f>IF(ISNUMBER('DATA FOR COUNTRY PROFILES 2018'!G21-'DATA FOR COUNTRY PROFILES 2011'!G21),'DATA FOR COUNTRY PROFILES 2018'!G21-'DATA FOR COUNTRY PROFILES 2011'!G21,":")</f>
        <v>1.5579588284041677</v>
      </c>
      <c r="S21" s="31">
        <f>IF(ISNUMBER('DATA FOR COUNTRY PROFILES 2018'!H21-'DATA FOR COUNTRY PROFILES 2011'!H21),'DATA FOR COUNTRY PROFILES 2018'!H21-'DATA FOR COUNTRY PROFILES 2011'!H21,":")</f>
        <v>5.5714729768665165</v>
      </c>
      <c r="T21" s="31">
        <f>IF(ISNUMBER('DATA FOR COUNTRY PROFILES 2018'!I21-'DATA FOR COUNTRY PROFILES 2011'!I21),'DATA FOR COUNTRY PROFILES 2018'!I21-'DATA FOR COUNTRY PROFILES 2011'!I21,":")</f>
        <v>177.7777777777778</v>
      </c>
      <c r="U21" s="31">
        <f>IF(ISNUMBER('DATA FOR COUNTRY PROFILES 2018'!J21-'DATA FOR COUNTRY PROFILES 2011'!J21),'DATA FOR COUNTRY PROFILES 2018'!J21-'DATA FOR COUNTRY PROFILES 2011'!J21,":")</f>
        <v>-8.5503681133157556</v>
      </c>
      <c r="V21" s="31">
        <f>IF(ISNUMBER('DATA FOR COUNTRY PROFILES 2018'!K21-'DATA FOR COUNTRY PROFILES 2011'!K21),'DATA FOR COUNTRY PROFILES 2018'!K21-'DATA FOR COUNTRY PROFILES 2011'!K21,":")</f>
        <v>-3.7350365099819101</v>
      </c>
      <c r="W21" s="31">
        <f>IF(ISNUMBER('DATA FOR COUNTRY PROFILES 2018'!L21-'DATA FOR COUNTRY PROFILES 2011'!L21),'DATA FOR COUNTRY PROFILES 2018'!L21-'DATA FOR COUNTRY PROFILES 2011'!L21,":")</f>
        <v>53.027310001819657</v>
      </c>
      <c r="X21" s="31">
        <f>IF(ISNUMBER('DATA FOR COUNTRY PROFILES 2018'!M21-'DATA FOR COUNTRY PROFILES 2011'!M21),'DATA FOR COUNTRY PROFILES 2018'!M21-'DATA FOR COUNTRY PROFILES 2011'!M21,":")</f>
        <v>9.4410876132930355</v>
      </c>
      <c r="Y21" s="31">
        <f>IF(ISNUMBER('DATA FOR COUNTRY PROFILES 2018'!N21-'DATA FOR COUNTRY PROFILES 2011'!N21),'DATA FOR COUNTRY PROFILES 2018'!N21-'DATA FOR COUNTRY PROFILES 2011'!N21,":")</f>
        <v>-60.793750888191468</v>
      </c>
      <c r="Z21" s="31">
        <f>IF(ISNUMBER('DATA FOR COUNTRY PROFILES 2018'!O21-'DATA FOR COUNTRY PROFILES 2011'!O21),'DATA FOR COUNTRY PROFILES 2018'!O21-'DATA FOR COUNTRY PROFILES 2011'!O21,":")</f>
        <v>66.666666666666643</v>
      </c>
      <c r="AA21" s="31">
        <f>IF(ISNUMBER('DATA FOR COUNTRY PROFILES 2018'!P21-'DATA FOR COUNTRY PROFILES 2011'!P21),'DATA FOR COUNTRY PROFILES 2018'!P21-'DATA FOR COUNTRY PROFILES 2011'!P21,":")</f>
        <v>61.843054856366692</v>
      </c>
      <c r="AB21" s="31">
        <f>IF(ISNUMBER('DATA FOR COUNTRY PROFILES 2018'!Q21-'DATA FOR COUNTRY PROFILES 2011'!Q21),'DATA FOR COUNTRY PROFILES 2018'!Q21-'DATA FOR COUNTRY PROFILES 2011'!Q21,":")</f>
        <v>10.140125782945567</v>
      </c>
      <c r="AC21" s="31">
        <f>IF(ISNUMBER('DATA FOR COUNTRY PROFILES 2018'!R21-'DATA FOR COUNTRY PROFILES 2011'!R21),'DATA FOR COUNTRY PROFILES 2018'!R21-'DATA FOR COUNTRY PROFILES 2011'!R21,":")</f>
        <v>40.063680596255537</v>
      </c>
      <c r="AD21" s="31">
        <f>IF(ISNUMBER('DATA FOR COUNTRY PROFILES 2018'!S21-'DATA FOR COUNTRY PROFILES 2011'!S21),'DATA FOR COUNTRY PROFILES 2018'!S21-'DATA FOR COUNTRY PROFILES 2011'!S21,":")</f>
        <v>14.945559791383033</v>
      </c>
      <c r="AE21" s="31">
        <f>IF(ISNUMBER('DATA FOR COUNTRY PROFILES 2018'!T21-'DATA FOR COUNTRY PROFILES 2011'!T21),'DATA FOR COUNTRY PROFILES 2018'!T21-'DATA FOR COUNTRY PROFILES 2011'!T21,":")</f>
        <v>-8.2908157738405066</v>
      </c>
      <c r="AF21" s="31">
        <f>IF(ISNUMBER('DATA FOR COUNTRY PROFILES 2018'!U21-'DATA FOR COUNTRY PROFILES 2011'!U21),'DATA FOR COUNTRY PROFILES 2018'!U21-'DATA FOR COUNTRY PROFILES 2011'!U21,":")</f>
        <v>-7.1816792789824433</v>
      </c>
      <c r="AG21" s="31">
        <f>IF(ISNUMBER('DATA FOR COUNTRY PROFILES 2018'!V21-'DATA FOR COUNTRY PROFILES 2011'!V21),'DATA FOR COUNTRY PROFILES 2018'!V21-'DATA FOR COUNTRY PROFILES 2011'!V21,":")</f>
        <v>-7.2065853124472881</v>
      </c>
      <c r="AH21" s="31">
        <f>IF(ISNUMBER('DATA FOR COUNTRY PROFILES 2018'!W21-'DATA FOR COUNTRY PROFILES 2011'!W21),'DATA FOR COUNTRY PROFILES 2018'!W21-'DATA FOR COUNTRY PROFILES 2011'!W21,":")</f>
        <v>6.7961117924957506</v>
      </c>
      <c r="AI21" s="31">
        <f>IF(ISNUMBER('DATA FOR COUNTRY PROFILES 2018'!X21-'DATA FOR COUNTRY PROFILES 2011'!X21),'DATA FOR COUNTRY PROFILES 2018'!X21-'DATA FOR COUNTRY PROFILES 2011'!X21,":")</f>
        <v>3.8233231840418682</v>
      </c>
      <c r="AJ21" s="31">
        <f>IF(ISNUMBER('DATA FOR COUNTRY PROFILES 2018'!Y21-'DATA FOR COUNTRY PROFILES 2011'!Y21),'DATA FOR COUNTRY PROFILES 2018'!Y21-'DATA FOR COUNTRY PROFILES 2011'!Y21,":")</f>
        <v>0</v>
      </c>
      <c r="AK21" s="31">
        <f>IF(ISNUMBER('DATA FOR COUNTRY PROFILES 2018'!Z21-'DATA FOR COUNTRY PROFILES 2011'!Z21),'DATA FOR COUNTRY PROFILES 2018'!Z21-'DATA FOR COUNTRY PROFILES 2011'!Z21,":")</f>
        <v>-2.8561755317332</v>
      </c>
      <c r="AL21" s="31">
        <f>IF(ISNUMBER('DATA FOR COUNTRY PROFILES 2018'!AA21-'DATA FOR COUNTRY PROFILES 2011'!AA21),'DATA FOR COUNTRY PROFILES 2018'!AA21-'DATA FOR COUNTRY PROFILES 2011'!AA21,":")</f>
        <v>17.943049887620944</v>
      </c>
      <c r="AM21" s="31">
        <f>IF(ISNUMBER('DATA FOR COUNTRY PROFILES 2018'!AB21-'DATA FOR COUNTRY PROFILES 2011'!AB21),'DATA FOR COUNTRY PROFILES 2018'!AB21-'DATA FOR COUNTRY PROFILES 2011'!AB21,":")</f>
        <v>0.62367402900643754</v>
      </c>
      <c r="AN21" s="31">
        <f>IF(ISNUMBER('DATA FOR COUNTRY PROFILES 2018'!AC21-'DATA FOR COUNTRY PROFILES 2011'!AC21),'DATA FOR COUNTRY PROFILES 2018'!AC21-'DATA FOR COUNTRY PROFILES 2011'!AC21,":")</f>
        <v>15.351050007353642</v>
      </c>
    </row>
    <row r="22" spans="1:40" x14ac:dyDescent="0.2">
      <c r="A22" s="1" t="s">
        <v>37</v>
      </c>
      <c r="B22" s="52" t="s">
        <v>36</v>
      </c>
      <c r="C22" s="32">
        <f>'CI relative to EU in 2011'!C24-'CI relative to EU in 2011'!CP24</f>
        <v>11.467026259461733</v>
      </c>
      <c r="D22" s="32">
        <f>'CI relative to EU in 2011'!D24-'CI relative to EU in 2011'!CQ24</f>
        <v>9.0621932234905955</v>
      </c>
      <c r="E22" s="32">
        <f>'CI relative to EU in 2011'!E24-'CI relative to EU in 2011'!CR24</f>
        <v>26.028418711331781</v>
      </c>
      <c r="F22" s="32">
        <f>'CI relative to EU in 2011'!F24-'CI relative to EU in 2011'!CS24</f>
        <v>-5.8395978555307693</v>
      </c>
      <c r="G22" s="32">
        <f>'CI relative to EU in 2011'!G24-'CI relative to EU in 2011'!CT24</f>
        <v>5.7300365925461421</v>
      </c>
      <c r="H22" s="32">
        <f>'CI relative to EU in 2011'!H24-'CI relative to EU in 2011'!CU24</f>
        <v>8.5638412740861725</v>
      </c>
      <c r="I22" s="32">
        <f>'CI relative to EU in 2011'!I24-'CI relative to EU in 2011'!CV24</f>
        <v>21.298840209441664</v>
      </c>
      <c r="J22" s="32">
        <f>'CI relative to EU in 2011'!J24-'CI relative to EU in 2011'!CW24</f>
        <v>40.061009105710724</v>
      </c>
      <c r="K22" s="32">
        <f>'CI relative to EU in 2011'!K24-'CI relative to EU in 2011'!CX24</f>
        <v>-15.246651897114788</v>
      </c>
      <c r="L22" s="32">
        <f>'CI relative to EU in 2011'!L24-'CI relative to EU in 2011'!CY24</f>
        <v>-7.1276459562379131</v>
      </c>
      <c r="M22" s="32">
        <f>'CI relative to EU in 2011'!M24-'CI relative to EU in 2011'!CZ24</f>
        <v>14.382303381188365</v>
      </c>
      <c r="N22" s="31">
        <f>IF(ISNUMBER('DATA FOR COUNTRY PROFILES 2018'!C22-'DATA FOR COUNTRY PROFILES 2011'!C22),'DATA FOR COUNTRY PROFILES 2018'!C22-'DATA FOR COUNTRY PROFILES 2011'!C22,":")</f>
        <v>-8.0661317816656037</v>
      </c>
      <c r="O22" s="31">
        <f>IF(ISNUMBER('DATA FOR COUNTRY PROFILES 2018'!D22-'DATA FOR COUNTRY PROFILES 2011'!D22),'DATA FOR COUNTRY PROFILES 2018'!D22-'DATA FOR COUNTRY PROFILES 2011'!D22,":")</f>
        <v>14.179104477611929</v>
      </c>
      <c r="P22" s="31">
        <f>IF(ISNUMBER('DATA FOR COUNTRY PROFILES 2018'!E22-'DATA FOR COUNTRY PROFILES 2011'!E22),'DATA FOR COUNTRY PROFILES 2018'!E22-'DATA FOR COUNTRY PROFILES 2011'!E22,":")</f>
        <v>20.833333333333343</v>
      </c>
      <c r="Q22" s="31">
        <f>IF(ISNUMBER('DATA FOR COUNTRY PROFILES 2018'!F22-'DATA FOR COUNTRY PROFILES 2011'!F22),'DATA FOR COUNTRY PROFILES 2018'!F22-'DATA FOR COUNTRY PROFILES 2011'!F22,":")</f>
        <v>63.332307809565293</v>
      </c>
      <c r="R22" s="31">
        <f>IF(ISNUMBER('DATA FOR COUNTRY PROFILES 2018'!G22-'DATA FOR COUNTRY PROFILES 2011'!G22),'DATA FOR COUNTRY PROFILES 2018'!G22-'DATA FOR COUNTRY PROFILES 2011'!G22,":")</f>
        <v>8.485410656112137</v>
      </c>
      <c r="S22" s="31">
        <f>IF(ISNUMBER('DATA FOR COUNTRY PROFILES 2018'!H22-'DATA FOR COUNTRY PROFILES 2011'!H22),'DATA FOR COUNTRY PROFILES 2018'!H22-'DATA FOR COUNTRY PROFILES 2011'!H22,":")</f>
        <v>28.72871742075192</v>
      </c>
      <c r="T22" s="31">
        <f>IF(ISNUMBER('DATA FOR COUNTRY PROFILES 2018'!I22-'DATA FOR COUNTRY PROFILES 2011'!I22),'DATA FOR COUNTRY PROFILES 2018'!I22-'DATA FOR COUNTRY PROFILES 2011'!I22,":")</f>
        <v>22.2222222222222</v>
      </c>
      <c r="U22" s="31">
        <f>IF(ISNUMBER('DATA FOR COUNTRY PROFILES 2018'!J22-'DATA FOR COUNTRY PROFILES 2011'!J22),'DATA FOR COUNTRY PROFILES 2018'!J22-'DATA FOR COUNTRY PROFILES 2011'!J22,":")</f>
        <v>-24.952770322426801</v>
      </c>
      <c r="V22" s="31">
        <f>IF(ISNUMBER('DATA FOR COUNTRY PROFILES 2018'!K22-'DATA FOR COUNTRY PROFILES 2011'!K22),'DATA FOR COUNTRY PROFILES 2018'!K22-'DATA FOR COUNTRY PROFILES 2011'!K22,":")</f>
        <v>14.940146039927512</v>
      </c>
      <c r="W22" s="31">
        <f>IF(ISNUMBER('DATA FOR COUNTRY PROFILES 2018'!L22-'DATA FOR COUNTRY PROFILES 2011'!L22),'DATA FOR COUNTRY PROFILES 2018'!L22-'DATA FOR COUNTRY PROFILES 2011'!L22,":")</f>
        <v>-5.189296119278012</v>
      </c>
      <c r="X22" s="31">
        <f>IF(ISNUMBER('DATA FOR COUNTRY PROFILES 2018'!M22-'DATA FOR COUNTRY PROFILES 2011'!M22),'DATA FOR COUNTRY PROFILES 2018'!M22-'DATA FOR COUNTRY PROFILES 2011'!M22,":")</f>
        <v>30.039824224114255</v>
      </c>
      <c r="Y22" s="31">
        <f>IF(ISNUMBER('DATA FOR COUNTRY PROFILES 2018'!N22-'DATA FOR COUNTRY PROFILES 2011'!N22),'DATA FOR COUNTRY PROFILES 2018'!N22-'DATA FOR COUNTRY PROFILES 2011'!N22,":")</f>
        <v>8.3700724139731477</v>
      </c>
      <c r="Z22" s="31">
        <f>IF(ISNUMBER('DATA FOR COUNTRY PROFILES 2018'!O22-'DATA FOR COUNTRY PROFILES 2011'!O22),'DATA FOR COUNTRY PROFILES 2018'!O22-'DATA FOR COUNTRY PROFILES 2011'!O22,":")</f>
        <v>-13.333333333333343</v>
      </c>
      <c r="AA22" s="31">
        <f>IF(ISNUMBER('DATA FOR COUNTRY PROFILES 2018'!P22-'DATA FOR COUNTRY PROFILES 2011'!P22),'DATA FOR COUNTRY PROFILES 2018'!P22-'DATA FOR COUNTRY PROFILES 2011'!P22,":")</f>
        <v>20.027787785123081</v>
      </c>
      <c r="AB22" s="31">
        <f>IF(ISNUMBER('DATA FOR COUNTRY PROFILES 2018'!Q22-'DATA FOR COUNTRY PROFILES 2011'!Q22),'DATA FOR COUNTRY PROFILES 2018'!Q22-'DATA FOR COUNTRY PROFILES 2011'!Q22,":")</f>
        <v>26.024072946047383</v>
      </c>
      <c r="AC22" s="31">
        <f>IF(ISNUMBER('DATA FOR COUNTRY PROFILES 2018'!R22-'DATA FOR COUNTRY PROFILES 2011'!R22),'DATA FOR COUNTRY PROFILES 2018'!R22-'DATA FOR COUNTRY PROFILES 2011'!R22,":")</f>
        <v>17.802500655122003</v>
      </c>
      <c r="AD22" s="31">
        <f>IF(ISNUMBER('DATA FOR COUNTRY PROFILES 2018'!S22-'DATA FOR COUNTRY PROFILES 2011'!S22),'DATA FOR COUNTRY PROFILES 2018'!S22-'DATA FOR COUNTRY PROFILES 2011'!S22,":")</f>
        <v>74.063625592287394</v>
      </c>
      <c r="AE22" s="31">
        <f>IF(ISNUMBER('DATA FOR COUNTRY PROFILES 2018'!T22-'DATA FOR COUNTRY PROFILES 2011'!T22),'DATA FOR COUNTRY PROFILES 2018'!T22-'DATA FOR COUNTRY PROFILES 2011'!T22,":")</f>
        <v>67.364680655555247</v>
      </c>
      <c r="AF22" s="31">
        <f>IF(ISNUMBER('DATA FOR COUNTRY PROFILES 2018'!U22-'DATA FOR COUNTRY PROFILES 2011'!U22),'DATA FOR COUNTRY PROFILES 2018'!U22-'DATA FOR COUNTRY PROFILES 2011'!U22,":")</f>
        <v>3.4198794646369635</v>
      </c>
      <c r="AG22" s="31">
        <f>IF(ISNUMBER('DATA FOR COUNTRY PROFILES 2018'!V22-'DATA FOR COUNTRY PROFILES 2011'!V22),'DATA FOR COUNTRY PROFILES 2018'!V22-'DATA FOR COUNTRY PROFILES 2011'!V22,":")</f>
        <v>-6.007735039104233</v>
      </c>
      <c r="AH22" s="31">
        <f>IF(ISNUMBER('DATA FOR COUNTRY PROFILES 2018'!W22-'DATA FOR COUNTRY PROFILES 2011'!W22),'DATA FOR COUNTRY PROFILES 2018'!W22-'DATA FOR COUNTRY PROFILES 2011'!W22,":")</f>
        <v>-4.8962485261502025</v>
      </c>
      <c r="AI22" s="31">
        <f>IF(ISNUMBER('DATA FOR COUNTRY PROFILES 2018'!X22-'DATA FOR COUNTRY PROFILES 2011'!X22),'DATA FOR COUNTRY PROFILES 2018'!X22-'DATA FOR COUNTRY PROFILES 2011'!X22,":")</f>
        <v>-33.247652785950834</v>
      </c>
      <c r="AJ22" s="31">
        <f>IF(ISNUMBER('DATA FOR COUNTRY PROFILES 2018'!Y22-'DATA FOR COUNTRY PROFILES 2011'!Y22),'DATA FOR COUNTRY PROFILES 2018'!Y22-'DATA FOR COUNTRY PROFILES 2011'!Y22,":")</f>
        <v>7.6923076923077076</v>
      </c>
      <c r="AK22" s="31">
        <f>IF(ISNUMBER('DATA FOR COUNTRY PROFILES 2018'!Z22-'DATA FOR COUNTRY PROFILES 2011'!Z22),'DATA FOR COUNTRY PROFILES 2018'!Z22-'DATA FOR COUNTRY PROFILES 2011'!Z22,":")</f>
        <v>-17.829978004217249</v>
      </c>
      <c r="AL22" s="31">
        <f>IF(ISNUMBER('DATA FOR COUNTRY PROFILES 2018'!AA22-'DATA FOR COUNTRY PROFILES 2011'!AA22),'DATA FOR COUNTRY PROFILES 2018'!AA22-'DATA FOR COUNTRY PROFILES 2011'!AA22,":")</f>
        <v>9.9965629796250965</v>
      </c>
      <c r="AM22" s="31">
        <f>IF(ISNUMBER('DATA FOR COUNTRY PROFILES 2018'!AB22-'DATA FOR COUNTRY PROFILES 2011'!AB22),'DATA FOR COUNTRY PROFILES 2018'!AB22-'DATA FOR COUNTRY PROFILES 2011'!AB22,":")</f>
        <v>19.878413426952555</v>
      </c>
      <c r="AN22" s="31">
        <f>IF(ISNUMBER('DATA FOR COUNTRY PROFILES 2018'!AC22-'DATA FOR COUNTRY PROFILES 2011'!AC22),'DATA FOR COUNTRY PROFILES 2018'!AC22-'DATA FOR COUNTRY PROFILES 2011'!AC22,":")</f>
        <v>13.260255076691507</v>
      </c>
    </row>
    <row r="23" spans="1:40" x14ac:dyDescent="0.2">
      <c r="A23" s="1" t="s">
        <v>39</v>
      </c>
      <c r="B23" s="52" t="s">
        <v>38</v>
      </c>
      <c r="C23" s="32">
        <f>'CI relative to EU in 2011'!C25-'CI relative to EU in 2011'!CP25</f>
        <v>7.8317699571682411</v>
      </c>
      <c r="D23" s="32">
        <f>'CI relative to EU in 2011'!D25-'CI relative to EU in 2011'!CQ25</f>
        <v>2.506290213958323</v>
      </c>
      <c r="E23" s="32">
        <f>'CI relative to EU in 2011'!E25-'CI relative to EU in 2011'!CR25</f>
        <v>17.373480007524634</v>
      </c>
      <c r="F23" s="32">
        <f>'CI relative to EU in 2011'!F25-'CI relative to EU in 2011'!CS25</f>
        <v>155.729578226943</v>
      </c>
      <c r="G23" s="32">
        <f>'CI relative to EU in 2011'!G25-'CI relative to EU in 2011'!CT25</f>
        <v>-11.791358068093935</v>
      </c>
      <c r="H23" s="32">
        <f>'CI relative to EU in 2011'!H25-'CI relative to EU in 2011'!CU25</f>
        <v>15.746548937559425</v>
      </c>
      <c r="I23" s="32">
        <f>'CI relative to EU in 2011'!I25-'CI relative to EU in 2011'!CV25</f>
        <v>-14.43502822683371</v>
      </c>
      <c r="J23" s="32">
        <f>'CI relative to EU in 2011'!J25-'CI relative to EU in 2011'!CW25</f>
        <v>-14.28287848760209</v>
      </c>
      <c r="K23" s="32">
        <f>'CI relative to EU in 2011'!K25-'CI relative to EU in 2011'!CX25</f>
        <v>15.762758436654515</v>
      </c>
      <c r="L23" s="32">
        <f>'CI relative to EU in 2011'!L25-'CI relative to EU in 2011'!CY25</f>
        <v>5.4555495616285299</v>
      </c>
      <c r="M23" s="32">
        <f>'CI relative to EU in 2011'!M25-'CI relative to EU in 2011'!CZ25</f>
        <v>-10.843394941961144</v>
      </c>
      <c r="N23" s="31">
        <f>IF(ISNUMBER('DATA FOR COUNTRY PROFILES 2018'!C23-'DATA FOR COUNTRY PROFILES 2011'!C23),'DATA FOR COUNTRY PROFILES 2018'!C23-'DATA FOR COUNTRY PROFILES 2011'!C23,":")</f>
        <v>3.4654506195637431</v>
      </c>
      <c r="O23" s="31">
        <f>IF(ISNUMBER('DATA FOR COUNTRY PROFILES 2018'!D23-'DATA FOR COUNTRY PROFILES 2011'!D23),'DATA FOR COUNTRY PROFILES 2018'!D23-'DATA FOR COUNTRY PROFILES 2011'!D23,":")</f>
        <v>6.7164179104477739</v>
      </c>
      <c r="P23" s="31">
        <f>IF(ISNUMBER('DATA FOR COUNTRY PROFILES 2018'!E23-'DATA FOR COUNTRY PROFILES 2011'!E23),'DATA FOR COUNTRY PROFILES 2018'!E23-'DATA FOR COUNTRY PROFILES 2011'!E23,":")</f>
        <v>-3.1249999999999964</v>
      </c>
      <c r="Q23" s="31">
        <f>IF(ISNUMBER('DATA FOR COUNTRY PROFILES 2018'!F23-'DATA FOR COUNTRY PROFILES 2011'!F23),'DATA FOR COUNTRY PROFILES 2018'!F23-'DATA FOR COUNTRY PROFILES 2011'!F23,":")</f>
        <v>23.274374658691244</v>
      </c>
      <c r="R23" s="31">
        <f>IF(ISNUMBER('DATA FOR COUNTRY PROFILES 2018'!G23-'DATA FOR COUNTRY PROFILES 2011'!G23),'DATA FOR COUNTRY PROFILES 2018'!G23-'DATA FOR COUNTRY PROFILES 2011'!G23,":")</f>
        <v>27.027532642101466</v>
      </c>
      <c r="S23" s="31">
        <f>IF(ISNUMBER('DATA FOR COUNTRY PROFILES 2018'!H23-'DATA FOR COUNTRY PROFILES 2011'!H23),'DATA FOR COUNTRY PROFILES 2018'!H23-'DATA FOR COUNTRY PROFILES 2011'!H23,":")</f>
        <v>-1.7328194669082002</v>
      </c>
      <c r="T23" s="31">
        <f>IF(ISNUMBER('DATA FOR COUNTRY PROFILES 2018'!I23-'DATA FOR COUNTRY PROFILES 2011'!I23),'DATA FOR COUNTRY PROFILES 2018'!I23-'DATA FOR COUNTRY PROFILES 2011'!I23,":")</f>
        <v>155.55555555555557</v>
      </c>
      <c r="U23" s="31">
        <f>IF(ISNUMBER('DATA FOR COUNTRY PROFILES 2018'!J23-'DATA FOR COUNTRY PROFILES 2011'!J23),'DATA FOR COUNTRY PROFILES 2018'!J23-'DATA FOR COUNTRY PROFILES 2011'!J23,":")</f>
        <v>155.84810672303345</v>
      </c>
      <c r="V23" s="31">
        <f>IF(ISNUMBER('DATA FOR COUNTRY PROFILES 2018'!K23-'DATA FOR COUNTRY PROFILES 2011'!K23),'DATA FOR COUNTRY PROFILES 2018'!K23-'DATA FOR COUNTRY PROFILES 2011'!K23,":")</f>
        <v>-31.747810334846022</v>
      </c>
      <c r="W23" s="31">
        <f>IF(ISNUMBER('DATA FOR COUNTRY PROFILES 2018'!L23-'DATA FOR COUNTRY PROFILES 2011'!L23),'DATA FOR COUNTRY PROFILES 2018'!L23-'DATA FOR COUNTRY PROFILES 2011'!L23,":")</f>
        <v>11.86863677705518</v>
      </c>
      <c r="X23" s="31">
        <f>IF(ISNUMBER('DATA FOR COUNTRY PROFILES 2018'!M23-'DATA FOR COUNTRY PROFILES 2011'!M23),'DATA FOR COUNTRY PROFILES 2018'!M23-'DATA FOR COUNTRY PROFILES 2011'!M23,":")</f>
        <v>41.197473221642419</v>
      </c>
      <c r="Y23" s="31">
        <f>IF(ISNUMBER('DATA FOR COUNTRY PROFILES 2018'!N23-'DATA FOR COUNTRY PROFILES 2011'!N23),'DATA FOR COUNTRY PROFILES 2018'!N23-'DATA FOR COUNTRY PROFILES 2011'!N23,":")</f>
        <v>-11.884259986609521</v>
      </c>
      <c r="Z23" s="31">
        <f>IF(ISNUMBER('DATA FOR COUNTRY PROFILES 2018'!O23-'DATA FOR COUNTRY PROFILES 2011'!O23),'DATA FOR COUNTRY PROFILES 2018'!O23-'DATA FOR COUNTRY PROFILES 2011'!O23,":")</f>
        <v>20</v>
      </c>
      <c r="AA23" s="31">
        <f>IF(ISNUMBER('DATA FOR COUNTRY PROFILES 2018'!P23-'DATA FOR COUNTRY PROFILES 2011'!P23),'DATA FOR COUNTRY PROFILES 2018'!P23-'DATA FOR COUNTRY PROFILES 2011'!P23,":")</f>
        <v>-10.119324822797747</v>
      </c>
      <c r="AB23" s="31">
        <f>IF(ISNUMBER('DATA FOR COUNTRY PROFILES 2018'!Q23-'DATA FOR COUNTRY PROFILES 2011'!Q23),'DATA FOR COUNTRY PROFILES 2018'!Q23-'DATA FOR COUNTRY PROFILES 2011'!Q23,":")</f>
        <v>-25.557227348282822</v>
      </c>
      <c r="AC23" s="31">
        <f>IF(ISNUMBER('DATA FOR COUNTRY PROFILES 2018'!R23-'DATA FOR COUNTRY PROFILES 2011'!R23),'DATA FOR COUNTRY PROFILES 2018'!R23-'DATA FOR COUNTRY PROFILES 2011'!R23,":")</f>
        <v>-7.5476944093709371</v>
      </c>
      <c r="AD23" s="31">
        <f>IF(ISNUMBER('DATA FOR COUNTRY PROFILES 2018'!S23-'DATA FOR COUNTRY PROFILES 2011'!S23),'DATA FOR COUNTRY PROFILES 2018'!S23-'DATA FOR COUNTRY PROFILES 2011'!S23,":")</f>
        <v>-19.307171731539952</v>
      </c>
      <c r="AE23" s="31">
        <f>IF(ISNUMBER('DATA FOR COUNTRY PROFILES 2018'!T23-'DATA FOR COUNTRY PROFILES 2011'!T23),'DATA FOR COUNTRY PROFILES 2018'!T23-'DATA FOR COUNTRY PROFILES 2011'!T23,":")</f>
        <v>17.684980956820205</v>
      </c>
      <c r="AF23" s="31">
        <f>IF(ISNUMBER('DATA FOR COUNTRY PROFILES 2018'!U23-'DATA FOR COUNTRY PROFILES 2011'!U23),'DATA FOR COUNTRY PROFILES 2018'!U23-'DATA FOR COUNTRY PROFILES 2011'!U23,":")</f>
        <v>-24.366114677026189</v>
      </c>
      <c r="AG23" s="31">
        <f>IF(ISNUMBER('DATA FOR COUNTRY PROFILES 2018'!V23-'DATA FOR COUNTRY PROFILES 2011'!V23),'DATA FOR COUNTRY PROFILES 2018'!V23-'DATA FOR COUNTRY PROFILES 2011'!V23,":")</f>
        <v>1.534796262751291</v>
      </c>
      <c r="AH23" s="31">
        <f>IF(ISNUMBER('DATA FOR COUNTRY PROFILES 2018'!W23-'DATA FOR COUNTRY PROFILES 2011'!W23),'DATA FOR COUNTRY PROFILES 2018'!W23-'DATA FOR COUNTRY PROFILES 2011'!W23,":")</f>
        <v>27.089375383800672</v>
      </c>
      <c r="AI23" s="31">
        <f>IF(ISNUMBER('DATA FOR COUNTRY PROFILES 2018'!X23-'DATA FOR COUNTRY PROFILES 2011'!X23),'DATA FOR COUNTRY PROFILES 2018'!X23-'DATA FOR COUNTRY PROFILES 2011'!X23,":")</f>
        <v>21.201258646697099</v>
      </c>
      <c r="AJ23" s="31">
        <f>IF(ISNUMBER('DATA FOR COUNTRY PROFILES 2018'!Y23-'DATA FOR COUNTRY PROFILES 2011'!Y23),'DATA FOR COUNTRY PROFILES 2018'!Y23-'DATA FOR COUNTRY PROFILES 2011'!Y23,":")</f>
        <v>16.666666666666664</v>
      </c>
      <c r="AK23" s="31">
        <f>IF(ISNUMBER('DATA FOR COUNTRY PROFILES 2018'!Z23-'DATA FOR COUNTRY PROFILES 2011'!Z23),'DATA FOR COUNTRY PROFILES 2018'!Z23-'DATA FOR COUNTRY PROFILES 2011'!Z23,":")</f>
        <v>-2.6406362114405795</v>
      </c>
      <c r="AL23" s="31">
        <f>IF(ISNUMBER('DATA FOR COUNTRY PROFILES 2018'!AA23-'DATA FOR COUNTRY PROFILES 2011'!AA23),'DATA FOR COUNTRY PROFILES 2018'!AA23-'DATA FOR COUNTRY PROFILES 2011'!AA23,":")</f>
        <v>-2.6319161700500899</v>
      </c>
      <c r="AM23" s="31">
        <f>IF(ISNUMBER('DATA FOR COUNTRY PROFILES 2018'!AB23-'DATA FOR COUNTRY PROFILES 2011'!AB23),'DATA FOR COUNTRY PROFILES 2018'!AB23-'DATA FOR COUNTRY PROFILES 2011'!AB23,":")</f>
        <v>1.8268676676989983</v>
      </c>
      <c r="AN23" s="31">
        <f>IF(ISNUMBER('DATA FOR COUNTRY PROFILES 2018'!AC23-'DATA FOR COUNTRY PROFILES 2011'!AC23),'DATA FOR COUNTRY PROFILES 2018'!AC23-'DATA FOR COUNTRY PROFILES 2011'!AC23,":")</f>
        <v>-35.142216206470707</v>
      </c>
    </row>
    <row r="24" spans="1:40" x14ac:dyDescent="0.2">
      <c r="A24" s="1" t="s">
        <v>41</v>
      </c>
      <c r="B24" s="52" t="s">
        <v>40</v>
      </c>
      <c r="C24" s="32">
        <f>'CI relative to EU in 2011'!C26-'CI relative to EU in 2011'!CP26</f>
        <v>12.647716973956818</v>
      </c>
      <c r="D24" s="32">
        <f>'CI relative to EU in 2011'!D26-'CI relative to EU in 2011'!CQ26</f>
        <v>0.76261023072099476</v>
      </c>
      <c r="E24" s="32">
        <f>'CI relative to EU in 2011'!E26-'CI relative to EU in 2011'!CR26</f>
        <v>28.477587947300407</v>
      </c>
      <c r="F24" s="32">
        <f>'CI relative to EU in 2011'!F26-'CI relative to EU in 2011'!CS26</f>
        <v>82.776691145811384</v>
      </c>
      <c r="G24" s="32">
        <f>'CI relative to EU in 2011'!G26-'CI relative to EU in 2011'!CT26</f>
        <v>-1.9098109549916984</v>
      </c>
      <c r="H24" s="32">
        <f>'CI relative to EU in 2011'!H26-'CI relative to EU in 2011'!CU26</f>
        <v>5.5278945070866001</v>
      </c>
      <c r="I24" s="32">
        <f>'CI relative to EU in 2011'!I26-'CI relative to EU in 2011'!CV26</f>
        <v>30.452434587354105</v>
      </c>
      <c r="J24" s="32">
        <f>'CI relative to EU in 2011'!J26-'CI relative to EU in 2011'!CW26</f>
        <v>-7.6126057119140143</v>
      </c>
      <c r="K24" s="32">
        <f>'CI relative to EU in 2011'!K26-'CI relative to EU in 2011'!CX26</f>
        <v>12.577706394003449</v>
      </c>
      <c r="L24" s="32">
        <f>'CI relative to EU in 2011'!L26-'CI relative to EU in 2011'!CY26</f>
        <v>32.765129496235581</v>
      </c>
      <c r="M24" s="32">
        <f>'CI relative to EU in 2011'!M26-'CI relative to EU in 2011'!CZ26</f>
        <v>-15.656479141972824</v>
      </c>
      <c r="N24" s="31">
        <f>IF(ISNUMBER('DATA FOR COUNTRY PROFILES 2018'!C24-'DATA FOR COUNTRY PROFILES 2011'!C24),'DATA FOR COUNTRY PROFILES 2018'!C24-'DATA FOR COUNTRY PROFILES 2011'!C24,":")</f>
        <v>-5.3955141011828545</v>
      </c>
      <c r="O24" s="31">
        <f>IF(ISNUMBER('DATA FOR COUNTRY PROFILES 2018'!D24-'DATA FOR COUNTRY PROFILES 2011'!D24),'DATA FOR COUNTRY PROFILES 2018'!D24-'DATA FOR COUNTRY PROFILES 2011'!D24,":")</f>
        <v>23.134328358208975</v>
      </c>
      <c r="P24" s="31">
        <f>IF(ISNUMBER('DATA FOR COUNTRY PROFILES 2018'!E24-'DATA FOR COUNTRY PROFILES 2011'!E24),'DATA FOR COUNTRY PROFILES 2018'!E24-'DATA FOR COUNTRY PROFILES 2011'!E24,":")</f>
        <v>-17.708333333333357</v>
      </c>
      <c r="Q24" s="31">
        <f>IF(ISNUMBER('DATA FOR COUNTRY PROFILES 2018'!F24-'DATA FOR COUNTRY PROFILES 2011'!F24),'DATA FOR COUNTRY PROFILES 2018'!F24-'DATA FOR COUNTRY PROFILES 2011'!F24,":")</f>
        <v>71.12489217861436</v>
      </c>
      <c r="R24" s="31">
        <f>IF(ISNUMBER('DATA FOR COUNTRY PROFILES 2018'!G24-'DATA FOR COUNTRY PROFILES 2011'!G24),'DATA FOR COUNTRY PROFILES 2018'!G24-'DATA FOR COUNTRY PROFILES 2011'!G24,":")</f>
        <v>-7.1979961632320482</v>
      </c>
      <c r="S24" s="31">
        <f>IF(ISNUMBER('DATA FOR COUNTRY PROFILES 2018'!H24-'DATA FOR COUNTRY PROFILES 2011'!H24),'DATA FOR COUNTRY PROFILES 2018'!H24-'DATA FOR COUNTRY PROFILES 2011'!H24,":")</f>
        <v>56.112489130490324</v>
      </c>
      <c r="T24" s="31">
        <f>IF(ISNUMBER('DATA FOR COUNTRY PROFILES 2018'!I24-'DATA FOR COUNTRY PROFILES 2011'!I24),'DATA FOR COUNTRY PROFILES 2018'!I24-'DATA FOR COUNTRY PROFILES 2011'!I24,":")</f>
        <v>211.11111111111109</v>
      </c>
      <c r="U24" s="31">
        <f>IF(ISNUMBER('DATA FOR COUNTRY PROFILES 2018'!J24-'DATA FOR COUNTRY PROFILES 2011'!J24),'DATA FOR COUNTRY PROFILES 2018'!J24-'DATA FOR COUNTRY PROFILES 2011'!J24,":")</f>
        <v>-4.6331024969197188</v>
      </c>
      <c r="V24" s="31">
        <f>IF(ISNUMBER('DATA FOR COUNTRY PROFILES 2018'!K24-'DATA FOR COUNTRY PROFILES 2011'!K24),'DATA FOR COUNTRY PROFILES 2018'!K24-'DATA FOR COUNTRY PROFILES 2011'!K24,":")</f>
        <v>-7.4700730199637775</v>
      </c>
      <c r="W24" s="31">
        <f>IF(ISNUMBER('DATA FOR COUNTRY PROFILES 2018'!L24-'DATA FOR COUNTRY PROFILES 2011'!L24),'DATA FOR COUNTRY PROFILES 2018'!L24-'DATA FOR COUNTRY PROFILES 2011'!L24,":")</f>
        <v>4.6823312773274637</v>
      </c>
      <c r="X24" s="31">
        <f>IF(ISNUMBER('DATA FOR COUNTRY PROFILES 2018'!M24-'DATA FOR COUNTRY PROFILES 2011'!M24),'DATA FOR COUNTRY PROFILES 2018'!M24-'DATA FOR COUNTRY PROFILES 2011'!M24,":")</f>
        <v>-2.5748420763526312</v>
      </c>
      <c r="Y24" s="31">
        <f>IF(ISNUMBER('DATA FOR COUNTRY PROFILES 2018'!N24-'DATA FOR COUNTRY PROFILES 2011'!N24),'DATA FOR COUNTRY PROFILES 2018'!N24-'DATA FOR COUNTRY PROFILES 2011'!N24,":")</f>
        <v>36.25547859695213</v>
      </c>
      <c r="Z24" s="31">
        <f>IF(ISNUMBER('DATA FOR COUNTRY PROFILES 2018'!O24-'DATA FOR COUNTRY PROFILES 2011'!O24),'DATA FOR COUNTRY PROFILES 2018'!O24-'DATA FOR COUNTRY PROFILES 2011'!O24,":")</f>
        <v>-20.000000000000014</v>
      </c>
      <c r="AA24" s="31">
        <f>IF(ISNUMBER('DATA FOR COUNTRY PROFILES 2018'!P24-'DATA FOR COUNTRY PROFILES 2011'!P24),'DATA FOR COUNTRY PROFILES 2018'!P24-'DATA FOR COUNTRY PROFILES 2011'!P24,":")</f>
        <v>23.690117083133885</v>
      </c>
      <c r="AB24" s="31">
        <f>IF(ISNUMBER('DATA FOR COUNTRY PROFILES 2018'!Q24-'DATA FOR COUNTRY PROFILES 2011'!Q24),'DATA FOR COUNTRY PROFILES 2018'!Q24-'DATA FOR COUNTRY PROFILES 2011'!Q24,":")</f>
        <v>12.030564502575515</v>
      </c>
      <c r="AC24" s="31">
        <f>IF(ISNUMBER('DATA FOR COUNTRY PROFILES 2018'!R24-'DATA FOR COUNTRY PROFILES 2011'!R24),'DATA FOR COUNTRY PROFILES 2018'!R24-'DATA FOR COUNTRY PROFILES 2011'!R24,":")</f>
        <v>55.963802272611289</v>
      </c>
      <c r="AD24" s="31">
        <f>IF(ISNUMBER('DATA FOR COUNTRY PROFILES 2018'!S24-'DATA FOR COUNTRY PROFILES 2011'!S24),'DATA FOR COUNTRY PROFILES 2018'!S24-'DATA FOR COUNTRY PROFILES 2011'!S24,":")</f>
        <v>-35.872106302107838</v>
      </c>
      <c r="AE24" s="31">
        <f>IF(ISNUMBER('DATA FOR COUNTRY PROFILES 2018'!T24-'DATA FOR COUNTRY PROFILES 2011'!T24),'DATA FOR COUNTRY PROFILES 2018'!T24-'DATA FOR COUNTRY PROFILES 2011'!T24,":")</f>
        <v>7.6153761022673336</v>
      </c>
      <c r="AF24" s="31">
        <f>IF(ISNUMBER('DATA FOR COUNTRY PROFILES 2018'!U24-'DATA FOR COUNTRY PROFILES 2011'!U24),'DATA FOR COUNTRY PROFILES 2018'!U24-'DATA FOR COUNTRY PROFILES 2011'!U24,":")</f>
        <v>6.5168708089111576</v>
      </c>
      <c r="AG24" s="31">
        <f>IF(ISNUMBER('DATA FOR COUNTRY PROFILES 2018'!V24-'DATA FOR COUNTRY PROFILES 2011'!V24),'DATA FOR COUNTRY PROFILES 2018'!V24-'DATA FOR COUNTRY PROFILES 2011'!V24,":")</f>
        <v>6.5096053878527513</v>
      </c>
      <c r="AH24" s="31">
        <f>IF(ISNUMBER('DATA FOR COUNTRY PROFILES 2018'!W24-'DATA FOR COUNTRY PROFILES 2011'!W24),'DATA FOR COUNTRY PROFILES 2018'!W24-'DATA FOR COUNTRY PROFILES 2011'!W24,":")</f>
        <v>44.13581583340239</v>
      </c>
      <c r="AI24" s="31">
        <f>IF(ISNUMBER('DATA FOR COUNTRY PROFILES 2018'!X24-'DATA FOR COUNTRY PROFILES 2011'!X24),'DATA FOR COUNTRY PROFILES 2018'!X24-'DATA FOR COUNTRY PROFILES 2011'!X24,":")</f>
        <v>-6.9455385254705106</v>
      </c>
      <c r="AJ24" s="31">
        <f>IF(ISNUMBER('DATA FOR COUNTRY PROFILES 2018'!Y24-'DATA FOR COUNTRY PROFILES 2011'!Y24),'DATA FOR COUNTRY PROFILES 2018'!Y24-'DATA FOR COUNTRY PROFILES 2011'!Y24,":")</f>
        <v>19.230769230769234</v>
      </c>
      <c r="AK24" s="31">
        <f>IF(ISNUMBER('DATA FOR COUNTRY PROFILES 2018'!Z24-'DATA FOR COUNTRY PROFILES 2011'!Z24),'DATA FOR COUNTRY PROFILES 2018'!Z24-'DATA FOR COUNTRY PROFILES 2011'!Z24,":")</f>
        <v>42.539061389215114</v>
      </c>
      <c r="AL24" s="31">
        <f>IF(ISNUMBER('DATA FOR COUNTRY PROFILES 2018'!AA24-'DATA FOR COUNTRY PROFILES 2011'!AA24),'DATA FOR COUNTRY PROFILES 2018'!AA24-'DATA FOR COUNTRY PROFILES 2011'!AA24,":")</f>
        <v>9.2847571153591488</v>
      </c>
      <c r="AM24" s="31">
        <f>IF(ISNUMBER('DATA FOR COUNTRY PROFILES 2018'!AB24-'DATA FOR COUNTRY PROFILES 2011'!AB24),'DATA FOR COUNTRY PROFILES 2018'!AB24-'DATA FOR COUNTRY PROFILES 2011'!AB24,":")</f>
        <v>-5.087144635738909</v>
      </c>
      <c r="AN24" s="31">
        <f>IF(ISNUMBER('DATA FOR COUNTRY PROFILES 2018'!AC24-'DATA FOR COUNTRY PROFILES 2011'!AC24),'DATA FOR COUNTRY PROFILES 2018'!AC24-'DATA FOR COUNTRY PROFILES 2011'!AC24,":")</f>
        <v>-57.365005349102873</v>
      </c>
    </row>
    <row r="25" spans="1:40" x14ac:dyDescent="0.2">
      <c r="A25" s="1" t="s">
        <v>43</v>
      </c>
      <c r="B25" s="52" t="s">
        <v>42</v>
      </c>
      <c r="C25" s="32">
        <f>'CI relative to EU in 2011'!C27-'CI relative to EU in 2011'!CP27</f>
        <v>-10.686216753077169</v>
      </c>
      <c r="D25" s="32">
        <f>'CI relative to EU in 2011'!D27-'CI relative to EU in 2011'!CQ27</f>
        <v>-23.579107925214419</v>
      </c>
      <c r="E25" s="32">
        <f>'CI relative to EU in 2011'!E27-'CI relative to EU in 2011'!CR27</f>
        <v>12.907648402024289</v>
      </c>
      <c r="F25" s="32">
        <f>'CI relative to EU in 2011'!F27-'CI relative to EU in 2011'!CS27</f>
        <v>46.276619045782297</v>
      </c>
      <c r="G25" s="32">
        <f>'CI relative to EU in 2011'!G27-'CI relative to EU in 2011'!CT27</f>
        <v>-2.2934260431936977</v>
      </c>
      <c r="H25" s="32">
        <f>'CI relative to EU in 2011'!H27-'CI relative to EU in 2011'!CU27</f>
        <v>-50.98577122840058</v>
      </c>
      <c r="I25" s="32">
        <f>'CI relative to EU in 2011'!I27-'CI relative to EU in 2011'!CV27</f>
        <v>-42.478455834501226</v>
      </c>
      <c r="J25" s="32">
        <f>'CI relative to EU in 2011'!J27-'CI relative to EU in 2011'!CW27</f>
        <v>-12.925823246469768</v>
      </c>
      <c r="K25" s="32">
        <f>'CI relative to EU in 2011'!K27-'CI relative to EU in 2011'!CX27</f>
        <v>9.097755948369775</v>
      </c>
      <c r="L25" s="32">
        <f>'CI relative to EU in 2011'!L27-'CI relative to EU in 2011'!CY27</f>
        <v>29.700368841533667</v>
      </c>
      <c r="M25" s="32">
        <f>'CI relative to EU in 2011'!M27-'CI relative to EU in 2011'!CZ27</f>
        <v>-20.544764710168103</v>
      </c>
      <c r="N25" s="31">
        <f>IF(ISNUMBER('DATA FOR COUNTRY PROFILES 2018'!C25-'DATA FOR COUNTRY PROFILES 2011'!C25),'DATA FOR COUNTRY PROFILES 2018'!C25-'DATA FOR COUNTRY PROFILES 2011'!C25,":")</f>
        <v>-66.869780464963469</v>
      </c>
      <c r="O25" s="31">
        <f>IF(ISNUMBER('DATA FOR COUNTRY PROFILES 2018'!D25-'DATA FOR COUNTRY PROFILES 2011'!D25),'DATA FOR COUNTRY PROFILES 2018'!D25-'DATA FOR COUNTRY PROFILES 2011'!D25,":")</f>
        <v>-2.2388059701492331</v>
      </c>
      <c r="P25" s="31">
        <f>IF(ISNUMBER('DATA FOR COUNTRY PROFILES 2018'!E25-'DATA FOR COUNTRY PROFILES 2011'!E25),'DATA FOR COUNTRY PROFILES 2018'!E25-'DATA FOR COUNTRY PROFILES 2011'!E25,":")</f>
        <v>-3.1249999999999987</v>
      </c>
      <c r="Q25" s="31">
        <f>IF(ISNUMBER('DATA FOR COUNTRY PROFILES 2018'!F25-'DATA FOR COUNTRY PROFILES 2011'!F25),'DATA FOR COUNTRY PROFILES 2018'!F25-'DATA FOR COUNTRY PROFILES 2011'!F25,":")</f>
        <v>11.552293173116547</v>
      </c>
      <c r="R25" s="31">
        <f>IF(ISNUMBER('DATA FOR COUNTRY PROFILES 2018'!G25-'DATA FOR COUNTRY PROFILES 2011'!G25),'DATA FOR COUNTRY PROFILES 2018'!G25-'DATA FOR COUNTRY PROFILES 2011'!G25,":")</f>
        <v>17.23781954118882</v>
      </c>
      <c r="S25" s="31">
        <f>IF(ISNUMBER('DATA FOR COUNTRY PROFILES 2018'!H25-'DATA FOR COUNTRY PROFILES 2011'!H25),'DATA FOR COUNTRY PROFILES 2018'!H25-'DATA FOR COUNTRY PROFILES 2011'!H25,":")</f>
        <v>7.0059897014870707</v>
      </c>
      <c r="T25" s="31">
        <f>IF(ISNUMBER('DATA FOR COUNTRY PROFILES 2018'!I25-'DATA FOR COUNTRY PROFILES 2011'!I25),'DATA FOR COUNTRY PROFILES 2018'!I25-'DATA FOR COUNTRY PROFILES 2011'!I25,":")</f>
        <v>122.22222222222223</v>
      </c>
      <c r="U25" s="31">
        <f>IF(ISNUMBER('DATA FOR COUNTRY PROFILES 2018'!J25-'DATA FOR COUNTRY PROFILES 2011'!J25),'DATA FOR COUNTRY PROFILES 2018'!J25-'DATA FOR COUNTRY PROFILES 2011'!J25,":")</f>
        <v>-5.4506533689003973</v>
      </c>
      <c r="V25" s="31">
        <f>IF(ISNUMBER('DATA FOR COUNTRY PROFILES 2018'!K25-'DATA FOR COUNTRY PROFILES 2011'!K25),'DATA FOR COUNTRY PROFILES 2018'!K25-'DATA FOR COUNTRY PROFILES 2011'!K25,":")</f>
        <v>-18.675182549909422</v>
      </c>
      <c r="W25" s="31">
        <f>IF(ISNUMBER('DATA FOR COUNTRY PROFILES 2018'!L25-'DATA FOR COUNTRY PROFILES 2011'!L25),'DATA FOR COUNTRY PROFILES 2018'!L25-'DATA FOR COUNTRY PROFILES 2011'!L25,":")</f>
        <v>17.128476673909958</v>
      </c>
      <c r="X25" s="31">
        <f>IF(ISNUMBER('DATA FOR COUNTRY PROFILES 2018'!M25-'DATA FOR COUNTRY PROFILES 2011'!M25),'DATA FOR COUNTRY PROFILES 2018'!M25-'DATA FOR COUNTRY PROFILES 2011'!M25,":")</f>
        <v>9.4410876132930479</v>
      </c>
      <c r="Y25" s="31">
        <f>IF(ISNUMBER('DATA FOR COUNTRY PROFILES 2018'!N25-'DATA FOR COUNTRY PROFILES 2011'!N25),'DATA FOR COUNTRY PROFILES 2018'!N25-'DATA FOR COUNTRY PROFILES 2011'!N25,":")</f>
        <v>-159.72976888875655</v>
      </c>
      <c r="Z25" s="31">
        <f>IF(ISNUMBER('DATA FOR COUNTRY PROFILES 2018'!O25-'DATA FOR COUNTRY PROFILES 2011'!O25),'DATA FOR COUNTRY PROFILES 2018'!O25-'DATA FOR COUNTRY PROFILES 2011'!O25,":")</f>
        <v>6.6666666666666661</v>
      </c>
      <c r="AA25" s="31">
        <f>IF(ISNUMBER('DATA FOR COUNTRY PROFILES 2018'!P25-'DATA FOR COUNTRY PROFILES 2011'!P25),'DATA FOR COUNTRY PROFILES 2018'!P25-'DATA FOR COUNTRY PROFILES 2011'!P25,":")</f>
        <v>-37.420687217182554</v>
      </c>
      <c r="AB25" s="31">
        <f>IF(ISNUMBER('DATA FOR COUNTRY PROFILES 2018'!Q25-'DATA FOR COUNTRY PROFILES 2011'!Q25),'DATA FOR COUNTRY PROFILES 2018'!Q25-'DATA FOR COUNTRY PROFILES 2011'!Q25,":")</f>
        <v>-51.977259288552659</v>
      </c>
      <c r="AC25" s="31">
        <f>IF(ISNUMBER('DATA FOR COUNTRY PROFILES 2018'!R25-'DATA FOR COUNTRY PROFILES 2011'!R25),'DATA FOR COUNTRY PROFILES 2018'!R25-'DATA FOR COUNTRY PROFILES 2011'!R25,":")</f>
        <v>-37.987445808307221</v>
      </c>
      <c r="AD25" s="31">
        <f>IF(ISNUMBER('DATA FOR COUNTRY PROFILES 2018'!S25-'DATA FOR COUNTRY PROFILES 2011'!S25),'DATA FOR COUNTRY PROFILES 2018'!S25-'DATA FOR COUNTRY PROFILES 2011'!S25,":")</f>
        <v>-5.6041295088612628</v>
      </c>
      <c r="AE25" s="31">
        <f>IF(ISNUMBER('DATA FOR COUNTRY PROFILES 2018'!T25-'DATA FOR COUNTRY PROFILES 2011'!T25),'DATA FOR COUNTRY PROFILES 2018'!T25-'DATA FOR COUNTRY PROFILES 2011'!T25,":")</f>
        <v>4.5358645188662798</v>
      </c>
      <c r="AF25" s="31">
        <f>IF(ISNUMBER('DATA FOR COUNTRY PROFILES 2018'!U25-'DATA FOR COUNTRY PROFILES 2011'!U25),'DATA FOR COUNTRY PROFILES 2018'!U25-'DATA FOR COUNTRY PROFILES 2011'!U25,":")</f>
        <v>-25.801398536325848</v>
      </c>
      <c r="AG25" s="31">
        <f>IF(ISNUMBER('DATA FOR COUNTRY PROFILES 2018'!V25-'DATA FOR COUNTRY PROFILES 2011'!V25),'DATA FOR COUNTRY PROFILES 2018'!V25-'DATA FOR COUNTRY PROFILES 2011'!V25,":")</f>
        <v>1.7019151188753412</v>
      </c>
      <c r="AH25" s="31">
        <f>IF(ISNUMBER('DATA FOR COUNTRY PROFILES 2018'!W25-'DATA FOR COUNTRY PROFILES 2011'!W25),'DATA FOR COUNTRY PROFILES 2018'!W25-'DATA FOR COUNTRY PROFILES 2011'!W25,":")</f>
        <v>7.6832289673539087</v>
      </c>
      <c r="AI25" s="31">
        <f>IF(ISNUMBER('DATA FOR COUNTRY PROFILES 2018'!X25-'DATA FOR COUNTRY PROFILES 2011'!X25),'DATA FOR COUNTRY PROFILES 2018'!X25-'DATA FOR COUNTRY PROFILES 2011'!X25,":")</f>
        <v>17.892412656742181</v>
      </c>
      <c r="AJ25" s="31">
        <f>IF(ISNUMBER('DATA FOR COUNTRY PROFILES 2018'!Y25-'DATA FOR COUNTRY PROFILES 2011'!Y25),'DATA FOR COUNTRY PROFILES 2018'!Y25-'DATA FOR COUNTRY PROFILES 2011'!Y25,":")</f>
        <v>21.794871794871796</v>
      </c>
      <c r="AK25" s="31">
        <f>IF(ISNUMBER('DATA FOR COUNTRY PROFILES 2018'!Z25-'DATA FOR COUNTRY PROFILES 2011'!Z25),'DATA FOR COUNTRY PROFILES 2018'!Z25-'DATA FOR COUNTRY PROFILES 2011'!Z25,":")</f>
        <v>35.409378222004861</v>
      </c>
      <c r="AL25" s="31">
        <f>IF(ISNUMBER('DATA FOR COUNTRY PROFILES 2018'!AA25-'DATA FOR COUNTRY PROFILES 2011'!AA25),'DATA FOR COUNTRY PROFILES 2018'!AA25-'DATA FOR COUNTRY PROFILES 2011'!AA25,":")</f>
        <v>19.153119134165493</v>
      </c>
      <c r="AM25" s="31">
        <f>IF(ISNUMBER('DATA FOR COUNTRY PROFILES 2018'!AB25-'DATA FOR COUNTRY PROFILES 2011'!AB25),'DATA FOR COUNTRY PROFILES 2018'!AB25-'DATA FOR COUNTRY PROFILES 2011'!AB25,":")</f>
        <v>7.7174872356654518</v>
      </c>
      <c r="AN25" s="31">
        <f>IF(ISNUMBER('DATA FOR COUNTRY PROFILES 2018'!AC25-'DATA FOR COUNTRY PROFILES 2011'!AC25),'DATA FOR COUNTRY PROFILES 2018'!AC25-'DATA FOR COUNTRY PROFILES 2011'!AC25,":")</f>
        <v>-100.08327203353723</v>
      </c>
    </row>
    <row r="26" spans="1:40" x14ac:dyDescent="0.2">
      <c r="A26" s="1" t="s">
        <v>45</v>
      </c>
      <c r="B26" s="52" t="s">
        <v>44</v>
      </c>
      <c r="C26" s="32">
        <f>'CI relative to EU in 2011'!C28-'CI relative to EU in 2011'!CP28</f>
        <v>-10.616286234996281</v>
      </c>
      <c r="D26" s="32">
        <f>'CI relative to EU in 2011'!D28-'CI relative to EU in 2011'!CQ28</f>
        <v>4.8613525629886567</v>
      </c>
      <c r="E26" s="32">
        <f>'CI relative to EU in 2011'!E28-'CI relative to EU in 2011'!CR28</f>
        <v>23.040934659028864</v>
      </c>
      <c r="F26" s="32">
        <f>'CI relative to EU in 2011'!F28-'CI relative to EU in 2011'!CS28</f>
        <v>-22.205649042451967</v>
      </c>
      <c r="G26" s="32">
        <f>'CI relative to EU in 2011'!G28-'CI relative to EU in 2011'!CT28</f>
        <v>-20.342352002358545</v>
      </c>
      <c r="H26" s="32">
        <f>'CI relative to EU in 2011'!H28-'CI relative to EU in 2011'!CU28</f>
        <v>-10.942932969857011</v>
      </c>
      <c r="I26" s="32">
        <f>'CI relative to EU in 2011'!I28-'CI relative to EU in 2011'!CV28</f>
        <v>-25.490082070111065</v>
      </c>
      <c r="J26" s="32">
        <f>'CI relative to EU in 2011'!J28-'CI relative to EU in 2011'!CW28</f>
        <v>-29.110892527939242</v>
      </c>
      <c r="K26" s="32">
        <f>'CI relative to EU in 2011'!K28-'CI relative to EU in 2011'!CX28</f>
        <v>-14.630425440009148</v>
      </c>
      <c r="L26" s="32">
        <f>'CI relative to EU in 2011'!L28-'CI relative to EU in 2011'!CY28</f>
        <v>16.18486806626268</v>
      </c>
      <c r="M26" s="32">
        <f>'CI relative to EU in 2011'!M28-'CI relative to EU in 2011'!CZ28</f>
        <v>-17.393843718652931</v>
      </c>
      <c r="N26" s="31">
        <f>IF(ISNUMBER('DATA FOR COUNTRY PROFILES 2018'!C26-'DATA FOR COUNTRY PROFILES 2011'!C26),'DATA FOR COUNTRY PROFILES 2018'!C26-'DATA FOR COUNTRY PROFILES 2011'!C26,":")</f>
        <v>34.013881271212625</v>
      </c>
      <c r="O26" s="31">
        <f>IF(ISNUMBER('DATA FOR COUNTRY PROFILES 2018'!D26-'DATA FOR COUNTRY PROFILES 2011'!D26),'DATA FOR COUNTRY PROFILES 2018'!D26-'DATA FOR COUNTRY PROFILES 2011'!D26,":")</f>
        <v>23.880597014925385</v>
      </c>
      <c r="P26" s="31">
        <f>IF(ISNUMBER('DATA FOR COUNTRY PROFILES 2018'!E26-'DATA FOR COUNTRY PROFILES 2011'!E26),'DATA FOR COUNTRY PROFILES 2018'!E26-'DATA FOR COUNTRY PROFILES 2011'!E26,":")</f>
        <v>-45.8333333333333</v>
      </c>
      <c r="Q26" s="31">
        <f>IF(ISNUMBER('DATA FOR COUNTRY PROFILES 2018'!F26-'DATA FOR COUNTRY PROFILES 2011'!F26),'DATA FOR COUNTRY PROFILES 2018'!F26-'DATA FOR COUNTRY PROFILES 2011'!F26,":")</f>
        <v>66.736615823930322</v>
      </c>
      <c r="R26" s="31">
        <f>IF(ISNUMBER('DATA FOR COUNTRY PROFILES 2018'!G26-'DATA FOR COUNTRY PROFILES 2011'!G26),'DATA FOR COUNTRY PROFILES 2018'!G26-'DATA FOR COUNTRY PROFILES 2011'!G26,":")</f>
        <v>17.847101085206376</v>
      </c>
      <c r="S26" s="31">
        <f>IF(ISNUMBER('DATA FOR COUNTRY PROFILES 2018'!H26-'DATA FOR COUNTRY PROFILES 2011'!H26),'DATA FOR COUNTRY PROFILES 2018'!H26-'DATA FOR COUNTRY PROFILES 2011'!H26,":")</f>
        <v>2.0720260754512765</v>
      </c>
      <c r="T26" s="31">
        <f>IF(ISNUMBER('DATA FOR COUNTRY PROFILES 2018'!I26-'DATA FOR COUNTRY PROFILES 2011'!I26),'DATA FOR COUNTRY PROFILES 2018'!I26-'DATA FOR COUNTRY PROFILES 2011'!I26,":")</f>
        <v>66.666666666666657</v>
      </c>
      <c r="U26" s="31">
        <f>IF(ISNUMBER('DATA FOR COUNTRY PROFILES 2018'!J26-'DATA FOR COUNTRY PROFILES 2011'!J26),'DATA FOR COUNTRY PROFILES 2018'!J26-'DATA FOR COUNTRY PROFILES 2011'!J26,":")</f>
        <v>-82.737428270395412</v>
      </c>
      <c r="V26" s="31">
        <f>IF(ISNUMBER('DATA FOR COUNTRY PROFILES 2018'!K26-'DATA FOR COUNTRY PROFILES 2011'!K26),'DATA FOR COUNTRY PROFILES 2018'!K26-'DATA FOR COUNTRY PROFILES 2011'!K26,":")</f>
        <v>-31.747810334846008</v>
      </c>
      <c r="W26" s="31">
        <f>IF(ISNUMBER('DATA FOR COUNTRY PROFILES 2018'!L26-'DATA FOR COUNTRY PROFILES 2011'!L26),'DATA FOR COUNTRY PROFILES 2018'!L26-'DATA FOR COUNTRY PROFILES 2011'!L26,":")</f>
        <v>-6.8202549008212481</v>
      </c>
      <c r="X26" s="31">
        <f>IF(ISNUMBER('DATA FOR COUNTRY PROFILES 2018'!M26-'DATA FOR COUNTRY PROFILES 2011'!M26),'DATA FOR COUNTRY PROFILES 2018'!M26-'DATA FOR COUNTRY PROFILES 2011'!M26,":")</f>
        <v>-34.331227684702029</v>
      </c>
      <c r="Y26" s="31">
        <f>IF(ISNUMBER('DATA FOR COUNTRY PROFILES 2018'!N26-'DATA FOR COUNTRY PROFILES 2011'!N26),'DATA FOR COUNTRY PROFILES 2018'!N26-'DATA FOR COUNTRY PROFILES 2011'!N26,":")</f>
        <v>-11.121356281502941</v>
      </c>
      <c r="Z26" s="31">
        <f>IF(ISNUMBER('DATA FOR COUNTRY PROFILES 2018'!O26-'DATA FOR COUNTRY PROFILES 2011'!O26),'DATA FOR COUNTRY PROFILES 2018'!O26-'DATA FOR COUNTRY PROFILES 2011'!O26,":")</f>
        <v>13.333333333333343</v>
      </c>
      <c r="AA26" s="31">
        <f>IF(ISNUMBER('DATA FOR COUNTRY PROFILES 2018'!P26-'DATA FOR COUNTRY PROFILES 2011'!P26),'DATA FOR COUNTRY PROFILES 2018'!P26-'DATA FOR COUNTRY PROFILES 2011'!P26,":")</f>
        <v>-18.723825363719342</v>
      </c>
      <c r="AB26" s="31">
        <f>IF(ISNUMBER('DATA FOR COUNTRY PROFILES 2018'!Q26-'DATA FOR COUNTRY PROFILES 2011'!Q26),'DATA FOR COUNTRY PROFILES 2018'!Q26-'DATA FOR COUNTRY PROFILES 2011'!Q26,":")</f>
        <v>-42.096085722190566</v>
      </c>
      <c r="AC26" s="31">
        <f>IF(ISNUMBER('DATA FOR COUNTRY PROFILES 2018'!R26-'DATA FOR COUNTRY PROFILES 2011'!R26),'DATA FOR COUNTRY PROFILES 2018'!R26-'DATA FOR COUNTRY PROFILES 2011'!R26,":")</f>
        <v>-15.534123614944519</v>
      </c>
      <c r="AD26" s="31">
        <f>IF(ISNUMBER('DATA FOR COUNTRY PROFILES 2018'!S26-'DATA FOR COUNTRY PROFILES 2011'!S26),'DATA FOR COUNTRY PROFILES 2018'!S26-'DATA FOR COUNTRY PROFILES 2011'!S26,":")</f>
        <v>-20.713811748493811</v>
      </c>
      <c r="AE26" s="31">
        <f>IF(ISNUMBER('DATA FOR COUNTRY PROFILES 2018'!T26-'DATA FOR COUNTRY PROFILES 2011'!T26),'DATA FOR COUNTRY PROFILES 2018'!T26-'DATA FOR COUNTRY PROFILES 2011'!T26,":")</f>
        <v>-61.203024235930599</v>
      </c>
      <c r="AF26" s="31">
        <f>IF(ISNUMBER('DATA FOR COUNTRY PROFILES 2018'!U26-'DATA FOR COUNTRY PROFILES 2011'!U26),'DATA FOR COUNTRY PROFILES 2018'!U26-'DATA FOR COUNTRY PROFILES 2011'!U26,":")</f>
        <v>-21.442863542774759</v>
      </c>
      <c r="AG26" s="31">
        <f>IF(ISNUMBER('DATA FOR COUNTRY PROFILES 2018'!V26-'DATA FOR COUNTRY PROFILES 2011'!V26),'DATA FOR COUNTRY PROFILES 2018'!V26-'DATA FOR COUNTRY PROFILES 2011'!V26,":")</f>
        <v>-31.027039064844431</v>
      </c>
      <c r="AH26" s="31">
        <f>IF(ISNUMBER('DATA FOR COUNTRY PROFILES 2018'!W26-'DATA FOR COUNTRY PROFILES 2011'!W26),'DATA FOR COUNTRY PROFILES 2018'!W26-'DATA FOR COUNTRY PROFILES 2011'!W26,":")</f>
        <v>12.596571111380172</v>
      </c>
      <c r="AI26" s="31">
        <f>IF(ISNUMBER('DATA FOR COUNTRY PROFILES 2018'!X26-'DATA FOR COUNTRY PROFILES 2011'!X26),'DATA FOR COUNTRY PROFILES 2018'!X26-'DATA FOR COUNTRY PROFILES 2011'!X26,":")</f>
        <v>-19.946509602257066</v>
      </c>
      <c r="AJ26" s="31">
        <f>IF(ISNUMBER('DATA FOR COUNTRY PROFILES 2018'!Y26-'DATA FOR COUNTRY PROFILES 2011'!Y26),'DATA FOR COUNTRY PROFILES 2018'!Y26-'DATA FOR COUNTRY PROFILES 2011'!Y26,":")</f>
        <v>3.8461538461538396</v>
      </c>
      <c r="AK26" s="31">
        <f>IF(ISNUMBER('DATA FOR COUNTRY PROFILES 2018'!Z26-'DATA FOR COUNTRY PROFILES 2011'!Z26),'DATA FOR COUNTRY PROFILES 2018'!Z26-'DATA FOR COUNTRY PROFILES 2011'!Z26,":")</f>
        <v>25.095355896411093</v>
      </c>
      <c r="AL26" s="31">
        <f>IF(ISNUMBER('DATA FOR COUNTRY PROFILES 2018'!AA26-'DATA FOR COUNTRY PROFILES 2011'!AA26),'DATA FOR COUNTRY PROFILES 2018'!AA26-'DATA FOR COUNTRY PROFILES 2011'!AA26,":")</f>
        <v>8.4310788669639436</v>
      </c>
      <c r="AM26" s="31">
        <f>IF(ISNUMBER('DATA FOR COUNTRY PROFILES 2018'!AB26-'DATA FOR COUNTRY PROFILES 2011'!AB26),'DATA FOR COUNTRY PROFILES 2018'!AB26-'DATA FOR COUNTRY PROFILES 2011'!AB26,":")</f>
        <v>6.4622409392523537</v>
      </c>
      <c r="AN26" s="31">
        <f>IF(ISNUMBER('DATA FOR COUNTRY PROFILES 2018'!AC26-'DATA FOR COUNTRY PROFILES 2011'!AC26),'DATA FOR COUNTRY PROFILES 2018'!AC26-'DATA FOR COUNTRY PROFILES 2011'!AC26,":")</f>
        <v>-75.426343833908163</v>
      </c>
    </row>
    <row r="27" spans="1:40" x14ac:dyDescent="0.2">
      <c r="A27" s="1" t="s">
        <v>47</v>
      </c>
      <c r="B27" s="52" t="s">
        <v>46</v>
      </c>
      <c r="C27" s="32">
        <f>'CI relative to EU in 2011'!C29-'CI relative to EU in 2011'!CP29</f>
        <v>5.8193711409074993</v>
      </c>
      <c r="D27" s="32">
        <f>'CI relative to EU in 2011'!D29-'CI relative to EU in 2011'!CQ29</f>
        <v>-14.942293073686045</v>
      </c>
      <c r="E27" s="32">
        <f>'CI relative to EU in 2011'!E29-'CI relative to EU in 2011'!CR29</f>
        <v>18.025389598416826</v>
      </c>
      <c r="F27" s="32">
        <f>'CI relative to EU in 2011'!F29-'CI relative to EU in 2011'!CS29</f>
        <v>27.520502843055901</v>
      </c>
      <c r="G27" s="32">
        <f>'CI relative to EU in 2011'!G29-'CI relative to EU in 2011'!CT29</f>
        <v>4.6828031705854869</v>
      </c>
      <c r="H27" s="32">
        <f>'CI relative to EU in 2011'!H29-'CI relative to EU in 2011'!CU29</f>
        <v>-5.1821555943335795</v>
      </c>
      <c r="I27" s="32">
        <f>'CI relative to EU in 2011'!I29-'CI relative to EU in 2011'!CV29</f>
        <v>-6.2173138428079824</v>
      </c>
      <c r="J27" s="32">
        <f>'CI relative to EU in 2011'!J29-'CI relative to EU in 2011'!CW29</f>
        <v>9.061046499994788</v>
      </c>
      <c r="K27" s="32">
        <f>'CI relative to EU in 2011'!K29-'CI relative to EU in 2011'!CX29</f>
        <v>10.462827966727886</v>
      </c>
      <c r="L27" s="32">
        <f>'CI relative to EU in 2011'!L29-'CI relative to EU in 2011'!CY29</f>
        <v>-4.4105807122229521</v>
      </c>
      <c r="M27" s="32">
        <f>'CI relative to EU in 2011'!M29-'CI relative to EU in 2011'!CZ29</f>
        <v>22.32260280151381</v>
      </c>
      <c r="N27" s="31">
        <f>IF(ISNUMBER('DATA FOR COUNTRY PROFILES 2018'!C27-'DATA FOR COUNTRY PROFILES 2011'!C27),'DATA FOR COUNTRY PROFILES 2018'!C27-'DATA FOR COUNTRY PROFILES 2011'!C27,":")</f>
        <v>-92.219782975226423</v>
      </c>
      <c r="O27" s="31">
        <f>IF(ISNUMBER('DATA FOR COUNTRY PROFILES 2018'!D27-'DATA FOR COUNTRY PROFILES 2011'!D27),'DATA FOR COUNTRY PROFILES 2018'!D27-'DATA FOR COUNTRY PROFILES 2011'!D27,":")</f>
        <v>49.253731343283569</v>
      </c>
      <c r="P27" s="31">
        <f>IF(ISNUMBER('DATA FOR COUNTRY PROFILES 2018'!E27-'DATA FOR COUNTRY PROFILES 2011'!E27),'DATA FOR COUNTRY PROFILES 2018'!E27-'DATA FOR COUNTRY PROFILES 2011'!E27,":")</f>
        <v>-7.2916666666666643</v>
      </c>
      <c r="Q27" s="31">
        <f>IF(ISNUMBER('DATA FOR COUNTRY PROFILES 2018'!F27-'DATA FOR COUNTRY PROFILES 2011'!F27),'DATA FOR COUNTRY PROFILES 2018'!F27-'DATA FOR COUNTRY PROFILES 2011'!F27,":")</f>
        <v>32.000299147872354</v>
      </c>
      <c r="R27" s="31">
        <f>IF(ISNUMBER('DATA FOR COUNTRY PROFILES 2018'!G27-'DATA FOR COUNTRY PROFILES 2011'!G27),'DATA FOR COUNTRY PROFILES 2018'!G27-'DATA FOR COUNTRY PROFILES 2011'!G27,":")</f>
        <v>19.391783914232292</v>
      </c>
      <c r="S27" s="31">
        <f>IF(ISNUMBER('DATA FOR COUNTRY PROFILES 2018'!H27-'DATA FOR COUNTRY PROFILES 2011'!H27),'DATA FOR COUNTRY PROFILES 2018'!H27-'DATA FOR COUNTRY PROFILES 2011'!H27,":")</f>
        <v>6.5610365128348178</v>
      </c>
      <c r="T27" s="31">
        <f>IF(ISNUMBER('DATA FOR COUNTRY PROFILES 2018'!I27-'DATA FOR COUNTRY PROFILES 2011'!I27),'DATA FOR COUNTRY PROFILES 2018'!I27-'DATA FOR COUNTRY PROFILES 2011'!I27,":")</f>
        <v>55.555555555555571</v>
      </c>
      <c r="U27" s="31">
        <f>IF(ISNUMBER('DATA FOR COUNTRY PROFILES 2018'!J27-'DATA FOR COUNTRY PROFILES 2011'!J27),'DATA FOR COUNTRY PROFILES 2018'!J27-'DATA FOR COUNTRY PROFILES 2011'!J27,":")</f>
        <v>8.4255618831381724</v>
      </c>
      <c r="V27" s="31">
        <f>IF(ISNUMBER('DATA FOR COUNTRY PROFILES 2018'!K27-'DATA FOR COUNTRY PROFILES 2011'!K27),'DATA FOR COUNTRY PROFILES 2018'!K27-'DATA FOR COUNTRY PROFILES 2011'!K27,":")</f>
        <v>9.3375912749547147</v>
      </c>
      <c r="W27" s="31">
        <f>IF(ISNUMBER('DATA FOR COUNTRY PROFILES 2018'!L27-'DATA FOR COUNTRY PROFILES 2011'!L27),'DATA FOR COUNTRY PROFILES 2018'!L27-'DATA FOR COUNTRY PROFILES 2011'!L27,":")</f>
        <v>-0.83582614701723479</v>
      </c>
      <c r="X27" s="31">
        <f>IF(ISNUMBER('DATA FOR COUNTRY PROFILES 2018'!M27-'DATA FOR COUNTRY PROFILES 2011'!M27),'DATA FOR COUNTRY PROFILES 2018'!M27-'DATA FOR COUNTRY PROFILES 2011'!M27,":")</f>
        <v>18.882175226586099</v>
      </c>
      <c r="Y27" s="31">
        <f>IF(ISNUMBER('DATA FOR COUNTRY PROFILES 2018'!N27-'DATA FOR COUNTRY PROFILES 2011'!N27),'DATA FOR COUNTRY PROFILES 2018'!N27-'DATA FOR COUNTRY PROFILES 2011'!N27,":")</f>
        <v>3.9283352980849173</v>
      </c>
      <c r="Z27" s="31">
        <f>IF(ISNUMBER('DATA FOR COUNTRY PROFILES 2018'!O27-'DATA FOR COUNTRY PROFILES 2011'!O27),'DATA FOR COUNTRY PROFILES 2018'!O27-'DATA FOR COUNTRY PROFILES 2011'!O27,":")</f>
        <v>-40.000000000000014</v>
      </c>
      <c r="AA27" s="31">
        <f>IF(ISNUMBER('DATA FOR COUNTRY PROFILES 2018'!P27-'DATA FOR COUNTRY PROFILES 2011'!P27),'DATA FOR COUNTRY PROFILES 2018'!P27-'DATA FOR COUNTRY PROFILES 2011'!P27,":")</f>
        <v>1.7202078553870663</v>
      </c>
      <c r="AB27" s="31">
        <f>IF(ISNUMBER('DATA FOR COUNTRY PROFILES 2018'!Q27-'DATA FOR COUNTRY PROFILES 2011'!Q27),'DATA FOR COUNTRY PROFILES 2018'!Q27-'DATA FOR COUNTRY PROFILES 2011'!Q27,":")</f>
        <v>-28.310253968842453</v>
      </c>
      <c r="AC27" s="31">
        <f>IF(ISNUMBER('DATA FOR COUNTRY PROFILES 2018'!R27-'DATA FOR COUNTRY PROFILES 2011'!R27),'DATA FOR COUNTRY PROFILES 2018'!R27-'DATA FOR COUNTRY PROFILES 2011'!R27,":")</f>
        <v>8.1075049138289579</v>
      </c>
      <c r="AD27" s="31">
        <f>IF(ISNUMBER('DATA FOR COUNTRY PROFILES 2018'!S27-'DATA FOR COUNTRY PROFILES 2011'!S27),'DATA FOR COUNTRY PROFILES 2018'!S27-'DATA FOR COUNTRY PROFILES 2011'!S27,":")</f>
        <v>24.310481398299963</v>
      </c>
      <c r="AE27" s="31">
        <f>IF(ISNUMBER('DATA FOR COUNTRY PROFILES 2018'!T27-'DATA FOR COUNTRY PROFILES 2011'!T27),'DATA FOR COUNTRY PROFILES 2018'!T27-'DATA FOR COUNTRY PROFILES 2011'!T27,":")</f>
        <v>7.580350879231883</v>
      </c>
      <c r="AF27" s="31">
        <f>IF(ISNUMBER('DATA FOR COUNTRY PROFILES 2018'!U27-'DATA FOR COUNTRY PROFILES 2011'!U27),'DATA FOR COUNTRY PROFILES 2018'!U27-'DATA FOR COUNTRY PROFILES 2011'!U27,":")</f>
        <v>-1.4633539776248128</v>
      </c>
      <c r="AG27" s="31">
        <f>IF(ISNUMBER('DATA FOR COUNTRY PROFILES 2018'!V27-'DATA FOR COUNTRY PROFILES 2011'!V27),'DATA FOR COUNTRY PROFILES 2018'!V27-'DATA FOR COUNTRY PROFILES 2011'!V27,":")</f>
        <v>6.3979828631641151</v>
      </c>
      <c r="AH27" s="31">
        <f>IF(ISNUMBER('DATA FOR COUNTRY PROFILES 2018'!W27-'DATA FOR COUNTRY PROFILES 2011'!W27),'DATA FOR COUNTRY PROFILES 2018'!W27-'DATA FOR COUNTRY PROFILES 2011'!W27,":")</f>
        <v>17.459052199073007</v>
      </c>
      <c r="AI27" s="31">
        <f>IF(ISNUMBER('DATA FOR COUNTRY PROFILES 2018'!X27-'DATA FOR COUNTRY PROFILES 2011'!X27),'DATA FOR COUNTRY PROFILES 2018'!X27-'DATA FOR COUNTRY PROFILES 2011'!X27,":")</f>
        <v>8.9435255647330827</v>
      </c>
      <c r="AJ27" s="31">
        <f>IF(ISNUMBER('DATA FOR COUNTRY PROFILES 2018'!Y27-'DATA FOR COUNTRY PROFILES 2011'!Y27),'DATA FOR COUNTRY PROFILES 2018'!Y27-'DATA FOR COUNTRY PROFILES 2011'!Y27,":")</f>
        <v>2.564102564102555</v>
      </c>
      <c r="AK27" s="31">
        <f>IF(ISNUMBER('DATA FOR COUNTRY PROFILES 2018'!Z27-'DATA FOR COUNTRY PROFILES 2011'!Z27),'DATA FOR COUNTRY PROFILES 2018'!Z27-'DATA FOR COUNTRY PROFILES 2011'!Z27,":")</f>
        <v>-9.4473964893120694</v>
      </c>
      <c r="AL27" s="31">
        <f>IF(ISNUMBER('DATA FOR COUNTRY PROFILES 2018'!AA27-'DATA FOR COUNTRY PROFILES 2011'!AA27),'DATA FOR COUNTRY PROFILES 2018'!AA27-'DATA FOR COUNTRY PROFILES 2011'!AA27,":")</f>
        <v>19.656394777579933</v>
      </c>
      <c r="AM27" s="31">
        <f>IF(ISNUMBER('DATA FOR COUNTRY PROFILES 2018'!AB27-'DATA FOR COUNTRY PROFILES 2011'!AB27),'DATA FOR COUNTRY PROFILES 2018'!AB27-'DATA FOR COUNTRY PROFILES 2011'!AB27,":")</f>
        <v>5.9578995918934723</v>
      </c>
      <c r="AN27" s="31">
        <f>IF(ISNUMBER('DATA FOR COUNTRY PROFILES 2018'!AC27-'DATA FOR COUNTRY PROFILES 2011'!AC27),'DATA FOR COUNTRY PROFILES 2018'!AC27-'DATA FOR COUNTRY PROFILES 2011'!AC27,":")</f>
        <v>44.297876613717364</v>
      </c>
    </row>
    <row r="28" spans="1:40" x14ac:dyDescent="0.2">
      <c r="A28" s="1" t="s">
        <v>49</v>
      </c>
      <c r="B28" s="52" t="s">
        <v>48</v>
      </c>
      <c r="C28" s="32">
        <f>'CI relative to EU in 2011'!C30-'CI relative to EU in 2011'!CP30</f>
        <v>14.307510395945798</v>
      </c>
      <c r="D28" s="32">
        <f>'CI relative to EU in 2011'!D30-'CI relative to EU in 2011'!CQ30</f>
        <v>15.177352028276403</v>
      </c>
      <c r="E28" s="32">
        <f>'CI relative to EU in 2011'!E30-'CI relative to EU in 2011'!CR30</f>
        <v>43.940262177900493</v>
      </c>
      <c r="F28" s="32">
        <f>'CI relative to EU in 2011'!F30-'CI relative to EU in 2011'!CS30</f>
        <v>126.94585870690125</v>
      </c>
      <c r="G28" s="32">
        <f>'CI relative to EU in 2011'!G30-'CI relative to EU in 2011'!CT30</f>
        <v>-34.265411131931188</v>
      </c>
      <c r="H28" s="32">
        <f>'CI relative to EU in 2011'!H30-'CI relative to EU in 2011'!CU30</f>
        <v>-19.39571499025476</v>
      </c>
      <c r="I28" s="32">
        <f>'CI relative to EU in 2011'!I30-'CI relative to EU in 2011'!CV30</f>
        <v>41.528971113906792</v>
      </c>
      <c r="J28" s="32">
        <f>'CI relative to EU in 2011'!J30-'CI relative to EU in 2011'!CW30</f>
        <v>-0.20942607788606438</v>
      </c>
      <c r="K28" s="32">
        <f>'CI relative to EU in 2011'!K30-'CI relative to EU in 2011'!CX30</f>
        <v>5.2179236065199177</v>
      </c>
      <c r="L28" s="32">
        <f>'CI relative to EU in 2011'!L30-'CI relative to EU in 2011'!CY30</f>
        <v>-2.645322864948028</v>
      </c>
      <c r="M28" s="32">
        <f>'CI relative to EU in 2011'!M30-'CI relative to EU in 2011'!CZ30</f>
        <v>7.7301210985223179</v>
      </c>
      <c r="N28" s="31">
        <f>IF(ISNUMBER('DATA FOR COUNTRY PROFILES 2018'!C28-'DATA FOR COUNTRY PROFILES 2011'!C28),'DATA FOR COUNTRY PROFILES 2018'!C28-'DATA FOR COUNTRY PROFILES 2011'!C28,":")</f>
        <v>2.3538569431397605</v>
      </c>
      <c r="O28" s="31">
        <f>IF(ISNUMBER('DATA FOR COUNTRY PROFILES 2018'!D28-'DATA FOR COUNTRY PROFILES 2011'!D28),'DATA FOR COUNTRY PROFILES 2018'!D28-'DATA FOR COUNTRY PROFILES 2011'!D28,":")</f>
        <v>-0.74626865671636722</v>
      </c>
      <c r="P28" s="31">
        <f>IF(ISNUMBER('DATA FOR COUNTRY PROFILES 2018'!E28-'DATA FOR COUNTRY PROFILES 2011'!E28),'DATA FOR COUNTRY PROFILES 2018'!E28-'DATA FOR COUNTRY PROFILES 2011'!E28,":")</f>
        <v>45.833333333333314</v>
      </c>
      <c r="Q28" s="31">
        <f>IF(ISNUMBER('DATA FOR COUNTRY PROFILES 2018'!F28-'DATA FOR COUNTRY PROFILES 2011'!F28),'DATA FOR COUNTRY PROFILES 2018'!F28-'DATA FOR COUNTRY PROFILES 2011'!F28,":")</f>
        <v>95.551764150585484</v>
      </c>
      <c r="R28" s="31">
        <f>IF(ISNUMBER('DATA FOR COUNTRY PROFILES 2018'!G28-'DATA FOR COUNTRY PROFILES 2011'!G28),'DATA FOR COUNTRY PROFILES 2018'!G28-'DATA FOR COUNTRY PROFILES 2011'!G28,":")</f>
        <v>15.565981310676662</v>
      </c>
      <c r="S28" s="31">
        <f>IF(ISNUMBER('DATA FOR COUNTRY PROFILES 2018'!H28-'DATA FOR COUNTRY PROFILES 2011'!H28),'DATA FOR COUNTRY PROFILES 2018'!H28-'DATA FOR COUNTRY PROFILES 2011'!H28,":")</f>
        <v>54.124150363766717</v>
      </c>
      <c r="T28" s="31">
        <f>IF(ISNUMBER('DATA FOR COUNTRY PROFILES 2018'!I28-'DATA FOR COUNTRY PROFILES 2011'!I28),'DATA FOR COUNTRY PROFILES 2018'!I28-'DATA FOR COUNTRY PROFILES 2011'!I28,":")</f>
        <v>133.33333333333331</v>
      </c>
      <c r="U28" s="31">
        <f>IF(ISNUMBER('DATA FOR COUNTRY PROFILES 2018'!J28-'DATA FOR COUNTRY PROFILES 2011'!J28),'DATA FOR COUNTRY PROFILES 2018'!J28-'DATA FOR COUNTRY PROFILES 2011'!J28,":")</f>
        <v>122.59528900669477</v>
      </c>
      <c r="V28" s="31">
        <f>IF(ISNUMBER('DATA FOR COUNTRY PROFILES 2018'!K28-'DATA FOR COUNTRY PROFILES 2011'!K28),'DATA FOR COUNTRY PROFILES 2018'!K28-'DATA FOR COUNTRY PROFILES 2011'!K28,":")</f>
        <v>-20.542700804900363</v>
      </c>
      <c r="W28" s="31">
        <f>IF(ISNUMBER('DATA FOR COUNTRY PROFILES 2018'!L28-'DATA FOR COUNTRY PROFILES 2011'!L28),'DATA FOR COUNTRY PROFILES 2018'!L28-'DATA FOR COUNTRY PROFILES 2011'!L28,":")</f>
        <v>-50.534798659289692</v>
      </c>
      <c r="X28" s="31">
        <f>IF(ISNUMBER('DATA FOR COUNTRY PROFILES 2018'!M28-'DATA FOR COUNTRY PROFILES 2011'!M28),'DATA FOR COUNTRY PROFILES 2018'!M28-'DATA FOR COUNTRY PROFILES 2011'!M28,":")</f>
        <v>-67.804174677286426</v>
      </c>
      <c r="Y28" s="31">
        <f>IF(ISNUMBER('DATA FOR COUNTRY PROFILES 2018'!N28-'DATA FOR COUNTRY PROFILES 2011'!N28),'DATA FOR COUNTRY PROFILES 2018'!N28-'DATA FOR COUNTRY PROFILES 2011'!N28,":")</f>
        <v>20.319481458588925</v>
      </c>
      <c r="Z28" s="31">
        <f>IF(ISNUMBER('DATA FOR COUNTRY PROFILES 2018'!O28-'DATA FOR COUNTRY PROFILES 2011'!O28),'DATA FOR COUNTRY PROFILES 2018'!O28-'DATA FOR COUNTRY PROFILES 2011'!O28,":")</f>
        <v>-13.333333333333371</v>
      </c>
      <c r="AA28" s="31">
        <f>IF(ISNUMBER('DATA FOR COUNTRY PROFILES 2018'!P28-'DATA FOR COUNTRY PROFILES 2011'!P28),'DATA FOR COUNTRY PROFILES 2018'!P28-'DATA FOR COUNTRY PROFILES 2011'!P28,":")</f>
        <v>45.262329445303081</v>
      </c>
      <c r="AB28" s="31">
        <f>IF(ISNUMBER('DATA FOR COUNTRY PROFILES 2018'!Q28-'DATA FOR COUNTRY PROFILES 2011'!Q28),'DATA FOR COUNTRY PROFILES 2018'!Q28-'DATA FOR COUNTRY PROFILES 2011'!Q28,":")</f>
        <v>45.268054361837471</v>
      </c>
      <c r="AC28" s="31">
        <f>IF(ISNUMBER('DATA FOR COUNTRY PROFILES 2018'!R28-'DATA FOR COUNTRY PROFILES 2011'!R28),'DATA FOR COUNTRY PROFILES 2018'!R28-'DATA FOR COUNTRY PROFILES 2011'!R28,":")</f>
        <v>33.957318281820505</v>
      </c>
      <c r="AD28" s="31">
        <f>IF(ISNUMBER('DATA FOR COUNTRY PROFILES 2018'!S28-'DATA FOR COUNTRY PROFILES 2011'!S28),'DATA FOR COUNTRY PROFILES 2018'!S28-'DATA FOR COUNTRY PROFILES 2011'!S28,":")</f>
        <v>60.476003643850248</v>
      </c>
      <c r="AE28" s="31">
        <f>IF(ISNUMBER('DATA FOR COUNTRY PROFILES 2018'!T28-'DATA FOR COUNTRY PROFILES 2011'!T28),'DATA FOR COUNTRY PROFILES 2018'!T28-'DATA FOR COUNTRY PROFILES 2011'!T28,":")</f>
        <v>2.6480392462461566</v>
      </c>
      <c r="AF28" s="31">
        <f>IF(ISNUMBER('DATA FOR COUNTRY PROFILES 2018'!U28-'DATA FOR COUNTRY PROFILES 2011'!U28),'DATA FOR COUNTRY PROFILES 2018'!U28-'DATA FOR COUNTRY PROFILES 2011'!U28,":")</f>
        <v>-45.857942619236496</v>
      </c>
      <c r="AG28" s="31">
        <f>IF(ISNUMBER('DATA FOR COUNTRY PROFILES 2018'!V28-'DATA FOR COUNTRY PROFILES 2011'!V28),'DATA FOR COUNTRY PROFILES 2018'!V28-'DATA FOR COUNTRY PROFILES 2011'!V28,":")</f>
        <v>-13.347767580189839</v>
      </c>
      <c r="AH28" s="31">
        <f>IF(ISNUMBER('DATA FOR COUNTRY PROFILES 2018'!W28-'DATA FOR COUNTRY PROFILES 2011'!W28),'DATA FOR COUNTRY PROFILES 2018'!W28-'DATA FOR COUNTRY PROFILES 2011'!W28,":")</f>
        <v>37.293019709363051</v>
      </c>
      <c r="AI28" s="31">
        <f>IF(ISNUMBER('DATA FOR COUNTRY PROFILES 2018'!X28-'DATA FOR COUNTRY PROFILES 2011'!X28),'DATA FOR COUNTRY PROFILES 2018'!X28-'DATA FOR COUNTRY PROFILES 2011'!X28,":")</f>
        <v>-1.8199346509606897</v>
      </c>
      <c r="AJ28" s="31">
        <f>IF(ISNUMBER('DATA FOR COUNTRY PROFILES 2018'!Y28-'DATA FOR COUNTRY PROFILES 2011'!Y28),'DATA FOR COUNTRY PROFILES 2018'!Y28-'DATA FOR COUNTRY PROFILES 2011'!Y28,":")</f>
        <v>12.820512820512832</v>
      </c>
      <c r="AK28" s="31">
        <f>IF(ISNUMBER('DATA FOR COUNTRY PROFILES 2018'!Z28-'DATA FOR COUNTRY PROFILES 2011'!Z28),'DATA FOR COUNTRY PROFILES 2018'!Z28-'DATA FOR COUNTRY PROFILES 2011'!Z28,":")</f>
        <v>-13.814083093933881</v>
      </c>
      <c r="AL28" s="31">
        <f>IF(ISNUMBER('DATA FOR COUNTRY PROFILES 2018'!AA28-'DATA FOR COUNTRY PROFILES 2011'!AA28),'DATA FOR COUNTRY PROFILES 2018'!AA28-'DATA FOR COUNTRY PROFILES 2011'!AA28,":")</f>
        <v>5.6897848906618549</v>
      </c>
      <c r="AM28" s="31">
        <f>IF(ISNUMBER('DATA FOR COUNTRY PROFILES 2018'!AB28-'DATA FOR COUNTRY PROFILES 2011'!AB28),'DATA FOR COUNTRY PROFILES 2018'!AB28-'DATA FOR COUNTRY PROFILES 2011'!AB28,":")</f>
        <v>53.531117279803262</v>
      </c>
      <c r="AN28" s="31">
        <f>IF(ISNUMBER('DATA FOR COUNTRY PROFILES 2018'!AC28-'DATA FOR COUNTRY PROFILES 2011'!AC28),'DATA FOR COUNTRY PROFILES 2018'!AC28-'DATA FOR COUNTRY PROFILES 2011'!AC28,":")</f>
        <v>-42.512869306640454</v>
      </c>
    </row>
    <row r="29" spans="1:40" x14ac:dyDescent="0.2">
      <c r="A29" s="1" t="s">
        <v>51</v>
      </c>
      <c r="B29" s="52" t="s">
        <v>50</v>
      </c>
      <c r="C29" s="32">
        <f>'CI relative to EU in 2011'!C31-'CI relative to EU in 2011'!CP31</f>
        <v>4.3375340062213752</v>
      </c>
      <c r="D29" s="32">
        <f>'CI relative to EU in 2011'!D31-'CI relative to EU in 2011'!CQ31</f>
        <v>8.8497928568246493</v>
      </c>
      <c r="E29" s="32">
        <f>'CI relative to EU in 2011'!E31-'CI relative to EU in 2011'!CR31</f>
        <v>35.727869736052043</v>
      </c>
      <c r="F29" s="32">
        <f>'CI relative to EU in 2011'!F31-'CI relative to EU in 2011'!CS31</f>
        <v>39.651208745474065</v>
      </c>
      <c r="G29" s="32">
        <f>'CI relative to EU in 2011'!G31-'CI relative to EU in 2011'!CT31</f>
        <v>-22.314828758534659</v>
      </c>
      <c r="H29" s="32">
        <f>'CI relative to EU in 2011'!H31-'CI relative to EU in 2011'!CU31</f>
        <v>9.4403289541613731</v>
      </c>
      <c r="I29" s="32">
        <f>'CI relative to EU in 2011'!I31-'CI relative to EU in 2011'!CV31</f>
        <v>-8.48494506666988</v>
      </c>
      <c r="J29" s="32">
        <f>'CI relative to EU in 2011'!J31-'CI relative to EU in 2011'!CW31</f>
        <v>-2.5439385569132753</v>
      </c>
      <c r="K29" s="32">
        <f>'CI relative to EU in 2011'!K31-'CI relative to EU in 2011'!CX31</f>
        <v>2.1779135319933687</v>
      </c>
      <c r="L29" s="32">
        <f>'CI relative to EU in 2011'!L31-'CI relative to EU in 2011'!CY31</f>
        <v>3.5880783129939289</v>
      </c>
      <c r="M29" s="32">
        <f>'CI relative to EU in 2011'!M31-'CI relative to EU in 2011'!CZ31</f>
        <v>-1.0766987998706128</v>
      </c>
      <c r="N29" s="31">
        <f>IF(ISNUMBER('DATA FOR COUNTRY PROFILES 2018'!C29-'DATA FOR COUNTRY PROFILES 2011'!C29),'DATA FOR COUNTRY PROFILES 2018'!C29-'DATA FOR COUNTRY PROFILES 2011'!C29,":")</f>
        <v>-14.262038860727728</v>
      </c>
      <c r="O29" s="31">
        <f>IF(ISNUMBER('DATA FOR COUNTRY PROFILES 2018'!D29-'DATA FOR COUNTRY PROFILES 2011'!D29),'DATA FOR COUNTRY PROFILES 2018'!D29-'DATA FOR COUNTRY PROFILES 2011'!D29,":")</f>
        <v>12.686567164179138</v>
      </c>
      <c r="P29" s="31">
        <f>IF(ISNUMBER('DATA FOR COUNTRY PROFILES 2018'!E29-'DATA FOR COUNTRY PROFILES 2011'!E29),'DATA FOR COUNTRY PROFILES 2018'!E29-'DATA FOR COUNTRY PROFILES 2011'!E29,":")</f>
        <v>28.125</v>
      </c>
      <c r="Q29" s="31">
        <f>IF(ISNUMBER('DATA FOR COUNTRY PROFILES 2018'!F29-'DATA FOR COUNTRY PROFILES 2011'!F29),'DATA FOR COUNTRY PROFILES 2018'!F29-'DATA FOR COUNTRY PROFILES 2011'!F29,":")</f>
        <v>106.42267144552551</v>
      </c>
      <c r="R29" s="31">
        <f>IF(ISNUMBER('DATA FOR COUNTRY PROFILES 2018'!G29-'DATA FOR COUNTRY PROFILES 2011'!G29),'DATA FOR COUNTRY PROFILES 2018'!G29-'DATA FOR COUNTRY PROFILES 2011'!G29,":")</f>
        <v>7.2090933885473021</v>
      </c>
      <c r="S29" s="31">
        <f>IF(ISNUMBER('DATA FOR COUNTRY PROFILES 2018'!H29-'DATA FOR COUNTRY PROFILES 2011'!H29),'DATA FOR COUNTRY PROFILES 2018'!H29-'DATA FOR COUNTRY PROFILES 2011'!H29,":")</f>
        <v>33.416191653023475</v>
      </c>
      <c r="T29" s="31">
        <f>IF(ISNUMBER('DATA FOR COUNTRY PROFILES 2018'!I29-'DATA FOR COUNTRY PROFILES 2011'!I29),'DATA FOR COUNTRY PROFILES 2018'!I29-'DATA FOR COUNTRY PROFILES 2011'!I29,":")</f>
        <v>111.11111111111109</v>
      </c>
      <c r="U29" s="31">
        <f>IF(ISNUMBER('DATA FOR COUNTRY PROFILES 2018'!J29-'DATA FOR COUNTRY PROFILES 2011'!J29),'DATA FOR COUNTRY PROFILES 2018'!J29-'DATA FOR COUNTRY PROFILES 2011'!J29,":")</f>
        <v>-9.0208101969030849</v>
      </c>
      <c r="V29" s="31">
        <f>IF(ISNUMBER('DATA FOR COUNTRY PROFILES 2018'!K29-'DATA FOR COUNTRY PROFILES 2011'!K29),'DATA FOR COUNTRY PROFILES 2018'!K29-'DATA FOR COUNTRY PROFILES 2011'!K29,":")</f>
        <v>-7.4700730199637633</v>
      </c>
      <c r="W29" s="31">
        <f>IF(ISNUMBER('DATA FOR COUNTRY PROFILES 2018'!L29-'DATA FOR COUNTRY PROFILES 2011'!L29),'DATA FOR COUNTRY PROFILES 2018'!L29-'DATA FOR COUNTRY PROFILES 2011'!L29,":")</f>
        <v>-39.914492243674175</v>
      </c>
      <c r="X29" s="31">
        <f>IF(ISNUMBER('DATA FOR COUNTRY PROFILES 2018'!M29-'DATA FOR COUNTRY PROFILES 2011'!M29),'DATA FOR COUNTRY PROFILES 2018'!M29-'DATA FOR COUNTRY PROFILES 2011'!M29,":")</f>
        <v>18.023894534468553</v>
      </c>
      <c r="Y29" s="31">
        <f>IF(ISNUMBER('DATA FOR COUNTRY PROFILES 2018'!N29-'DATA FOR COUNTRY PROFILES 2011'!N29),'DATA FOR COUNTRY PROFILES 2018'!N29-'DATA FOR COUNTRY PROFILES 2011'!N29,":")</f>
        <v>3.9393116146808893</v>
      </c>
      <c r="Z29" s="31">
        <f>IF(ISNUMBER('DATA FOR COUNTRY PROFILES 2018'!O29-'DATA FOR COUNTRY PROFILES 2011'!O29),'DATA FOR COUNTRY PROFILES 2018'!O29-'DATA FOR COUNTRY PROFILES 2011'!O29,":")</f>
        <v>6.6666666666666714</v>
      </c>
      <c r="AA29" s="31">
        <f>IF(ISNUMBER('DATA FOR COUNTRY PROFILES 2018'!P29-'DATA FOR COUNTRY PROFILES 2011'!P29),'DATA FOR COUNTRY PROFILES 2018'!P29-'DATA FOR COUNTRY PROFILES 2011'!P29,":")</f>
        <v>-8.2199899818483431</v>
      </c>
      <c r="AB29" s="31">
        <f>IF(ISNUMBER('DATA FOR COUNTRY PROFILES 2018'!Q29-'DATA FOR COUNTRY PROFILES 2011'!Q29),'DATA FOR COUNTRY PROFILES 2018'!Q29-'DATA FOR COUNTRY PROFILES 2011'!Q29,":")</f>
        <v>-1.3912792798268043</v>
      </c>
      <c r="AC29" s="31">
        <f>IF(ISNUMBER('DATA FOR COUNTRY PROFILES 2018'!R29-'DATA FOR COUNTRY PROFILES 2011'!R29),'DATA FOR COUNTRY PROFILES 2018'!R29-'DATA FOR COUNTRY PROFILES 2011'!R29,":")</f>
        <v>-15.937051983717652</v>
      </c>
      <c r="AD29" s="31">
        <f>IF(ISNUMBER('DATA FOR COUNTRY PROFILES 2018'!S29-'DATA FOR COUNTRY PROFILES 2011'!S29),'DATA FOR COUNTRY PROFILES 2018'!S29-'DATA FOR COUNTRY PROFILES 2011'!S29,":")</f>
        <v>-33.111748060871804</v>
      </c>
      <c r="AE29" s="31">
        <f>IF(ISNUMBER('DATA FOR COUNTRY PROFILES 2018'!T29-'DATA FOR COUNTRY PROFILES 2011'!T29),'DATA FOR COUNTRY PROFILES 2018'!T29-'DATA FOR COUNTRY PROFILES 2011'!T29,":")</f>
        <v>62.52238724382579</v>
      </c>
      <c r="AF29" s="31">
        <f>IF(ISNUMBER('DATA FOR COUNTRY PROFILES 2018'!U29-'DATA FOR COUNTRY PROFILES 2011'!U29),'DATA FOR COUNTRY PROFILES 2018'!U29-'DATA FOR COUNTRY PROFILES 2011'!U29,":")</f>
        <v>-8.1781083706025015</v>
      </c>
      <c r="AG29" s="31">
        <f>IF(ISNUMBER('DATA FOR COUNTRY PROFILES 2018'!V29-'DATA FOR COUNTRY PROFILES 2011'!V29),'DATA FOR COUNTRY PROFILES 2018'!V29-'DATA FOR COUNTRY PROFILES 2011'!V29,":")</f>
        <v>0</v>
      </c>
      <c r="AH29" s="31">
        <f>IF(ISNUMBER('DATA FOR COUNTRY PROFILES 2018'!W29-'DATA FOR COUNTRY PROFILES 2011'!W29),'DATA FOR COUNTRY PROFILES 2018'!W29-'DATA FOR COUNTRY PROFILES 2011'!W29,":")</f>
        <v>21.249748454932444</v>
      </c>
      <c r="AI29" s="31">
        <f>IF(ISNUMBER('DATA FOR COUNTRY PROFILES 2018'!X29-'DATA FOR COUNTRY PROFILES 2011'!X29),'DATA FOR COUNTRY PROFILES 2018'!X29-'DATA FOR COUNTRY PROFILES 2011'!X29,":")</f>
        <v>-11.158946212491855</v>
      </c>
      <c r="AJ29" s="31">
        <f>IF(ISNUMBER('DATA FOR COUNTRY PROFILES 2018'!Y29-'DATA FOR COUNTRY PROFILES 2011'!Y29),'DATA FOR COUNTRY PROFILES 2018'!Y29-'DATA FOR COUNTRY PROFILES 2011'!Y29,":")</f>
        <v>20.512820512820525</v>
      </c>
      <c r="AK29" s="31">
        <f>IF(ISNUMBER('DATA FOR COUNTRY PROFILES 2018'!Z29-'DATA FOR COUNTRY PROFILES 2011'!Z29),'DATA FOR COUNTRY PROFILES 2018'!Z29-'DATA FOR COUNTRY PROFILES 2011'!Z29,":")</f>
        <v>-8.6342413476865971</v>
      </c>
      <c r="AL29" s="31">
        <f>IF(ISNUMBER('DATA FOR COUNTRY PROFILES 2018'!AA29-'DATA FOR COUNTRY PROFILES 2011'!AA29),'DATA FOR COUNTRY PROFILES 2018'!AA29-'DATA FOR COUNTRY PROFILES 2011'!AA29,":")</f>
        <v>2.2812255440953351</v>
      </c>
      <c r="AM29" s="31">
        <f>IF(ISNUMBER('DATA FOR COUNTRY PROFILES 2018'!AB29-'DATA FOR COUNTRY PROFILES 2011'!AB29),'DATA FOR COUNTRY PROFILES 2018'!AB29-'DATA FOR COUNTRY PROFILES 2011'!AB29,":")</f>
        <v>-1.5496003712864876</v>
      </c>
      <c r="AN29" s="31">
        <f>IF(ISNUMBER('DATA FOR COUNTRY PROFILES 2018'!AC29-'DATA FOR COUNTRY PROFILES 2011'!AC29),'DATA FOR COUNTRY PROFILES 2018'!AC29-'DATA FOR COUNTRY PROFILES 2011'!AC29,":")</f>
        <v>-4.5122164983186508</v>
      </c>
    </row>
    <row r="30" spans="1:40" x14ac:dyDescent="0.2">
      <c r="A30" s="1" t="s">
        <v>53</v>
      </c>
      <c r="B30" s="52" t="s">
        <v>52</v>
      </c>
      <c r="C30" s="32">
        <f>'CI relative to EU in 2011'!C32-'CI relative to EU in 2011'!CP32</f>
        <v>16.972809578173425</v>
      </c>
      <c r="D30" s="32">
        <f>'CI relative to EU in 2011'!D32-'CI relative to EU in 2011'!CQ32</f>
        <v>6.6689599368485233</v>
      </c>
      <c r="E30" s="32">
        <f>'CI relative to EU in 2011'!E32-'CI relative to EU in 2011'!CR32</f>
        <v>16.885651201741865</v>
      </c>
      <c r="F30" s="32">
        <f>'CI relative to EU in 2011'!F32-'CI relative to EU in 2011'!CS32</f>
        <v>56.855274448729432</v>
      </c>
      <c r="G30" s="32">
        <f>'CI relative to EU in 2011'!G32-'CI relative to EU in 2011'!CT32</f>
        <v>10.518294304246425</v>
      </c>
      <c r="H30" s="32">
        <f>'CI relative to EU in 2011'!H32-'CI relative to EU in 2011'!CU32</f>
        <v>20.124351992393088</v>
      </c>
      <c r="I30" s="32">
        <f>'CI relative to EU in 2011'!I32-'CI relative to EU in 2011'!CV32</f>
        <v>31.329552121129126</v>
      </c>
      <c r="J30" s="32">
        <f>'CI relative to EU in 2011'!J32-'CI relative to EU in 2011'!CW32</f>
        <v>-4.301570939712775</v>
      </c>
      <c r="K30" s="32">
        <f>'CI relative to EU in 2011'!K32-'CI relative to EU in 2011'!CX32</f>
        <v>-1.8086152697146503</v>
      </c>
      <c r="L30" s="32">
        <f>'CI relative to EU in 2011'!L32-'CI relative to EU in 2011'!CY32</f>
        <v>14.316001881391429</v>
      </c>
      <c r="M30" s="32">
        <f>'CI relative to EU in 2011'!M32-'CI relative to EU in 2011'!CZ32</f>
        <v>26.428094382760051</v>
      </c>
      <c r="N30" s="31">
        <f>IF(ISNUMBER('DATA FOR COUNTRY PROFILES 2018'!C30-'DATA FOR COUNTRY PROFILES 2011'!C30),'DATA FOR COUNTRY PROFILES 2018'!C30-'DATA FOR COUNTRY PROFILES 2011'!C30,":")</f>
        <v>60.381311714879871</v>
      </c>
      <c r="O30" s="31">
        <f>IF(ISNUMBER('DATA FOR COUNTRY PROFILES 2018'!D30-'DATA FOR COUNTRY PROFILES 2011'!D30),'DATA FOR COUNTRY PROFILES 2018'!D30-'DATA FOR COUNTRY PROFILES 2011'!D30,":")</f>
        <v>17.910447761194092</v>
      </c>
      <c r="P30" s="31">
        <f>IF(ISNUMBER('DATA FOR COUNTRY PROFILES 2018'!E30-'DATA FOR COUNTRY PROFILES 2011'!E30),'DATA FOR COUNTRY PROFILES 2018'!E30-'DATA FOR COUNTRY PROFILES 2011'!E30,":")</f>
        <v>-60.416666666666686</v>
      </c>
      <c r="Q30" s="31">
        <f>IF(ISNUMBER('DATA FOR COUNTRY PROFILES 2018'!F30-'DATA FOR COUNTRY PROFILES 2011'!F30),'DATA FOR COUNTRY PROFILES 2018'!F30-'DATA FOR COUNTRY PROFILES 2011'!F30,":")</f>
        <v>69.719569620226252</v>
      </c>
      <c r="R30" s="31">
        <f>IF(ISNUMBER('DATA FOR COUNTRY PROFILES 2018'!G30-'DATA FOR COUNTRY PROFILES 2011'!G30),'DATA FOR COUNTRY PROFILES 2018'!G30-'DATA FOR COUNTRY PROFILES 2011'!G30,":")</f>
        <v>18.149861064895759</v>
      </c>
      <c r="S30" s="31">
        <f>IF(ISNUMBER('DATA FOR COUNTRY PROFILES 2018'!H30-'DATA FOR COUNTRY PROFILES 2011'!H30),'DATA FOR COUNTRY PROFILES 2018'!H30-'DATA FOR COUNTRY PROFILES 2011'!H30,":")</f>
        <v>-20.325040732157959</v>
      </c>
      <c r="T30" s="31">
        <f>IF(ISNUMBER('DATA FOR COUNTRY PROFILES 2018'!I30-'DATA FOR COUNTRY PROFILES 2011'!I30),'DATA FOR COUNTRY PROFILES 2018'!I30-'DATA FOR COUNTRY PROFILES 2011'!I30,":")</f>
        <v>100</v>
      </c>
      <c r="U30" s="31">
        <f>IF(ISNUMBER('DATA FOR COUNTRY PROFILES 2018'!J30-'DATA FOR COUNTRY PROFILES 2011'!J30),'DATA FOR COUNTRY PROFILES 2018'!J30-'DATA FOR COUNTRY PROFILES 2011'!J30,":")</f>
        <v>27.468991655472976</v>
      </c>
      <c r="V30" s="31">
        <f>IF(ISNUMBER('DATA FOR COUNTRY PROFILES 2018'!K30-'DATA FOR COUNTRY PROFILES 2011'!K30),'DATA FOR COUNTRY PROFILES 2018'!K30-'DATA FOR COUNTRY PROFILES 2011'!K30,":")</f>
        <v>-20.542700804900356</v>
      </c>
      <c r="W30" s="31">
        <f>IF(ISNUMBER('DATA FOR COUNTRY PROFILES 2018'!L30-'DATA FOR COUNTRY PROFILES 2011'!L30),'DATA FOR COUNTRY PROFILES 2018'!L30-'DATA FOR COUNTRY PROFILES 2011'!L30,":")</f>
        <v>47.34362649978803</v>
      </c>
      <c r="X30" s="31">
        <f>IF(ISNUMBER('DATA FOR COUNTRY PROFILES 2018'!M30-'DATA FOR COUNTRY PROFILES 2011'!M30),'DATA FOR COUNTRY PROFILES 2018'!M30-'DATA FOR COUNTRY PROFILES 2011'!M30,":")</f>
        <v>5.1496841527053192</v>
      </c>
      <c r="Y30" s="31">
        <f>IF(ISNUMBER('DATA FOR COUNTRY PROFILES 2018'!N30-'DATA FOR COUNTRY PROFILES 2011'!N30),'DATA FOR COUNTRY PROFILES 2018'!N30-'DATA FOR COUNTRY PROFILES 2011'!N30,":")</f>
        <v>52.368356310151029</v>
      </c>
      <c r="Z30" s="31">
        <f>IF(ISNUMBER('DATA FOR COUNTRY PROFILES 2018'!O30-'DATA FOR COUNTRY PROFILES 2011'!O30),'DATA FOR COUNTRY PROFILES 2018'!O30-'DATA FOR COUNTRY PROFILES 2011'!O30,":")</f>
        <v>0</v>
      </c>
      <c r="AA30" s="31">
        <f>IF(ISNUMBER('DATA FOR COUNTRY PROFILES 2018'!P30-'DATA FOR COUNTRY PROFILES 2011'!P30),'DATA FOR COUNTRY PROFILES 2018'!P30-'DATA FOR COUNTRY PROFILES 2011'!P30,":")</f>
        <v>40.282548080727338</v>
      </c>
      <c r="AB30" s="31">
        <f>IF(ISNUMBER('DATA FOR COUNTRY PROFILES 2018'!Q30-'DATA FOR COUNTRY PROFILES 2011'!Q30),'DATA FOR COUNTRY PROFILES 2018'!Q30-'DATA FOR COUNTRY PROFILES 2011'!Q30,":")</f>
        <v>31.065554375940579</v>
      </c>
      <c r="AC30" s="31">
        <f>IF(ISNUMBER('DATA FOR COUNTRY PROFILES 2018'!R30-'DATA FOR COUNTRY PROFILES 2011'!R30),'DATA FOR COUNTRY PROFILES 2018'!R30-'DATA FOR COUNTRY PROFILES 2011'!R30,":")</f>
        <v>22.519493847121907</v>
      </c>
      <c r="AD30" s="31">
        <f>IF(ISNUMBER('DATA FOR COUNTRY PROFILES 2018'!S30-'DATA FOR COUNTRY PROFILES 2011'!S30),'DATA FOR COUNTRY PROFILES 2018'!S30-'DATA FOR COUNTRY PROFILES 2011'!S30,":")</f>
        <v>0</v>
      </c>
      <c r="AE30" s="31">
        <f>IF(ISNUMBER('DATA FOR COUNTRY PROFILES 2018'!T30-'DATA FOR COUNTRY PROFILES 2011'!T30),'DATA FOR COUNTRY PROFILES 2018'!T30-'DATA FOR COUNTRY PROFILES 2011'!T30,":")</f>
        <v>18.630798831963915</v>
      </c>
      <c r="AF30" s="31">
        <f>IF(ISNUMBER('DATA FOR COUNTRY PROFILES 2018'!U30-'DATA FOR COUNTRY PROFILES 2011'!U30),'DATA FOR COUNTRY PROFILES 2018'!U30-'DATA FOR COUNTRY PROFILES 2011'!U30,":")</f>
        <v>-17.321464066138212</v>
      </c>
      <c r="AG30" s="31">
        <f>IF(ISNUMBER('DATA FOR COUNTRY PROFILES 2018'!V30-'DATA FOR COUNTRY PROFILES 2011'!V30),'DATA FOR COUNTRY PROFILES 2018'!V30-'DATA FOR COUNTRY PROFILES 2011'!V30,":")</f>
        <v>-10.509410233807472</v>
      </c>
      <c r="AH30" s="31">
        <f>IF(ISNUMBER('DATA FOR COUNTRY PROFILES 2018'!W30-'DATA FOR COUNTRY PROFILES 2011'!W30),'DATA FOR COUNTRY PROFILES 2018'!W30-'DATA FOR COUNTRY PROFILES 2011'!W30,":")</f>
        <v>6.951913682198736</v>
      </c>
      <c r="AI30" s="31">
        <f>IF(ISNUMBER('DATA FOR COUNTRY PROFILES 2018'!X30-'DATA FOR COUNTRY PROFILES 2011'!X30),'DATA FOR COUNTRY PROFILES 2018'!X30-'DATA FOR COUNTRY PROFILES 2011'!X30,":")</f>
        <v>1.8370376996173832E-2</v>
      </c>
      <c r="AJ30" s="31">
        <f>IF(ISNUMBER('DATA FOR COUNTRY PROFILES 2018'!Y30-'DATA FOR COUNTRY PROFILES 2011'!Y30),'DATA FOR COUNTRY PROFILES 2018'!Y30-'DATA FOR COUNTRY PROFILES 2011'!Y30,":")</f>
        <v>16.666666666666657</v>
      </c>
      <c r="AK30" s="31">
        <f>IF(ISNUMBER('DATA FOR COUNTRY PROFILES 2018'!Z30-'DATA FOR COUNTRY PROFILES 2011'!Z30),'DATA FOR COUNTRY PROFILES 2018'!Z30-'DATA FOR COUNTRY PROFILES 2011'!Z30,":")</f>
        <v>12.618453045401878</v>
      </c>
      <c r="AL30" s="31">
        <f>IF(ISNUMBER('DATA FOR COUNTRY PROFILES 2018'!AA30-'DATA FOR COUNTRY PROFILES 2011'!AA30),'DATA FOR COUNTRY PROFILES 2018'!AA30-'DATA FOR COUNTRY PROFILES 2011'!AA30,":")</f>
        <v>8.4426125845747606</v>
      </c>
      <c r="AM30" s="31">
        <f>IF(ISNUMBER('DATA FOR COUNTRY PROFILES 2018'!AB30-'DATA FOR COUNTRY PROFILES 2011'!AB30),'DATA FOR COUNTRY PROFILES 2018'!AB30-'DATA FOR COUNTRY PROFILES 2011'!AB30,":")</f>
        <v>-2.7171560678337414</v>
      </c>
      <c r="AN30" s="31">
        <f>IF(ISNUMBER('DATA FOR COUNTRY PROFILES 2018'!AC30-'DATA FOR COUNTRY PROFILES 2011'!AC30),'DATA FOR COUNTRY PROFILES 2018'!AC30-'DATA FOR COUNTRY PROFILES 2011'!AC30,":")</f>
        <v>81.251957476357632</v>
      </c>
    </row>
    <row r="31" spans="1:40" x14ac:dyDescent="0.2">
      <c r="A31" s="1" t="s">
        <v>59</v>
      </c>
      <c r="B31" s="52" t="s">
        <v>58</v>
      </c>
      <c r="C31" s="32">
        <f>'CI relative to EU in 2011'!C33-'CI relative to EU in 2011'!CP33</f>
        <v>-2.9111075164470748</v>
      </c>
      <c r="D31" s="32">
        <f>'CI relative to EU in 2011'!D33-'CI relative to EU in 2011'!CQ33</f>
        <v>13.675878233046291</v>
      </c>
      <c r="E31" s="32">
        <f>'CI relative to EU in 2011'!E33-'CI relative to EU in 2011'!CR33</f>
        <v>27.681381663510308</v>
      </c>
      <c r="F31" s="32">
        <f>'CI relative to EU in 2011'!F33-'CI relative to EU in 2011'!CS33</f>
        <v>0</v>
      </c>
      <c r="G31" s="32">
        <f>'CI relative to EU in 2011'!G33-'CI relative to EU in 2011'!CT33</f>
        <v>-2.0260922295181985</v>
      </c>
      <c r="H31" s="32">
        <f>'CI relative to EU in 2011'!H33-'CI relative to EU in 2011'!CU33</f>
        <v>0.96396144378185511</v>
      </c>
      <c r="I31" s="32">
        <f>'CI relative to EU in 2011'!I33-'CI relative to EU in 2011'!CV33</f>
        <v>-29.566337741646308</v>
      </c>
      <c r="J31" s="32">
        <f>'CI relative to EU in 2011'!J33-'CI relative to EU in 2011'!CW33</f>
        <v>0.35407293205327051</v>
      </c>
      <c r="K31" s="32">
        <f>'CI relative to EU in 2011'!K33-'CI relative to EU in 2011'!CX33</f>
        <v>-8.1764979692318889</v>
      </c>
      <c r="L31" s="32">
        <f>'CI relative to EU in 2011'!L33-'CI relative to EU in 2011'!CY33</f>
        <v>12.902548324582341</v>
      </c>
      <c r="M31" s="32">
        <f>'CI relative to EU in 2011'!M33-'CI relative to EU in 2011'!CZ33</f>
        <v>-22.652792429133221</v>
      </c>
      <c r="N31" s="31">
        <f>IF(ISNUMBER('DATA FOR COUNTRY PROFILES 2018'!C31-'DATA FOR COUNTRY PROFILES 2011'!C31),'DATA FOR COUNTRY PROFILES 2018'!C31-'DATA FOR COUNTRY PROFILES 2011'!C31,":")</f>
        <v>7.6923076923076863</v>
      </c>
      <c r="O31" s="31">
        <f>IF(ISNUMBER('DATA FOR COUNTRY PROFILES 2018'!D31-'DATA FOR COUNTRY PROFILES 2011'!D31),'DATA FOR COUNTRY PROFILES 2018'!D31-'DATA FOR COUNTRY PROFILES 2011'!D31,":")</f>
        <v>48.50746268656718</v>
      </c>
      <c r="P31" s="31">
        <f>IF(ISNUMBER('DATA FOR COUNTRY PROFILES 2018'!E31-'DATA FOR COUNTRY PROFILES 2011'!E31),'DATA FOR COUNTRY PROFILES 2018'!E31-'DATA FOR COUNTRY PROFILES 2011'!E31,":")</f>
        <v>-18.749999999999972</v>
      </c>
      <c r="Q31" s="31">
        <f>IF(ISNUMBER('DATA FOR COUNTRY PROFILES 2018'!F31-'DATA FOR COUNTRY PROFILES 2011'!F31),'DATA FOR COUNTRY PROFILES 2018'!F31-'DATA FOR COUNTRY PROFILES 2011'!F31,":")</f>
        <v>32.586803498970255</v>
      </c>
      <c r="R31" s="31">
        <f>IF(ISNUMBER('DATA FOR COUNTRY PROFILES 2018'!G31-'DATA FOR COUNTRY PROFILES 2011'!G31),'DATA FOR COUNTRY PROFILES 2018'!G31-'DATA FOR COUNTRY PROFILES 2011'!G31,":")</f>
        <v>-1.975321424759457</v>
      </c>
      <c r="S31" s="31">
        <f>IF(ISNUMBER('DATA FOR COUNTRY PROFILES 2018'!H31-'DATA FOR COUNTRY PROFILES 2011'!H31),'DATA FOR COUNTRY PROFILES 2018'!H31-'DATA FOR COUNTRY PROFILES 2011'!H31,":")</f>
        <v>71.019212758570319</v>
      </c>
      <c r="T31" s="31" t="str">
        <f>IF(ISNUMBER('DATA FOR COUNTRY PROFILES 2018'!I31-'DATA FOR COUNTRY PROFILES 2011'!I31),'DATA FOR COUNTRY PROFILES 2018'!I31-'DATA FOR COUNTRY PROFILES 2011'!I31,":")</f>
        <v>:</v>
      </c>
      <c r="U31" s="31">
        <f>IF(ISNUMBER('DATA FOR COUNTRY PROFILES 2018'!J31-'DATA FOR COUNTRY PROFILES 2011'!J31),'DATA FOR COUNTRY PROFILES 2018'!J31-'DATA FOR COUNTRY PROFILES 2011'!J31,":")</f>
        <v>0</v>
      </c>
      <c r="V31" s="31">
        <f>IF(ISNUMBER('DATA FOR COUNTRY PROFILES 2018'!K31-'DATA FOR COUNTRY PROFILES 2011'!K31),'DATA FOR COUNTRY PROFILES 2018'!K31-'DATA FOR COUNTRY PROFILES 2011'!K31,":")</f>
        <v>-1.8675182549909408</v>
      </c>
      <c r="W31" s="31" t="str">
        <f>IF(ISNUMBER('DATA FOR COUNTRY PROFILES 2018'!L31-'DATA FOR COUNTRY PROFILES 2011'!L31),'DATA FOR COUNTRY PROFILES 2018'!L31-'DATA FOR COUNTRY PROFILES 2011'!L31,":")</f>
        <v>:</v>
      </c>
      <c r="X31" s="31">
        <f>IF(ISNUMBER('DATA FOR COUNTRY PROFILES 2018'!M31-'DATA FOR COUNTRY PROFILES 2011'!M31),'DATA FOR COUNTRY PROFILES 2018'!M31-'DATA FOR COUNTRY PROFILES 2011'!M31,":")</f>
        <v>34.331227684702014</v>
      </c>
      <c r="Y31" s="31" t="str">
        <f>IF(ISNUMBER('DATA FOR COUNTRY PROFILES 2018'!N31-'DATA FOR COUNTRY PROFILES 2011'!N31),'DATA FOR COUNTRY PROFILES 2018'!N31-'DATA FOR COUNTRY PROFILES 2011'!N31,":")</f>
        <v>:</v>
      </c>
      <c r="Z31" s="31">
        <f>IF(ISNUMBER('DATA FOR COUNTRY PROFILES 2018'!O31-'DATA FOR COUNTRY PROFILES 2011'!O31),'DATA FOR COUNTRY PROFILES 2018'!O31-'DATA FOR COUNTRY PROFILES 2011'!O31,":")</f>
        <v>-33.333333333333343</v>
      </c>
      <c r="AA31" s="31">
        <f>IF(ISNUMBER('DATA FOR COUNTRY PROFILES 2018'!P31-'DATA FOR COUNTRY PROFILES 2011'!P31),'DATA FOR COUNTRY PROFILES 2018'!P31-'DATA FOR COUNTRY PROFILES 2011'!P31,":")</f>
        <v>-35.480782988317571</v>
      </c>
      <c r="AB31" s="31">
        <f>IF(ISNUMBER('DATA FOR COUNTRY PROFILES 2018'!Q31-'DATA FOR COUNTRY PROFILES 2011'!Q31),'DATA FOR COUNTRY PROFILES 2018'!Q31-'DATA FOR COUNTRY PROFILES 2011'!Q31,":")</f>
        <v>-23.386240031317172</v>
      </c>
      <c r="AC31" s="31" t="str">
        <f>IF(ISNUMBER('DATA FOR COUNTRY PROFILES 2018'!R31-'DATA FOR COUNTRY PROFILES 2011'!R31),'DATA FOR COUNTRY PROFILES 2018'!R31-'DATA FOR COUNTRY PROFILES 2011'!R31,":")</f>
        <v>:</v>
      </c>
      <c r="AD31" s="31">
        <f>IF(ISNUMBER('DATA FOR COUNTRY PROFILES 2018'!S31-'DATA FOR COUNTRY PROFILES 2011'!S31),'DATA FOR COUNTRY PROFILES 2018'!S31-'DATA FOR COUNTRY PROFILES 2011'!S31,":")</f>
        <v>54.218611586781549</v>
      </c>
      <c r="AE31" s="31">
        <f>IF(ISNUMBER('DATA FOR COUNTRY PROFILES 2018'!T31-'DATA FOR COUNTRY PROFILES 2011'!T31),'DATA FOR COUNTRY PROFILES 2018'!T31-'DATA FOR COUNTRY PROFILES 2011'!T31,":")</f>
        <v>-28.759271730410433</v>
      </c>
      <c r="AF31" s="31">
        <f>IF(ISNUMBER('DATA FOR COUNTRY PROFILES 2018'!U31-'DATA FOR COUNTRY PROFILES 2011'!U31),'DATA FOR COUNTRY PROFILES 2018'!U31-'DATA FOR COUNTRY PROFILES 2011'!U31,":")</f>
        <v>-26.539893009504524</v>
      </c>
      <c r="AG31" s="31">
        <f>IF(ISNUMBER('DATA FOR COUNTRY PROFILES 2018'!V31-'DATA FOR COUNTRY PROFILES 2011'!V31),'DATA FOR COUNTRY PROFILES 2018'!V31-'DATA FOR COUNTRY PROFILES 2011'!V31,":")</f>
        <v>-29.679209865748952</v>
      </c>
      <c r="AH31" s="31">
        <f>IF(ISNUMBER('DATA FOR COUNTRY PROFILES 2018'!W31-'DATA FOR COUNTRY PROFILES 2011'!W31),'DATA FOR COUNTRY PROFILES 2018'!W31-'DATA FOR COUNTRY PROFILES 2011'!W31,":")</f>
        <v>3.1166108496308311</v>
      </c>
      <c r="AI31" s="31">
        <f>IF(ISNUMBER('DATA FOR COUNTRY PROFILES 2018'!X31-'DATA FOR COUNTRY PROFILES 2011'!X31),'DATA FOR COUNTRY PROFILES 2018'!X31-'DATA FOR COUNTRY PROFILES 2011'!X31,":")</f>
        <v>4.8029679418850115</v>
      </c>
      <c r="AJ31" s="31">
        <f>IF(ISNUMBER('DATA FOR COUNTRY PROFILES 2018'!Y31-'DATA FOR COUNTRY PROFILES 2011'!Y31),'DATA FOR COUNTRY PROFILES 2018'!Y31-'DATA FOR COUNTRY PROFILES 2011'!Y31,":")</f>
        <v>15.384615384615358</v>
      </c>
      <c r="AK31" s="31" t="str">
        <f>IF(ISNUMBER('DATA FOR COUNTRY PROFILES 2018'!Z31-'DATA FOR COUNTRY PROFILES 2011'!Z31),'DATA FOR COUNTRY PROFILES 2018'!Z31-'DATA FOR COUNTRY PROFILES 2011'!Z31,":")</f>
        <v>:</v>
      </c>
      <c r="AL31" s="31">
        <f>IF(ISNUMBER('DATA FOR COUNTRY PROFILES 2018'!AA31-'DATA FOR COUNTRY PROFILES 2011'!AA31),'DATA FOR COUNTRY PROFILES 2018'!AA31-'DATA FOR COUNTRY PROFILES 2011'!AA31,":")</f>
        <v>0</v>
      </c>
      <c r="AM31" s="31">
        <f>IF(ISNUMBER('DATA FOR COUNTRY PROFILES 2018'!AB31-'DATA FOR COUNTRY PROFILES 2011'!AB31),'DATA FOR COUNTRY PROFILES 2018'!AB31-'DATA FOR COUNTRY PROFILES 2011'!AB31,":")</f>
        <v>-15.636151833048899</v>
      </c>
      <c r="AN31" s="31">
        <f>IF(ISNUMBER('DATA FOR COUNTRY PROFILES 2018'!AC31-'DATA FOR COUNTRY PROFILES 2011'!AC31),'DATA FOR COUNTRY PROFILES 2018'!AC31-'DATA FOR COUNTRY PROFILES 2011'!AC31,":")</f>
        <v>-57.564639440073421</v>
      </c>
    </row>
    <row r="32" spans="1:40" x14ac:dyDescent="0.2">
      <c r="A32" s="5" t="s">
        <v>87</v>
      </c>
      <c r="B32" s="54" t="s">
        <v>84</v>
      </c>
      <c r="C32" s="32">
        <f>'CI relative to EU in 2011'!C34-'CI relative to EU in 2011'!CP34</f>
        <v>-2.924140410783977</v>
      </c>
      <c r="D32" s="32">
        <f>'CI relative to EU in 2011'!D34-'CI relative to EU in 2011'!CQ34</f>
        <v>23.653857489288214</v>
      </c>
      <c r="E32" s="32">
        <f>'CI relative to EU in 2011'!E34-'CI relative to EU in 2011'!CR34</f>
        <v>3.2801667689490301</v>
      </c>
      <c r="F32" s="32">
        <f>'CI relative to EU in 2011'!F34-'CI relative to EU in 2011'!CS34</f>
        <v>12.517635893728965</v>
      </c>
      <c r="G32" s="32">
        <f>'CI relative to EU in 2011'!G34-'CI relative to EU in 2011'!CT34</f>
        <v>-10.444505443166364</v>
      </c>
      <c r="H32" s="32">
        <f>'CI relative to EU in 2011'!H34-'CI relative to EU in 2011'!CU34</f>
        <v>0</v>
      </c>
      <c r="I32" s="32">
        <f>'CI relative to EU in 2011'!I34-'CI relative to EU in 2011'!CV34</f>
        <v>-39.424174205856616</v>
      </c>
      <c r="J32" s="32">
        <f>'CI relative to EU in 2011'!J34-'CI relative to EU in 2011'!CW34</f>
        <v>-17.900083367035535</v>
      </c>
      <c r="K32" s="32">
        <f>'CI relative to EU in 2011'!K34-'CI relative to EU in 2011'!CX34</f>
        <v>10.511389219709002</v>
      </c>
      <c r="L32" s="32">
        <f>'CI relative to EU in 2011'!L34-'CI relative to EU in 2011'!CY34</f>
        <v>0</v>
      </c>
      <c r="M32" s="32">
        <f>'CI relative to EU in 2011'!M34-'CI relative to EU in 2011'!CZ34</f>
        <v>17.111399307465717</v>
      </c>
      <c r="N32" s="31">
        <f>IF(ISNUMBER('DATA FOR COUNTRY PROFILES 2018'!C32-'DATA FOR COUNTRY PROFILES 2011'!C32),'DATA FOR COUNTRY PROFILES 2018'!C32-'DATA FOR COUNTRY PROFILES 2011'!C32,":")</f>
        <v>31.998791589707338</v>
      </c>
      <c r="O32" s="31" t="str">
        <f>IF(ISNUMBER('DATA FOR COUNTRY PROFILES 2018'!D32-'DATA FOR COUNTRY PROFILES 2011'!D32),'DATA FOR COUNTRY PROFILES 2018'!D32-'DATA FOR COUNTRY PROFILES 2011'!D32,":")</f>
        <v>:</v>
      </c>
      <c r="P32" s="31" t="str">
        <f>IF(ISNUMBER('DATA FOR COUNTRY PROFILES 2018'!E32-'DATA FOR COUNTRY PROFILES 2011'!E32),'DATA FOR COUNTRY PROFILES 2018'!E32-'DATA FOR COUNTRY PROFILES 2011'!E32,":")</f>
        <v>:</v>
      </c>
      <c r="Q32" s="31">
        <f>IF(ISNUMBER('DATA FOR COUNTRY PROFILES 2018'!F32-'DATA FOR COUNTRY PROFILES 2011'!F32),'DATA FOR COUNTRY PROFILES 2018'!F32-'DATA FOR COUNTRY PROFILES 2011'!F32,":")</f>
        <v>20.109758324457658</v>
      </c>
      <c r="R32" s="31">
        <f>IF(ISNUMBER('DATA FOR COUNTRY PROFILES 2018'!G32-'DATA FOR COUNTRY PROFILES 2011'!G32),'DATA FOR COUNTRY PROFILES 2018'!G32-'DATA FOR COUNTRY PROFILES 2011'!G32,":")</f>
        <v>-4.0249515633063453</v>
      </c>
      <c r="S32" s="31" t="str">
        <f>IF(ISNUMBER('DATA FOR COUNTRY PROFILES 2018'!H32-'DATA FOR COUNTRY PROFILES 2011'!H32),'DATA FOR COUNTRY PROFILES 2018'!H32-'DATA FOR COUNTRY PROFILES 2011'!H32,":")</f>
        <v>:</v>
      </c>
      <c r="T32" s="31" t="str">
        <f>IF(ISNUMBER('DATA FOR COUNTRY PROFILES 2018'!I32-'DATA FOR COUNTRY PROFILES 2011'!I32),'DATA FOR COUNTRY PROFILES 2018'!I32-'DATA FOR COUNTRY PROFILES 2011'!I32,":")</f>
        <v>:</v>
      </c>
      <c r="U32" s="31">
        <f>IF(ISNUMBER('DATA FOR COUNTRY PROFILES 2018'!J32-'DATA FOR COUNTRY PROFILES 2011'!J32),'DATA FOR COUNTRY PROFILES 2018'!J32-'DATA FOR COUNTRY PROFILES 2011'!J32,":")</f>
        <v>10.521758359349079</v>
      </c>
      <c r="V32" s="31">
        <f>IF(ISNUMBER('DATA FOR COUNTRY PROFILES 2018'!K32-'DATA FOR COUNTRY PROFILES 2011'!K32),'DATA FOR COUNTRY PROFILES 2018'!K32-'DATA FOR COUNTRY PROFILES 2011'!K32,":")</f>
        <v>-9.6270566044783124</v>
      </c>
      <c r="W32" s="31">
        <f>IF(ISNUMBER('DATA FOR COUNTRY PROFILES 2018'!L32-'DATA FOR COUNTRY PROFILES 2011'!L32),'DATA FOR COUNTRY PROFILES 2018'!L32-'DATA FOR COUNTRY PROFILES 2011'!L32,":")</f>
        <v>0</v>
      </c>
      <c r="X32" s="31">
        <f>IF(ISNUMBER('DATA FOR COUNTRY PROFILES 2018'!M32-'DATA FOR COUNTRY PROFILES 2011'!M32),'DATA FOR COUNTRY PROFILES 2018'!M32-'DATA FOR COUNTRY PROFILES 2011'!M32,":")</f>
        <v>0</v>
      </c>
      <c r="Y32" s="31" t="str">
        <f>IF(ISNUMBER('DATA FOR COUNTRY PROFILES 2018'!N32-'DATA FOR COUNTRY PROFILES 2011'!N32),'DATA FOR COUNTRY PROFILES 2018'!N32-'DATA FOR COUNTRY PROFILES 2011'!N32,":")</f>
        <v>:</v>
      </c>
      <c r="Z32" s="31" t="str">
        <f>IF(ISNUMBER('DATA FOR COUNTRY PROFILES 2018'!O32-'DATA FOR COUNTRY PROFILES 2011'!O32),'DATA FOR COUNTRY PROFILES 2018'!O32-'DATA FOR COUNTRY PROFILES 2011'!O32,":")</f>
        <v>:</v>
      </c>
      <c r="AA32" s="31">
        <f>IF(ISNUMBER('DATA FOR COUNTRY PROFILES 2018'!P32-'DATA FOR COUNTRY PROFILES 2011'!P32),'DATA FOR COUNTRY PROFILES 2018'!P32-'DATA FOR COUNTRY PROFILES 2011'!P32,":")</f>
        <v>-32.18990113707406</v>
      </c>
      <c r="AB32" s="31">
        <f>IF(ISNUMBER('DATA FOR COUNTRY PROFILES 2018'!Q32-'DATA FOR COUNTRY PROFILES 2011'!Q32),'DATA FOR COUNTRY PROFILES 2018'!Q32-'DATA FOR COUNTRY PROFILES 2011'!Q32,":")</f>
        <v>-53.136119437964282</v>
      </c>
      <c r="AC32" s="31">
        <f>IF(ISNUMBER('DATA FOR COUNTRY PROFILES 2018'!R32-'DATA FOR COUNTRY PROFILES 2011'!R32),'DATA FOR COUNTRY PROFILES 2018'!R32-'DATA FOR COUNTRY PROFILES 2011'!R32,":")</f>
        <v>-32.873431877551255</v>
      </c>
      <c r="AD32" s="31">
        <f>IF(ISNUMBER('DATA FOR COUNTRY PROFILES 2018'!S32-'DATA FOR COUNTRY PROFILES 2011'!S32),'DATA FOR COUNTRY PROFILES 2018'!S32-'DATA FOR COUNTRY PROFILES 2011'!S32,":")</f>
        <v>-42.122902242750129</v>
      </c>
      <c r="AE32" s="31">
        <f>IF(ISNUMBER('DATA FOR COUNTRY PROFILES 2018'!T32-'DATA FOR COUNTRY PROFILES 2011'!T32),'DATA FOR COUNTRY PROFILES 2018'!T32-'DATA FOR COUNTRY PROFILES 2011'!T32,":")</f>
        <v>-18.295639545359393</v>
      </c>
      <c r="AF32" s="31">
        <f>IF(ISNUMBER('DATA FOR COUNTRY PROFILES 2018'!U32-'DATA FOR COUNTRY PROFILES 2011'!U32),'DATA FOR COUNTRY PROFILES 2018'!U32-'DATA FOR COUNTRY PROFILES 2011'!U32,":")</f>
        <v>0</v>
      </c>
      <c r="AG32" s="31">
        <f>IF(ISNUMBER('DATA FOR COUNTRY PROFILES 2018'!V32-'DATA FOR COUNTRY PROFILES 2011'!V32),'DATA FOR COUNTRY PROFILES 2018'!V32-'DATA FOR COUNTRY PROFILES 2011'!V32,":")</f>
        <v>0</v>
      </c>
      <c r="AH32" s="31">
        <f>IF(ISNUMBER('DATA FOR COUNTRY PROFILES 2018'!W32-'DATA FOR COUNTRY PROFILES 2011'!W32),'DATA FOR COUNTRY PROFILES 2018'!W32-'DATA FOR COUNTRY PROFILES 2011'!W32,":")</f>
        <v>34.332343553615445</v>
      </c>
      <c r="AI32" s="31">
        <f>IF(ISNUMBER('DATA FOR COUNTRY PROFILES 2018'!X32-'DATA FOR COUNTRY PROFILES 2011'!X32),'DATA FOR COUNTRY PROFILES 2018'!X32-'DATA FOR COUNTRY PROFILES 2011'!X32,":")</f>
        <v>1.9004227504655162</v>
      </c>
      <c r="AJ32" s="31">
        <f>IF(ISNUMBER('DATA FOR COUNTRY PROFILES 2018'!Y32-'DATA FOR COUNTRY PROFILES 2011'!Y32),'DATA FOR COUNTRY PROFILES 2018'!Y32-'DATA FOR COUNTRY PROFILES 2011'!Y32,":")</f>
        <v>0</v>
      </c>
      <c r="AK32" s="31" t="str">
        <f>IF(ISNUMBER('DATA FOR COUNTRY PROFILES 2018'!Z32-'DATA FOR COUNTRY PROFILES 2011'!Z32),'DATA FOR COUNTRY PROFILES 2018'!Z32-'DATA FOR COUNTRY PROFILES 2011'!Z32,":")</f>
        <v>:</v>
      </c>
      <c r="AL32" s="31">
        <f>IF(ISNUMBER('DATA FOR COUNTRY PROFILES 2018'!AA32-'DATA FOR COUNTRY PROFILES 2011'!AA32),'DATA FOR COUNTRY PROFILES 2018'!AA32-'DATA FOR COUNTRY PROFILES 2011'!AA32,":")</f>
        <v>15.443337697372868</v>
      </c>
      <c r="AM32" s="31">
        <f>IF(ISNUMBER('DATA FOR COUNTRY PROFILES 2018'!AB32-'DATA FOR COUNTRY PROFILES 2011'!AB32),'DATA FOR COUNTRY PROFILES 2018'!AB32-'DATA FOR COUNTRY PROFILES 2011'!AB32,":")</f>
        <v>24.258759186827589</v>
      </c>
      <c r="AN32" s="31">
        <f>IF(ISNUMBER('DATA FOR COUNTRY PROFILES 2018'!AC32-'DATA FOR COUNTRY PROFILES 2011'!AC32),'DATA FOR COUNTRY PROFILES 2018'!AC32-'DATA FOR COUNTRY PROFILES 2011'!AC32,":")</f>
        <v>10.870248026645584</v>
      </c>
    </row>
    <row r="33" spans="1:40" ht="11.3" customHeight="1" x14ac:dyDescent="0.2">
      <c r="A33" s="5" t="s">
        <v>157</v>
      </c>
      <c r="B33" s="52" t="s">
        <v>66</v>
      </c>
      <c r="C33" s="32">
        <f>'CI relative to EU in 2011'!C35-'CI relative to EU in 2011'!CP35</f>
        <v>5.5263212291268218</v>
      </c>
      <c r="D33" s="32">
        <f>'CI relative to EU in 2011'!D35-'CI relative to EU in 2011'!CQ35</f>
        <v>13.707360883461828</v>
      </c>
      <c r="E33" s="32">
        <f>'CI relative to EU in 2011'!E35-'CI relative to EU in 2011'!CR35</f>
        <v>37.280519924862034</v>
      </c>
      <c r="F33" s="32">
        <f>'CI relative to EU in 2011'!F35-'CI relative to EU in 2011'!CS35</f>
        <v>22.733096588774913</v>
      </c>
      <c r="G33" s="32">
        <f>'CI relative to EU in 2011'!G35-'CI relative to EU in 2011'!CT35</f>
        <v>13.886836141117829</v>
      </c>
      <c r="H33" s="32">
        <f>'CI relative to EU in 2011'!H35-'CI relative to EU in 2011'!CU35</f>
        <v>12.194697115770488</v>
      </c>
      <c r="I33" s="32">
        <f>'CI relative to EU in 2011'!I35-'CI relative to EU in 2011'!CV35</f>
        <v>-17.921892656701878</v>
      </c>
      <c r="J33" s="32">
        <f>'CI relative to EU in 2011'!J35-'CI relative to EU in 2011'!CW35</f>
        <v>-17.305577476238017</v>
      </c>
      <c r="K33" s="32">
        <f>'CI relative to EU in 2011'!K35-'CI relative to EU in 2011'!CX35</f>
        <v>10.24881573434274</v>
      </c>
      <c r="L33" s="32">
        <f>'CI relative to EU in 2011'!L35-'CI relative to EU in 2011'!CY35</f>
        <v>-9.6769112434367681</v>
      </c>
      <c r="M33" s="32">
        <f>'CI relative to EU in 2011'!M35-'CI relative to EU in 2011'!CZ35</f>
        <v>-1.8896310785237347E-2</v>
      </c>
      <c r="N33" s="31">
        <f>IF(ISNUMBER('DATA FOR COUNTRY PROFILES 2018'!C33-'DATA FOR COUNTRY PROFILES 2011'!C33),'DATA FOR COUNTRY PROFILES 2018'!C33-'DATA FOR COUNTRY PROFILES 2011'!C33,":")</f>
        <v>8.1342820589297595</v>
      </c>
      <c r="O33" s="31">
        <f>IF(ISNUMBER('DATA FOR COUNTRY PROFILES 2018'!D33-'DATA FOR COUNTRY PROFILES 2011'!D33),'DATA FOR COUNTRY PROFILES 2018'!D33-'DATA FOR COUNTRY PROFILES 2011'!D33,":")</f>
        <v>42.537313432835788</v>
      </c>
      <c r="P33" s="31">
        <f>IF(ISNUMBER('DATA FOR COUNTRY PROFILES 2018'!E33-'DATA FOR COUNTRY PROFILES 2011'!E33),'DATA FOR COUNTRY PROFILES 2018'!E33-'DATA FOR COUNTRY PROFILES 2011'!E33,":")</f>
        <v>-12.500000000000004</v>
      </c>
      <c r="Q33" s="31">
        <f>IF(ISNUMBER('DATA FOR COUNTRY PROFILES 2018'!F33-'DATA FOR COUNTRY PROFILES 2011'!F33),'DATA FOR COUNTRY PROFILES 2018'!F33-'DATA FOR COUNTRY PROFILES 2011'!F33,":")</f>
        <v>12.19915513552206</v>
      </c>
      <c r="R33" s="31">
        <f>IF(ISNUMBER('DATA FOR COUNTRY PROFILES 2018'!G33-'DATA FOR COUNTRY PROFILES 2011'!G33),'DATA FOR COUNTRY PROFILES 2018'!G33-'DATA FOR COUNTRY PROFILES 2011'!G33,":")</f>
        <v>-8.1746182732841373</v>
      </c>
      <c r="S33" s="31">
        <f>IF(ISNUMBER('DATA FOR COUNTRY PROFILES 2018'!H33-'DATA FOR COUNTRY PROFILES 2011'!H33),'DATA FOR COUNTRY PROFILES 2018'!H33-'DATA FOR COUNTRY PROFILES 2011'!H33,":")</f>
        <v>125.43894590173539</v>
      </c>
      <c r="T33" s="31">
        <f>IF(ISNUMBER('DATA FOR COUNTRY PROFILES 2018'!I33-'DATA FOR COUNTRY PROFILES 2011'!I33),'DATA FOR COUNTRY PROFILES 2018'!I33-'DATA FOR COUNTRY PROFILES 2011'!I33,":")</f>
        <v>33.333333333333343</v>
      </c>
      <c r="U33" s="31">
        <f>IF(ISNUMBER('DATA FOR COUNTRY PROFILES 2018'!J33-'DATA FOR COUNTRY PROFILES 2011'!J33),'DATA FOR COUNTRY PROFILES 2018'!J33-'DATA FOR COUNTRY PROFILES 2011'!J33,":")</f>
        <v>15.51317455494735</v>
      </c>
      <c r="V33" s="31">
        <f>IF(ISNUMBER('DATA FOR COUNTRY PROFILES 2018'!K33-'DATA FOR COUNTRY PROFILES 2011'!K33),'DATA FOR COUNTRY PROFILES 2018'!K33-'DATA FOR COUNTRY PROFILES 2011'!K33,":")</f>
        <v>12.799970119707918</v>
      </c>
      <c r="W33" s="31" t="str">
        <f>IF(ISNUMBER('DATA FOR COUNTRY PROFILES 2018'!L33-'DATA FOR COUNTRY PROFILES 2011'!L33),'DATA FOR COUNTRY PROFILES 2018'!L33-'DATA FOR COUNTRY PROFILES 2011'!L33,":")</f>
        <v>:</v>
      </c>
      <c r="X33" s="31">
        <f>IF(ISNUMBER('DATA FOR COUNTRY PROFILES 2018'!M33-'DATA FOR COUNTRY PROFILES 2011'!M33),'DATA FOR COUNTRY PROFILES 2018'!M33-'DATA FOR COUNTRY PROFILES 2011'!M33,":")</f>
        <v>5.5891238670694872</v>
      </c>
      <c r="Y33" s="31">
        <f>IF(ISNUMBER('DATA FOR COUNTRY PROFILES 2018'!N33-'DATA FOR COUNTRY PROFILES 2011'!N33),'DATA FOR COUNTRY PROFILES 2018'!N33-'DATA FOR COUNTRY PROFILES 2011'!N33,":")</f>
        <v>11.283410358086613</v>
      </c>
      <c r="Z33" s="31">
        <f>IF(ISNUMBER('DATA FOR COUNTRY PROFILES 2018'!O33-'DATA FOR COUNTRY PROFILES 2011'!O33),'DATA FOR COUNTRY PROFILES 2018'!O33-'DATA FOR COUNTRY PROFILES 2011'!O33,":")</f>
        <v>20.000000000000007</v>
      </c>
      <c r="AA33" s="31">
        <f>IF(ISNUMBER('DATA FOR COUNTRY PROFILES 2018'!P33-'DATA FOR COUNTRY PROFILES 2011'!P33),'DATA FOR COUNTRY PROFILES 2018'!P33-'DATA FOR COUNTRY PROFILES 2011'!P33,":")</f>
        <v>-45.180108349013025</v>
      </c>
      <c r="AB33" s="31">
        <f>IF(ISNUMBER('DATA FOR COUNTRY PROFILES 2018'!Q33-'DATA FOR COUNTRY PROFILES 2011'!Q33),'DATA FOR COUNTRY PROFILES 2018'!Q33-'DATA FOR COUNTRY PROFILES 2011'!Q33,":")</f>
        <v>-8.3282691523032071</v>
      </c>
      <c r="AC33" s="31">
        <f>IF(ISNUMBER('DATA FOR COUNTRY PROFILES 2018'!R33-'DATA FOR COUNTRY PROFILES 2011'!R33),'DATA FOR COUNTRY PROFILES 2018'!R33-'DATA FOR COUNTRY PROFILES 2011'!R33,":")</f>
        <v>0</v>
      </c>
      <c r="AD33" s="31">
        <f>IF(ISNUMBER('DATA FOR COUNTRY PROFILES 2018'!S33-'DATA FOR COUNTRY PROFILES 2011'!S33),'DATA FOR COUNTRY PROFILES 2018'!S33-'DATA FOR COUNTRY PROFILES 2011'!S33,":")</f>
        <v>-34.475004982661339</v>
      </c>
      <c r="AE33" s="31">
        <f>IF(ISNUMBER('DATA FOR COUNTRY PROFILES 2018'!T33-'DATA FOR COUNTRY PROFILES 2011'!T33),'DATA FOR COUNTRY PROFILES 2018'!T33-'DATA FOR COUNTRY PROFILES 2011'!T33,":")</f>
        <v>0.6646860130519836</v>
      </c>
      <c r="AF33" s="31" t="str">
        <f>IF(ISNUMBER('DATA FOR COUNTRY PROFILES 2018'!U33-'DATA FOR COUNTRY PROFILES 2011'!U33),'DATA FOR COUNTRY PROFILES 2018'!U33-'DATA FOR COUNTRY PROFILES 2011'!U33,":")</f>
        <v>:</v>
      </c>
      <c r="AG33" s="31">
        <f>IF(ISNUMBER('DATA FOR COUNTRY PROFILES 2018'!V33-'DATA FOR COUNTRY PROFILES 2011'!V33),'DATA FOR COUNTRY PROFILES 2018'!V33-'DATA FOR COUNTRY PROFILES 2011'!V33,":")</f>
        <v>-3.7251657833096381</v>
      </c>
      <c r="AH33" s="31">
        <f>IF(ISNUMBER('DATA FOR COUNTRY PROFILES 2018'!W33-'DATA FOR COUNTRY PROFILES 2011'!W33),'DATA FOR COUNTRY PROFILES 2018'!W33-'DATA FOR COUNTRY PROFILES 2011'!W33,":")</f>
        <v>38.710630215676531</v>
      </c>
      <c r="AI33" s="31">
        <f>IF(ISNUMBER('DATA FOR COUNTRY PROFILES 2018'!X33-'DATA FOR COUNTRY PROFILES 2011'!X33),'DATA FOR COUNTRY PROFILES 2018'!X33-'DATA FOR COUNTRY PROFILES 2011'!X33,":")</f>
        <v>1.4214207265194927</v>
      </c>
      <c r="AJ33" s="31">
        <f>IF(ISNUMBER('DATA FOR COUNTRY PROFILES 2018'!Y33-'DATA FOR COUNTRY PROFILES 2011'!Y33),'DATA FOR COUNTRY PROFILES 2018'!Y33-'DATA FOR COUNTRY PROFILES 2011'!Y33,":")</f>
        <v>-11.538461538461544</v>
      </c>
      <c r="AK33" s="31" t="str">
        <f>IF(ISNUMBER('DATA FOR COUNTRY PROFILES 2018'!Z33-'DATA FOR COUNTRY PROFILES 2011'!Z33),'DATA FOR COUNTRY PROFILES 2018'!Z33-'DATA FOR COUNTRY PROFILES 2011'!Z33,":")</f>
        <v>:</v>
      </c>
      <c r="AL33" s="31">
        <f>IF(ISNUMBER('DATA FOR COUNTRY PROFILES 2018'!AA33-'DATA FOR COUNTRY PROFILES 2011'!AA33),'DATA FOR COUNTRY PROFILES 2018'!AA33-'DATA FOR COUNTRY PROFILES 2011'!AA33,":")</f>
        <v>61.783605754688125</v>
      </c>
      <c r="AM33" s="31">
        <f>IF(ISNUMBER('DATA FOR COUNTRY PROFILES 2018'!AB33-'DATA FOR COUNTRY PROFILES 2011'!AB33),'DATA FOR COUNTRY PROFILES 2018'!AB33-'DATA FOR COUNTRY PROFILES 2011'!AB33,":")</f>
        <v>-8.9366431822578676</v>
      </c>
      <c r="AN33" s="31">
        <f>IF(ISNUMBER('DATA FOR COUNTRY PROFILES 2018'!AC33-'DATA FOR COUNTRY PROFILES 2011'!AC33),'DATA FOR COUNTRY PROFILES 2018'!AC33-'DATA FOR COUNTRY PROFILES 2011'!AC33,":")</f>
        <v>-63.003442013835866</v>
      </c>
    </row>
    <row r="34" spans="1:40" x14ac:dyDescent="0.2">
      <c r="A34" s="1" t="s">
        <v>61</v>
      </c>
      <c r="B34" s="52" t="s">
        <v>60</v>
      </c>
      <c r="C34" s="32">
        <f>'CI relative to EU in 2011'!C36-'CI relative to EU in 2011'!CP36</f>
        <v>25.604570523967453</v>
      </c>
      <c r="D34" s="32">
        <f>'CI relative to EU in 2011'!D36-'CI relative to EU in 2011'!CQ36</f>
        <v>5.451970582945961</v>
      </c>
      <c r="E34" s="32">
        <f>'CI relative to EU in 2011'!E36-'CI relative to EU in 2011'!CR36</f>
        <v>11.019841128196759</v>
      </c>
      <c r="F34" s="32">
        <f>'CI relative to EU in 2011'!F36-'CI relative to EU in 2011'!CS36</f>
        <v>24.795178989586731</v>
      </c>
      <c r="G34" s="32">
        <f>'CI relative to EU in 2011'!G36-'CI relative to EU in 2011'!CT36</f>
        <v>27.948783626406879</v>
      </c>
      <c r="H34" s="32">
        <f>'CI relative to EU in 2011'!H36-'CI relative to EU in 2011'!CU36</f>
        <v>41.587158177585465</v>
      </c>
      <c r="I34" s="32">
        <f>'CI relative to EU in 2011'!I36-'CI relative to EU in 2011'!CV36</f>
        <v>88.493077150091196</v>
      </c>
      <c r="J34" s="32">
        <f>'CI relative to EU in 2011'!J36-'CI relative to EU in 2011'!CW36</f>
        <v>29.283247927083238</v>
      </c>
      <c r="K34" s="32">
        <f>'CI relative to EU in 2011'!K36-'CI relative to EU in 2011'!CX36</f>
        <v>5.5071301167194235</v>
      </c>
      <c r="L34" s="32">
        <f>'CI relative to EU in 2011'!L36-'CI relative to EU in 2011'!CY36</f>
        <v>-9.8938804556930791</v>
      </c>
      <c r="M34" s="32">
        <f>'CI relative to EU in 2011'!M36-'CI relative to EU in 2011'!CZ36</f>
        <v>7.8168836275764093</v>
      </c>
      <c r="N34" s="31">
        <f>IF(ISNUMBER('DATA FOR COUNTRY PROFILES 2018'!C34-'DATA FOR COUNTRY PROFILES 2011'!C34),'DATA FOR COUNTRY PROFILES 2018'!C34-'DATA FOR COUNTRY PROFILES 2011'!C34,":")</f>
        <v>12.306494011231422</v>
      </c>
      <c r="O34" s="31">
        <f>IF(ISNUMBER('DATA FOR COUNTRY PROFILES 2018'!D34-'DATA FOR COUNTRY PROFILES 2011'!D34),'DATA FOR COUNTRY PROFILES 2018'!D34-'DATA FOR COUNTRY PROFILES 2011'!D34,":")</f>
        <v>-11.9402985074627</v>
      </c>
      <c r="P34" s="31">
        <f>IF(ISNUMBER('DATA FOR COUNTRY PROFILES 2018'!E34-'DATA FOR COUNTRY PROFILES 2011'!E34),'DATA FOR COUNTRY PROFILES 2018'!E34-'DATA FOR COUNTRY PROFILES 2011'!E34,":")</f>
        <v>17.708333333333371</v>
      </c>
      <c r="Q34" s="31">
        <f>IF(ISNUMBER('DATA FOR COUNTRY PROFILES 2018'!F34-'DATA FOR COUNTRY PROFILES 2011'!F34),'DATA FOR COUNTRY PROFILES 2018'!F34-'DATA FOR COUNTRY PROFILES 2011'!F34,":")</f>
        <v>122.98274647102372</v>
      </c>
      <c r="R34" s="31">
        <f>IF(ISNUMBER('DATA FOR COUNTRY PROFILES 2018'!G34-'DATA FOR COUNTRY PROFILES 2011'!G34),'DATA FOR COUNTRY PROFILES 2018'!G34-'DATA FOR COUNTRY PROFILES 2011'!G34,":")</f>
        <v>1.9266226233189059</v>
      </c>
      <c r="S34" s="31">
        <f>IF(ISNUMBER('DATA FOR COUNTRY PROFILES 2018'!H34-'DATA FOR COUNTRY PROFILES 2011'!H34),'DATA FOR COUNTRY PROFILES 2018'!H34-'DATA FOR COUNTRY PROFILES 2011'!H34,":")</f>
        <v>-49.333934499515223</v>
      </c>
      <c r="T34" s="31">
        <f>IF(ISNUMBER('DATA FOR COUNTRY PROFILES 2018'!I34-'DATA FOR COUNTRY PROFILES 2011'!I34),'DATA FOR COUNTRY PROFILES 2018'!I34-'DATA FOR COUNTRY PROFILES 2011'!I34,":")</f>
        <v>133.33333333333331</v>
      </c>
      <c r="U34" s="31">
        <f>IF(ISNUMBER('DATA FOR COUNTRY PROFILES 2018'!J34-'DATA FOR COUNTRY PROFILES 2011'!J34),'DATA FOR COUNTRY PROFILES 2018'!J34-'DATA FOR COUNTRY PROFILES 2011'!J34,":")</f>
        <v>-49.131189915302969</v>
      </c>
      <c r="V34" s="31">
        <f>IF(ISNUMBER('DATA FOR COUNTRY PROFILES 2018'!K34-'DATA FOR COUNTRY PROFILES 2011'!K34),'DATA FOR COUNTRY PROFILES 2018'!K34-'DATA FOR COUNTRY PROFILES 2011'!K34,":")</f>
        <v>37.350365099818831</v>
      </c>
      <c r="W34" s="31">
        <f>IF(ISNUMBER('DATA FOR COUNTRY PROFILES 2018'!L34-'DATA FOR COUNTRY PROFILES 2011'!L34),'DATA FOR COUNTRY PROFILES 2018'!L34-'DATA FOR COUNTRY PROFILES 2011'!L34,":")</f>
        <v>16.802445278093955</v>
      </c>
      <c r="X34" s="31">
        <f>IF(ISNUMBER('DATA FOR COUNTRY PROFILES 2018'!M34-'DATA FOR COUNTRY PROFILES 2011'!M34),'DATA FOR COUNTRY PROFILES 2018'!M34-'DATA FOR COUNTRY PROFILES 2011'!M34,":")</f>
        <v>22.315297995056312</v>
      </c>
      <c r="Y34" s="31">
        <f>IF(ISNUMBER('DATA FOR COUNTRY PROFILES 2018'!N34-'DATA FOR COUNTRY PROFILES 2011'!N34),'DATA FOR COUNTRY PROFILES 2018'!N34-'DATA FOR COUNTRY PROFILES 2011'!N34,":")</f>
        <v>97.316322213887389</v>
      </c>
      <c r="Z34" s="31">
        <f>IF(ISNUMBER('DATA FOR COUNTRY PROFILES 2018'!O34-'DATA FOR COUNTRY PROFILES 2011'!O34),'DATA FOR COUNTRY PROFILES 2018'!O34-'DATA FOR COUNTRY PROFILES 2011'!O34,":")</f>
        <v>0</v>
      </c>
      <c r="AA34" s="31">
        <f>IF(ISNUMBER('DATA FOR COUNTRY PROFILES 2018'!P34-'DATA FOR COUNTRY PROFILES 2011'!P34),'DATA FOR COUNTRY PROFILES 2018'!P34-'DATA FOR COUNTRY PROFILES 2011'!P34,":")</f>
        <v>92.534155707713396</v>
      </c>
      <c r="AB34" s="31">
        <f>IF(ISNUMBER('DATA FOR COUNTRY PROFILES 2018'!Q34-'DATA FOR COUNTRY PROFILES 2011'!Q34),'DATA FOR COUNTRY PROFILES 2018'!Q34-'DATA FOR COUNTRY PROFILES 2011'!Q34,":")</f>
        <v>78.901122891766406</v>
      </c>
      <c r="AC34" s="31">
        <f>IF(ISNUMBER('DATA FOR COUNTRY PROFILES 2018'!R34-'DATA FOR COUNTRY PROFILES 2011'!R34),'DATA FOR COUNTRY PROFILES 2018'!R34-'DATA FOR COUNTRY PROFILES 2011'!R34,":")</f>
        <v>94.109234259362751</v>
      </c>
      <c r="AD34" s="31">
        <f>IF(ISNUMBER('DATA FOR COUNTRY PROFILES 2018'!S34-'DATA FOR COUNTRY PROFILES 2011'!S34),'DATA FOR COUNTRY PROFILES 2018'!S34-'DATA FOR COUNTRY PROFILES 2011'!S34,":")</f>
        <v>86.202297454608555</v>
      </c>
      <c r="AE34" s="31">
        <f>IF(ISNUMBER('DATA FOR COUNTRY PROFILES 2018'!T34-'DATA FOR COUNTRY PROFILES 2011'!T34),'DATA FOR COUNTRY PROFILES 2018'!T34-'DATA FOR COUNTRY PROFILES 2011'!T34,":")</f>
        <v>18.853377934556477</v>
      </c>
      <c r="AF34" s="31">
        <f>IF(ISNUMBER('DATA FOR COUNTRY PROFILES 2018'!U34-'DATA FOR COUNTRY PROFILES 2011'!U34),'DATA FOR COUNTRY PROFILES 2018'!U34-'DATA FOR COUNTRY PROFILES 2011'!U34,":")</f>
        <v>-7.8888679049464514</v>
      </c>
      <c r="AG34" s="31">
        <f>IF(ISNUMBER('DATA FOR COUNTRY PROFILES 2018'!V34-'DATA FOR COUNTRY PROFILES 2011'!V34),'DATA FOR COUNTRY PROFILES 2018'!V34-'DATA FOR COUNTRY PROFILES 2011'!V34,":")</f>
        <v>-1.8717813931929186</v>
      </c>
      <c r="AH34" s="31">
        <f>IF(ISNUMBER('DATA FOR COUNTRY PROFILES 2018'!W34-'DATA FOR COUNTRY PROFILES 2011'!W34),'DATA FOR COUNTRY PROFILES 2018'!W34-'DATA FOR COUNTRY PROFILES 2011'!W34,":")</f>
        <v>22.566410676844768</v>
      </c>
      <c r="AI34" s="31">
        <f>IF(ISNUMBER('DATA FOR COUNTRY PROFILES 2018'!X34-'DATA FOR COUNTRY PROFILES 2011'!X34),'DATA FOR COUNTRY PROFILES 2018'!X34-'DATA FOR COUNTRY PROFILES 2011'!X34,":")</f>
        <v>-0.81324083041742412</v>
      </c>
      <c r="AJ34" s="31">
        <f>IF(ISNUMBER('DATA FOR COUNTRY PROFILES 2018'!Y34-'DATA FOR COUNTRY PROFILES 2011'!Y34),'DATA FOR COUNTRY PROFILES 2018'!Y34-'DATA FOR COUNTRY PROFILES 2011'!Y34,":")</f>
        <v>12.820512820512818</v>
      </c>
      <c r="AK34" s="31">
        <f>IF(ISNUMBER('DATA FOR COUNTRY PROFILES 2018'!Z34-'DATA FOR COUNTRY PROFILES 2011'!Z34),'DATA FOR COUNTRY PROFILES 2018'!Z34-'DATA FOR COUNTRY PROFILES 2011'!Z34,":")</f>
        <v>-26.297236692519213</v>
      </c>
      <c r="AL34" s="31">
        <f>IF(ISNUMBER('DATA FOR COUNTRY PROFILES 2018'!AA34-'DATA FOR COUNTRY PROFILES 2011'!AA34),'DATA FOR COUNTRY PROFILES 2018'!AA34-'DATA FOR COUNTRY PROFILES 2011'!AA34,":")</f>
        <v>0</v>
      </c>
      <c r="AM34" s="31">
        <f>IF(ISNUMBER('DATA FOR COUNTRY PROFILES 2018'!AB34-'DATA FOR COUNTRY PROFILES 2011'!AB34),'DATA FOR COUNTRY PROFILES 2018'!AB34-'DATA FOR COUNTRY PROFILES 2011'!AB34,":")</f>
        <v>0.19135951710175902</v>
      </c>
      <c r="AN34" s="31">
        <f>IF(ISNUMBER('DATA FOR COUNTRY PROFILES 2018'!AC34-'DATA FOR COUNTRY PROFILES 2011'!AC34),'DATA FOR COUNTRY PROFILES 2018'!AC34-'DATA FOR COUNTRY PROFILES 2011'!AC34,":")</f>
        <v>25.847781217893345</v>
      </c>
    </row>
    <row r="35" spans="1:40" x14ac:dyDescent="0.2">
      <c r="A35" s="1" t="s">
        <v>65</v>
      </c>
      <c r="B35" s="52" t="s">
        <v>64</v>
      </c>
      <c r="C35" s="32">
        <f>'CI relative to EU in 2011'!C37-'CI relative to EU in 2011'!CP37</f>
        <v>19.925442568690166</v>
      </c>
      <c r="D35" s="32">
        <f>'CI relative to EU in 2011'!D37-'CI relative to EU in 2011'!CQ37</f>
        <v>37.588518991981246</v>
      </c>
      <c r="E35" s="32">
        <f>'CI relative to EU in 2011'!E37-'CI relative to EU in 2011'!CR37</f>
        <v>3.540589427850179</v>
      </c>
      <c r="F35" s="32">
        <f>'CI relative to EU in 2011'!F37-'CI relative to EU in 2011'!CS37</f>
        <v>36.013755849905252</v>
      </c>
      <c r="G35" s="32">
        <f>'CI relative to EU in 2011'!G37-'CI relative to EU in 2011'!CT37</f>
        <v>1.6046852294534659</v>
      </c>
      <c r="H35" s="32">
        <f>'CI relative to EU in 2011'!H37-'CI relative to EU in 2011'!CU37</f>
        <v>14.590957346244551</v>
      </c>
      <c r="I35" s="32">
        <f>'CI relative to EU in 2011'!I37-'CI relative to EU in 2011'!CV37</f>
        <v>36.562207861171778</v>
      </c>
      <c r="J35" s="32">
        <f>'CI relative to EU in 2011'!J37-'CI relative to EU in 2011'!CW37</f>
        <v>30.258116756014253</v>
      </c>
      <c r="K35" s="32">
        <f>'CI relative to EU in 2011'!K37-'CI relative to EU in 2011'!CX37</f>
        <v>-1.3338102860974317</v>
      </c>
      <c r="L35" s="32">
        <f>'CI relative to EU in 2011'!L37-'CI relative to EU in 2011'!CY37</f>
        <v>3.2256370811455923</v>
      </c>
      <c r="M35" s="32">
        <f>'CI relative to EU in 2011'!M37-'CI relative to EU in 2011'!CZ37</f>
        <v>22.421151207980849</v>
      </c>
      <c r="N35" s="31">
        <f>IF(ISNUMBER('DATA FOR COUNTRY PROFILES 2018'!C35-'DATA FOR COUNTRY PROFILES 2011'!C35),'DATA FOR COUNTRY PROFILES 2018'!C35-'DATA FOR COUNTRY PROFILES 2011'!C35,":")</f>
        <v>74.827314971724192</v>
      </c>
      <c r="O35" s="31">
        <f>IF(ISNUMBER('DATA FOR COUNTRY PROFILES 2018'!D35-'DATA FOR COUNTRY PROFILES 2011'!D35),'DATA FOR COUNTRY PROFILES 2018'!D35-'DATA FOR COUNTRY PROFILES 2011'!D35,":")</f>
        <v>37.31343283582089</v>
      </c>
      <c r="P35" s="31">
        <f>IF(ISNUMBER('DATA FOR COUNTRY PROFILES 2018'!E35-'DATA FOR COUNTRY PROFILES 2011'!E35),'DATA FOR COUNTRY PROFILES 2018'!E35-'DATA FOR COUNTRY PROFILES 2011'!E35,":")</f>
        <v>0</v>
      </c>
      <c r="Q35" s="31">
        <f>IF(ISNUMBER('DATA FOR COUNTRY PROFILES 2018'!F35-'DATA FOR COUNTRY PROFILES 2011'!F35),'DATA FOR COUNTRY PROFILES 2018'!F35-'DATA FOR COUNTRY PROFILES 2011'!F35,":")</f>
        <v>28.516471962151833</v>
      </c>
      <c r="R35" s="31">
        <f>IF(ISNUMBER('DATA FOR COUNTRY PROFILES 2018'!G35-'DATA FOR COUNTRY PROFILES 2011'!G35),'DATA FOR COUNTRY PROFILES 2018'!G35-'DATA FOR COUNTRY PROFILES 2011'!G35,":")</f>
        <v>-9.6171586087814696</v>
      </c>
      <c r="S35" s="31">
        <f>IF(ISNUMBER('DATA FOR COUNTRY PROFILES 2018'!H35-'DATA FOR COUNTRY PROFILES 2011'!H35),'DATA FOR COUNTRY PROFILES 2018'!H35-'DATA FOR COUNTRY PROFILES 2011'!H35,":")</f>
        <v>7.5680143424489188</v>
      </c>
      <c r="T35" s="31">
        <f>IF(ISNUMBER('DATA FOR COUNTRY PROFILES 2018'!I35-'DATA FOR COUNTRY PROFILES 2011'!I35),'DATA FOR COUNTRY PROFILES 2018'!I35-'DATA FOR COUNTRY PROFILES 2011'!I35,":")</f>
        <v>44.444444444444436</v>
      </c>
      <c r="U35" s="31" t="str">
        <f>IF(ISNUMBER('DATA FOR COUNTRY PROFILES 2018'!J35-'DATA FOR COUNTRY PROFILES 2011'!J35),'DATA FOR COUNTRY PROFILES 2018'!J35-'DATA FOR COUNTRY PROFILES 2011'!J35,":")</f>
        <v>:</v>
      </c>
      <c r="V35" s="31">
        <f>IF(ISNUMBER('DATA FOR COUNTRY PROFILES 2018'!K35-'DATA FOR COUNTRY PROFILES 2011'!K35),'DATA FOR COUNTRY PROFILES 2018'!K35-'DATA FOR COUNTRY PROFILES 2011'!K35,":")</f>
        <v>9.3375912749547254</v>
      </c>
      <c r="W35" s="31">
        <f>IF(ISNUMBER('DATA FOR COUNTRY PROFILES 2018'!L35-'DATA FOR COUNTRY PROFILES 2011'!L35),'DATA FOR COUNTRY PROFILES 2018'!L35-'DATA FOR COUNTRY PROFILES 2011'!L35,":")</f>
        <v>-7.5633028843155641</v>
      </c>
      <c r="X35" s="31">
        <f>IF(ISNUMBER('DATA FOR COUNTRY PROFILES 2018'!M35-'DATA FOR COUNTRY PROFILES 2011'!M35),'DATA FOR COUNTRY PROFILES 2018'!M35-'DATA FOR COUNTRY PROFILES 2011'!M35,":")</f>
        <v>9.4410876132930479</v>
      </c>
      <c r="Y35" s="31">
        <f>IF(ISNUMBER('DATA FOR COUNTRY PROFILES 2018'!N35-'DATA FOR COUNTRY PROFILES 2011'!N35),'DATA FOR COUNTRY PROFILES 2018'!N35-'DATA FOR COUNTRY PROFILES 2011'!N35,":")</f>
        <v>8.4458066647719647</v>
      </c>
      <c r="Z35" s="31">
        <f>IF(ISNUMBER('DATA FOR COUNTRY PROFILES 2018'!O35-'DATA FOR COUNTRY PROFILES 2011'!O35),'DATA FOR COUNTRY PROFILES 2018'!O35-'DATA FOR COUNTRY PROFILES 2011'!O35,":")</f>
        <v>26.666666666666657</v>
      </c>
      <c r="AA35" s="31">
        <f>IF(ISNUMBER('DATA FOR COUNTRY PROFILES 2018'!P35-'DATA FOR COUNTRY PROFILES 2011'!P35),'DATA FOR COUNTRY PROFILES 2018'!P35-'DATA FOR COUNTRY PROFILES 2011'!P35,":")</f>
        <v>55.732933086497091</v>
      </c>
      <c r="AB35" s="31">
        <f>IF(ISNUMBER('DATA FOR COUNTRY PROFILES 2018'!Q35-'DATA FOR COUNTRY PROFILES 2011'!Q35),'DATA FOR COUNTRY PROFILES 2018'!Q35-'DATA FOR COUNTRY PROFILES 2011'!Q35,":")</f>
        <v>44.90584364477089</v>
      </c>
      <c r="AC35" s="31">
        <f>IF(ISNUMBER('DATA FOR COUNTRY PROFILES 2018'!R35-'DATA FOR COUNTRY PROFILES 2011'!R35),'DATA FOR COUNTRY PROFILES 2018'!R35-'DATA FOR COUNTRY PROFILES 2011'!R35,":")</f>
        <v>8.675840019907227</v>
      </c>
      <c r="AD35" s="31">
        <f>IF(ISNUMBER('DATA FOR COUNTRY PROFILES 2018'!S35-'DATA FOR COUNTRY PROFILES 2011'!S35),'DATA FOR COUNTRY PROFILES 2018'!S35-'DATA FOR COUNTRY PROFILES 2011'!S35,":")</f>
        <v>52.125908396449233</v>
      </c>
      <c r="AE35" s="31">
        <f>IF(ISNUMBER('DATA FOR COUNTRY PROFILES 2018'!T35-'DATA FOR COUNTRY PROFILES 2011'!T35),'DATA FOR COUNTRY PROFILES 2018'!T35-'DATA FOR COUNTRY PROFILES 2011'!T35,":")</f>
        <v>0.4531736526199559</v>
      </c>
      <c r="AF35" s="31">
        <f>IF(ISNUMBER('DATA FOR COUNTRY PROFILES 2018'!U35-'DATA FOR COUNTRY PROFILES 2011'!U35),'DATA FOR COUNTRY PROFILES 2018'!U35-'DATA FOR COUNTRY PROFILES 2011'!U35,":")</f>
        <v>27.081768847601303</v>
      </c>
      <c r="AG35" s="31" t="str">
        <f>IF(ISNUMBER('DATA FOR COUNTRY PROFILES 2018'!V35-'DATA FOR COUNTRY PROFILES 2011'!V35),'DATA FOR COUNTRY PROFILES 2018'!V35-'DATA FOR COUNTRY PROFILES 2011'!V35,":")</f>
        <v>:</v>
      </c>
      <c r="AH35" s="31">
        <f>IF(ISNUMBER('DATA FOR COUNTRY PROFILES 2018'!W35-'DATA FOR COUNTRY PROFILES 2011'!W35),'DATA FOR COUNTRY PROFILES 2018'!W35-'DATA FOR COUNTRY PROFILES 2011'!W35,":")</f>
        <v>-5.5587527888950063</v>
      </c>
      <c r="AI35" s="31">
        <f>IF(ISNUMBER('DATA FOR COUNTRY PROFILES 2018'!X35-'DATA FOR COUNTRY PROFILES 2011'!X35),'DATA FOR COUNTRY PROFILES 2018'!X35-'DATA FOR COUNTRY PROFILES 2011'!X35,":")</f>
        <v>2.0085351666659714</v>
      </c>
      <c r="AJ35" s="31">
        <f>IF(ISNUMBER('DATA FOR COUNTRY PROFILES 2018'!Y35-'DATA FOR COUNTRY PROFILES 2011'!Y35),'DATA FOR COUNTRY PROFILES 2018'!Y35-'DATA FOR COUNTRY PROFILES 2011'!Y35,":")</f>
        <v>3.8461538461538538</v>
      </c>
      <c r="AK35" s="31" t="str">
        <f>IF(ISNUMBER('DATA FOR COUNTRY PROFILES 2018'!Z35-'DATA FOR COUNTRY PROFILES 2011'!Z35),'DATA FOR COUNTRY PROFILES 2018'!Z35-'DATA FOR COUNTRY PROFILES 2011'!Z35,":")</f>
        <v>:</v>
      </c>
      <c r="AL35" s="31">
        <f>IF(ISNUMBER('DATA FOR COUNTRY PROFILES 2018'!AA35-'DATA FOR COUNTRY PROFILES 2011'!AA35),'DATA FOR COUNTRY PROFILES 2018'!AA35-'DATA FOR COUNTRY PROFILES 2011'!AA35,":")</f>
        <v>33.52496509324618</v>
      </c>
      <c r="AM35" s="31">
        <f>IF(ISNUMBER('DATA FOR COUNTRY PROFILES 2018'!AB35-'DATA FOR COUNTRY PROFILES 2011'!AB35),'DATA FOR COUNTRY PROFILES 2018'!AB35-'DATA FOR COUNTRY PROFILES 2011'!AB35,":")</f>
        <v>14.814154939326677</v>
      </c>
      <c r="AN35" s="31">
        <f>IF(ISNUMBER('DATA FOR COUNTRY PROFILES 2018'!AC35-'DATA FOR COUNTRY PROFILES 2011'!AC35),'DATA FOR COUNTRY PROFILES 2018'!AC35-'DATA FOR COUNTRY PROFILES 2011'!AC35,":")</f>
        <v>18.009111415327723</v>
      </c>
    </row>
    <row r="36" spans="1:40" x14ac:dyDescent="0.2">
      <c r="A36" s="1" t="s">
        <v>63</v>
      </c>
      <c r="B36" s="52" t="s">
        <v>62</v>
      </c>
      <c r="C36" s="32">
        <f>'CI relative to EU in 2011'!C38-'CI relative to EU in 2011'!CP38</f>
        <v>9.1521588519782995</v>
      </c>
      <c r="D36" s="32">
        <f>'CI relative to EU in 2011'!D38-'CI relative to EU in 2011'!CQ38</f>
        <v>9.6806668933084836</v>
      </c>
      <c r="E36" s="32">
        <f>'CI relative to EU in 2011'!E38-'CI relative to EU in 2011'!CR38</f>
        <v>8.0358196665477237</v>
      </c>
      <c r="F36" s="32">
        <f>'CI relative to EU in 2011'!F38-'CI relative to EU in 2011'!CS38</f>
        <v>56.956797603995483</v>
      </c>
      <c r="G36" s="32">
        <f>'CI relative to EU in 2011'!G38-'CI relative to EU in 2011'!CT38</f>
        <v>62.849579400644529</v>
      </c>
      <c r="H36" s="32">
        <f>'CI relative to EU in 2011'!H38-'CI relative to EU in 2011'!CU38</f>
        <v>36.096524017247049</v>
      </c>
      <c r="I36" s="32">
        <f>'CI relative to EU in 2011'!I38-'CI relative to EU in 2011'!CV38</f>
        <v>-0.95253495603023453</v>
      </c>
      <c r="J36" s="32">
        <f>'CI relative to EU in 2011'!J38-'CI relative to EU in 2011'!CW38</f>
        <v>0.93825956601975236</v>
      </c>
      <c r="K36" s="32">
        <f>'CI relative to EU in 2011'!K38-'CI relative to EU in 2011'!CX38</f>
        <v>-18.88144330811167</v>
      </c>
      <c r="L36" s="32">
        <f>'CI relative to EU in 2011'!L38-'CI relative to EU in 2011'!CY38</f>
        <v>10.30803544007081</v>
      </c>
      <c r="M36" s="32">
        <f>'CI relative to EU in 2011'!M38-'CI relative to EU in 2011'!CZ38</f>
        <v>-11.399072824055438</v>
      </c>
      <c r="N36" s="31">
        <f>IF(ISNUMBER('DATA FOR COUNTRY PROFILES 2018'!C36-'DATA FOR COUNTRY PROFILES 2011'!C36),'DATA FOR COUNTRY PROFILES 2018'!C36-'DATA FOR COUNTRY PROFILES 2011'!C36,":")</f>
        <v>-21.375153587462677</v>
      </c>
      <c r="O36" s="31">
        <f>IF(ISNUMBER('DATA FOR COUNTRY PROFILES 2018'!D36-'DATA FOR COUNTRY PROFILES 2011'!D36),'DATA FOR COUNTRY PROFILES 2018'!D36-'DATA FOR COUNTRY PROFILES 2011'!D36,":")</f>
        <v>47.014925373134332</v>
      </c>
      <c r="P36" s="31">
        <f>IF(ISNUMBER('DATA FOR COUNTRY PROFILES 2018'!E36-'DATA FOR COUNTRY PROFILES 2011'!E36),'DATA FOR COUNTRY PROFILES 2018'!E36-'DATA FOR COUNTRY PROFILES 2011'!E36,":")</f>
        <v>0</v>
      </c>
      <c r="Q36" s="31">
        <f>IF(ISNUMBER('DATA FOR COUNTRY PROFILES 2018'!F36-'DATA FOR COUNTRY PROFILES 2011'!F36),'DATA FOR COUNTRY PROFILES 2018'!F36-'DATA FOR COUNTRY PROFILES 2011'!F36,":")</f>
        <v>0</v>
      </c>
      <c r="R36" s="31">
        <f>IF(ISNUMBER('DATA FOR COUNTRY PROFILES 2018'!G36-'DATA FOR COUNTRY PROFILES 2011'!G36),'DATA FOR COUNTRY PROFILES 2018'!G36-'DATA FOR COUNTRY PROFILES 2011'!G36,":")</f>
        <v>-1.6935424037696407</v>
      </c>
      <c r="S36" s="31">
        <f>IF(ISNUMBER('DATA FOR COUNTRY PROFILES 2018'!H36-'DATA FOR COUNTRY PROFILES 2011'!H36),'DATA FOR COUNTRY PROFILES 2018'!H36-'DATA FOR COUNTRY PROFILES 2011'!H36,":")</f>
        <v>28.683808999868063</v>
      </c>
      <c r="T36" s="31" t="str">
        <f>IF(ISNUMBER('DATA FOR COUNTRY PROFILES 2018'!I36-'DATA FOR COUNTRY PROFILES 2011'!I36),'DATA FOR COUNTRY PROFILES 2018'!I36-'DATA FOR COUNTRY PROFILES 2011'!I36,":")</f>
        <v>:</v>
      </c>
      <c r="U36" s="31">
        <f>IF(ISNUMBER('DATA FOR COUNTRY PROFILES 2018'!J36-'DATA FOR COUNTRY PROFILES 2011'!J36),'DATA FOR COUNTRY PROFILES 2018'!J36-'DATA FOR COUNTRY PROFILES 2011'!J36,":")</f>
        <v>47.875306998809634</v>
      </c>
      <c r="V36" s="31">
        <f>IF(ISNUMBER('DATA FOR COUNTRY PROFILES 2018'!K36-'DATA FOR COUNTRY PROFILES 2011'!K36),'DATA FOR COUNTRY PROFILES 2018'!K36-'DATA FOR COUNTRY PROFILES 2011'!K36,":")</f>
        <v>33.615328589836963</v>
      </c>
      <c r="W36" s="31">
        <f>IF(ISNUMBER('DATA FOR COUNTRY PROFILES 2018'!L36-'DATA FOR COUNTRY PROFILES 2011'!L36),'DATA FOR COUNTRY PROFILES 2018'!L36-'DATA FOR COUNTRY PROFILES 2011'!L36,":")</f>
        <v>97.509157878822336</v>
      </c>
      <c r="X36" s="31">
        <f>IF(ISNUMBER('DATA FOR COUNTRY PROFILES 2018'!M36-'DATA FOR COUNTRY PROFILES 2011'!M36),'DATA FOR COUNTRY PROFILES 2018'!M36-'DATA FOR COUNTRY PROFILES 2011'!M36,":")</f>
        <v>9.4410876132930639</v>
      </c>
      <c r="Y36" s="31">
        <f>IF(ISNUMBER('DATA FOR COUNTRY PROFILES 2018'!N36-'DATA FOR COUNTRY PROFILES 2011'!N36),'DATA FOR COUNTRY PROFILES 2018'!N36-'DATA FOR COUNTRY PROFILES 2011'!N36,":")</f>
        <v>59.554564613641332</v>
      </c>
      <c r="Z36" s="31" t="str">
        <f>IF(ISNUMBER('DATA FOR COUNTRY PROFILES 2018'!O36-'DATA FOR COUNTRY PROFILES 2011'!O36),'DATA FOR COUNTRY PROFILES 2018'!O36-'DATA FOR COUNTRY PROFILES 2011'!O36,":")</f>
        <v>:</v>
      </c>
      <c r="AA36" s="31">
        <f>IF(ISNUMBER('DATA FOR COUNTRY PROFILES 2018'!P36-'DATA FOR COUNTRY PROFILES 2011'!P36),'DATA FOR COUNTRY PROFILES 2018'!P36-'DATA FOR COUNTRY PROFILES 2011'!P36,":")</f>
        <v>-34.509793159106607</v>
      </c>
      <c r="AB36" s="31">
        <f>IF(ISNUMBER('DATA FOR COUNTRY PROFILES 2018'!Q36-'DATA FOR COUNTRY PROFILES 2011'!Q36),'DATA FOR COUNTRY PROFILES 2018'!Q36-'DATA FOR COUNTRY PROFILES 2011'!Q36,":")</f>
        <v>-7.3878201507126562</v>
      </c>
      <c r="AC36" s="31">
        <f>IF(ISNUMBER('DATA FOR COUNTRY PROFILES 2018'!R36-'DATA FOR COUNTRY PROFILES 2011'!R36),'DATA FOR COUNTRY PROFILES 2018'!R36-'DATA FOR COUNTRY PROFILES 2011'!R36,":")</f>
        <v>39.58775733866986</v>
      </c>
      <c r="AD36" s="31">
        <f>IF(ISNUMBER('DATA FOR COUNTRY PROFILES 2018'!S36-'DATA FOR COUNTRY PROFILES 2011'!S36),'DATA FOR COUNTRY PROFILES 2018'!S36-'DATA FOR COUNTRY PROFILES 2011'!S36,":")</f>
        <v>2.7719159579395836</v>
      </c>
      <c r="AE36" s="31">
        <f>IF(ISNUMBER('DATA FOR COUNTRY PROFILES 2018'!T36-'DATA FOR COUNTRY PROFILES 2011'!T36),'DATA FOR COUNTRY PROFILES 2018'!T36-'DATA FOR COUNTRY PROFILES 2011'!T36,":")</f>
        <v>0</v>
      </c>
      <c r="AF36" s="31">
        <f>IF(ISNUMBER('DATA FOR COUNTRY PROFILES 2018'!U36-'DATA FOR COUNTRY PROFILES 2011'!U36),'DATA FOR COUNTRY PROFILES 2018'!U36-'DATA FOR COUNTRY PROFILES 2011'!U36,":")</f>
        <v>0</v>
      </c>
      <c r="AG36" s="31">
        <f>IF(ISNUMBER('DATA FOR COUNTRY PROFILES 2018'!V36-'DATA FOR COUNTRY PROFILES 2011'!V36),'DATA FOR COUNTRY PROFILES 2018'!V36-'DATA FOR COUNTRY PROFILES 2011'!V36,":")</f>
        <v>-14.739134340473612</v>
      </c>
      <c r="AH36" s="31">
        <f>IF(ISNUMBER('DATA FOR COUNTRY PROFILES 2018'!W36-'DATA FOR COUNTRY PROFILES 2011'!W36),'DATA FOR COUNTRY PROFILES 2018'!W36-'DATA FOR COUNTRY PROFILES 2011'!W36,":")</f>
        <v>-16.169479568316234</v>
      </c>
      <c r="AI36" s="31">
        <f>IF(ISNUMBER('DATA FOR COUNTRY PROFILES 2018'!X36-'DATA FOR COUNTRY PROFILES 2011'!X36),'DATA FOR COUNTRY PROFILES 2018'!X36-'DATA FOR COUNTRY PROFILES 2011'!X36,":")</f>
        <v>-25.376071705305009</v>
      </c>
      <c r="AJ36" s="31">
        <f>IF(ISNUMBER('DATA FOR COUNTRY PROFILES 2018'!Y36-'DATA FOR COUNTRY PROFILES 2011'!Y36),'DATA FOR COUNTRY PROFILES 2018'!Y36-'DATA FOR COUNTRY PROFILES 2011'!Y36,":")</f>
        <v>25.641025641025635</v>
      </c>
      <c r="AK36" s="31">
        <f>IF(ISNUMBER('DATA FOR COUNTRY PROFILES 2018'!Z36-'DATA FOR COUNTRY PROFILES 2011'!Z36),'DATA FOR COUNTRY PROFILES 2018'!Z36-'DATA FOR COUNTRY PROFILES 2011'!Z36,":")</f>
        <v>-0.76478950328768036</v>
      </c>
      <c r="AL36" s="31">
        <f>IF(ISNUMBER('DATA FOR COUNTRY PROFILES 2018'!AA36-'DATA FOR COUNTRY PROFILES 2011'!AA36),'DATA FOR COUNTRY PROFILES 2018'!AA36-'DATA FOR COUNTRY PROFILES 2011'!AA36,":")</f>
        <v>-30.216879543011245</v>
      </c>
      <c r="AM36" s="31">
        <f>IF(ISNUMBER('DATA FOR COUNTRY PROFILES 2018'!AB36-'DATA FOR COUNTRY PROFILES 2011'!AB36),'DATA FOR COUNTRY PROFILES 2018'!AB36-'DATA FOR COUNTRY PROFILES 2011'!AB36,":")</f>
        <v>8.2465190518483382</v>
      </c>
      <c r="AN36" s="31">
        <f>IF(ISNUMBER('DATA FOR COUNTRY PROFILES 2018'!AC36-'DATA FOR COUNTRY PROFILES 2011'!AC36),'DATA FOR COUNTRY PROFILES 2018'!AC36-'DATA FOR COUNTRY PROFILES 2011'!AC36,":")</f>
        <v>-11.687383592422947</v>
      </c>
    </row>
    <row r="37" spans="1:40" x14ac:dyDescent="0.2">
      <c r="A37" s="1" t="s">
        <v>57</v>
      </c>
      <c r="B37" s="52" t="s">
        <v>56</v>
      </c>
      <c r="C37" s="32">
        <f>'CI relative to EU in 2011'!C39-'CI relative to EU in 2011'!CP39</f>
        <v>9.1062945795613501</v>
      </c>
      <c r="D37" s="32">
        <f>'CI relative to EU in 2011'!D39-'CI relative to EU in 2011'!CQ39</f>
        <v>23.395715773382765</v>
      </c>
      <c r="E37" s="32">
        <f>'CI relative to EU in 2011'!E39-'CI relative to EU in 2011'!CR39</f>
        <v>2.4123238088344401</v>
      </c>
      <c r="F37" s="32">
        <f>'CI relative to EU in 2011'!F39-'CI relative to EU in 2011'!CS39</f>
        <v>26.184046973804044</v>
      </c>
      <c r="G37" s="32">
        <f>'CI relative to EU in 2011'!G39-'CI relative to EU in 2011'!CT39</f>
        <v>-10.130461147591056</v>
      </c>
      <c r="H37" s="32">
        <f>'CI relative to EU in 2011'!H39-'CI relative to EU in 2011'!CU39</f>
        <v>5.9251762298575983</v>
      </c>
      <c r="I37" s="32">
        <f>'CI relative to EU in 2011'!I39-'CI relative to EU in 2011'!CV39</f>
        <v>42.866740825678207</v>
      </c>
      <c r="J37" s="32">
        <f>'CI relative to EU in 2011'!J39-'CI relative to EU in 2011'!CW39</f>
        <v>12.141361031290067</v>
      </c>
      <c r="K37" s="32">
        <f>'CI relative to EU in 2011'!K39-'CI relative to EU in 2011'!CX39</f>
        <v>1.3259916339136648</v>
      </c>
      <c r="L37" s="32">
        <f>'CI relative to EU in 2011'!L39-'CI relative to EU in 2011'!CY39</f>
        <v>10.752123603818628</v>
      </c>
      <c r="M37" s="32">
        <f>'CI relative to EU in 2011'!M39-'CI relative to EU in 2011'!CZ39</f>
        <v>-20.888694845424858</v>
      </c>
      <c r="N37" s="31">
        <f>IF(ISNUMBER('DATA FOR COUNTRY PROFILES 2018'!C37-'DATA FOR COUNTRY PROFILES 2011'!C37),'DATA FOR COUNTRY PROFILES 2018'!C37-'DATA FOR COUNTRY PROFILES 2011'!C37,":")</f>
        <v>5.9121832764911826</v>
      </c>
      <c r="O37" s="31">
        <f>IF(ISNUMBER('DATA FOR COUNTRY PROFILES 2018'!D37-'DATA FOR COUNTRY PROFILES 2011'!D37),'DATA FOR COUNTRY PROFILES 2018'!D37-'DATA FOR COUNTRY PROFILES 2011'!D37,":")</f>
        <v>59.70149253731342</v>
      </c>
      <c r="P37" s="31">
        <f>IF(ISNUMBER('DATA FOR COUNTRY PROFILES 2018'!E37-'DATA FOR COUNTRY PROFILES 2011'!E37),'DATA FOR COUNTRY PROFILES 2018'!E37-'DATA FOR COUNTRY PROFILES 2011'!E37,":")</f>
        <v>1.0416666666666714</v>
      </c>
      <c r="Q37" s="31">
        <f>IF(ISNUMBER('DATA FOR COUNTRY PROFILES 2018'!F37-'DATA FOR COUNTRY PROFILES 2011'!F37),'DATA FOR COUNTRY PROFILES 2018'!F37-'DATA FOR COUNTRY PROFILES 2011'!F37,":")</f>
        <v>6.4651624410540354</v>
      </c>
      <c r="R37" s="31">
        <f>IF(ISNUMBER('DATA FOR COUNTRY PROFILES 2018'!G37-'DATA FOR COUNTRY PROFILES 2011'!G37),'DATA FOR COUNTRY PROFILES 2018'!G37-'DATA FOR COUNTRY PROFILES 2011'!G37,":")</f>
        <v>-11.341753850991566</v>
      </c>
      <c r="S37" s="31">
        <f>IF(ISNUMBER('DATA FOR COUNTRY PROFILES 2018'!H37-'DATA FOR COUNTRY PROFILES 2011'!H37),'DATA FOR COUNTRY PROFILES 2018'!H37-'DATA FOR COUNTRY PROFILES 2011'!H37,":")</f>
        <v>21.32612950504442</v>
      </c>
      <c r="T37" s="31">
        <f>IF(ISNUMBER('DATA FOR COUNTRY PROFILES 2018'!I37-'DATA FOR COUNTRY PROFILES 2011'!I37),'DATA FOR COUNTRY PROFILES 2018'!I37-'DATA FOR COUNTRY PROFILES 2011'!I37,":")</f>
        <v>44.444444444444457</v>
      </c>
      <c r="U37" s="31">
        <f>IF(ISNUMBER('DATA FOR COUNTRY PROFILES 2018'!J37-'DATA FOR COUNTRY PROFILES 2011'!J37),'DATA FOR COUNTRY PROFILES 2018'!J37-'DATA FOR COUNTRY PROFILES 2011'!J37,":")</f>
        <v>13.746716636592019</v>
      </c>
      <c r="V37" s="31">
        <f>IF(ISNUMBER('DATA FOR COUNTRY PROFILES 2018'!K37-'DATA FOR COUNTRY PROFILES 2011'!K37),'DATA FOR COUNTRY PROFILES 2018'!K37-'DATA FOR COUNTRY PROFILES 2011'!K37,":")</f>
        <v>-9.3375912749547112</v>
      </c>
      <c r="W37" s="31" t="str">
        <f>IF(ISNUMBER('DATA FOR COUNTRY PROFILES 2018'!L37-'DATA FOR COUNTRY PROFILES 2011'!L37),'DATA FOR COUNTRY PROFILES 2018'!L37-'DATA FOR COUNTRY PROFILES 2011'!L37,":")</f>
        <v>:</v>
      </c>
      <c r="X37" s="31">
        <f>IF(ISNUMBER('DATA FOR COUNTRY PROFILES 2018'!M37-'DATA FOR COUNTRY PROFILES 2011'!M37),'DATA FOR COUNTRY PROFILES 2018'!M37-'DATA FOR COUNTRY PROFILES 2011'!M37,":")</f>
        <v>18.023894534468553</v>
      </c>
      <c r="Y37" s="31">
        <f>IF(ISNUMBER('DATA FOR COUNTRY PROFILES 2018'!N37-'DATA FOR COUNTRY PROFILES 2011'!N37),'DATA FOR COUNTRY PROFILES 2018'!N37-'DATA FOR COUNTRY PROFILES 2011'!N37,":")</f>
        <v>0</v>
      </c>
      <c r="Z37" s="31">
        <f>IF(ISNUMBER('DATA FOR COUNTRY PROFILES 2018'!O37-'DATA FOR COUNTRY PROFILES 2011'!O37),'DATA FOR COUNTRY PROFILES 2018'!O37-'DATA FOR COUNTRY PROFILES 2011'!O37,":")</f>
        <v>0</v>
      </c>
      <c r="AA37" s="31">
        <f>IF(ISNUMBER('DATA FOR COUNTRY PROFILES 2018'!P37-'DATA FOR COUNTRY PROFILES 2011'!P37),'DATA FOR COUNTRY PROFILES 2018'!P37-'DATA FOR COUNTRY PROFILES 2011'!P37,":")</f>
        <v>33.501250805132344</v>
      </c>
      <c r="AB37" s="31">
        <f>IF(ISNUMBER('DATA FOR COUNTRY PROFILES 2018'!Q37-'DATA FOR COUNTRY PROFILES 2011'!Q37),'DATA FOR COUNTRY PROFILES 2018'!Q37-'DATA FOR COUNTRY PROFILES 2011'!Q37,":")</f>
        <v>28.448109888635713</v>
      </c>
      <c r="AC37" s="31">
        <f>IF(ISNUMBER('DATA FOR COUNTRY PROFILES 2018'!R37-'DATA FOR COUNTRY PROFILES 2011'!R37),'DATA FOR COUNTRY PROFILES 2018'!R37-'DATA FOR COUNTRY PROFILES 2011'!R37,":")</f>
        <v>66.963532801215379</v>
      </c>
      <c r="AD37" s="31">
        <f>IF(ISNUMBER('DATA FOR COUNTRY PROFILES 2018'!S37-'DATA FOR COUNTRY PROFILES 2011'!S37),'DATA FOR COUNTRY PROFILES 2018'!S37-'DATA FOR COUNTRY PROFILES 2011'!S37,":")</f>
        <v>43.068327084020083</v>
      </c>
      <c r="AE37" s="31">
        <f>IF(ISNUMBER('DATA FOR COUNTRY PROFILES 2018'!T37-'DATA FOR COUNTRY PROFILES 2011'!T37),'DATA FOR COUNTRY PROFILES 2018'!T37-'DATA FOR COUNTRY PROFILES 2011'!T37,":")</f>
        <v>6.0939021315363746</v>
      </c>
      <c r="AF37" s="31">
        <f>IF(ISNUMBER('DATA FOR COUNTRY PROFILES 2018'!U37-'DATA FOR COUNTRY PROFILES 2011'!U37),'DATA FOR COUNTRY PROFILES 2018'!U37-'DATA FOR COUNTRY PROFILES 2011'!U37,":")</f>
        <v>-7.8923677876350489</v>
      </c>
      <c r="AG37" s="31">
        <f>IF(ISNUMBER('DATA FOR COUNTRY PROFILES 2018'!V37-'DATA FOR COUNTRY PROFILES 2011'!V37),'DATA FOR COUNTRY PROFILES 2018'!V37-'DATA FOR COUNTRY PROFILES 2011'!V37,":")</f>
        <v>3.0208316309330154</v>
      </c>
      <c r="AH37" s="31">
        <f>IF(ISNUMBER('DATA FOR COUNTRY PROFILES 2018'!W37-'DATA FOR COUNTRY PROFILES 2011'!W37),'DATA FOR COUNTRY PROFILES 2018'!W37-'DATA FOR COUNTRY PROFILES 2011'!W37,":")</f>
        <v>3.9988555339369012</v>
      </c>
      <c r="AI37" s="31">
        <f>IF(ISNUMBER('DATA FOR COUNTRY PROFILES 2018'!X37-'DATA FOR COUNTRY PROFILES 2011'!X37),'DATA FOR COUNTRY PROFILES 2018'!X37-'DATA FOR COUNTRY PROFILES 2011'!X37,":")</f>
        <v>-2.6088628282488933</v>
      </c>
      <c r="AJ37" s="31">
        <f>IF(ISNUMBER('DATA FOR COUNTRY PROFILES 2018'!Y37-'DATA FOR COUNTRY PROFILES 2011'!Y37),'DATA FOR COUNTRY PROFILES 2018'!Y37-'DATA FOR COUNTRY PROFILES 2011'!Y37,":")</f>
        <v>12.820512820512819</v>
      </c>
      <c r="AK37" s="31" t="str">
        <f>IF(ISNUMBER('DATA FOR COUNTRY PROFILES 2018'!Z37-'DATA FOR COUNTRY PROFILES 2011'!Z37),'DATA FOR COUNTRY PROFILES 2018'!Z37-'DATA FOR COUNTRY PROFILES 2011'!Z37,":")</f>
        <v>:</v>
      </c>
      <c r="AL37" s="31">
        <f>IF(ISNUMBER('DATA FOR COUNTRY PROFILES 2018'!AA37-'DATA FOR COUNTRY PROFILES 2011'!AA37),'DATA FOR COUNTRY PROFILES 2018'!AA37-'DATA FOR COUNTRY PROFILES 2011'!AA37,":")</f>
        <v>4.5191556976790324</v>
      </c>
      <c r="AM37" s="31">
        <f>IF(ISNUMBER('DATA FOR COUNTRY PROFILES 2018'!AB37-'DATA FOR COUNTRY PROFILES 2011'!AB37),'DATA FOR COUNTRY PROFILES 2018'!AB37-'DATA FOR COUNTRY PROFILES 2011'!AB37,":")</f>
        <v>23.248480941016997</v>
      </c>
      <c r="AN37" s="31">
        <f>IF(ISNUMBER('DATA FOR COUNTRY PROFILES 2018'!AC37-'DATA FOR COUNTRY PROFILES 2011'!AC37),'DATA FOR COUNTRY PROFILES 2018'!AC37-'DATA FOR COUNTRY PROFILES 2011'!AC37,":")</f>
        <v>-101.74564893532245</v>
      </c>
    </row>
    <row r="38" spans="1:40" x14ac:dyDescent="0.2">
      <c r="A38" s="5" t="s">
        <v>86</v>
      </c>
      <c r="B38" s="54" t="s">
        <v>85</v>
      </c>
      <c r="C38" s="32">
        <f>'CI relative to EU in 2011'!C40-'CI relative to EU in 2011'!CP40</f>
        <v>-5.2014100475393263</v>
      </c>
      <c r="D38" s="32">
        <f>'CI relative to EU in 2011'!D40-'CI relative to EU in 2011'!CQ40</f>
        <v>-13.305395853836998</v>
      </c>
      <c r="E38" s="32">
        <f>'CI relative to EU in 2011'!E40-'CI relative to EU in 2011'!CR40</f>
        <v>6.0606115524070461</v>
      </c>
      <c r="F38" s="32">
        <f>'CI relative to EU in 2011'!F40-'CI relative to EU in 2011'!CS40</f>
        <v>-9.0034389624762845E-2</v>
      </c>
      <c r="G38" s="32">
        <f>'CI relative to EU in 2011'!G40-'CI relative to EU in 2011'!CT40</f>
        <v>-29.503510719913212</v>
      </c>
      <c r="H38" s="32">
        <f>'CI relative to EU in 2011'!H40-'CI relative to EU in 2011'!CU40</f>
        <v>-12.535217933379194</v>
      </c>
      <c r="I38" s="32">
        <f>'CI relative to EU in 2011'!I40-'CI relative to EU in 2011'!CV40</f>
        <v>-2.1531463328523408</v>
      </c>
      <c r="J38" s="32">
        <f>'CI relative to EU in 2011'!J40-'CI relative to EU in 2011'!CW40</f>
        <v>0.40658298849272967</v>
      </c>
      <c r="K38" s="32">
        <f>'CI relative to EU in 2011'!K40-'CI relative to EU in 2011'!CX40</f>
        <v>1.7361625626664168</v>
      </c>
      <c r="L38" s="32">
        <f>'CI relative to EU in 2011'!L40-'CI relative to EU in 2011'!CY40</f>
        <v>8.6016988830549082</v>
      </c>
      <c r="M38" s="32">
        <f>'CI relative to EU in 2011'!M40-'CI relative to EU in 2011'!CZ40</f>
        <v>-7.0739029612382822</v>
      </c>
      <c r="N38" s="31">
        <f>IF(ISNUMBER('DATA FOR COUNTRY PROFILES 2018'!C38-'DATA FOR COUNTRY PROFILES 2011'!C38),'DATA FOR COUNTRY PROFILES 2018'!C38-'DATA FOR COUNTRY PROFILES 2011'!C38,":")</f>
        <v>-13.613184261926847</v>
      </c>
      <c r="O38" s="31" t="str">
        <f>IF(ISNUMBER('DATA FOR COUNTRY PROFILES 2018'!D38-'DATA FOR COUNTRY PROFILES 2011'!D38),'DATA FOR COUNTRY PROFILES 2018'!D38-'DATA FOR COUNTRY PROFILES 2011'!D38,":")</f>
        <v>:</v>
      </c>
      <c r="P38" s="31" t="str">
        <f>IF(ISNUMBER('DATA FOR COUNTRY PROFILES 2018'!E38-'DATA FOR COUNTRY PROFILES 2011'!E38),'DATA FOR COUNTRY PROFILES 2018'!E38-'DATA FOR COUNTRY PROFILES 2011'!E38,":")</f>
        <v>:</v>
      </c>
      <c r="Q38" s="31">
        <f>IF(ISNUMBER('DATA FOR COUNTRY PROFILES 2018'!F38-'DATA FOR COUNTRY PROFILES 2011'!F38),'DATA FOR COUNTRY PROFILES 2018'!F38-'DATA FOR COUNTRY PROFILES 2011'!F38,":")</f>
        <v>5.7220036236468648</v>
      </c>
      <c r="R38" s="31">
        <f>IF(ISNUMBER('DATA FOR COUNTRY PROFILES 2018'!G38-'DATA FOR COUNTRY PROFILES 2011'!G38),'DATA FOR COUNTRY PROFILES 2018'!G38-'DATA FOR COUNTRY PROFILES 2011'!G38,":")</f>
        <v>6.7231079543977916</v>
      </c>
      <c r="S38" s="31">
        <f>IF(ISNUMBER('DATA FOR COUNTRY PROFILES 2018'!H38-'DATA FOR COUNTRY PROFILES 2011'!H38),'DATA FOR COUNTRY PROFILES 2018'!H38-'DATA FOR COUNTRY PROFILES 2011'!H38,":")</f>
        <v>5.2451843713478254</v>
      </c>
      <c r="T38" s="31">
        <f>IF(ISNUMBER('DATA FOR COUNTRY PROFILES 2018'!I38-'DATA FOR COUNTRY PROFILES 2011'!I38),'DATA FOR COUNTRY PROFILES 2018'!I38-'DATA FOR COUNTRY PROFILES 2011'!I38,":")</f>
        <v>-0.11111111111111072</v>
      </c>
      <c r="U38" s="31" t="str">
        <f>IF(ISNUMBER('DATA FOR COUNTRY PROFILES 2018'!J38-'DATA FOR COUNTRY PROFILES 2011'!J38),'DATA FOR COUNTRY PROFILES 2018'!J38-'DATA FOR COUNTRY PROFILES 2011'!J38,":")</f>
        <v>:</v>
      </c>
      <c r="V38" s="31">
        <f>IF(ISNUMBER('DATA FOR COUNTRY PROFILES 2018'!K38-'DATA FOR COUNTRY PROFILES 2011'!K38),'DATA FOR COUNTRY PROFILES 2018'!K38-'DATA FOR COUNTRY PROFILES 2011'!K38,":")</f>
        <v>-31.430332231497559</v>
      </c>
      <c r="W38" s="31">
        <f>IF(ISNUMBER('DATA FOR COUNTRY PROFILES 2018'!L38-'DATA FOR COUNTRY PROFILES 2011'!L38),'DATA FOR COUNTRY PROFILES 2018'!L38-'DATA FOR COUNTRY PROFILES 2011'!L38,":")</f>
        <v>-27.219107338879411</v>
      </c>
      <c r="X38" s="31">
        <f>IF(ISNUMBER('DATA FOR COUNTRY PROFILES 2018'!M38-'DATA FOR COUNTRY PROFILES 2011'!M38),'DATA FOR COUNTRY PROFILES 2018'!M38-'DATA FOR COUNTRY PROFILES 2011'!M38,":")</f>
        <v>-18.590359791266138</v>
      </c>
      <c r="Y38" s="31">
        <f>IF(ISNUMBER('DATA FOR COUNTRY PROFILES 2018'!N38-'DATA FOR COUNTRY PROFILES 2011'!N38),'DATA FOR COUNTRY PROFILES 2018'!N38-'DATA FOR COUNTRY PROFILES 2011'!N38,":")</f>
        <v>-6.3797897120215481</v>
      </c>
      <c r="Z38" s="31" t="str">
        <f>IF(ISNUMBER('DATA FOR COUNTRY PROFILES 2018'!O38-'DATA FOR COUNTRY PROFILES 2011'!O38),'DATA FOR COUNTRY PROFILES 2018'!O38-'DATA FOR COUNTRY PROFILES 2011'!O38,":")</f>
        <v>:</v>
      </c>
      <c r="AA38" s="31">
        <f>IF(ISNUMBER('DATA FOR COUNTRY PROFILES 2018'!P38-'DATA FOR COUNTRY PROFILES 2011'!P38),'DATA FOR COUNTRY PROFILES 2018'!P38-'DATA FOR COUNTRY PROFILES 2011'!P38,":")</f>
        <v>0</v>
      </c>
      <c r="AB38" s="31">
        <f>IF(ISNUMBER('DATA FOR COUNTRY PROFILES 2018'!Q38-'DATA FOR COUNTRY PROFILES 2011'!Q38),'DATA FOR COUNTRY PROFILES 2018'!Q38-'DATA FOR COUNTRY PROFILES 2011'!Q38,":")</f>
        <v>-2.3773398169759186</v>
      </c>
      <c r="AC38" s="31">
        <f>IF(ISNUMBER('DATA FOR COUNTRY PROFILES 2018'!R38-'DATA FOR COUNTRY PROFILES 2011'!R38),'DATA FOR COUNTRY PROFILES 2018'!R38-'DATA FOR COUNTRY PROFILES 2011'!R38,":")</f>
        <v>-4.1091789846939122</v>
      </c>
      <c r="AD38" s="31">
        <f>IF(ISNUMBER('DATA FOR COUNTRY PROFILES 2018'!S38-'DATA FOR COUNTRY PROFILES 2011'!S38),'DATA FOR COUNTRY PROFILES 2018'!S38-'DATA FOR COUNTRY PROFILES 2011'!S38,":")</f>
        <v>-2.0058524877500052</v>
      </c>
      <c r="AE38" s="31">
        <f>IF(ISNUMBER('DATA FOR COUNTRY PROFILES 2018'!T38-'DATA FOR COUNTRY PROFILES 2011'!T38),'DATA FOR COUNTRY PROFILES 2018'!T38-'DATA FOR COUNTRY PROFILES 2011'!T38,":")</f>
        <v>4.7724013675507173</v>
      </c>
      <c r="AF38" s="31" t="str">
        <f>IF(ISNUMBER('DATA FOR COUNTRY PROFILES 2018'!U38-'DATA FOR COUNTRY PROFILES 2011'!U38),'DATA FOR COUNTRY PROFILES 2018'!U38-'DATA FOR COUNTRY PROFILES 2011'!U38,":")</f>
        <v>:</v>
      </c>
      <c r="AG38" s="31">
        <f>IF(ISNUMBER('DATA FOR COUNTRY PROFILES 2018'!V38-'DATA FOR COUNTRY PROFILES 2011'!V38),'DATA FOR COUNTRY PROFILES 2018'!V38-'DATA FOR COUNTRY PROFILES 2011'!V38,":")</f>
        <v>4.620609548977507</v>
      </c>
      <c r="AH38" s="31">
        <f>IF(ISNUMBER('DATA FOR COUNTRY PROFILES 2018'!W38-'DATA FOR COUNTRY PROFILES 2011'!W38),'DATA FOR COUNTRY PROFILES 2018'!W38-'DATA FOR COUNTRY PROFILES 2011'!W38,":")</f>
        <v>-1.2657684365724933</v>
      </c>
      <c r="AI38" s="31">
        <f>IF(ISNUMBER('DATA FOR COUNTRY PROFILES 2018'!X38-'DATA FOR COUNTRY PROFILES 2011'!X38),'DATA FOR COUNTRY PROFILES 2018'!X38-'DATA FOR COUNTRY PROFILES 2011'!X38,":")</f>
        <v>1.2103178895783364</v>
      </c>
      <c r="AJ38" s="31">
        <f>IF(ISNUMBER('DATA FOR COUNTRY PROFILES 2018'!Y38-'DATA FOR COUNTRY PROFILES 2011'!Y38),'DATA FOR COUNTRY PROFILES 2018'!Y38-'DATA FOR COUNTRY PROFILES 2011'!Y38,":")</f>
        <v>10.256410256410263</v>
      </c>
      <c r="AK38" s="31" t="str">
        <f>IF(ISNUMBER('DATA FOR COUNTRY PROFILES 2018'!Z38-'DATA FOR COUNTRY PROFILES 2011'!Z38),'DATA FOR COUNTRY PROFILES 2018'!Z38-'DATA FOR COUNTRY PROFILES 2011'!Z38,":")</f>
        <v>:</v>
      </c>
      <c r="AL38" s="31">
        <f>IF(ISNUMBER('DATA FOR COUNTRY PROFILES 2018'!AA38-'DATA FOR COUNTRY PROFILES 2011'!AA38),'DATA FOR COUNTRY PROFILES 2018'!AA38-'DATA FOR COUNTRY PROFILES 2011'!AA38,":")</f>
        <v>-33.707414785412396</v>
      </c>
      <c r="AM38" s="31">
        <f>IF(ISNUMBER('DATA FOR COUNTRY PROFILES 2018'!AB38-'DATA FOR COUNTRY PROFILES 2011'!AB38),'DATA FOR COUNTRY PROFILES 2018'!AB38-'DATA FOR COUNTRY PROFILES 2011'!AB38,":")</f>
        <v>3.4804285912711848</v>
      </c>
      <c r="AN38" s="31">
        <f>IF(ISNUMBER('DATA FOR COUNTRY PROFILES 2018'!AC38-'DATA FOR COUNTRY PROFILES 2011'!AC38),'DATA FOR COUNTRY PROFILES 2018'!AC38-'DATA FOR COUNTRY PROFILES 2011'!AC38,":")</f>
        <v>12.352554575733613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C38"/>
  <sheetViews>
    <sheetView workbookViewId="0"/>
  </sheetViews>
  <sheetFormatPr defaultColWidth="8.88671875" defaultRowHeight="10.65" x14ac:dyDescent="0.2"/>
  <cols>
    <col min="1" max="1" width="12.5546875" style="1" customWidth="1"/>
    <col min="2" max="2" width="8.88671875" style="1"/>
    <col min="3" max="29" width="8.88671875" style="1" customWidth="1"/>
    <col min="30" max="16384" width="8.88671875" style="1"/>
  </cols>
  <sheetData>
    <row r="1" spans="1:29" ht="63.9" x14ac:dyDescent="0.2">
      <c r="B1" s="52"/>
      <c r="C1" s="57" t="s">
        <v>80</v>
      </c>
      <c r="D1" s="57" t="s">
        <v>81</v>
      </c>
      <c r="E1" s="57" t="s">
        <v>113</v>
      </c>
      <c r="F1" s="57" t="s">
        <v>82</v>
      </c>
      <c r="G1" s="57" t="s">
        <v>83</v>
      </c>
      <c r="H1" s="57" t="s">
        <v>115</v>
      </c>
      <c r="I1" s="57" t="s">
        <v>92</v>
      </c>
      <c r="J1" s="57" t="s">
        <v>116</v>
      </c>
      <c r="K1" s="57" t="s">
        <v>118</v>
      </c>
      <c r="L1" s="57" t="s">
        <v>119</v>
      </c>
      <c r="M1" s="57" t="s">
        <v>120</v>
      </c>
      <c r="N1" s="57" t="s">
        <v>121</v>
      </c>
      <c r="O1" s="57" t="s">
        <v>122</v>
      </c>
      <c r="P1" s="57" t="s">
        <v>124</v>
      </c>
      <c r="Q1" s="57" t="s">
        <v>125</v>
      </c>
      <c r="R1" s="57" t="s">
        <v>126</v>
      </c>
      <c r="S1" s="57" t="s">
        <v>127</v>
      </c>
      <c r="T1" s="57" t="s">
        <v>128</v>
      </c>
      <c r="U1" s="57" t="s">
        <v>129</v>
      </c>
      <c r="V1" s="57" t="s">
        <v>130</v>
      </c>
      <c r="W1" s="57" t="s">
        <v>131</v>
      </c>
      <c r="X1" s="57" t="s">
        <v>132</v>
      </c>
      <c r="Y1" s="57" t="s">
        <v>134</v>
      </c>
      <c r="Z1" s="57" t="s">
        <v>135</v>
      </c>
      <c r="AA1" s="57" t="s">
        <v>136</v>
      </c>
      <c r="AB1" s="57" t="s">
        <v>137</v>
      </c>
      <c r="AC1" s="57" t="s">
        <v>138</v>
      </c>
    </row>
    <row r="2" spans="1:29" x14ac:dyDescent="0.2">
      <c r="A2" s="2" t="s">
        <v>0</v>
      </c>
      <c r="B2" s="53" t="s">
        <v>0</v>
      </c>
      <c r="C2" s="4">
        <f>'1.1.1'!$AD5</f>
        <v>145.18931892238598</v>
      </c>
      <c r="D2" s="4">
        <f>'1.1.2'!$AD5</f>
        <v>119.40298507462681</v>
      </c>
      <c r="E2" s="4">
        <f>'1.1.3'!$AD5</f>
        <v>102.08333333333336</v>
      </c>
      <c r="F2" s="4">
        <f>'1.2.1'!$AD5</f>
        <v>145.43460385644997</v>
      </c>
      <c r="G2" s="4">
        <f>'1.2.2'!$AD5</f>
        <v>109.52010109953635</v>
      </c>
      <c r="H2" s="4">
        <f>'1.2.3'!$AD5</f>
        <v>95.619427462851363</v>
      </c>
      <c r="I2" s="4">
        <f>'1.3.1'!$AD5</f>
        <v>200</v>
      </c>
      <c r="J2" s="4">
        <f>'1.3.2'!$AD5</f>
        <v>129.49819776906827</v>
      </c>
      <c r="K2" s="4">
        <f>'2.1.1'!$AD5</f>
        <v>92.529926980036237</v>
      </c>
      <c r="L2" s="4">
        <f>'2.1.2'!$AD5</f>
        <v>129.30099596637015</v>
      </c>
      <c r="M2" s="4">
        <f>'2.2.1'!$AD5</f>
        <v>114.59077176599835</v>
      </c>
      <c r="N2" s="4">
        <f>'2.2.2'!$AD5</f>
        <v>116.77926233513234</v>
      </c>
      <c r="O2" s="4">
        <f>'2.2.3'!$AD5</f>
        <v>126.66666666666667</v>
      </c>
      <c r="P2" s="4">
        <f>'3.1.1'!$AD5</f>
        <v>97.065418265660568</v>
      </c>
      <c r="Q2" s="4">
        <f>'3.1.2'!$AD5</f>
        <v>85.344945306372978</v>
      </c>
      <c r="R2" s="4">
        <f>'3.1.3'!$AD5</f>
        <v>90.048638603628135</v>
      </c>
      <c r="S2" s="4">
        <f>'3.2.1'!$AD5</f>
        <v>106.76621815237017</v>
      </c>
      <c r="T2" s="4">
        <f>'3.2.2'!$AD5</f>
        <v>117.32890310296359</v>
      </c>
      <c r="U2" s="4">
        <f>'3.2.3'!$AD5</f>
        <v>95.963155019730763</v>
      </c>
      <c r="V2" s="4">
        <f>'3.3.1'!$AD5</f>
        <v>90.943368670160766</v>
      </c>
      <c r="W2" s="4">
        <f>'3.3.2'!$AD5</f>
        <v>111.41194249840498</v>
      </c>
      <c r="X2" s="4">
        <f>'3.3.3'!$AD5</f>
        <v>92.210123317757834</v>
      </c>
      <c r="Y2" s="4">
        <f>'4.1.1'!$AD5</f>
        <v>108.97435897435898</v>
      </c>
      <c r="Z2" s="4">
        <f>'4.1.2'!$AD5</f>
        <v>101.16029350970619</v>
      </c>
      <c r="AA2" s="4">
        <f>'4.2.1'!$AD5</f>
        <v>107.87419585873377</v>
      </c>
      <c r="AB2" s="4">
        <f>'4.2.2'!$AD5</f>
        <v>103.16567777530167</v>
      </c>
      <c r="AC2" s="4">
        <f>'4.2.3'!$AD5</f>
        <v>97.002988624993748</v>
      </c>
    </row>
    <row r="3" spans="1:29" x14ac:dyDescent="0.2">
      <c r="A3" s="1" t="s">
        <v>2</v>
      </c>
      <c r="B3" s="52" t="s">
        <v>1</v>
      </c>
      <c r="C3" s="4">
        <f>'1.1.1'!$AD6</f>
        <v>136.69645087521076</v>
      </c>
      <c r="D3" s="4">
        <f>'1.1.2'!$AD6</f>
        <v>170.8955223880597</v>
      </c>
      <c r="E3" s="4">
        <f>'1.1.3'!$AD6</f>
        <v>77.083333333333343</v>
      </c>
      <c r="F3" s="4">
        <f>'1.2.1'!$AD6</f>
        <v>256.43767567528005</v>
      </c>
      <c r="G3" s="4">
        <f>'1.2.2'!$AD6</f>
        <v>127.6763720492538</v>
      </c>
      <c r="H3" s="4">
        <f>'1.2.3'!$AD6</f>
        <v>179.18705559729264</v>
      </c>
      <c r="I3" s="4">
        <f>'1.3.1'!$AD6</f>
        <v>322.22222222222223</v>
      </c>
      <c r="J3" s="4">
        <f>'1.3.2'!$AD6</f>
        <v>63.309279079179944</v>
      </c>
      <c r="K3" s="4">
        <f>'2.1.1'!$AD6</f>
        <v>120.54270080490038</v>
      </c>
      <c r="L3" s="4">
        <f>'2.1.2'!$AD6</f>
        <v>115.92302094608358</v>
      </c>
      <c r="M3" s="4">
        <f>'2.2.1'!$AD6</f>
        <v>148.92199945070035</v>
      </c>
      <c r="N3" s="4">
        <f>'2.2.2'!$AD6</f>
        <v>72.558777671218735</v>
      </c>
      <c r="O3" s="4">
        <f>'2.2.3'!$AD6</f>
        <v>213.33333333333331</v>
      </c>
      <c r="P3" s="4">
        <f>'3.1.1'!$AD6</f>
        <v>144.56836186158145</v>
      </c>
      <c r="Q3" s="4">
        <f>'3.1.2'!$AD6</f>
        <v>117.46365166606527</v>
      </c>
      <c r="R3" s="4">
        <f>'3.1.3'!$AD6</f>
        <v>143.52181214177835</v>
      </c>
      <c r="S3" s="4">
        <f>'3.2.1'!$AD6</f>
        <v>209.80109748920617</v>
      </c>
      <c r="T3" s="4">
        <f>'3.2.2'!$AD6</f>
        <v>174.15272836922443</v>
      </c>
      <c r="U3" s="4">
        <f>'3.2.3'!$AD6</f>
        <v>125.65652884417014</v>
      </c>
      <c r="V3" s="4">
        <f>'3.3.1'!$AD6</f>
        <v>89.254362164997076</v>
      </c>
      <c r="W3" s="4">
        <f>'3.3.2'!$AD6</f>
        <v>116.58572960189709</v>
      </c>
      <c r="X3" s="4">
        <f>'3.3.3'!$AD6</f>
        <v>61.134161810073323</v>
      </c>
      <c r="Y3" s="4">
        <f>'4.1.1'!$AD6</f>
        <v>126.92307692307691</v>
      </c>
      <c r="Z3" s="4">
        <f>'4.1.2'!$AD6</f>
        <v>45.750982258084917</v>
      </c>
      <c r="AA3" s="4">
        <f>'4.2.1'!$AD6</f>
        <v>85.401079512602351</v>
      </c>
      <c r="AB3" s="4">
        <f>'4.2.2'!$AD6</f>
        <v>103.76549099995358</v>
      </c>
      <c r="AC3" s="4">
        <f>'4.2.3'!$AD6</f>
        <v>123.22860494405712</v>
      </c>
    </row>
    <row r="4" spans="1:29" x14ac:dyDescent="0.2">
      <c r="A4" s="1" t="s">
        <v>4</v>
      </c>
      <c r="B4" s="52" t="s">
        <v>3</v>
      </c>
      <c r="C4" s="4">
        <f>'1.1.1'!$AD7</f>
        <v>101.27247063293321</v>
      </c>
      <c r="D4" s="4">
        <f>'1.1.2'!$AD7</f>
        <v>77.611940298507477</v>
      </c>
      <c r="E4" s="4">
        <f>'1.1.3'!$AD7</f>
        <v>12.499999999999996</v>
      </c>
      <c r="F4" s="4">
        <f>'1.2.1'!$AD7</f>
        <v>37.051366186558738</v>
      </c>
      <c r="G4" s="4">
        <f>'1.2.2'!$AD7</f>
        <v>12.592289798282446</v>
      </c>
      <c r="H4" s="4">
        <f>'1.2.3'!$AD7</f>
        <v>30.451509577618801</v>
      </c>
      <c r="I4" s="4">
        <f>'1.3.1'!$AD7</f>
        <v>155.55555555555554</v>
      </c>
      <c r="J4" s="4">
        <f>'1.3.2'!$AD7</f>
        <v>37.107739387290692</v>
      </c>
      <c r="K4" s="4">
        <f>'2.1.1'!$AD7</f>
        <v>4.7565689954619339</v>
      </c>
      <c r="L4" s="4">
        <f>'2.1.2'!$AD7</f>
        <v>31.50243878403073</v>
      </c>
      <c r="M4" s="4">
        <f>'2.2.1'!$AD7</f>
        <v>43.353474320241695</v>
      </c>
      <c r="N4" s="4">
        <f>'2.2.2'!$AD7</f>
        <v>69.727435548546268</v>
      </c>
      <c r="O4" s="4">
        <f>'2.2.3'!$AD7</f>
        <v>33.333333333333336</v>
      </c>
      <c r="P4" s="4">
        <f>'3.1.1'!$AD7</f>
        <v>30.956459708352643</v>
      </c>
      <c r="Q4" s="4">
        <f>'3.1.2'!$AD7</f>
        <v>17.70018687468902</v>
      </c>
      <c r="R4" s="4">
        <f>'3.1.3'!$AD7</f>
        <v>24.901835991976139</v>
      </c>
      <c r="S4" s="4">
        <f>'3.2.1'!$AD7</f>
        <v>24.52655687236344</v>
      </c>
      <c r="T4" s="4">
        <f>'3.2.2'!$AD7</f>
        <v>20.535583152432451</v>
      </c>
      <c r="U4" s="4">
        <f>'3.2.3'!$AD7</f>
        <v>40.874421675344401</v>
      </c>
      <c r="V4" s="4">
        <f>'3.3.1'!$AD7</f>
        <v>11.765061913141903</v>
      </c>
      <c r="W4" s="4">
        <f>'3.3.2'!$AD7</f>
        <v>123.69960860590615</v>
      </c>
      <c r="X4" s="4">
        <f>'3.3.3'!$AD7</f>
        <v>111.31977505410877</v>
      </c>
      <c r="Y4" s="4">
        <f>'4.1.1'!$AD7</f>
        <v>57.692307692307679</v>
      </c>
      <c r="Z4" s="4">
        <f>'4.1.2'!$AD7</f>
        <v>153.75816319345259</v>
      </c>
      <c r="AA4" s="4">
        <f>'4.2.1'!$AD7</f>
        <v>46.695537344829276</v>
      </c>
      <c r="AB4" s="4">
        <f>'4.2.2'!$AD7</f>
        <v>40.527769199704395</v>
      </c>
      <c r="AC4" s="4">
        <f>'4.2.3'!$AD7</f>
        <v>28.070329012197501</v>
      </c>
    </row>
    <row r="5" spans="1:29" x14ac:dyDescent="0.2">
      <c r="A5" s="1" t="s">
        <v>156</v>
      </c>
      <c r="B5" s="52" t="s">
        <v>5</v>
      </c>
      <c r="C5" s="4">
        <f>'1.1.1'!$AD8</f>
        <v>112.90391744322842</v>
      </c>
      <c r="D5" s="4">
        <f>'1.1.2'!$AD8</f>
        <v>73.134328358208947</v>
      </c>
      <c r="E5" s="4">
        <f>'1.1.3'!$AD8</f>
        <v>90.625</v>
      </c>
      <c r="F5" s="4">
        <f>'1.2.1'!$AD8</f>
        <v>132.32319648375051</v>
      </c>
      <c r="G5" s="4">
        <f>'1.2.2'!$AD8</f>
        <v>47.97432754563399</v>
      </c>
      <c r="H5" s="4">
        <f>'1.2.3'!$AD8</f>
        <v>74.712384361384537</v>
      </c>
      <c r="I5" s="4">
        <f>'1.3.1'!$AD8</f>
        <v>144.44444444444446</v>
      </c>
      <c r="J5" s="4">
        <f>'1.3.2'!$AD8</f>
        <v>101.08018501986572</v>
      </c>
      <c r="K5" s="4">
        <f>'2.1.1'!$AD8</f>
        <v>88.794890470054327</v>
      </c>
      <c r="L5" s="4">
        <f>'2.1.2'!$AD8</f>
        <v>6.4527215172655836</v>
      </c>
      <c r="M5" s="4">
        <f>'2.2.1'!$AD8</f>
        <v>94.850315847294695</v>
      </c>
      <c r="N5" s="4">
        <f>'2.2.2'!$AD8</f>
        <v>104.27307961777694</v>
      </c>
      <c r="O5" s="4">
        <f>'2.2.3'!$AD8</f>
        <v>140</v>
      </c>
      <c r="P5" s="4">
        <f>'3.1.1'!$AD8</f>
        <v>92.072720527666831</v>
      </c>
      <c r="Q5" s="4">
        <f>'3.1.2'!$AD8</f>
        <v>70.715990385429663</v>
      </c>
      <c r="R5" s="4">
        <f>'3.1.3'!$AD8</f>
        <v>101.43409071610802</v>
      </c>
      <c r="S5" s="4">
        <f>'3.2.1'!$AD8</f>
        <v>114.38009908483509</v>
      </c>
      <c r="T5" s="4">
        <f>'3.2.2'!$AD8</f>
        <v>85.604638519601423</v>
      </c>
      <c r="U5" s="4">
        <f>'3.2.3'!$AD8</f>
        <v>68.315290095000506</v>
      </c>
      <c r="V5" s="4">
        <f>'3.3.1'!$AD8</f>
        <v>21.117464275657003</v>
      </c>
      <c r="W5" s="4">
        <f>'3.3.2'!$AD8</f>
        <v>76.939451422841643</v>
      </c>
      <c r="X5" s="4">
        <f>'3.3.3'!$AD8</f>
        <v>92.234473133364432</v>
      </c>
      <c r="Y5" s="4">
        <f>'4.1.1'!$AD8</f>
        <v>92.307692307692307</v>
      </c>
      <c r="Z5" s="4">
        <f>'4.1.2'!$AD8</f>
        <v>146.27723349508909</v>
      </c>
      <c r="AA5" s="4">
        <f>'4.2.1'!$AD8</f>
        <v>138.33398509200785</v>
      </c>
      <c r="AB5" s="4">
        <f>'4.2.2'!$AD8</f>
        <v>50.902504510995982</v>
      </c>
      <c r="AC5" s="4">
        <f>'4.2.3'!$AD8</f>
        <v>96.973208483267641</v>
      </c>
    </row>
    <row r="6" spans="1:29" x14ac:dyDescent="0.2">
      <c r="A6" s="1" t="s">
        <v>7</v>
      </c>
      <c r="B6" s="52" t="s">
        <v>6</v>
      </c>
      <c r="C6" s="4">
        <f>'1.1.1'!$AD9</f>
        <v>228.26704177960025</v>
      </c>
      <c r="D6" s="4">
        <f>'1.1.2'!$AD9</f>
        <v>170.8955223880597</v>
      </c>
      <c r="E6" s="4">
        <f>'1.1.3'!$AD9</f>
        <v>267.70833333333331</v>
      </c>
      <c r="F6" s="4">
        <f>'1.2.1'!$AD9</f>
        <v>385.58813612377071</v>
      </c>
      <c r="G6" s="4">
        <f>'1.2.2'!$AD9</f>
        <v>157.14583092302118</v>
      </c>
      <c r="H6" s="4">
        <f>'1.2.3'!$AD9</f>
        <v>166.41121604835865</v>
      </c>
      <c r="I6" s="4">
        <f>'1.3.1'!$AD9</f>
        <v>355.55555555555554</v>
      </c>
      <c r="J6" s="4">
        <f>'1.3.2'!$AD9</f>
        <v>242.17226951305153</v>
      </c>
      <c r="K6" s="4">
        <f>'2.1.1'!$AD9</f>
        <v>161.62810241470109</v>
      </c>
      <c r="L6" s="4">
        <f>'2.1.2'!$AD9</f>
        <v>63.456108397962169</v>
      </c>
      <c r="M6" s="4">
        <f>'2.2.1'!$AD9</f>
        <v>166.94589398516894</v>
      </c>
      <c r="N6" s="4">
        <f>'2.2.2'!$AD9</f>
        <v>52.891490618683292</v>
      </c>
      <c r="O6" s="4">
        <f>'2.2.3'!$AD9</f>
        <v>160.00000000000003</v>
      </c>
      <c r="P6" s="4">
        <f>'3.1.1'!$AD9</f>
        <v>93.272606120883779</v>
      </c>
      <c r="Q6" s="4">
        <f>'3.1.2'!$AD9</f>
        <v>97.484361797788466</v>
      </c>
      <c r="R6" s="4">
        <f>'3.1.3'!$AD9</f>
        <v>69.813206707352762</v>
      </c>
      <c r="S6" s="4">
        <f>'3.2.1'!$AD9</f>
        <v>117.24571936637783</v>
      </c>
      <c r="T6" s="4">
        <f>'3.2.2'!$AD9</f>
        <v>369.70445920146904</v>
      </c>
      <c r="U6" s="4">
        <f>'3.2.3'!$AD9</f>
        <v>67.664357169431099</v>
      </c>
      <c r="V6" s="4">
        <f>'3.3.1'!$AD9</f>
        <v>159.25287425802634</v>
      </c>
      <c r="W6" s="4">
        <f>'3.3.2'!$AD9</f>
        <v>158.85854589041421</v>
      </c>
      <c r="X6" s="4">
        <f>'3.3.3'!$AD9</f>
        <v>159.69607100947815</v>
      </c>
      <c r="Y6" s="4">
        <f>'4.1.1'!$AD9</f>
        <v>120.5128205128205</v>
      </c>
      <c r="Z6" s="4">
        <f>'4.1.2'!$AD9</f>
        <v>94.041407764064388</v>
      </c>
      <c r="AA6" s="4">
        <f>'4.2.1'!$AD9</f>
        <v>86.068156285444701</v>
      </c>
      <c r="AB6" s="4">
        <f>'4.2.2'!$AD9</f>
        <v>116.41003335112231</v>
      </c>
      <c r="AC6" s="4">
        <f>'4.2.3'!$AD9</f>
        <v>22.948170323482323</v>
      </c>
    </row>
    <row r="7" spans="1:29" x14ac:dyDescent="0.2">
      <c r="A7" s="1" t="s">
        <v>9</v>
      </c>
      <c r="B7" s="52" t="s">
        <v>8</v>
      </c>
      <c r="C7" s="4">
        <f>'1.1.1'!$AD10</f>
        <v>190.97711034779161</v>
      </c>
      <c r="D7" s="4">
        <f>'1.1.2'!$AD10</f>
        <v>61.940298507462686</v>
      </c>
      <c r="E7" s="4">
        <f>'1.1.3'!$AD10</f>
        <v>76.041666666666671</v>
      </c>
      <c r="F7" s="4">
        <f>'1.2.1'!$AD10</f>
        <v>134.50460624401134</v>
      </c>
      <c r="G7" s="4">
        <f>'1.2.2'!$AD10</f>
        <v>113.67814323332891</v>
      </c>
      <c r="H7" s="4">
        <f>'1.2.3'!$AD10</f>
        <v>45.090707100623355</v>
      </c>
      <c r="I7" s="4">
        <f>'1.3.1'!$AD10</f>
        <v>188.88888888888889</v>
      </c>
      <c r="J7" s="4">
        <f>'1.3.2'!$AD10</f>
        <v>133.90910830344654</v>
      </c>
      <c r="K7" s="4">
        <f>'2.1.1'!$AD10</f>
        <v>139.21788335480977</v>
      </c>
      <c r="L7" s="4">
        <f>'2.1.2'!$AD10</f>
        <v>74.513618066212487</v>
      </c>
      <c r="M7" s="4">
        <f>'2.2.1'!$AD10</f>
        <v>177.24526229057949</v>
      </c>
      <c r="N7" s="4">
        <f>'2.2.2'!$AD10</f>
        <v>160.82535829865725</v>
      </c>
      <c r="O7" s="4">
        <f>'2.2.3'!$AD10</f>
        <v>173.33333333333334</v>
      </c>
      <c r="P7" s="4">
        <f>'3.1.1'!$AD10</f>
        <v>121.61300441506295</v>
      </c>
      <c r="Q7" s="4">
        <f>'3.1.2'!$AD10</f>
        <v>119.13655190828212</v>
      </c>
      <c r="R7" s="4">
        <f>'3.1.3'!$AD10</f>
        <v>129.9590228541563</v>
      </c>
      <c r="S7" s="4">
        <f>'3.2.1'!$AD10</f>
        <v>73.703539172070563</v>
      </c>
      <c r="T7" s="4">
        <f>'3.2.2'!$AD10</f>
        <v>199.76772987892997</v>
      </c>
      <c r="U7" s="4">
        <f>'3.2.3'!$AD10</f>
        <v>158.46378539767414</v>
      </c>
      <c r="V7" s="4">
        <f>'3.3.1'!$AD10</f>
        <v>161.70137074083399</v>
      </c>
      <c r="W7" s="4">
        <f>'3.3.2'!$AD10</f>
        <v>128.70693236314801</v>
      </c>
      <c r="X7" s="4">
        <f>'3.3.3'!$AD10</f>
        <v>139.91612652746372</v>
      </c>
      <c r="Y7" s="4">
        <f>'4.1.1'!$AD10</f>
        <v>116.66666666666667</v>
      </c>
      <c r="Z7" s="4">
        <f>'4.1.2'!$AD10</f>
        <v>91.55007072708031</v>
      </c>
      <c r="AA7" s="4">
        <f>'4.2.1'!$AD10</f>
        <v>141.72563724090466</v>
      </c>
      <c r="AB7" s="4">
        <f>'4.2.2'!$AD10</f>
        <v>117.62556121109849</v>
      </c>
      <c r="AC7" s="4">
        <f>'4.2.3'!$AD10</f>
        <v>107.64605349750251</v>
      </c>
    </row>
    <row r="8" spans="1:29" x14ac:dyDescent="0.2">
      <c r="A8" s="1" t="s">
        <v>11</v>
      </c>
      <c r="B8" s="52" t="s">
        <v>10</v>
      </c>
      <c r="C8" s="4">
        <f>'1.1.1'!$AD11</f>
        <v>85.656387615741068</v>
      </c>
      <c r="D8" s="4">
        <f>'1.1.2'!$AD11</f>
        <v>148.50746268656715</v>
      </c>
      <c r="E8" s="4">
        <f>'1.1.3'!$AD11</f>
        <v>167.70833333333334</v>
      </c>
      <c r="F8" s="4">
        <f>'1.2.1'!$AD11</f>
        <v>206.09984522649674</v>
      </c>
      <c r="G8" s="4">
        <f>'1.2.2'!$AD11</f>
        <v>93.300527127890874</v>
      </c>
      <c r="H8" s="4">
        <f>'1.2.3'!$AD11</f>
        <v>60.229344023562334</v>
      </c>
      <c r="I8" s="4">
        <f>'1.3.1'!$AD11</f>
        <v>177.77777777777777</v>
      </c>
      <c r="J8" s="4">
        <f>'1.3.2'!$AD11</f>
        <v>112.49416676545869</v>
      </c>
      <c r="K8" s="4">
        <f>'2.1.1'!$AD11</f>
        <v>88.794890470054341</v>
      </c>
      <c r="L8" s="4">
        <f>'2.1.2'!$AD11</f>
        <v>106.19246072901673</v>
      </c>
      <c r="M8" s="4">
        <f>'2.2.1'!$AD11</f>
        <v>50.219719857182092</v>
      </c>
      <c r="N8" s="4">
        <f>'2.2.2'!$AD11</f>
        <v>205.63604101447638</v>
      </c>
      <c r="O8" s="4">
        <f>'2.2.3'!$AD11</f>
        <v>60.000000000000007</v>
      </c>
      <c r="P8" s="4">
        <f>'3.1.1'!$AD11</f>
        <v>122.83470967311163</v>
      </c>
      <c r="Q8" s="4">
        <f>'3.1.2'!$AD11</f>
        <v>33.525235556467536</v>
      </c>
      <c r="R8" s="4">
        <f>'3.1.3'!$AD11</f>
        <v>137.20450055641157</v>
      </c>
      <c r="S8" s="4">
        <f>'3.2.1'!$AD11</f>
        <v>217.42214928833411</v>
      </c>
      <c r="T8" s="4">
        <f>'3.2.2'!$AD11</f>
        <v>74.842968123235025</v>
      </c>
      <c r="U8" s="4">
        <f>'3.2.3'!$AD11</f>
        <v>80.828891592455463</v>
      </c>
      <c r="V8" s="4">
        <f>'3.3.1'!$AD11</f>
        <v>33.289661412079091</v>
      </c>
      <c r="W8" s="4">
        <f>'3.3.2'!$AD11</f>
        <v>218.63971351663034</v>
      </c>
      <c r="X8" s="4">
        <f>'3.3.3'!$AD11</f>
        <v>141.08011586813541</v>
      </c>
      <c r="Y8" s="4">
        <f>'4.1.1'!$AD11</f>
        <v>100</v>
      </c>
      <c r="Z8" s="4">
        <f>'4.1.2'!$AD11</f>
        <v>47.143430040527434</v>
      </c>
      <c r="AA8" s="4">
        <f>'4.2.1'!$AD11</f>
        <v>59.605500823982347</v>
      </c>
      <c r="AB8" s="4">
        <f>'4.2.2'!$AD11</f>
        <v>65.763430104590114</v>
      </c>
      <c r="AC8" s="4">
        <f>'4.2.3'!$AD11</f>
        <v>79.150222220591814</v>
      </c>
    </row>
    <row r="9" spans="1:29" x14ac:dyDescent="0.2">
      <c r="A9" s="1" t="s">
        <v>13</v>
      </c>
      <c r="B9" s="52" t="s">
        <v>12</v>
      </c>
      <c r="C9" s="4">
        <f>'1.1.1'!$AD12</f>
        <v>156.93944830540451</v>
      </c>
      <c r="D9" s="4">
        <f>'1.1.2'!$AD12</f>
        <v>235.07462686567158</v>
      </c>
      <c r="E9" s="4">
        <f>'1.1.3'!$AD12</f>
        <v>82.291666666666686</v>
      </c>
      <c r="F9" s="4">
        <f>'1.2.1'!$AD12</f>
        <v>234.78015670790353</v>
      </c>
      <c r="G9" s="4">
        <f>'1.2.2'!$AD12</f>
        <v>122.96001576534127</v>
      </c>
      <c r="H9" s="4">
        <f>'1.2.3'!$AD12</f>
        <v>127.22499194472657</v>
      </c>
      <c r="I9" s="4">
        <f>'1.3.1'!$AD12</f>
        <v>233.33333333333334</v>
      </c>
      <c r="J9" s="4">
        <f>'1.3.2'!$AD12</f>
        <v>100.86462770838649</v>
      </c>
      <c r="K9" s="4">
        <f>'2.1.1'!$AD12</f>
        <v>23.431751545371355</v>
      </c>
      <c r="L9" s="4">
        <f>'2.1.2'!$AD12</f>
        <v>144.23068577923274</v>
      </c>
      <c r="M9" s="4">
        <f>'2.2.1'!$AD12</f>
        <v>61.377368854710241</v>
      </c>
      <c r="N9" s="4">
        <f>'2.2.2'!$AD12</f>
        <v>73.775783711348581</v>
      </c>
      <c r="O9" s="4">
        <f>'2.2.3'!$AD12</f>
        <v>173.33333333333334</v>
      </c>
      <c r="P9" s="4">
        <f>'3.1.1'!$AD12</f>
        <v>109.53611038665176</v>
      </c>
      <c r="Q9" s="4">
        <f>'3.1.2'!$AD12</f>
        <v>129.33057451736047</v>
      </c>
      <c r="R9" s="4">
        <f>'3.1.3'!$AD12</f>
        <v>119.44358248577679</v>
      </c>
      <c r="S9" s="4">
        <f>'3.2.1'!$AD12</f>
        <v>104.40867465532567</v>
      </c>
      <c r="T9" s="4">
        <f>'3.2.2'!$AD12</f>
        <v>161.03435728199975</v>
      </c>
      <c r="U9" s="4">
        <f>'3.2.3'!$AD12</f>
        <v>31.883753847402762</v>
      </c>
      <c r="V9" s="4">
        <f>'3.3.1'!$AD12</f>
        <v>49.921518146882917</v>
      </c>
      <c r="W9" s="4">
        <f>'3.3.2'!$AD12</f>
        <v>74.12294076258712</v>
      </c>
      <c r="X9" s="4">
        <f>'3.3.3'!$AD12</f>
        <v>31.272072783829337</v>
      </c>
      <c r="Y9" s="4">
        <f>'4.1.1'!$AD12</f>
        <v>193.58974358974359</v>
      </c>
      <c r="Z9" s="4">
        <f>'4.1.2'!$AD12</f>
        <v>159.2448587851201</v>
      </c>
      <c r="AA9" s="4">
        <f>'4.2.1'!$AD12</f>
        <v>107.44540462556436</v>
      </c>
      <c r="AB9" s="4">
        <f>'4.2.2'!$AD12</f>
        <v>151.81122772950332</v>
      </c>
      <c r="AC9" s="4">
        <f>'4.2.3'!$AD12</f>
        <v>136.49742776092728</v>
      </c>
    </row>
    <row r="10" spans="1:29" x14ac:dyDescent="0.2">
      <c r="A10" s="1" t="s">
        <v>15</v>
      </c>
      <c r="B10" s="52" t="s">
        <v>14</v>
      </c>
      <c r="C10" s="4">
        <f>'1.1.1'!$AD13</f>
        <v>102.97157956357822</v>
      </c>
      <c r="D10" s="4">
        <f>'1.1.2'!$AD13</f>
        <v>143.28358208955223</v>
      </c>
      <c r="E10" s="4">
        <f>'1.1.3'!$AD13</f>
        <v>35.416666666666671</v>
      </c>
      <c r="F10" s="4">
        <f>'1.2.1'!$AD13</f>
        <v>112.79194850577611</v>
      </c>
      <c r="G10" s="4">
        <f>'1.2.2'!$AD13</f>
        <v>85.855222808438398</v>
      </c>
      <c r="H10" s="4">
        <f>'1.2.3'!$AD13</f>
        <v>5.6567850276351015</v>
      </c>
      <c r="I10" s="4">
        <f>'1.3.1'!$AD13</f>
        <v>44.444444444444443</v>
      </c>
      <c r="J10" s="4">
        <f>'1.3.2'!$AD13</f>
        <v>78.353161313693192</v>
      </c>
      <c r="K10" s="4">
        <f>'2.1.1'!$AD13</f>
        <v>71.987226175135874</v>
      </c>
      <c r="L10" s="4">
        <f>'2.1.2'!$AD13</f>
        <v>20.734605396673157</v>
      </c>
      <c r="M10" s="4">
        <f>'2.2.1'!$AD13</f>
        <v>45.070035704476794</v>
      </c>
      <c r="N10" s="4">
        <f>'2.2.2'!$AD13</f>
        <v>120.97644013441216</v>
      </c>
      <c r="O10" s="4">
        <f>'2.2.3'!$AD13</f>
        <v>66.666666666666671</v>
      </c>
      <c r="P10" s="4">
        <f>'3.1.1'!$AD13</f>
        <v>133.77708288612777</v>
      </c>
      <c r="Q10" s="4">
        <f>'3.1.2'!$AD13</f>
        <v>121.61315535151599</v>
      </c>
      <c r="R10" s="4">
        <f>'3.1.3'!$AD13</f>
        <v>141.78419012198549</v>
      </c>
      <c r="S10" s="4">
        <f>'3.2.1'!$AD13</f>
        <v>215.25999661990554</v>
      </c>
      <c r="T10" s="4">
        <f>'3.2.2'!$AD13</f>
        <v>48.192315343145879</v>
      </c>
      <c r="U10" s="4">
        <f>'3.2.3'!$AD13</f>
        <v>72.247112884683048</v>
      </c>
      <c r="V10" s="4">
        <f>'3.3.1'!$AD13</f>
        <v>14.621727070137608</v>
      </c>
      <c r="W10" s="4">
        <f>'3.3.2'!$AD13</f>
        <v>75.293406093864988</v>
      </c>
      <c r="X10" s="4">
        <f>'3.3.3'!$AD13</f>
        <v>23.034712853483402</v>
      </c>
      <c r="Y10" s="4">
        <f>'4.1.1'!$AD13</f>
        <v>82.051282051282044</v>
      </c>
      <c r="Z10" s="4">
        <f>'4.1.2'!$AD13</f>
        <v>92.103802777003722</v>
      </c>
      <c r="AA10" s="4">
        <f>'4.2.1'!$AD13</f>
        <v>8.9562748972315926</v>
      </c>
      <c r="AB10" s="4">
        <f>'4.2.2'!$AD13</f>
        <v>71.641247384795619</v>
      </c>
      <c r="AC10" s="4">
        <f>'4.2.3'!$AD13</f>
        <v>134.59183256780517</v>
      </c>
    </row>
    <row r="11" spans="1:29" x14ac:dyDescent="0.2">
      <c r="A11" s="1" t="s">
        <v>17</v>
      </c>
      <c r="B11" s="52" t="s">
        <v>16</v>
      </c>
      <c r="C11" s="4">
        <f>'1.1.1'!$AD14</f>
        <v>184.1553129502133</v>
      </c>
      <c r="D11" s="4">
        <f>'1.1.2'!$AD14</f>
        <v>147.76119402985074</v>
      </c>
      <c r="E11" s="4">
        <f>'1.1.3'!$AD14</f>
        <v>91.666666666666671</v>
      </c>
      <c r="F11" s="4">
        <f>'1.2.1'!$AD14</f>
        <v>122.74763588430793</v>
      </c>
      <c r="G11" s="4">
        <f>'1.2.2'!$AD14</f>
        <v>90.310960109961826</v>
      </c>
      <c r="H11" s="4">
        <f>'1.2.3'!$AD14</f>
        <v>56.295062260647342</v>
      </c>
      <c r="I11" s="4">
        <f>'1.3.1'!$AD14</f>
        <v>311.11111111111109</v>
      </c>
      <c r="J11" s="4">
        <f>'1.3.2'!$AD14</f>
        <v>72.784335930958079</v>
      </c>
      <c r="K11" s="4">
        <f>'2.1.1'!$AD14</f>
        <v>66.384671410163051</v>
      </c>
      <c r="L11" s="4">
        <f>'2.1.2'!$AD14</f>
        <v>101.13199316766256</v>
      </c>
      <c r="M11" s="4">
        <f>'2.2.1'!$AD14</f>
        <v>54.511123317769844</v>
      </c>
      <c r="N11" s="4">
        <f>'2.2.2'!$AD14</f>
        <v>63.032473780992063</v>
      </c>
      <c r="O11" s="4">
        <f>'2.2.3'!$AD14</f>
        <v>113.33333333333334</v>
      </c>
      <c r="P11" s="4">
        <f>'3.1.1'!$AD14</f>
        <v>37.903047559232462</v>
      </c>
      <c r="Q11" s="4">
        <f>'3.1.2'!$AD14</f>
        <v>56.605984740891493</v>
      </c>
      <c r="R11" s="4">
        <f>'3.1.3'!$AD14</f>
        <v>28.15377672918363</v>
      </c>
      <c r="S11" s="4">
        <f>'3.2.1'!$AD14</f>
        <v>52.444324166137172</v>
      </c>
      <c r="T11" s="4">
        <f>'3.2.2'!$AD14</f>
        <v>53.290207691132906</v>
      </c>
      <c r="U11" s="4">
        <f>'3.2.3'!$AD14</f>
        <v>69.435973197439509</v>
      </c>
      <c r="V11" s="4">
        <f>'3.3.1'!$AD14</f>
        <v>36.206098224225144</v>
      </c>
      <c r="W11" s="4">
        <f>'3.3.2'!$AD14</f>
        <v>122.80085739259448</v>
      </c>
      <c r="X11" s="4">
        <f>'3.3.3'!$AD14</f>
        <v>59.723724837602681</v>
      </c>
      <c r="Y11" s="4">
        <f>'4.1.1'!$AD14</f>
        <v>87.179487179487168</v>
      </c>
      <c r="Z11" s="4">
        <f>'4.1.2'!$AD14</f>
        <v>104.9205115179418</v>
      </c>
      <c r="AA11" s="4">
        <f>'4.2.1'!$AD14</f>
        <v>79.554991974249461</v>
      </c>
      <c r="AB11" s="4">
        <f>'4.2.2'!$AD14</f>
        <v>32.756239143152456</v>
      </c>
      <c r="AC11" s="4">
        <f>'4.2.3'!$AD14</f>
        <v>159.88670850044042</v>
      </c>
    </row>
    <row r="12" spans="1:29" x14ac:dyDescent="0.2">
      <c r="A12" s="1" t="s">
        <v>19</v>
      </c>
      <c r="B12" s="52" t="s">
        <v>18</v>
      </c>
      <c r="C12" s="4">
        <f>'1.1.1'!$AD15</f>
        <v>116.31528384638214</v>
      </c>
      <c r="D12" s="4">
        <f>'1.1.2'!$AD15</f>
        <v>167.91044776119398</v>
      </c>
      <c r="E12" s="4">
        <f>'1.1.3'!$AD15</f>
        <v>183.33333333333331</v>
      </c>
      <c r="F12" s="4">
        <f>'1.2.1'!$AD15</f>
        <v>122.71671677105068</v>
      </c>
      <c r="G12" s="4">
        <f>'1.2.2'!$AD15</f>
        <v>94.427955666294451</v>
      </c>
      <c r="H12" s="4">
        <f>'1.2.3'!$AD15</f>
        <v>187.10984057568731</v>
      </c>
      <c r="I12" s="4">
        <f>'1.3.1'!$AD15</f>
        <v>133.33333333333334</v>
      </c>
      <c r="J12" s="4">
        <f>'1.3.2'!$AD15</f>
        <v>141.45242236725372</v>
      </c>
      <c r="K12" s="4">
        <f>'2.1.1'!$AD15</f>
        <v>101.86751825499093</v>
      </c>
      <c r="L12" s="4">
        <f>'2.1.2'!$AD15</f>
        <v>184.78076137217954</v>
      </c>
      <c r="M12" s="4">
        <f>'2.2.1'!$AD15</f>
        <v>119.74045591870366</v>
      </c>
      <c r="N12" s="4">
        <f>'2.2.2'!$AD15</f>
        <v>75.417641789155567</v>
      </c>
      <c r="O12" s="4">
        <f>'2.2.3'!$AD15</f>
        <v>100</v>
      </c>
      <c r="P12" s="4">
        <f>'3.1.1'!$AD15</f>
        <v>110.42370130025556</v>
      </c>
      <c r="Q12" s="4">
        <f>'3.1.2'!$AD15</f>
        <v>117.98979972558767</v>
      </c>
      <c r="R12" s="4">
        <f>'3.1.3'!$AD15</f>
        <v>116.18167921901313</v>
      </c>
      <c r="S12" s="4">
        <f>'3.2.1'!$AD15</f>
        <v>122.11878581270661</v>
      </c>
      <c r="T12" s="4">
        <f>'3.2.2'!$AD15</f>
        <v>91.522511664038035</v>
      </c>
      <c r="U12" s="4">
        <f>'3.2.3'!$AD15</f>
        <v>78.843736912715599</v>
      </c>
      <c r="V12" s="4">
        <f>'3.3.1'!$AD15</f>
        <v>96.659552188103333</v>
      </c>
      <c r="W12" s="4">
        <f>'3.3.2'!$AD15</f>
        <v>90.324561640216828</v>
      </c>
      <c r="X12" s="4">
        <f>'3.3.3'!$AD15</f>
        <v>64.050867103320684</v>
      </c>
      <c r="Y12" s="4">
        <f>'4.1.1'!$AD15</f>
        <v>112.82051282051283</v>
      </c>
      <c r="Z12" s="4">
        <f>'4.1.2'!$AD15</f>
        <v>77.710180272301542</v>
      </c>
      <c r="AA12" s="4">
        <f>'4.2.1'!$AD15</f>
        <v>113.35703177668421</v>
      </c>
      <c r="AB12" s="4">
        <f>'4.2.2'!$AD15</f>
        <v>90.11683914518575</v>
      </c>
      <c r="AC12" s="4">
        <f>'4.2.3'!$AD15</f>
        <v>66.299924661978835</v>
      </c>
    </row>
    <row r="13" spans="1:29" x14ac:dyDescent="0.2">
      <c r="A13" s="1" t="s">
        <v>55</v>
      </c>
      <c r="B13" s="52" t="s">
        <v>54</v>
      </c>
      <c r="C13" s="4">
        <f>'1.1.1'!$AD16</f>
        <v>88.100640857019812</v>
      </c>
      <c r="D13" s="4">
        <f>'1.1.2'!$AD16</f>
        <v>79.850746268656707</v>
      </c>
      <c r="E13" s="4">
        <f>'1.1.3'!$AD16</f>
        <v>12.499999999999996</v>
      </c>
      <c r="F13" s="4">
        <f>'1.2.1'!$AD16</f>
        <v>92.107817767188493</v>
      </c>
      <c r="G13" s="4">
        <f>'1.2.2'!$AD16</f>
        <v>27.887646523582923</v>
      </c>
      <c r="H13" s="4">
        <f>'1.2.3'!$AD16</f>
        <v>17.721477760369993</v>
      </c>
      <c r="I13" s="4">
        <f>'1.3.1'!$AD16</f>
        <v>88.888888888888886</v>
      </c>
      <c r="J13" s="4">
        <f>'1.3.2'!$AD16</f>
        <v>49.154622217855469</v>
      </c>
      <c r="K13" s="4">
        <f>'2.1.1'!$AD16</f>
        <v>47.7094888602536</v>
      </c>
      <c r="L13" s="4">
        <f>'2.1.2'!$AD16</f>
        <v>15.742818673863864</v>
      </c>
      <c r="M13" s="4">
        <f>'2.2.1'!$AD16</f>
        <v>33.912386706948631</v>
      </c>
      <c r="N13" s="4">
        <f>'2.2.2'!$AD16</f>
        <v>164.55210400377692</v>
      </c>
      <c r="O13" s="4">
        <f>'2.2.3'!$AD16</f>
        <v>133.33333333333334</v>
      </c>
      <c r="P13" s="4">
        <f>'3.1.1'!$AD16</f>
        <v>84.225173225225944</v>
      </c>
      <c r="Q13" s="4">
        <f>'3.1.2'!$AD16</f>
        <v>92.107594477112301</v>
      </c>
      <c r="R13" s="4">
        <f>'3.1.3'!$AD16</f>
        <v>83.441991400693993</v>
      </c>
      <c r="S13" s="4">
        <f>'3.2.1'!$AD16</f>
        <v>86.463764217672946</v>
      </c>
      <c r="T13" s="4">
        <f>'3.2.2'!$AD16</f>
        <v>65.500028653442513</v>
      </c>
      <c r="U13" s="4">
        <f>'3.2.3'!$AD16</f>
        <v>49.703593002395031</v>
      </c>
      <c r="V13" s="4">
        <f>'3.3.1'!$AD16</f>
        <v>16.571848464434598</v>
      </c>
      <c r="W13" s="4">
        <f>'3.3.2'!$AD16</f>
        <v>57.603945020769679</v>
      </c>
      <c r="X13" s="4">
        <f>'3.3.3'!$AD16</f>
        <v>19.09080800939552</v>
      </c>
      <c r="Y13" s="4">
        <f>'4.1.1'!$AD16</f>
        <v>75.641025641025635</v>
      </c>
      <c r="Z13" s="4">
        <f>'4.1.2'!$AD16</f>
        <v>61.53493366160582</v>
      </c>
      <c r="AA13" s="4">
        <f>'4.2.1'!$AD16</f>
        <v>58.759556525334212</v>
      </c>
      <c r="AB13" s="4">
        <f>'4.2.2'!$AD16</f>
        <v>2.766978754261328</v>
      </c>
      <c r="AC13" s="4">
        <f>'4.2.3'!$AD16</f>
        <v>48.396742939715089</v>
      </c>
    </row>
    <row r="14" spans="1:29" x14ac:dyDescent="0.2">
      <c r="A14" s="1" t="s">
        <v>21</v>
      </c>
      <c r="B14" s="52" t="s">
        <v>20</v>
      </c>
      <c r="C14" s="4">
        <f>'1.1.1'!$AD17</f>
        <v>95.533109133117946</v>
      </c>
      <c r="D14" s="4">
        <f>'1.1.2'!$AD17</f>
        <v>29.104477611940286</v>
      </c>
      <c r="E14" s="4">
        <f>'1.1.3'!$AD17</f>
        <v>70.833333333333343</v>
      </c>
      <c r="F14" s="4">
        <f>'1.2.1'!$AD17</f>
        <v>110.59782433807959</v>
      </c>
      <c r="G14" s="4">
        <f>'1.2.2'!$AD17</f>
        <v>119.90950404274724</v>
      </c>
      <c r="H14" s="4">
        <f>'1.2.3'!$AD17</f>
        <v>66.39739445697434</v>
      </c>
      <c r="I14" s="4">
        <f>'1.3.1'!$AD17</f>
        <v>100</v>
      </c>
      <c r="J14" s="4">
        <f>'1.3.2'!$AD17</f>
        <v>111.53231727704019</v>
      </c>
      <c r="K14" s="4">
        <f>'2.1.1'!$AD17</f>
        <v>58.914598390199266</v>
      </c>
      <c r="L14" s="4">
        <f>'2.1.2'!$AD17</f>
        <v>56.521825301928615</v>
      </c>
      <c r="M14" s="4">
        <f>'2.2.1'!$AD17</f>
        <v>69.101895083768198</v>
      </c>
      <c r="N14" s="4">
        <f>'2.2.2'!$AD17</f>
        <v>97.86412631368357</v>
      </c>
      <c r="O14" s="4">
        <f>'2.2.3'!$AD17</f>
        <v>86.666666666666671</v>
      </c>
      <c r="P14" s="4">
        <f>'3.1.1'!$AD17</f>
        <v>120.42801691045484</v>
      </c>
      <c r="Q14" s="4">
        <f>'3.1.2'!$AD17</f>
        <v>96.472015170539891</v>
      </c>
      <c r="R14" s="4">
        <f>'3.1.3'!$AD17</f>
        <v>138.91852854109612</v>
      </c>
      <c r="S14" s="4">
        <f>'3.2.1'!$AD17</f>
        <v>45.614354477400745</v>
      </c>
      <c r="T14" s="4">
        <f>'3.2.2'!$AD17</f>
        <v>90.082799795460375</v>
      </c>
      <c r="U14" s="4">
        <f>'3.2.3'!$AD17</f>
        <v>35.130182747321108</v>
      </c>
      <c r="V14" s="4">
        <f>'3.3.1'!$AD17</f>
        <v>54.666154049974502</v>
      </c>
      <c r="W14" s="4">
        <f>'3.3.2'!$AD17</f>
        <v>119.42976955214787</v>
      </c>
      <c r="X14" s="4">
        <f>'3.3.3'!$AD17</f>
        <v>124.93352212557475</v>
      </c>
      <c r="Y14" s="4">
        <f>'4.1.1'!$AD17</f>
        <v>102.56410256410255</v>
      </c>
      <c r="Z14" s="4">
        <f>'4.1.2'!$AD17</f>
        <v>57.697106346619016</v>
      </c>
      <c r="AA14" s="4">
        <f>'4.2.1'!$AD17</f>
        <v>96.169584130053053</v>
      </c>
      <c r="AB14" s="4">
        <f>'4.2.2'!$AD17</f>
        <v>67.759223850729683</v>
      </c>
      <c r="AC14" s="4">
        <f>'4.2.3'!$AD17</f>
        <v>91.48657742668405</v>
      </c>
    </row>
    <row r="15" spans="1:29" x14ac:dyDescent="0.2">
      <c r="A15" s="1" t="s">
        <v>23</v>
      </c>
      <c r="B15" s="52" t="s">
        <v>22</v>
      </c>
      <c r="C15" s="4">
        <f>'1.1.1'!$AD18</f>
        <v>34.3858872974617</v>
      </c>
      <c r="D15" s="4">
        <f>'1.1.2'!$AD18</f>
        <v>247.76119402985074</v>
      </c>
      <c r="E15" s="4">
        <f>'1.1.3'!$AD18</f>
        <v>60.416666666666679</v>
      </c>
      <c r="F15" s="4">
        <f>'1.2.1'!$AD18</f>
        <v>286.07874641617121</v>
      </c>
      <c r="G15" s="4">
        <f>'1.2.2'!$AD18</f>
        <v>90.314283590656373</v>
      </c>
      <c r="H15" s="4">
        <f>'1.2.3'!$AD18</f>
        <v>67.091964569550854</v>
      </c>
      <c r="I15" s="4">
        <f>'1.3.1'!$AD18</f>
        <v>111.11111111111111</v>
      </c>
      <c r="J15" s="4">
        <f>'1.3.2'!$AD18</f>
        <v>115.44919818334822</v>
      </c>
      <c r="K15" s="4">
        <f>'2.1.1'!$AD18</f>
        <v>19.696715035389477</v>
      </c>
      <c r="L15" s="4">
        <f>'2.1.2'!$AD18</f>
        <v>35.744488300266617</v>
      </c>
      <c r="M15" s="4">
        <f>'2.2.1'!$AD18</f>
        <v>15.030211480362539</v>
      </c>
      <c r="N15" s="4">
        <f>'2.2.2'!$AD18</f>
        <v>93.476048365323336</v>
      </c>
      <c r="O15" s="4">
        <f>'2.2.3'!$AD18</f>
        <v>146.66666666666666</v>
      </c>
      <c r="P15" s="4">
        <f>'3.1.1'!$AD18</f>
        <v>75.889190982727001</v>
      </c>
      <c r="Q15" s="4">
        <f>'3.1.2'!$AD18</f>
        <v>57.918786375803577</v>
      </c>
      <c r="R15" s="4">
        <f>'3.1.3'!$AD18</f>
        <v>90.785286781040355</v>
      </c>
      <c r="S15" s="4">
        <f>'3.2.1'!$AD18</f>
        <v>79.886603615746779</v>
      </c>
      <c r="T15" s="4">
        <f>'3.2.2'!$AD18</f>
        <v>116.27473844677809</v>
      </c>
      <c r="U15" s="4">
        <f>'3.2.3'!$AD18</f>
        <v>1.2540055194020094</v>
      </c>
      <c r="V15" s="4">
        <f>'3.3.1'!$AD18</f>
        <v>14.320180177370991</v>
      </c>
      <c r="W15" s="4">
        <f>'3.3.2'!$AD18</f>
        <v>268.98238473190747</v>
      </c>
      <c r="X15" s="4">
        <f>'3.3.3'!$AD18</f>
        <v>56.027893433693549</v>
      </c>
      <c r="Y15" s="4">
        <f>'4.1.1'!$AD18</f>
        <v>144.87179487179489</v>
      </c>
      <c r="Z15" s="4">
        <f>'4.1.2'!$AD18</f>
        <v>24.464577551321657</v>
      </c>
      <c r="AA15" s="4">
        <f>'4.2.1'!$AD18</f>
        <v>116.73375332057164</v>
      </c>
      <c r="AB15" s="4">
        <f>'4.2.2'!$AD18</f>
        <v>103.85986504324372</v>
      </c>
      <c r="AC15" s="4">
        <f>'4.2.3'!$AD18</f>
        <v>89.976451087416038</v>
      </c>
    </row>
    <row r="16" spans="1:29" x14ac:dyDescent="0.2">
      <c r="A16" s="1" t="s">
        <v>25</v>
      </c>
      <c r="B16" s="52" t="s">
        <v>24</v>
      </c>
      <c r="C16" s="4">
        <f>'1.1.1'!$AD19</f>
        <v>26.732156852900893</v>
      </c>
      <c r="D16" s="4">
        <f>'1.1.2'!$AD19</f>
        <v>132.83582089552237</v>
      </c>
      <c r="E16" s="4">
        <f>'1.1.3'!$AD19</f>
        <v>66.666666666666671</v>
      </c>
      <c r="F16" s="4">
        <f>'1.2.1'!$AD19</f>
        <v>58.001919245352212</v>
      </c>
      <c r="G16" s="4">
        <f>'1.2.2'!$AD19</f>
        <v>41.37401950475968</v>
      </c>
      <c r="H16" s="4">
        <f>'1.2.3'!$AD19</f>
        <v>45.750568871231245</v>
      </c>
      <c r="I16" s="4">
        <f>'1.3.1'!$AD19</f>
        <v>188.88888888888889</v>
      </c>
      <c r="J16" s="4">
        <f>'1.3.2'!$AD19</f>
        <v>112.94801640369479</v>
      </c>
      <c r="K16" s="4">
        <f>'2.1.1'!$AD19</f>
        <v>34.636861075317007</v>
      </c>
      <c r="L16" s="4">
        <f>'2.1.2'!$AD19</f>
        <v>191.62324138815663</v>
      </c>
      <c r="M16" s="4">
        <f>'2.2.1'!$AD19</f>
        <v>9.880527327657239</v>
      </c>
      <c r="N16" s="4">
        <f>'2.2.2'!$AD19</f>
        <v>105.59484467245768</v>
      </c>
      <c r="O16" s="4">
        <f>'2.2.3'!$AD19</f>
        <v>46.666666666666664</v>
      </c>
      <c r="P16" s="4">
        <f>'3.1.1'!$AD19</f>
        <v>39.809282498026683</v>
      </c>
      <c r="Q16" s="4">
        <f>'3.1.2'!$AD19</f>
        <v>37.042762871057377</v>
      </c>
      <c r="R16" s="4">
        <f>'3.1.3'!$AD19</f>
        <v>31.363472357697418</v>
      </c>
      <c r="S16" s="4">
        <f>'3.2.1'!$AD19</f>
        <v>44.114715361267663</v>
      </c>
      <c r="T16" s="4">
        <f>'3.2.2'!$AD19</f>
        <v>31.403220633375945</v>
      </c>
      <c r="U16" s="4">
        <f>'3.2.3'!$AD19</f>
        <v>61.934232125607494</v>
      </c>
      <c r="V16" s="4">
        <f>'3.3.1'!$AD19</f>
        <v>15.858095371503151</v>
      </c>
      <c r="W16" s="4">
        <f>'3.3.2'!$AD19</f>
        <v>113.34656418248042</v>
      </c>
      <c r="X16" s="4">
        <f>'3.3.3'!$AD19</f>
        <v>39.312110568049683</v>
      </c>
      <c r="Y16" s="4">
        <f>'4.1.1'!$AD19</f>
        <v>82.051282051282044</v>
      </c>
      <c r="Z16" s="4">
        <f>'4.1.2'!$AD19</f>
        <v>110.47538727166616</v>
      </c>
      <c r="AA16" s="4">
        <f>'4.2.1'!$AD19</f>
        <v>48.922813342830622</v>
      </c>
      <c r="AB16" s="4">
        <f>'4.2.2'!$AD19</f>
        <v>68.875206073896635</v>
      </c>
      <c r="AC16" s="4">
        <f>'4.2.3'!$AD19</f>
        <v>48.056643170338774</v>
      </c>
    </row>
    <row r="17" spans="1:29" x14ac:dyDescent="0.2">
      <c r="A17" s="1" t="s">
        <v>27</v>
      </c>
      <c r="B17" s="52" t="s">
        <v>26</v>
      </c>
      <c r="C17" s="4">
        <f>'1.1.1'!$AD20</f>
        <v>51.116291613866167</v>
      </c>
      <c r="D17" s="4">
        <f>'1.1.2'!$AD20</f>
        <v>234.32835820895519</v>
      </c>
      <c r="E17" s="4">
        <f>'1.1.3'!$AD20</f>
        <v>50.000000000000007</v>
      </c>
      <c r="F17" s="4">
        <f>'1.2.1'!$AD20</f>
        <v>82.065234594560053</v>
      </c>
      <c r="G17" s="4">
        <f>'1.2.2'!$AD20</f>
        <v>38.330586932158354</v>
      </c>
      <c r="H17" s="4">
        <f>'1.2.3'!$AD20</f>
        <v>20.935673421752639</v>
      </c>
      <c r="I17" s="4">
        <f>'1.3.1'!$AD20</f>
        <v>344.44444444444446</v>
      </c>
      <c r="J17" s="4">
        <f>'1.3.2'!$AD20</f>
        <v>86.923512962556529</v>
      </c>
      <c r="K17" s="4">
        <f>'2.1.1'!$AD20</f>
        <v>71.987226175135874</v>
      </c>
      <c r="L17" s="4">
        <f>'2.1.2'!$AD20</f>
        <v>37.502655219360292</v>
      </c>
      <c r="M17" s="4">
        <f>'2.2.1'!$AD20</f>
        <v>25.329579785773138</v>
      </c>
      <c r="N17" s="4">
        <f>'2.2.2'!$AD20</f>
        <v>205.63604101447638</v>
      </c>
      <c r="O17" s="4">
        <f>'2.2.3'!$AD20</f>
        <v>33.333333333333336</v>
      </c>
      <c r="P17" s="4">
        <f>'3.1.1'!$AD20</f>
        <v>110.0426123738287</v>
      </c>
      <c r="Q17" s="4">
        <f>'3.1.2'!$AD20</f>
        <v>77.651270871761824</v>
      </c>
      <c r="R17" s="4">
        <f>'3.1.3'!$AD20</f>
        <v>113.3668975152078</v>
      </c>
      <c r="S17" s="4">
        <f>'3.2.1'!$AD20</f>
        <v>155.60662276968068</v>
      </c>
      <c r="T17" s="4">
        <f>'3.2.2'!$AD20</f>
        <v>20.420905908719615</v>
      </c>
      <c r="U17" s="4">
        <f>'3.2.3'!$AD20</f>
        <v>117.42658155116044</v>
      </c>
      <c r="V17" s="4">
        <f>'3.3.1'!$AD20</f>
        <v>14.535635613812511</v>
      </c>
      <c r="W17" s="4">
        <f>'3.3.2'!$AD20</f>
        <v>111.63334050967468</v>
      </c>
      <c r="X17" s="4">
        <f>'3.3.3'!$AD20</f>
        <v>35.9139469258349</v>
      </c>
      <c r="Y17" s="4">
        <f>'4.1.1'!$AD20</f>
        <v>51.282051282051277</v>
      </c>
      <c r="Z17" s="4">
        <f>'4.1.2'!$AD20</f>
        <v>39.370247644097915</v>
      </c>
      <c r="AA17" s="4">
        <f>'4.2.1'!$AD20</f>
        <v>52.099052959684052</v>
      </c>
      <c r="AB17" s="4">
        <f>'4.2.2'!$AD20</f>
        <v>11.048158584138678</v>
      </c>
      <c r="AC17" s="4">
        <f>'4.2.3'!$AD20</f>
        <v>114.37660178593592</v>
      </c>
    </row>
    <row r="18" spans="1:29" x14ac:dyDescent="0.2">
      <c r="A18" s="1" t="s">
        <v>29</v>
      </c>
      <c r="B18" s="52" t="s">
        <v>28</v>
      </c>
      <c r="C18" s="4">
        <f>'1.1.1'!$AD21</f>
        <v>79.979358601518513</v>
      </c>
      <c r="D18" s="4">
        <f>'1.1.2'!$AD21</f>
        <v>214.92537313432831</v>
      </c>
      <c r="E18" s="4">
        <f>'1.1.3'!$AD21</f>
        <v>167.70833333333334</v>
      </c>
      <c r="F18" s="4">
        <f>'1.2.1'!$AD21</f>
        <v>346.06142170607188</v>
      </c>
      <c r="G18" s="4">
        <f>'1.2.2'!$AD21</f>
        <v>136.81688038191982</v>
      </c>
      <c r="H18" s="4">
        <f>'1.2.3'!$AD21</f>
        <v>257.06793770048421</v>
      </c>
      <c r="I18" s="4">
        <f>'1.3.1'!$AD21</f>
        <v>300</v>
      </c>
      <c r="J18" s="4">
        <f>'1.3.2'!$AD21</f>
        <v>153.23985274960549</v>
      </c>
      <c r="K18" s="4">
        <f>'2.1.1'!$AD21</f>
        <v>73.854744430126814</v>
      </c>
      <c r="L18" s="4">
        <f>'2.1.2'!$AD21</f>
        <v>191.62324138815663</v>
      </c>
      <c r="M18" s="4">
        <f>'2.2.1'!$AD21</f>
        <v>56.22768470200495</v>
      </c>
      <c r="N18" s="4">
        <f>'2.2.2'!$AD21</f>
        <v>29.679487702832507</v>
      </c>
      <c r="O18" s="4">
        <f>'2.2.3'!$AD21</f>
        <v>153.33333333333334</v>
      </c>
      <c r="P18" s="4">
        <f>'3.1.1'!$AD21</f>
        <v>119.07290563270524</v>
      </c>
      <c r="Q18" s="4">
        <f>'3.1.2'!$AD21</f>
        <v>141.08877676570489</v>
      </c>
      <c r="R18" s="4">
        <f>'3.1.3'!$AD21</f>
        <v>122.30995120204481</v>
      </c>
      <c r="S18" s="4">
        <f>'3.2.1'!$AD21</f>
        <v>86.437526848181022</v>
      </c>
      <c r="T18" s="4">
        <f>'3.2.2'!$AD21</f>
        <v>151.36172380795094</v>
      </c>
      <c r="U18" s="4">
        <f>'3.2.3'!$AD21</f>
        <v>24.117207133265499</v>
      </c>
      <c r="V18" s="4">
        <f>'3.3.1'!$AD21</f>
        <v>57.616142054118903</v>
      </c>
      <c r="W18" s="4">
        <f>'3.3.2'!$AD21</f>
        <v>268.98238473190747</v>
      </c>
      <c r="X18" s="4">
        <f>'3.3.3'!$AD21</f>
        <v>157.55228261830476</v>
      </c>
      <c r="Y18" s="4">
        <f>'4.1.1'!$AD21</f>
        <v>208.97435897435898</v>
      </c>
      <c r="Z18" s="4">
        <f>'4.1.2'!$AD21</f>
        <v>90.967660294153205</v>
      </c>
      <c r="AA18" s="4">
        <f>'4.2.1'!$AD21</f>
        <v>74.045078792863166</v>
      </c>
      <c r="AB18" s="4">
        <f>'4.2.2'!$AD21</f>
        <v>151.81122772950332</v>
      </c>
      <c r="AC18" s="4">
        <f>'4.2.3'!$AD21</f>
        <v>16.561794621530304</v>
      </c>
    </row>
    <row r="19" spans="1:29" x14ac:dyDescent="0.2">
      <c r="A19" s="1" t="s">
        <v>31</v>
      </c>
      <c r="B19" s="52" t="s">
        <v>30</v>
      </c>
      <c r="C19" s="4">
        <f>'1.1.1'!$AD22</f>
        <v>58.171742659487933</v>
      </c>
      <c r="D19" s="4">
        <f>'1.1.2'!$AD22</f>
        <v>49.999999999999993</v>
      </c>
      <c r="E19" s="4">
        <f>'1.1.3'!$AD22</f>
        <v>53.125</v>
      </c>
      <c r="F19" s="4">
        <f>'1.2.1'!$AD22</f>
        <v>71.846291711058896</v>
      </c>
      <c r="G19" s="4">
        <f>'1.2.2'!$AD22</f>
        <v>50.168256707323167</v>
      </c>
      <c r="H19" s="4">
        <f>'1.2.3'!$AD22</f>
        <v>54.375982282897333</v>
      </c>
      <c r="I19" s="4">
        <f>'1.3.1'!$AD22</f>
        <v>211.11111111111111</v>
      </c>
      <c r="J19" s="4">
        <f>'1.3.2'!$AD22</f>
        <v>99.456828798813007</v>
      </c>
      <c r="K19" s="4">
        <f>'2.1.1'!$AD22</f>
        <v>30.901824565335122</v>
      </c>
      <c r="L19" s="4">
        <f>'2.1.2'!$AD22</f>
        <v>64.233417192115638</v>
      </c>
      <c r="M19" s="4">
        <f>'2.2.1'!$AD22</f>
        <v>82.834386157648993</v>
      </c>
      <c r="N19" s="4">
        <f>'2.2.2'!$AD22</f>
        <v>122.45734131799846</v>
      </c>
      <c r="O19" s="4">
        <f>'2.2.3'!$AD22</f>
        <v>86.666666666666671</v>
      </c>
      <c r="P19" s="4">
        <f>'3.1.1'!$AD22</f>
        <v>37.181452742617857</v>
      </c>
      <c r="Q19" s="4">
        <f>'3.1.2'!$AD22</f>
        <v>27.076057571702862</v>
      </c>
      <c r="R19" s="4">
        <f>'3.1.3'!$AD22</f>
        <v>28.347042011228396</v>
      </c>
      <c r="S19" s="4">
        <f>'3.2.1'!$AD22</f>
        <v>46.739197231165782</v>
      </c>
      <c r="T19" s="4">
        <f>'3.2.2'!$AD22</f>
        <v>70.308626272185023</v>
      </c>
      <c r="U19" s="4">
        <f>'3.2.3'!$AD22</f>
        <v>58.910915989667011</v>
      </c>
      <c r="V19" s="4">
        <f>'3.3.1'!$AD22</f>
        <v>35.142325055875219</v>
      </c>
      <c r="W19" s="4">
        <f>'3.3.2'!$AD22</f>
        <v>63.528046702387606</v>
      </c>
      <c r="X19" s="4">
        <f>'3.3.3'!$AD22</f>
        <v>26.121610421466226</v>
      </c>
      <c r="Y19" s="4">
        <f>'4.1.1'!$AD22</f>
        <v>75.641025641025635</v>
      </c>
      <c r="Z19" s="4">
        <f>'4.1.2'!$AD22</f>
        <v>159.2448587851201</v>
      </c>
      <c r="AA19" s="4">
        <f>'4.2.1'!$AD22</f>
        <v>139.66224548193571</v>
      </c>
      <c r="AB19" s="4">
        <f>'4.2.2'!$AD22</f>
        <v>61.103668103968168</v>
      </c>
      <c r="AC19" s="4">
        <f>'4.2.3'!$AD22</f>
        <v>44.627173819415788</v>
      </c>
    </row>
    <row r="20" spans="1:29" x14ac:dyDescent="0.2">
      <c r="A20" s="1" t="s">
        <v>33</v>
      </c>
      <c r="B20" s="52" t="s">
        <v>32</v>
      </c>
      <c r="C20" s="4">
        <f>'1.1.1'!$AD23</f>
        <v>25.257887666318457</v>
      </c>
      <c r="D20" s="4">
        <f>'1.1.2'!$AD23</f>
        <v>108.20895522388057</v>
      </c>
      <c r="E20" s="4">
        <f>'1.1.3'!$AD23</f>
        <v>98.958333333333343</v>
      </c>
      <c r="F20" s="4">
        <f>'1.2.1'!$AD23</f>
        <v>132.55572482881058</v>
      </c>
      <c r="G20" s="4">
        <f>'1.2.2'!$AD23</f>
        <v>33.156134079572169</v>
      </c>
      <c r="H20" s="4">
        <f>'1.2.3'!$AD23</f>
        <v>54.344263590931007</v>
      </c>
      <c r="I20" s="4">
        <f>'1.3.1'!$AD23</f>
        <v>255.55555555555554</v>
      </c>
      <c r="J20" s="4" t="str">
        <f>'1.3.2'!$AD23</f>
        <v>:</v>
      </c>
      <c r="K20" s="4">
        <f>'2.1.1'!$AD23</f>
        <v>4.7565689954619339</v>
      </c>
      <c r="L20" s="4">
        <f>'2.1.2'!$AD23</f>
        <v>0</v>
      </c>
      <c r="M20" s="4">
        <f>'2.2.1'!$AD23</f>
        <v>27.046141170008241</v>
      </c>
      <c r="N20" s="4">
        <f>'2.2.2'!$AD23</f>
        <v>125.793919242345</v>
      </c>
      <c r="O20" s="4">
        <f>'2.2.3'!$AD23</f>
        <v>146.66666666666666</v>
      </c>
      <c r="P20" s="4">
        <f>'3.1.1'!$AD23</f>
        <v>53.918251816192218</v>
      </c>
      <c r="Q20" s="4">
        <f>'3.1.2'!$AD23</f>
        <v>52.159255252153947</v>
      </c>
      <c r="R20" s="4">
        <f>'3.1.3'!$AD23</f>
        <v>55.448418106525814</v>
      </c>
      <c r="S20" s="4">
        <f>'3.2.1'!$AD23</f>
        <v>21.244207993187807</v>
      </c>
      <c r="T20" s="4">
        <f>'3.2.2'!$AD23</f>
        <v>30.429442578374527</v>
      </c>
      <c r="U20" s="4">
        <f>'3.2.3'!$AD23</f>
        <v>7.2778082944942257</v>
      </c>
      <c r="V20" s="4">
        <f>'3.3.1'!$AD23</f>
        <v>42.586891472739374</v>
      </c>
      <c r="W20" s="4">
        <f>'3.3.2'!$AD23</f>
        <v>268.98238473190747</v>
      </c>
      <c r="X20" s="4">
        <f>'3.3.3'!$AD23</f>
        <v>219.82328156093473</v>
      </c>
      <c r="Y20" s="4">
        <f>'4.1.1'!$AD23</f>
        <v>170.51282051282053</v>
      </c>
      <c r="Z20" s="4">
        <f>'4.1.2'!$AD23</f>
        <v>148.39188643368334</v>
      </c>
      <c r="AA20" s="4">
        <f>'4.2.1'!$AD23</f>
        <v>103.57004619274811</v>
      </c>
      <c r="AB20" s="4">
        <f>'4.2.2'!$AD23</f>
        <v>73.521018382576912</v>
      </c>
      <c r="AC20" s="4">
        <f>'4.2.3'!$AD23</f>
        <v>50.066509984027384</v>
      </c>
    </row>
    <row r="21" spans="1:29" x14ac:dyDescent="0.2">
      <c r="A21" s="1" t="s">
        <v>35</v>
      </c>
      <c r="B21" s="52" t="s">
        <v>34</v>
      </c>
      <c r="C21" s="4">
        <f>'1.1.1'!$AD24</f>
        <v>156.67847837940414</v>
      </c>
      <c r="D21" s="4">
        <f>'1.1.2'!$AD24</f>
        <v>176.86567164179101</v>
      </c>
      <c r="E21" s="4">
        <f>'1.1.3'!$AD24</f>
        <v>187.5</v>
      </c>
      <c r="F21" s="4">
        <f>'1.2.1'!$AD24</f>
        <v>278.99757577228826</v>
      </c>
      <c r="G21" s="4">
        <f>'1.2.2'!$AD24</f>
        <v>156.02110735026343</v>
      </c>
      <c r="H21" s="4">
        <f>'1.2.3'!$AD24</f>
        <v>188.70756273420201</v>
      </c>
      <c r="I21" s="4">
        <f>'1.3.1'!$AD24</f>
        <v>344.44444444444446</v>
      </c>
      <c r="J21" s="4">
        <f>'1.3.2'!$AD24</f>
        <v>208.16442182690895</v>
      </c>
      <c r="K21" s="4">
        <f>'2.1.1'!$AD24</f>
        <v>118.67518254990939</v>
      </c>
      <c r="L21" s="4">
        <f>'2.1.2'!$AD24</f>
        <v>142.20064296760142</v>
      </c>
      <c r="M21" s="4">
        <f>'2.2.1'!$AD24</f>
        <v>98.283438615764879</v>
      </c>
      <c r="N21" s="4">
        <f>'2.2.2'!$AD24</f>
        <v>16.235982220279613</v>
      </c>
      <c r="O21" s="4">
        <f>'2.2.3'!$AD24</f>
        <v>146.66666666666666</v>
      </c>
      <c r="P21" s="4">
        <f>'3.1.1'!$AD24</f>
        <v>148.84028126491862</v>
      </c>
      <c r="Q21" s="4">
        <f>'3.1.2'!$AD24</f>
        <v>71.67830836925387</v>
      </c>
      <c r="R21" s="4">
        <f>'3.1.3'!$AD24</f>
        <v>121.96244943212463</v>
      </c>
      <c r="S21" s="4">
        <f>'3.2.1'!$AD24</f>
        <v>132.94387193809749</v>
      </c>
      <c r="T21" s="4">
        <f>'3.2.2'!$AD24</f>
        <v>219.48048459165062</v>
      </c>
      <c r="U21" s="4">
        <f>'3.2.3'!$AD24</f>
        <v>130.58493749015264</v>
      </c>
      <c r="V21" s="4">
        <f>'3.3.1'!$AD24</f>
        <v>142.30676424181897</v>
      </c>
      <c r="W21" s="4">
        <f>'3.3.2'!$AD24</f>
        <v>130.83176355162757</v>
      </c>
      <c r="X21" s="4">
        <f>'3.3.3'!$AD24</f>
        <v>90.51360449334031</v>
      </c>
      <c r="Y21" s="4">
        <f>'4.1.1'!$AD24</f>
        <v>146.15384615384619</v>
      </c>
      <c r="Z21" s="4">
        <f>'4.1.2'!$AD24</f>
        <v>99.110991695117875</v>
      </c>
      <c r="AA21" s="4">
        <f>'4.2.1'!$AD24</f>
        <v>89.111296819511196</v>
      </c>
      <c r="AB21" s="4">
        <f>'4.2.2'!$AD24</f>
        <v>122.67201712582521</v>
      </c>
      <c r="AC21" s="4">
        <f>'4.2.3'!$AD24</f>
        <v>71.791450747463301</v>
      </c>
    </row>
    <row r="22" spans="1:29" x14ac:dyDescent="0.2">
      <c r="A22" s="1" t="s">
        <v>37</v>
      </c>
      <c r="B22" s="52" t="s">
        <v>36</v>
      </c>
      <c r="C22" s="4">
        <f>'1.1.1'!$AD25</f>
        <v>153.47232975679589</v>
      </c>
      <c r="D22" s="4">
        <f>'1.1.2'!$AD25</f>
        <v>123.1343283582089</v>
      </c>
      <c r="E22" s="4">
        <f>'1.1.3'!$AD25</f>
        <v>153.12500000000003</v>
      </c>
      <c r="F22" s="4">
        <f>'1.2.1'!$AD25</f>
        <v>241.98040225187199</v>
      </c>
      <c r="G22" s="4">
        <f>'1.2.2'!$AD25</f>
        <v>110.1194623185889</v>
      </c>
      <c r="H22" s="4">
        <f>'1.2.3'!$AD25</f>
        <v>143.31741599037775</v>
      </c>
      <c r="I22" s="4">
        <f>'1.3.1'!$AD25</f>
        <v>155.55555555555554</v>
      </c>
      <c r="J22" s="4">
        <f>'1.3.2'!$AD25</f>
        <v>102.52816000744816</v>
      </c>
      <c r="K22" s="4">
        <f>'2.1.1'!$AD25</f>
        <v>137.35036509981882</v>
      </c>
      <c r="L22" s="4">
        <f>'2.1.2'!$AD25</f>
        <v>38.877875299482405</v>
      </c>
      <c r="M22" s="4">
        <f>'2.2.1'!$AD25</f>
        <v>188.40291128810767</v>
      </c>
      <c r="N22" s="4">
        <f>'2.2.2'!$AD25</f>
        <v>78.638885839018329</v>
      </c>
      <c r="O22" s="4">
        <f>'2.2.3'!$AD25</f>
        <v>153.33333333333334</v>
      </c>
      <c r="P22" s="4">
        <f>'3.1.1'!$AD25</f>
        <v>136.18443959362079</v>
      </c>
      <c r="Q22" s="4">
        <f>'3.1.2'!$AD25</f>
        <v>135.64610573969921</v>
      </c>
      <c r="R22" s="4">
        <f>'3.1.3'!$AD25</f>
        <v>136.67136458682853</v>
      </c>
      <c r="S22" s="4">
        <f>'3.2.1'!$AD25</f>
        <v>209.51122373092292</v>
      </c>
      <c r="T22" s="4">
        <f>'3.2.2'!$AD25</f>
        <v>293.5630578967415</v>
      </c>
      <c r="U22" s="4">
        <f>'3.2.3'!$AD25</f>
        <v>92.478680555114948</v>
      </c>
      <c r="V22" s="4">
        <f>'3.3.1'!$AD25</f>
        <v>121.40720986098364</v>
      </c>
      <c r="W22" s="4">
        <f>'3.3.2'!$AD25</f>
        <v>165.29243772768365</v>
      </c>
      <c r="X22" s="4">
        <f>'3.3.3'!$AD25</f>
        <v>143.76476941820223</v>
      </c>
      <c r="Y22" s="4">
        <f>'4.1.1'!$AD25</f>
        <v>119.23076923076924</v>
      </c>
      <c r="Z22" s="4">
        <f>'4.1.2'!$AD25</f>
        <v>30.813865220961393</v>
      </c>
      <c r="AA22" s="4">
        <f>'4.2.1'!$AD25</f>
        <v>110.88115243071056</v>
      </c>
      <c r="AB22" s="4">
        <f>'4.2.2'!$AD25</f>
        <v>52.819552170050699</v>
      </c>
      <c r="AC22" s="4">
        <f>'4.2.3'!$AD25</f>
        <v>93.315273405242664</v>
      </c>
    </row>
    <row r="23" spans="1:29" x14ac:dyDescent="0.2">
      <c r="A23" s="1" t="s">
        <v>39</v>
      </c>
      <c r="B23" s="52" t="s">
        <v>38</v>
      </c>
      <c r="C23" s="4">
        <f>'1.1.1'!$AD26</f>
        <v>26.54237369648682</v>
      </c>
      <c r="D23" s="4">
        <f>'1.1.2'!$AD26</f>
        <v>147.0149253731343</v>
      </c>
      <c r="E23" s="4">
        <f>'1.1.3'!$AD26</f>
        <v>30.208333333333332</v>
      </c>
      <c r="F23" s="4">
        <f>'1.2.1'!$AD26</f>
        <v>47.014695166591146</v>
      </c>
      <c r="G23" s="4">
        <f>'1.2.2'!$AD26</f>
        <v>46.074178668425269</v>
      </c>
      <c r="H23" s="4">
        <f>'1.2.3'!$AD26</f>
        <v>8.3476249055519549</v>
      </c>
      <c r="I23" s="4">
        <f>'1.3.1'!$AD26</f>
        <v>233.33333333333334</v>
      </c>
      <c r="J23" s="4">
        <f>'1.3.2'!$AD26</f>
        <v>173.68832016917611</v>
      </c>
      <c r="K23" s="4">
        <f>'2.1.1'!$AD26</f>
        <v>32.769342820326074</v>
      </c>
      <c r="L23" s="4">
        <f>'2.1.2'!$AD26</f>
        <v>46.581355883683649</v>
      </c>
      <c r="M23" s="4">
        <f>'2.2.1'!$AD26</f>
        <v>55.369404009887404</v>
      </c>
      <c r="N23" s="4">
        <f>'2.2.2'!$AD26</f>
        <v>141.92064018784851</v>
      </c>
      <c r="O23" s="4">
        <f>'2.2.3'!$AD26</f>
        <v>60.000000000000007</v>
      </c>
      <c r="P23" s="4">
        <f>'3.1.1'!$AD26</f>
        <v>25.540059757639707</v>
      </c>
      <c r="Q23" s="4">
        <f>'3.1.2'!$AD26</f>
        <v>2.1312632941009864</v>
      </c>
      <c r="R23" s="4">
        <f>'3.1.3'!$AD26</f>
        <v>17.204080269034137</v>
      </c>
      <c r="S23" s="4">
        <f>'3.2.1'!$AD26</f>
        <v>32.839072847347488</v>
      </c>
      <c r="T23" s="4">
        <f>'3.2.2'!$AD26</f>
        <v>27.102977424977748</v>
      </c>
      <c r="U23" s="4">
        <f>'3.2.3'!$AD26</f>
        <v>34.337734452589721</v>
      </c>
      <c r="V23" s="4">
        <f>'3.3.1'!$AD26</f>
        <v>13.372086943278314</v>
      </c>
      <c r="W23" s="4">
        <f>'3.3.2'!$AD26</f>
        <v>78.668941908638757</v>
      </c>
      <c r="X23" s="4">
        <f>'3.3.3'!$AD26</f>
        <v>114.01058728565934</v>
      </c>
      <c r="Y23" s="4">
        <f>'4.1.1'!$AD26</f>
        <v>58.974358974358971</v>
      </c>
      <c r="Z23" s="4">
        <f>'4.1.2'!$AD26</f>
        <v>123.62957143027936</v>
      </c>
      <c r="AA23" s="4">
        <f>'4.2.1'!$AD26</f>
        <v>86.046841160769986</v>
      </c>
      <c r="AB23" s="4">
        <f>'4.2.2'!$AD26</f>
        <v>47.054728311143556</v>
      </c>
      <c r="AC23" s="4">
        <f>'4.2.3'!$AD26</f>
        <v>31.009697652244949</v>
      </c>
    </row>
    <row r="24" spans="1:29" x14ac:dyDescent="0.2">
      <c r="A24" s="1" t="s">
        <v>41</v>
      </c>
      <c r="B24" s="52" t="s">
        <v>40</v>
      </c>
      <c r="C24" s="4">
        <f>'1.1.1'!$AD27</f>
        <v>125.37371666804789</v>
      </c>
      <c r="D24" s="4">
        <f>'1.1.2'!$AD27</f>
        <v>79.850746268656707</v>
      </c>
      <c r="E24" s="4">
        <f>'1.1.3'!$AD27</f>
        <v>90.625</v>
      </c>
      <c r="F24" s="4">
        <f>'1.2.1'!$AD27</f>
        <v>169.29350612202165</v>
      </c>
      <c r="G24" s="4">
        <f>'1.2.2'!$AD27</f>
        <v>92.772672633847108</v>
      </c>
      <c r="H24" s="4">
        <f>'1.2.3'!$AD27</f>
        <v>117.74321008591805</v>
      </c>
      <c r="I24" s="4">
        <f>'1.3.1'!$AD27</f>
        <v>355.55555555555554</v>
      </c>
      <c r="J24" s="4">
        <f>'1.3.2'!$AD27</f>
        <v>102.68829744666037</v>
      </c>
      <c r="K24" s="4">
        <f>'2.1.1'!$AD27</f>
        <v>85.059853960072431</v>
      </c>
      <c r="L24" s="4">
        <f>'2.1.2'!$AD27</f>
        <v>80.239186606974627</v>
      </c>
      <c r="M24" s="4">
        <f>'2.2.1'!$AD27</f>
        <v>55.369404009887404</v>
      </c>
      <c r="N24" s="4">
        <f>'2.2.2'!$AD27</f>
        <v>133.21156723623196</v>
      </c>
      <c r="O24" s="4">
        <f>'2.2.3'!$AD27</f>
        <v>100</v>
      </c>
      <c r="P24" s="4">
        <f>'3.1.1'!$AD27</f>
        <v>169.75832216252326</v>
      </c>
      <c r="Q24" s="4">
        <f>'3.1.2'!$AD27</f>
        <v>125.24497633449144</v>
      </c>
      <c r="R24" s="4">
        <f>'3.1.3'!$AD27</f>
        <v>172.11712055070836</v>
      </c>
      <c r="S24" s="4">
        <f>'3.2.1'!$AD27</f>
        <v>85.548926835141515</v>
      </c>
      <c r="T24" s="4">
        <f>'3.2.2'!$AD27</f>
        <v>44.992294282638554</v>
      </c>
      <c r="U24" s="4">
        <f>'3.2.3'!$AD27</f>
        <v>42.78966389518375</v>
      </c>
      <c r="V24" s="4">
        <f>'3.3.1'!$AD27</f>
        <v>23.409609354869943</v>
      </c>
      <c r="W24" s="4">
        <f>'3.3.2'!$AD27</f>
        <v>120.65506476726482</v>
      </c>
      <c r="X24" s="4">
        <f>'3.3.3'!$AD27</f>
        <v>84.444232550947987</v>
      </c>
      <c r="Y24" s="4">
        <f>'4.1.1'!$AD27</f>
        <v>62.820512820512818</v>
      </c>
      <c r="Z24" s="4">
        <f>'4.1.2'!$AD27</f>
        <v>95.347367624918135</v>
      </c>
      <c r="AA24" s="4">
        <f>'4.2.1'!$AD27</f>
        <v>61.807767775740444</v>
      </c>
      <c r="AB24" s="4">
        <f>'4.2.2'!$AD27</f>
        <v>42.312519465821858</v>
      </c>
      <c r="AC24" s="4">
        <f>'4.2.3'!$AD27</f>
        <v>65.457405527862264</v>
      </c>
    </row>
    <row r="25" spans="1:29" x14ac:dyDescent="0.2">
      <c r="A25" s="1" t="s">
        <v>43</v>
      </c>
      <c r="B25" s="52" t="s">
        <v>42</v>
      </c>
      <c r="C25" s="4">
        <f>'1.1.1'!$AD28</f>
        <v>40.822527227344224</v>
      </c>
      <c r="D25" s="4">
        <f>'1.1.2'!$AD28</f>
        <v>9.7014925373134364</v>
      </c>
      <c r="E25" s="4">
        <f>'1.1.3'!$AD28</f>
        <v>0</v>
      </c>
      <c r="F25" s="4">
        <f>'1.2.1'!$AD28</f>
        <v>27.286908406730479</v>
      </c>
      <c r="G25" s="4">
        <f>'1.2.2'!$AD28</f>
        <v>31.909091064195621</v>
      </c>
      <c r="H25" s="4">
        <f>'1.2.3'!$AD28</f>
        <v>19.823994582588728</v>
      </c>
      <c r="I25" s="4">
        <f>'1.3.1'!$AD28</f>
        <v>233.33333333333334</v>
      </c>
      <c r="J25" s="4">
        <f>'1.3.2'!$AD28</f>
        <v>45.544714823982716</v>
      </c>
      <c r="K25" s="4">
        <f>'2.1.1'!$AD28</f>
        <v>4.7565689954619339</v>
      </c>
      <c r="L25" s="4">
        <f>'2.1.2'!$AD28</f>
        <v>58.692093181600953</v>
      </c>
      <c r="M25" s="4">
        <f>'2.2.1'!$AD28</f>
        <v>22.754737709420485</v>
      </c>
      <c r="N25" s="4">
        <f>'2.2.2'!$AD28</f>
        <v>3.6005011762933616</v>
      </c>
      <c r="O25" s="4">
        <f>'2.2.3'!$AD28</f>
        <v>6.6666666666666661</v>
      </c>
      <c r="P25" s="4">
        <f>'3.1.1'!$AD28</f>
        <v>0</v>
      </c>
      <c r="Q25" s="4">
        <f>'3.1.2'!$AD28</f>
        <v>0</v>
      </c>
      <c r="R25" s="4">
        <f>'3.1.3'!$AD28</f>
        <v>0</v>
      </c>
      <c r="S25" s="4">
        <f>'3.2.1'!$AD28</f>
        <v>5.1408510070327971</v>
      </c>
      <c r="T25" s="4">
        <f>'3.2.2'!$AD28</f>
        <v>24.458127145599068</v>
      </c>
      <c r="U25" s="4">
        <f>'3.2.3'!$AD28</f>
        <v>73.911102064879643</v>
      </c>
      <c r="V25" s="4">
        <f>'3.3.1'!$AD28</f>
        <v>5.9458317839518866</v>
      </c>
      <c r="W25" s="4">
        <f>'3.3.2'!$AD28</f>
        <v>34.779097021053111</v>
      </c>
      <c r="X25" s="4">
        <f>'3.3.3'!$AD28</f>
        <v>29.122777970538646</v>
      </c>
      <c r="Y25" s="4">
        <f>'4.1.1'!$AD28</f>
        <v>25.641025641025639</v>
      </c>
      <c r="Z25" s="4">
        <f>'4.1.2'!$AD28</f>
        <v>64.843721181701127</v>
      </c>
      <c r="AA25" s="4">
        <f>'4.2.1'!$AD28</f>
        <v>110.2735901165303</v>
      </c>
      <c r="AB25" s="4">
        <f>'4.2.2'!$AD28</f>
        <v>56.631935795689273</v>
      </c>
      <c r="AC25" s="4">
        <f>'4.2.3'!$AD28</f>
        <v>15.824810162473778</v>
      </c>
    </row>
    <row r="26" spans="1:29" x14ac:dyDescent="0.2">
      <c r="A26" s="1" t="s">
        <v>45</v>
      </c>
      <c r="B26" s="52" t="s">
        <v>44</v>
      </c>
      <c r="C26" s="4">
        <f>'1.1.1'!$AD29</f>
        <v>134.01388127121263</v>
      </c>
      <c r="D26" s="4">
        <f>'1.1.2'!$AD29</f>
        <v>129.85074626865671</v>
      </c>
      <c r="E26" s="4">
        <f>'1.1.3'!$AD29</f>
        <v>113.54166666666667</v>
      </c>
      <c r="F26" s="4">
        <f>'1.2.1'!$AD29</f>
        <v>206.68156141177079</v>
      </c>
      <c r="G26" s="4">
        <f>'1.2.2'!$AD29</f>
        <v>68.664881260428814</v>
      </c>
      <c r="H26" s="4">
        <f>'1.2.3'!$AD29</f>
        <v>41.432835762822499</v>
      </c>
      <c r="I26" s="4">
        <f>'1.3.1'!$AD29</f>
        <v>211.11111111111111</v>
      </c>
      <c r="J26" s="4">
        <f>'1.3.2'!$AD29</f>
        <v>92.007584225698196</v>
      </c>
      <c r="K26" s="4">
        <f>'2.1.1'!$AD29</f>
        <v>53.312043625226423</v>
      </c>
      <c r="L26" s="4">
        <f>'2.1.2'!$AD29</f>
        <v>5.000374005892799</v>
      </c>
      <c r="M26" s="4">
        <f>'2.2.1'!$AD29</f>
        <v>117.16561384235099</v>
      </c>
      <c r="N26" s="4">
        <f>'2.2.2'!$AD29</f>
        <v>98.635139475912595</v>
      </c>
      <c r="O26" s="4">
        <f>'2.2.3'!$AD29</f>
        <v>166.66666666666669</v>
      </c>
      <c r="P26" s="4">
        <f>'3.1.1'!$AD29</f>
        <v>66.214770558042417</v>
      </c>
      <c r="Q26" s="4">
        <f>'3.1.2'!$AD29</f>
        <v>56.045249315225263</v>
      </c>
      <c r="R26" s="4">
        <f>'3.1.3'!$AD29</f>
        <v>64.160834459120068</v>
      </c>
      <c r="S26" s="4">
        <f>'3.2.1'!$AD29</f>
        <v>110.10255196536068</v>
      </c>
      <c r="T26" s="4">
        <f>'3.2.2'!$AD29</f>
        <v>137.51087671730463</v>
      </c>
      <c r="U26" s="4">
        <f>'3.2.3'!$AD29</f>
        <v>86.200633705204396</v>
      </c>
      <c r="V26" s="4">
        <f>'3.3.1'!$AD29</f>
        <v>48.109706778132875</v>
      </c>
      <c r="W26" s="4">
        <f>'3.3.2'!$AD29</f>
        <v>142.39398520380144</v>
      </c>
      <c r="X26" s="4">
        <f>'3.3.3'!$AD29</f>
        <v>59.545090211124091</v>
      </c>
      <c r="Y26" s="4">
        <f>'4.1.1'!$AD29</f>
        <v>102.56410256410255</v>
      </c>
      <c r="Z26" s="4">
        <f>'4.1.2'!$AD29</f>
        <v>72.804160032096263</v>
      </c>
      <c r="AA26" s="4">
        <f>'4.2.1'!$AD29</f>
        <v>110.65376550560256</v>
      </c>
      <c r="AB26" s="4">
        <f>'4.2.2'!$AD29</f>
        <v>38.277051846007524</v>
      </c>
      <c r="AC26" s="4">
        <f>'4.2.3'!$AD29</f>
        <v>54.691347623414337</v>
      </c>
    </row>
    <row r="27" spans="1:29" x14ac:dyDescent="0.2">
      <c r="A27" s="1" t="s">
        <v>47</v>
      </c>
      <c r="B27" s="52" t="s">
        <v>46</v>
      </c>
      <c r="C27" s="4">
        <f>'1.1.1'!$AD30</f>
        <v>138.54944779400432</v>
      </c>
      <c r="D27" s="4">
        <f>'1.1.2'!$AD30</f>
        <v>94.029850746268636</v>
      </c>
      <c r="E27" s="4">
        <f>'1.1.3'!$AD30</f>
        <v>23.958333333333332</v>
      </c>
      <c r="F27" s="4">
        <f>'1.2.1'!$AD30</f>
        <v>84.0865990452305</v>
      </c>
      <c r="G27" s="4">
        <f>'1.2.2'!$AD30</f>
        <v>34.851002868348957</v>
      </c>
      <c r="H27" s="4">
        <f>'1.2.3'!$AD30</f>
        <v>40.526385873081743</v>
      </c>
      <c r="I27" s="4">
        <f>'1.3.1'!$AD30</f>
        <v>144.44444444444446</v>
      </c>
      <c r="J27" s="4">
        <f>'1.3.2'!$AD30</f>
        <v>54.447494178750688</v>
      </c>
      <c r="K27" s="4">
        <f>'2.1.1'!$AD30</f>
        <v>40.239415840289837</v>
      </c>
      <c r="L27" s="4">
        <f>'2.1.2'!$AD30</f>
        <v>9.2789999240655767</v>
      </c>
      <c r="M27" s="4">
        <f>'2.2.1'!$AD30</f>
        <v>39.062070859653936</v>
      </c>
      <c r="N27" s="4">
        <f>'2.2.2'!$AD30</f>
        <v>105.38893791106678</v>
      </c>
      <c r="O27" s="4">
        <f>'2.2.3'!$AD30</f>
        <v>93.333333333333329</v>
      </c>
      <c r="P27" s="4">
        <f>'3.1.1'!$AD30</f>
        <v>42.846311341095443</v>
      </c>
      <c r="Q27" s="4">
        <f>'3.1.2'!$AD30</f>
        <v>32.283009501124496</v>
      </c>
      <c r="R27" s="4">
        <f>'3.1.3'!$AD30</f>
        <v>38.43122114372504</v>
      </c>
      <c r="S27" s="4">
        <f>'3.2.1'!$AD30</f>
        <v>70.085506822522433</v>
      </c>
      <c r="T27" s="4">
        <f>'3.2.2'!$AD30</f>
        <v>38.369136030689944</v>
      </c>
      <c r="U27" s="4">
        <f>'3.2.3'!$AD30</f>
        <v>62.183384700509556</v>
      </c>
      <c r="V27" s="4">
        <f>'3.3.1'!$AD30</f>
        <v>16.317102300536234</v>
      </c>
      <c r="W27" s="4">
        <f>'3.3.2'!$AD30</f>
        <v>66.645688199267724</v>
      </c>
      <c r="X27" s="4">
        <f>'3.3.3'!$AD30</f>
        <v>38.94973860834552</v>
      </c>
      <c r="Y27" s="4">
        <f>'4.1.1'!$AD30</f>
        <v>62.820512820512818</v>
      </c>
      <c r="Z27" s="4">
        <f>'4.1.2'!$AD30</f>
        <v>149.79746229580803</v>
      </c>
      <c r="AA27" s="4">
        <f>'4.2.1'!$AD30</f>
        <v>138.73528035570945</v>
      </c>
      <c r="AB27" s="4">
        <f>'4.2.2'!$AD30</f>
        <v>41.886113345149745</v>
      </c>
      <c r="AC27" s="4">
        <f>'4.2.3'!$AD30</f>
        <v>169.28602886333312</v>
      </c>
    </row>
    <row r="28" spans="1:29" x14ac:dyDescent="0.2">
      <c r="A28" s="1" t="s">
        <v>49</v>
      </c>
      <c r="B28" s="52" t="s">
        <v>48</v>
      </c>
      <c r="C28" s="4">
        <f>'1.1.1'!$AD31</f>
        <v>186.96924155852437</v>
      </c>
      <c r="D28" s="4">
        <f>'1.1.2'!$AD31</f>
        <v>122.38805970149254</v>
      </c>
      <c r="E28" s="4">
        <f>'1.1.3'!$AD31</f>
        <v>273.95833333333331</v>
      </c>
      <c r="F28" s="4">
        <f>'1.2.1'!$AD31</f>
        <v>294.9526014198679</v>
      </c>
      <c r="G28" s="4">
        <f>'1.2.2'!$AD31</f>
        <v>123.49074737108805</v>
      </c>
      <c r="H28" s="4">
        <f>'1.2.3'!$AD31</f>
        <v>103.11067238712454</v>
      </c>
      <c r="I28" s="4">
        <f>'1.3.1'!$AD31</f>
        <v>355.55555555555554</v>
      </c>
      <c r="J28" s="4">
        <f>'1.3.2'!$AD31</f>
        <v>242.17226951305153</v>
      </c>
      <c r="K28" s="4">
        <f>'2.1.1'!$AD31</f>
        <v>141.08540160980073</v>
      </c>
      <c r="L28" s="4">
        <f>'2.1.2'!$AD31</f>
        <v>104.26006618909116</v>
      </c>
      <c r="M28" s="4">
        <f>'2.2.1'!$AD31</f>
        <v>152.35512221917057</v>
      </c>
      <c r="N28" s="4">
        <f>'2.2.2'!$AD31</f>
        <v>103.78054655547332</v>
      </c>
      <c r="O28" s="4">
        <f>'2.2.3'!$AD31</f>
        <v>213.33333333333331</v>
      </c>
      <c r="P28" s="4">
        <f>'3.1.1'!$AD31</f>
        <v>169.75832216252326</v>
      </c>
      <c r="Q28" s="4">
        <f>'3.1.2'!$AD31</f>
        <v>116.5617561202609</v>
      </c>
      <c r="R28" s="4">
        <f>'3.1.3'!$AD31</f>
        <v>172.11712055070836</v>
      </c>
      <c r="S28" s="4">
        <f>'3.2.1'!$AD31</f>
        <v>201.88450168585854</v>
      </c>
      <c r="T28" s="4">
        <f>'3.2.2'!$AD31</f>
        <v>237.20433409570271</v>
      </c>
      <c r="U28" s="4">
        <f>'3.2.3'!$AD31</f>
        <v>91.475669211159214</v>
      </c>
      <c r="V28" s="4">
        <f>'3.3.1'!$AD31</f>
        <v>199.48806254630233</v>
      </c>
      <c r="W28" s="4">
        <f>'3.3.2'!$AD31</f>
        <v>152.71997319770475</v>
      </c>
      <c r="X28" s="4">
        <f>'3.3.3'!$AD31</f>
        <v>89.948242043282207</v>
      </c>
      <c r="Y28" s="4">
        <f>'4.1.1'!$AD31</f>
        <v>134.61538461538461</v>
      </c>
      <c r="Z28" s="4">
        <f>'4.1.2'!$AD31</f>
        <v>47.009841749668439</v>
      </c>
      <c r="AA28" s="4">
        <f>'4.2.1'!$AD31</f>
        <v>72.866821342119394</v>
      </c>
      <c r="AB28" s="4">
        <f>'4.2.2'!$AD31</f>
        <v>109.92718256159019</v>
      </c>
      <c r="AC28" s="4">
        <f>'4.2.3'!$AD31</f>
        <v>80.617047699119382</v>
      </c>
    </row>
    <row r="29" spans="1:29" x14ac:dyDescent="0.2">
      <c r="A29" s="1" t="s">
        <v>51</v>
      </c>
      <c r="B29" s="52" t="s">
        <v>50</v>
      </c>
      <c r="C29" s="4">
        <f>'1.1.1'!$AD32</f>
        <v>193.43026883157995</v>
      </c>
      <c r="D29" s="4">
        <f>'1.1.2'!$AD32</f>
        <v>178.35820895522386</v>
      </c>
      <c r="E29" s="4">
        <f>'1.1.3'!$AD32</f>
        <v>273.95833333333331</v>
      </c>
      <c r="F29" s="4">
        <f>'1.2.1'!$AD32</f>
        <v>347.87134399197799</v>
      </c>
      <c r="G29" s="4">
        <f>'1.2.2'!$AD32</f>
        <v>132.48624938228545</v>
      </c>
      <c r="H29" s="4">
        <f>'1.2.3'!$AD32</f>
        <v>166.12605217066934</v>
      </c>
      <c r="I29" s="4">
        <f>'1.3.1'!$AD32</f>
        <v>355.55555555555554</v>
      </c>
      <c r="J29" s="4">
        <f>'1.3.2'!$AD32</f>
        <v>215.68418105563956</v>
      </c>
      <c r="K29" s="4">
        <f>'2.1.1'!$AD32</f>
        <v>146.68795637477353</v>
      </c>
      <c r="L29" s="4">
        <f>'2.1.2'!$AD32</f>
        <v>87.283036558171446</v>
      </c>
      <c r="M29" s="4">
        <f>'2.2.1'!$AD32</f>
        <v>205.56852513045865</v>
      </c>
      <c r="N29" s="4">
        <f>'2.2.2'!$AD32</f>
        <v>107.94702757628748</v>
      </c>
      <c r="O29" s="4">
        <f>'2.2.3'!$AD32</f>
        <v>133.33333333333334</v>
      </c>
      <c r="P29" s="4">
        <f>'3.1.1'!$AD32</f>
        <v>111.72570044461355</v>
      </c>
      <c r="Q29" s="4">
        <f>'3.1.2'!$AD32</f>
        <v>87.69944885501269</v>
      </c>
      <c r="R29" s="4">
        <f>'3.1.3'!$AD32</f>
        <v>115.04366346444937</v>
      </c>
      <c r="S29" s="4">
        <f>'3.2.1'!$AD32</f>
        <v>120.40432728252995</v>
      </c>
      <c r="T29" s="4">
        <f>'3.2.2'!$AD32</f>
        <v>369.00919884345217</v>
      </c>
      <c r="U29" s="4">
        <f>'3.2.3'!$AD32</f>
        <v>83.826522514207525</v>
      </c>
      <c r="V29" s="4">
        <f>'3.3.1'!$AD32</f>
        <v>212.83583012649217</v>
      </c>
      <c r="W29" s="4">
        <f>'3.3.2'!$AD32</f>
        <v>147.59197866318422</v>
      </c>
      <c r="X29" s="4">
        <f>'3.3.3'!$AD32</f>
        <v>92.56447660070036</v>
      </c>
      <c r="Y29" s="4">
        <f>'4.1.1'!$AD32</f>
        <v>164.10256410256409</v>
      </c>
      <c r="Z29" s="4">
        <f>'4.1.2'!$AD32</f>
        <v>123.39989695903272</v>
      </c>
      <c r="AA29" s="4">
        <f>'4.2.1'!$AD32</f>
        <v>102.41144832587406</v>
      </c>
      <c r="AB29" s="4">
        <f>'4.2.2'!$AD32</f>
        <v>109.55249854005565</v>
      </c>
      <c r="AC29" s="4">
        <f>'4.2.3'!$AD32</f>
        <v>54.948435640231445</v>
      </c>
    </row>
    <row r="30" spans="1:29" x14ac:dyDescent="0.2">
      <c r="A30" s="1" t="s">
        <v>53</v>
      </c>
      <c r="B30" s="52" t="s">
        <v>52</v>
      </c>
      <c r="C30" s="4">
        <f>'1.1.1'!$AD33</f>
        <v>221.91977325334136</v>
      </c>
      <c r="D30" s="4">
        <f>'1.1.2'!$AD33</f>
        <v>182.08955223880596</v>
      </c>
      <c r="E30" s="4">
        <f>'1.1.3'!$AD33</f>
        <v>137.5</v>
      </c>
      <c r="F30" s="4">
        <f>'1.2.1'!$AD33</f>
        <v>213.9985113438492</v>
      </c>
      <c r="G30" s="4">
        <f>'1.2.2'!$AD33</f>
        <v>144.61781149452494</v>
      </c>
      <c r="H30" s="4">
        <f>'1.2.3'!$AD33</f>
        <v>204.30188446138317</v>
      </c>
      <c r="I30" s="4">
        <f>'1.3.1'!$AD33</f>
        <v>177.77777777777777</v>
      </c>
      <c r="J30" s="4">
        <f>'1.3.2'!$AD33</f>
        <v>140.3162498410953</v>
      </c>
      <c r="K30" s="4">
        <f>'2.1.1'!$AD33</f>
        <v>58.914598390199266</v>
      </c>
      <c r="L30" s="4">
        <f>'2.1.2'!$AD33</f>
        <v>175.83352639459096</v>
      </c>
      <c r="M30" s="4">
        <f>'2.2.1'!$AD33</f>
        <v>93.992035155177163</v>
      </c>
      <c r="N30" s="4">
        <f>'2.2.2'!$AD33</f>
        <v>96.649555719891595</v>
      </c>
      <c r="O30" s="4">
        <f>'2.2.3'!$AD33</f>
        <v>160.00000000000003</v>
      </c>
      <c r="P30" s="4">
        <f>'3.1.1'!$AD33</f>
        <v>110.51505965252527</v>
      </c>
      <c r="Q30" s="4">
        <f>'3.1.2'!$AD33</f>
        <v>100.8883696370136</v>
      </c>
      <c r="R30" s="4">
        <f>'3.1.3'!$AD33</f>
        <v>71.331777571300648</v>
      </c>
      <c r="S30" s="4">
        <f>'3.2.1'!$AD33</f>
        <v>217.42214928833411</v>
      </c>
      <c r="T30" s="4">
        <f>'3.2.2'!$AD33</f>
        <v>169.25519752059557</v>
      </c>
      <c r="U30" s="4">
        <f>'3.2.3'!$AD33</f>
        <v>54.085288096871643</v>
      </c>
      <c r="V30" s="4">
        <f>'3.3.1'!$AD33</f>
        <v>78.504783347395417</v>
      </c>
      <c r="W30" s="4">
        <f>'3.3.2'!$AD33</f>
        <v>98.384824055077615</v>
      </c>
      <c r="X30" s="4">
        <f>'3.3.3'!$AD33</f>
        <v>64.759478594231112</v>
      </c>
      <c r="Y30" s="4">
        <f>'4.1.1'!$AD33</f>
        <v>164.10256410256409</v>
      </c>
      <c r="Z30" s="4">
        <f>'4.1.2'!$AD33</f>
        <v>145.36064504378547</v>
      </c>
      <c r="AA30" s="4">
        <f>'4.2.1'!$AD33</f>
        <v>99.815891889359435</v>
      </c>
      <c r="AB30" s="4">
        <f>'4.2.2'!$AD33</f>
        <v>131.06815771246113</v>
      </c>
      <c r="AC30" s="4">
        <f>'4.2.3'!$AD33</f>
        <v>122.38775590010968</v>
      </c>
    </row>
    <row r="31" spans="1:29" x14ac:dyDescent="0.2">
      <c r="A31" s="1" t="s">
        <v>59</v>
      </c>
      <c r="B31" s="52" t="s">
        <v>58</v>
      </c>
      <c r="C31" s="4">
        <f>'1.1.1'!$AD34</f>
        <v>53.846153846153847</v>
      </c>
      <c r="D31" s="4">
        <f>'1.1.2'!$AD34</f>
        <v>175.37313432835816</v>
      </c>
      <c r="E31" s="4">
        <f>'1.1.3'!$AD34</f>
        <v>234.37500000000003</v>
      </c>
      <c r="F31" s="4">
        <f>'1.2.1'!$AD34</f>
        <v>385.58813612377071</v>
      </c>
      <c r="G31" s="4">
        <f>'1.2.2'!$AD34</f>
        <v>88.664537856807101</v>
      </c>
      <c r="H31" s="4">
        <f>'1.2.3'!$AD34</f>
        <v>168.82908671939677</v>
      </c>
      <c r="I31" s="4" t="str">
        <f>'1.3.1'!$AD34</f>
        <v>:</v>
      </c>
      <c r="J31" s="4">
        <f>'1.3.2'!$AD34</f>
        <v>242.17226951305153</v>
      </c>
      <c r="K31" s="4">
        <f>'2.1.1'!$AD34</f>
        <v>105.60255476497284</v>
      </c>
      <c r="L31" s="4" t="str">
        <f>'2.1.2'!$AD34</f>
        <v>:</v>
      </c>
      <c r="M31" s="4">
        <f>'2.2.1'!$AD34</f>
        <v>113.73249107388081</v>
      </c>
      <c r="N31" s="4" t="str">
        <f>'2.2.2'!$AD34</f>
        <v>:</v>
      </c>
      <c r="O31" s="4">
        <f>'2.2.3'!$AD34</f>
        <v>133.33333333333334</v>
      </c>
      <c r="P31" s="4">
        <f>'3.1.1'!$AD34</f>
        <v>134.14542057911092</v>
      </c>
      <c r="Q31" s="4">
        <f>'3.1.2'!$AD34</f>
        <v>97.030621173127045</v>
      </c>
      <c r="R31" s="4" t="str">
        <f>'3.1.3'!$AD34</f>
        <v>:</v>
      </c>
      <c r="S31" s="4">
        <f>'3.2.1'!$AD34</f>
        <v>217.27861680368537</v>
      </c>
      <c r="T31" s="4">
        <f>'3.2.2'!$AD34</f>
        <v>340.9451874710586</v>
      </c>
      <c r="U31" s="4">
        <f>'3.2.3'!$AD34</f>
        <v>66.991156277020664</v>
      </c>
      <c r="V31" s="4">
        <f>'3.3.1'!$AD34</f>
        <v>60.822136199256683</v>
      </c>
      <c r="W31" s="4">
        <f>'3.3.2'!$AD34</f>
        <v>96.081655950857538</v>
      </c>
      <c r="X31" s="4">
        <f>'3.3.3'!$AD34</f>
        <v>29.925684004178166</v>
      </c>
      <c r="Y31" s="4">
        <f>'4.1.1'!$AD34</f>
        <v>174.35897435897436</v>
      </c>
      <c r="Z31" s="4" t="str">
        <f>'4.1.2'!$AD34</f>
        <v>:</v>
      </c>
      <c r="AA31" s="4">
        <f>'4.2.1'!$AD34</f>
        <v>0</v>
      </c>
      <c r="AB31" s="4">
        <f>'4.2.2'!$AD34</f>
        <v>69.254118871812082</v>
      </c>
      <c r="AC31" s="4">
        <f>'4.2.3'!$AD34</f>
        <v>28.883049526431368</v>
      </c>
    </row>
    <row r="32" spans="1:29" x14ac:dyDescent="0.2">
      <c r="A32" s="5" t="s">
        <v>87</v>
      </c>
      <c r="B32" s="54" t="s">
        <v>84</v>
      </c>
      <c r="C32" s="4">
        <f>'1.1.1'!$AD35</f>
        <v>128.18208053535272</v>
      </c>
      <c r="D32" s="4" t="str">
        <f>'1.1.2'!$AD35</f>
        <v>:</v>
      </c>
      <c r="E32" s="4" t="str">
        <f>'1.1.3'!$AD35</f>
        <v>:</v>
      </c>
      <c r="F32" s="4">
        <f>'1.2.1'!$AD35</f>
        <v>151.88457252332543</v>
      </c>
      <c r="G32" s="4">
        <f>'1.2.2'!$AD35</f>
        <v>92.70437838602227</v>
      </c>
      <c r="H32" s="4" t="str">
        <f>'1.2.3'!$AD35</f>
        <v>:</v>
      </c>
      <c r="I32" s="4" t="str">
        <f>'1.3.1'!$AD35</f>
        <v>:</v>
      </c>
      <c r="J32" s="4">
        <f>'1.3.2'!$AD35</f>
        <v>100.75674711816009</v>
      </c>
      <c r="K32" s="4">
        <f>'2.1.1'!$AD35</f>
        <v>71.976021065605906</v>
      </c>
      <c r="L32" s="4">
        <f>'2.1.2'!$AD35</f>
        <v>0</v>
      </c>
      <c r="M32" s="4">
        <f>'2.2.1'!$AD35</f>
        <v>220.15929689645699</v>
      </c>
      <c r="N32" s="4" t="str">
        <f>'2.2.2'!$AD35</f>
        <v>:</v>
      </c>
      <c r="O32" s="4" t="str">
        <f>'2.2.3'!$AD35</f>
        <v>:</v>
      </c>
      <c r="P32" s="4">
        <f>'3.1.1'!$AD35</f>
        <v>52.674383678848443</v>
      </c>
      <c r="Q32" s="4">
        <f>'3.1.2'!$AD35</f>
        <v>116.82927100567383</v>
      </c>
      <c r="R32" s="4">
        <f>'3.1.3'!$AD35</f>
        <v>60.55955555710365</v>
      </c>
      <c r="S32" s="4">
        <f>'3.2.1'!$AD35</f>
        <v>117.34382037254251</v>
      </c>
      <c r="T32" s="4">
        <f>'3.2.2'!$AD35</f>
        <v>80.214783702688933</v>
      </c>
      <c r="U32" s="4">
        <f>'3.2.3'!$AD35</f>
        <v>159.14143872047819</v>
      </c>
      <c r="V32" s="4">
        <f>'3.3.1'!$AD35</f>
        <v>212.83583012649217</v>
      </c>
      <c r="W32" s="4">
        <f>'3.3.2'!$AD35</f>
        <v>51.200425215584147</v>
      </c>
      <c r="X32" s="4">
        <f>'3.3.3'!$AD35</f>
        <v>28.609671058752163</v>
      </c>
      <c r="Y32" s="4">
        <f>'4.1.1'!$AD35</f>
        <v>220.5128205128205</v>
      </c>
      <c r="Z32" s="4" t="str">
        <f>'4.1.2'!$AD35</f>
        <v>:</v>
      </c>
      <c r="AA32" s="4">
        <f>'4.2.1'!$AD35</f>
        <v>109.23100686401654</v>
      </c>
      <c r="AB32" s="4">
        <f>'4.2.2'!$AD35</f>
        <v>106.9413299106288</v>
      </c>
      <c r="AC32" s="4">
        <f>'4.2.3'!$AD35</f>
        <v>86.537525477116233</v>
      </c>
    </row>
    <row r="33" spans="1:29" s="71" customFormat="1" x14ac:dyDescent="0.2">
      <c r="A33" s="71" t="s">
        <v>157</v>
      </c>
      <c r="B33" s="72" t="s">
        <v>66</v>
      </c>
      <c r="C33" s="4">
        <f>'1.1.1'!$AD36</f>
        <v>31.211205135852836</v>
      </c>
      <c r="D33" s="4">
        <f>'1.1.2'!$AD36</f>
        <v>74.626865671641752</v>
      </c>
      <c r="E33" s="4">
        <f>'1.1.3'!$AD36</f>
        <v>12.499999999999996</v>
      </c>
      <c r="F33" s="4">
        <f>'1.2.1'!$AD36</f>
        <v>23.780823573947416</v>
      </c>
      <c r="G33" s="4">
        <f>'1.2.2'!$AD36</f>
        <v>13.395662037170807</v>
      </c>
      <c r="H33" s="4">
        <f>'1.2.3'!$AD36</f>
        <v>157.94844793771523</v>
      </c>
      <c r="I33" s="4">
        <f>'1.3.1'!$AD36</f>
        <v>111.11111111111111</v>
      </c>
      <c r="J33" s="4">
        <f>'1.3.2'!$AD36</f>
        <v>17.840213446142659</v>
      </c>
      <c r="K33" s="4">
        <f>'2.1.1'!$AD36</f>
        <v>14.094160270416644</v>
      </c>
      <c r="L33" s="4" t="str">
        <f>'2.1.2'!$AD36</f>
        <v>:</v>
      </c>
      <c r="M33" s="4">
        <f>'2.2.1'!$AD36</f>
        <v>5.5891238670694872</v>
      </c>
      <c r="N33" s="4">
        <f>'2.2.2'!$AD36</f>
        <v>132.53399497669017</v>
      </c>
      <c r="O33" s="4">
        <f>'2.2.3'!$AD36</f>
        <v>80.000000000000014</v>
      </c>
      <c r="P33" s="4">
        <f>'3.1.1'!$AD36</f>
        <v>69.679311617364846</v>
      </c>
      <c r="Q33" s="4">
        <f>'3.1.2'!$AD36</f>
        <v>60.614585539998515</v>
      </c>
      <c r="R33" s="4">
        <f>'3.1.3'!$AD36</f>
        <v>13.532284954495619</v>
      </c>
      <c r="S33" s="4">
        <f>'3.2.1'!$AD36</f>
        <v>49.772249342006056</v>
      </c>
      <c r="T33" s="4">
        <f>'3.2.2'!$AD36</f>
        <v>2.5616945673606537</v>
      </c>
      <c r="U33" s="4" t="str">
        <f>'3.2.3'!$AD36</f>
        <v>:</v>
      </c>
      <c r="V33" s="4">
        <f>'3.3.1'!$AD36</f>
        <v>0.7806875499905247</v>
      </c>
      <c r="W33" s="4">
        <f>'3.3.2'!$AD36</f>
        <v>52.51311864188007</v>
      </c>
      <c r="X33" s="4">
        <f>'3.3.3'!$AD36</f>
        <v>1.4214207265194927</v>
      </c>
      <c r="Y33" s="4">
        <f>'4.1.1'!$AD36</f>
        <v>7.6923076923076872</v>
      </c>
      <c r="Z33" s="4" t="str">
        <f>'4.1.2'!$AD36</f>
        <v>:</v>
      </c>
      <c r="AA33" s="4">
        <f>'4.2.1'!$AD36</f>
        <v>119.89853662467324</v>
      </c>
      <c r="AB33" s="4">
        <f>'4.2.2'!$AD36</f>
        <v>22.839427761636006</v>
      </c>
      <c r="AC33" s="4">
        <f>'4.2.3'!$AD36</f>
        <v>3.769996142106546</v>
      </c>
    </row>
    <row r="34" spans="1:29" x14ac:dyDescent="0.2">
      <c r="A34" s="1" t="s">
        <v>61</v>
      </c>
      <c r="B34" s="52" t="s">
        <v>60</v>
      </c>
      <c r="C34" s="4">
        <f>'1.1.1'!$AD37</f>
        <v>143.07572478046217</v>
      </c>
      <c r="D34" s="4">
        <f>'1.1.2'!$AD37</f>
        <v>185.0746268656716</v>
      </c>
      <c r="E34" s="4">
        <f>'1.1.3'!$AD37</f>
        <v>195.83333333333334</v>
      </c>
      <c r="F34" s="4">
        <f>'1.2.1'!$AD37</f>
        <v>346.55959419344344</v>
      </c>
      <c r="G34" s="4">
        <f>'1.2.2'!$AD37</f>
        <v>115.96019997046648</v>
      </c>
      <c r="H34" s="4">
        <f>'1.2.3'!$AD37</f>
        <v>96.825643835893558</v>
      </c>
      <c r="I34" s="4">
        <f>'1.3.1'!$AD37</f>
        <v>277.77777777777777</v>
      </c>
      <c r="J34" s="4">
        <f>'1.3.2'!$AD37</f>
        <v>193.04107959774856</v>
      </c>
      <c r="K34" s="4">
        <f>'2.1.1'!$AD37</f>
        <v>152.29051113974637</v>
      </c>
      <c r="L34" s="4">
        <f>'2.1.2'!$AD37</f>
        <v>96.977515697085053</v>
      </c>
      <c r="M34" s="4">
        <f>'2.2.1'!$AD37</f>
        <v>92.275473770942057</v>
      </c>
      <c r="N34" s="4">
        <f>'2.2.2'!$AD37</f>
        <v>97.316322213887389</v>
      </c>
      <c r="O34" s="4">
        <f>'2.2.3'!$AD37</f>
        <v>226.66666666666669</v>
      </c>
      <c r="P34" s="4">
        <f>'3.1.1'!$AD37</f>
        <v>169.75832216252326</v>
      </c>
      <c r="Q34" s="4">
        <f>'3.1.2'!$AD37</f>
        <v>147.89489027497302</v>
      </c>
      <c r="R34" s="4">
        <f>'3.1.3'!$AD37</f>
        <v>172.11712055070836</v>
      </c>
      <c r="S34" s="4">
        <f>'3.2.1'!$AD37</f>
        <v>205.18743257843013</v>
      </c>
      <c r="T34" s="4">
        <f>'3.2.2'!$AD37</f>
        <v>266.71382079746053</v>
      </c>
      <c r="U34" s="4">
        <f>'3.2.3'!$AD37</f>
        <v>88.811015980961784</v>
      </c>
      <c r="V34" s="4">
        <f>'3.3.1'!$AD37</f>
        <v>92.95177758350718</v>
      </c>
      <c r="W34" s="4">
        <f>'3.3.2'!$AD37</f>
        <v>63.535602498055994</v>
      </c>
      <c r="X34" s="4">
        <f>'3.3.3'!$AD37</f>
        <v>12.804004252579061</v>
      </c>
      <c r="Y34" s="4">
        <f>'4.1.1'!$AD37</f>
        <v>124.35897435897435</v>
      </c>
      <c r="Z34" s="4">
        <f>'4.1.2'!$AD37</f>
        <v>52.355648975856774</v>
      </c>
      <c r="AA34" s="4">
        <f>'4.2.1'!$AD37</f>
        <v>0</v>
      </c>
      <c r="AB34" s="4">
        <f>'4.2.2'!$AD37</f>
        <v>119.04483877812426</v>
      </c>
      <c r="AC34" s="4">
        <f>'4.2.3'!$AD37</f>
        <v>40.596109090324298</v>
      </c>
    </row>
    <row r="35" spans="1:29" x14ac:dyDescent="0.2">
      <c r="A35" s="1" t="s">
        <v>65</v>
      </c>
      <c r="B35" s="52" t="s">
        <v>64</v>
      </c>
      <c r="C35" s="4">
        <f>'1.1.1'!$AD38</f>
        <v>104.05808420249342</v>
      </c>
      <c r="D35" s="4">
        <f>'1.1.2'!$AD38</f>
        <v>61.940298507462686</v>
      </c>
      <c r="E35" s="4">
        <f>'1.1.3'!$AD38</f>
        <v>34.375</v>
      </c>
      <c r="F35" s="4">
        <f>'1.2.1'!$AD38</f>
        <v>59.573259844103902</v>
      </c>
      <c r="G35" s="4">
        <f>'1.2.2'!$AD38</f>
        <v>28.253495150417283</v>
      </c>
      <c r="H35" s="4">
        <f>'1.2.3'!$AD38</f>
        <v>30.006710662181</v>
      </c>
      <c r="I35" s="4">
        <f>'1.3.1'!$AD38</f>
        <v>77.777777777777771</v>
      </c>
      <c r="J35" s="4" t="str">
        <f>'1.3.2'!$AD38</f>
        <v>:</v>
      </c>
      <c r="K35" s="4">
        <f>'2.1.1'!$AD38</f>
        <v>70.119707920144933</v>
      </c>
      <c r="L35" s="4">
        <f>'2.1.2'!$AD38</f>
        <v>4.5856476397719179</v>
      </c>
      <c r="M35" s="4">
        <f>'2.2.1'!$AD38</f>
        <v>25.329579785773138</v>
      </c>
      <c r="N35" s="4">
        <f>'2.2.2'!$AD38</f>
        <v>119.19985013742952</v>
      </c>
      <c r="O35" s="4">
        <f>'2.2.3'!$AD38</f>
        <v>140</v>
      </c>
      <c r="P35" s="4">
        <f>'3.1.1'!$AD38</f>
        <v>94.214496718544709</v>
      </c>
      <c r="Q35" s="4">
        <f>'3.1.2'!$AD38</f>
        <v>70.547151670725469</v>
      </c>
      <c r="R35" s="4">
        <f>'3.1.3'!$AD38</f>
        <v>97.680045659947567</v>
      </c>
      <c r="S35" s="4">
        <f>'3.2.1'!$AD38</f>
        <v>75.194661844741447</v>
      </c>
      <c r="T35" s="4">
        <f>'3.2.2'!$AD38</f>
        <v>27.060864445861693</v>
      </c>
      <c r="U35" s="4">
        <f>'3.2.3'!$AD38</f>
        <v>75.178503394076557</v>
      </c>
      <c r="V35" s="4" t="str">
        <f>'3.3.1'!$AD38</f>
        <v>:</v>
      </c>
      <c r="W35" s="4">
        <f>'3.3.2'!$AD38</f>
        <v>52.72507733975403</v>
      </c>
      <c r="X35" s="4">
        <f>'3.3.3'!$AD38</f>
        <v>2.1560069899868948</v>
      </c>
      <c r="Y35" s="4">
        <f>'4.1.1'!$AD38</f>
        <v>47.435897435897438</v>
      </c>
      <c r="Z35" s="4" t="str">
        <f>'4.1.2'!$AD38</f>
        <v>:</v>
      </c>
      <c r="AA35" s="4">
        <f>'4.2.1'!$AD38</f>
        <v>57.206187347952735</v>
      </c>
      <c r="AB35" s="4">
        <f>'4.2.2'!$AD38</f>
        <v>67.486063748475573</v>
      </c>
      <c r="AC35" s="4">
        <f>'4.2.3'!$AD38</f>
        <v>85.869574373934711</v>
      </c>
    </row>
    <row r="36" spans="1:29" x14ac:dyDescent="0.2">
      <c r="A36" s="1" t="s">
        <v>63</v>
      </c>
      <c r="B36" s="52" t="s">
        <v>62</v>
      </c>
      <c r="C36" s="4">
        <f>'1.1.1'!$AD39</f>
        <v>247.85561564330655</v>
      </c>
      <c r="D36" s="4">
        <f>'1.1.2'!$AD39</f>
        <v>199.25373134328356</v>
      </c>
      <c r="E36" s="4">
        <f>'1.1.3'!$AD39</f>
        <v>273.95833333333331</v>
      </c>
      <c r="F36" s="4">
        <f>'1.2.1'!$AD39</f>
        <v>385.58813612377071</v>
      </c>
      <c r="G36" s="4">
        <f>'1.2.2'!$AD39</f>
        <v>155.37065850892981</v>
      </c>
      <c r="H36" s="4">
        <f>'1.2.3'!$AD39</f>
        <v>257.06793770048421</v>
      </c>
      <c r="I36" s="4" t="str">
        <f>'1.3.1'!$AD39</f>
        <v>:</v>
      </c>
      <c r="J36" s="4">
        <f>'1.3.2'!$AD39</f>
        <v>195.34365404486769</v>
      </c>
      <c r="K36" s="4">
        <f>'2.1.1'!$AD39</f>
        <v>139.2178833548098</v>
      </c>
      <c r="L36" s="4">
        <f>'2.1.2'!$AD39</f>
        <v>157.47038950425517</v>
      </c>
      <c r="M36" s="4">
        <f>'2.2.1'!$AD39</f>
        <v>202.99368305410601</v>
      </c>
      <c r="N36" s="4">
        <f>'2.2.2'!$AD39</f>
        <v>205.63604101447638</v>
      </c>
      <c r="O36" s="4" t="str">
        <f>'2.2.3'!$AD39</f>
        <v>:</v>
      </c>
      <c r="P36" s="4">
        <f>'3.1.1'!$AD39</f>
        <v>135.24852900341665</v>
      </c>
      <c r="Q36" s="4">
        <f>'3.1.2'!$AD39</f>
        <v>162.57757029292546</v>
      </c>
      <c r="R36" s="4">
        <f>'3.1.3'!$AD39</f>
        <v>130.28129211686215</v>
      </c>
      <c r="S36" s="4">
        <f>'3.2.1'!$AD39</f>
        <v>85.013317794856974</v>
      </c>
      <c r="T36" s="4">
        <f>'3.2.2'!$AD39</f>
        <v>369.70445920146904</v>
      </c>
      <c r="U36" s="4">
        <f>'3.2.3'!$AD39</f>
        <v>134.81581928349627</v>
      </c>
      <c r="V36" s="4">
        <f>'3.3.1'!$AD39</f>
        <v>173.81538998619723</v>
      </c>
      <c r="W36" s="4">
        <f>'3.3.2'!$AD39</f>
        <v>207.64390122175169</v>
      </c>
      <c r="X36" s="4">
        <f>'3.3.3'!$AD39</f>
        <v>131.33884464259012</v>
      </c>
      <c r="Y36" s="4">
        <f>'4.1.1'!$AD39</f>
        <v>201.28205128205124</v>
      </c>
      <c r="Z36" s="4">
        <f>'4.1.2'!$AD39</f>
        <v>56.553931490941359</v>
      </c>
      <c r="AA36" s="4">
        <f>'4.2.1'!$AD39</f>
        <v>95.458905198965297</v>
      </c>
      <c r="AB36" s="4">
        <f>'4.2.2'!$AD39</f>
        <v>105.74686638263499</v>
      </c>
      <c r="AC36" s="4">
        <f>'4.2.3'!$AD39</f>
        <v>162.86141713761143</v>
      </c>
    </row>
    <row r="37" spans="1:29" x14ac:dyDescent="0.2">
      <c r="A37" s="1" t="s">
        <v>57</v>
      </c>
      <c r="B37" s="52" t="s">
        <v>56</v>
      </c>
      <c r="C37" s="4">
        <f>'1.1.1'!$AD40</f>
        <v>21.296798661106568</v>
      </c>
      <c r="D37" s="4">
        <f>'1.1.2'!$AD40</f>
        <v>59.70149253731342</v>
      </c>
      <c r="E37" s="4">
        <f>'1.1.3'!$AD40</f>
        <v>48.958333333333336</v>
      </c>
      <c r="F37" s="4">
        <f>'1.2.1'!$AD40</f>
        <v>7.5438358377634591</v>
      </c>
      <c r="G37" s="4">
        <f>'1.2.2'!$AD40</f>
        <v>39.102389286412503</v>
      </c>
      <c r="H37" s="4">
        <f>'1.2.3'!$AD40</f>
        <v>32.36102077151395</v>
      </c>
      <c r="I37" s="4">
        <f>'1.3.1'!$AD40</f>
        <v>200</v>
      </c>
      <c r="J37" s="4">
        <f>'1.3.2'!$AD40</f>
        <v>71.553257958927972</v>
      </c>
      <c r="K37" s="4">
        <f>'2.1.1'!$AD40</f>
        <v>42.106934095280778</v>
      </c>
      <c r="L37" s="4" t="str">
        <f>'2.1.2'!$AD40</f>
        <v>:</v>
      </c>
      <c r="M37" s="4">
        <f>'2.2.1'!$AD40</f>
        <v>45.070035704476794</v>
      </c>
      <c r="N37" s="4">
        <f>'2.2.2'!$AD40</f>
        <v>205.63604101447638</v>
      </c>
      <c r="O37" s="4">
        <f>'2.2.3'!$AD40</f>
        <v>73.333333333333329</v>
      </c>
      <c r="P37" s="4">
        <f>'3.1.1'!$AD40</f>
        <v>124.03484338721208</v>
      </c>
      <c r="Q37" s="4">
        <f>'3.1.2'!$AD40</f>
        <v>135.47610047527647</v>
      </c>
      <c r="R37" s="4">
        <f>'3.1.3'!$AD40</f>
        <v>149.3457826337349</v>
      </c>
      <c r="S37" s="4">
        <f>'3.2.1'!$AD40</f>
        <v>92.813066232045387</v>
      </c>
      <c r="T37" s="4">
        <f>'3.2.2'!$AD40</f>
        <v>8.9228788288879137</v>
      </c>
      <c r="U37" s="4">
        <f>'3.2.3'!$AD40</f>
        <v>21.725040310019736</v>
      </c>
      <c r="V37" s="4">
        <f>'3.3.1'!$AD40</f>
        <v>17.212449726153675</v>
      </c>
      <c r="W37" s="4">
        <f>'3.3.2'!$AD40</f>
        <v>3.9988555339369012</v>
      </c>
      <c r="X37" s="4">
        <f>'3.3.3'!$AD40</f>
        <v>2.5032428122131543</v>
      </c>
      <c r="Y37" s="4">
        <f>'4.1.1'!$AD40</f>
        <v>12.820512820512819</v>
      </c>
      <c r="Z37" s="4" t="str">
        <f>'4.1.2'!$AD40</f>
        <v>:</v>
      </c>
      <c r="AA37" s="4">
        <f>'4.2.1'!$AD40</f>
        <v>59.773926667767007</v>
      </c>
      <c r="AB37" s="4">
        <f>'4.2.2'!$AD40</f>
        <v>40.16855927763433</v>
      </c>
      <c r="AC37" s="4">
        <f>'4.2.3'!$AD40</f>
        <v>72.803151794711923</v>
      </c>
    </row>
    <row r="38" spans="1:29" x14ac:dyDescent="0.2">
      <c r="A38" s="5" t="s">
        <v>86</v>
      </c>
      <c r="B38" s="54" t="s">
        <v>85</v>
      </c>
      <c r="C38" s="4">
        <f>'1.1.1'!$AD41</f>
        <v>103.08900946074931</v>
      </c>
      <c r="D38" s="4" t="str">
        <f>'1.1.2'!$AD41</f>
        <v>:</v>
      </c>
      <c r="E38" s="4" t="str">
        <f>'1.1.3'!$AD41</f>
        <v>:</v>
      </c>
      <c r="F38" s="4">
        <f>'1.2.1'!$AD41</f>
        <v>5.7220036236468648</v>
      </c>
      <c r="G38" s="4">
        <f>'1.2.2'!$AD41</f>
        <v>7.8773503566115988</v>
      </c>
      <c r="H38" s="4">
        <f>'1.2.3'!$AD41</f>
        <v>32.439040891749976</v>
      </c>
      <c r="I38" s="4">
        <f>'1.3.1'!$AD41</f>
        <v>7.4444444444444446</v>
      </c>
      <c r="J38" s="4" t="str">
        <f>'1.3.2'!$AD41</f>
        <v>:</v>
      </c>
      <c r="K38" s="4">
        <f>'2.1.1'!$AD41</f>
        <v>0.53971277569237786</v>
      </c>
      <c r="L38" s="4">
        <f>'2.1.2'!$AD41</f>
        <v>15.906285505348007</v>
      </c>
      <c r="M38" s="4">
        <f>'2.2.1'!$AD41</f>
        <v>20.275164789892884</v>
      </c>
      <c r="N38" s="4">
        <f>'2.2.2'!$AD41</f>
        <v>81.191499402595426</v>
      </c>
      <c r="O38" s="4" t="str">
        <f>'2.2.3'!$AD41</f>
        <v>:</v>
      </c>
      <c r="P38" s="4">
        <f>'3.1.1'!$AD41</f>
        <v>0</v>
      </c>
      <c r="Q38" s="4">
        <f>'3.1.2'!$AD41</f>
        <v>0</v>
      </c>
      <c r="R38" s="4">
        <f>'3.1.3'!$AD41</f>
        <v>47.318867717534388</v>
      </c>
      <c r="S38" s="4">
        <f>'3.2.1'!$AD41</f>
        <v>3.0102285707921577</v>
      </c>
      <c r="T38" s="4">
        <f>'3.2.2'!$AD41</f>
        <v>4.7724013675507173</v>
      </c>
      <c r="U38" s="4" t="str">
        <f>'3.2.3'!$AD41</f>
        <v>:</v>
      </c>
      <c r="V38" s="4">
        <f>'3.3.1'!$AD41</f>
        <v>15.12515562526621</v>
      </c>
      <c r="W38" s="4">
        <f>'3.3.2'!$AD41</f>
        <v>24.70726435019078</v>
      </c>
      <c r="X38" s="4">
        <f>'3.3.3'!$AD41</f>
        <v>1.4414414450925854</v>
      </c>
      <c r="Y38" s="4">
        <f>'4.1.1'!$AD41</f>
        <v>92.307692307692307</v>
      </c>
      <c r="Z38" s="4" t="str">
        <f>'4.1.2'!$AD41</f>
        <v>:</v>
      </c>
      <c r="AA38" s="4">
        <f>'4.2.1'!$AD41</f>
        <v>24.069754230952984</v>
      </c>
      <c r="AB38" s="4">
        <f>'4.2.2'!$AD41</f>
        <v>59.301992139195768</v>
      </c>
      <c r="AC38" s="4">
        <f>'4.2.3'!$AD41</f>
        <v>18.845526402096009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38"/>
  <sheetViews>
    <sheetView workbookViewId="0"/>
  </sheetViews>
  <sheetFormatPr defaultColWidth="8.88671875" defaultRowHeight="10.65" x14ac:dyDescent="0.2"/>
  <cols>
    <col min="1" max="1" width="12.5546875" style="1" customWidth="1"/>
    <col min="2" max="2" width="8.88671875" style="1"/>
    <col min="3" max="29" width="8.88671875" style="1" customWidth="1"/>
    <col min="30" max="16384" width="8.88671875" style="1"/>
  </cols>
  <sheetData>
    <row r="1" spans="1:29" ht="63.9" x14ac:dyDescent="0.2">
      <c r="B1" s="52"/>
      <c r="C1" s="57" t="s">
        <v>80</v>
      </c>
      <c r="D1" s="57" t="s">
        <v>81</v>
      </c>
      <c r="E1" s="57" t="s">
        <v>113</v>
      </c>
      <c r="F1" s="57" t="s">
        <v>82</v>
      </c>
      <c r="G1" s="57" t="s">
        <v>83</v>
      </c>
      <c r="H1" s="57" t="s">
        <v>115</v>
      </c>
      <c r="I1" s="57" t="s">
        <v>92</v>
      </c>
      <c r="J1" s="57" t="s">
        <v>116</v>
      </c>
      <c r="K1" s="57" t="s">
        <v>118</v>
      </c>
      <c r="L1" s="57" t="s">
        <v>119</v>
      </c>
      <c r="M1" s="57" t="s">
        <v>120</v>
      </c>
      <c r="N1" s="57" t="s">
        <v>121</v>
      </c>
      <c r="O1" s="57" t="s">
        <v>122</v>
      </c>
      <c r="P1" s="57" t="s">
        <v>124</v>
      </c>
      <c r="Q1" s="57" t="s">
        <v>125</v>
      </c>
      <c r="R1" s="57" t="s">
        <v>126</v>
      </c>
      <c r="S1" s="57" t="s">
        <v>127</v>
      </c>
      <c r="T1" s="57" t="s">
        <v>128</v>
      </c>
      <c r="U1" s="57" t="s">
        <v>129</v>
      </c>
      <c r="V1" s="57" t="s">
        <v>130</v>
      </c>
      <c r="W1" s="57" t="s">
        <v>131</v>
      </c>
      <c r="X1" s="57" t="s">
        <v>132</v>
      </c>
      <c r="Y1" s="57" t="s">
        <v>134</v>
      </c>
      <c r="Z1" s="57" t="s">
        <v>135</v>
      </c>
      <c r="AA1" s="57" t="s">
        <v>136</v>
      </c>
      <c r="AB1" s="57" t="s">
        <v>137</v>
      </c>
      <c r="AC1" s="57" t="s">
        <v>138</v>
      </c>
    </row>
    <row r="2" spans="1:29" x14ac:dyDescent="0.2">
      <c r="A2" s="2" t="s">
        <v>0</v>
      </c>
      <c r="B2" s="53" t="s">
        <v>0</v>
      </c>
      <c r="C2" s="4">
        <f>'1.1.1'!$W5</f>
        <v>100</v>
      </c>
      <c r="D2" s="4">
        <f>'1.1.2'!$W5</f>
        <v>100</v>
      </c>
      <c r="E2" s="4">
        <f>'1.1.3'!$W5</f>
        <v>100</v>
      </c>
      <c r="F2" s="4">
        <f>'1.2.1'!$W5</f>
        <v>100</v>
      </c>
      <c r="G2" s="4">
        <f>'1.2.2'!$W5</f>
        <v>100</v>
      </c>
      <c r="H2" s="4">
        <f>'1.2.3'!$W5</f>
        <v>100</v>
      </c>
      <c r="I2" s="4">
        <f>'1.3.1'!$W5</f>
        <v>100</v>
      </c>
      <c r="J2" s="4">
        <f>'1.3.2'!$W5</f>
        <v>100</v>
      </c>
      <c r="K2" s="4">
        <f>'2.1.1'!$W5</f>
        <v>100</v>
      </c>
      <c r="L2" s="4">
        <f>'2.1.2'!$W5</f>
        <v>100</v>
      </c>
      <c r="M2" s="4">
        <f>'2.2.1'!$W5</f>
        <v>100</v>
      </c>
      <c r="N2" s="4">
        <f>'2.2.2'!$W5</f>
        <v>100</v>
      </c>
      <c r="O2" s="4">
        <f>'2.2.3'!$W5</f>
        <v>100</v>
      </c>
      <c r="P2" s="4">
        <f>'3.1.1'!$W5</f>
        <v>100</v>
      </c>
      <c r="Q2" s="4">
        <f>'3.1.2'!$W5</f>
        <v>100</v>
      </c>
      <c r="R2" s="4">
        <f>'3.1.3'!$W5</f>
        <v>100</v>
      </c>
      <c r="S2" s="4">
        <f>'3.2.1'!$W5</f>
        <v>100</v>
      </c>
      <c r="T2" s="4">
        <f>'3.2.2'!$W5</f>
        <v>100</v>
      </c>
      <c r="U2" s="4">
        <f>'3.2.3'!$W5</f>
        <v>100</v>
      </c>
      <c r="V2" s="4">
        <f>'3.3.1'!$W5</f>
        <v>100</v>
      </c>
      <c r="W2" s="4">
        <f>'3.3.2'!$W5</f>
        <v>100</v>
      </c>
      <c r="X2" s="4">
        <f>'3.3.3'!$W5</f>
        <v>100</v>
      </c>
      <c r="Y2" s="4">
        <f>'4.1.1'!$W5</f>
        <v>100</v>
      </c>
      <c r="Z2" s="4">
        <f>'4.1.2'!$W5</f>
        <v>100</v>
      </c>
      <c r="AA2" s="4">
        <f>'4.2.1'!$W5</f>
        <v>100.00000000000001</v>
      </c>
      <c r="AB2" s="4">
        <f>'4.2.2'!$W5</f>
        <v>100</v>
      </c>
      <c r="AC2" s="4">
        <f>'4.2.3'!$W5</f>
        <v>100</v>
      </c>
    </row>
    <row r="3" spans="1:29" x14ac:dyDescent="0.2">
      <c r="A3" s="1" t="s">
        <v>2</v>
      </c>
      <c r="B3" s="52" t="s">
        <v>1</v>
      </c>
      <c r="C3" s="4">
        <f>'1.1.1'!$W6</f>
        <v>100</v>
      </c>
      <c r="D3" s="4">
        <f>'1.1.2'!$W6</f>
        <v>163.43283582089552</v>
      </c>
      <c r="E3" s="4">
        <f>'1.1.3'!$W6</f>
        <v>77.083333333333343</v>
      </c>
      <c r="F3" s="4">
        <f>'1.2.1'!$W6</f>
        <v>189.83431764080487</v>
      </c>
      <c r="G3" s="4">
        <f>'1.2.2'!$W6</f>
        <v>127.23023673781043</v>
      </c>
      <c r="H3" s="4">
        <f>'1.2.3'!$W6</f>
        <v>152.57718337800506</v>
      </c>
      <c r="I3" s="4">
        <f>'1.3.1'!$W6</f>
        <v>177.77777777777777</v>
      </c>
      <c r="J3" s="4">
        <f>'1.3.2'!$W6</f>
        <v>169.79959642678452</v>
      </c>
      <c r="K3" s="4">
        <f>'2.1.1'!$W6</f>
        <v>90.662408725045282</v>
      </c>
      <c r="L3" s="4">
        <f>'2.1.2'!$W6</f>
        <v>101.14031132055928</v>
      </c>
      <c r="M3" s="4">
        <f>'2.2.1'!$W6</f>
        <v>116.30733315023343</v>
      </c>
      <c r="N3" s="4">
        <f>'2.2.2'!$W6</f>
        <v>83.495055303268103</v>
      </c>
      <c r="O3" s="4">
        <f>'2.2.3'!$W6</f>
        <v>173.33333333333334</v>
      </c>
      <c r="P3" s="4">
        <f>'3.1.1'!$W6</f>
        <v>132.46615496580702</v>
      </c>
      <c r="Q3" s="4">
        <f>'3.1.2'!$W6</f>
        <v>114.05786831827224</v>
      </c>
      <c r="R3" s="4">
        <f>'3.1.3'!$W6</f>
        <v>145.68641800322808</v>
      </c>
      <c r="S3" s="4">
        <f>'3.2.1'!$W6</f>
        <v>210.90972175086929</v>
      </c>
      <c r="T3" s="4">
        <f>'3.2.2'!$W6</f>
        <v>142.16279759817667</v>
      </c>
      <c r="U3" s="4">
        <f>'3.2.3'!$W6</f>
        <v>112.19394178581229</v>
      </c>
      <c r="V3" s="4">
        <f>'3.3.1'!$W6</f>
        <v>94.437490338556017</v>
      </c>
      <c r="W3" s="4">
        <f>'3.3.2'!$W6</f>
        <v>108.7474289455299</v>
      </c>
      <c r="X3" s="4">
        <f>'3.3.3'!$W6</f>
        <v>92.217652540411336</v>
      </c>
      <c r="Y3" s="4">
        <f>'4.1.1'!$W6</f>
        <v>126.92307692307691</v>
      </c>
      <c r="Z3" s="4">
        <f>'4.1.2'!$W6</f>
        <v>36.92429162570982</v>
      </c>
      <c r="AA3" s="4">
        <f>'4.2.1'!$W6</f>
        <v>80.762497923956843</v>
      </c>
      <c r="AB3" s="4">
        <f>'4.2.2'!$W6</f>
        <v>97.422874910854731</v>
      </c>
      <c r="AC3" s="4">
        <f>'4.2.3'!$W6</f>
        <v>62.844278547162389</v>
      </c>
    </row>
    <row r="4" spans="1:29" x14ac:dyDescent="0.2">
      <c r="A4" s="1" t="s">
        <v>4</v>
      </c>
      <c r="B4" s="52" t="s">
        <v>3</v>
      </c>
      <c r="C4" s="4">
        <f>'1.1.1'!$W7</f>
        <v>30.76923076923077</v>
      </c>
      <c r="D4" s="4">
        <f>'1.1.2'!$W7</f>
        <v>55.970149253731336</v>
      </c>
      <c r="E4" s="4">
        <f>'1.1.3'!$W7</f>
        <v>5.2083333333333339</v>
      </c>
      <c r="F4" s="4">
        <f>'1.2.1'!$W7</f>
        <v>23.423298935416582</v>
      </c>
      <c r="G4" s="4">
        <f>'1.2.2'!$W7</f>
        <v>10.837857637223138</v>
      </c>
      <c r="H4" s="4">
        <f>'1.2.3'!$W7</f>
        <v>26.836007305783223</v>
      </c>
      <c r="I4" s="4">
        <f>'1.3.1'!$W7</f>
        <v>77.777777777777771</v>
      </c>
      <c r="J4" s="4">
        <f>'1.3.2'!$W7</f>
        <v>27.948020817213834</v>
      </c>
      <c r="K4" s="4">
        <f>'2.1.1'!$W7</f>
        <v>17.829196780398533</v>
      </c>
      <c r="L4" s="4">
        <f>'2.1.2'!$W7</f>
        <v>74.995363950524819</v>
      </c>
      <c r="M4" s="4">
        <f>'2.2.1'!$W7</f>
        <v>21.896457017302939</v>
      </c>
      <c r="N4" s="4">
        <f>'2.2.2'!$W7</f>
        <v>126.34462548881784</v>
      </c>
      <c r="O4" s="4">
        <f>'2.2.3'!$W7</f>
        <v>60.000000000000007</v>
      </c>
      <c r="P4" s="4">
        <f>'3.1.1'!$W7</f>
        <v>47.247081237026116</v>
      </c>
      <c r="Q4" s="4">
        <f>'3.1.2'!$W7</f>
        <v>23.266959035043175</v>
      </c>
      <c r="R4" s="4">
        <f>'3.1.3'!$W7</f>
        <v>39.979159135728665</v>
      </c>
      <c r="S4" s="4">
        <f>'3.2.1'!$W7</f>
        <v>23.097975092928134</v>
      </c>
      <c r="T4" s="4">
        <f>'3.2.2'!$W7</f>
        <v>10.017424578066647</v>
      </c>
      <c r="U4" s="4">
        <f>'3.2.3'!$W7</f>
        <v>58.467111187998583</v>
      </c>
      <c r="V4" s="4">
        <f>'3.3.1'!$W7</f>
        <v>8.9858597175768526</v>
      </c>
      <c r="W4" s="4">
        <f>'3.3.2'!$W7</f>
        <v>112.24753256518022</v>
      </c>
      <c r="X4" s="4">
        <f>'3.3.3'!$W7</f>
        <v>41.136756931800093</v>
      </c>
      <c r="Y4" s="4">
        <f>'4.1.1'!$W7</f>
        <v>35.897435897435891</v>
      </c>
      <c r="Z4" s="4">
        <f>'4.1.2'!$W7</f>
        <v>123.27282941691195</v>
      </c>
      <c r="AA4" s="4">
        <f>'4.2.1'!$W7</f>
        <v>21.841513794418177</v>
      </c>
      <c r="AB4" s="4">
        <f>'4.2.2'!$W7</f>
        <v>18.657976947196598</v>
      </c>
      <c r="AC4" s="4">
        <f>'4.2.3'!$W7</f>
        <v>109.28639155167336</v>
      </c>
    </row>
    <row r="5" spans="1:29" x14ac:dyDescent="0.2">
      <c r="A5" s="1" t="s">
        <v>156</v>
      </c>
      <c r="B5" s="52" t="s">
        <v>5</v>
      </c>
      <c r="C5" s="4">
        <f>'1.1.1'!$W8</f>
        <v>84.615384615384627</v>
      </c>
      <c r="D5" s="4">
        <f>'1.1.2'!$W8</f>
        <v>45.52238805970147</v>
      </c>
      <c r="E5" s="4">
        <f>'1.1.3'!$W8</f>
        <v>92.708333333333357</v>
      </c>
      <c r="F5" s="4">
        <f>'1.2.1'!$W8</f>
        <v>73.753352548183344</v>
      </c>
      <c r="G5" s="4">
        <f>'1.2.2'!$W8</f>
        <v>37.281341657547287</v>
      </c>
      <c r="H5" s="4">
        <f>'1.2.3'!$W8</f>
        <v>50.23290861393982</v>
      </c>
      <c r="I5" s="4">
        <f>'1.3.1'!$W8</f>
        <v>88.888888888888886</v>
      </c>
      <c r="J5" s="4">
        <f>'1.3.2'!$W8</f>
        <v>81.18261921999769</v>
      </c>
      <c r="K5" s="4">
        <f>'2.1.1'!$W8</f>
        <v>70.119707920144933</v>
      </c>
      <c r="L5" s="4">
        <f>'2.1.2'!$W8</f>
        <v>101.70410380340947</v>
      </c>
      <c r="M5" s="4">
        <f>'2.2.1'!$W8</f>
        <v>63.952210931062886</v>
      </c>
      <c r="N5" s="4">
        <f>'2.2.2'!$W8</f>
        <v>134.61651025946477</v>
      </c>
      <c r="O5" s="4">
        <f>'2.2.3'!$W8</f>
        <v>113.33333333333334</v>
      </c>
      <c r="P5" s="4">
        <f>'3.1.1'!$W8</f>
        <v>98.97452238639957</v>
      </c>
      <c r="Q5" s="4">
        <f>'3.1.2'!$W8</f>
        <v>120.12428603223677</v>
      </c>
      <c r="R5" s="4">
        <f>'3.1.3'!$W8</f>
        <v>97.009038712033416</v>
      </c>
      <c r="S5" s="4">
        <f>'3.2.1'!$W8</f>
        <v>101.06112857033372</v>
      </c>
      <c r="T5" s="4">
        <f>'3.2.2'!$W8</f>
        <v>71.380266148717325</v>
      </c>
      <c r="U5" s="4">
        <f>'3.2.3'!$W8</f>
        <v>49.809826640716878</v>
      </c>
      <c r="V5" s="4">
        <f>'3.3.1'!$W8</f>
        <v>21.065894731498172</v>
      </c>
      <c r="W5" s="4">
        <f>'3.3.2'!$W8</f>
        <v>71.41598160516898</v>
      </c>
      <c r="X5" s="4">
        <f>'3.3.3'!$W8</f>
        <v>64.340809562767262</v>
      </c>
      <c r="Y5" s="4">
        <f>'4.1.1'!$W8</f>
        <v>84.615384615384627</v>
      </c>
      <c r="Z5" s="4">
        <f>'4.1.2'!$W8</f>
        <v>136.25208802986793</v>
      </c>
      <c r="AA5" s="4">
        <f>'4.2.1'!$W8</f>
        <v>127.22816623285298</v>
      </c>
      <c r="AB5" s="4">
        <f>'4.2.2'!$W8</f>
        <v>41.100918487173736</v>
      </c>
      <c r="AC5" s="4">
        <f>'4.2.3'!$W8</f>
        <v>153.4192075761799</v>
      </c>
    </row>
    <row r="6" spans="1:29" x14ac:dyDescent="0.2">
      <c r="A6" s="1" t="s">
        <v>7</v>
      </c>
      <c r="B6" s="52" t="s">
        <v>6</v>
      </c>
      <c r="C6" s="4">
        <f>'1.1.1'!$W9</f>
        <v>146.15384615384616</v>
      </c>
      <c r="D6" s="4">
        <f>'1.1.2'!$W9</f>
        <v>167.1641791044776</v>
      </c>
      <c r="E6" s="4">
        <f>'1.1.3'!$W9</f>
        <v>267.70833333333331</v>
      </c>
      <c r="F6" s="4">
        <f>'1.2.1'!$W9</f>
        <v>257.03607841583334</v>
      </c>
      <c r="G6" s="4">
        <f>'1.2.2'!$W9</f>
        <v>144.11719530014625</v>
      </c>
      <c r="H6" s="4">
        <f>'1.2.3'!$W9</f>
        <v>120.17051769096632</v>
      </c>
      <c r="I6" s="4">
        <f>'1.3.1'!$W9</f>
        <v>266.66666666666669</v>
      </c>
      <c r="J6" s="4">
        <f>'1.3.2'!$W9</f>
        <v>229.60611933105488</v>
      </c>
      <c r="K6" s="4">
        <f>'2.1.1'!$W9</f>
        <v>141.08540160980073</v>
      </c>
      <c r="L6" s="4">
        <f>'2.1.2'!$W9</f>
        <v>112.89636605400281</v>
      </c>
      <c r="M6" s="4">
        <f>'2.2.1'!$W9</f>
        <v>166.08761329305136</v>
      </c>
      <c r="N6" s="4">
        <f>'2.2.2'!$W9</f>
        <v>45.947625262863234</v>
      </c>
      <c r="O6" s="4">
        <f>'2.2.3'!$W9</f>
        <v>153.33333333333334</v>
      </c>
      <c r="P6" s="4">
        <f>'3.1.1'!$W9</f>
        <v>109.13342270759358</v>
      </c>
      <c r="Q6" s="4">
        <f>'3.1.2'!$W9</f>
        <v>100.23910598389055</v>
      </c>
      <c r="R6" s="4">
        <f>'3.1.3'!$W9</f>
        <v>100.871938406563</v>
      </c>
      <c r="S6" s="4">
        <f>'3.2.1'!$W9</f>
        <v>215.47200807087006</v>
      </c>
      <c r="T6" s="4">
        <f>'3.2.2'!$W9</f>
        <v>349.31806071678346</v>
      </c>
      <c r="U6" s="4">
        <f>'3.2.3'!$W9</f>
        <v>71.476433016143503</v>
      </c>
      <c r="V6" s="4">
        <f>'3.3.1'!$W9</f>
        <v>171.68569792879779</v>
      </c>
      <c r="W6" s="4">
        <f>'3.3.2'!$W9</f>
        <v>135.16151112744777</v>
      </c>
      <c r="X6" s="4">
        <f>'3.3.3'!$W9</f>
        <v>146.52326955706178</v>
      </c>
      <c r="Y6" s="4">
        <f>'4.1.1'!$W9</f>
        <v>120.5128205128205</v>
      </c>
      <c r="Z6" s="4">
        <f>'4.1.2'!$W9</f>
        <v>132.13315994749769</v>
      </c>
      <c r="AA6" s="4">
        <f>'4.2.1'!$W9</f>
        <v>68.064392718593254</v>
      </c>
      <c r="AB6" s="4">
        <f>'4.2.2'!$W9</f>
        <v>123.07968485432043</v>
      </c>
      <c r="AC6" s="4">
        <f>'4.2.3'!$W9</f>
        <v>81.950292846391562</v>
      </c>
    </row>
    <row r="7" spans="1:29" x14ac:dyDescent="0.2">
      <c r="A7" s="1" t="s">
        <v>9</v>
      </c>
      <c r="B7" s="52" t="s">
        <v>8</v>
      </c>
      <c r="C7" s="4">
        <f>'1.1.1'!$W10</f>
        <v>192.30769230769229</v>
      </c>
      <c r="D7" s="4">
        <f>'1.1.2'!$W10</f>
        <v>34.328358208955201</v>
      </c>
      <c r="E7" s="4">
        <f>'1.1.3'!$W10</f>
        <v>69.791666666666671</v>
      </c>
      <c r="F7" s="4">
        <f>'1.2.1'!$W10</f>
        <v>105.04026713643766</v>
      </c>
      <c r="G7" s="4">
        <f>'1.2.2'!$W10</f>
        <v>105.78764823316898</v>
      </c>
      <c r="H7" s="4">
        <f>'1.2.3'!$W10</f>
        <v>52.440090662076045</v>
      </c>
      <c r="I7" s="4">
        <f>'1.3.1'!$W10</f>
        <v>100</v>
      </c>
      <c r="J7" s="4">
        <f>'1.3.2'!$W10</f>
        <v>92.575270999201251</v>
      </c>
      <c r="K7" s="4">
        <f>'2.1.1'!$W10</f>
        <v>131.74781033484604</v>
      </c>
      <c r="L7" s="4">
        <f>'2.1.2'!$W10</f>
        <v>58.660299675904149</v>
      </c>
      <c r="M7" s="4">
        <f>'2.2.1'!$W10</f>
        <v>154.07168360340566</v>
      </c>
      <c r="N7" s="4">
        <f>'2.2.2'!$W10</f>
        <v>118.82308595031326</v>
      </c>
      <c r="O7" s="4">
        <f>'2.2.3'!$W10</f>
        <v>126.66666666666667</v>
      </c>
      <c r="P7" s="4">
        <f>'3.1.1'!$W10</f>
        <v>167.57889575143739</v>
      </c>
      <c r="Q7" s="4">
        <f>'3.1.2'!$W10</f>
        <v>169.96539044363811</v>
      </c>
      <c r="R7" s="4">
        <f>'3.1.3'!$W10</f>
        <v>172.11712055070836</v>
      </c>
      <c r="S7" s="4">
        <f>'3.2.1'!$W10</f>
        <v>106.10016989277452</v>
      </c>
      <c r="T7" s="4">
        <f>'3.2.2'!$W10</f>
        <v>162.82099890954888</v>
      </c>
      <c r="U7" s="4">
        <f>'3.2.3'!$W10</f>
        <v>150.76205079196373</v>
      </c>
      <c r="V7" s="4">
        <f>'3.3.1'!$W10</f>
        <v>193.41086089488556</v>
      </c>
      <c r="W7" s="4">
        <f>'3.3.2'!$W10</f>
        <v>135.9058148880608</v>
      </c>
      <c r="X7" s="4">
        <f>'3.3.3'!$W10</f>
        <v>158.14570608512221</v>
      </c>
      <c r="Y7" s="4">
        <f>'4.1.1'!$W10</f>
        <v>124.35897435897435</v>
      </c>
      <c r="Z7" s="4">
        <f>'4.1.2'!$W10</f>
        <v>116.80587886296414</v>
      </c>
      <c r="AA7" s="4">
        <f>'4.2.1'!$W10</f>
        <v>133.77757519057857</v>
      </c>
      <c r="AB7" s="4">
        <f>'4.2.2'!$W10</f>
        <v>119.06926389208044</v>
      </c>
      <c r="AC7" s="4">
        <f>'4.2.3'!$W10</f>
        <v>140.67325557171179</v>
      </c>
    </row>
    <row r="8" spans="1:29" x14ac:dyDescent="0.2">
      <c r="A8" s="1" t="s">
        <v>11</v>
      </c>
      <c r="B8" s="52" t="s">
        <v>10</v>
      </c>
      <c r="C8" s="4">
        <f>'1.1.1'!$W11</f>
        <v>53.846153846153847</v>
      </c>
      <c r="D8" s="4">
        <f>'1.1.2'!$W11</f>
        <v>125.37313432835819</v>
      </c>
      <c r="E8" s="4">
        <f>'1.1.3'!$W11</f>
        <v>103.12500000000001</v>
      </c>
      <c r="F8" s="4">
        <f>'1.2.1'!$W11</f>
        <v>106.4138521542105</v>
      </c>
      <c r="G8" s="4">
        <f>'1.2.2'!$W11</f>
        <v>61.581426070431448</v>
      </c>
      <c r="H8" s="4">
        <f>'1.2.3'!$W11</f>
        <v>29.158414635601872</v>
      </c>
      <c r="I8" s="4">
        <f>'1.3.1'!$W11</f>
        <v>77.777777777777771</v>
      </c>
      <c r="J8" s="4">
        <f>'1.3.2'!$W11</f>
        <v>102.68829744666037</v>
      </c>
      <c r="K8" s="4">
        <f>'2.1.1'!$W11</f>
        <v>109.3375912749547</v>
      </c>
      <c r="L8" s="4">
        <f>'2.1.2'!$W11</f>
        <v>72.969621109311461</v>
      </c>
      <c r="M8" s="4">
        <f>'2.2.1'!$W11</f>
        <v>65.668772315298</v>
      </c>
      <c r="N8" s="4">
        <f>'2.2.2'!$W11</f>
        <v>195.13861401042422</v>
      </c>
      <c r="O8" s="4">
        <f>'2.2.3'!$W11</f>
        <v>53.333333333333329</v>
      </c>
      <c r="P8" s="4">
        <f>'3.1.1'!$W11</f>
        <v>132.11084913590759</v>
      </c>
      <c r="Q8" s="4">
        <f>'3.1.2'!$W11</f>
        <v>80.151008348847853</v>
      </c>
      <c r="R8" s="4">
        <f>'3.1.3'!$W11</f>
        <v>117.01910170396272</v>
      </c>
      <c r="S8" s="4">
        <f>'3.2.1'!$W11</f>
        <v>211.52249152284156</v>
      </c>
      <c r="T8" s="4">
        <f>'3.2.2'!$W11</f>
        <v>40.752229908069879</v>
      </c>
      <c r="U8" s="4">
        <f>'3.2.3'!$W11</f>
        <v>67.821204170191265</v>
      </c>
      <c r="V8" s="4">
        <f>'3.3.1'!$W11</f>
        <v>62.534956964108645</v>
      </c>
      <c r="W8" s="4">
        <f>'3.3.2'!$W11</f>
        <v>129.57973723539658</v>
      </c>
      <c r="X8" s="4">
        <f>'3.3.3'!$W11</f>
        <v>70.992156262146977</v>
      </c>
      <c r="Y8" s="4">
        <f>'4.1.1'!$W11</f>
        <v>52.564102564102569</v>
      </c>
      <c r="Z8" s="4">
        <f>'4.1.2'!$W11</f>
        <v>51.449791024304794</v>
      </c>
      <c r="AA8" s="4">
        <f>'4.2.1'!$W11</f>
        <v>60.498251972217304</v>
      </c>
      <c r="AB8" s="4">
        <f>'4.2.2'!$W11</f>
        <v>62.908065519934617</v>
      </c>
      <c r="AC8" s="4">
        <f>'4.2.3'!$W11</f>
        <v>70.011721567922905</v>
      </c>
    </row>
    <row r="9" spans="1:29" x14ac:dyDescent="0.2">
      <c r="A9" s="1" t="s">
        <v>13</v>
      </c>
      <c r="B9" s="52" t="s">
        <v>12</v>
      </c>
      <c r="C9" s="4">
        <f>'1.1.1'!$W12</f>
        <v>107.69230769230769</v>
      </c>
      <c r="D9" s="4">
        <f>'1.1.2'!$W12</f>
        <v>230.59701492537314</v>
      </c>
      <c r="E9" s="4">
        <f>'1.1.3'!$W12</f>
        <v>82.291666666666686</v>
      </c>
      <c r="F9" s="4">
        <f>'1.2.1'!$W12</f>
        <v>166.7986691814078</v>
      </c>
      <c r="G9" s="4">
        <f>'1.2.2'!$W12</f>
        <v>113.42591461977582</v>
      </c>
      <c r="H9" s="4">
        <f>'1.2.3'!$W12</f>
        <v>175.63597659514269</v>
      </c>
      <c r="I9" s="4">
        <f>'1.3.1'!$W12</f>
        <v>100</v>
      </c>
      <c r="J9" s="4">
        <f>'1.3.2'!$W12</f>
        <v>47.75520981220275</v>
      </c>
      <c r="K9" s="4">
        <f>'2.1.1'!$W12</f>
        <v>58.914598390199266</v>
      </c>
      <c r="L9" s="4">
        <f>'2.1.2'!$W12</f>
        <v>191.62324138815663</v>
      </c>
      <c r="M9" s="4">
        <f>'2.2.1'!$W12</f>
        <v>91.417193078824511</v>
      </c>
      <c r="N9" s="4">
        <f>'2.2.2'!$W12</f>
        <v>132.15969798500817</v>
      </c>
      <c r="O9" s="4">
        <f>'2.2.3'!$W12</f>
        <v>153.33333333333334</v>
      </c>
      <c r="P9" s="4">
        <f>'3.1.1'!$W12</f>
        <v>126.25051395212139</v>
      </c>
      <c r="Q9" s="4">
        <f>'3.1.2'!$W12</f>
        <v>105.49079888203225</v>
      </c>
      <c r="R9" s="4">
        <f>'3.1.3'!$W12</f>
        <v>150.64148760477477</v>
      </c>
      <c r="S9" s="4">
        <f>'3.2.1'!$W12</f>
        <v>86.480585172107382</v>
      </c>
      <c r="T9" s="4">
        <f>'3.2.2'!$W12</f>
        <v>91.862651470839253</v>
      </c>
      <c r="U9" s="4">
        <f>'3.2.3'!$W12</f>
        <v>41.336285050018212</v>
      </c>
      <c r="V9" s="4">
        <f>'3.3.1'!$W12</f>
        <v>68.476917119637775</v>
      </c>
      <c r="W9" s="4">
        <f>'3.3.2'!$W12</f>
        <v>88.727145349537409</v>
      </c>
      <c r="X9" s="4">
        <f>'3.3.3'!$W12</f>
        <v>36.73363189811402</v>
      </c>
      <c r="Y9" s="4">
        <f>'4.1.1'!$W12</f>
        <v>193.58974358974359</v>
      </c>
      <c r="Z9" s="4">
        <f>'4.1.2'!$W12</f>
        <v>132.6124841539077</v>
      </c>
      <c r="AA9" s="4">
        <f>'4.2.1'!$W12</f>
        <v>92.318575428818988</v>
      </c>
      <c r="AB9" s="4">
        <f>'4.2.2'!$W12</f>
        <v>151.81122772950332</v>
      </c>
      <c r="AC9" s="4">
        <f>'4.2.3'!$W12</f>
        <v>77.76005551592911</v>
      </c>
    </row>
    <row r="10" spans="1:29" x14ac:dyDescent="0.2">
      <c r="A10" s="1" t="s">
        <v>15</v>
      </c>
      <c r="B10" s="52" t="s">
        <v>14</v>
      </c>
      <c r="C10" s="4">
        <f>'1.1.1'!$W13</f>
        <v>69.230769230769241</v>
      </c>
      <c r="D10" s="4">
        <f>'1.1.2'!$W13</f>
        <v>111.19402985074626</v>
      </c>
      <c r="E10" s="4">
        <f>'1.1.3'!$W13</f>
        <v>22.916666666666664</v>
      </c>
      <c r="F10" s="4">
        <f>'1.2.1'!$W13</f>
        <v>77.98049845154064</v>
      </c>
      <c r="G10" s="4">
        <f>'1.2.2'!$W13</f>
        <v>76.361769750278782</v>
      </c>
      <c r="H10" s="4">
        <f>'1.2.3'!$W13</f>
        <v>7.7221061153907415</v>
      </c>
      <c r="I10" s="4">
        <f>'1.3.1'!$W13</f>
        <v>22.222222222222221</v>
      </c>
      <c r="J10" s="4">
        <f>'1.3.2'!$W13</f>
        <v>49.925028239174381</v>
      </c>
      <c r="K10" s="4">
        <f>'2.1.1'!$W13</f>
        <v>30.901824565335122</v>
      </c>
      <c r="L10" s="4">
        <f>'2.1.2'!$W13</f>
        <v>8.5111968628510564</v>
      </c>
      <c r="M10" s="4">
        <f>'2.2.1'!$W13</f>
        <v>18.463334248832737</v>
      </c>
      <c r="N10" s="4">
        <f>'2.2.2'!$W13</f>
        <v>118.47366429170043</v>
      </c>
      <c r="O10" s="4">
        <f>'2.2.3'!$W13</f>
        <v>66.666666666666671</v>
      </c>
      <c r="P10" s="4">
        <f>'3.1.1'!$W13</f>
        <v>79.911384336278715</v>
      </c>
      <c r="Q10" s="4">
        <f>'3.1.2'!$W13</f>
        <v>117.20004454103481</v>
      </c>
      <c r="R10" s="4">
        <f>'3.1.3'!$W13</f>
        <v>83.537384800192086</v>
      </c>
      <c r="S10" s="4">
        <f>'3.2.1'!$W13</f>
        <v>112.60804858035618</v>
      </c>
      <c r="T10" s="4">
        <f>'3.2.2'!$W13</f>
        <v>31.33428336329353</v>
      </c>
      <c r="U10" s="4">
        <f>'3.2.3'!$W13</f>
        <v>77.456811995706104</v>
      </c>
      <c r="V10" s="4">
        <f>'3.3.1'!$W13</f>
        <v>10.9676834865671</v>
      </c>
      <c r="W10" s="4">
        <f>'3.3.2'!$W13</f>
        <v>24.756997914698879</v>
      </c>
      <c r="X10" s="4">
        <f>'3.3.3'!$W13</f>
        <v>10.134924793922098</v>
      </c>
      <c r="Y10" s="4">
        <f>'4.1.1'!$W13</f>
        <v>67.948717948717942</v>
      </c>
      <c r="Z10" s="4">
        <f>'4.1.2'!$W13</f>
        <v>109.41985096870258</v>
      </c>
      <c r="AA10" s="4">
        <f>'4.2.1'!$W13</f>
        <v>9.3839563325622635</v>
      </c>
      <c r="AB10" s="4">
        <f>'4.2.2'!$W13</f>
        <v>88.480981320060295</v>
      </c>
      <c r="AC10" s="4">
        <f>'4.2.3'!$W13</f>
        <v>85.087038678130781</v>
      </c>
    </row>
    <row r="11" spans="1:29" x14ac:dyDescent="0.2">
      <c r="A11" s="1" t="s">
        <v>17</v>
      </c>
      <c r="B11" s="52" t="s">
        <v>16</v>
      </c>
      <c r="C11" s="4">
        <f>'1.1.1'!$W14</f>
        <v>76.92307692307692</v>
      </c>
      <c r="D11" s="4">
        <f>'1.1.2'!$W14</f>
        <v>132.08955223880596</v>
      </c>
      <c r="E11" s="4">
        <f>'1.1.3'!$W14</f>
        <v>93.75</v>
      </c>
      <c r="F11" s="4">
        <f>'1.2.1'!$W14</f>
        <v>82.443064277638413</v>
      </c>
      <c r="G11" s="4">
        <f>'1.2.2'!$W14</f>
        <v>90.432406091556999</v>
      </c>
      <c r="H11" s="4">
        <f>'1.2.3'!$W14</f>
        <v>106.78306422981593</v>
      </c>
      <c r="I11" s="4">
        <f>'1.3.1'!$W14</f>
        <v>100</v>
      </c>
      <c r="J11" s="4">
        <f>'1.3.2'!$W14</f>
        <v>57.806541322335953</v>
      </c>
      <c r="K11" s="4">
        <f>'2.1.1'!$W14</f>
        <v>86.927372215063414</v>
      </c>
      <c r="L11" s="4">
        <f>'2.1.2'!$W14</f>
        <v>73.320663375170113</v>
      </c>
      <c r="M11" s="4">
        <f>'2.2.1'!$W14</f>
        <v>57.085965394122482</v>
      </c>
      <c r="N11" s="4">
        <f>'2.2.2'!$W14</f>
        <v>68.427710035404033</v>
      </c>
      <c r="O11" s="4">
        <f>'2.2.3'!$W14</f>
        <v>73.333333333333329</v>
      </c>
      <c r="P11" s="4">
        <f>'3.1.1'!$W14</f>
        <v>72.071782364116899</v>
      </c>
      <c r="Q11" s="4">
        <f>'3.1.2'!$W14</f>
        <v>67.418186101445315</v>
      </c>
      <c r="R11" s="4">
        <f>'3.1.3'!$W14</f>
        <v>62.639881124847264</v>
      </c>
      <c r="S11" s="4">
        <f>'3.2.1'!$W14</f>
        <v>41.515165812855876</v>
      </c>
      <c r="T11" s="4">
        <f>'3.2.2'!$W14</f>
        <v>45.492021122972339</v>
      </c>
      <c r="U11" s="4">
        <f>'3.2.3'!$W14</f>
        <v>96.788160671197417</v>
      </c>
      <c r="V11" s="4">
        <f>'3.3.1'!$W14</f>
        <v>40.109622177544075</v>
      </c>
      <c r="W11" s="4">
        <f>'3.3.2'!$W14</f>
        <v>110.75180289212507</v>
      </c>
      <c r="X11" s="4">
        <f>'3.3.3'!$W14</f>
        <v>75.284722277697213</v>
      </c>
      <c r="Y11" s="4">
        <f>'4.1.1'!$W14</f>
        <v>78.205128205128204</v>
      </c>
      <c r="Z11" s="4">
        <f>'4.1.2'!$W14</f>
        <v>56.253067719162047</v>
      </c>
      <c r="AA11" s="4">
        <f>'4.2.1'!$W14</f>
        <v>82.042171574680367</v>
      </c>
      <c r="AB11" s="4">
        <f>'4.2.2'!$W14</f>
        <v>30.758463176694669</v>
      </c>
      <c r="AC11" s="4">
        <f>'4.2.3'!$W14</f>
        <v>126.16956862317633</v>
      </c>
    </row>
    <row r="12" spans="1:29" x14ac:dyDescent="0.2">
      <c r="A12" s="1" t="s">
        <v>19</v>
      </c>
      <c r="B12" s="52" t="s">
        <v>18</v>
      </c>
      <c r="C12" s="4">
        <f>'1.1.1'!$W15</f>
        <v>107.69230769230769</v>
      </c>
      <c r="D12" s="4">
        <f>'1.1.2'!$W15</f>
        <v>152.98507462686561</v>
      </c>
      <c r="E12" s="4">
        <f>'1.1.3'!$W15</f>
        <v>180.20833333333331</v>
      </c>
      <c r="F12" s="4">
        <f>'1.2.1'!$W15</f>
        <v>97.728336612988485</v>
      </c>
      <c r="G12" s="4">
        <f>'1.2.2'!$W15</f>
        <v>95.960045914893257</v>
      </c>
      <c r="H12" s="4">
        <f>'1.2.3'!$W15</f>
        <v>198.89431668826879</v>
      </c>
      <c r="I12" s="4">
        <f>'1.3.1'!$W15</f>
        <v>100</v>
      </c>
      <c r="J12" s="4">
        <f>'1.3.2'!$W15</f>
        <v>124.1871345912526</v>
      </c>
      <c r="K12" s="4">
        <f>'2.1.1'!$W15</f>
        <v>111.20510952994566</v>
      </c>
      <c r="L12" s="4">
        <f>'2.1.2'!$W15</f>
        <v>122.80569120311213</v>
      </c>
      <c r="M12" s="4">
        <f>'2.2.1'!$W15</f>
        <v>116.30733315023343</v>
      </c>
      <c r="N12" s="4">
        <f>'2.2.2'!$W15</f>
        <v>69.667206396409526</v>
      </c>
      <c r="O12" s="4">
        <f>'2.2.3'!$W15</f>
        <v>100</v>
      </c>
      <c r="P12" s="4">
        <f>'3.1.1'!$W15</f>
        <v>88.849611851739013</v>
      </c>
      <c r="Q12" s="4">
        <f>'3.1.2'!$W15</f>
        <v>95.142769401158972</v>
      </c>
      <c r="R12" s="4">
        <f>'3.1.3'!$W15</f>
        <v>98.666193320581343</v>
      </c>
      <c r="S12" s="4">
        <f>'3.2.1'!$W15</f>
        <v>123.53145560638522</v>
      </c>
      <c r="T12" s="4">
        <f>'3.2.2'!$W15</f>
        <v>99.198264114210104</v>
      </c>
      <c r="U12" s="4">
        <f>'3.2.3'!$W15</f>
        <v>76.349846460858586</v>
      </c>
      <c r="V12" s="4">
        <f>'3.3.1'!$W15</f>
        <v>105.91329517389244</v>
      </c>
      <c r="W12" s="4">
        <f>'3.3.2'!$W15</f>
        <v>89.442018150475079</v>
      </c>
      <c r="X12" s="4">
        <f>'3.3.3'!$W15</f>
        <v>81.275661333364042</v>
      </c>
      <c r="Y12" s="4">
        <f>'4.1.1'!$W15</f>
        <v>106.41025641025642</v>
      </c>
      <c r="Z12" s="4">
        <f>'4.1.2'!$W15</f>
        <v>99.176855921793035</v>
      </c>
      <c r="AA12" s="4">
        <f>'4.2.1'!$W15</f>
        <v>107.56598957592907</v>
      </c>
      <c r="AB12" s="4">
        <f>'4.2.2'!$W15</f>
        <v>92.005558879339418</v>
      </c>
      <c r="AC12" s="4">
        <f>'4.2.3'!$W15</f>
        <v>99.853445506463899</v>
      </c>
    </row>
    <row r="13" spans="1:29" x14ac:dyDescent="0.2">
      <c r="A13" s="1" t="s">
        <v>55</v>
      </c>
      <c r="B13" s="52" t="s">
        <v>54</v>
      </c>
      <c r="C13" s="4">
        <f>'1.1.1'!$W16</f>
        <v>92.307692307692307</v>
      </c>
      <c r="D13" s="4">
        <f>'1.1.2'!$W16</f>
        <v>60.44776119402983</v>
      </c>
      <c r="E13" s="4">
        <f>'1.1.3'!$W16</f>
        <v>19.791666666666668</v>
      </c>
      <c r="F13" s="4">
        <f>'1.2.1'!$W16</f>
        <v>52.780524138515361</v>
      </c>
      <c r="G13" s="4">
        <f>'1.2.2'!$W16</f>
        <v>15.073042965755693</v>
      </c>
      <c r="H13" s="4">
        <f>'1.2.3'!$W16</f>
        <v>9.5683443345777643</v>
      </c>
      <c r="I13" s="4">
        <f>'1.3.1'!$W16</f>
        <v>11.111111111111111</v>
      </c>
      <c r="J13" s="4">
        <f>'1.3.2'!$W16</f>
        <v>42.147438712123936</v>
      </c>
      <c r="K13" s="4">
        <f>'2.1.1'!$W16</f>
        <v>42.106934095280778</v>
      </c>
      <c r="L13" s="4">
        <f>'2.1.2'!$W16</f>
        <v>13.10000182149477</v>
      </c>
      <c r="M13" s="4">
        <f>'2.2.1'!$W16</f>
        <v>26.187860477890691</v>
      </c>
      <c r="N13" s="4">
        <f>'2.2.2'!$W16</f>
        <v>117.59980889529514</v>
      </c>
      <c r="O13" s="4">
        <f>'2.2.3'!$W16</f>
        <v>160.00000000000003</v>
      </c>
      <c r="P13" s="4">
        <f>'3.1.1'!$W16</f>
        <v>86.633188319671433</v>
      </c>
      <c r="Q13" s="4">
        <f>'3.1.2'!$W16</f>
        <v>74.533699471392794</v>
      </c>
      <c r="R13" s="4">
        <f>'3.1.3'!$W16</f>
        <v>78.826051421562667</v>
      </c>
      <c r="S13" s="4">
        <f>'3.2.1'!$W16</f>
        <v>107.08512293802491</v>
      </c>
      <c r="T13" s="4">
        <f>'3.2.2'!$W16</f>
        <v>86.031755722772104</v>
      </c>
      <c r="U13" s="4">
        <f>'3.2.3'!$W16</f>
        <v>85.166813660172807</v>
      </c>
      <c r="V13" s="4">
        <f>'3.3.1'!$W16</f>
        <v>17.310643985195231</v>
      </c>
      <c r="W13" s="4">
        <f>'3.3.2'!$W16</f>
        <v>50.944345179984893</v>
      </c>
      <c r="X13" s="4">
        <f>'3.3.3'!$W16</f>
        <v>1.0107164991525279</v>
      </c>
      <c r="Y13" s="4">
        <f>'4.1.1'!$W16</f>
        <v>55.128205128205124</v>
      </c>
      <c r="Z13" s="4">
        <f>'4.1.2'!$W16</f>
        <v>15.469850400968733</v>
      </c>
      <c r="AA13" s="4">
        <f>'4.2.1'!$W16</f>
        <v>71.027554378933019</v>
      </c>
      <c r="AB13" s="4">
        <f>'4.2.2'!$W16</f>
        <v>6.105124951509822</v>
      </c>
      <c r="AC13" s="4">
        <f>'4.2.3'!$W16</f>
        <v>111.30458844449872</v>
      </c>
    </row>
    <row r="14" spans="1:29" x14ac:dyDescent="0.2">
      <c r="A14" s="1" t="s">
        <v>21</v>
      </c>
      <c r="B14" s="52" t="s">
        <v>20</v>
      </c>
      <c r="C14" s="4">
        <f>'1.1.1'!$W17</f>
        <v>107.69230769230769</v>
      </c>
      <c r="D14" s="4">
        <f>'1.1.2'!$W17</f>
        <v>2.9850746268656603</v>
      </c>
      <c r="E14" s="4">
        <f>'1.1.3'!$W17</f>
        <v>53.125</v>
      </c>
      <c r="F14" s="4">
        <f>'1.2.1'!$W17</f>
        <v>71.081865114268993</v>
      </c>
      <c r="G14" s="4">
        <f>'1.2.2'!$W17</f>
        <v>93.454688446026879</v>
      </c>
      <c r="H14" s="4">
        <f>'1.2.3'!$W17</f>
        <v>43.059550161646271</v>
      </c>
      <c r="I14" s="4">
        <f>'1.3.1'!$W17</f>
        <v>55.555555555555557</v>
      </c>
      <c r="J14" s="4">
        <f>'1.3.2'!$W17</f>
        <v>104.28158761199207</v>
      </c>
      <c r="K14" s="4">
        <f>'2.1.1'!$W17</f>
        <v>62.649634900181148</v>
      </c>
      <c r="L14" s="4">
        <f>'2.1.2'!$W17</f>
        <v>43.067416086879696</v>
      </c>
      <c r="M14" s="4">
        <f>'2.2.1'!$W17</f>
        <v>69.101895083768198</v>
      </c>
      <c r="N14" s="4">
        <f>'2.2.2'!$W17</f>
        <v>89.003418245269089</v>
      </c>
      <c r="O14" s="4">
        <f>'2.2.3'!$W17</f>
        <v>40.000000000000007</v>
      </c>
      <c r="P14" s="4">
        <f>'3.1.1'!$W17</f>
        <v>86.633188319671433</v>
      </c>
      <c r="Q14" s="4">
        <f>'3.1.2'!$W17</f>
        <v>102.27683982682684</v>
      </c>
      <c r="R14" s="4">
        <f>'3.1.3'!$W17</f>
        <v>117.56970987559286</v>
      </c>
      <c r="S14" s="4">
        <f>'3.2.1'!$W17</f>
        <v>47.981774998691165</v>
      </c>
      <c r="T14" s="4">
        <f>'3.2.2'!$W17</f>
        <v>63.244060953259464</v>
      </c>
      <c r="U14" s="4">
        <f>'3.2.3'!$W17</f>
        <v>38.717411800540965</v>
      </c>
      <c r="V14" s="4">
        <f>'3.3.1'!$W17</f>
        <v>52.140808563166217</v>
      </c>
      <c r="W14" s="4">
        <f>'3.3.2'!$W17</f>
        <v>95.360900348185922</v>
      </c>
      <c r="X14" s="4">
        <f>'3.3.3'!$W17</f>
        <v>140.14723117434599</v>
      </c>
      <c r="Y14" s="4">
        <f>'4.1.1'!$W17</f>
        <v>102.56410256410255</v>
      </c>
      <c r="Z14" s="4">
        <f>'4.1.2'!$W17</f>
        <v>48.85846509154149</v>
      </c>
      <c r="AA14" s="4">
        <f>'4.2.1'!$W17</f>
        <v>90.272523674120905</v>
      </c>
      <c r="AB14" s="4">
        <f>'4.2.2'!$W17</f>
        <v>68.265210802378959</v>
      </c>
      <c r="AC14" s="4">
        <f>'4.2.3'!$W17</f>
        <v>85.455172291628315</v>
      </c>
    </row>
    <row r="15" spans="1:29" x14ac:dyDescent="0.2">
      <c r="A15" s="1" t="s">
        <v>23</v>
      </c>
      <c r="B15" s="52" t="s">
        <v>22</v>
      </c>
      <c r="C15" s="4">
        <f>'1.1.1'!$W18</f>
        <v>0</v>
      </c>
      <c r="D15" s="4">
        <f>'1.1.2'!$W18</f>
        <v>225.37313432835816</v>
      </c>
      <c r="E15" s="4">
        <f>'1.1.3'!$W18</f>
        <v>72.916666666666686</v>
      </c>
      <c r="F15" s="4">
        <f>'1.2.1'!$W18</f>
        <v>151.16633083439942</v>
      </c>
      <c r="G15" s="4">
        <f>'1.2.2'!$W18</f>
        <v>60.876876224619394</v>
      </c>
      <c r="H15" s="4">
        <f>'1.2.3'!$W18</f>
        <v>39.081776115325717</v>
      </c>
      <c r="I15" s="4">
        <f>'1.3.1'!$W18</f>
        <v>0</v>
      </c>
      <c r="J15" s="4">
        <f>'1.3.2'!$W18</f>
        <v>78.60133724681387</v>
      </c>
      <c r="K15" s="4">
        <f>'2.1.1'!$W18</f>
        <v>23.431751545371355</v>
      </c>
      <c r="L15" s="4">
        <f>'2.1.2'!$W18</f>
        <v>10.368307154969628</v>
      </c>
      <c r="M15" s="4">
        <f>'2.2.1'!$W18</f>
        <v>4.7308431749519366</v>
      </c>
      <c r="N15" s="4">
        <f>'2.2.2'!$W18</f>
        <v>192.12877660733869</v>
      </c>
      <c r="O15" s="4">
        <f>'2.2.3'!$W18</f>
        <v>160.00000000000003</v>
      </c>
      <c r="P15" s="4">
        <f>'3.1.1'!$W18</f>
        <v>125.9633223022792</v>
      </c>
      <c r="Q15" s="4">
        <f>'3.1.2'!$W18</f>
        <v>125.1052467076167</v>
      </c>
      <c r="R15" s="4">
        <f>'3.1.3'!$W18</f>
        <v>151.6655013500158</v>
      </c>
      <c r="S15" s="4">
        <f>'3.2.1'!$W18</f>
        <v>201.64304403532341</v>
      </c>
      <c r="T15" s="4">
        <f>'3.2.2'!$W18</f>
        <v>54.420525884910731</v>
      </c>
      <c r="U15" s="4">
        <f>'3.2.3'!$W18</f>
        <v>15.691244521211631</v>
      </c>
      <c r="V15" s="4">
        <f>'3.3.1'!$W18</f>
        <v>14.90500506128738</v>
      </c>
      <c r="W15" s="4">
        <f>'3.3.2'!$W18</f>
        <v>216.37292602806465</v>
      </c>
      <c r="X15" s="4">
        <f>'3.3.3'!$W18</f>
        <v>44.342977076868451</v>
      </c>
      <c r="Y15" s="4">
        <f>'4.1.1'!$W18</f>
        <v>111.53846153846153</v>
      </c>
      <c r="Z15" s="4">
        <f>'4.1.2'!$W18</f>
        <v>11.836680653504388</v>
      </c>
      <c r="AA15" s="4">
        <f>'4.2.1'!$W18</f>
        <v>56.313269567165797</v>
      </c>
      <c r="AB15" s="4">
        <f>'4.2.2'!$W18</f>
        <v>104.87600505013667</v>
      </c>
      <c r="AC15" s="4">
        <f>'4.2.3'!$W18</f>
        <v>127.74688396453597</v>
      </c>
    </row>
    <row r="16" spans="1:29" x14ac:dyDescent="0.2">
      <c r="A16" s="1" t="s">
        <v>25</v>
      </c>
      <c r="B16" s="52" t="s">
        <v>24</v>
      </c>
      <c r="C16" s="4">
        <f>'1.1.1'!$W19</f>
        <v>23.076923076923077</v>
      </c>
      <c r="D16" s="4">
        <f>'1.1.2'!$W19</f>
        <v>116.41791044776116</v>
      </c>
      <c r="E16" s="4">
        <f>'1.1.3'!$W19</f>
        <v>44.791666666666679</v>
      </c>
      <c r="F16" s="4">
        <f>'1.2.1'!$W19</f>
        <v>22.11204808914141</v>
      </c>
      <c r="G16" s="4">
        <f>'1.2.2'!$W19</f>
        <v>8.1236009157856497</v>
      </c>
      <c r="H16" s="4">
        <f>'1.2.3'!$W19</f>
        <v>5.0077185341806238</v>
      </c>
      <c r="I16" s="4">
        <f>'1.3.1'!$W19</f>
        <v>200</v>
      </c>
      <c r="J16" s="4">
        <f>'1.3.2'!$W19</f>
        <v>72.26728408518504</v>
      </c>
      <c r="K16" s="4">
        <f>'2.1.1'!$W19</f>
        <v>36.504379330307955</v>
      </c>
      <c r="L16" s="4">
        <f>'2.1.2'!$W19</f>
        <v>14.992836925017055</v>
      </c>
      <c r="M16" s="4">
        <f>'2.2.1'!$W19</f>
        <v>17.605053556715191</v>
      </c>
      <c r="N16" s="4">
        <f>'2.2.2'!$W19</f>
        <v>149.41019652449563</v>
      </c>
      <c r="O16" s="4">
        <f>'2.2.3'!$W19</f>
        <v>33.333333333333336</v>
      </c>
      <c r="P16" s="4">
        <f>'3.1.1'!$W19</f>
        <v>34.44907072167377</v>
      </c>
      <c r="Q16" s="4">
        <f>'3.1.2'!$W19</f>
        <v>11.647758392650911</v>
      </c>
      <c r="R16" s="4">
        <f>'3.1.3'!$W19</f>
        <v>27.885741332384217</v>
      </c>
      <c r="S16" s="4">
        <f>'3.2.1'!$W19</f>
        <v>20.942166866131942</v>
      </c>
      <c r="T16" s="4">
        <f>'3.2.2'!$W19</f>
        <v>6.8538710133125402</v>
      </c>
      <c r="U16" s="4">
        <f>'3.2.3'!$W19</f>
        <v>69.773373767672709</v>
      </c>
      <c r="V16" s="4">
        <f>'3.3.1'!$W19</f>
        <v>29.499858379598354</v>
      </c>
      <c r="W16" s="4">
        <f>'3.3.2'!$W19</f>
        <v>108.2475503042339</v>
      </c>
      <c r="X16" s="4">
        <f>'3.3.3'!$W19</f>
        <v>66.562991573901058</v>
      </c>
      <c r="Y16" s="4">
        <f>'4.1.1'!$W19</f>
        <v>48.717948717948715</v>
      </c>
      <c r="Z16" s="4">
        <f>'4.1.2'!$W19</f>
        <v>56.765868654790964</v>
      </c>
      <c r="AA16" s="4">
        <f>'4.2.1'!$W19</f>
        <v>34.600690997788575</v>
      </c>
      <c r="AB16" s="4">
        <f>'4.2.2'!$W19</f>
        <v>74.131500282844911</v>
      </c>
      <c r="AC16" s="4">
        <f>'4.2.3'!$W19</f>
        <v>27.071398670005681</v>
      </c>
    </row>
    <row r="17" spans="1:29" x14ac:dyDescent="0.2">
      <c r="A17" s="1" t="s">
        <v>27</v>
      </c>
      <c r="B17" s="52" t="s">
        <v>26</v>
      </c>
      <c r="C17" s="4">
        <f>'1.1.1'!$W20</f>
        <v>61.53846153846154</v>
      </c>
      <c r="D17" s="4">
        <f>'1.1.2'!$W20</f>
        <v>214.92537313432831</v>
      </c>
      <c r="E17" s="4">
        <f>'1.1.3'!$W20</f>
        <v>34.375</v>
      </c>
      <c r="F17" s="4">
        <f>'1.2.1'!$W20</f>
        <v>35.558400453119873</v>
      </c>
      <c r="G17" s="4">
        <f>'1.2.2'!$W20</f>
        <v>17.28150107520155</v>
      </c>
      <c r="H17" s="4">
        <f>'1.2.3'!$W20</f>
        <v>1.4853491550594602</v>
      </c>
      <c r="I17" s="4">
        <f>'1.3.1'!$W20</f>
        <v>177.77777777777777</v>
      </c>
      <c r="J17" s="4">
        <f>'1.3.2'!$W20</f>
        <v>73.876909358935279</v>
      </c>
      <c r="K17" s="4">
        <f>'2.1.1'!$W20</f>
        <v>70.119707920144933</v>
      </c>
      <c r="L17" s="4">
        <f>'2.1.2'!$W20</f>
        <v>15.023835216517387</v>
      </c>
      <c r="M17" s="4">
        <f>'2.2.1'!$W20</f>
        <v>17.605053556715191</v>
      </c>
      <c r="N17" s="4">
        <f>'2.2.2'!$W20</f>
        <v>106.20659468010483</v>
      </c>
      <c r="O17" s="4">
        <f>'2.2.3'!$W20</f>
        <v>33.333333333333336</v>
      </c>
      <c r="P17" s="4">
        <f>'3.1.1'!$W20</f>
        <v>51.67941439145045</v>
      </c>
      <c r="Q17" s="4">
        <f>'3.1.2'!$W20</f>
        <v>37.043434785747763</v>
      </c>
      <c r="R17" s="4">
        <f>'3.1.3'!$W20</f>
        <v>50.478461136717044</v>
      </c>
      <c r="S17" s="4">
        <f>'3.2.1'!$W20</f>
        <v>68.534643703577785</v>
      </c>
      <c r="T17" s="4">
        <f>'3.2.2'!$W20</f>
        <v>15.080156810538179</v>
      </c>
      <c r="U17" s="4">
        <f>'3.2.3'!$W20</f>
        <v>142.32513439734601</v>
      </c>
      <c r="V17" s="4">
        <f>'3.3.1'!$W20</f>
        <v>8.4901881526907808</v>
      </c>
      <c r="W17" s="4">
        <f>'3.3.2'!$W20</f>
        <v>53.959294467079147</v>
      </c>
      <c r="X17" s="4">
        <f>'3.3.3'!$W20</f>
        <v>17.032166377270446</v>
      </c>
      <c r="Y17" s="4">
        <f>'4.1.1'!$W20</f>
        <v>38.461538461538446</v>
      </c>
      <c r="Z17" s="4">
        <f>'4.1.2'!$W20</f>
        <v>84.336897511303462</v>
      </c>
      <c r="AA17" s="4">
        <f>'4.2.1'!$W20</f>
        <v>40.141774938237369</v>
      </c>
      <c r="AB17" s="4">
        <f>'4.2.2'!$W20</f>
        <v>0.185557916858542</v>
      </c>
      <c r="AC17" s="4">
        <f>'4.2.3'!$W20</f>
        <v>63.699067778700019</v>
      </c>
    </row>
    <row r="18" spans="1:29" x14ac:dyDescent="0.2">
      <c r="A18" s="1" t="s">
        <v>29</v>
      </c>
      <c r="B18" s="52" t="s">
        <v>28</v>
      </c>
      <c r="C18" s="4">
        <f>'1.1.1'!$W21</f>
        <v>46.15384615384616</v>
      </c>
      <c r="D18" s="4">
        <f>'1.1.2'!$W21</f>
        <v>197.76119402985071</v>
      </c>
      <c r="E18" s="4">
        <f>'1.1.3'!$W21</f>
        <v>176.04166666666669</v>
      </c>
      <c r="F18" s="4">
        <f>'1.2.1'!$W21</f>
        <v>221.23244846677429</v>
      </c>
      <c r="G18" s="4">
        <f>'1.2.2'!$W21</f>
        <v>111.51715958926552</v>
      </c>
      <c r="H18" s="4">
        <f>'1.2.3'!$W21</f>
        <v>257.06793770048421</v>
      </c>
      <c r="I18" s="4">
        <f>'1.3.1'!$W21</f>
        <v>144.44444444444446</v>
      </c>
      <c r="J18" s="4">
        <f>'1.3.2'!$W21</f>
        <v>242.17226951305153</v>
      </c>
      <c r="K18" s="4">
        <f>'2.1.1'!$W21</f>
        <v>60.782116645190207</v>
      </c>
      <c r="L18" s="4">
        <f>'2.1.2'!$W21</f>
        <v>191.62324138815663</v>
      </c>
      <c r="M18" s="4">
        <f>'2.2.1'!$W21</f>
        <v>57.944246086240035</v>
      </c>
      <c r="N18" s="4">
        <f>'2.2.2'!$W21</f>
        <v>34.553660078661721</v>
      </c>
      <c r="O18" s="4">
        <f>'2.2.3'!$W21</f>
        <v>106.66666666666666</v>
      </c>
      <c r="P18" s="4">
        <f>'3.1.1'!$W21</f>
        <v>123.22855889837246</v>
      </c>
      <c r="Q18" s="4">
        <f>'3.1.2'!$W21</f>
        <v>144.16549211830045</v>
      </c>
      <c r="R18" s="4">
        <f>'3.1.3'!$W21</f>
        <v>132.64103507027178</v>
      </c>
      <c r="S18" s="4">
        <f>'3.2.1'!$W21</f>
        <v>111.65160895623315</v>
      </c>
      <c r="T18" s="4">
        <f>'3.2.2'!$W21</f>
        <v>88.867112602075309</v>
      </c>
      <c r="U18" s="4">
        <f>'3.2.3'!$W21</f>
        <v>30.684257624161585</v>
      </c>
      <c r="V18" s="4">
        <f>'3.3.1'!$W21</f>
        <v>45.430187546603918</v>
      </c>
      <c r="W18" s="4">
        <f>'3.3.2'!$W21</f>
        <v>268.98238473190747</v>
      </c>
      <c r="X18" s="4">
        <f>'3.3.3'!$W21</f>
        <v>168.89599243241076</v>
      </c>
      <c r="Y18" s="4">
        <f>'4.1.1'!$W21</f>
        <v>220.5128205128205</v>
      </c>
      <c r="Z18" s="4">
        <f>'4.1.2'!$W21</f>
        <v>53.70921629065635</v>
      </c>
      <c r="AA18" s="4">
        <f>'4.2.1'!$W21</f>
        <v>88.107133187716158</v>
      </c>
      <c r="AB18" s="4">
        <f>'4.2.2'!$W21</f>
        <v>146.11031739420957</v>
      </c>
      <c r="AC18" s="4">
        <f>'4.2.3'!$W21</f>
        <v>56.576889187757949</v>
      </c>
    </row>
    <row r="19" spans="1:29" x14ac:dyDescent="0.2">
      <c r="A19" s="1" t="s">
        <v>31</v>
      </c>
      <c r="B19" s="52" t="s">
        <v>30</v>
      </c>
      <c r="C19" s="4">
        <f>'1.1.1'!$W22</f>
        <v>46.15384615384616</v>
      </c>
      <c r="D19" s="4">
        <f>'1.1.2'!$W22</f>
        <v>61.940298507462686</v>
      </c>
      <c r="E19" s="4">
        <f>'1.1.3'!$W22</f>
        <v>62.500000000000014</v>
      </c>
      <c r="F19" s="4">
        <f>'1.2.1'!$W22</f>
        <v>51.210071549165875</v>
      </c>
      <c r="G19" s="4">
        <f>'1.2.2'!$W22</f>
        <v>35.235366187690552</v>
      </c>
      <c r="H19" s="4">
        <f>'1.2.3'!$W22</f>
        <v>30.506108860044257</v>
      </c>
      <c r="I19" s="4">
        <f>'1.3.1'!$W22</f>
        <v>88.888888888888886</v>
      </c>
      <c r="J19" s="4">
        <f>'1.3.2'!$W22</f>
        <v>55.038149266126069</v>
      </c>
      <c r="K19" s="4">
        <f>'2.1.1'!$W22</f>
        <v>47.7094888602536</v>
      </c>
      <c r="L19" s="4">
        <f>'2.1.2'!$W22</f>
        <v>23.172135433052116</v>
      </c>
      <c r="M19" s="4">
        <f>'2.2.1'!$W22</f>
        <v>56.22768470200495</v>
      </c>
      <c r="N19" s="4">
        <f>'2.2.2'!$W22</f>
        <v>104.17486690011691</v>
      </c>
      <c r="O19" s="4">
        <f>'2.2.3'!$W22</f>
        <v>60.000000000000007</v>
      </c>
      <c r="P19" s="4">
        <f>'3.1.1'!$W22</f>
        <v>32.993752683646242</v>
      </c>
      <c r="Q19" s="4">
        <f>'3.1.2'!$W22</f>
        <v>34.031621288423381</v>
      </c>
      <c r="R19" s="4">
        <f>'3.1.3'!$W22</f>
        <v>19.469779159026206</v>
      </c>
      <c r="S19" s="4">
        <f>'3.2.1'!$W22</f>
        <v>59.661142282325862</v>
      </c>
      <c r="T19" s="4">
        <f>'3.2.2'!$W22</f>
        <v>45.594971583181135</v>
      </c>
      <c r="U19" s="4">
        <f>'3.2.3'!$W22</f>
        <v>113.15987627293697</v>
      </c>
      <c r="V19" s="4">
        <f>'3.3.1'!$W22</f>
        <v>38.415277310615117</v>
      </c>
      <c r="W19" s="4">
        <f>'3.3.2'!$W22</f>
        <v>51.928325659982129</v>
      </c>
      <c r="X19" s="4">
        <f>'3.3.3'!$W22</f>
        <v>22.142803069099298</v>
      </c>
      <c r="Y19" s="4">
        <f>'4.1.1'!$W22</f>
        <v>89.743589743589737</v>
      </c>
      <c r="Z19" s="4">
        <f>'4.1.2'!$W22</f>
        <v>153.99818329562711</v>
      </c>
      <c r="AA19" s="4">
        <f>'4.2.1'!$W22</f>
        <v>142.2878019319775</v>
      </c>
      <c r="AB19" s="4">
        <f>'4.2.2'!$W22</f>
        <v>61.434078002822105</v>
      </c>
      <c r="AC19" s="4">
        <f>'4.2.3'!$W22</f>
        <v>131.38153198818225</v>
      </c>
    </row>
    <row r="20" spans="1:29" x14ac:dyDescent="0.2">
      <c r="A20" s="1" t="s">
        <v>33</v>
      </c>
      <c r="B20" s="52" t="s">
        <v>32</v>
      </c>
      <c r="C20" s="4">
        <f>'1.1.1'!$W23</f>
        <v>0</v>
      </c>
      <c r="D20" s="4">
        <f>'1.1.2'!$W23</f>
        <v>55.970149253731336</v>
      </c>
      <c r="E20" s="4">
        <f>'1.1.3'!$W23</f>
        <v>98.958333333333343</v>
      </c>
      <c r="F20" s="4">
        <f>'1.2.1'!$W23</f>
        <v>46.324475117058668</v>
      </c>
      <c r="G20" s="4">
        <f>'1.2.2'!$W23</f>
        <v>25.467689260110454</v>
      </c>
      <c r="H20" s="4">
        <f>'1.2.3'!$W23</f>
        <v>12.070944103550923</v>
      </c>
      <c r="I20" s="4">
        <f>'1.3.1'!$W23</f>
        <v>133.33333333333334</v>
      </c>
      <c r="J20" s="4" t="str">
        <f>'1.3.2'!$W23</f>
        <v>:</v>
      </c>
      <c r="K20" s="4">
        <f>'2.1.1'!$W23</f>
        <v>10.359123760434754</v>
      </c>
      <c r="L20" s="4">
        <f>'2.1.2'!$W23</f>
        <v>0</v>
      </c>
      <c r="M20" s="4">
        <f>'2.2.1'!$W23</f>
        <v>29.62098324636089</v>
      </c>
      <c r="N20" s="4">
        <f>'2.2.2'!$W23</f>
        <v>136.65553589488144</v>
      </c>
      <c r="O20" s="4">
        <f>'2.2.3'!$W23</f>
        <v>126.66666666666667</v>
      </c>
      <c r="P20" s="4">
        <f>'3.1.1'!$W23</f>
        <v>66.367514865802761</v>
      </c>
      <c r="Q20" s="4">
        <f>'3.1.2'!$W23</f>
        <v>51.38087088711211</v>
      </c>
      <c r="R20" s="4">
        <f>'3.1.3'!$W23</f>
        <v>60.36647457883641</v>
      </c>
      <c r="S20" s="4">
        <f>'3.2.1'!$W23</f>
        <v>40.004960774105939</v>
      </c>
      <c r="T20" s="4">
        <f>'3.2.2'!$W23</f>
        <v>31.873119817302673</v>
      </c>
      <c r="U20" s="4">
        <f>'3.2.3'!$W23</f>
        <v>10.468782223059078</v>
      </c>
      <c r="V20" s="4">
        <f>'3.3.1'!$W23</f>
        <v>7.0254023528396354</v>
      </c>
      <c r="W20" s="4">
        <f>'3.3.2'!$W23</f>
        <v>211.09053339472496</v>
      </c>
      <c r="X20" s="4">
        <f>'3.3.3'!$W23</f>
        <v>19.800576616661878</v>
      </c>
      <c r="Y20" s="4">
        <f>'4.1.1'!$W23</f>
        <v>132.05128205128204</v>
      </c>
      <c r="Z20" s="4">
        <f>'4.1.2'!$W23</f>
        <v>117.17257046375207</v>
      </c>
      <c r="AA20" s="4">
        <f>'4.2.1'!$W23</f>
        <v>88.232598202017755</v>
      </c>
      <c r="AB20" s="4">
        <f>'4.2.2'!$W23</f>
        <v>97.109491285549964</v>
      </c>
      <c r="AC20" s="4">
        <f>'4.2.3'!$W23</f>
        <v>119.32626074025286</v>
      </c>
    </row>
    <row r="21" spans="1:29" x14ac:dyDescent="0.2">
      <c r="A21" s="1" t="s">
        <v>35</v>
      </c>
      <c r="B21" s="52" t="s">
        <v>34</v>
      </c>
      <c r="C21" s="4">
        <f>'1.1.1'!$W24</f>
        <v>130.76923076923075</v>
      </c>
      <c r="D21" s="4">
        <f>'1.1.2'!$W24</f>
        <v>152.98507462686561</v>
      </c>
      <c r="E21" s="4">
        <f>'1.1.3'!$W24</f>
        <v>174.99999999999997</v>
      </c>
      <c r="F21" s="4">
        <f>'1.2.1'!$W24</f>
        <v>198.40502485953559</v>
      </c>
      <c r="G21" s="4">
        <f>'1.2.2'!$W24</f>
        <v>154.46314852185927</v>
      </c>
      <c r="H21" s="4">
        <f>'1.2.3'!$W24</f>
        <v>183.1360897573355</v>
      </c>
      <c r="I21" s="4">
        <f>'1.3.1'!$W24</f>
        <v>166.66666666666666</v>
      </c>
      <c r="J21" s="4">
        <f>'1.3.2'!$W24</f>
        <v>216.7147899402247</v>
      </c>
      <c r="K21" s="4">
        <f>'2.1.1'!$W24</f>
        <v>122.4102190598913</v>
      </c>
      <c r="L21" s="4">
        <f>'2.1.2'!$W24</f>
        <v>89.173332965781768</v>
      </c>
      <c r="M21" s="4">
        <f>'2.2.1'!$W24</f>
        <v>88.842351002471844</v>
      </c>
      <c r="N21" s="4">
        <f>'2.2.2'!$W24</f>
        <v>77.029733108471078</v>
      </c>
      <c r="O21" s="4">
        <f>'2.2.3'!$W24</f>
        <v>80.000000000000014</v>
      </c>
      <c r="P21" s="4">
        <f>'3.1.1'!$W24</f>
        <v>86.997226408551924</v>
      </c>
      <c r="Q21" s="4">
        <f>'3.1.2'!$W24</f>
        <v>61.538182586308302</v>
      </c>
      <c r="R21" s="4">
        <f>'3.1.3'!$W24</f>
        <v>81.898768835869092</v>
      </c>
      <c r="S21" s="4">
        <f>'3.2.1'!$W24</f>
        <v>117.99831214671445</v>
      </c>
      <c r="T21" s="4">
        <f>'3.2.2'!$W24</f>
        <v>227.77130036549113</v>
      </c>
      <c r="U21" s="4">
        <f>'3.2.3'!$W24</f>
        <v>137.76661676913508</v>
      </c>
      <c r="V21" s="4">
        <f>'3.3.1'!$W24</f>
        <v>149.51334955426626</v>
      </c>
      <c r="W21" s="4">
        <f>'3.3.2'!$W24</f>
        <v>124.03565175913182</v>
      </c>
      <c r="X21" s="4">
        <f>'3.3.3'!$W24</f>
        <v>86.690281309298442</v>
      </c>
      <c r="Y21" s="4">
        <f>'4.1.1'!$W24</f>
        <v>146.15384615384619</v>
      </c>
      <c r="Z21" s="4">
        <f>'4.1.2'!$W24</f>
        <v>101.96716722685107</v>
      </c>
      <c r="AA21" s="4">
        <f>'4.2.1'!$W24</f>
        <v>71.168246931890252</v>
      </c>
      <c r="AB21" s="4">
        <f>'4.2.2'!$W24</f>
        <v>122.04834309681877</v>
      </c>
      <c r="AC21" s="4">
        <f>'4.2.3'!$W24</f>
        <v>56.440400740109659</v>
      </c>
    </row>
    <row r="22" spans="1:29" x14ac:dyDescent="0.2">
      <c r="A22" s="1" t="s">
        <v>37</v>
      </c>
      <c r="B22" s="52" t="s">
        <v>36</v>
      </c>
      <c r="C22" s="4">
        <f>'1.1.1'!$W25</f>
        <v>161.53846153846149</v>
      </c>
      <c r="D22" s="4">
        <f>'1.1.2'!$W25</f>
        <v>108.95522388059698</v>
      </c>
      <c r="E22" s="4">
        <f>'1.1.3'!$W25</f>
        <v>132.29166666666669</v>
      </c>
      <c r="F22" s="4">
        <f>'1.2.1'!$W25</f>
        <v>178.6480944423067</v>
      </c>
      <c r="G22" s="4">
        <f>'1.2.2'!$W25</f>
        <v>101.63405166247676</v>
      </c>
      <c r="H22" s="4">
        <f>'1.2.3'!$W25</f>
        <v>114.58869856962583</v>
      </c>
      <c r="I22" s="4">
        <f>'1.3.1'!$W25</f>
        <v>133.33333333333334</v>
      </c>
      <c r="J22" s="4">
        <f>'1.3.2'!$W25</f>
        <v>127.48093032987497</v>
      </c>
      <c r="K22" s="4">
        <f>'2.1.1'!$W25</f>
        <v>122.4102190598913</v>
      </c>
      <c r="L22" s="4">
        <f>'2.1.2'!$W25</f>
        <v>44.067171418760417</v>
      </c>
      <c r="M22" s="4">
        <f>'2.2.1'!$W25</f>
        <v>158.36308706399342</v>
      </c>
      <c r="N22" s="4">
        <f>'2.2.2'!$W25</f>
        <v>70.268813425045181</v>
      </c>
      <c r="O22" s="4">
        <f>'2.2.3'!$W25</f>
        <v>166.66666666666669</v>
      </c>
      <c r="P22" s="4">
        <f>'3.1.1'!$W25</f>
        <v>116.15665180849771</v>
      </c>
      <c r="Q22" s="4">
        <f>'3.1.2'!$W25</f>
        <v>109.62203279365183</v>
      </c>
      <c r="R22" s="4">
        <f>'3.1.3'!$W25</f>
        <v>118.86886393170653</v>
      </c>
      <c r="S22" s="4">
        <f>'3.2.1'!$W25</f>
        <v>135.44759813863553</v>
      </c>
      <c r="T22" s="4">
        <f>'3.2.2'!$W25</f>
        <v>226.19837724118625</v>
      </c>
      <c r="U22" s="4">
        <f>'3.2.3'!$W25</f>
        <v>89.058801090477985</v>
      </c>
      <c r="V22" s="4">
        <f>'3.3.1'!$W25</f>
        <v>127.41494490008787</v>
      </c>
      <c r="W22" s="4">
        <f>'3.3.2'!$W25</f>
        <v>170.18868625383385</v>
      </c>
      <c r="X22" s="4">
        <f>'3.3.3'!$W25</f>
        <v>177.01242220415307</v>
      </c>
      <c r="Y22" s="4">
        <f>'4.1.1'!$W25</f>
        <v>111.53846153846153</v>
      </c>
      <c r="Z22" s="4">
        <f>'4.1.2'!$W25</f>
        <v>48.643843225178642</v>
      </c>
      <c r="AA22" s="4">
        <f>'4.2.1'!$W25</f>
        <v>100.88458945108546</v>
      </c>
      <c r="AB22" s="4">
        <f>'4.2.2'!$W25</f>
        <v>32.941138743098143</v>
      </c>
      <c r="AC22" s="4">
        <f>'4.2.3'!$W25</f>
        <v>80.055018328551157</v>
      </c>
    </row>
    <row r="23" spans="1:29" x14ac:dyDescent="0.2">
      <c r="A23" s="1" t="s">
        <v>39</v>
      </c>
      <c r="B23" s="52" t="s">
        <v>38</v>
      </c>
      <c r="C23" s="4">
        <f>'1.1.1'!$W26</f>
        <v>23.076923076923077</v>
      </c>
      <c r="D23" s="4">
        <f>'1.1.2'!$W26</f>
        <v>140.29850746268653</v>
      </c>
      <c r="E23" s="4">
        <f>'1.1.3'!$W26</f>
        <v>33.333333333333329</v>
      </c>
      <c r="F23" s="4">
        <f>'1.2.1'!$W26</f>
        <v>23.740320507899902</v>
      </c>
      <c r="G23" s="4">
        <f>'1.2.2'!$W26</f>
        <v>19.046646026323803</v>
      </c>
      <c r="H23" s="4">
        <f>'1.2.3'!$W26</f>
        <v>10.080444372460155</v>
      </c>
      <c r="I23" s="4">
        <f>'1.3.1'!$W26</f>
        <v>77.777777777777771</v>
      </c>
      <c r="J23" s="4">
        <f>'1.3.2'!$W26</f>
        <v>17.840213446142659</v>
      </c>
      <c r="K23" s="4">
        <f>'2.1.1'!$W26</f>
        <v>64.517153155172096</v>
      </c>
      <c r="L23" s="4">
        <f>'2.1.2'!$W26</f>
        <v>34.712719106628469</v>
      </c>
      <c r="M23" s="4">
        <f>'2.2.1'!$W26</f>
        <v>14.171930788244987</v>
      </c>
      <c r="N23" s="4">
        <f>'2.2.2'!$W26</f>
        <v>153.80490017445803</v>
      </c>
      <c r="O23" s="4">
        <f>'2.2.3'!$W26</f>
        <v>40.000000000000007</v>
      </c>
      <c r="P23" s="4">
        <f>'3.1.1'!$W26</f>
        <v>35.659384580437454</v>
      </c>
      <c r="Q23" s="4">
        <f>'3.1.2'!$W26</f>
        <v>27.688490642383808</v>
      </c>
      <c r="R23" s="4">
        <f>'3.1.3'!$W26</f>
        <v>24.751774678405074</v>
      </c>
      <c r="S23" s="4">
        <f>'3.2.1'!$W26</f>
        <v>52.14624457888744</v>
      </c>
      <c r="T23" s="4">
        <f>'3.2.2'!$W26</f>
        <v>9.4179964681575452</v>
      </c>
      <c r="U23" s="4">
        <f>'3.2.3'!$W26</f>
        <v>58.703849129615911</v>
      </c>
      <c r="V23" s="4">
        <f>'3.3.1'!$W26</f>
        <v>11.837290680527023</v>
      </c>
      <c r="W23" s="4">
        <f>'3.3.2'!$W26</f>
        <v>51.579566524838086</v>
      </c>
      <c r="X23" s="4">
        <f>'3.3.3'!$W26</f>
        <v>92.809328638962242</v>
      </c>
      <c r="Y23" s="4">
        <f>'4.1.1'!$W26</f>
        <v>42.307692307692307</v>
      </c>
      <c r="Z23" s="4">
        <f>'4.1.2'!$W26</f>
        <v>126.27020764171994</v>
      </c>
      <c r="AA23" s="4">
        <f>'4.2.1'!$W26</f>
        <v>88.678757330820076</v>
      </c>
      <c r="AB23" s="4">
        <f>'4.2.2'!$W26</f>
        <v>45.227860643444558</v>
      </c>
      <c r="AC23" s="4">
        <f>'4.2.3'!$W26</f>
        <v>66.151913858715659</v>
      </c>
    </row>
    <row r="24" spans="1:29" x14ac:dyDescent="0.2">
      <c r="A24" s="1" t="s">
        <v>41</v>
      </c>
      <c r="B24" s="52" t="s">
        <v>40</v>
      </c>
      <c r="C24" s="4">
        <f>'1.1.1'!$W27</f>
        <v>130.76923076923075</v>
      </c>
      <c r="D24" s="4">
        <f>'1.1.2'!$W27</f>
        <v>56.716417910447731</v>
      </c>
      <c r="E24" s="4">
        <f>'1.1.3'!$W27</f>
        <v>108.33333333333336</v>
      </c>
      <c r="F24" s="4">
        <f>'1.2.1'!$W27</f>
        <v>98.168613943407294</v>
      </c>
      <c r="G24" s="4">
        <f>'1.2.2'!$W27</f>
        <v>99.970668797079156</v>
      </c>
      <c r="H24" s="4">
        <f>'1.2.3'!$W27</f>
        <v>61.630720955427726</v>
      </c>
      <c r="I24" s="4">
        <f>'1.3.1'!$W27</f>
        <v>144.44444444444446</v>
      </c>
      <c r="J24" s="4">
        <f>'1.3.2'!$W27</f>
        <v>107.32139994358009</v>
      </c>
      <c r="K24" s="4">
        <f>'2.1.1'!$W27</f>
        <v>92.529926980036208</v>
      </c>
      <c r="L24" s="4">
        <f>'2.1.2'!$W27</f>
        <v>75.556855329647163</v>
      </c>
      <c r="M24" s="4">
        <f>'2.2.1'!$W27</f>
        <v>57.944246086240035</v>
      </c>
      <c r="N24" s="4">
        <f>'2.2.2'!$W27</f>
        <v>96.956088639279827</v>
      </c>
      <c r="O24" s="4">
        <f>'2.2.3'!$W27</f>
        <v>120.00000000000001</v>
      </c>
      <c r="P24" s="4">
        <f>'3.1.1'!$W27</f>
        <v>146.06820507938937</v>
      </c>
      <c r="Q24" s="4">
        <f>'3.1.2'!$W27</f>
        <v>113.21441183191592</v>
      </c>
      <c r="R24" s="4">
        <f>'3.1.3'!$W27</f>
        <v>116.15331827809707</v>
      </c>
      <c r="S24" s="4">
        <f>'3.2.1'!$W27</f>
        <v>121.42103313724935</v>
      </c>
      <c r="T24" s="4">
        <f>'3.2.2'!$W27</f>
        <v>37.37691818037122</v>
      </c>
      <c r="U24" s="4">
        <f>'3.2.3'!$W27</f>
        <v>36.272793086272593</v>
      </c>
      <c r="V24" s="4">
        <f>'3.3.1'!$W27</f>
        <v>16.900003967017192</v>
      </c>
      <c r="W24" s="4">
        <f>'3.3.2'!$W27</f>
        <v>76.519248933862428</v>
      </c>
      <c r="X24" s="4">
        <f>'3.3.3'!$W27</f>
        <v>91.389771076418498</v>
      </c>
      <c r="Y24" s="4">
        <f>'4.1.1'!$W27</f>
        <v>43.589743589743584</v>
      </c>
      <c r="Z24" s="4">
        <f>'4.1.2'!$W27</f>
        <v>52.808306235703022</v>
      </c>
      <c r="AA24" s="4">
        <f>'4.2.1'!$W27</f>
        <v>52.523010660381296</v>
      </c>
      <c r="AB24" s="4">
        <f>'4.2.2'!$W27</f>
        <v>47.399664101560766</v>
      </c>
      <c r="AC24" s="4">
        <f>'4.2.3'!$W27</f>
        <v>122.82241087696514</v>
      </c>
    </row>
    <row r="25" spans="1:29" x14ac:dyDescent="0.2">
      <c r="A25" s="1" t="s">
        <v>43</v>
      </c>
      <c r="B25" s="52" t="s">
        <v>42</v>
      </c>
      <c r="C25" s="4">
        <f>'1.1.1'!$W28</f>
        <v>107.69230769230769</v>
      </c>
      <c r="D25" s="4">
        <f>'1.1.2'!$W28</f>
        <v>11.94029850746267</v>
      </c>
      <c r="E25" s="4">
        <f>'1.1.3'!$W28</f>
        <v>3.1249999999999987</v>
      </c>
      <c r="F25" s="4">
        <f>'1.2.1'!$W28</f>
        <v>15.734615233613932</v>
      </c>
      <c r="G25" s="4">
        <f>'1.2.2'!$W28</f>
        <v>14.6712715230068</v>
      </c>
      <c r="H25" s="4">
        <f>'1.2.3'!$W28</f>
        <v>12.818004881101658</v>
      </c>
      <c r="I25" s="4">
        <f>'1.3.1'!$W28</f>
        <v>111.11111111111111</v>
      </c>
      <c r="J25" s="4">
        <f>'1.3.2'!$W28</f>
        <v>50.995368192883113</v>
      </c>
      <c r="K25" s="4">
        <f>'2.1.1'!$W28</f>
        <v>23.431751545371355</v>
      </c>
      <c r="L25" s="4">
        <f>'2.1.2'!$W28</f>
        <v>41.563616507690995</v>
      </c>
      <c r="M25" s="4">
        <f>'2.2.1'!$W28</f>
        <v>13.313650096127438</v>
      </c>
      <c r="N25" s="4">
        <f>'2.2.2'!$W28</f>
        <v>163.33027006504992</v>
      </c>
      <c r="O25" s="4">
        <f>'2.2.3'!$W28</f>
        <v>0</v>
      </c>
      <c r="P25" s="4">
        <f>'3.1.1'!$W28</f>
        <v>37.420687217182554</v>
      </c>
      <c r="Q25" s="4">
        <f>'3.1.2'!$W28</f>
        <v>51.977259288552659</v>
      </c>
      <c r="R25" s="4">
        <f>'3.1.3'!$W28</f>
        <v>37.987445808307221</v>
      </c>
      <c r="S25" s="4">
        <f>'3.2.1'!$W28</f>
        <v>10.74498051589406</v>
      </c>
      <c r="T25" s="4">
        <f>'3.2.2'!$W28</f>
        <v>19.922262626732788</v>
      </c>
      <c r="U25" s="4">
        <f>'3.2.3'!$W28</f>
        <v>99.712500601205491</v>
      </c>
      <c r="V25" s="4">
        <f>'3.3.1'!$W28</f>
        <v>4.2439166650765454</v>
      </c>
      <c r="W25" s="4">
        <f>'3.3.2'!$W28</f>
        <v>27.095868053699203</v>
      </c>
      <c r="X25" s="4">
        <f>'3.3.3'!$W28</f>
        <v>11.230365313796463</v>
      </c>
      <c r="Y25" s="4">
        <f>'4.1.1'!$W28</f>
        <v>3.8461538461538436</v>
      </c>
      <c r="Z25" s="4">
        <f>'4.1.2'!$W28</f>
        <v>29.434342959696266</v>
      </c>
      <c r="AA25" s="4">
        <f>'4.2.1'!$W28</f>
        <v>91.120470982364807</v>
      </c>
      <c r="AB25" s="4">
        <f>'4.2.2'!$W28</f>
        <v>48.914448560023821</v>
      </c>
      <c r="AC25" s="4">
        <f>'4.2.3'!$W28</f>
        <v>115.90808219601101</v>
      </c>
    </row>
    <row r="26" spans="1:29" x14ac:dyDescent="0.2">
      <c r="A26" s="1" t="s">
        <v>45</v>
      </c>
      <c r="B26" s="52" t="s">
        <v>44</v>
      </c>
      <c r="C26" s="4">
        <f>'1.1.1'!$W29</f>
        <v>100</v>
      </c>
      <c r="D26" s="4">
        <f>'1.1.2'!$W29</f>
        <v>105.97014925373132</v>
      </c>
      <c r="E26" s="4">
        <f>'1.1.3'!$W29</f>
        <v>159.37499999999997</v>
      </c>
      <c r="F26" s="4">
        <f>'1.2.1'!$W29</f>
        <v>139.94494558784046</v>
      </c>
      <c r="G26" s="4">
        <f>'1.2.2'!$W29</f>
        <v>50.817780175222438</v>
      </c>
      <c r="H26" s="4">
        <f>'1.2.3'!$W29</f>
        <v>39.360809687371223</v>
      </c>
      <c r="I26" s="4">
        <f>'1.3.1'!$W29</f>
        <v>144.44444444444446</v>
      </c>
      <c r="J26" s="4">
        <f>'1.3.2'!$W29</f>
        <v>174.74501249609361</v>
      </c>
      <c r="K26" s="4">
        <f>'2.1.1'!$W29</f>
        <v>85.059853960072431</v>
      </c>
      <c r="L26" s="4">
        <f>'2.1.2'!$W29</f>
        <v>11.820628906714047</v>
      </c>
      <c r="M26" s="4">
        <f>'2.2.1'!$W29</f>
        <v>151.49684152705302</v>
      </c>
      <c r="N26" s="4">
        <f>'2.2.2'!$W29</f>
        <v>109.75649575741554</v>
      </c>
      <c r="O26" s="4">
        <f>'2.2.3'!$W29</f>
        <v>153.33333333333334</v>
      </c>
      <c r="P26" s="4">
        <f>'3.1.1'!$W29</f>
        <v>84.93859592176176</v>
      </c>
      <c r="Q26" s="4">
        <f>'3.1.2'!$W29</f>
        <v>98.141335037415828</v>
      </c>
      <c r="R26" s="4">
        <f>'3.1.3'!$W29</f>
        <v>79.694958074064587</v>
      </c>
      <c r="S26" s="4">
        <f>'3.2.1'!$W29</f>
        <v>130.81636371385449</v>
      </c>
      <c r="T26" s="4">
        <f>'3.2.2'!$W29</f>
        <v>198.71390095323522</v>
      </c>
      <c r="U26" s="4">
        <f>'3.2.3'!$W29</f>
        <v>107.64349724797916</v>
      </c>
      <c r="V26" s="4">
        <f>'3.3.1'!$W29</f>
        <v>79.136745842977305</v>
      </c>
      <c r="W26" s="4">
        <f>'3.3.2'!$W29</f>
        <v>129.79741409242126</v>
      </c>
      <c r="X26" s="4">
        <f>'3.3.3'!$W29</f>
        <v>79.491599813381157</v>
      </c>
      <c r="Y26" s="4">
        <f>'4.1.1'!$W29</f>
        <v>98.717948717948715</v>
      </c>
      <c r="Z26" s="4">
        <f>'4.1.2'!$W29</f>
        <v>47.70880413568517</v>
      </c>
      <c r="AA26" s="4">
        <f>'4.2.1'!$W29</f>
        <v>102.22268663863862</v>
      </c>
      <c r="AB26" s="4">
        <f>'4.2.2'!$W29</f>
        <v>31.81481090675517</v>
      </c>
      <c r="AC26" s="4">
        <f>'4.2.3'!$W29</f>
        <v>130.11769145732251</v>
      </c>
    </row>
    <row r="27" spans="1:29" x14ac:dyDescent="0.2">
      <c r="A27" s="1" t="s">
        <v>47</v>
      </c>
      <c r="B27" s="52" t="s">
        <v>46</v>
      </c>
      <c r="C27" s="4">
        <f>'1.1.1'!$W30</f>
        <v>230.76923076923075</v>
      </c>
      <c r="D27" s="4">
        <f>'1.1.2'!$W30</f>
        <v>44.776119402985067</v>
      </c>
      <c r="E27" s="4">
        <f>'1.1.3'!$W30</f>
        <v>31.249999999999996</v>
      </c>
      <c r="F27" s="4">
        <f>'1.2.1'!$W30</f>
        <v>52.086299897358145</v>
      </c>
      <c r="G27" s="4">
        <f>'1.2.2'!$W30</f>
        <v>15.459218954116665</v>
      </c>
      <c r="H27" s="4">
        <f>'1.2.3'!$W30</f>
        <v>33.965349360246925</v>
      </c>
      <c r="I27" s="4">
        <f>'1.3.1'!$W30</f>
        <v>88.888888888888886</v>
      </c>
      <c r="J27" s="4">
        <f>'1.3.2'!$W30</f>
        <v>46.021932295612515</v>
      </c>
      <c r="K27" s="4">
        <f>'2.1.1'!$W30</f>
        <v>30.901824565335122</v>
      </c>
      <c r="L27" s="4">
        <f>'2.1.2'!$W30</f>
        <v>10.114826071082812</v>
      </c>
      <c r="M27" s="4">
        <f>'2.2.1'!$W30</f>
        <v>20.179895633067837</v>
      </c>
      <c r="N27" s="4">
        <f>'2.2.2'!$W30</f>
        <v>101.46060261298186</v>
      </c>
      <c r="O27" s="4">
        <f>'2.2.3'!$W30</f>
        <v>133.33333333333334</v>
      </c>
      <c r="P27" s="4">
        <f>'3.1.1'!$W30</f>
        <v>41.126103485708377</v>
      </c>
      <c r="Q27" s="4">
        <f>'3.1.2'!$W30</f>
        <v>60.593263469966949</v>
      </c>
      <c r="R27" s="4">
        <f>'3.1.3'!$W30</f>
        <v>30.323716229896082</v>
      </c>
      <c r="S27" s="4">
        <f>'3.2.1'!$W30</f>
        <v>45.77502542422247</v>
      </c>
      <c r="T27" s="4">
        <f>'3.2.2'!$W30</f>
        <v>30.788785151458061</v>
      </c>
      <c r="U27" s="4">
        <f>'3.2.3'!$W30</f>
        <v>63.646738678134369</v>
      </c>
      <c r="V27" s="4">
        <f>'3.3.1'!$W30</f>
        <v>9.9191194373721192</v>
      </c>
      <c r="W27" s="4">
        <f>'3.3.2'!$W30</f>
        <v>49.186636000194717</v>
      </c>
      <c r="X27" s="4">
        <f>'3.3.3'!$W30</f>
        <v>30.006213043612437</v>
      </c>
      <c r="Y27" s="4">
        <f>'4.1.1'!$W30</f>
        <v>60.256410256410263</v>
      </c>
      <c r="Z27" s="4">
        <f>'4.1.2'!$W30</f>
        <v>159.2448587851201</v>
      </c>
      <c r="AA27" s="4">
        <f>'4.2.1'!$W30</f>
        <v>119.07888557812952</v>
      </c>
      <c r="AB27" s="4">
        <f>'4.2.2'!$W30</f>
        <v>35.928213753256273</v>
      </c>
      <c r="AC27" s="4">
        <f>'4.2.3'!$W30</f>
        <v>124.98815224961575</v>
      </c>
    </row>
    <row r="28" spans="1:29" x14ac:dyDescent="0.2">
      <c r="A28" s="1" t="s">
        <v>49</v>
      </c>
      <c r="B28" s="52" t="s">
        <v>48</v>
      </c>
      <c r="C28" s="4">
        <f>'1.1.1'!$W31</f>
        <v>184.61538461538461</v>
      </c>
      <c r="D28" s="4">
        <f>'1.1.2'!$W31</f>
        <v>123.1343283582089</v>
      </c>
      <c r="E28" s="4">
        <f>'1.1.3'!$W31</f>
        <v>228.125</v>
      </c>
      <c r="F28" s="4">
        <f>'1.2.1'!$W31</f>
        <v>199.40083726928242</v>
      </c>
      <c r="G28" s="4">
        <f>'1.2.2'!$W31</f>
        <v>107.92476606041139</v>
      </c>
      <c r="H28" s="4">
        <f>'1.2.3'!$W31</f>
        <v>48.986522023357821</v>
      </c>
      <c r="I28" s="4">
        <f>'1.3.1'!$W31</f>
        <v>222.22222222222223</v>
      </c>
      <c r="J28" s="4">
        <f>'1.3.2'!$W31</f>
        <v>119.57698050635676</v>
      </c>
      <c r="K28" s="4">
        <f>'2.1.1'!$W31</f>
        <v>161.62810241470109</v>
      </c>
      <c r="L28" s="4">
        <f>'2.1.2'!$W31</f>
        <v>154.79486484838085</v>
      </c>
      <c r="M28" s="4">
        <f>'2.2.1'!$W31</f>
        <v>220.15929689645699</v>
      </c>
      <c r="N28" s="4">
        <f>'2.2.2'!$W31</f>
        <v>83.461065096884397</v>
      </c>
      <c r="O28" s="4">
        <f>'2.2.3'!$W31</f>
        <v>226.66666666666669</v>
      </c>
      <c r="P28" s="4">
        <f>'3.1.1'!$W31</f>
        <v>124.49599271722018</v>
      </c>
      <c r="Q28" s="4">
        <f>'3.1.2'!$W31</f>
        <v>71.293701758423424</v>
      </c>
      <c r="R28" s="4">
        <f>'3.1.3'!$W31</f>
        <v>138.15980226888786</v>
      </c>
      <c r="S28" s="4">
        <f>'3.2.1'!$W31</f>
        <v>141.40849804200829</v>
      </c>
      <c r="T28" s="4">
        <f>'3.2.2'!$W31</f>
        <v>234.55629484945655</v>
      </c>
      <c r="U28" s="4">
        <f>'3.2.3'!$W31</f>
        <v>137.33361183039571</v>
      </c>
      <c r="V28" s="4">
        <f>'3.3.1'!$W31</f>
        <v>212.83583012649217</v>
      </c>
      <c r="W28" s="4">
        <f>'3.3.2'!$W31</f>
        <v>115.4269534883417</v>
      </c>
      <c r="X28" s="4">
        <f>'3.3.3'!$W31</f>
        <v>91.768176694242896</v>
      </c>
      <c r="Y28" s="4">
        <f>'4.1.1'!$W31</f>
        <v>121.79487179487178</v>
      </c>
      <c r="Z28" s="4">
        <f>'4.1.2'!$W31</f>
        <v>60.82392484360232</v>
      </c>
      <c r="AA28" s="4">
        <f>'4.2.1'!$W31</f>
        <v>67.177036451457539</v>
      </c>
      <c r="AB28" s="4">
        <f>'4.2.2'!$W31</f>
        <v>56.396065281786925</v>
      </c>
      <c r="AC28" s="4">
        <f>'4.2.3'!$W31</f>
        <v>123.12991700575984</v>
      </c>
    </row>
    <row r="29" spans="1:29" x14ac:dyDescent="0.2">
      <c r="A29" s="1" t="s">
        <v>51</v>
      </c>
      <c r="B29" s="52" t="s">
        <v>50</v>
      </c>
      <c r="C29" s="4">
        <f>'1.1.1'!$W32</f>
        <v>207.69230769230768</v>
      </c>
      <c r="D29" s="4">
        <f>'1.1.2'!$W32</f>
        <v>165.67164179104472</v>
      </c>
      <c r="E29" s="4">
        <f>'1.1.3'!$W32</f>
        <v>245.83333333333331</v>
      </c>
      <c r="F29" s="4">
        <f>'1.2.1'!$W32</f>
        <v>241.44867254645249</v>
      </c>
      <c r="G29" s="4">
        <f>'1.2.2'!$W32</f>
        <v>125.27715599373815</v>
      </c>
      <c r="H29" s="4">
        <f>'1.2.3'!$W32</f>
        <v>132.70986051764586</v>
      </c>
      <c r="I29" s="4">
        <f>'1.3.1'!$W32</f>
        <v>244.44444444444446</v>
      </c>
      <c r="J29" s="4">
        <f>'1.3.2'!$W32</f>
        <v>224.70499125254264</v>
      </c>
      <c r="K29" s="4">
        <f>'2.1.1'!$W32</f>
        <v>154.1580293947373</v>
      </c>
      <c r="L29" s="4">
        <f>'2.1.2'!$W32</f>
        <v>127.19752880184562</v>
      </c>
      <c r="M29" s="4">
        <f>'2.2.1'!$W32</f>
        <v>187.5446305959901</v>
      </c>
      <c r="N29" s="4">
        <f>'2.2.2'!$W32</f>
        <v>104.00771596160659</v>
      </c>
      <c r="O29" s="4">
        <f>'2.2.3'!$W32</f>
        <v>126.66666666666667</v>
      </c>
      <c r="P29" s="4">
        <f>'3.1.1'!$W32</f>
        <v>119.94569042646189</v>
      </c>
      <c r="Q29" s="4">
        <f>'3.1.2'!$W32</f>
        <v>89.090728134839495</v>
      </c>
      <c r="R29" s="4">
        <f>'3.1.3'!$W32</f>
        <v>130.98071544816702</v>
      </c>
      <c r="S29" s="4">
        <f>'3.2.1'!$W32</f>
        <v>153.51607534340175</v>
      </c>
      <c r="T29" s="4">
        <f>'3.2.2'!$W32</f>
        <v>306.48681159962638</v>
      </c>
      <c r="U29" s="4">
        <f>'3.2.3'!$W32</f>
        <v>92.004630884810027</v>
      </c>
      <c r="V29" s="4">
        <f>'3.3.1'!$W32</f>
        <v>212.83583012649217</v>
      </c>
      <c r="W29" s="4">
        <f>'3.3.2'!$W32</f>
        <v>126.34223020825178</v>
      </c>
      <c r="X29" s="4">
        <f>'3.3.3'!$W32</f>
        <v>103.72342281319222</v>
      </c>
      <c r="Y29" s="4">
        <f>'4.1.1'!$W32</f>
        <v>143.58974358974356</v>
      </c>
      <c r="Z29" s="4">
        <f>'4.1.2'!$W32</f>
        <v>132.03413830671931</v>
      </c>
      <c r="AA29" s="4">
        <f>'4.2.1'!$W32</f>
        <v>100.13022278177873</v>
      </c>
      <c r="AB29" s="4">
        <f>'4.2.2'!$W32</f>
        <v>111.10209891134214</v>
      </c>
      <c r="AC29" s="4">
        <f>'4.2.3'!$W32</f>
        <v>59.460652138550095</v>
      </c>
    </row>
    <row r="30" spans="1:29" x14ac:dyDescent="0.2">
      <c r="A30" s="1" t="s">
        <v>53</v>
      </c>
      <c r="B30" s="52" t="s">
        <v>52</v>
      </c>
      <c r="C30" s="4">
        <f>'1.1.1'!$W33</f>
        <v>161.53846153846149</v>
      </c>
      <c r="D30" s="4">
        <f>'1.1.2'!$W33</f>
        <v>164.17910447761187</v>
      </c>
      <c r="E30" s="4">
        <f>'1.1.3'!$W33</f>
        <v>197.91666666666669</v>
      </c>
      <c r="F30" s="4">
        <f>'1.2.1'!$W33</f>
        <v>144.27894172362295</v>
      </c>
      <c r="G30" s="4">
        <f>'1.2.2'!$W33</f>
        <v>126.46795042962918</v>
      </c>
      <c r="H30" s="4">
        <f>'1.2.3'!$W33</f>
        <v>224.62692519354113</v>
      </c>
      <c r="I30" s="4">
        <f>'1.3.1'!$W33</f>
        <v>77.777777777777771</v>
      </c>
      <c r="J30" s="4">
        <f>'1.3.2'!$W33</f>
        <v>112.84725818562232</v>
      </c>
      <c r="K30" s="4">
        <f>'2.1.1'!$W33</f>
        <v>79.457299195099623</v>
      </c>
      <c r="L30" s="4">
        <f>'2.1.2'!$W33</f>
        <v>128.48989989480293</v>
      </c>
      <c r="M30" s="4">
        <f>'2.2.1'!$W33</f>
        <v>88.842351002471844</v>
      </c>
      <c r="N30" s="4">
        <f>'2.2.2'!$W33</f>
        <v>44.281199409740566</v>
      </c>
      <c r="O30" s="4">
        <f>'2.2.3'!$W33</f>
        <v>160.00000000000003</v>
      </c>
      <c r="P30" s="4">
        <f>'3.1.1'!$W33</f>
        <v>70.232511571797929</v>
      </c>
      <c r="Q30" s="4">
        <f>'3.1.2'!$W33</f>
        <v>69.822815261073018</v>
      </c>
      <c r="R30" s="4">
        <f>'3.1.3'!$W33</f>
        <v>48.812283724178741</v>
      </c>
      <c r="S30" s="4">
        <f>'3.2.1'!$W33</f>
        <v>217.42214928833411</v>
      </c>
      <c r="T30" s="4">
        <f>'3.2.2'!$W33</f>
        <v>150.62439868863166</v>
      </c>
      <c r="U30" s="4">
        <f>'3.2.3'!$W33</f>
        <v>71.406752163009855</v>
      </c>
      <c r="V30" s="4">
        <f>'3.3.1'!$W33</f>
        <v>89.014193581202889</v>
      </c>
      <c r="W30" s="4">
        <f>'3.3.2'!$W33</f>
        <v>91.432910372878879</v>
      </c>
      <c r="X30" s="4">
        <f>'3.3.3'!$W33</f>
        <v>64.741108217234938</v>
      </c>
      <c r="Y30" s="4">
        <f>'4.1.1'!$W33</f>
        <v>147.43589743589743</v>
      </c>
      <c r="Z30" s="4">
        <f>'4.1.2'!$W33</f>
        <v>132.74219199838359</v>
      </c>
      <c r="AA30" s="4">
        <f>'4.2.1'!$W33</f>
        <v>91.373279304784674</v>
      </c>
      <c r="AB30" s="4">
        <f>'4.2.2'!$W33</f>
        <v>133.78531378029487</v>
      </c>
      <c r="AC30" s="4">
        <f>'4.2.3'!$W33</f>
        <v>41.135798423752043</v>
      </c>
    </row>
    <row r="31" spans="1:29" x14ac:dyDescent="0.2">
      <c r="A31" s="1" t="s">
        <v>59</v>
      </c>
      <c r="B31" s="52" t="s">
        <v>58</v>
      </c>
      <c r="C31" s="4">
        <f>'1.1.1'!$W34</f>
        <v>46.15384615384616</v>
      </c>
      <c r="D31" s="4">
        <f>'1.1.2'!$W34</f>
        <v>126.86567164179098</v>
      </c>
      <c r="E31" s="4">
        <f>'1.1.3'!$W34</f>
        <v>253.125</v>
      </c>
      <c r="F31" s="4">
        <f>'1.2.1'!$W34</f>
        <v>353.00133262480045</v>
      </c>
      <c r="G31" s="4">
        <f>'1.2.2'!$W34</f>
        <v>90.639859281566558</v>
      </c>
      <c r="H31" s="4">
        <f>'1.2.3'!$W34</f>
        <v>97.809873960826451</v>
      </c>
      <c r="I31" s="4" t="str">
        <f>'1.3.1'!$W34</f>
        <v>:</v>
      </c>
      <c r="J31" s="4">
        <f>'1.3.2'!$W34</f>
        <v>242.17226951305153</v>
      </c>
      <c r="K31" s="4">
        <f>'2.1.1'!$W34</f>
        <v>107.47007301996378</v>
      </c>
      <c r="L31" s="4" t="str">
        <f>'2.1.2'!$W34</f>
        <v>:</v>
      </c>
      <c r="M31" s="4">
        <f>'2.2.1'!$W34</f>
        <v>79.401263389178794</v>
      </c>
      <c r="N31" s="4" t="str">
        <f>'2.2.2'!$W34</f>
        <v>:</v>
      </c>
      <c r="O31" s="4">
        <f>'2.2.3'!$W34</f>
        <v>166.66666666666669</v>
      </c>
      <c r="P31" s="4">
        <f>'3.1.1'!$W34</f>
        <v>169.62620356742849</v>
      </c>
      <c r="Q31" s="4">
        <f>'3.1.2'!$W34</f>
        <v>120.41686120444422</v>
      </c>
      <c r="R31" s="4" t="str">
        <f>'3.1.3'!$W34</f>
        <v>:</v>
      </c>
      <c r="S31" s="4">
        <f>'3.2.1'!$W34</f>
        <v>163.06000521690382</v>
      </c>
      <c r="T31" s="4">
        <f>'3.2.2'!$W34</f>
        <v>369.70445920146904</v>
      </c>
      <c r="U31" s="4">
        <f>'3.2.3'!$W34</f>
        <v>93.531049286525189</v>
      </c>
      <c r="V31" s="4">
        <f>'3.3.1'!$W34</f>
        <v>90.501346065005635</v>
      </c>
      <c r="W31" s="4">
        <f>'3.3.2'!$W34</f>
        <v>92.965045101226707</v>
      </c>
      <c r="X31" s="4">
        <f>'3.3.3'!$W34</f>
        <v>25.122716062293154</v>
      </c>
      <c r="Y31" s="4">
        <f>'4.1.1'!$W34</f>
        <v>158.97435897435901</v>
      </c>
      <c r="Z31" s="4" t="str">
        <f>'4.1.2'!$W34</f>
        <v>:</v>
      </c>
      <c r="AA31" s="4">
        <f>'4.2.1'!$W34</f>
        <v>0</v>
      </c>
      <c r="AB31" s="4">
        <f>'4.2.2'!$W34</f>
        <v>84.890270704860981</v>
      </c>
      <c r="AC31" s="4">
        <f>'4.2.3'!$W34</f>
        <v>86.447688966504785</v>
      </c>
    </row>
    <row r="32" spans="1:29" x14ac:dyDescent="0.2">
      <c r="A32" s="5" t="s">
        <v>87</v>
      </c>
      <c r="B32" s="54" t="s">
        <v>84</v>
      </c>
      <c r="C32" s="4">
        <f>'1.1.1'!$W35</f>
        <v>96.183288945645387</v>
      </c>
      <c r="D32" s="4" t="str">
        <f>'1.1.2'!$W35</f>
        <v>:</v>
      </c>
      <c r="E32" s="4" t="str">
        <f>'1.1.3'!$W35</f>
        <v>:</v>
      </c>
      <c r="F32" s="4">
        <f>'1.2.1'!$W35</f>
        <v>131.77481419886777</v>
      </c>
      <c r="G32" s="4">
        <f>'1.2.2'!$W35</f>
        <v>96.729329949328616</v>
      </c>
      <c r="H32" s="4" t="str">
        <f>'1.2.3'!$W35</f>
        <v>:</v>
      </c>
      <c r="I32" s="4" t="str">
        <f>'1.3.1'!$W35</f>
        <v>:</v>
      </c>
      <c r="J32" s="4">
        <f>'1.3.2'!$W35</f>
        <v>90.234988758811014</v>
      </c>
      <c r="K32" s="4">
        <f>'2.1.1'!$W35</f>
        <v>81.603077670084218</v>
      </c>
      <c r="L32" s="4">
        <f>'2.1.2'!$W35</f>
        <v>0</v>
      </c>
      <c r="M32" s="4">
        <f>'2.2.1'!$W35</f>
        <v>220.15929689645699</v>
      </c>
      <c r="N32" s="4" t="str">
        <f>'2.2.2'!$W35</f>
        <v>:</v>
      </c>
      <c r="O32" s="4" t="str">
        <f>'2.2.3'!$W35</f>
        <v>:</v>
      </c>
      <c r="P32" s="4">
        <f>'3.1.1'!$W35</f>
        <v>84.864284815922503</v>
      </c>
      <c r="Q32" s="4">
        <f>'3.1.2'!$W35</f>
        <v>169.96539044363811</v>
      </c>
      <c r="R32" s="4">
        <f>'3.1.3'!$W35</f>
        <v>93.432987434654905</v>
      </c>
      <c r="S32" s="4">
        <f>'3.2.1'!$W35</f>
        <v>159.46672261529264</v>
      </c>
      <c r="T32" s="4">
        <f>'3.2.2'!$W35</f>
        <v>98.510423248048326</v>
      </c>
      <c r="U32" s="4">
        <f>'3.2.3'!$W35</f>
        <v>159.14143872047819</v>
      </c>
      <c r="V32" s="4">
        <f>'3.3.1'!$W35</f>
        <v>212.83583012649217</v>
      </c>
      <c r="W32" s="4">
        <f>'3.3.2'!$W35</f>
        <v>16.868081661968702</v>
      </c>
      <c r="X32" s="4">
        <f>'3.3.3'!$W35</f>
        <v>26.709248308286647</v>
      </c>
      <c r="Y32" s="4">
        <f>'4.1.1'!$W35</f>
        <v>220.5128205128205</v>
      </c>
      <c r="Z32" s="4" t="str">
        <f>'4.1.2'!$W35</f>
        <v>:</v>
      </c>
      <c r="AA32" s="4">
        <f>'4.2.1'!$W35</f>
        <v>93.787669166643667</v>
      </c>
      <c r="AB32" s="4">
        <f>'4.2.2'!$W35</f>
        <v>82.682570723801206</v>
      </c>
      <c r="AC32" s="4">
        <f>'4.2.3'!$W35</f>
        <v>75.66727745047065</v>
      </c>
    </row>
    <row r="33" spans="1:29" s="71" customFormat="1" x14ac:dyDescent="0.2">
      <c r="A33" s="71" t="s">
        <v>157</v>
      </c>
      <c r="B33" s="72" t="s">
        <v>66</v>
      </c>
      <c r="C33" s="4">
        <f>'1.1.1'!$W36</f>
        <v>23.076923076923077</v>
      </c>
      <c r="D33" s="4">
        <f>'1.1.2'!$W36</f>
        <v>32.089552238805965</v>
      </c>
      <c r="E33" s="4">
        <f>'1.1.3'!$W36</f>
        <v>25</v>
      </c>
      <c r="F33" s="4">
        <f>'1.2.1'!$W36</f>
        <v>11.581668438425355</v>
      </c>
      <c r="G33" s="4">
        <f>'1.2.2'!$W36</f>
        <v>21.570280310454944</v>
      </c>
      <c r="H33" s="4">
        <f>'1.2.3'!$W36</f>
        <v>32.509502035979835</v>
      </c>
      <c r="I33" s="4">
        <f>'1.3.1'!$W36</f>
        <v>77.777777777777771</v>
      </c>
      <c r="J33" s="4">
        <f>'1.3.2'!$W36</f>
        <v>2.3270388911953099</v>
      </c>
      <c r="K33" s="4">
        <f>'2.1.1'!$W36</f>
        <v>1.2941901507087268</v>
      </c>
      <c r="L33" s="4" t="str">
        <f>'2.1.2'!$W36</f>
        <v>:</v>
      </c>
      <c r="M33" s="4">
        <f>'2.2.1'!$W36</f>
        <v>0</v>
      </c>
      <c r="N33" s="4">
        <f>'2.2.2'!$W36</f>
        <v>121.25058461860355</v>
      </c>
      <c r="O33" s="4">
        <f>'2.2.3'!$W36</f>
        <v>60.000000000000007</v>
      </c>
      <c r="P33" s="4">
        <f>'3.1.1'!$W36</f>
        <v>114.85941996637787</v>
      </c>
      <c r="Q33" s="4">
        <f>'3.1.2'!$W36</f>
        <v>68.942854692301722</v>
      </c>
      <c r="R33" s="4">
        <f>'3.1.3'!$W36</f>
        <v>13.532284954495619</v>
      </c>
      <c r="S33" s="4">
        <f>'3.2.1'!$W36</f>
        <v>84.247254324667395</v>
      </c>
      <c r="T33" s="4">
        <f>'3.2.2'!$W36</f>
        <v>1.8970085543086701</v>
      </c>
      <c r="U33" s="4" t="str">
        <f>'3.2.3'!$W36</f>
        <v>:</v>
      </c>
      <c r="V33" s="4">
        <f>'3.3.1'!$W36</f>
        <v>4.5058533333001627</v>
      </c>
      <c r="W33" s="4">
        <f>'3.3.2'!$W36</f>
        <v>13.802488426203542</v>
      </c>
      <c r="X33" s="4">
        <f>'3.3.3'!$W36</f>
        <v>0</v>
      </c>
      <c r="Y33" s="4">
        <f>'4.1.1'!$W36</f>
        <v>19.23076923076923</v>
      </c>
      <c r="Z33" s="4" t="str">
        <f>'4.1.2'!$W36</f>
        <v>:</v>
      </c>
      <c r="AA33" s="4">
        <f>'4.2.1'!$W36</f>
        <v>58.114930869985116</v>
      </c>
      <c r="AB33" s="4">
        <f>'4.2.2'!$W36</f>
        <v>31.776070943893874</v>
      </c>
      <c r="AC33" s="4">
        <f>'4.2.3'!$W36</f>
        <v>66.773438155942415</v>
      </c>
    </row>
    <row r="34" spans="1:29" x14ac:dyDescent="0.2">
      <c r="A34" s="1" t="s">
        <v>61</v>
      </c>
      <c r="B34" s="52" t="s">
        <v>60</v>
      </c>
      <c r="C34" s="4">
        <f>'1.1.1'!$W37</f>
        <v>130.76923076923075</v>
      </c>
      <c r="D34" s="4">
        <f>'1.1.2'!$W37</f>
        <v>197.0149253731343</v>
      </c>
      <c r="E34" s="4">
        <f>'1.1.3'!$W37</f>
        <v>178.12499999999997</v>
      </c>
      <c r="F34" s="4">
        <f>'1.2.1'!$W37</f>
        <v>223.57684772241973</v>
      </c>
      <c r="G34" s="4">
        <f>'1.2.2'!$W37</f>
        <v>114.03357734714757</v>
      </c>
      <c r="H34" s="4">
        <f>'1.2.3'!$W37</f>
        <v>146.15957833540878</v>
      </c>
      <c r="I34" s="4">
        <f>'1.3.1'!$W37</f>
        <v>144.44444444444446</v>
      </c>
      <c r="J34" s="4">
        <f>'1.3.2'!$W37</f>
        <v>242.17226951305153</v>
      </c>
      <c r="K34" s="4">
        <f>'2.1.1'!$W37</f>
        <v>114.94014603992754</v>
      </c>
      <c r="L34" s="4">
        <f>'2.1.2'!$W37</f>
        <v>80.175070418991098</v>
      </c>
      <c r="M34" s="4">
        <f>'2.2.1'!$W37</f>
        <v>69.960175775885745</v>
      </c>
      <c r="N34" s="4">
        <f>'2.2.2'!$W37</f>
        <v>0</v>
      </c>
      <c r="O34" s="4">
        <f>'2.2.3'!$W37</f>
        <v>226.66666666666669</v>
      </c>
      <c r="P34" s="4">
        <f>'3.1.1'!$W37</f>
        <v>77.224166454809861</v>
      </c>
      <c r="Q34" s="4">
        <f>'3.1.2'!$W37</f>
        <v>68.993767383206617</v>
      </c>
      <c r="R34" s="4">
        <f>'3.1.3'!$W37</f>
        <v>78.007886291345613</v>
      </c>
      <c r="S34" s="4">
        <f>'3.2.1'!$W37</f>
        <v>118.98513512382158</v>
      </c>
      <c r="T34" s="4">
        <f>'3.2.2'!$W37</f>
        <v>247.86044286290405</v>
      </c>
      <c r="U34" s="4">
        <f>'3.2.3'!$W37</f>
        <v>96.699883885908235</v>
      </c>
      <c r="V34" s="4">
        <f>'3.3.1'!$W37</f>
        <v>94.823558976700099</v>
      </c>
      <c r="W34" s="4">
        <f>'3.3.2'!$W37</f>
        <v>40.969191821211226</v>
      </c>
      <c r="X34" s="4">
        <f>'3.3.3'!$W37</f>
        <v>13.617245082996485</v>
      </c>
      <c r="Y34" s="4">
        <f>'4.1.1'!$W37</f>
        <v>111.53846153846153</v>
      </c>
      <c r="Z34" s="4">
        <f>'4.1.2'!$W37</f>
        <v>78.652885668375987</v>
      </c>
      <c r="AA34" s="4">
        <f>'4.2.1'!$W37</f>
        <v>0</v>
      </c>
      <c r="AB34" s="4">
        <f>'4.2.2'!$W37</f>
        <v>118.8534792610225</v>
      </c>
      <c r="AC34" s="4">
        <f>'4.2.3'!$W37</f>
        <v>14.748327872430952</v>
      </c>
    </row>
    <row r="35" spans="1:29" x14ac:dyDescent="0.2">
      <c r="A35" s="1" t="s">
        <v>65</v>
      </c>
      <c r="B35" s="52" t="s">
        <v>64</v>
      </c>
      <c r="C35" s="4">
        <f>'1.1.1'!$W38</f>
        <v>29.230769230769226</v>
      </c>
      <c r="D35" s="4">
        <f>'1.1.2'!$W38</f>
        <v>24.626865671641792</v>
      </c>
      <c r="E35" s="4">
        <f>'1.1.3'!$W38</f>
        <v>34.375</v>
      </c>
      <c r="F35" s="4">
        <f>'1.2.1'!$W38</f>
        <v>31.056787881952069</v>
      </c>
      <c r="G35" s="4">
        <f>'1.2.2'!$W38</f>
        <v>37.870653759198753</v>
      </c>
      <c r="H35" s="4">
        <f>'1.2.3'!$W38</f>
        <v>22.438696319732081</v>
      </c>
      <c r="I35" s="4">
        <f>'1.3.1'!$W38</f>
        <v>33.333333333333336</v>
      </c>
      <c r="J35" s="4" t="str">
        <f>'1.3.2'!$W38</f>
        <v>:</v>
      </c>
      <c r="K35" s="4">
        <f>'2.1.1'!$W38</f>
        <v>60.782116645190207</v>
      </c>
      <c r="L35" s="4">
        <f>'2.1.2'!$W38</f>
        <v>12.148950524087482</v>
      </c>
      <c r="M35" s="4">
        <f>'2.2.1'!$W38</f>
        <v>15.88849217248009</v>
      </c>
      <c r="N35" s="4">
        <f>'2.2.2'!$W38</f>
        <v>110.75404347265756</v>
      </c>
      <c r="O35" s="4">
        <f>'2.2.3'!$W38</f>
        <v>113.33333333333334</v>
      </c>
      <c r="P35" s="4">
        <f>'3.1.1'!$W38</f>
        <v>38.481563632047617</v>
      </c>
      <c r="Q35" s="4">
        <f>'3.1.2'!$W38</f>
        <v>25.641308025954579</v>
      </c>
      <c r="R35" s="4">
        <f>'3.1.3'!$W38</f>
        <v>89.00420564004034</v>
      </c>
      <c r="S35" s="4">
        <f>'3.2.1'!$W38</f>
        <v>23.068753448292213</v>
      </c>
      <c r="T35" s="4">
        <f>'3.2.2'!$W38</f>
        <v>26.607690793241737</v>
      </c>
      <c r="U35" s="4">
        <f>'3.2.3'!$W38</f>
        <v>48.096734546475254</v>
      </c>
      <c r="V35" s="4" t="str">
        <f>'3.3.1'!$W38</f>
        <v>:</v>
      </c>
      <c r="W35" s="4">
        <f>'3.3.2'!$W38</f>
        <v>58.283830128649036</v>
      </c>
      <c r="X35" s="4">
        <f>'3.3.3'!$W38</f>
        <v>0.14747182332092329</v>
      </c>
      <c r="Y35" s="4">
        <f>'4.1.1'!$W38</f>
        <v>43.589743589743584</v>
      </c>
      <c r="Z35" s="4" t="str">
        <f>'4.1.2'!$W38</f>
        <v>:</v>
      </c>
      <c r="AA35" s="4">
        <f>'4.2.1'!$W38</f>
        <v>23.681222254706555</v>
      </c>
      <c r="AB35" s="4">
        <f>'4.2.2'!$W38</f>
        <v>52.671908809148896</v>
      </c>
      <c r="AC35" s="4">
        <f>'4.2.3'!$W38</f>
        <v>67.860462958606988</v>
      </c>
    </row>
    <row r="36" spans="1:29" x14ac:dyDescent="0.2">
      <c r="A36" s="1" t="s">
        <v>63</v>
      </c>
      <c r="B36" s="52" t="s">
        <v>62</v>
      </c>
      <c r="C36" s="4">
        <f>'1.1.1'!$W39</f>
        <v>269.23076923076923</v>
      </c>
      <c r="D36" s="4">
        <f>'1.1.2'!$W39</f>
        <v>152.23880597014923</v>
      </c>
      <c r="E36" s="4">
        <f>'1.1.3'!$W39</f>
        <v>273.95833333333331</v>
      </c>
      <c r="F36" s="4">
        <f>'1.2.1'!$W39</f>
        <v>385.58813612377071</v>
      </c>
      <c r="G36" s="4">
        <f>'1.2.2'!$W39</f>
        <v>157.06420091269945</v>
      </c>
      <c r="H36" s="4">
        <f>'1.2.3'!$W39</f>
        <v>228.38412870061615</v>
      </c>
      <c r="I36" s="4" t="str">
        <f>'1.3.1'!$W39</f>
        <v>:</v>
      </c>
      <c r="J36" s="4">
        <f>'1.3.2'!$W39</f>
        <v>147.46834704605806</v>
      </c>
      <c r="K36" s="4">
        <f>'2.1.1'!$W39</f>
        <v>105.60255476497284</v>
      </c>
      <c r="L36" s="4">
        <f>'2.1.2'!$W39</f>
        <v>59.961231625432831</v>
      </c>
      <c r="M36" s="4">
        <f>'2.2.1'!$W39</f>
        <v>193.55259544081295</v>
      </c>
      <c r="N36" s="4">
        <f>'2.2.2'!$W39</f>
        <v>146.08147640083504</v>
      </c>
      <c r="O36" s="4" t="str">
        <f>'2.2.3'!$W39</f>
        <v>:</v>
      </c>
      <c r="P36" s="4">
        <f>'3.1.1'!$W39</f>
        <v>169.75832216252326</v>
      </c>
      <c r="Q36" s="4">
        <f>'3.1.2'!$W39</f>
        <v>169.96539044363811</v>
      </c>
      <c r="R36" s="4">
        <f>'3.1.3'!$W39</f>
        <v>90.693534778192287</v>
      </c>
      <c r="S36" s="4">
        <f>'3.2.1'!$W39</f>
        <v>82.24140183691739</v>
      </c>
      <c r="T36" s="4">
        <f>'3.2.2'!$W39</f>
        <v>369.70445920146904</v>
      </c>
      <c r="U36" s="4">
        <f>'3.2.3'!$W39</f>
        <v>134.81581928349627</v>
      </c>
      <c r="V36" s="4">
        <f>'3.3.1'!$W39</f>
        <v>188.55452432667084</v>
      </c>
      <c r="W36" s="4">
        <f>'3.3.2'!$W39</f>
        <v>223.81338079006792</v>
      </c>
      <c r="X36" s="4">
        <f>'3.3.3'!$W39</f>
        <v>156.71491634789513</v>
      </c>
      <c r="Y36" s="4">
        <f>'4.1.1'!$W39</f>
        <v>175.64102564102561</v>
      </c>
      <c r="Z36" s="4">
        <f>'4.1.2'!$W39</f>
        <v>57.318720994229039</v>
      </c>
      <c r="AA36" s="4">
        <f>'4.2.1'!$W39</f>
        <v>125.67578474197654</v>
      </c>
      <c r="AB36" s="4">
        <f>'4.2.2'!$W39</f>
        <v>97.500347330786653</v>
      </c>
      <c r="AC36" s="4">
        <f>'4.2.3'!$W39</f>
        <v>174.54880073003437</v>
      </c>
    </row>
    <row r="37" spans="1:29" x14ac:dyDescent="0.2">
      <c r="A37" s="1" t="s">
        <v>57</v>
      </c>
      <c r="B37" s="52" t="s">
        <v>56</v>
      </c>
      <c r="C37" s="4">
        <f>'1.1.1'!$W40</f>
        <v>15.384615384615385</v>
      </c>
      <c r="D37" s="4">
        <f>'1.1.2'!$W40</f>
        <v>0</v>
      </c>
      <c r="E37" s="4">
        <f>'1.1.3'!$W40</f>
        <v>47.916666666666664</v>
      </c>
      <c r="F37" s="4">
        <f>'1.2.1'!$W40</f>
        <v>1.0786733967094242</v>
      </c>
      <c r="G37" s="4">
        <f>'1.2.2'!$W40</f>
        <v>50.444143137404069</v>
      </c>
      <c r="H37" s="4">
        <f>'1.2.3'!$W40</f>
        <v>11.034891266469527</v>
      </c>
      <c r="I37" s="4">
        <f>'1.3.1'!$W40</f>
        <v>155.55555555555554</v>
      </c>
      <c r="J37" s="4">
        <f>'1.3.2'!$W40</f>
        <v>57.806541322335953</v>
      </c>
      <c r="K37" s="4">
        <f>'2.1.1'!$W40</f>
        <v>51.444525370235489</v>
      </c>
      <c r="L37" s="4" t="str">
        <f>'2.1.2'!$W40</f>
        <v>:</v>
      </c>
      <c r="M37" s="4">
        <f>'2.2.1'!$W40</f>
        <v>27.046141170008241</v>
      </c>
      <c r="N37" s="4">
        <f>'2.2.2'!$W40</f>
        <v>205.63604101447638</v>
      </c>
      <c r="O37" s="4">
        <f>'2.2.3'!$W40</f>
        <v>73.333333333333329</v>
      </c>
      <c r="P37" s="4">
        <f>'3.1.1'!$W40</f>
        <v>90.533592582079734</v>
      </c>
      <c r="Q37" s="4">
        <f>'3.1.2'!$W40</f>
        <v>107.02799058664075</v>
      </c>
      <c r="R37" s="4">
        <f>'3.1.3'!$W40</f>
        <v>82.38224983251952</v>
      </c>
      <c r="S37" s="4">
        <f>'3.2.1'!$W40</f>
        <v>49.744739148025303</v>
      </c>
      <c r="T37" s="4">
        <f>'3.2.2'!$W40</f>
        <v>2.8289766973515391</v>
      </c>
      <c r="U37" s="4">
        <f>'3.2.3'!$W40</f>
        <v>29.617408097654785</v>
      </c>
      <c r="V37" s="4">
        <f>'3.3.1'!$W40</f>
        <v>14.19161809522066</v>
      </c>
      <c r="W37" s="4">
        <f>'3.3.2'!$W40</f>
        <v>0</v>
      </c>
      <c r="X37" s="4">
        <f>'3.3.3'!$W40</f>
        <v>5.1121056404620475</v>
      </c>
      <c r="Y37" s="4">
        <f>'4.1.1'!$W40</f>
        <v>0</v>
      </c>
      <c r="Z37" s="4" t="str">
        <f>'4.1.2'!$W40</f>
        <v>:</v>
      </c>
      <c r="AA37" s="4">
        <f>'4.2.1'!$W40</f>
        <v>55.254770970087975</v>
      </c>
      <c r="AB37" s="4">
        <f>'4.2.2'!$W40</f>
        <v>16.920078336617333</v>
      </c>
      <c r="AC37" s="4">
        <f>'4.2.3'!$W40</f>
        <v>174.54880073003437</v>
      </c>
    </row>
    <row r="38" spans="1:29" x14ac:dyDescent="0.2">
      <c r="A38" s="5" t="s">
        <v>86</v>
      </c>
      <c r="B38" s="54" t="s">
        <v>85</v>
      </c>
      <c r="C38" s="4">
        <f>'1.1.1'!$W41</f>
        <v>116.70219372267616</v>
      </c>
      <c r="D38" s="4" t="str">
        <f>'1.1.2'!$W41</f>
        <v>:</v>
      </c>
      <c r="E38" s="4" t="str">
        <f>'1.1.3'!$W41</f>
        <v>:</v>
      </c>
      <c r="F38" s="4">
        <f>'1.2.1'!$W41</f>
        <v>0</v>
      </c>
      <c r="G38" s="4">
        <f>'1.2.2'!$W41</f>
        <v>1.1542424022138067</v>
      </c>
      <c r="H38" s="4">
        <f>'1.2.3'!$W41</f>
        <v>27.19385652040215</v>
      </c>
      <c r="I38" s="4">
        <f>'1.3.1'!$W41</f>
        <v>7.5555555555555554</v>
      </c>
      <c r="J38" s="4" t="str">
        <f>'1.3.2'!$W41</f>
        <v>:</v>
      </c>
      <c r="K38" s="4">
        <f>'2.1.1'!$W41</f>
        <v>31.970045007189938</v>
      </c>
      <c r="L38" s="4">
        <f>'2.1.2'!$W41</f>
        <v>43.12539284422742</v>
      </c>
      <c r="M38" s="4">
        <f>'2.2.1'!$W41</f>
        <v>38.865524581159022</v>
      </c>
      <c r="N38" s="4">
        <f>'2.2.2'!$W41</f>
        <v>87.571289114616974</v>
      </c>
      <c r="O38" s="4" t="str">
        <f>'2.2.3'!$W41</f>
        <v>:</v>
      </c>
      <c r="P38" s="4">
        <f>'3.1.1'!$W41</f>
        <v>0</v>
      </c>
      <c r="Q38" s="4">
        <f>'3.1.2'!$W41</f>
        <v>2.3773398169759186</v>
      </c>
      <c r="R38" s="4">
        <f>'3.1.3'!$W41</f>
        <v>51.428046702228301</v>
      </c>
      <c r="S38" s="4">
        <f>'3.2.1'!$W41</f>
        <v>5.0160810585421629</v>
      </c>
      <c r="T38" s="4">
        <f>'3.2.2'!$W41</f>
        <v>0</v>
      </c>
      <c r="U38" s="4" t="str">
        <f>'3.2.3'!$W41</f>
        <v>:</v>
      </c>
      <c r="V38" s="4">
        <f>'3.3.1'!$W41</f>
        <v>10.504546076288703</v>
      </c>
      <c r="W38" s="4">
        <f>'3.3.2'!$W41</f>
        <v>25.973032786763273</v>
      </c>
      <c r="X38" s="4">
        <f>'3.3.3'!$W41</f>
        <v>0.23112355551424896</v>
      </c>
      <c r="Y38" s="4">
        <f>'4.1.1'!$W41</f>
        <v>82.051282051282044</v>
      </c>
      <c r="Z38" s="4" t="str">
        <f>'4.1.2'!$W41</f>
        <v>:</v>
      </c>
      <c r="AA38" s="4">
        <f>'4.2.1'!$W41</f>
        <v>57.777169016365384</v>
      </c>
      <c r="AB38" s="4">
        <f>'4.2.2'!$W41</f>
        <v>55.821563547924583</v>
      </c>
      <c r="AC38" s="4">
        <f>'4.2.3'!$W41</f>
        <v>6.4929718263623952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D44"/>
  <sheetViews>
    <sheetView zoomScaleNormal="100" workbookViewId="0"/>
  </sheetViews>
  <sheetFormatPr defaultColWidth="9.109375" defaultRowHeight="10.65" x14ac:dyDescent="0.2"/>
  <cols>
    <col min="1" max="1" width="5.88671875" style="1" customWidth="1"/>
    <col min="2" max="2" width="13.88671875" style="1" customWidth="1"/>
    <col min="3" max="30" width="6.33203125" style="1" customWidth="1"/>
    <col min="31" max="16384" width="9.109375" style="1"/>
  </cols>
  <sheetData>
    <row r="1" spans="1:30" x14ac:dyDescent="0.2">
      <c r="A1" s="3" t="s">
        <v>88</v>
      </c>
    </row>
    <row r="2" spans="1:30" x14ac:dyDescent="0.2">
      <c r="B2" s="3"/>
    </row>
    <row r="3" spans="1:30" x14ac:dyDescent="0.2">
      <c r="B3" s="3"/>
      <c r="C3" s="3" t="s">
        <v>68</v>
      </c>
      <c r="M3" s="3" t="s">
        <v>67</v>
      </c>
      <c r="W3" s="3" t="s">
        <v>152</v>
      </c>
    </row>
    <row r="4" spans="1:30" x14ac:dyDescent="0.2">
      <c r="C4" s="8">
        <f t="shared" ref="C4:H4" si="0">D4-1</f>
        <v>2010</v>
      </c>
      <c r="D4" s="8">
        <f t="shared" si="0"/>
        <v>2011</v>
      </c>
      <c r="E4" s="8">
        <f t="shared" si="0"/>
        <v>2012</v>
      </c>
      <c r="F4" s="8">
        <f t="shared" si="0"/>
        <v>2013</v>
      </c>
      <c r="G4" s="8">
        <f t="shared" si="0"/>
        <v>2014</v>
      </c>
      <c r="H4" s="8">
        <f t="shared" si="0"/>
        <v>2015</v>
      </c>
      <c r="I4" s="8">
        <f>J4-1</f>
        <v>2016</v>
      </c>
      <c r="J4" s="8">
        <v>2017</v>
      </c>
      <c r="M4" s="7" t="s">
        <v>142</v>
      </c>
      <c r="N4" s="7" t="s">
        <v>143</v>
      </c>
      <c r="O4" s="7" t="s">
        <v>144</v>
      </c>
      <c r="P4" s="7" t="s">
        <v>145</v>
      </c>
      <c r="Q4" s="7" t="s">
        <v>146</v>
      </c>
      <c r="R4" s="7" t="s">
        <v>140</v>
      </c>
      <c r="S4" s="7" t="s">
        <v>147</v>
      </c>
      <c r="T4" s="7" t="s">
        <v>154</v>
      </c>
      <c r="W4" s="7" t="s">
        <v>142</v>
      </c>
      <c r="X4" s="7" t="s">
        <v>143</v>
      </c>
      <c r="Y4" s="7" t="s">
        <v>144</v>
      </c>
      <c r="Z4" s="7" t="s">
        <v>145</v>
      </c>
      <c r="AA4" s="7" t="s">
        <v>146</v>
      </c>
      <c r="AB4" s="7" t="s">
        <v>140</v>
      </c>
      <c r="AC4" s="7" t="s">
        <v>147</v>
      </c>
      <c r="AD4" s="7" t="s">
        <v>154</v>
      </c>
    </row>
    <row r="5" spans="1:30" x14ac:dyDescent="0.2">
      <c r="A5" s="2" t="s">
        <v>89</v>
      </c>
      <c r="B5" s="2" t="s">
        <v>0</v>
      </c>
      <c r="C5" s="29">
        <v>1.5</v>
      </c>
      <c r="D5" s="29">
        <v>1.5</v>
      </c>
      <c r="E5" s="29">
        <v>1.8</v>
      </c>
      <c r="F5" s="29">
        <v>1.948856282460917</v>
      </c>
      <c r="G5" s="29">
        <v>1.9382272556265931</v>
      </c>
      <c r="H5" s="29">
        <v>2.0146550878753851</v>
      </c>
      <c r="I5" s="29">
        <v>2.0874611459910177</v>
      </c>
      <c r="J5" s="29">
        <v>2.0874611459910177</v>
      </c>
      <c r="L5" s="2" t="s">
        <v>0</v>
      </c>
      <c r="M5" s="6">
        <v>0.37142857142857144</v>
      </c>
      <c r="N5" s="6">
        <v>0.37142857142857144</v>
      </c>
      <c r="O5" s="6">
        <v>0.45714285714285718</v>
      </c>
      <c r="P5" s="6">
        <v>0.499673223560262</v>
      </c>
      <c r="Q5" s="6">
        <v>0.4966363587504552</v>
      </c>
      <c r="R5" s="6">
        <v>0.51847288225011001</v>
      </c>
      <c r="S5" s="6">
        <v>0.53927461314029079</v>
      </c>
      <c r="T5" s="6">
        <v>0.53927461314029079</v>
      </c>
      <c r="V5" s="2" t="s">
        <v>0</v>
      </c>
      <c r="W5" s="4">
        <f>IF(ISNUMBER(M5),100*M5/$M$5,"n/a")</f>
        <v>100</v>
      </c>
      <c r="X5" s="4">
        <f t="shared" ref="X5:AD41" si="1">IF(ISNUMBER(N5),100*N5/$M$5,"n/a")</f>
        <v>100</v>
      </c>
      <c r="Y5" s="4">
        <f t="shared" si="1"/>
        <v>123.07692307692308</v>
      </c>
      <c r="Z5" s="4">
        <f t="shared" si="1"/>
        <v>134.52740634314745</v>
      </c>
      <c r="AA5" s="4">
        <f t="shared" si="1"/>
        <v>133.70978889435332</v>
      </c>
      <c r="AB5" s="4">
        <f t="shared" si="1"/>
        <v>139.58885291349114</v>
      </c>
      <c r="AC5" s="4">
        <f t="shared" si="1"/>
        <v>145.18931892238598</v>
      </c>
      <c r="AD5" s="4">
        <f t="shared" si="1"/>
        <v>145.18931892238598</v>
      </c>
    </row>
    <row r="6" spans="1:30" x14ac:dyDescent="0.2">
      <c r="A6" s="1" t="s">
        <v>1</v>
      </c>
      <c r="B6" s="1" t="s">
        <v>2</v>
      </c>
      <c r="C6" s="29">
        <v>1.5</v>
      </c>
      <c r="D6" s="29">
        <v>1.5</v>
      </c>
      <c r="E6" s="29">
        <v>1.6</v>
      </c>
      <c r="F6" s="29">
        <v>1.7087473439519776</v>
      </c>
      <c r="G6" s="29">
        <v>1.7856191587734367</v>
      </c>
      <c r="H6" s="29">
        <v>1.9312848838332142</v>
      </c>
      <c r="I6" s="29">
        <v>1.9770538613777398</v>
      </c>
      <c r="J6" s="29">
        <v>1.9770538613777398</v>
      </c>
      <c r="L6" s="1" t="s">
        <v>1</v>
      </c>
      <c r="M6" s="6">
        <v>0.37142857142857144</v>
      </c>
      <c r="N6" s="6">
        <v>0.37142857142857144</v>
      </c>
      <c r="O6" s="6">
        <v>0.4</v>
      </c>
      <c r="P6" s="6">
        <v>0.43107066970056501</v>
      </c>
      <c r="Q6" s="6">
        <v>0.45303404536383907</v>
      </c>
      <c r="R6" s="6">
        <v>0.49465282395234694</v>
      </c>
      <c r="S6" s="6">
        <v>0.50772967467935426</v>
      </c>
      <c r="T6" s="6">
        <v>0.50772967467935426</v>
      </c>
      <c r="V6" s="1" t="s">
        <v>1</v>
      </c>
      <c r="W6" s="4">
        <f t="shared" ref="W6:W41" si="2">IF(ISNUMBER(M6),100*M6/$M$5,"n/a")</f>
        <v>100</v>
      </c>
      <c r="X6" s="4">
        <f t="shared" si="1"/>
        <v>100</v>
      </c>
      <c r="Y6" s="4">
        <f t="shared" si="1"/>
        <v>107.69230769230769</v>
      </c>
      <c r="Z6" s="4">
        <f t="shared" si="1"/>
        <v>116.05748799630597</v>
      </c>
      <c r="AA6" s="4">
        <f t="shared" si="1"/>
        <v>121.9707045210336</v>
      </c>
      <c r="AB6" s="4">
        <f t="shared" si="1"/>
        <v>133.17576029486264</v>
      </c>
      <c r="AC6" s="4">
        <f t="shared" si="1"/>
        <v>136.69645087521076</v>
      </c>
      <c r="AD6" s="4">
        <f t="shared" si="1"/>
        <v>136.69645087521076</v>
      </c>
    </row>
    <row r="7" spans="1:30" x14ac:dyDescent="0.2">
      <c r="A7" s="1" t="s">
        <v>3</v>
      </c>
      <c r="B7" s="1" t="s">
        <v>4</v>
      </c>
      <c r="C7" s="29">
        <v>0.6</v>
      </c>
      <c r="D7" s="29">
        <v>0.6</v>
      </c>
      <c r="E7" s="29">
        <v>1</v>
      </c>
      <c r="F7" s="29">
        <v>1.2067170569757182</v>
      </c>
      <c r="G7" s="29">
        <v>1.3807914984576266</v>
      </c>
      <c r="H7" s="29">
        <v>1.4791427536878556</v>
      </c>
      <c r="I7" s="29">
        <v>1.5165421182281318</v>
      </c>
      <c r="J7" s="29">
        <v>1.5165421182281318</v>
      </c>
      <c r="L7" s="1" t="s">
        <v>3</v>
      </c>
      <c r="M7" s="6">
        <v>0.11428571428571428</v>
      </c>
      <c r="N7" s="6">
        <v>0.11428571428571428</v>
      </c>
      <c r="O7" s="6">
        <v>0.22857142857142859</v>
      </c>
      <c r="P7" s="6">
        <v>0.2876334448502052</v>
      </c>
      <c r="Q7" s="6">
        <v>0.33736899955932192</v>
      </c>
      <c r="R7" s="6">
        <v>0.3654693581965302</v>
      </c>
      <c r="S7" s="6">
        <v>0.3761548909223234</v>
      </c>
      <c r="T7" s="6">
        <v>0.3761548909223234</v>
      </c>
      <c r="V7" s="1" t="s">
        <v>3</v>
      </c>
      <c r="W7" s="4">
        <f t="shared" si="2"/>
        <v>30.76923076923077</v>
      </c>
      <c r="X7" s="4">
        <f t="shared" si="1"/>
        <v>30.76923076923077</v>
      </c>
      <c r="Y7" s="4">
        <f t="shared" si="1"/>
        <v>61.53846153846154</v>
      </c>
      <c r="Z7" s="4">
        <f t="shared" si="1"/>
        <v>77.439773613516792</v>
      </c>
      <c r="AA7" s="4">
        <f t="shared" si="1"/>
        <v>90.830115265971287</v>
      </c>
      <c r="AB7" s="4">
        <f t="shared" si="1"/>
        <v>98.39559643752736</v>
      </c>
      <c r="AC7" s="4">
        <f t="shared" si="1"/>
        <v>101.27247063293321</v>
      </c>
      <c r="AD7" s="4">
        <f t="shared" si="1"/>
        <v>101.27247063293321</v>
      </c>
    </row>
    <row r="8" spans="1:30" x14ac:dyDescent="0.2">
      <c r="A8" s="1" t="s">
        <v>5</v>
      </c>
      <c r="B8" s="1" t="s">
        <v>156</v>
      </c>
      <c r="C8" s="29">
        <v>1.3</v>
      </c>
      <c r="D8" s="29">
        <v>1.5</v>
      </c>
      <c r="E8" s="29">
        <v>1.7</v>
      </c>
      <c r="F8" s="29">
        <v>1.5958221337184819</v>
      </c>
      <c r="G8" s="29">
        <v>1.6765941649933347</v>
      </c>
      <c r="H8" s="29">
        <v>1.6874824076501047</v>
      </c>
      <c r="I8" s="29">
        <v>1.6677509267619695</v>
      </c>
      <c r="J8" s="29">
        <v>1.6677509267619695</v>
      </c>
      <c r="L8" s="1" t="s">
        <v>5</v>
      </c>
      <c r="M8" s="6">
        <v>0.31428571428571433</v>
      </c>
      <c r="N8" s="6">
        <v>0.37142857142857144</v>
      </c>
      <c r="O8" s="6">
        <v>0.42857142857142855</v>
      </c>
      <c r="P8" s="6">
        <v>0.39880632391956627</v>
      </c>
      <c r="Q8" s="6">
        <v>0.42188404714095279</v>
      </c>
      <c r="R8" s="6">
        <v>0.42499497361431565</v>
      </c>
      <c r="S8" s="6">
        <v>0.41935740764627699</v>
      </c>
      <c r="T8" s="6">
        <v>0.41935740764627699</v>
      </c>
      <c r="V8" s="1" t="s">
        <v>5</v>
      </c>
      <c r="W8" s="4">
        <f t="shared" si="2"/>
        <v>84.615384615384627</v>
      </c>
      <c r="X8" s="4">
        <f t="shared" si="1"/>
        <v>100</v>
      </c>
      <c r="Y8" s="4">
        <f t="shared" si="1"/>
        <v>115.38461538461537</v>
      </c>
      <c r="Z8" s="4">
        <f t="shared" si="1"/>
        <v>107.37093336296014</v>
      </c>
      <c r="AA8" s="4">
        <f t="shared" si="1"/>
        <v>113.58416653794882</v>
      </c>
      <c r="AB8" s="4">
        <f t="shared" si="1"/>
        <v>114.42172366539268</v>
      </c>
      <c r="AC8" s="4">
        <f t="shared" si="1"/>
        <v>112.90391744322842</v>
      </c>
      <c r="AD8" s="4">
        <f t="shared" si="1"/>
        <v>112.90391744322842</v>
      </c>
    </row>
    <row r="9" spans="1:30" x14ac:dyDescent="0.2">
      <c r="A9" s="1" t="s">
        <v>6</v>
      </c>
      <c r="B9" s="1" t="s">
        <v>7</v>
      </c>
      <c r="C9" s="29">
        <v>2.1</v>
      </c>
      <c r="D9" s="29">
        <v>2.2999999999999998</v>
      </c>
      <c r="E9" s="29">
        <v>2.4</v>
      </c>
      <c r="F9" s="29">
        <v>2.903342380648485</v>
      </c>
      <c r="G9" s="29">
        <v>3.2428458336447545</v>
      </c>
      <c r="H9" s="29">
        <v>3.2661540285818496</v>
      </c>
      <c r="I9" s="29">
        <v>3.2080519476728488</v>
      </c>
      <c r="J9" s="29">
        <v>3.1674715431348033</v>
      </c>
      <c r="L9" s="1" t="s">
        <v>6</v>
      </c>
      <c r="M9" s="6">
        <v>0.54285714285714293</v>
      </c>
      <c r="N9" s="6">
        <v>0.59999999999999987</v>
      </c>
      <c r="O9" s="6">
        <v>0.62857142857142845</v>
      </c>
      <c r="P9" s="6">
        <v>0.77238353732813858</v>
      </c>
      <c r="Q9" s="6">
        <v>0.86938452389850129</v>
      </c>
      <c r="R9" s="6">
        <v>0.87604400816624273</v>
      </c>
      <c r="S9" s="6">
        <v>0.85944341362081389</v>
      </c>
      <c r="T9" s="6">
        <v>0.84784901232422949</v>
      </c>
      <c r="V9" s="1" t="s">
        <v>6</v>
      </c>
      <c r="W9" s="4">
        <f t="shared" si="2"/>
        <v>146.15384615384616</v>
      </c>
      <c r="X9" s="4">
        <f t="shared" si="1"/>
        <v>161.53846153846149</v>
      </c>
      <c r="Y9" s="4">
        <f t="shared" si="1"/>
        <v>169.2307692307692</v>
      </c>
      <c r="Z9" s="4">
        <f t="shared" si="1"/>
        <v>207.94941389603733</v>
      </c>
      <c r="AA9" s="4">
        <f t="shared" si="1"/>
        <v>234.06506412651956</v>
      </c>
      <c r="AB9" s="4">
        <f t="shared" si="1"/>
        <v>235.85800219860383</v>
      </c>
      <c r="AC9" s="4">
        <f t="shared" si="1"/>
        <v>231.3886113594499</v>
      </c>
      <c r="AD9" s="4">
        <f t="shared" si="1"/>
        <v>228.26704177960025</v>
      </c>
    </row>
    <row r="10" spans="1:30" x14ac:dyDescent="0.2">
      <c r="A10" s="1" t="s">
        <v>8</v>
      </c>
      <c r="B10" s="1" t="s">
        <v>9</v>
      </c>
      <c r="C10" s="29">
        <v>2.7</v>
      </c>
      <c r="D10" s="29">
        <v>2.8</v>
      </c>
      <c r="E10" s="29">
        <v>2.7</v>
      </c>
      <c r="F10" s="29">
        <v>2.8160367842073462</v>
      </c>
      <c r="G10" s="29">
        <v>2.8028174553978409</v>
      </c>
      <c r="H10" s="29">
        <v>2.8530676042659113</v>
      </c>
      <c r="I10" s="29">
        <v>2.7760775122753065</v>
      </c>
      <c r="J10" s="29">
        <v>2.6827024345212913</v>
      </c>
      <c r="L10" s="1" t="s">
        <v>8</v>
      </c>
      <c r="M10" s="6">
        <v>0.7142857142857143</v>
      </c>
      <c r="N10" s="6">
        <v>0.74285714285714277</v>
      </c>
      <c r="O10" s="6">
        <v>0.7142857142857143</v>
      </c>
      <c r="P10" s="6">
        <v>0.7474390812020989</v>
      </c>
      <c r="Q10" s="6">
        <v>0.74366213011366877</v>
      </c>
      <c r="R10" s="6">
        <v>0.75801931550454604</v>
      </c>
      <c r="S10" s="6">
        <v>0.73602214636437324</v>
      </c>
      <c r="T10" s="6">
        <v>0.70934355272036886</v>
      </c>
      <c r="V10" s="1" t="s">
        <v>8</v>
      </c>
      <c r="W10" s="4">
        <f t="shared" si="2"/>
        <v>192.30769230769229</v>
      </c>
      <c r="X10" s="4">
        <f t="shared" si="1"/>
        <v>199.99999999999997</v>
      </c>
      <c r="Y10" s="4">
        <f t="shared" si="1"/>
        <v>192.30769230769229</v>
      </c>
      <c r="Z10" s="4">
        <f t="shared" si="1"/>
        <v>201.23359878518048</v>
      </c>
      <c r="AA10" s="4">
        <f t="shared" si="1"/>
        <v>200.21672733829544</v>
      </c>
      <c r="AB10" s="4">
        <f t="shared" si="1"/>
        <v>204.08212340507009</v>
      </c>
      <c r="AC10" s="4">
        <f t="shared" si="1"/>
        <v>198.15980863656202</v>
      </c>
      <c r="AD10" s="4">
        <f t="shared" si="1"/>
        <v>190.97711034779161</v>
      </c>
    </row>
    <row r="11" spans="1:30" x14ac:dyDescent="0.2">
      <c r="A11" s="1" t="s">
        <v>10</v>
      </c>
      <c r="B11" s="1" t="s">
        <v>11</v>
      </c>
      <c r="C11" s="29">
        <v>0.9</v>
      </c>
      <c r="D11" s="29">
        <v>1.3</v>
      </c>
      <c r="E11" s="29">
        <v>1</v>
      </c>
      <c r="F11" s="29">
        <v>1.2431771981026876</v>
      </c>
      <c r="G11" s="29">
        <v>1.1258344653343411</v>
      </c>
      <c r="H11" s="29">
        <v>1.0825214422516447</v>
      </c>
      <c r="I11" s="29">
        <v>1.235633818108498</v>
      </c>
      <c r="J11" s="29">
        <v>1.3135330390046338</v>
      </c>
      <c r="L11" s="1" t="s">
        <v>10</v>
      </c>
      <c r="M11" s="6">
        <v>0.19999999999999998</v>
      </c>
      <c r="N11" s="6">
        <v>0.31428571428571433</v>
      </c>
      <c r="O11" s="6">
        <v>0.22857142857142859</v>
      </c>
      <c r="P11" s="6">
        <v>0.29805062802933929</v>
      </c>
      <c r="Q11" s="6">
        <v>0.26452413295266891</v>
      </c>
      <c r="R11" s="6">
        <v>0.25214898350046994</v>
      </c>
      <c r="S11" s="6">
        <v>0.29589537660242804</v>
      </c>
      <c r="T11" s="6">
        <v>0.3181522968584668</v>
      </c>
      <c r="V11" s="1" t="s">
        <v>10</v>
      </c>
      <c r="W11" s="4">
        <f t="shared" si="2"/>
        <v>53.846153846153847</v>
      </c>
      <c r="X11" s="4">
        <f t="shared" si="1"/>
        <v>84.615384615384627</v>
      </c>
      <c r="Y11" s="4">
        <f t="shared" si="1"/>
        <v>61.53846153846154</v>
      </c>
      <c r="Z11" s="4">
        <f t="shared" si="1"/>
        <v>80.244399854052887</v>
      </c>
      <c r="AA11" s="4">
        <f t="shared" si="1"/>
        <v>71.218035794949316</v>
      </c>
      <c r="AB11" s="4">
        <f t="shared" si="1"/>
        <v>67.886264788588065</v>
      </c>
      <c r="AC11" s="4">
        <f t="shared" si="1"/>
        <v>79.664139854499851</v>
      </c>
      <c r="AD11" s="4">
        <f t="shared" si="1"/>
        <v>85.656387615741068</v>
      </c>
    </row>
    <row r="12" spans="1:30" x14ac:dyDescent="0.2">
      <c r="A12" s="1" t="s">
        <v>12</v>
      </c>
      <c r="B12" s="1" t="s">
        <v>13</v>
      </c>
      <c r="C12" s="29">
        <v>1.6</v>
      </c>
      <c r="D12" s="29">
        <v>1.9</v>
      </c>
      <c r="E12" s="29">
        <v>2</v>
      </c>
      <c r="F12" s="29">
        <v>2.1313329595617132</v>
      </c>
      <c r="G12" s="29">
        <v>2.5015292720664966</v>
      </c>
      <c r="H12" s="29">
        <v>2.5989039728014074</v>
      </c>
      <c r="I12" s="29">
        <v>2.165909583505742</v>
      </c>
      <c r="J12" s="29">
        <v>2.2402128279702587</v>
      </c>
      <c r="L12" s="1" t="s">
        <v>12</v>
      </c>
      <c r="M12" s="6">
        <v>0.4</v>
      </c>
      <c r="N12" s="6">
        <v>0.48571428571428571</v>
      </c>
      <c r="O12" s="6">
        <v>0.51428571428571435</v>
      </c>
      <c r="P12" s="6">
        <v>0.55180941701763231</v>
      </c>
      <c r="Q12" s="6">
        <v>0.65757979201899897</v>
      </c>
      <c r="R12" s="6">
        <v>0.68540113508611633</v>
      </c>
      <c r="S12" s="6">
        <v>0.56168845243021204</v>
      </c>
      <c r="T12" s="6">
        <v>0.58291795084864528</v>
      </c>
      <c r="V12" s="1" t="s">
        <v>12</v>
      </c>
      <c r="W12" s="4">
        <f t="shared" si="2"/>
        <v>107.69230769230769</v>
      </c>
      <c r="X12" s="4">
        <f t="shared" si="1"/>
        <v>130.76923076923075</v>
      </c>
      <c r="Y12" s="4">
        <f t="shared" si="1"/>
        <v>138.46153846153848</v>
      </c>
      <c r="Z12" s="4">
        <f t="shared" si="1"/>
        <v>148.56407381243946</v>
      </c>
      <c r="AA12" s="4">
        <f t="shared" si="1"/>
        <v>177.04071323588434</v>
      </c>
      <c r="AB12" s="4">
        <f t="shared" si="1"/>
        <v>184.53107483087749</v>
      </c>
      <c r="AC12" s="4">
        <f t="shared" si="1"/>
        <v>151.22381411582631</v>
      </c>
      <c r="AD12" s="4">
        <f t="shared" si="1"/>
        <v>156.93944830540451</v>
      </c>
    </row>
    <row r="13" spans="1:30" x14ac:dyDescent="0.2">
      <c r="A13" s="1" t="s">
        <v>14</v>
      </c>
      <c r="B13" s="1" t="s">
        <v>15</v>
      </c>
      <c r="C13" s="29">
        <v>1.1000000000000001</v>
      </c>
      <c r="D13" s="29">
        <v>1</v>
      </c>
      <c r="E13" s="29">
        <v>1.1000000000000001</v>
      </c>
      <c r="F13" s="29">
        <v>1.0243239932752659</v>
      </c>
      <c r="G13" s="29">
        <v>1.1255600557647867</v>
      </c>
      <c r="H13" s="29">
        <v>1.3165165588282561</v>
      </c>
      <c r="I13" s="29">
        <v>1.538630534326517</v>
      </c>
      <c r="J13" s="29">
        <v>1.538630534326517</v>
      </c>
      <c r="L13" s="1" t="s">
        <v>14</v>
      </c>
      <c r="M13" s="6">
        <v>0.25714285714285717</v>
      </c>
      <c r="N13" s="6">
        <v>0.22857142857142859</v>
      </c>
      <c r="O13" s="6">
        <v>0.25714285714285717</v>
      </c>
      <c r="P13" s="6">
        <v>0.23552114093579027</v>
      </c>
      <c r="Q13" s="6">
        <v>0.26444573021851048</v>
      </c>
      <c r="R13" s="6">
        <v>0.31900473109378746</v>
      </c>
      <c r="S13" s="6">
        <v>0.38246586695043344</v>
      </c>
      <c r="T13" s="6">
        <v>0.38246586695043344</v>
      </c>
      <c r="V13" s="1" t="s">
        <v>14</v>
      </c>
      <c r="W13" s="4">
        <f t="shared" si="2"/>
        <v>69.230769230769241</v>
      </c>
      <c r="X13" s="4">
        <f t="shared" si="1"/>
        <v>61.53846153846154</v>
      </c>
      <c r="Y13" s="4">
        <f t="shared" si="1"/>
        <v>69.230769230769241</v>
      </c>
      <c r="Z13" s="4">
        <f t="shared" si="1"/>
        <v>63.409537944251227</v>
      </c>
      <c r="AA13" s="4">
        <f t="shared" si="1"/>
        <v>71.196927366522047</v>
      </c>
      <c r="AB13" s="4">
        <f t="shared" si="1"/>
        <v>85.885889140635086</v>
      </c>
      <c r="AC13" s="4">
        <f t="shared" si="1"/>
        <v>102.97157956357822</v>
      </c>
      <c r="AD13" s="4">
        <f t="shared" si="1"/>
        <v>102.97157956357822</v>
      </c>
    </row>
    <row r="14" spans="1:30" x14ac:dyDescent="0.2">
      <c r="A14" s="1" t="s">
        <v>16</v>
      </c>
      <c r="B14" s="1" t="s">
        <v>17</v>
      </c>
      <c r="C14" s="29">
        <v>1.2</v>
      </c>
      <c r="D14" s="29">
        <v>1.2</v>
      </c>
      <c r="E14" s="29">
        <v>1.4</v>
      </c>
      <c r="F14" s="29">
        <v>1.5952831620018859</v>
      </c>
      <c r="G14" s="29">
        <v>1.7547294624217329</v>
      </c>
      <c r="H14" s="29">
        <v>1.9146547225781039</v>
      </c>
      <c r="I14" s="29">
        <v>2.5940190683527731</v>
      </c>
      <c r="J14" s="29">
        <v>2.5940190683527731</v>
      </c>
      <c r="L14" s="1" t="s">
        <v>16</v>
      </c>
      <c r="M14" s="6">
        <v>0.2857142857142857</v>
      </c>
      <c r="N14" s="6">
        <v>0.2857142857142857</v>
      </c>
      <c r="O14" s="6">
        <v>0.34285714285714286</v>
      </c>
      <c r="P14" s="6">
        <v>0.39865233200053884</v>
      </c>
      <c r="Q14" s="6">
        <v>0.44420841783478082</v>
      </c>
      <c r="R14" s="6">
        <v>0.4899013493080297</v>
      </c>
      <c r="S14" s="6">
        <v>0.68400544810079222</v>
      </c>
      <c r="T14" s="6">
        <v>0.68400544810079222</v>
      </c>
      <c r="V14" s="1" t="s">
        <v>16</v>
      </c>
      <c r="W14" s="4">
        <f t="shared" si="2"/>
        <v>76.92307692307692</v>
      </c>
      <c r="X14" s="4">
        <f t="shared" si="1"/>
        <v>76.92307692307692</v>
      </c>
      <c r="Y14" s="4">
        <f t="shared" si="1"/>
        <v>92.307692307692307</v>
      </c>
      <c r="Z14" s="4">
        <f t="shared" si="1"/>
        <v>107.32947400014507</v>
      </c>
      <c r="AA14" s="4">
        <f t="shared" si="1"/>
        <v>119.59457403244099</v>
      </c>
      <c r="AB14" s="4">
        <f t="shared" si="1"/>
        <v>131.89651712139261</v>
      </c>
      <c r="AC14" s="4">
        <f t="shared" si="1"/>
        <v>184.1553129502133</v>
      </c>
      <c r="AD14" s="4">
        <f t="shared" si="1"/>
        <v>184.1553129502133</v>
      </c>
    </row>
    <row r="15" spans="1:30" x14ac:dyDescent="0.2">
      <c r="A15" s="1" t="s">
        <v>18</v>
      </c>
      <c r="B15" s="1" t="s">
        <v>19</v>
      </c>
      <c r="C15" s="29">
        <v>1.6</v>
      </c>
      <c r="D15" s="29">
        <v>1.7</v>
      </c>
      <c r="E15" s="29">
        <v>1.7</v>
      </c>
      <c r="F15" s="29">
        <v>1.7254056100650399</v>
      </c>
      <c r="G15" s="29">
        <v>1.6474501133245987</v>
      </c>
      <c r="H15" s="29">
        <v>1.6973804960457097</v>
      </c>
      <c r="I15" s="29">
        <v>1.712098690002968</v>
      </c>
      <c r="J15" s="29">
        <v>1.712098690002968</v>
      </c>
      <c r="L15" s="1" t="s">
        <v>18</v>
      </c>
      <c r="M15" s="6">
        <v>0.4</v>
      </c>
      <c r="N15" s="6">
        <v>0.42857142857142855</v>
      </c>
      <c r="O15" s="6">
        <v>0.42857142857142855</v>
      </c>
      <c r="P15" s="6">
        <v>0.4358301743042971</v>
      </c>
      <c r="Q15" s="6">
        <v>0.41355717523559965</v>
      </c>
      <c r="R15" s="6">
        <v>0.42782299887020281</v>
      </c>
      <c r="S15" s="6">
        <v>0.43202819714370516</v>
      </c>
      <c r="T15" s="6">
        <v>0.43202819714370516</v>
      </c>
      <c r="V15" s="1" t="s">
        <v>18</v>
      </c>
      <c r="W15" s="4">
        <f t="shared" si="2"/>
        <v>107.69230769230769</v>
      </c>
      <c r="X15" s="4">
        <f t="shared" si="1"/>
        <v>115.38461538461537</v>
      </c>
      <c r="Y15" s="4">
        <f t="shared" si="1"/>
        <v>115.38461538461537</v>
      </c>
      <c r="Z15" s="4">
        <f t="shared" si="1"/>
        <v>117.33889308192614</v>
      </c>
      <c r="AA15" s="4">
        <f t="shared" si="1"/>
        <v>111.34231640958453</v>
      </c>
      <c r="AB15" s="4">
        <f t="shared" si="1"/>
        <v>115.18311508043921</v>
      </c>
      <c r="AC15" s="4">
        <f t="shared" si="1"/>
        <v>116.31528384638214</v>
      </c>
      <c r="AD15" s="4">
        <f t="shared" si="1"/>
        <v>116.31528384638214</v>
      </c>
    </row>
    <row r="16" spans="1:30" x14ac:dyDescent="0.2">
      <c r="A16" s="1" t="s">
        <v>54</v>
      </c>
      <c r="B16" s="1" t="s">
        <v>55</v>
      </c>
      <c r="C16" s="29">
        <v>1.4</v>
      </c>
      <c r="D16" s="29">
        <v>1.4</v>
      </c>
      <c r="E16" s="29">
        <v>2.2999999999999998</v>
      </c>
      <c r="F16" s="29">
        <v>1.4408645882759856</v>
      </c>
      <c r="G16" s="29">
        <v>1.5016254436820207</v>
      </c>
      <c r="H16" s="29">
        <v>1.5728593974766176</v>
      </c>
      <c r="I16" s="29">
        <v>1.1824333599960464</v>
      </c>
      <c r="J16" s="29">
        <v>1.3453083311412575</v>
      </c>
      <c r="L16" s="1" t="s">
        <v>54</v>
      </c>
      <c r="M16" s="6">
        <v>0.34285714285714286</v>
      </c>
      <c r="N16" s="6">
        <v>0.34285714285714286</v>
      </c>
      <c r="O16" s="6">
        <v>0.59999999999999987</v>
      </c>
      <c r="P16" s="6">
        <v>0.35453273950742448</v>
      </c>
      <c r="Q16" s="6">
        <v>0.37189298390914877</v>
      </c>
      <c r="R16" s="6">
        <v>0.39224554213617646</v>
      </c>
      <c r="S16" s="6">
        <v>0.28069524571315613</v>
      </c>
      <c r="T16" s="6">
        <v>0.32723095175464501</v>
      </c>
      <c r="V16" s="1" t="s">
        <v>54</v>
      </c>
      <c r="W16" s="4">
        <f t="shared" si="2"/>
        <v>92.307692307692307</v>
      </c>
      <c r="X16" s="4">
        <f t="shared" si="1"/>
        <v>92.307692307692307</v>
      </c>
      <c r="Y16" s="4">
        <f t="shared" si="1"/>
        <v>161.53846153846149</v>
      </c>
      <c r="Z16" s="4">
        <f t="shared" si="1"/>
        <v>95.451122175075824</v>
      </c>
      <c r="AA16" s="4">
        <f t="shared" si="1"/>
        <v>100.12503412938621</v>
      </c>
      <c r="AB16" s="4">
        <f t="shared" si="1"/>
        <v>105.60456903666288</v>
      </c>
      <c r="AC16" s="4">
        <f t="shared" si="1"/>
        <v>75.571796922772791</v>
      </c>
      <c r="AD16" s="4">
        <f t="shared" si="1"/>
        <v>88.100640857019812</v>
      </c>
    </row>
    <row r="17" spans="1:30" x14ac:dyDescent="0.2">
      <c r="A17" s="1" t="s">
        <v>20</v>
      </c>
      <c r="B17" s="1" t="s">
        <v>21</v>
      </c>
      <c r="C17" s="29">
        <v>1.6</v>
      </c>
      <c r="D17" s="29">
        <v>1.6</v>
      </c>
      <c r="E17" s="29">
        <v>1.6</v>
      </c>
      <c r="F17" s="29">
        <v>1.5366127057324124</v>
      </c>
      <c r="G17" s="29">
        <v>1.5286406822564729</v>
      </c>
      <c r="H17" s="29">
        <v>1.5208197835083666</v>
      </c>
      <c r="I17" s="29">
        <v>1.4419304187305335</v>
      </c>
      <c r="J17" s="29">
        <v>1.4419304187305335</v>
      </c>
      <c r="L17" s="1" t="s">
        <v>20</v>
      </c>
      <c r="M17" s="6">
        <v>0.4</v>
      </c>
      <c r="N17" s="6">
        <v>0.4</v>
      </c>
      <c r="O17" s="6">
        <v>0.4</v>
      </c>
      <c r="P17" s="6">
        <v>0.38188934449497497</v>
      </c>
      <c r="Q17" s="6">
        <v>0.3796116235018494</v>
      </c>
      <c r="R17" s="6">
        <v>0.37737708100239048</v>
      </c>
      <c r="S17" s="6">
        <v>0.35483726249443814</v>
      </c>
      <c r="T17" s="6">
        <v>0.35483726249443814</v>
      </c>
      <c r="V17" s="1" t="s">
        <v>20</v>
      </c>
      <c r="W17" s="4">
        <f t="shared" si="2"/>
        <v>107.69230769230769</v>
      </c>
      <c r="X17" s="4">
        <f t="shared" si="1"/>
        <v>107.69230769230769</v>
      </c>
      <c r="Y17" s="4">
        <f t="shared" si="1"/>
        <v>107.69230769230769</v>
      </c>
      <c r="Z17" s="4">
        <f t="shared" si="1"/>
        <v>102.81636197941633</v>
      </c>
      <c r="AA17" s="4">
        <f t="shared" si="1"/>
        <v>102.20312940434407</v>
      </c>
      <c r="AB17" s="4">
        <f t="shared" si="1"/>
        <v>101.60152180833589</v>
      </c>
      <c r="AC17" s="4">
        <f t="shared" si="1"/>
        <v>95.533109133117946</v>
      </c>
      <c r="AD17" s="4">
        <f t="shared" si="1"/>
        <v>95.533109133117946</v>
      </c>
    </row>
    <row r="18" spans="1:30" x14ac:dyDescent="0.2">
      <c r="A18" s="1" t="s">
        <v>22</v>
      </c>
      <c r="B18" s="1" t="s">
        <v>23</v>
      </c>
      <c r="C18" s="29">
        <v>0.2</v>
      </c>
      <c r="D18" s="29">
        <v>0.3</v>
      </c>
      <c r="E18" s="29">
        <v>0.3</v>
      </c>
      <c r="F18" s="29">
        <v>0.35546076601795079</v>
      </c>
      <c r="G18" s="29">
        <v>0.41750457515430273</v>
      </c>
      <c r="H18" s="29">
        <v>0.55051512486683973</v>
      </c>
      <c r="I18" s="29">
        <v>0.64701653486700217</v>
      </c>
      <c r="J18" s="29">
        <v>0.64701653486700217</v>
      </c>
      <c r="L18" s="1" t="s">
        <v>22</v>
      </c>
      <c r="M18" s="6">
        <v>0</v>
      </c>
      <c r="N18" s="6">
        <v>2.8571428571428564E-2</v>
      </c>
      <c r="O18" s="6">
        <v>2.8571428571428564E-2</v>
      </c>
      <c r="P18" s="6">
        <v>4.441736171941451E-2</v>
      </c>
      <c r="Q18" s="6">
        <v>6.2144164329800779E-2</v>
      </c>
      <c r="R18" s="6">
        <v>0.10014717853338277</v>
      </c>
      <c r="S18" s="6">
        <v>0.12771900996200061</v>
      </c>
      <c r="T18" s="6">
        <v>0.12771900996200061</v>
      </c>
      <c r="V18" s="1" t="s">
        <v>22</v>
      </c>
      <c r="W18" s="4">
        <f t="shared" si="2"/>
        <v>0</v>
      </c>
      <c r="X18" s="4">
        <f t="shared" si="1"/>
        <v>7.6923076923076898</v>
      </c>
      <c r="Y18" s="4">
        <f t="shared" si="1"/>
        <v>7.6923076923076898</v>
      </c>
      <c r="Z18" s="4">
        <f t="shared" si="1"/>
        <v>11.95852046291929</v>
      </c>
      <c r="AA18" s="4">
        <f t="shared" si="1"/>
        <v>16.731121165715592</v>
      </c>
      <c r="AB18" s="4">
        <f t="shared" si="1"/>
        <v>26.962701912833822</v>
      </c>
      <c r="AC18" s="4">
        <f t="shared" si="1"/>
        <v>34.3858872974617</v>
      </c>
      <c r="AD18" s="4">
        <f t="shared" si="1"/>
        <v>34.3858872974617</v>
      </c>
    </row>
    <row r="19" spans="1:30" x14ac:dyDescent="0.2">
      <c r="A19" s="1" t="s">
        <v>24</v>
      </c>
      <c r="B19" s="1" t="s">
        <v>25</v>
      </c>
      <c r="C19" s="29">
        <v>0.5</v>
      </c>
      <c r="D19" s="29">
        <v>1</v>
      </c>
      <c r="E19" s="29">
        <v>1</v>
      </c>
      <c r="F19" s="29">
        <v>1.1181552922467466</v>
      </c>
      <c r="G19" s="29">
        <v>0.93908403734993329</v>
      </c>
      <c r="H19" s="29">
        <v>0.90856293847069258</v>
      </c>
      <c r="I19" s="29">
        <v>0.70504194462736569</v>
      </c>
      <c r="J19" s="29">
        <v>0.54751803908771168</v>
      </c>
      <c r="L19" s="1" t="s">
        <v>24</v>
      </c>
      <c r="M19" s="6">
        <v>8.5714285714285715E-2</v>
      </c>
      <c r="N19" s="6">
        <v>0.22857142857142859</v>
      </c>
      <c r="O19" s="6">
        <v>0.22857142857142859</v>
      </c>
      <c r="P19" s="6">
        <v>0.26233008349907044</v>
      </c>
      <c r="Q19" s="6">
        <v>0.21116686781426663</v>
      </c>
      <c r="R19" s="6">
        <v>0.20244655384876933</v>
      </c>
      <c r="S19" s="6">
        <v>0.14429769846496163</v>
      </c>
      <c r="T19" s="6">
        <v>9.9290868310774757E-2</v>
      </c>
      <c r="V19" s="1" t="s">
        <v>24</v>
      </c>
      <c r="W19" s="4">
        <f t="shared" si="2"/>
        <v>23.076923076923077</v>
      </c>
      <c r="X19" s="4">
        <f t="shared" si="1"/>
        <v>61.53846153846154</v>
      </c>
      <c r="Y19" s="4">
        <f t="shared" si="1"/>
        <v>61.53846153846154</v>
      </c>
      <c r="Z19" s="4">
        <f t="shared" si="1"/>
        <v>70.62733017282666</v>
      </c>
      <c r="AA19" s="4">
        <f t="shared" si="1"/>
        <v>56.852618257687176</v>
      </c>
      <c r="AB19" s="4">
        <f t="shared" si="1"/>
        <v>54.504841420822508</v>
      </c>
      <c r="AC19" s="4">
        <f t="shared" si="1"/>
        <v>38.849380355951205</v>
      </c>
      <c r="AD19" s="4">
        <f t="shared" si="1"/>
        <v>26.732156852900893</v>
      </c>
    </row>
    <row r="20" spans="1:30" x14ac:dyDescent="0.2">
      <c r="A20" s="1" t="s">
        <v>26</v>
      </c>
      <c r="B20" s="1" t="s">
        <v>27</v>
      </c>
      <c r="C20" s="29">
        <v>1</v>
      </c>
      <c r="D20" s="29">
        <v>0.9</v>
      </c>
      <c r="E20" s="29">
        <v>1.1000000000000001</v>
      </c>
      <c r="F20" s="29">
        <v>1.1899140617622062</v>
      </c>
      <c r="G20" s="29">
        <v>1.1099318647665497</v>
      </c>
      <c r="H20" s="29">
        <v>1.1189404144104498</v>
      </c>
      <c r="I20" s="29">
        <v>0.86451179098026032</v>
      </c>
      <c r="J20" s="29">
        <v>0.86451179098026032</v>
      </c>
      <c r="L20" s="1" t="s">
        <v>26</v>
      </c>
      <c r="M20" s="6">
        <v>0.22857142857142859</v>
      </c>
      <c r="N20" s="6">
        <v>0.19999999999999998</v>
      </c>
      <c r="O20" s="6">
        <v>0.25714285714285717</v>
      </c>
      <c r="P20" s="6">
        <v>0.28283258907491604</v>
      </c>
      <c r="Q20" s="6">
        <v>0.25998053279044281</v>
      </c>
      <c r="R20" s="6">
        <v>0.26255440411727138</v>
      </c>
      <c r="S20" s="6">
        <v>0.18986051170864579</v>
      </c>
      <c r="T20" s="6">
        <v>0.18986051170864579</v>
      </c>
      <c r="V20" s="1" t="s">
        <v>26</v>
      </c>
      <c r="W20" s="4">
        <f t="shared" si="2"/>
        <v>61.53846153846154</v>
      </c>
      <c r="X20" s="4">
        <f t="shared" si="1"/>
        <v>53.846153846153847</v>
      </c>
      <c r="Y20" s="4">
        <f t="shared" si="1"/>
        <v>69.230769230769241</v>
      </c>
      <c r="Z20" s="4">
        <f t="shared" si="1"/>
        <v>76.147235520169701</v>
      </c>
      <c r="AA20" s="4">
        <f t="shared" si="1"/>
        <v>69.99475882819614</v>
      </c>
      <c r="AB20" s="4">
        <f t="shared" si="1"/>
        <v>70.687724185419214</v>
      </c>
      <c r="AC20" s="4">
        <f t="shared" si="1"/>
        <v>51.116291613866167</v>
      </c>
      <c r="AD20" s="4">
        <f t="shared" si="1"/>
        <v>51.116291613866167</v>
      </c>
    </row>
    <row r="21" spans="1:30" x14ac:dyDescent="0.2">
      <c r="A21" s="1" t="s">
        <v>28</v>
      </c>
      <c r="B21" s="1" t="s">
        <v>29</v>
      </c>
      <c r="C21" s="29">
        <v>0.8</v>
      </c>
      <c r="D21" s="29">
        <v>0.8</v>
      </c>
      <c r="E21" s="29">
        <v>0.7</v>
      </c>
      <c r="F21" s="29">
        <v>0.81351450979395201</v>
      </c>
      <c r="G21" s="29">
        <v>1.0116213081990673</v>
      </c>
      <c r="H21" s="29">
        <v>1.2806549293246041</v>
      </c>
      <c r="I21" s="29">
        <v>1.2397316618197407</v>
      </c>
      <c r="J21" s="29">
        <v>1.2397316618197407</v>
      </c>
      <c r="L21" s="1" t="s">
        <v>28</v>
      </c>
      <c r="M21" s="6">
        <v>0.17142857142857146</v>
      </c>
      <c r="N21" s="6">
        <v>0.17142857142857146</v>
      </c>
      <c r="O21" s="6">
        <v>0.14285714285714285</v>
      </c>
      <c r="P21" s="6">
        <v>0.17528985994112917</v>
      </c>
      <c r="Q21" s="6">
        <v>0.23189180234259066</v>
      </c>
      <c r="R21" s="6">
        <v>0.3087585512356012</v>
      </c>
      <c r="S21" s="6">
        <v>0.29706618909135452</v>
      </c>
      <c r="T21" s="6">
        <v>0.29706618909135452</v>
      </c>
      <c r="V21" s="1" t="s">
        <v>28</v>
      </c>
      <c r="W21" s="4">
        <f t="shared" si="2"/>
        <v>46.15384615384616</v>
      </c>
      <c r="X21" s="4">
        <f t="shared" si="1"/>
        <v>46.15384615384616</v>
      </c>
      <c r="Y21" s="4">
        <f t="shared" si="1"/>
        <v>38.46153846153846</v>
      </c>
      <c r="Z21" s="4">
        <f t="shared" si="1"/>
        <v>47.193423830303999</v>
      </c>
      <c r="AA21" s="4">
        <f t="shared" si="1"/>
        <v>62.432408323005177</v>
      </c>
      <c r="AB21" s="4">
        <f t="shared" si="1"/>
        <v>83.127302255738783</v>
      </c>
      <c r="AC21" s="4">
        <f t="shared" si="1"/>
        <v>79.979358601518513</v>
      </c>
      <c r="AD21" s="4">
        <f t="shared" si="1"/>
        <v>79.979358601518513</v>
      </c>
    </row>
    <row r="22" spans="1:30" x14ac:dyDescent="0.2">
      <c r="A22" s="1" t="s">
        <v>30</v>
      </c>
      <c r="B22" s="1" t="s">
        <v>31</v>
      </c>
      <c r="C22" s="29">
        <v>0.8</v>
      </c>
      <c r="D22" s="29">
        <v>0.8</v>
      </c>
      <c r="E22" s="29">
        <v>0.9</v>
      </c>
      <c r="F22" s="29">
        <v>0.8051893663784857</v>
      </c>
      <c r="G22" s="29">
        <v>0.89600586363629309</v>
      </c>
      <c r="H22" s="29">
        <v>0.95985559187513281</v>
      </c>
      <c r="I22" s="29">
        <v>1.0113423454278059</v>
      </c>
      <c r="J22" s="29">
        <v>0.95623265457334317</v>
      </c>
      <c r="L22" s="1" t="s">
        <v>30</v>
      </c>
      <c r="M22" s="6">
        <v>0.17142857142857146</v>
      </c>
      <c r="N22" s="6">
        <v>0.17142857142857146</v>
      </c>
      <c r="O22" s="6">
        <v>0.19999999999999998</v>
      </c>
      <c r="P22" s="6">
        <v>0.17291124753671022</v>
      </c>
      <c r="Q22" s="6">
        <v>0.19885881818179804</v>
      </c>
      <c r="R22" s="6">
        <v>0.2171015976786094</v>
      </c>
      <c r="S22" s="6">
        <v>0.23181209869365885</v>
      </c>
      <c r="T22" s="6">
        <v>0.21606647273524088</v>
      </c>
      <c r="V22" s="1" t="s">
        <v>30</v>
      </c>
      <c r="W22" s="4">
        <f t="shared" si="2"/>
        <v>46.15384615384616</v>
      </c>
      <c r="X22" s="4">
        <f t="shared" si="1"/>
        <v>46.15384615384616</v>
      </c>
      <c r="Y22" s="4">
        <f t="shared" si="1"/>
        <v>53.846153846153847</v>
      </c>
      <c r="Z22" s="4">
        <f t="shared" si="1"/>
        <v>46.553028182960439</v>
      </c>
      <c r="AA22" s="4">
        <f t="shared" si="1"/>
        <v>53.538912587407161</v>
      </c>
      <c r="AB22" s="4">
        <f t="shared" si="1"/>
        <v>58.45043014424099</v>
      </c>
      <c r="AC22" s="4">
        <f t="shared" si="1"/>
        <v>62.410949648292764</v>
      </c>
      <c r="AD22" s="4">
        <f t="shared" si="1"/>
        <v>58.171742659487933</v>
      </c>
    </row>
    <row r="23" spans="1:30" x14ac:dyDescent="0.2">
      <c r="A23" s="1" t="s">
        <v>32</v>
      </c>
      <c r="B23" s="1" t="s">
        <v>33</v>
      </c>
      <c r="C23" s="29">
        <v>0.2</v>
      </c>
      <c r="D23" s="29">
        <v>0.3</v>
      </c>
      <c r="E23" s="29">
        <v>0.2</v>
      </c>
      <c r="F23" s="29">
        <v>0.3892375808884348</v>
      </c>
      <c r="G23" s="29">
        <v>0.34590107229332412</v>
      </c>
      <c r="H23" s="29">
        <v>0.45121602719328591</v>
      </c>
      <c r="I23" s="29">
        <v>0.52835253966214002</v>
      </c>
      <c r="J23" s="29">
        <v>0.52835253966214002</v>
      </c>
      <c r="L23" s="1" t="s">
        <v>32</v>
      </c>
      <c r="M23" s="6">
        <v>0</v>
      </c>
      <c r="N23" s="6">
        <v>2.8571428571428564E-2</v>
      </c>
      <c r="O23" s="6">
        <v>0</v>
      </c>
      <c r="P23" s="6">
        <v>5.4067880253838511E-2</v>
      </c>
      <c r="Q23" s="6">
        <v>4.168602065523546E-2</v>
      </c>
      <c r="R23" s="6">
        <v>7.177600776951025E-2</v>
      </c>
      <c r="S23" s="6">
        <v>9.3815011332039996E-2</v>
      </c>
      <c r="T23" s="6">
        <v>9.3815011332039996E-2</v>
      </c>
      <c r="V23" s="1" t="s">
        <v>32</v>
      </c>
      <c r="W23" s="4">
        <f t="shared" si="2"/>
        <v>0</v>
      </c>
      <c r="X23" s="4">
        <f t="shared" si="1"/>
        <v>7.6923076923076898</v>
      </c>
      <c r="Y23" s="4">
        <f t="shared" si="1"/>
        <v>0</v>
      </c>
      <c r="Z23" s="4">
        <f t="shared" si="1"/>
        <v>14.55673699141806</v>
      </c>
      <c r="AA23" s="4">
        <f t="shared" si="1"/>
        <v>11.223159407178777</v>
      </c>
      <c r="AB23" s="4">
        <f t="shared" si="1"/>
        <v>19.324309784098915</v>
      </c>
      <c r="AC23" s="4">
        <f t="shared" si="1"/>
        <v>25.257887666318457</v>
      </c>
      <c r="AD23" s="4">
        <f t="shared" si="1"/>
        <v>25.257887666318457</v>
      </c>
    </row>
    <row r="24" spans="1:30" x14ac:dyDescent="0.2">
      <c r="A24" s="1" t="s">
        <v>34</v>
      </c>
      <c r="B24" s="1" t="s">
        <v>35</v>
      </c>
      <c r="C24" s="29">
        <v>1.9</v>
      </c>
      <c r="D24" s="29">
        <v>1.9</v>
      </c>
      <c r="E24" s="29">
        <v>2</v>
      </c>
      <c r="F24" s="29">
        <v>2.125577819219139</v>
      </c>
      <c r="G24" s="29">
        <v>2.2156381581039852</v>
      </c>
      <c r="H24" s="29">
        <v>2.259845935015496</v>
      </c>
      <c r="I24" s="29">
        <v>2.3784407063399069</v>
      </c>
      <c r="J24" s="29">
        <v>2.2368202189322539</v>
      </c>
      <c r="L24" s="1" t="s">
        <v>34</v>
      </c>
      <c r="M24" s="6">
        <v>0.48571428571428571</v>
      </c>
      <c r="N24" s="6">
        <v>0.48571428571428571</v>
      </c>
      <c r="O24" s="6">
        <v>0.51428571428571435</v>
      </c>
      <c r="P24" s="6">
        <v>0.5501650912054683</v>
      </c>
      <c r="Q24" s="6">
        <v>0.57589661660113856</v>
      </c>
      <c r="R24" s="6">
        <v>0.58852741000442743</v>
      </c>
      <c r="S24" s="6">
        <v>0.62241163038283054</v>
      </c>
      <c r="T24" s="6">
        <v>0.58194863398064389</v>
      </c>
      <c r="V24" s="1" t="s">
        <v>34</v>
      </c>
      <c r="W24" s="4">
        <f t="shared" si="2"/>
        <v>130.76923076923075</v>
      </c>
      <c r="X24" s="4">
        <f t="shared" si="1"/>
        <v>130.76923076923075</v>
      </c>
      <c r="Y24" s="4">
        <f t="shared" si="1"/>
        <v>138.46153846153848</v>
      </c>
      <c r="Z24" s="4">
        <f t="shared" si="1"/>
        <v>148.12137070916452</v>
      </c>
      <c r="AA24" s="4">
        <f t="shared" si="1"/>
        <v>155.04908908492192</v>
      </c>
      <c r="AB24" s="4">
        <f t="shared" si="1"/>
        <v>158.44968730888431</v>
      </c>
      <c r="AC24" s="4">
        <f t="shared" si="1"/>
        <v>167.57236202614669</v>
      </c>
      <c r="AD24" s="4">
        <f t="shared" si="1"/>
        <v>156.67847837940414</v>
      </c>
    </row>
    <row r="25" spans="1:30" x14ac:dyDescent="0.2">
      <c r="A25" s="1" t="s">
        <v>36</v>
      </c>
      <c r="B25" s="1" t="s">
        <v>37</v>
      </c>
      <c r="C25" s="29">
        <v>2.2999999999999998</v>
      </c>
      <c r="D25" s="29">
        <v>2.2000000000000002</v>
      </c>
      <c r="E25" s="29">
        <v>2.2000000000000002</v>
      </c>
      <c r="F25" s="29">
        <v>2.0081135719815881</v>
      </c>
      <c r="G25" s="29">
        <v>1.9516810809854797</v>
      </c>
      <c r="H25" s="29">
        <v>1.8944065245818502</v>
      </c>
      <c r="I25" s="29">
        <v>1.8909291142276581</v>
      </c>
      <c r="J25" s="29">
        <v>2.1951402868383463</v>
      </c>
      <c r="L25" s="1" t="s">
        <v>36</v>
      </c>
      <c r="M25" s="6">
        <v>0.59999999999999987</v>
      </c>
      <c r="N25" s="6">
        <v>0.5714285714285714</v>
      </c>
      <c r="O25" s="6">
        <v>0.5714285714285714</v>
      </c>
      <c r="P25" s="6">
        <v>0.51660387770902516</v>
      </c>
      <c r="Q25" s="6">
        <v>0.50048030885299422</v>
      </c>
      <c r="R25" s="6">
        <v>0.48411614988052865</v>
      </c>
      <c r="S25" s="6">
        <v>0.4831226040650452</v>
      </c>
      <c r="T25" s="6">
        <v>0.57004008195381328</v>
      </c>
      <c r="V25" s="1" t="s">
        <v>36</v>
      </c>
      <c r="W25" s="4">
        <f t="shared" si="2"/>
        <v>161.53846153846149</v>
      </c>
      <c r="X25" s="4">
        <f t="shared" si="1"/>
        <v>153.84615384615384</v>
      </c>
      <c r="Y25" s="4">
        <f t="shared" si="1"/>
        <v>153.84615384615384</v>
      </c>
      <c r="Z25" s="4">
        <f t="shared" si="1"/>
        <v>139.08565938319907</v>
      </c>
      <c r="AA25" s="4">
        <f t="shared" si="1"/>
        <v>134.74469853734459</v>
      </c>
      <c r="AB25" s="4">
        <f t="shared" si="1"/>
        <v>130.33896342937308</v>
      </c>
      <c r="AC25" s="4">
        <f t="shared" si="1"/>
        <v>130.07147032520447</v>
      </c>
      <c r="AD25" s="4">
        <f t="shared" si="1"/>
        <v>153.47232975679589</v>
      </c>
    </row>
    <row r="26" spans="1:30" x14ac:dyDescent="0.2">
      <c r="A26" s="1" t="s">
        <v>38</v>
      </c>
      <c r="B26" s="1" t="s">
        <v>39</v>
      </c>
      <c r="C26" s="29">
        <v>0.5</v>
      </c>
      <c r="D26" s="29">
        <v>0.5</v>
      </c>
      <c r="E26" s="29">
        <v>0.6</v>
      </c>
      <c r="F26" s="29">
        <v>0.60321995209599877</v>
      </c>
      <c r="G26" s="29">
        <v>0.55259136048942314</v>
      </c>
      <c r="H26" s="29">
        <v>0.62810423976166874</v>
      </c>
      <c r="I26" s="29">
        <v>0.63335474242872702</v>
      </c>
      <c r="J26" s="29">
        <v>0.54505085805432874</v>
      </c>
      <c r="L26" s="1" t="s">
        <v>38</v>
      </c>
      <c r="M26" s="6">
        <v>8.5714285714285715E-2</v>
      </c>
      <c r="N26" s="6">
        <v>8.5714285714285715E-2</v>
      </c>
      <c r="O26" s="6">
        <v>0.11428571428571428</v>
      </c>
      <c r="P26" s="6">
        <v>0.11520570059885679</v>
      </c>
      <c r="Q26" s="6">
        <v>0.10074038871126376</v>
      </c>
      <c r="R26" s="6">
        <v>0.1223154970747625</v>
      </c>
      <c r="S26" s="6">
        <v>0.12381564069392201</v>
      </c>
      <c r="T26" s="6">
        <v>9.8585959444093915E-2</v>
      </c>
      <c r="V26" s="1" t="s">
        <v>38</v>
      </c>
      <c r="W26" s="4">
        <f t="shared" si="2"/>
        <v>23.076923076923077</v>
      </c>
      <c r="X26" s="4">
        <f t="shared" si="1"/>
        <v>23.076923076923077</v>
      </c>
      <c r="Y26" s="4">
        <f t="shared" si="1"/>
        <v>30.76923076923077</v>
      </c>
      <c r="Z26" s="4">
        <f t="shared" si="1"/>
        <v>31.016919391999906</v>
      </c>
      <c r="AA26" s="4">
        <f t="shared" si="1"/>
        <v>27.122412345340244</v>
      </c>
      <c r="AB26" s="4">
        <f t="shared" si="1"/>
        <v>32.931095366282207</v>
      </c>
      <c r="AC26" s="4">
        <f t="shared" si="1"/>
        <v>33.334980186825156</v>
      </c>
      <c r="AD26" s="4">
        <f t="shared" si="1"/>
        <v>26.54237369648682</v>
      </c>
    </row>
    <row r="27" spans="1:30" x14ac:dyDescent="0.2">
      <c r="A27" s="1" t="s">
        <v>40</v>
      </c>
      <c r="B27" s="1" t="s">
        <v>41</v>
      </c>
      <c r="C27" s="29">
        <v>1.9</v>
      </c>
      <c r="D27" s="29">
        <v>1.6</v>
      </c>
      <c r="E27" s="29">
        <v>2.1</v>
      </c>
      <c r="F27" s="29">
        <v>1.8614416309947037</v>
      </c>
      <c r="G27" s="29">
        <v>1.960807354398499</v>
      </c>
      <c r="H27" s="29">
        <v>1.9034017537851464</v>
      </c>
      <c r="I27" s="29">
        <v>1.957447234938763</v>
      </c>
      <c r="J27" s="29">
        <v>1.8298583166846225</v>
      </c>
      <c r="L27" s="1" t="s">
        <v>40</v>
      </c>
      <c r="M27" s="6">
        <v>0.48571428571428571</v>
      </c>
      <c r="N27" s="6">
        <v>0.4</v>
      </c>
      <c r="O27" s="6">
        <v>0.54285714285714293</v>
      </c>
      <c r="P27" s="6">
        <v>0.47469760885562967</v>
      </c>
      <c r="Q27" s="6">
        <v>0.50308781554242832</v>
      </c>
      <c r="R27" s="6">
        <v>0.4866862153671847</v>
      </c>
      <c r="S27" s="6">
        <v>0.50212778141107517</v>
      </c>
      <c r="T27" s="6">
        <v>0.46567380476703502</v>
      </c>
      <c r="V27" s="1" t="s">
        <v>40</v>
      </c>
      <c r="W27" s="4">
        <f t="shared" si="2"/>
        <v>130.76923076923075</v>
      </c>
      <c r="X27" s="4">
        <f t="shared" si="1"/>
        <v>107.69230769230769</v>
      </c>
      <c r="Y27" s="4">
        <f t="shared" si="1"/>
        <v>146.15384615384616</v>
      </c>
      <c r="Z27" s="4">
        <f t="shared" si="1"/>
        <v>127.80320238420799</v>
      </c>
      <c r="AA27" s="4">
        <f t="shared" si="1"/>
        <v>135.44671956911532</v>
      </c>
      <c r="AB27" s="4">
        <f t="shared" si="1"/>
        <v>131.03090413731894</v>
      </c>
      <c r="AC27" s="4">
        <f t="shared" si="1"/>
        <v>135.18824884144331</v>
      </c>
      <c r="AD27" s="4">
        <f t="shared" si="1"/>
        <v>125.37371666804789</v>
      </c>
    </row>
    <row r="28" spans="1:30" x14ac:dyDescent="0.2">
      <c r="A28" s="1" t="s">
        <v>42</v>
      </c>
      <c r="B28" s="1" t="s">
        <v>43</v>
      </c>
      <c r="C28" s="29">
        <v>1.6</v>
      </c>
      <c r="D28" s="29">
        <v>2</v>
      </c>
      <c r="E28" s="29">
        <v>1.8</v>
      </c>
      <c r="F28" s="29">
        <v>1.9169219587872488</v>
      </c>
      <c r="G28" s="29">
        <v>1.3563224664743803</v>
      </c>
      <c r="H28" s="29">
        <v>1.4526458204228465</v>
      </c>
      <c r="I28" s="29">
        <v>0.84870197417091953</v>
      </c>
      <c r="J28" s="29">
        <v>0.7306928539554749</v>
      </c>
      <c r="L28" s="1" t="s">
        <v>42</v>
      </c>
      <c r="M28" s="6">
        <v>0.4</v>
      </c>
      <c r="N28" s="6">
        <v>0.51428571428571435</v>
      </c>
      <c r="O28" s="6">
        <v>0.45714285714285718</v>
      </c>
      <c r="P28" s="6">
        <v>0.4905491310820711</v>
      </c>
      <c r="Q28" s="6">
        <v>0.33037784756410865</v>
      </c>
      <c r="R28" s="6">
        <v>0.35789880583509903</v>
      </c>
      <c r="S28" s="6">
        <v>0.18534342119169128</v>
      </c>
      <c r="T28" s="6">
        <v>0.15162652970156426</v>
      </c>
      <c r="V28" s="1" t="s">
        <v>42</v>
      </c>
      <c r="W28" s="4">
        <f t="shared" si="2"/>
        <v>107.69230769230769</v>
      </c>
      <c r="X28" s="4">
        <f t="shared" si="1"/>
        <v>138.46153846153848</v>
      </c>
      <c r="Y28" s="4">
        <f t="shared" si="1"/>
        <v>123.07692307692308</v>
      </c>
      <c r="Z28" s="4">
        <f t="shared" si="1"/>
        <v>132.07091990671145</v>
      </c>
      <c r="AA28" s="4">
        <f t="shared" si="1"/>
        <v>88.947882036490782</v>
      </c>
      <c r="AB28" s="4">
        <f t="shared" si="1"/>
        <v>96.35737080175744</v>
      </c>
      <c r="AC28" s="4">
        <f t="shared" si="1"/>
        <v>49.900151859301495</v>
      </c>
      <c r="AD28" s="4">
        <f t="shared" si="1"/>
        <v>40.822527227344224</v>
      </c>
    </row>
    <row r="29" spans="1:30" x14ac:dyDescent="0.2">
      <c r="A29" s="1" t="s">
        <v>44</v>
      </c>
      <c r="B29" s="1" t="s">
        <v>45</v>
      </c>
      <c r="C29" s="29">
        <v>1.5</v>
      </c>
      <c r="D29" s="29">
        <v>1.7</v>
      </c>
      <c r="E29" s="29">
        <v>1.9</v>
      </c>
      <c r="F29" s="29">
        <v>3.9519663235528379</v>
      </c>
      <c r="G29" s="29">
        <v>3.4582390908589398</v>
      </c>
      <c r="H29" s="29">
        <v>3.5452695468436466</v>
      </c>
      <c r="I29" s="29">
        <v>13.759840864131171</v>
      </c>
      <c r="J29" s="29">
        <v>1.9421804565257641</v>
      </c>
      <c r="L29" s="1" t="s">
        <v>44</v>
      </c>
      <c r="M29" s="6">
        <v>0.37142857142857144</v>
      </c>
      <c r="N29" s="6">
        <v>0.42857142857142855</v>
      </c>
      <c r="O29" s="6">
        <v>0.48571428571428571</v>
      </c>
      <c r="P29" s="6">
        <v>1</v>
      </c>
      <c r="Q29" s="6">
        <v>0.93092545453112563</v>
      </c>
      <c r="R29" s="6">
        <v>0.95579129909818472</v>
      </c>
      <c r="S29" s="6">
        <v>1</v>
      </c>
      <c r="T29" s="6">
        <v>0.49776584472164692</v>
      </c>
      <c r="V29" s="1" t="s">
        <v>44</v>
      </c>
      <c r="W29" s="4">
        <f t="shared" si="2"/>
        <v>100</v>
      </c>
      <c r="X29" s="4">
        <f t="shared" si="1"/>
        <v>115.38461538461537</v>
      </c>
      <c r="Y29" s="4">
        <f t="shared" si="1"/>
        <v>130.76923076923075</v>
      </c>
      <c r="Z29" s="4">
        <f t="shared" si="1"/>
        <v>269.23076923076923</v>
      </c>
      <c r="AA29" s="4">
        <f t="shared" si="1"/>
        <v>250.63377621991845</v>
      </c>
      <c r="AB29" s="4">
        <f t="shared" si="1"/>
        <v>257.32842668028053</v>
      </c>
      <c r="AC29" s="4">
        <f t="shared" si="1"/>
        <v>269.23076923076923</v>
      </c>
      <c r="AD29" s="4">
        <f t="shared" si="1"/>
        <v>134.01388127121263</v>
      </c>
    </row>
    <row r="30" spans="1:30" x14ac:dyDescent="0.2">
      <c r="A30" s="1" t="s">
        <v>46</v>
      </c>
      <c r="B30" s="1" t="s">
        <v>47</v>
      </c>
      <c r="C30" s="29">
        <v>3.2</v>
      </c>
      <c r="D30" s="29">
        <v>1.9</v>
      </c>
      <c r="E30" s="29">
        <v>2.4</v>
      </c>
      <c r="F30" s="29">
        <v>2.4039825107152502</v>
      </c>
      <c r="G30" s="29">
        <v>2.516701114637927</v>
      </c>
      <c r="H30" s="29">
        <v>2.2486351348652405</v>
      </c>
      <c r="I30" s="29">
        <v>2.1071668659611049</v>
      </c>
      <c r="J30" s="29">
        <v>2.0011428213220563</v>
      </c>
      <c r="L30" s="1" t="s">
        <v>46</v>
      </c>
      <c r="M30" s="6">
        <v>0.8571428571428571</v>
      </c>
      <c r="N30" s="6">
        <v>0.48571428571428571</v>
      </c>
      <c r="O30" s="6">
        <v>0.62857142857142845</v>
      </c>
      <c r="P30" s="6">
        <v>0.62970928877578569</v>
      </c>
      <c r="Q30" s="6">
        <v>0.66191460418226478</v>
      </c>
      <c r="R30" s="6">
        <v>0.58532432424721148</v>
      </c>
      <c r="S30" s="6">
        <v>0.54490481884603004</v>
      </c>
      <c r="T30" s="6">
        <v>0.51461223466344463</v>
      </c>
      <c r="V30" s="1" t="s">
        <v>46</v>
      </c>
      <c r="W30" s="4">
        <f t="shared" si="2"/>
        <v>230.76923076923075</v>
      </c>
      <c r="X30" s="4">
        <f t="shared" si="1"/>
        <v>130.76923076923075</v>
      </c>
      <c r="Y30" s="4">
        <f t="shared" si="1"/>
        <v>169.2307692307692</v>
      </c>
      <c r="Z30" s="4">
        <f t="shared" si="1"/>
        <v>169.53711620886537</v>
      </c>
      <c r="AA30" s="4">
        <f t="shared" si="1"/>
        <v>178.20777804907129</v>
      </c>
      <c r="AB30" s="4">
        <f t="shared" si="1"/>
        <v>157.58731806655695</v>
      </c>
      <c r="AC30" s="4">
        <f t="shared" si="1"/>
        <v>146.70514353546963</v>
      </c>
      <c r="AD30" s="4">
        <f t="shared" si="1"/>
        <v>138.54944779400432</v>
      </c>
    </row>
    <row r="31" spans="1:30" x14ac:dyDescent="0.2">
      <c r="A31" s="1" t="s">
        <v>48</v>
      </c>
      <c r="B31" s="1" t="s">
        <v>49</v>
      </c>
      <c r="C31" s="29">
        <v>2.6</v>
      </c>
      <c r="D31" s="29">
        <v>2.7</v>
      </c>
      <c r="E31" s="29">
        <v>2.7</v>
      </c>
      <c r="F31" s="29">
        <v>2.7680036848411351</v>
      </c>
      <c r="G31" s="29">
        <v>2.914375559203954</v>
      </c>
      <c r="H31" s="29">
        <v>2.8778966029308499</v>
      </c>
      <c r="I31" s="29">
        <v>2.8722157092614302</v>
      </c>
      <c r="J31" s="29">
        <v>2.630600140260817</v>
      </c>
      <c r="L31" s="1" t="s">
        <v>48</v>
      </c>
      <c r="M31" s="6">
        <v>0.68571428571428572</v>
      </c>
      <c r="N31" s="6">
        <v>0.7142857142857143</v>
      </c>
      <c r="O31" s="6">
        <v>0.7142857142857143</v>
      </c>
      <c r="P31" s="6">
        <v>0.73371533852603854</v>
      </c>
      <c r="Q31" s="6">
        <v>0.77553587405827251</v>
      </c>
      <c r="R31" s="6">
        <v>0.76511331512309988</v>
      </c>
      <c r="S31" s="6">
        <v>0.76349020264612288</v>
      </c>
      <c r="T31" s="6">
        <v>0.69445718293166192</v>
      </c>
      <c r="V31" s="1" t="s">
        <v>48</v>
      </c>
      <c r="W31" s="4">
        <f t="shared" si="2"/>
        <v>184.61538461538461</v>
      </c>
      <c r="X31" s="4">
        <f t="shared" si="1"/>
        <v>192.30769230769229</v>
      </c>
      <c r="Y31" s="4">
        <f t="shared" si="1"/>
        <v>192.30769230769229</v>
      </c>
      <c r="Z31" s="4">
        <f t="shared" si="1"/>
        <v>197.53874498777961</v>
      </c>
      <c r="AA31" s="4">
        <f t="shared" si="1"/>
        <v>208.79811993876564</v>
      </c>
      <c r="AB31" s="4">
        <f t="shared" si="1"/>
        <v>205.99204637929614</v>
      </c>
      <c r="AC31" s="4">
        <f t="shared" si="1"/>
        <v>205.55505455857156</v>
      </c>
      <c r="AD31" s="4">
        <f t="shared" si="1"/>
        <v>186.96924155852437</v>
      </c>
    </row>
    <row r="32" spans="1:30" x14ac:dyDescent="0.2">
      <c r="A32" s="1" t="s">
        <v>50</v>
      </c>
      <c r="B32" s="1" t="s">
        <v>51</v>
      </c>
      <c r="C32" s="29">
        <v>2.9</v>
      </c>
      <c r="D32" s="29">
        <v>2.9</v>
      </c>
      <c r="E32" s="29">
        <v>2.8</v>
      </c>
      <c r="F32" s="29">
        <v>2.7862299435174132</v>
      </c>
      <c r="G32" s="29">
        <v>2.9108771291474316</v>
      </c>
      <c r="H32" s="29">
        <v>2.8827008701851899</v>
      </c>
      <c r="I32" s="29">
        <v>2.7145934948105395</v>
      </c>
      <c r="J32" s="29">
        <v>2.7145934948105395</v>
      </c>
      <c r="L32" s="1" t="s">
        <v>50</v>
      </c>
      <c r="M32" s="6">
        <v>0.77142857142857135</v>
      </c>
      <c r="N32" s="6">
        <v>0.77142857142857135</v>
      </c>
      <c r="O32" s="6">
        <v>0.74285714285714277</v>
      </c>
      <c r="P32" s="6">
        <v>0.73892284100497518</v>
      </c>
      <c r="Q32" s="6">
        <v>0.77453632261355188</v>
      </c>
      <c r="R32" s="6">
        <v>0.76648596291005422</v>
      </c>
      <c r="S32" s="6">
        <v>0.71845528423158267</v>
      </c>
      <c r="T32" s="6">
        <v>0.71845528423158267</v>
      </c>
      <c r="V32" s="1" t="s">
        <v>50</v>
      </c>
      <c r="W32" s="4">
        <f t="shared" si="2"/>
        <v>207.69230769230768</v>
      </c>
      <c r="X32" s="4">
        <f t="shared" si="1"/>
        <v>207.69230769230768</v>
      </c>
      <c r="Y32" s="4">
        <f t="shared" si="1"/>
        <v>199.99999999999997</v>
      </c>
      <c r="Z32" s="4">
        <f t="shared" si="1"/>
        <v>198.94076488595485</v>
      </c>
      <c r="AA32" s="4">
        <f t="shared" si="1"/>
        <v>208.52900993441779</v>
      </c>
      <c r="AB32" s="4">
        <f t="shared" si="1"/>
        <v>206.36160539886075</v>
      </c>
      <c r="AC32" s="4">
        <f t="shared" si="1"/>
        <v>193.43026883157995</v>
      </c>
      <c r="AD32" s="4">
        <f t="shared" si="1"/>
        <v>193.43026883157995</v>
      </c>
    </row>
    <row r="33" spans="1:30" x14ac:dyDescent="0.2">
      <c r="A33" s="1" t="s">
        <v>52</v>
      </c>
      <c r="B33" s="1" t="s">
        <v>53</v>
      </c>
      <c r="C33" s="29">
        <v>2.2999999999999998</v>
      </c>
      <c r="D33" s="29">
        <v>2.4</v>
      </c>
      <c r="E33" s="29">
        <v>2.4</v>
      </c>
      <c r="F33" s="29">
        <v>3.004920940966346</v>
      </c>
      <c r="G33" s="29">
        <v>2.8714838811857555</v>
      </c>
      <c r="H33" s="29">
        <v>3.0317150907158448</v>
      </c>
      <c r="I33" s="29">
        <v>3.0849570522934378</v>
      </c>
      <c r="J33" s="29">
        <v>3.0849570522934378</v>
      </c>
      <c r="L33" s="1" t="s">
        <v>52</v>
      </c>
      <c r="M33" s="6">
        <v>0.59999999999999987</v>
      </c>
      <c r="N33" s="6">
        <v>0.62857142857142845</v>
      </c>
      <c r="O33" s="6">
        <v>0.62857142857142845</v>
      </c>
      <c r="P33" s="6">
        <v>0.80140598313324163</v>
      </c>
      <c r="Q33" s="6">
        <v>0.76328110891021583</v>
      </c>
      <c r="R33" s="6">
        <v>0.80906145449024136</v>
      </c>
      <c r="S33" s="6">
        <v>0.82427344351241072</v>
      </c>
      <c r="T33" s="6">
        <v>0.82427344351241072</v>
      </c>
      <c r="V33" s="1" t="s">
        <v>52</v>
      </c>
      <c r="W33" s="4">
        <f t="shared" si="2"/>
        <v>161.53846153846149</v>
      </c>
      <c r="X33" s="4">
        <f t="shared" si="1"/>
        <v>169.2307692307692</v>
      </c>
      <c r="Y33" s="4">
        <f t="shared" si="1"/>
        <v>169.2307692307692</v>
      </c>
      <c r="Z33" s="4">
        <f t="shared" si="1"/>
        <v>215.7631493051035</v>
      </c>
      <c r="AA33" s="4">
        <f t="shared" si="1"/>
        <v>205.49876009121195</v>
      </c>
      <c r="AB33" s="4">
        <f t="shared" si="1"/>
        <v>217.82423774737268</v>
      </c>
      <c r="AC33" s="4">
        <f t="shared" si="1"/>
        <v>221.91977325334136</v>
      </c>
      <c r="AD33" s="4">
        <f t="shared" si="1"/>
        <v>221.91977325334136</v>
      </c>
    </row>
    <row r="34" spans="1:30" x14ac:dyDescent="0.2">
      <c r="A34" s="1" t="s">
        <v>58</v>
      </c>
      <c r="B34" s="1" t="s">
        <v>59</v>
      </c>
      <c r="C34" s="29">
        <v>0.8</v>
      </c>
      <c r="D34" s="29">
        <v>1.1000000000000001</v>
      </c>
      <c r="E34" s="29">
        <v>0.9</v>
      </c>
      <c r="F34" s="29">
        <v>0.9</v>
      </c>
      <c r="G34" s="29">
        <v>0.9</v>
      </c>
      <c r="H34" s="29">
        <v>0.9</v>
      </c>
      <c r="I34" s="29">
        <v>0.9</v>
      </c>
      <c r="J34" s="29">
        <v>0.9</v>
      </c>
      <c r="L34" s="1" t="s">
        <v>58</v>
      </c>
      <c r="M34" s="6">
        <v>0.17142857142857146</v>
      </c>
      <c r="N34" s="6">
        <v>0.25714285714285717</v>
      </c>
      <c r="O34" s="6">
        <v>0.19999999999999998</v>
      </c>
      <c r="P34" s="6">
        <v>0.19999999999999998</v>
      </c>
      <c r="Q34" s="6">
        <v>0.19999999999999998</v>
      </c>
      <c r="R34" s="6">
        <v>0.19999999999999998</v>
      </c>
      <c r="S34" s="6">
        <v>0.19999999999999998</v>
      </c>
      <c r="T34" s="6">
        <v>0.19999999999999998</v>
      </c>
      <c r="V34" s="1" t="s">
        <v>58</v>
      </c>
      <c r="W34" s="4">
        <f t="shared" si="2"/>
        <v>46.15384615384616</v>
      </c>
      <c r="X34" s="4">
        <f t="shared" si="1"/>
        <v>69.230769230769241</v>
      </c>
      <c r="Y34" s="4">
        <f t="shared" si="1"/>
        <v>53.846153846153847</v>
      </c>
      <c r="Z34" s="4">
        <f t="shared" si="1"/>
        <v>53.846153846153847</v>
      </c>
      <c r="AA34" s="4">
        <f t="shared" si="1"/>
        <v>53.846153846153847</v>
      </c>
      <c r="AB34" s="4">
        <f t="shared" si="1"/>
        <v>53.846153846153847</v>
      </c>
      <c r="AC34" s="4">
        <f t="shared" si="1"/>
        <v>53.846153846153847</v>
      </c>
      <c r="AD34" s="4">
        <f t="shared" si="1"/>
        <v>53.846153846153847</v>
      </c>
    </row>
    <row r="35" spans="1:30" ht="12.05" customHeight="1" x14ac:dyDescent="0.2">
      <c r="A35" s="1" t="s">
        <v>84</v>
      </c>
      <c r="B35" s="5" t="s">
        <v>87</v>
      </c>
      <c r="C35" s="29">
        <v>1.45038275629339</v>
      </c>
      <c r="D35" s="29">
        <v>1.42762918428879</v>
      </c>
      <c r="E35" s="29">
        <v>1.4772465402958499</v>
      </c>
      <c r="F35" s="29">
        <v>1.7996458870047525</v>
      </c>
      <c r="G35" s="29">
        <v>1.7958030676680512</v>
      </c>
      <c r="H35" s="29">
        <v>1.8663670469595854</v>
      </c>
      <c r="I35" s="29">
        <v>1.8663670469595854</v>
      </c>
      <c r="J35" s="29">
        <v>1.8663670469595854</v>
      </c>
      <c r="L35" s="1" t="s">
        <v>84</v>
      </c>
      <c r="M35" s="6">
        <v>0.35725221608382574</v>
      </c>
      <c r="N35" s="6">
        <v>0.35075119551108286</v>
      </c>
      <c r="O35" s="6">
        <v>0.36492758294167144</v>
      </c>
      <c r="P35" s="6">
        <v>0.45704168200135786</v>
      </c>
      <c r="Q35" s="6">
        <v>0.45594373361944324</v>
      </c>
      <c r="R35" s="6">
        <v>0.47610487055988154</v>
      </c>
      <c r="S35" s="6">
        <v>0.47610487055988154</v>
      </c>
      <c r="T35" s="6">
        <v>0.47610487055988154</v>
      </c>
      <c r="V35" s="1" t="s">
        <v>84</v>
      </c>
      <c r="W35" s="4">
        <f t="shared" si="2"/>
        <v>96.183288945645387</v>
      </c>
      <c r="X35" s="4">
        <f t="shared" si="1"/>
        <v>94.433014176060766</v>
      </c>
      <c r="Y35" s="4">
        <f t="shared" si="1"/>
        <v>98.249733868911548</v>
      </c>
      <c r="Z35" s="4">
        <f t="shared" si="1"/>
        <v>123.04968361575018</v>
      </c>
      <c r="AA35" s="4">
        <f t="shared" si="1"/>
        <v>122.75408212831162</v>
      </c>
      <c r="AB35" s="4">
        <f t="shared" si="1"/>
        <v>128.18208053535272</v>
      </c>
      <c r="AC35" s="4">
        <f t="shared" si="1"/>
        <v>128.18208053535272</v>
      </c>
      <c r="AD35" s="4">
        <f t="shared" si="1"/>
        <v>128.18208053535272</v>
      </c>
    </row>
    <row r="36" spans="1:30" ht="11.3" customHeight="1" x14ac:dyDescent="0.2">
      <c r="A36" s="1" t="s">
        <v>66</v>
      </c>
      <c r="B36" s="5" t="s">
        <v>157</v>
      </c>
      <c r="C36" s="29">
        <v>0.5</v>
      </c>
      <c r="D36" s="29">
        <v>0.6</v>
      </c>
      <c r="E36" s="29">
        <v>0.5</v>
      </c>
      <c r="F36" s="29">
        <v>0.67357465144818551</v>
      </c>
      <c r="G36" s="29">
        <v>0.6303973951734817</v>
      </c>
      <c r="H36" s="29">
        <v>0.75386586090868413</v>
      </c>
      <c r="I36" s="29">
        <v>0.60574566676608688</v>
      </c>
      <c r="J36" s="29">
        <v>0.60574566676608688</v>
      </c>
      <c r="L36" s="1" t="s">
        <v>66</v>
      </c>
      <c r="M36" s="6">
        <v>8.5714285714285715E-2</v>
      </c>
      <c r="N36" s="6">
        <v>0.11428571428571428</v>
      </c>
      <c r="O36" s="6">
        <v>8.5714285714285715E-2</v>
      </c>
      <c r="P36" s="6">
        <v>0.13530704327091014</v>
      </c>
      <c r="Q36" s="6">
        <v>0.12297068433528048</v>
      </c>
      <c r="R36" s="6">
        <v>0.15824738883105263</v>
      </c>
      <c r="S36" s="6">
        <v>0.1159273333617391</v>
      </c>
      <c r="T36" s="6">
        <v>0.1159273333617391</v>
      </c>
      <c r="V36" s="1" t="s">
        <v>66</v>
      </c>
      <c r="W36" s="4">
        <f t="shared" si="2"/>
        <v>23.076923076923077</v>
      </c>
      <c r="X36" s="4">
        <f t="shared" si="1"/>
        <v>30.76923076923077</v>
      </c>
      <c r="Y36" s="4">
        <f t="shared" si="1"/>
        <v>23.076923076923077</v>
      </c>
      <c r="Z36" s="4">
        <f t="shared" si="1"/>
        <v>36.428819342168111</v>
      </c>
      <c r="AA36" s="4">
        <f t="shared" si="1"/>
        <v>33.107491936421667</v>
      </c>
      <c r="AB36" s="4">
        <f t="shared" si="1"/>
        <v>42.605066223744942</v>
      </c>
      <c r="AC36" s="4">
        <f t="shared" si="1"/>
        <v>31.211205135852836</v>
      </c>
      <c r="AD36" s="4">
        <f t="shared" si="1"/>
        <v>31.211205135852836</v>
      </c>
    </row>
    <row r="37" spans="1:30" x14ac:dyDescent="0.2">
      <c r="A37" s="1" t="s">
        <v>60</v>
      </c>
      <c r="B37" s="1" t="s">
        <v>61</v>
      </c>
      <c r="C37" s="29">
        <v>1.9</v>
      </c>
      <c r="D37" s="29">
        <v>2</v>
      </c>
      <c r="E37" s="29">
        <v>2.2000000000000002</v>
      </c>
      <c r="F37" s="29">
        <v>2.3244227958499524</v>
      </c>
      <c r="G37" s="29">
        <v>2.1113479829452277</v>
      </c>
      <c r="H37" s="29">
        <v>2.0103015452317847</v>
      </c>
      <c r="I37" s="29">
        <v>1.9228390549976948</v>
      </c>
      <c r="J37" s="29">
        <v>2.0599844221460084</v>
      </c>
      <c r="L37" s="1" t="s">
        <v>60</v>
      </c>
      <c r="M37" s="6">
        <v>0.48571428571428571</v>
      </c>
      <c r="N37" s="6">
        <v>0.51428571428571435</v>
      </c>
      <c r="O37" s="6">
        <v>0.5714285714285714</v>
      </c>
      <c r="P37" s="6">
        <v>0.60697794167141494</v>
      </c>
      <c r="Q37" s="6">
        <v>0.54609942369863651</v>
      </c>
      <c r="R37" s="6">
        <v>0.51722901292336709</v>
      </c>
      <c r="S37" s="6">
        <v>0.4922397299993414</v>
      </c>
      <c r="T37" s="6">
        <v>0.53142412061314526</v>
      </c>
      <c r="V37" s="1" t="s">
        <v>60</v>
      </c>
      <c r="W37" s="4">
        <f t="shared" si="2"/>
        <v>130.76923076923075</v>
      </c>
      <c r="X37" s="4">
        <f t="shared" si="1"/>
        <v>138.46153846153848</v>
      </c>
      <c r="Y37" s="4">
        <f t="shared" si="1"/>
        <v>153.84615384615384</v>
      </c>
      <c r="Z37" s="4">
        <f t="shared" si="1"/>
        <v>163.41713814230403</v>
      </c>
      <c r="AA37" s="4">
        <f t="shared" si="1"/>
        <v>147.02676791886367</v>
      </c>
      <c r="AB37" s="4">
        <f t="shared" si="1"/>
        <v>139.25396501782959</v>
      </c>
      <c r="AC37" s="4">
        <f t="shared" si="1"/>
        <v>132.52608115366883</v>
      </c>
      <c r="AD37" s="4">
        <f t="shared" si="1"/>
        <v>143.07572478046217</v>
      </c>
    </row>
    <row r="38" spans="1:30" x14ac:dyDescent="0.2">
      <c r="A38" s="1" t="s">
        <v>64</v>
      </c>
      <c r="B38" s="1" t="s">
        <v>65</v>
      </c>
      <c r="C38" s="29">
        <v>0.57999999999999996</v>
      </c>
      <c r="D38" s="29">
        <v>0.65</v>
      </c>
      <c r="E38" s="29">
        <v>0.79</v>
      </c>
      <c r="F38" s="29">
        <v>1.0384412055219119</v>
      </c>
      <c r="G38" s="29">
        <v>1.0442709396301264</v>
      </c>
      <c r="H38" s="29">
        <v>1.5527550946324145</v>
      </c>
      <c r="I38" s="29">
        <v>1.5527550946324145</v>
      </c>
      <c r="J38" s="29">
        <v>1.5527550946324145</v>
      </c>
      <c r="L38" s="1" t="s">
        <v>64</v>
      </c>
      <c r="M38" s="6">
        <v>0.10857142857142855</v>
      </c>
      <c r="N38" s="6">
        <v>0.12857142857142859</v>
      </c>
      <c r="O38" s="6">
        <v>0.16857142857142859</v>
      </c>
      <c r="P38" s="6">
        <v>0.23955463014911768</v>
      </c>
      <c r="Q38" s="6">
        <v>0.24122026846575043</v>
      </c>
      <c r="R38" s="6">
        <v>0.3865014556092613</v>
      </c>
      <c r="S38" s="6">
        <v>0.3865014556092613</v>
      </c>
      <c r="T38" s="6">
        <v>0.3865014556092613</v>
      </c>
      <c r="V38" s="1" t="s">
        <v>64</v>
      </c>
      <c r="W38" s="4">
        <f t="shared" ref="W38:AD38" si="3">IF(ISNUMBER(M38),100*M38/$M$5,"n/a")</f>
        <v>29.230769230769226</v>
      </c>
      <c r="X38" s="4">
        <f t="shared" si="3"/>
        <v>34.61538461538462</v>
      </c>
      <c r="Y38" s="4">
        <f t="shared" si="3"/>
        <v>45.384615384615394</v>
      </c>
      <c r="Z38" s="4">
        <f t="shared" si="3"/>
        <v>64.495477347839369</v>
      </c>
      <c r="AA38" s="4">
        <f t="shared" si="3"/>
        <v>64.943918433086651</v>
      </c>
      <c r="AB38" s="4">
        <f t="shared" si="3"/>
        <v>104.05808420249342</v>
      </c>
      <c r="AC38" s="4">
        <f t="shared" si="3"/>
        <v>104.05808420249342</v>
      </c>
      <c r="AD38" s="4">
        <f t="shared" si="3"/>
        <v>104.05808420249342</v>
      </c>
    </row>
    <row r="39" spans="1:30" x14ac:dyDescent="0.2">
      <c r="A39" s="1" t="s">
        <v>62</v>
      </c>
      <c r="B39" s="1" t="s">
        <v>63</v>
      </c>
      <c r="C39" s="29">
        <v>3.7</v>
      </c>
      <c r="D39" s="29">
        <v>3.5</v>
      </c>
      <c r="E39" s="29">
        <v>3.4</v>
      </c>
      <c r="F39" s="29">
        <v>3.3268616360902641</v>
      </c>
      <c r="G39" s="29">
        <v>3.4535042699748013</v>
      </c>
      <c r="H39" s="29">
        <v>3.3989127712339449</v>
      </c>
      <c r="I39" s="29">
        <v>3.4221230033629859</v>
      </c>
      <c r="J39" s="29">
        <v>3.4221230033629859</v>
      </c>
      <c r="L39" s="1" t="s">
        <v>62</v>
      </c>
      <c r="M39" s="6">
        <v>1</v>
      </c>
      <c r="N39" s="6">
        <v>0.94285714285714284</v>
      </c>
      <c r="O39" s="6">
        <v>0.91428571428571426</v>
      </c>
      <c r="P39" s="6">
        <v>0.89338903888293253</v>
      </c>
      <c r="Q39" s="6">
        <v>0.92957264856422894</v>
      </c>
      <c r="R39" s="6">
        <v>0.91397507749541274</v>
      </c>
      <c r="S39" s="6">
        <v>0.92060657238942445</v>
      </c>
      <c r="T39" s="6">
        <v>0.92060657238942445</v>
      </c>
      <c r="V39" s="1" t="s">
        <v>62</v>
      </c>
      <c r="W39" s="4">
        <f t="shared" si="2"/>
        <v>269.23076923076923</v>
      </c>
      <c r="X39" s="4">
        <f t="shared" si="1"/>
        <v>253.84615384615381</v>
      </c>
      <c r="Y39" s="4">
        <f t="shared" si="1"/>
        <v>246.15384615384616</v>
      </c>
      <c r="Z39" s="4">
        <f t="shared" si="1"/>
        <v>240.52781816078954</v>
      </c>
      <c r="AA39" s="4">
        <f t="shared" si="1"/>
        <v>250.26955922883087</v>
      </c>
      <c r="AB39" s="4">
        <f t="shared" si="1"/>
        <v>246.07021317184189</v>
      </c>
      <c r="AC39" s="4">
        <f t="shared" si="1"/>
        <v>247.85561564330655</v>
      </c>
      <c r="AD39" s="4">
        <f t="shared" si="1"/>
        <v>247.85561564330655</v>
      </c>
    </row>
    <row r="40" spans="1:30" x14ac:dyDescent="0.2">
      <c r="A40" s="1" t="s">
        <v>56</v>
      </c>
      <c r="B40" s="1" t="s">
        <v>57</v>
      </c>
      <c r="C40" s="29">
        <v>0.4</v>
      </c>
      <c r="D40" s="29">
        <v>0.4</v>
      </c>
      <c r="E40" s="29">
        <v>0.4</v>
      </c>
      <c r="F40" s="29">
        <v>0.4</v>
      </c>
      <c r="G40" s="29">
        <v>0.35198750179364757</v>
      </c>
      <c r="H40" s="29">
        <v>0.40595813939814362</v>
      </c>
      <c r="I40" s="29">
        <v>0.4768583825943854</v>
      </c>
      <c r="J40" s="29">
        <v>0.4768583825943854</v>
      </c>
      <c r="L40" s="1" t="s">
        <v>56</v>
      </c>
      <c r="M40" s="6">
        <v>5.7142857142857148E-2</v>
      </c>
      <c r="N40" s="6">
        <v>5.7142857142857148E-2</v>
      </c>
      <c r="O40" s="6">
        <v>5.7142857142857148E-2</v>
      </c>
      <c r="P40" s="6">
        <v>5.7142857142857148E-2</v>
      </c>
      <c r="Q40" s="6">
        <v>4.3425000512470731E-2</v>
      </c>
      <c r="R40" s="6">
        <v>5.8845182685183892E-2</v>
      </c>
      <c r="S40" s="6">
        <v>7.9102395026967254E-2</v>
      </c>
      <c r="T40" s="6">
        <v>7.9102395026967254E-2</v>
      </c>
      <c r="V40" s="1" t="s">
        <v>56</v>
      </c>
      <c r="W40" s="4">
        <f>IF(ISNUMBER(M40),100*M40/$M$5,"n/a")</f>
        <v>15.384615384615385</v>
      </c>
      <c r="X40" s="4">
        <f>IF(ISNUMBER(N40),100*N40/$M$5,"n/a")</f>
        <v>15.384615384615385</v>
      </c>
      <c r="Y40" s="4">
        <f>IF(ISNUMBER(O40),100*O40/$M$5,"n/a")</f>
        <v>15.384615384615385</v>
      </c>
      <c r="Z40" s="4">
        <f>IF(ISNUMBER(P40),100*P40/$M$5,"n/a")</f>
        <v>15.384615384615385</v>
      </c>
      <c r="AA40" s="4">
        <f t="shared" ref="AA40:AD40" si="4">IF(ISNUMBER(Q40),100*Q40/$M$5,"n/a")</f>
        <v>11.691346291819043</v>
      </c>
      <c r="AB40" s="4">
        <f t="shared" si="4"/>
        <v>15.8429337998572</v>
      </c>
      <c r="AC40" s="4">
        <f t="shared" si="4"/>
        <v>21.296798661106568</v>
      </c>
      <c r="AD40" s="4">
        <f t="shared" si="4"/>
        <v>21.296798661106568</v>
      </c>
    </row>
    <row r="41" spans="1:30" ht="12.05" customHeight="1" x14ac:dyDescent="0.2">
      <c r="A41" s="1" t="s">
        <v>85</v>
      </c>
      <c r="B41" s="5" t="s">
        <v>86</v>
      </c>
      <c r="C41" s="29">
        <v>1.7171285183947902</v>
      </c>
      <c r="D41" s="29">
        <v>1.7171285183947902</v>
      </c>
      <c r="E41" s="29">
        <v>1.7171285183947902</v>
      </c>
      <c r="F41" s="29">
        <v>1.7171285183947902</v>
      </c>
      <c r="G41" s="29">
        <v>1.7303498739785641</v>
      </c>
      <c r="H41" s="29">
        <v>1.5615477326337563</v>
      </c>
      <c r="I41" s="29">
        <v>1.5401571229897408</v>
      </c>
      <c r="J41" s="29">
        <v>1.5401571229897408</v>
      </c>
      <c r="L41" s="1" t="s">
        <v>85</v>
      </c>
      <c r="M41" s="6">
        <v>0.43346529096994008</v>
      </c>
      <c r="N41" s="6">
        <v>0.43346529096994008</v>
      </c>
      <c r="O41" s="6">
        <v>0.43346529096994008</v>
      </c>
      <c r="P41" s="6">
        <v>0.43346529096994008</v>
      </c>
      <c r="Q41" s="6">
        <v>0.43724282113673263</v>
      </c>
      <c r="R41" s="6">
        <v>0.38901363789535898</v>
      </c>
      <c r="S41" s="6">
        <v>0.38290203513992599</v>
      </c>
      <c r="T41" s="6">
        <v>0.38290203513992599</v>
      </c>
      <c r="V41" s="1" t="s">
        <v>85</v>
      </c>
      <c r="W41" s="4">
        <f t="shared" si="2"/>
        <v>116.70219372267616</v>
      </c>
      <c r="X41" s="4">
        <f t="shared" si="1"/>
        <v>116.70219372267616</v>
      </c>
      <c r="Y41" s="4">
        <f t="shared" si="1"/>
        <v>116.70219372267616</v>
      </c>
      <c r="Z41" s="4">
        <f t="shared" si="1"/>
        <v>116.70219372267616</v>
      </c>
      <c r="AA41" s="4">
        <f t="shared" si="1"/>
        <v>117.71922107527416</v>
      </c>
      <c r="AB41" s="4">
        <f t="shared" si="1"/>
        <v>104.73444097182742</v>
      </c>
      <c r="AC41" s="4">
        <f t="shared" si="1"/>
        <v>103.08900946074931</v>
      </c>
      <c r="AD41" s="4">
        <f t="shared" si="1"/>
        <v>103.08900946074931</v>
      </c>
    </row>
    <row r="44" spans="1:30" x14ac:dyDescent="0.2">
      <c r="C44" s="70" t="s">
        <v>149</v>
      </c>
      <c r="M44" s="70" t="s">
        <v>153</v>
      </c>
    </row>
  </sheetData>
  <phoneticPr fontId="2" type="noConversion"/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D44"/>
  <sheetViews>
    <sheetView zoomScaleNormal="100" workbookViewId="0"/>
  </sheetViews>
  <sheetFormatPr defaultColWidth="9.109375" defaultRowHeight="10.65" x14ac:dyDescent="0.2"/>
  <cols>
    <col min="1" max="1" width="5.88671875" style="1" customWidth="1"/>
    <col min="2" max="2" width="13.88671875" style="1" customWidth="1"/>
    <col min="3" max="30" width="6.33203125" style="1" customWidth="1"/>
    <col min="31" max="16384" width="9.109375" style="1"/>
  </cols>
  <sheetData>
    <row r="1" spans="1:30" x14ac:dyDescent="0.2">
      <c r="A1" s="3" t="s">
        <v>90</v>
      </c>
    </row>
    <row r="2" spans="1:30" x14ac:dyDescent="0.2">
      <c r="B2" s="3"/>
    </row>
    <row r="3" spans="1:30" x14ac:dyDescent="0.2">
      <c r="B3" s="3"/>
      <c r="C3" s="3" t="s">
        <v>68</v>
      </c>
      <c r="M3" s="3" t="s">
        <v>67</v>
      </c>
      <c r="W3" s="3" t="s">
        <v>152</v>
      </c>
    </row>
    <row r="4" spans="1:30" x14ac:dyDescent="0.2">
      <c r="C4" s="8">
        <f t="shared" ref="C4:H4" si="0">D4-1</f>
        <v>2011</v>
      </c>
      <c r="D4" s="8">
        <f t="shared" si="0"/>
        <v>2012</v>
      </c>
      <c r="E4" s="8">
        <f t="shared" si="0"/>
        <v>2013</v>
      </c>
      <c r="F4" s="8">
        <f t="shared" si="0"/>
        <v>2014</v>
      </c>
      <c r="G4" s="8">
        <f t="shared" si="0"/>
        <v>2015</v>
      </c>
      <c r="H4" s="8">
        <f t="shared" si="0"/>
        <v>2016</v>
      </c>
      <c r="I4" s="8">
        <f>J4-1</f>
        <v>2017</v>
      </c>
      <c r="J4" s="8">
        <v>2018</v>
      </c>
      <c r="M4" s="7" t="s">
        <v>142</v>
      </c>
      <c r="N4" s="7" t="s">
        <v>143</v>
      </c>
      <c r="O4" s="7" t="s">
        <v>144</v>
      </c>
      <c r="P4" s="7" t="s">
        <v>145</v>
      </c>
      <c r="Q4" s="7" t="s">
        <v>146</v>
      </c>
      <c r="R4" s="7" t="s">
        <v>140</v>
      </c>
      <c r="S4" s="7" t="s">
        <v>147</v>
      </c>
      <c r="T4" s="7" t="s">
        <v>154</v>
      </c>
      <c r="W4" s="7" t="s">
        <v>142</v>
      </c>
      <c r="X4" s="7" t="s">
        <v>143</v>
      </c>
      <c r="Y4" s="7" t="s">
        <v>144</v>
      </c>
      <c r="Z4" s="7" t="s">
        <v>145</v>
      </c>
      <c r="AA4" s="7" t="s">
        <v>146</v>
      </c>
      <c r="AB4" s="7" t="s">
        <v>140</v>
      </c>
      <c r="AC4" s="7" t="s">
        <v>147</v>
      </c>
      <c r="AD4" s="7" t="s">
        <v>154</v>
      </c>
    </row>
    <row r="5" spans="1:30" x14ac:dyDescent="0.2">
      <c r="A5" s="2" t="s">
        <v>89</v>
      </c>
      <c r="B5" s="2" t="s">
        <v>0</v>
      </c>
      <c r="C5" s="4">
        <v>37.200000000000003</v>
      </c>
      <c r="D5" s="4">
        <v>37.200000000000003</v>
      </c>
      <c r="E5" s="4">
        <v>37.200000000000003</v>
      </c>
      <c r="F5" s="4">
        <v>37.200000000000003</v>
      </c>
      <c r="G5" s="4">
        <v>37.9</v>
      </c>
      <c r="H5" s="4">
        <v>38.200000000000003</v>
      </c>
      <c r="I5" s="4">
        <v>39</v>
      </c>
      <c r="J5" s="4">
        <v>39.799999999999997</v>
      </c>
      <c r="L5" s="2" t="s">
        <v>0</v>
      </c>
      <c r="M5" s="6">
        <v>0.40361445783132532</v>
      </c>
      <c r="N5" s="6">
        <v>0.40361445783132532</v>
      </c>
      <c r="O5" s="6">
        <v>0.40361445783132532</v>
      </c>
      <c r="P5" s="6">
        <v>0.40361445783132532</v>
      </c>
      <c r="Q5" s="6">
        <v>0.42469879518072279</v>
      </c>
      <c r="R5" s="6">
        <v>0.43373493975903615</v>
      </c>
      <c r="S5" s="6">
        <v>0.45783132530120474</v>
      </c>
      <c r="T5" s="6">
        <v>0.48192771084337332</v>
      </c>
      <c r="V5" s="2" t="s">
        <v>0</v>
      </c>
      <c r="W5" s="4">
        <f>IF(ISNUMBER(M5),100*M5/$M$5,"n/a")</f>
        <v>100</v>
      </c>
      <c r="X5" s="4">
        <f t="shared" ref="X5:AD39" si="1">IF(ISNUMBER(N5),100*N5/$M$5,"n/a")</f>
        <v>100</v>
      </c>
      <c r="Y5" s="4">
        <f t="shared" si="1"/>
        <v>100</v>
      </c>
      <c r="Z5" s="4">
        <f t="shared" si="1"/>
        <v>100</v>
      </c>
      <c r="AA5" s="4">
        <f t="shared" si="1"/>
        <v>105.22388059701488</v>
      </c>
      <c r="AB5" s="4">
        <f t="shared" si="1"/>
        <v>107.46268656716417</v>
      </c>
      <c r="AC5" s="4">
        <f t="shared" si="1"/>
        <v>113.43283582089551</v>
      </c>
      <c r="AD5" s="4">
        <f t="shared" si="1"/>
        <v>119.40298507462681</v>
      </c>
    </row>
    <row r="6" spans="1:30" x14ac:dyDescent="0.2">
      <c r="A6" s="1" t="s">
        <v>1</v>
      </c>
      <c r="B6" s="1" t="s">
        <v>2</v>
      </c>
      <c r="C6" s="4">
        <v>45.7</v>
      </c>
      <c r="D6" s="4">
        <v>45.7</v>
      </c>
      <c r="E6" s="4">
        <v>45.7</v>
      </c>
      <c r="F6" s="4">
        <v>45.7</v>
      </c>
      <c r="G6" s="4">
        <v>45.7</v>
      </c>
      <c r="H6" s="4">
        <v>45.7</v>
      </c>
      <c r="I6" s="4">
        <v>45.7</v>
      </c>
      <c r="J6" s="4">
        <v>46.7</v>
      </c>
      <c r="L6" s="1" t="s">
        <v>1</v>
      </c>
      <c r="M6" s="6">
        <v>0.65963855421686746</v>
      </c>
      <c r="N6" s="6">
        <v>0.65963855421686746</v>
      </c>
      <c r="O6" s="6">
        <v>0.65963855421686746</v>
      </c>
      <c r="P6" s="6">
        <v>0.65963855421686746</v>
      </c>
      <c r="Q6" s="6">
        <v>0.65963855421686746</v>
      </c>
      <c r="R6" s="6">
        <v>0.65963855421686746</v>
      </c>
      <c r="S6" s="6">
        <v>0.65963855421686746</v>
      </c>
      <c r="T6" s="6">
        <v>0.68975903614457834</v>
      </c>
      <c r="V6" s="1" t="s">
        <v>1</v>
      </c>
      <c r="W6" s="4">
        <f t="shared" ref="W6:W39" si="2">IF(ISNUMBER(M6),100*M6/$M$5,"n/a")</f>
        <v>163.43283582089552</v>
      </c>
      <c r="X6" s="4">
        <f t="shared" si="1"/>
        <v>163.43283582089552</v>
      </c>
      <c r="Y6" s="4">
        <f t="shared" si="1"/>
        <v>163.43283582089552</v>
      </c>
      <c r="Z6" s="4">
        <f t="shared" si="1"/>
        <v>163.43283582089552</v>
      </c>
      <c r="AA6" s="4">
        <f t="shared" si="1"/>
        <v>163.43283582089552</v>
      </c>
      <c r="AB6" s="4">
        <f t="shared" si="1"/>
        <v>163.43283582089552</v>
      </c>
      <c r="AC6" s="4">
        <f t="shared" si="1"/>
        <v>163.43283582089552</v>
      </c>
      <c r="AD6" s="4">
        <f t="shared" si="1"/>
        <v>170.8955223880597</v>
      </c>
    </row>
    <row r="7" spans="1:30" x14ac:dyDescent="0.2">
      <c r="A7" s="1" t="s">
        <v>3</v>
      </c>
      <c r="B7" s="1" t="s">
        <v>4</v>
      </c>
      <c r="C7" s="4">
        <v>31.3</v>
      </c>
      <c r="D7" s="4">
        <v>31.3</v>
      </c>
      <c r="E7" s="4">
        <v>31.3</v>
      </c>
      <c r="F7" s="4">
        <v>31.3</v>
      </c>
      <c r="G7" s="4">
        <v>31.8</v>
      </c>
      <c r="H7" s="4">
        <v>32.799999999999997</v>
      </c>
      <c r="I7" s="4">
        <v>33.4</v>
      </c>
      <c r="J7" s="4">
        <v>34.200000000000003</v>
      </c>
      <c r="L7" s="1" t="s">
        <v>3</v>
      </c>
      <c r="M7" s="6">
        <v>0.2259036144578313</v>
      </c>
      <c r="N7" s="6">
        <v>0.2259036144578313</v>
      </c>
      <c r="O7" s="6">
        <v>0.2259036144578313</v>
      </c>
      <c r="P7" s="6">
        <v>0.2259036144578313</v>
      </c>
      <c r="Q7" s="6">
        <v>0.24096385542168672</v>
      </c>
      <c r="R7" s="6">
        <v>0.27108433734939746</v>
      </c>
      <c r="S7" s="6">
        <v>0.28915662650602403</v>
      </c>
      <c r="T7" s="6">
        <v>0.31325301204819284</v>
      </c>
      <c r="V7" s="1" t="s">
        <v>3</v>
      </c>
      <c r="W7" s="4">
        <f t="shared" si="2"/>
        <v>55.970149253731336</v>
      </c>
      <c r="X7" s="4">
        <f t="shared" si="1"/>
        <v>55.970149253731336</v>
      </c>
      <c r="Y7" s="4">
        <f t="shared" si="1"/>
        <v>55.970149253731336</v>
      </c>
      <c r="Z7" s="4">
        <f t="shared" si="1"/>
        <v>55.970149253731336</v>
      </c>
      <c r="AA7" s="4">
        <f t="shared" si="1"/>
        <v>59.70149253731342</v>
      </c>
      <c r="AB7" s="4">
        <f t="shared" si="1"/>
        <v>67.164179104477583</v>
      </c>
      <c r="AC7" s="4">
        <f t="shared" si="1"/>
        <v>71.641791044776099</v>
      </c>
      <c r="AD7" s="4">
        <f t="shared" si="1"/>
        <v>77.611940298507477</v>
      </c>
    </row>
    <row r="8" spans="1:30" x14ac:dyDescent="0.2">
      <c r="A8" s="1" t="s">
        <v>5</v>
      </c>
      <c r="B8" s="1" t="s">
        <v>156</v>
      </c>
      <c r="C8" s="4">
        <v>29.9</v>
      </c>
      <c r="D8" s="4">
        <v>29.9</v>
      </c>
      <c r="E8" s="4">
        <v>29.9</v>
      </c>
      <c r="F8" s="4">
        <v>29.9</v>
      </c>
      <c r="G8" s="4">
        <v>31</v>
      </c>
      <c r="H8" s="4">
        <v>32.6</v>
      </c>
      <c r="I8" s="4">
        <v>33.799999999999997</v>
      </c>
      <c r="J8" s="4">
        <v>33.6</v>
      </c>
      <c r="L8" s="1" t="s">
        <v>5</v>
      </c>
      <c r="M8" s="6">
        <v>0.18373493975903607</v>
      </c>
      <c r="N8" s="6">
        <v>0.18373493975903607</v>
      </c>
      <c r="O8" s="6">
        <v>0.18373493975903607</v>
      </c>
      <c r="P8" s="6">
        <v>0.18373493975903607</v>
      </c>
      <c r="Q8" s="6">
        <v>0.21686746987951802</v>
      </c>
      <c r="R8" s="6">
        <v>0.26506024096385544</v>
      </c>
      <c r="S8" s="6">
        <v>0.30120481927710829</v>
      </c>
      <c r="T8" s="6">
        <v>0.29518072289156627</v>
      </c>
      <c r="V8" s="1" t="s">
        <v>5</v>
      </c>
      <c r="W8" s="4">
        <f t="shared" si="2"/>
        <v>45.52238805970147</v>
      </c>
      <c r="X8" s="4">
        <f t="shared" si="1"/>
        <v>45.52238805970147</v>
      </c>
      <c r="Y8" s="4">
        <f t="shared" si="1"/>
        <v>45.52238805970147</v>
      </c>
      <c r="Z8" s="4">
        <f t="shared" si="1"/>
        <v>45.52238805970147</v>
      </c>
      <c r="AA8" s="4">
        <f t="shared" si="1"/>
        <v>53.731343283582078</v>
      </c>
      <c r="AB8" s="4">
        <f t="shared" si="1"/>
        <v>65.671641791044777</v>
      </c>
      <c r="AC8" s="4">
        <f t="shared" si="1"/>
        <v>74.626865671641752</v>
      </c>
      <c r="AD8" s="4">
        <f t="shared" si="1"/>
        <v>73.134328358208947</v>
      </c>
    </row>
    <row r="9" spans="1:30" x14ac:dyDescent="0.2">
      <c r="A9" s="1" t="s">
        <v>6</v>
      </c>
      <c r="B9" s="1" t="s">
        <v>7</v>
      </c>
      <c r="C9" s="4">
        <v>46.2</v>
      </c>
      <c r="D9" s="4">
        <v>46.2</v>
      </c>
      <c r="E9" s="4">
        <v>46.2</v>
      </c>
      <c r="F9" s="4">
        <v>46.2</v>
      </c>
      <c r="G9" s="4">
        <v>46.2</v>
      </c>
      <c r="H9" s="4">
        <v>46.2</v>
      </c>
      <c r="I9" s="4">
        <v>46.2</v>
      </c>
      <c r="J9" s="4">
        <v>46.7</v>
      </c>
      <c r="L9" s="1" t="s">
        <v>6</v>
      </c>
      <c r="M9" s="6">
        <v>0.67469879518072284</v>
      </c>
      <c r="N9" s="6">
        <v>0.67469879518072284</v>
      </c>
      <c r="O9" s="6">
        <v>0.67469879518072284</v>
      </c>
      <c r="P9" s="6">
        <v>0.67469879518072284</v>
      </c>
      <c r="Q9" s="6">
        <v>0.67469879518072284</v>
      </c>
      <c r="R9" s="6">
        <v>0.67469879518072284</v>
      </c>
      <c r="S9" s="6">
        <v>0.67469879518072284</v>
      </c>
      <c r="T9" s="6">
        <v>0.68975903614457834</v>
      </c>
      <c r="V9" s="1" t="s">
        <v>6</v>
      </c>
      <c r="W9" s="4">
        <f t="shared" si="2"/>
        <v>167.1641791044776</v>
      </c>
      <c r="X9" s="4">
        <f t="shared" si="1"/>
        <v>167.1641791044776</v>
      </c>
      <c r="Y9" s="4">
        <f t="shared" si="1"/>
        <v>167.1641791044776</v>
      </c>
      <c r="Z9" s="4">
        <f t="shared" si="1"/>
        <v>167.1641791044776</v>
      </c>
      <c r="AA9" s="4">
        <f t="shared" si="1"/>
        <v>167.1641791044776</v>
      </c>
      <c r="AB9" s="4">
        <f t="shared" si="1"/>
        <v>167.1641791044776</v>
      </c>
      <c r="AC9" s="4">
        <f t="shared" si="1"/>
        <v>167.1641791044776</v>
      </c>
      <c r="AD9" s="4">
        <f t="shared" si="1"/>
        <v>170.8955223880597</v>
      </c>
    </row>
    <row r="10" spans="1:30" x14ac:dyDescent="0.2">
      <c r="A10" s="1" t="s">
        <v>8</v>
      </c>
      <c r="B10" s="1" t="s">
        <v>9</v>
      </c>
      <c r="C10" s="4">
        <v>28.4</v>
      </c>
      <c r="D10" s="4">
        <v>28.4</v>
      </c>
      <c r="E10" s="4">
        <v>28.4</v>
      </c>
      <c r="F10" s="4">
        <v>28.4</v>
      </c>
      <c r="G10" s="4">
        <v>29.6</v>
      </c>
      <c r="H10" s="4">
        <v>30.5</v>
      </c>
      <c r="I10" s="4">
        <v>31.3</v>
      </c>
      <c r="J10" s="4">
        <v>32.1</v>
      </c>
      <c r="L10" s="1" t="s">
        <v>8</v>
      </c>
      <c r="M10" s="6">
        <v>0.1385542168674698</v>
      </c>
      <c r="N10" s="6">
        <v>0.1385542168674698</v>
      </c>
      <c r="O10" s="6">
        <v>0.1385542168674698</v>
      </c>
      <c r="P10" s="6">
        <v>0.1385542168674698</v>
      </c>
      <c r="Q10" s="6">
        <v>0.1746987951807229</v>
      </c>
      <c r="R10" s="6">
        <v>0.20180722891566261</v>
      </c>
      <c r="S10" s="6">
        <v>0.2259036144578313</v>
      </c>
      <c r="T10" s="6">
        <v>0.25</v>
      </c>
      <c r="V10" s="1" t="s">
        <v>8</v>
      </c>
      <c r="W10" s="4">
        <f t="shared" si="2"/>
        <v>34.328358208955201</v>
      </c>
      <c r="X10" s="4">
        <f t="shared" si="1"/>
        <v>34.328358208955201</v>
      </c>
      <c r="Y10" s="4">
        <f t="shared" si="1"/>
        <v>34.328358208955201</v>
      </c>
      <c r="Z10" s="4">
        <f t="shared" si="1"/>
        <v>34.328358208955201</v>
      </c>
      <c r="AA10" s="4">
        <f t="shared" si="1"/>
        <v>43.28358208955224</v>
      </c>
      <c r="AB10" s="4">
        <f t="shared" si="1"/>
        <v>49.999999999999993</v>
      </c>
      <c r="AC10" s="4">
        <f t="shared" si="1"/>
        <v>55.970149253731336</v>
      </c>
      <c r="AD10" s="4">
        <f t="shared" si="1"/>
        <v>61.940298507462686</v>
      </c>
    </row>
    <row r="11" spans="1:30" x14ac:dyDescent="0.2">
      <c r="A11" s="1" t="s">
        <v>10</v>
      </c>
      <c r="B11" s="1" t="s">
        <v>11</v>
      </c>
      <c r="C11" s="4">
        <v>40.6</v>
      </c>
      <c r="D11" s="4">
        <v>40.6</v>
      </c>
      <c r="E11" s="4">
        <v>40.6</v>
      </c>
      <c r="F11" s="4">
        <v>40.6</v>
      </c>
      <c r="G11" s="4">
        <v>40.6</v>
      </c>
      <c r="H11" s="4">
        <v>41.2</v>
      </c>
      <c r="I11" s="4">
        <v>43.1</v>
      </c>
      <c r="J11" s="4">
        <v>43.7</v>
      </c>
      <c r="L11" s="1" t="s">
        <v>10</v>
      </c>
      <c r="M11" s="6">
        <v>0.50602409638554213</v>
      </c>
      <c r="N11" s="6">
        <v>0.50602409638554213</v>
      </c>
      <c r="O11" s="6">
        <v>0.50602409638554213</v>
      </c>
      <c r="P11" s="6">
        <v>0.50602409638554213</v>
      </c>
      <c r="Q11" s="6">
        <v>0.50602409638554213</v>
      </c>
      <c r="R11" s="6">
        <v>0.52409638554216864</v>
      </c>
      <c r="S11" s="6">
        <v>0.58132530120481929</v>
      </c>
      <c r="T11" s="6">
        <v>0.5993975903614458</v>
      </c>
      <c r="V11" s="1" t="s">
        <v>10</v>
      </c>
      <c r="W11" s="4">
        <f t="shared" si="2"/>
        <v>125.37313432835819</v>
      </c>
      <c r="X11" s="4">
        <f t="shared" si="1"/>
        <v>125.37313432835819</v>
      </c>
      <c r="Y11" s="4">
        <f t="shared" si="1"/>
        <v>125.37313432835819</v>
      </c>
      <c r="Z11" s="4">
        <f t="shared" si="1"/>
        <v>125.37313432835819</v>
      </c>
      <c r="AA11" s="4">
        <f t="shared" si="1"/>
        <v>125.37313432835819</v>
      </c>
      <c r="AB11" s="4">
        <f t="shared" si="1"/>
        <v>129.85074626865671</v>
      </c>
      <c r="AC11" s="4">
        <f t="shared" si="1"/>
        <v>144.02985074626866</v>
      </c>
      <c r="AD11" s="4">
        <f t="shared" si="1"/>
        <v>148.50746268656715</v>
      </c>
    </row>
    <row r="12" spans="1:30" x14ac:dyDescent="0.2">
      <c r="A12" s="1" t="s">
        <v>12</v>
      </c>
      <c r="B12" s="1" t="s">
        <v>13</v>
      </c>
      <c r="C12" s="4">
        <v>54.7</v>
      </c>
      <c r="D12" s="4">
        <v>54.7</v>
      </c>
      <c r="E12" s="4">
        <v>54.7</v>
      </c>
      <c r="F12" s="4">
        <v>54.7</v>
      </c>
      <c r="G12" s="4">
        <v>54.7</v>
      </c>
      <c r="H12" s="4">
        <v>54.7</v>
      </c>
      <c r="I12" s="4">
        <v>54.7</v>
      </c>
      <c r="J12" s="4">
        <v>55.3</v>
      </c>
      <c r="L12" s="1" t="s">
        <v>12</v>
      </c>
      <c r="M12" s="6">
        <v>0.93072289156626509</v>
      </c>
      <c r="N12" s="6">
        <v>0.93072289156626509</v>
      </c>
      <c r="O12" s="6">
        <v>0.93072289156626509</v>
      </c>
      <c r="P12" s="6">
        <v>0.93072289156626509</v>
      </c>
      <c r="Q12" s="6">
        <v>0.93072289156626509</v>
      </c>
      <c r="R12" s="6">
        <v>0.93072289156626509</v>
      </c>
      <c r="S12" s="6">
        <v>0.93072289156626509</v>
      </c>
      <c r="T12" s="6">
        <v>0.94879518072289137</v>
      </c>
      <c r="V12" s="1" t="s">
        <v>12</v>
      </c>
      <c r="W12" s="4">
        <f t="shared" si="2"/>
        <v>230.59701492537314</v>
      </c>
      <c r="X12" s="4">
        <f t="shared" si="1"/>
        <v>230.59701492537314</v>
      </c>
      <c r="Y12" s="4">
        <f t="shared" si="1"/>
        <v>230.59701492537314</v>
      </c>
      <c r="Z12" s="4">
        <f t="shared" si="1"/>
        <v>230.59701492537314</v>
      </c>
      <c r="AA12" s="4">
        <f t="shared" si="1"/>
        <v>230.59701492537314</v>
      </c>
      <c r="AB12" s="4">
        <f t="shared" si="1"/>
        <v>230.59701492537314</v>
      </c>
      <c r="AC12" s="4">
        <f t="shared" si="1"/>
        <v>230.59701492537314</v>
      </c>
      <c r="AD12" s="4">
        <f t="shared" si="1"/>
        <v>235.07462686567158</v>
      </c>
    </row>
    <row r="13" spans="1:30" x14ac:dyDescent="0.2">
      <c r="A13" s="1" t="s">
        <v>14</v>
      </c>
      <c r="B13" s="1" t="s">
        <v>15</v>
      </c>
      <c r="C13" s="4">
        <v>38.700000000000003</v>
      </c>
      <c r="D13" s="4">
        <v>38.700000000000003</v>
      </c>
      <c r="E13" s="4">
        <v>38.700000000000003</v>
      </c>
      <c r="F13" s="4">
        <v>38.700000000000003</v>
      </c>
      <c r="G13" s="4">
        <v>40.1</v>
      </c>
      <c r="H13" s="4">
        <v>41</v>
      </c>
      <c r="I13" s="4">
        <v>42.5</v>
      </c>
      <c r="J13" s="4">
        <v>43</v>
      </c>
      <c r="L13" s="1" t="s">
        <v>14</v>
      </c>
      <c r="M13" s="6">
        <v>0.4487951807228916</v>
      </c>
      <c r="N13" s="6">
        <v>0.4487951807228916</v>
      </c>
      <c r="O13" s="6">
        <v>0.4487951807228916</v>
      </c>
      <c r="P13" s="6">
        <v>0.4487951807228916</v>
      </c>
      <c r="Q13" s="6">
        <v>0.49096385542168675</v>
      </c>
      <c r="R13" s="6">
        <v>0.5180722891566264</v>
      </c>
      <c r="S13" s="6">
        <v>0.56325301204819267</v>
      </c>
      <c r="T13" s="6">
        <v>0.57831325301204817</v>
      </c>
      <c r="V13" s="1" t="s">
        <v>14</v>
      </c>
      <c r="W13" s="4">
        <f t="shared" si="2"/>
        <v>111.19402985074626</v>
      </c>
      <c r="X13" s="4">
        <f t="shared" si="1"/>
        <v>111.19402985074626</v>
      </c>
      <c r="Y13" s="4">
        <f t="shared" si="1"/>
        <v>111.19402985074626</v>
      </c>
      <c r="Z13" s="4">
        <f t="shared" si="1"/>
        <v>111.19402985074626</v>
      </c>
      <c r="AA13" s="4">
        <f t="shared" si="1"/>
        <v>121.64179104477611</v>
      </c>
      <c r="AB13" s="4">
        <f t="shared" si="1"/>
        <v>128.35820895522386</v>
      </c>
      <c r="AC13" s="4">
        <f t="shared" si="1"/>
        <v>139.55223880597012</v>
      </c>
      <c r="AD13" s="4">
        <f t="shared" si="1"/>
        <v>143.28358208955223</v>
      </c>
    </row>
    <row r="14" spans="1:30" x14ac:dyDescent="0.2">
      <c r="A14" s="1" t="s">
        <v>16</v>
      </c>
      <c r="B14" s="1" t="s">
        <v>17</v>
      </c>
      <c r="C14" s="4">
        <v>41.5</v>
      </c>
      <c r="D14" s="4">
        <v>41.5</v>
      </c>
      <c r="E14" s="4">
        <v>41.5</v>
      </c>
      <c r="F14" s="4">
        <v>41.5</v>
      </c>
      <c r="G14" s="4">
        <v>41</v>
      </c>
      <c r="H14" s="4">
        <v>41</v>
      </c>
      <c r="I14" s="4">
        <v>42.6</v>
      </c>
      <c r="J14" s="4">
        <v>43.6</v>
      </c>
      <c r="L14" s="1" t="s">
        <v>16</v>
      </c>
      <c r="M14" s="6">
        <v>0.5331325301204819</v>
      </c>
      <c r="N14" s="6">
        <v>0.5331325301204819</v>
      </c>
      <c r="O14" s="6">
        <v>0.5331325301204819</v>
      </c>
      <c r="P14" s="6">
        <v>0.5331325301204819</v>
      </c>
      <c r="Q14" s="6">
        <v>0.5180722891566264</v>
      </c>
      <c r="R14" s="6">
        <v>0.5180722891566264</v>
      </c>
      <c r="S14" s="6">
        <v>0.56626506024096379</v>
      </c>
      <c r="T14" s="6">
        <v>0.59638554216867468</v>
      </c>
      <c r="V14" s="1" t="s">
        <v>16</v>
      </c>
      <c r="W14" s="4">
        <f t="shared" si="2"/>
        <v>132.08955223880596</v>
      </c>
      <c r="X14" s="4">
        <f t="shared" si="1"/>
        <v>132.08955223880596</v>
      </c>
      <c r="Y14" s="4">
        <f t="shared" si="1"/>
        <v>132.08955223880596</v>
      </c>
      <c r="Z14" s="4">
        <f t="shared" si="1"/>
        <v>132.08955223880596</v>
      </c>
      <c r="AA14" s="4">
        <f t="shared" si="1"/>
        <v>128.35820895522386</v>
      </c>
      <c r="AB14" s="4">
        <f t="shared" si="1"/>
        <v>128.35820895522386</v>
      </c>
      <c r="AC14" s="4">
        <f t="shared" si="1"/>
        <v>140.29850746268653</v>
      </c>
      <c r="AD14" s="4">
        <f t="shared" si="1"/>
        <v>147.76119402985074</v>
      </c>
    </row>
    <row r="15" spans="1:30" x14ac:dyDescent="0.2">
      <c r="A15" s="1" t="s">
        <v>18</v>
      </c>
      <c r="B15" s="1" t="s">
        <v>19</v>
      </c>
      <c r="C15" s="4">
        <v>44.3</v>
      </c>
      <c r="D15" s="4">
        <v>44.3</v>
      </c>
      <c r="E15" s="4">
        <v>44.3</v>
      </c>
      <c r="F15" s="4">
        <v>44.3</v>
      </c>
      <c r="G15" s="4">
        <v>44.7</v>
      </c>
      <c r="H15" s="4">
        <v>44</v>
      </c>
      <c r="I15" s="4">
        <v>44.3</v>
      </c>
      <c r="J15" s="4">
        <v>46.3</v>
      </c>
      <c r="L15" s="1" t="s">
        <v>18</v>
      </c>
      <c r="M15" s="6">
        <v>0.61746987951807208</v>
      </c>
      <c r="N15" s="6">
        <v>0.61746987951807208</v>
      </c>
      <c r="O15" s="6">
        <v>0.61746987951807208</v>
      </c>
      <c r="P15" s="6">
        <v>0.61746987951807208</v>
      </c>
      <c r="Q15" s="6">
        <v>0.62951807228915668</v>
      </c>
      <c r="R15" s="6">
        <v>0.60843373493975894</v>
      </c>
      <c r="S15" s="6">
        <v>0.61746987951807208</v>
      </c>
      <c r="T15" s="6">
        <v>0.67771084337349385</v>
      </c>
      <c r="V15" s="1" t="s">
        <v>18</v>
      </c>
      <c r="W15" s="4">
        <f t="shared" si="2"/>
        <v>152.98507462686561</v>
      </c>
      <c r="X15" s="4">
        <f t="shared" si="1"/>
        <v>152.98507462686561</v>
      </c>
      <c r="Y15" s="4">
        <f t="shared" si="1"/>
        <v>152.98507462686561</v>
      </c>
      <c r="Z15" s="4">
        <f t="shared" si="1"/>
        <v>152.98507462686561</v>
      </c>
      <c r="AA15" s="4">
        <f t="shared" si="1"/>
        <v>155.97014925373136</v>
      </c>
      <c r="AB15" s="4">
        <f t="shared" si="1"/>
        <v>150.74626865671638</v>
      </c>
      <c r="AC15" s="4">
        <f t="shared" si="1"/>
        <v>152.98507462686561</v>
      </c>
      <c r="AD15" s="4">
        <f t="shared" si="1"/>
        <v>167.91044776119398</v>
      </c>
    </row>
    <row r="16" spans="1:30" x14ac:dyDescent="0.2">
      <c r="A16" s="1" t="s">
        <v>54</v>
      </c>
      <c r="B16" s="1" t="s">
        <v>55</v>
      </c>
      <c r="C16" s="4">
        <v>31.9</v>
      </c>
      <c r="D16" s="4">
        <v>31.9</v>
      </c>
      <c r="E16" s="4">
        <v>31.9</v>
      </c>
      <c r="F16" s="4">
        <v>31.9</v>
      </c>
      <c r="G16" s="4">
        <v>30.8</v>
      </c>
      <c r="H16" s="4">
        <v>32.799999999999997</v>
      </c>
      <c r="I16" s="4">
        <v>32.700000000000003</v>
      </c>
      <c r="J16" s="4">
        <v>34.5</v>
      </c>
      <c r="L16" s="1" t="s">
        <v>54</v>
      </c>
      <c r="M16" s="6">
        <v>0.24397590361445776</v>
      </c>
      <c r="N16" s="6">
        <v>0.24397590361445776</v>
      </c>
      <c r="O16" s="6">
        <v>0.24397590361445776</v>
      </c>
      <c r="P16" s="6">
        <v>0.24397590361445776</v>
      </c>
      <c r="Q16" s="6">
        <v>0.21084337349397589</v>
      </c>
      <c r="R16" s="6">
        <v>0.27108433734939746</v>
      </c>
      <c r="S16" s="6">
        <v>0.26807228915662656</v>
      </c>
      <c r="T16" s="6">
        <v>0.32228915662650598</v>
      </c>
      <c r="V16" s="1" t="s">
        <v>54</v>
      </c>
      <c r="W16" s="4">
        <f t="shared" si="2"/>
        <v>60.44776119402983</v>
      </c>
      <c r="X16" s="4">
        <f t="shared" si="1"/>
        <v>60.44776119402983</v>
      </c>
      <c r="Y16" s="4">
        <f t="shared" si="1"/>
        <v>60.44776119402983</v>
      </c>
      <c r="Z16" s="4">
        <f t="shared" si="1"/>
        <v>60.44776119402983</v>
      </c>
      <c r="AA16" s="4">
        <f t="shared" si="1"/>
        <v>52.238805970149251</v>
      </c>
      <c r="AB16" s="4">
        <f t="shared" si="1"/>
        <v>67.164179104477583</v>
      </c>
      <c r="AC16" s="4">
        <f t="shared" si="1"/>
        <v>66.417910447761201</v>
      </c>
      <c r="AD16" s="4">
        <f t="shared" si="1"/>
        <v>79.850746268656707</v>
      </c>
    </row>
    <row r="17" spans="1:30" x14ac:dyDescent="0.2">
      <c r="A17" s="1" t="s">
        <v>20</v>
      </c>
      <c r="B17" s="1" t="s">
        <v>21</v>
      </c>
      <c r="C17" s="4">
        <v>24.2</v>
      </c>
      <c r="D17" s="4">
        <v>24.2</v>
      </c>
      <c r="E17" s="4">
        <v>24.2</v>
      </c>
      <c r="F17" s="4">
        <v>24.2</v>
      </c>
      <c r="G17" s="4">
        <v>25.2</v>
      </c>
      <c r="H17" s="4">
        <v>25.6</v>
      </c>
      <c r="I17" s="4">
        <v>26.9</v>
      </c>
      <c r="J17" s="4">
        <v>27.7</v>
      </c>
      <c r="L17" s="1" t="s">
        <v>20</v>
      </c>
      <c r="M17" s="6">
        <v>1.2048192771084293E-2</v>
      </c>
      <c r="N17" s="6">
        <v>1.2048192771084293E-2</v>
      </c>
      <c r="O17" s="6">
        <v>1.2048192771084293E-2</v>
      </c>
      <c r="P17" s="6">
        <v>1.2048192771084293E-2</v>
      </c>
      <c r="Q17" s="6">
        <v>4.2168674698795136E-2</v>
      </c>
      <c r="R17" s="6">
        <v>5.4216867469879533E-2</v>
      </c>
      <c r="S17" s="6">
        <v>9.337349397590354E-2</v>
      </c>
      <c r="T17" s="6">
        <v>0.11746987951807224</v>
      </c>
      <c r="V17" s="1" t="s">
        <v>20</v>
      </c>
      <c r="W17" s="4">
        <f t="shared" si="2"/>
        <v>2.9850746268656603</v>
      </c>
      <c r="X17" s="4">
        <f t="shared" si="1"/>
        <v>2.9850746268656603</v>
      </c>
      <c r="Y17" s="4">
        <f t="shared" si="1"/>
        <v>2.9850746268656603</v>
      </c>
      <c r="Z17" s="4">
        <f t="shared" si="1"/>
        <v>2.9850746268656603</v>
      </c>
      <c r="AA17" s="4">
        <f t="shared" si="1"/>
        <v>10.447761194029839</v>
      </c>
      <c r="AB17" s="4">
        <f t="shared" si="1"/>
        <v>13.432835820895527</v>
      </c>
      <c r="AC17" s="4">
        <f t="shared" si="1"/>
        <v>23.134328358208933</v>
      </c>
      <c r="AD17" s="4">
        <f t="shared" si="1"/>
        <v>29.104477611940286</v>
      </c>
    </row>
    <row r="18" spans="1:30" x14ac:dyDescent="0.2">
      <c r="A18" s="1" t="s">
        <v>22</v>
      </c>
      <c r="B18" s="1" t="s">
        <v>23</v>
      </c>
      <c r="C18" s="4">
        <v>54</v>
      </c>
      <c r="D18" s="4">
        <v>54</v>
      </c>
      <c r="E18" s="4">
        <v>54</v>
      </c>
      <c r="F18" s="4">
        <v>54</v>
      </c>
      <c r="G18" s="4">
        <v>54.7</v>
      </c>
      <c r="H18" s="4">
        <v>56.2</v>
      </c>
      <c r="I18" s="4">
        <v>57</v>
      </c>
      <c r="J18" s="4">
        <v>58.2</v>
      </c>
      <c r="L18" s="1" t="s">
        <v>22</v>
      </c>
      <c r="M18" s="6">
        <v>0.90963855421686735</v>
      </c>
      <c r="N18" s="6">
        <v>0.90963855421686735</v>
      </c>
      <c r="O18" s="6">
        <v>0.90963855421686735</v>
      </c>
      <c r="P18" s="6">
        <v>0.90963855421686735</v>
      </c>
      <c r="Q18" s="6">
        <v>0.93072289156626509</v>
      </c>
      <c r="R18" s="6">
        <v>0.97590361445783136</v>
      </c>
      <c r="S18" s="6">
        <v>1</v>
      </c>
      <c r="T18" s="6">
        <v>1</v>
      </c>
      <c r="V18" s="1" t="s">
        <v>22</v>
      </c>
      <c r="W18" s="4">
        <f t="shared" si="2"/>
        <v>225.37313432835816</v>
      </c>
      <c r="X18" s="4">
        <f t="shared" si="1"/>
        <v>225.37313432835816</v>
      </c>
      <c r="Y18" s="4">
        <f t="shared" si="1"/>
        <v>225.37313432835816</v>
      </c>
      <c r="Z18" s="4">
        <f t="shared" si="1"/>
        <v>225.37313432835816</v>
      </c>
      <c r="AA18" s="4">
        <f t="shared" si="1"/>
        <v>230.59701492537314</v>
      </c>
      <c r="AB18" s="4">
        <f t="shared" si="1"/>
        <v>241.79104477611938</v>
      </c>
      <c r="AC18" s="4">
        <f t="shared" si="1"/>
        <v>247.76119402985074</v>
      </c>
      <c r="AD18" s="4">
        <f t="shared" si="1"/>
        <v>247.76119402985074</v>
      </c>
    </row>
    <row r="19" spans="1:30" x14ac:dyDescent="0.2">
      <c r="A19" s="1" t="s">
        <v>24</v>
      </c>
      <c r="B19" s="1" t="s">
        <v>25</v>
      </c>
      <c r="C19" s="4">
        <v>39.4</v>
      </c>
      <c r="D19" s="4">
        <v>39.4</v>
      </c>
      <c r="E19" s="4">
        <v>39.4</v>
      </c>
      <c r="F19" s="4">
        <v>39.4</v>
      </c>
      <c r="G19" s="4">
        <v>39.9</v>
      </c>
      <c r="H19" s="4">
        <v>42.1</v>
      </c>
      <c r="I19" s="4">
        <v>41.6</v>
      </c>
      <c r="J19" s="4">
        <v>41.6</v>
      </c>
      <c r="L19" s="1" t="s">
        <v>24</v>
      </c>
      <c r="M19" s="6">
        <v>0.46987951807228906</v>
      </c>
      <c r="N19" s="6">
        <v>0.46987951807228906</v>
      </c>
      <c r="O19" s="6">
        <v>0.46987951807228906</v>
      </c>
      <c r="P19" s="6">
        <v>0.46987951807228906</v>
      </c>
      <c r="Q19" s="6">
        <v>0.48493975903614445</v>
      </c>
      <c r="R19" s="6">
        <v>0.5512048192771084</v>
      </c>
      <c r="S19" s="6">
        <v>0.53614457831325302</v>
      </c>
      <c r="T19" s="6">
        <v>0.53614457831325302</v>
      </c>
      <c r="V19" s="1" t="s">
        <v>24</v>
      </c>
      <c r="W19" s="4">
        <f t="shared" si="2"/>
        <v>116.41791044776116</v>
      </c>
      <c r="X19" s="4">
        <f t="shared" si="1"/>
        <v>116.41791044776116</v>
      </c>
      <c r="Y19" s="4">
        <f t="shared" si="1"/>
        <v>116.41791044776116</v>
      </c>
      <c r="Z19" s="4">
        <f t="shared" si="1"/>
        <v>116.41791044776116</v>
      </c>
      <c r="AA19" s="4">
        <f t="shared" si="1"/>
        <v>120.14925373134325</v>
      </c>
      <c r="AB19" s="4">
        <f t="shared" si="1"/>
        <v>136.56716417910445</v>
      </c>
      <c r="AC19" s="4">
        <f t="shared" si="1"/>
        <v>132.83582089552237</v>
      </c>
      <c r="AD19" s="4">
        <f t="shared" si="1"/>
        <v>132.83582089552237</v>
      </c>
    </row>
    <row r="20" spans="1:30" x14ac:dyDescent="0.2">
      <c r="A20" s="1" t="s">
        <v>26</v>
      </c>
      <c r="B20" s="1" t="s">
        <v>27</v>
      </c>
      <c r="C20" s="4">
        <v>52.6</v>
      </c>
      <c r="D20" s="4">
        <v>52.6</v>
      </c>
      <c r="E20" s="4">
        <v>52.6</v>
      </c>
      <c r="F20" s="4">
        <v>52.6</v>
      </c>
      <c r="G20" s="4">
        <v>54.8</v>
      </c>
      <c r="H20" s="4">
        <v>54.9</v>
      </c>
      <c r="I20" s="4">
        <v>55.6</v>
      </c>
      <c r="J20" s="4">
        <v>55.2</v>
      </c>
      <c r="L20" s="1" t="s">
        <v>26</v>
      </c>
      <c r="M20" s="6">
        <v>0.8674698795180722</v>
      </c>
      <c r="N20" s="6">
        <v>0.8674698795180722</v>
      </c>
      <c r="O20" s="6">
        <v>0.8674698795180722</v>
      </c>
      <c r="P20" s="6">
        <v>0.8674698795180722</v>
      </c>
      <c r="Q20" s="6">
        <v>0.93373493975903599</v>
      </c>
      <c r="R20" s="6">
        <v>0.93674698795180711</v>
      </c>
      <c r="S20" s="6">
        <v>0.95783132530120474</v>
      </c>
      <c r="T20" s="6">
        <v>0.94578313253012047</v>
      </c>
      <c r="V20" s="1" t="s">
        <v>26</v>
      </c>
      <c r="W20" s="4">
        <f t="shared" si="2"/>
        <v>214.92537313432831</v>
      </c>
      <c r="X20" s="4">
        <f t="shared" si="1"/>
        <v>214.92537313432831</v>
      </c>
      <c r="Y20" s="4">
        <f t="shared" si="1"/>
        <v>214.92537313432831</v>
      </c>
      <c r="Z20" s="4">
        <f t="shared" si="1"/>
        <v>214.92537313432831</v>
      </c>
      <c r="AA20" s="4">
        <f t="shared" si="1"/>
        <v>231.3432835820895</v>
      </c>
      <c r="AB20" s="4">
        <f t="shared" si="1"/>
        <v>232.08955223880594</v>
      </c>
      <c r="AC20" s="4">
        <f t="shared" si="1"/>
        <v>237.31343283582086</v>
      </c>
      <c r="AD20" s="4">
        <f t="shared" si="1"/>
        <v>234.32835820895519</v>
      </c>
    </row>
    <row r="21" spans="1:30" x14ac:dyDescent="0.2">
      <c r="A21" s="1" t="s">
        <v>28</v>
      </c>
      <c r="B21" s="1" t="s">
        <v>29</v>
      </c>
      <c r="C21" s="4">
        <v>50.3</v>
      </c>
      <c r="D21" s="4">
        <v>50.3</v>
      </c>
      <c r="E21" s="4">
        <v>50.3</v>
      </c>
      <c r="F21" s="4">
        <v>50.3</v>
      </c>
      <c r="G21" s="4">
        <v>50.3</v>
      </c>
      <c r="H21" s="4">
        <v>51.5</v>
      </c>
      <c r="I21" s="4">
        <v>51.3</v>
      </c>
      <c r="J21" s="4">
        <v>52.6</v>
      </c>
      <c r="L21" s="1" t="s">
        <v>28</v>
      </c>
      <c r="M21" s="6">
        <v>0.79819277108433717</v>
      </c>
      <c r="N21" s="6">
        <v>0.79819277108433717</v>
      </c>
      <c r="O21" s="6">
        <v>0.79819277108433717</v>
      </c>
      <c r="P21" s="6">
        <v>0.79819277108433717</v>
      </c>
      <c r="Q21" s="6">
        <v>0.79819277108433717</v>
      </c>
      <c r="R21" s="6">
        <v>0.8343373493975903</v>
      </c>
      <c r="S21" s="6">
        <v>0.82831325301204806</v>
      </c>
      <c r="T21" s="6">
        <v>0.8674698795180722</v>
      </c>
      <c r="V21" s="1" t="s">
        <v>28</v>
      </c>
      <c r="W21" s="4">
        <f t="shared" si="2"/>
        <v>197.76119402985071</v>
      </c>
      <c r="X21" s="4">
        <f t="shared" si="1"/>
        <v>197.76119402985071</v>
      </c>
      <c r="Y21" s="4">
        <f t="shared" si="1"/>
        <v>197.76119402985071</v>
      </c>
      <c r="Z21" s="4">
        <f t="shared" si="1"/>
        <v>197.76119402985071</v>
      </c>
      <c r="AA21" s="4">
        <f t="shared" si="1"/>
        <v>197.76119402985071</v>
      </c>
      <c r="AB21" s="4">
        <f t="shared" si="1"/>
        <v>206.71641791044775</v>
      </c>
      <c r="AC21" s="4">
        <f t="shared" si="1"/>
        <v>205.22388059701487</v>
      </c>
      <c r="AD21" s="4">
        <f t="shared" si="1"/>
        <v>214.92537313432831</v>
      </c>
    </row>
    <row r="22" spans="1:30" x14ac:dyDescent="0.2">
      <c r="A22" s="1" t="s">
        <v>30</v>
      </c>
      <c r="B22" s="1" t="s">
        <v>31</v>
      </c>
      <c r="C22" s="4">
        <v>32.1</v>
      </c>
      <c r="D22" s="4">
        <v>32.1</v>
      </c>
      <c r="E22" s="4">
        <v>32.1</v>
      </c>
      <c r="F22" s="4">
        <v>32.1</v>
      </c>
      <c r="G22" s="4">
        <v>32.1</v>
      </c>
      <c r="H22" s="4">
        <v>30.4</v>
      </c>
      <c r="I22" s="4">
        <v>30.2</v>
      </c>
      <c r="J22" s="4">
        <v>30.5</v>
      </c>
      <c r="L22" s="1" t="s">
        <v>30</v>
      </c>
      <c r="M22" s="6">
        <v>0.25</v>
      </c>
      <c r="N22" s="6">
        <v>0.25</v>
      </c>
      <c r="O22" s="6">
        <v>0.25</v>
      </c>
      <c r="P22" s="6">
        <v>0.25</v>
      </c>
      <c r="Q22" s="6">
        <v>0.25</v>
      </c>
      <c r="R22" s="6">
        <v>0.19879518072289148</v>
      </c>
      <c r="S22" s="6">
        <v>0.19277108433734935</v>
      </c>
      <c r="T22" s="6">
        <v>0.20180722891566261</v>
      </c>
      <c r="V22" s="1" t="s">
        <v>30</v>
      </c>
      <c r="W22" s="4">
        <f t="shared" si="2"/>
        <v>61.940298507462686</v>
      </c>
      <c r="X22" s="4">
        <f t="shared" si="1"/>
        <v>61.940298507462686</v>
      </c>
      <c r="Y22" s="4">
        <f t="shared" si="1"/>
        <v>61.940298507462686</v>
      </c>
      <c r="Z22" s="4">
        <f t="shared" si="1"/>
        <v>61.940298507462686</v>
      </c>
      <c r="AA22" s="4">
        <f t="shared" si="1"/>
        <v>61.940298507462686</v>
      </c>
      <c r="AB22" s="4">
        <f t="shared" si="1"/>
        <v>49.253731343283555</v>
      </c>
      <c r="AC22" s="4">
        <f t="shared" si="1"/>
        <v>47.761194029850728</v>
      </c>
      <c r="AD22" s="4">
        <f t="shared" si="1"/>
        <v>49.999999999999993</v>
      </c>
    </row>
    <row r="23" spans="1:30" x14ac:dyDescent="0.2">
      <c r="A23" s="1" t="s">
        <v>32</v>
      </c>
      <c r="B23" s="1" t="s">
        <v>33</v>
      </c>
      <c r="C23" s="4">
        <v>31.3</v>
      </c>
      <c r="D23" s="4">
        <v>31.3</v>
      </c>
      <c r="E23" s="4">
        <v>31.3</v>
      </c>
      <c r="F23" s="4">
        <v>31.3</v>
      </c>
      <c r="G23" s="4">
        <v>31.9</v>
      </c>
      <c r="H23" s="4">
        <v>34.299999999999997</v>
      </c>
      <c r="I23" s="4">
        <v>34.9</v>
      </c>
      <c r="J23" s="4">
        <v>38.299999999999997</v>
      </c>
      <c r="L23" s="1" t="s">
        <v>32</v>
      </c>
      <c r="M23" s="6">
        <v>0.2259036144578313</v>
      </c>
      <c r="N23" s="6">
        <v>0.2259036144578313</v>
      </c>
      <c r="O23" s="6">
        <v>0.2259036144578313</v>
      </c>
      <c r="P23" s="6">
        <v>0.2259036144578313</v>
      </c>
      <c r="Q23" s="6">
        <v>0.24397590361445776</v>
      </c>
      <c r="R23" s="6">
        <v>0.31626506024096374</v>
      </c>
      <c r="S23" s="6">
        <v>0.33433734939759024</v>
      </c>
      <c r="T23" s="6">
        <v>0.43674698795180711</v>
      </c>
      <c r="V23" s="1" t="s">
        <v>32</v>
      </c>
      <c r="W23" s="4">
        <f t="shared" si="2"/>
        <v>55.970149253731336</v>
      </c>
      <c r="X23" s="4">
        <f t="shared" si="1"/>
        <v>55.970149253731336</v>
      </c>
      <c r="Y23" s="4">
        <f t="shared" si="1"/>
        <v>55.970149253731336</v>
      </c>
      <c r="Z23" s="4">
        <f t="shared" si="1"/>
        <v>55.970149253731336</v>
      </c>
      <c r="AA23" s="4">
        <f t="shared" si="1"/>
        <v>60.44776119402983</v>
      </c>
      <c r="AB23" s="4">
        <f t="shared" si="1"/>
        <v>78.358208955223844</v>
      </c>
      <c r="AC23" s="4">
        <f t="shared" si="1"/>
        <v>82.83582089552236</v>
      </c>
      <c r="AD23" s="4">
        <f t="shared" si="1"/>
        <v>108.20895522388057</v>
      </c>
    </row>
    <row r="24" spans="1:30" x14ac:dyDescent="0.2">
      <c r="A24" s="1" t="s">
        <v>34</v>
      </c>
      <c r="B24" s="1" t="s">
        <v>35</v>
      </c>
      <c r="C24" s="4">
        <v>44.3</v>
      </c>
      <c r="D24" s="4">
        <v>44.3</v>
      </c>
      <c r="E24" s="4">
        <v>44.3</v>
      </c>
      <c r="F24" s="4">
        <v>44.3</v>
      </c>
      <c r="G24" s="4">
        <v>45.1</v>
      </c>
      <c r="H24" s="4">
        <v>45.2</v>
      </c>
      <c r="I24" s="4">
        <v>46.6</v>
      </c>
      <c r="J24" s="4">
        <v>47.5</v>
      </c>
      <c r="L24" s="1" t="s">
        <v>34</v>
      </c>
      <c r="M24" s="6">
        <v>0.61746987951807208</v>
      </c>
      <c r="N24" s="6">
        <v>0.61746987951807208</v>
      </c>
      <c r="O24" s="6">
        <v>0.61746987951807208</v>
      </c>
      <c r="P24" s="6">
        <v>0.61746987951807208</v>
      </c>
      <c r="Q24" s="6">
        <v>0.64156626506024095</v>
      </c>
      <c r="R24" s="6">
        <v>0.64457831325301207</v>
      </c>
      <c r="S24" s="6">
        <v>0.68674698795180722</v>
      </c>
      <c r="T24" s="6">
        <v>0.71385542168674687</v>
      </c>
      <c r="V24" s="1" t="s">
        <v>34</v>
      </c>
      <c r="W24" s="4">
        <f t="shared" si="2"/>
        <v>152.98507462686561</v>
      </c>
      <c r="X24" s="4">
        <f t="shared" si="1"/>
        <v>152.98507462686561</v>
      </c>
      <c r="Y24" s="4">
        <f t="shared" si="1"/>
        <v>152.98507462686561</v>
      </c>
      <c r="Z24" s="4">
        <f t="shared" si="1"/>
        <v>152.98507462686561</v>
      </c>
      <c r="AA24" s="4">
        <f t="shared" si="1"/>
        <v>158.955223880597</v>
      </c>
      <c r="AB24" s="4">
        <f t="shared" si="1"/>
        <v>159.70149253731344</v>
      </c>
      <c r="AC24" s="4">
        <f t="shared" si="1"/>
        <v>170.14925373134326</v>
      </c>
      <c r="AD24" s="4">
        <f t="shared" si="1"/>
        <v>176.86567164179101</v>
      </c>
    </row>
    <row r="25" spans="1:30" x14ac:dyDescent="0.2">
      <c r="A25" s="1" t="s">
        <v>36</v>
      </c>
      <c r="B25" s="1" t="s">
        <v>37</v>
      </c>
      <c r="C25" s="4">
        <v>38.4</v>
      </c>
      <c r="D25" s="4">
        <v>38.4</v>
      </c>
      <c r="E25" s="4">
        <v>38.4</v>
      </c>
      <c r="F25" s="4">
        <v>38.4</v>
      </c>
      <c r="G25" s="4">
        <v>38.6</v>
      </c>
      <c r="H25" s="4">
        <v>39.700000000000003</v>
      </c>
      <c r="I25" s="4">
        <v>40.299999999999997</v>
      </c>
      <c r="J25" s="4">
        <v>40.299999999999997</v>
      </c>
      <c r="L25" s="1" t="s">
        <v>36</v>
      </c>
      <c r="M25" s="6">
        <v>0.43975903614457823</v>
      </c>
      <c r="N25" s="6">
        <v>0.43975903614457823</v>
      </c>
      <c r="O25" s="6">
        <v>0.43975903614457823</v>
      </c>
      <c r="P25" s="6">
        <v>0.43975903614457823</v>
      </c>
      <c r="Q25" s="6">
        <v>0.44578313253012047</v>
      </c>
      <c r="R25" s="6">
        <v>0.47891566265060243</v>
      </c>
      <c r="S25" s="6">
        <v>0.49698795180722877</v>
      </c>
      <c r="T25" s="6">
        <v>0.49698795180722877</v>
      </c>
      <c r="V25" s="1" t="s">
        <v>36</v>
      </c>
      <c r="W25" s="4">
        <f t="shared" si="2"/>
        <v>108.95522388059698</v>
      </c>
      <c r="X25" s="4">
        <f t="shared" si="1"/>
        <v>108.95522388059698</v>
      </c>
      <c r="Y25" s="4">
        <f t="shared" si="1"/>
        <v>108.95522388059698</v>
      </c>
      <c r="Z25" s="4">
        <f t="shared" si="1"/>
        <v>108.95522388059698</v>
      </c>
      <c r="AA25" s="4">
        <f t="shared" si="1"/>
        <v>110.44776119402985</v>
      </c>
      <c r="AB25" s="4">
        <f t="shared" si="1"/>
        <v>118.65671641791045</v>
      </c>
      <c r="AC25" s="4">
        <f t="shared" si="1"/>
        <v>123.1343283582089</v>
      </c>
      <c r="AD25" s="4">
        <f t="shared" si="1"/>
        <v>123.1343283582089</v>
      </c>
    </row>
    <row r="26" spans="1:30" x14ac:dyDescent="0.2">
      <c r="A26" s="1" t="s">
        <v>38</v>
      </c>
      <c r="B26" s="1" t="s">
        <v>39</v>
      </c>
      <c r="C26" s="4">
        <v>42.6</v>
      </c>
      <c r="D26" s="4">
        <v>42.6</v>
      </c>
      <c r="E26" s="4">
        <v>42.6</v>
      </c>
      <c r="F26" s="4">
        <v>42.6</v>
      </c>
      <c r="G26" s="4">
        <v>43.2</v>
      </c>
      <c r="H26" s="4">
        <v>43.5</v>
      </c>
      <c r="I26" s="4">
        <v>43.6</v>
      </c>
      <c r="J26" s="4">
        <v>43.5</v>
      </c>
      <c r="L26" s="1" t="s">
        <v>38</v>
      </c>
      <c r="M26" s="6">
        <v>0.56626506024096379</v>
      </c>
      <c r="N26" s="6">
        <v>0.56626506024096379</v>
      </c>
      <c r="O26" s="6">
        <v>0.56626506024096379</v>
      </c>
      <c r="P26" s="6">
        <v>0.56626506024096379</v>
      </c>
      <c r="Q26" s="6">
        <v>0.58433734939759041</v>
      </c>
      <c r="R26" s="6">
        <v>0.59337349397590355</v>
      </c>
      <c r="S26" s="6">
        <v>0.59638554216867468</v>
      </c>
      <c r="T26" s="6">
        <v>0.59337349397590355</v>
      </c>
      <c r="V26" s="1" t="s">
        <v>38</v>
      </c>
      <c r="W26" s="4">
        <f t="shared" si="2"/>
        <v>140.29850746268653</v>
      </c>
      <c r="X26" s="4">
        <f t="shared" si="1"/>
        <v>140.29850746268653</v>
      </c>
      <c r="Y26" s="4">
        <f t="shared" si="1"/>
        <v>140.29850746268653</v>
      </c>
      <c r="Z26" s="4">
        <f t="shared" si="1"/>
        <v>140.29850746268653</v>
      </c>
      <c r="AA26" s="4">
        <f t="shared" si="1"/>
        <v>144.77611940298507</v>
      </c>
      <c r="AB26" s="4">
        <f t="shared" si="1"/>
        <v>147.0149253731343</v>
      </c>
      <c r="AC26" s="4">
        <f t="shared" si="1"/>
        <v>147.76119402985074</v>
      </c>
      <c r="AD26" s="4">
        <f t="shared" si="1"/>
        <v>147.0149253731343</v>
      </c>
    </row>
    <row r="27" spans="1:30" x14ac:dyDescent="0.2">
      <c r="A27" s="1" t="s">
        <v>40</v>
      </c>
      <c r="B27" s="1" t="s">
        <v>41</v>
      </c>
      <c r="C27" s="4">
        <v>31.4</v>
      </c>
      <c r="D27" s="4">
        <v>31.4</v>
      </c>
      <c r="E27" s="4">
        <v>31.4</v>
      </c>
      <c r="F27" s="4">
        <v>31.4</v>
      </c>
      <c r="G27" s="4">
        <v>33.1</v>
      </c>
      <c r="H27" s="4">
        <v>35</v>
      </c>
      <c r="I27" s="4">
        <v>34</v>
      </c>
      <c r="J27" s="4">
        <v>34.5</v>
      </c>
      <c r="L27" s="1" t="s">
        <v>40</v>
      </c>
      <c r="M27" s="6">
        <v>0.22891566265060231</v>
      </c>
      <c r="N27" s="6">
        <v>0.22891566265060231</v>
      </c>
      <c r="O27" s="6">
        <v>0.22891566265060231</v>
      </c>
      <c r="P27" s="6">
        <v>0.22891566265060231</v>
      </c>
      <c r="Q27" s="6">
        <v>0.28012048192771083</v>
      </c>
      <c r="R27" s="6">
        <v>0.33734939759036142</v>
      </c>
      <c r="S27" s="6">
        <v>0.30722891566265054</v>
      </c>
      <c r="T27" s="6">
        <v>0.32228915662650598</v>
      </c>
      <c r="V27" s="1" t="s">
        <v>40</v>
      </c>
      <c r="W27" s="4">
        <f t="shared" si="2"/>
        <v>56.716417910447731</v>
      </c>
      <c r="X27" s="4">
        <f t="shared" si="1"/>
        <v>56.716417910447731</v>
      </c>
      <c r="Y27" s="4">
        <f t="shared" si="1"/>
        <v>56.716417910447731</v>
      </c>
      <c r="Z27" s="4">
        <f t="shared" si="1"/>
        <v>56.716417910447731</v>
      </c>
      <c r="AA27" s="4">
        <f t="shared" si="1"/>
        <v>69.402985074626855</v>
      </c>
      <c r="AB27" s="4">
        <f t="shared" si="1"/>
        <v>83.582089552238799</v>
      </c>
      <c r="AC27" s="4">
        <f t="shared" si="1"/>
        <v>76.119402985074615</v>
      </c>
      <c r="AD27" s="4">
        <f t="shared" si="1"/>
        <v>79.850746268656707</v>
      </c>
    </row>
    <row r="28" spans="1:30" x14ac:dyDescent="0.2">
      <c r="A28" s="1" t="s">
        <v>42</v>
      </c>
      <c r="B28" s="1" t="s">
        <v>43</v>
      </c>
      <c r="C28" s="4">
        <v>25.4</v>
      </c>
      <c r="D28" s="4">
        <v>25.4</v>
      </c>
      <c r="E28" s="4">
        <v>25.4</v>
      </c>
      <c r="F28" s="4">
        <v>25.4</v>
      </c>
      <c r="G28" s="4">
        <v>25.5</v>
      </c>
      <c r="H28" s="4">
        <v>24.8</v>
      </c>
      <c r="I28" s="4">
        <v>25.6</v>
      </c>
      <c r="J28" s="4">
        <v>25.1</v>
      </c>
      <c r="L28" s="1" t="s">
        <v>42</v>
      </c>
      <c r="M28" s="6">
        <v>4.8192771084337283E-2</v>
      </c>
      <c r="N28" s="6">
        <v>4.8192771084337283E-2</v>
      </c>
      <c r="O28" s="6">
        <v>4.8192771084337283E-2</v>
      </c>
      <c r="P28" s="6">
        <v>4.8192771084337283E-2</v>
      </c>
      <c r="Q28" s="6">
        <v>5.1204819277108411E-2</v>
      </c>
      <c r="R28" s="6">
        <v>3.012048192771084E-2</v>
      </c>
      <c r="S28" s="6">
        <v>5.4216867469879533E-2</v>
      </c>
      <c r="T28" s="6">
        <v>3.9156626506024111E-2</v>
      </c>
      <c r="V28" s="1" t="s">
        <v>42</v>
      </c>
      <c r="W28" s="4">
        <f t="shared" si="2"/>
        <v>11.94029850746267</v>
      </c>
      <c r="X28" s="4">
        <f t="shared" si="1"/>
        <v>11.94029850746267</v>
      </c>
      <c r="Y28" s="4">
        <f t="shared" si="1"/>
        <v>11.94029850746267</v>
      </c>
      <c r="Z28" s="4">
        <f t="shared" si="1"/>
        <v>11.94029850746267</v>
      </c>
      <c r="AA28" s="4">
        <f t="shared" si="1"/>
        <v>12.686567164179099</v>
      </c>
      <c r="AB28" s="4">
        <f t="shared" si="1"/>
        <v>7.4626865671641776</v>
      </c>
      <c r="AC28" s="4">
        <f t="shared" si="1"/>
        <v>13.432835820895527</v>
      </c>
      <c r="AD28" s="4">
        <f t="shared" si="1"/>
        <v>9.7014925373134364</v>
      </c>
    </row>
    <row r="29" spans="1:30" x14ac:dyDescent="0.2">
      <c r="A29" s="1" t="s">
        <v>44</v>
      </c>
      <c r="B29" s="1" t="s">
        <v>45</v>
      </c>
      <c r="C29" s="4">
        <v>38</v>
      </c>
      <c r="D29" s="4">
        <v>38</v>
      </c>
      <c r="E29" s="4">
        <v>38</v>
      </c>
      <c r="F29" s="4">
        <v>38</v>
      </c>
      <c r="G29" s="4">
        <v>40.799999999999997</v>
      </c>
      <c r="H29" s="4">
        <v>43</v>
      </c>
      <c r="I29" s="4">
        <v>44.5</v>
      </c>
      <c r="J29" s="4">
        <v>41.2</v>
      </c>
      <c r="L29" s="1" t="s">
        <v>44</v>
      </c>
      <c r="M29" s="6">
        <v>0.42771084337349391</v>
      </c>
      <c r="N29" s="6">
        <v>0.42771084337349391</v>
      </c>
      <c r="O29" s="6">
        <v>0.42771084337349391</v>
      </c>
      <c r="P29" s="6">
        <v>0.42771084337349391</v>
      </c>
      <c r="Q29" s="6">
        <v>0.51204819277108415</v>
      </c>
      <c r="R29" s="6">
        <v>0.57831325301204817</v>
      </c>
      <c r="S29" s="6">
        <v>0.62349397590361433</v>
      </c>
      <c r="T29" s="6">
        <v>0.52409638554216864</v>
      </c>
      <c r="V29" s="1" t="s">
        <v>44</v>
      </c>
      <c r="W29" s="4">
        <f t="shared" si="2"/>
        <v>105.97014925373132</v>
      </c>
      <c r="X29" s="4">
        <f t="shared" si="1"/>
        <v>105.97014925373132</v>
      </c>
      <c r="Y29" s="4">
        <f t="shared" si="1"/>
        <v>105.97014925373132</v>
      </c>
      <c r="Z29" s="4">
        <f t="shared" si="1"/>
        <v>105.97014925373132</v>
      </c>
      <c r="AA29" s="4">
        <f t="shared" si="1"/>
        <v>126.86567164179098</v>
      </c>
      <c r="AB29" s="4">
        <f t="shared" si="1"/>
        <v>143.28358208955223</v>
      </c>
      <c r="AC29" s="4">
        <f t="shared" si="1"/>
        <v>154.47761194029846</v>
      </c>
      <c r="AD29" s="4">
        <f t="shared" si="1"/>
        <v>129.85074626865671</v>
      </c>
    </row>
    <row r="30" spans="1:30" x14ac:dyDescent="0.2">
      <c r="A30" s="1" t="s">
        <v>46</v>
      </c>
      <c r="B30" s="1" t="s">
        <v>47</v>
      </c>
      <c r="C30" s="4">
        <v>29.8</v>
      </c>
      <c r="D30" s="4">
        <v>29.8</v>
      </c>
      <c r="E30" s="4">
        <v>29.8</v>
      </c>
      <c r="F30" s="4">
        <v>29.8</v>
      </c>
      <c r="G30" s="4">
        <v>31.3</v>
      </c>
      <c r="H30" s="4">
        <v>33.4</v>
      </c>
      <c r="I30" s="4">
        <v>35.1</v>
      </c>
      <c r="J30" s="4">
        <v>36.4</v>
      </c>
      <c r="L30" s="1" t="s">
        <v>46</v>
      </c>
      <c r="M30" s="6">
        <v>0.18072289156626503</v>
      </c>
      <c r="N30" s="6">
        <v>0.18072289156626503</v>
      </c>
      <c r="O30" s="6">
        <v>0.18072289156626503</v>
      </c>
      <c r="P30" s="6">
        <v>0.18072289156626503</v>
      </c>
      <c r="Q30" s="6">
        <v>0.2259036144578313</v>
      </c>
      <c r="R30" s="6">
        <v>0.28915662650602403</v>
      </c>
      <c r="S30" s="6">
        <v>0.34036144578313254</v>
      </c>
      <c r="T30" s="6">
        <v>0.37951807228915652</v>
      </c>
      <c r="V30" s="1" t="s">
        <v>46</v>
      </c>
      <c r="W30" s="4">
        <f t="shared" si="2"/>
        <v>44.776119402985067</v>
      </c>
      <c r="X30" s="4">
        <f t="shared" si="1"/>
        <v>44.776119402985067</v>
      </c>
      <c r="Y30" s="4">
        <f t="shared" si="1"/>
        <v>44.776119402985067</v>
      </c>
      <c r="Z30" s="4">
        <f t="shared" si="1"/>
        <v>44.776119402985067</v>
      </c>
      <c r="AA30" s="4">
        <f t="shared" si="1"/>
        <v>55.970149253731336</v>
      </c>
      <c r="AB30" s="4">
        <f t="shared" si="1"/>
        <v>71.641791044776099</v>
      </c>
      <c r="AC30" s="4">
        <f t="shared" si="1"/>
        <v>84.328358208955223</v>
      </c>
      <c r="AD30" s="4">
        <f t="shared" si="1"/>
        <v>94.029850746268636</v>
      </c>
    </row>
    <row r="31" spans="1:30" x14ac:dyDescent="0.2">
      <c r="A31" s="1" t="s">
        <v>48</v>
      </c>
      <c r="B31" s="1" t="s">
        <v>49</v>
      </c>
      <c r="C31" s="4">
        <v>40.299999999999997</v>
      </c>
      <c r="D31" s="4">
        <v>40.299999999999997</v>
      </c>
      <c r="E31" s="4">
        <v>40.299999999999997</v>
      </c>
      <c r="F31" s="4">
        <v>40.299999999999997</v>
      </c>
      <c r="G31" s="4">
        <v>40.200000000000003</v>
      </c>
      <c r="H31" s="4">
        <v>40.700000000000003</v>
      </c>
      <c r="I31" s="4">
        <v>40.299999999999997</v>
      </c>
      <c r="J31" s="4">
        <v>40.200000000000003</v>
      </c>
      <c r="L31" s="1" t="s">
        <v>48</v>
      </c>
      <c r="M31" s="6">
        <v>0.49698795180722877</v>
      </c>
      <c r="N31" s="6">
        <v>0.49698795180722877</v>
      </c>
      <c r="O31" s="6">
        <v>0.49698795180722877</v>
      </c>
      <c r="P31" s="6">
        <v>0.49698795180722877</v>
      </c>
      <c r="Q31" s="6">
        <v>0.49397590361445787</v>
      </c>
      <c r="R31" s="6">
        <v>0.50903614457831325</v>
      </c>
      <c r="S31" s="6">
        <v>0.49698795180722877</v>
      </c>
      <c r="T31" s="6">
        <v>0.49397590361445787</v>
      </c>
      <c r="V31" s="1" t="s">
        <v>48</v>
      </c>
      <c r="W31" s="4">
        <f t="shared" si="2"/>
        <v>123.1343283582089</v>
      </c>
      <c r="X31" s="4">
        <f t="shared" si="1"/>
        <v>123.1343283582089</v>
      </c>
      <c r="Y31" s="4">
        <f t="shared" si="1"/>
        <v>123.1343283582089</v>
      </c>
      <c r="Z31" s="4">
        <f t="shared" si="1"/>
        <v>123.1343283582089</v>
      </c>
      <c r="AA31" s="4">
        <f t="shared" si="1"/>
        <v>122.38805970149254</v>
      </c>
      <c r="AB31" s="4">
        <f t="shared" si="1"/>
        <v>126.11940298507461</v>
      </c>
      <c r="AC31" s="4">
        <f t="shared" si="1"/>
        <v>123.1343283582089</v>
      </c>
      <c r="AD31" s="4">
        <f t="shared" si="1"/>
        <v>122.38805970149254</v>
      </c>
    </row>
    <row r="32" spans="1:30" x14ac:dyDescent="0.2">
      <c r="A32" s="1" t="s">
        <v>50</v>
      </c>
      <c r="B32" s="1" t="s">
        <v>51</v>
      </c>
      <c r="C32" s="4">
        <v>46</v>
      </c>
      <c r="D32" s="4">
        <v>46</v>
      </c>
      <c r="E32" s="4">
        <v>46</v>
      </c>
      <c r="F32" s="4">
        <v>46</v>
      </c>
      <c r="G32" s="4">
        <v>46.5</v>
      </c>
      <c r="H32" s="4">
        <v>47.3</v>
      </c>
      <c r="I32" s="4">
        <v>47.4</v>
      </c>
      <c r="J32" s="4">
        <v>47.7</v>
      </c>
      <c r="L32" s="1" t="s">
        <v>50</v>
      </c>
      <c r="M32" s="6">
        <v>0.6686746987951806</v>
      </c>
      <c r="N32" s="6">
        <v>0.6686746987951806</v>
      </c>
      <c r="O32" s="6">
        <v>0.6686746987951806</v>
      </c>
      <c r="P32" s="6">
        <v>0.6686746987951806</v>
      </c>
      <c r="Q32" s="6">
        <v>0.6837349397590361</v>
      </c>
      <c r="R32" s="6">
        <v>0.70783132530120463</v>
      </c>
      <c r="S32" s="6">
        <v>0.71084337349397575</v>
      </c>
      <c r="T32" s="6">
        <v>0.71987951807228912</v>
      </c>
      <c r="V32" s="1" t="s">
        <v>50</v>
      </c>
      <c r="W32" s="4">
        <f t="shared" si="2"/>
        <v>165.67164179104472</v>
      </c>
      <c r="X32" s="4">
        <f t="shared" si="1"/>
        <v>165.67164179104472</v>
      </c>
      <c r="Y32" s="4">
        <f t="shared" si="1"/>
        <v>165.67164179104472</v>
      </c>
      <c r="Z32" s="4">
        <f t="shared" si="1"/>
        <v>165.67164179104472</v>
      </c>
      <c r="AA32" s="4">
        <f t="shared" si="1"/>
        <v>169.40298507462686</v>
      </c>
      <c r="AB32" s="4">
        <f t="shared" si="1"/>
        <v>175.37313432835816</v>
      </c>
      <c r="AC32" s="4">
        <f t="shared" si="1"/>
        <v>176.11940298507457</v>
      </c>
      <c r="AD32" s="4">
        <f t="shared" si="1"/>
        <v>178.35820895522386</v>
      </c>
    </row>
    <row r="33" spans="1:30" x14ac:dyDescent="0.2">
      <c r="A33" s="1" t="s">
        <v>52</v>
      </c>
      <c r="B33" s="1" t="s">
        <v>53</v>
      </c>
      <c r="C33" s="4">
        <v>45.8</v>
      </c>
      <c r="D33" s="4">
        <v>45.8</v>
      </c>
      <c r="E33" s="4">
        <v>45.8</v>
      </c>
      <c r="F33" s="4">
        <v>45.8</v>
      </c>
      <c r="G33" s="4">
        <v>46.9</v>
      </c>
      <c r="H33" s="4">
        <v>47.2</v>
      </c>
      <c r="I33" s="4">
        <v>47.3</v>
      </c>
      <c r="J33" s="4">
        <v>48.2</v>
      </c>
      <c r="L33" s="1" t="s">
        <v>52</v>
      </c>
      <c r="M33" s="6">
        <v>0.66265060240963836</v>
      </c>
      <c r="N33" s="6">
        <v>0.66265060240963836</v>
      </c>
      <c r="O33" s="6">
        <v>0.66265060240963836</v>
      </c>
      <c r="P33" s="6">
        <v>0.66265060240963836</v>
      </c>
      <c r="Q33" s="6">
        <v>0.69578313253012036</v>
      </c>
      <c r="R33" s="6">
        <v>0.70481927710843373</v>
      </c>
      <c r="S33" s="6">
        <v>0.70783132530120463</v>
      </c>
      <c r="T33" s="6">
        <v>0.73493975903614461</v>
      </c>
      <c r="V33" s="1" t="s">
        <v>52</v>
      </c>
      <c r="W33" s="4">
        <f t="shared" si="2"/>
        <v>164.17910447761187</v>
      </c>
      <c r="X33" s="4">
        <f t="shared" si="1"/>
        <v>164.17910447761187</v>
      </c>
      <c r="Y33" s="4">
        <f t="shared" si="1"/>
        <v>164.17910447761187</v>
      </c>
      <c r="Z33" s="4">
        <f t="shared" si="1"/>
        <v>164.17910447761187</v>
      </c>
      <c r="AA33" s="4">
        <f t="shared" si="1"/>
        <v>172.38805970149252</v>
      </c>
      <c r="AB33" s="4">
        <f t="shared" si="1"/>
        <v>174.62686567164181</v>
      </c>
      <c r="AC33" s="4">
        <f t="shared" si="1"/>
        <v>175.37313432835816</v>
      </c>
      <c r="AD33" s="4">
        <f t="shared" si="1"/>
        <v>182.08955223880596</v>
      </c>
    </row>
    <row r="34" spans="1:30" x14ac:dyDescent="0.2">
      <c r="A34" s="1" t="s">
        <v>58</v>
      </c>
      <c r="B34" s="1" t="s">
        <v>59</v>
      </c>
      <c r="C34" s="4">
        <v>40.799999999999997</v>
      </c>
      <c r="D34" s="4">
        <v>40.799999999999997</v>
      </c>
      <c r="E34" s="4">
        <v>40.799999999999997</v>
      </c>
      <c r="F34" s="4">
        <v>40.799999999999997</v>
      </c>
      <c r="G34" s="4">
        <v>40.200000000000003</v>
      </c>
      <c r="H34" s="4">
        <v>43.4</v>
      </c>
      <c r="I34" s="4">
        <v>47.6</v>
      </c>
      <c r="J34" s="4">
        <v>47.3</v>
      </c>
      <c r="L34" s="1" t="s">
        <v>58</v>
      </c>
      <c r="M34" s="6">
        <v>0.51204819277108415</v>
      </c>
      <c r="N34" s="6">
        <v>0.51204819277108415</v>
      </c>
      <c r="O34" s="6">
        <v>0.51204819277108415</v>
      </c>
      <c r="P34" s="6">
        <v>0.51204819277108415</v>
      </c>
      <c r="Q34" s="6">
        <v>0.49397590361445787</v>
      </c>
      <c r="R34" s="6">
        <v>0.59036144578313243</v>
      </c>
      <c r="S34" s="6">
        <v>0.71686746987951799</v>
      </c>
      <c r="T34" s="6">
        <v>0.70783132530120463</v>
      </c>
      <c r="V34" s="1" t="s">
        <v>58</v>
      </c>
      <c r="W34" s="4">
        <f t="shared" si="2"/>
        <v>126.86567164179098</v>
      </c>
      <c r="X34" s="4">
        <f t="shared" si="1"/>
        <v>126.86567164179098</v>
      </c>
      <c r="Y34" s="4">
        <f t="shared" si="1"/>
        <v>126.86567164179098</v>
      </c>
      <c r="Z34" s="4">
        <f t="shared" si="1"/>
        <v>126.86567164179098</v>
      </c>
      <c r="AA34" s="4">
        <f t="shared" si="1"/>
        <v>122.38805970149254</v>
      </c>
      <c r="AB34" s="4">
        <f t="shared" si="1"/>
        <v>146.26865671641787</v>
      </c>
      <c r="AC34" s="4">
        <f t="shared" si="1"/>
        <v>177.61194029850742</v>
      </c>
      <c r="AD34" s="4">
        <f t="shared" si="1"/>
        <v>175.37313432835816</v>
      </c>
    </row>
    <row r="35" spans="1:30" ht="12.05" customHeight="1" x14ac:dyDescent="0.2">
      <c r="A35" s="1" t="s">
        <v>84</v>
      </c>
      <c r="B35" s="5" t="s">
        <v>87</v>
      </c>
      <c r="C35" s="4" t="s">
        <v>141</v>
      </c>
      <c r="D35" s="4" t="s">
        <v>141</v>
      </c>
      <c r="E35" s="4" t="s">
        <v>141</v>
      </c>
      <c r="F35" s="4" t="s">
        <v>141</v>
      </c>
      <c r="G35" s="4" t="s">
        <v>141</v>
      </c>
      <c r="H35" s="4" t="s">
        <v>141</v>
      </c>
      <c r="I35" s="4" t="s">
        <v>141</v>
      </c>
      <c r="J35" s="4" t="s">
        <v>141</v>
      </c>
      <c r="L35" s="1" t="s">
        <v>84</v>
      </c>
      <c r="M35" s="29" t="s">
        <v>141</v>
      </c>
      <c r="N35" s="29" t="s">
        <v>141</v>
      </c>
      <c r="O35" s="29" t="s">
        <v>141</v>
      </c>
      <c r="P35" s="29" t="s">
        <v>141</v>
      </c>
      <c r="Q35" s="29" t="s">
        <v>141</v>
      </c>
      <c r="R35" s="29" t="s">
        <v>141</v>
      </c>
      <c r="S35" s="29" t="s">
        <v>141</v>
      </c>
      <c r="T35" s="29" t="s">
        <v>141</v>
      </c>
      <c r="V35" s="1" t="s">
        <v>84</v>
      </c>
      <c r="W35" s="29" t="s">
        <v>141</v>
      </c>
      <c r="X35" s="29" t="s">
        <v>141</v>
      </c>
      <c r="Y35" s="29" t="s">
        <v>141</v>
      </c>
      <c r="Z35" s="29" t="s">
        <v>141</v>
      </c>
      <c r="AA35" s="29" t="s">
        <v>141</v>
      </c>
      <c r="AB35" s="29" t="s">
        <v>141</v>
      </c>
      <c r="AC35" s="29" t="s">
        <v>141</v>
      </c>
      <c r="AD35" s="29" t="s">
        <v>141</v>
      </c>
    </row>
    <row r="36" spans="1:30" ht="11.3" customHeight="1" x14ac:dyDescent="0.2">
      <c r="A36" s="1" t="s">
        <v>66</v>
      </c>
      <c r="B36" s="5" t="s">
        <v>157</v>
      </c>
      <c r="C36" s="4">
        <v>28.1</v>
      </c>
      <c r="D36" s="4">
        <v>28.1</v>
      </c>
      <c r="E36" s="4">
        <v>28.1</v>
      </c>
      <c r="F36" s="4">
        <v>28.1</v>
      </c>
      <c r="G36" s="4">
        <v>30.6</v>
      </c>
      <c r="H36" s="4">
        <v>32.200000000000003</v>
      </c>
      <c r="I36" s="4">
        <v>33</v>
      </c>
      <c r="J36" s="4">
        <v>33.799999999999997</v>
      </c>
      <c r="L36" s="1" t="s">
        <v>66</v>
      </c>
      <c r="M36" s="6">
        <v>0.12951807228915663</v>
      </c>
      <c r="N36" s="6">
        <v>0.12951807228915663</v>
      </c>
      <c r="O36" s="6">
        <v>0.12951807228915663</v>
      </c>
      <c r="P36" s="6">
        <v>0.12951807228915663</v>
      </c>
      <c r="Q36" s="6">
        <v>0.20481927710843373</v>
      </c>
      <c r="R36" s="6">
        <v>0.25301204819277112</v>
      </c>
      <c r="S36" s="6">
        <v>0.27710843373493971</v>
      </c>
      <c r="T36" s="6">
        <v>0.30120481927710829</v>
      </c>
      <c r="V36" s="1" t="s">
        <v>66</v>
      </c>
      <c r="W36" s="4">
        <f t="shared" si="2"/>
        <v>32.089552238805965</v>
      </c>
      <c r="X36" s="4">
        <f t="shared" si="1"/>
        <v>32.089552238805965</v>
      </c>
      <c r="Y36" s="4">
        <f t="shared" si="1"/>
        <v>32.089552238805965</v>
      </c>
      <c r="Z36" s="4">
        <f t="shared" si="1"/>
        <v>32.089552238805965</v>
      </c>
      <c r="AA36" s="4">
        <f t="shared" si="1"/>
        <v>50.74626865671641</v>
      </c>
      <c r="AB36" s="4">
        <f t="shared" si="1"/>
        <v>62.686567164179102</v>
      </c>
      <c r="AC36" s="4">
        <f t="shared" si="1"/>
        <v>68.656716417910431</v>
      </c>
      <c r="AD36" s="4">
        <f t="shared" si="1"/>
        <v>74.626865671641752</v>
      </c>
    </row>
    <row r="37" spans="1:30" x14ac:dyDescent="0.2">
      <c r="A37" s="1" t="s">
        <v>60</v>
      </c>
      <c r="B37" s="1" t="s">
        <v>61</v>
      </c>
      <c r="C37" s="4">
        <v>50.2</v>
      </c>
      <c r="D37" s="4">
        <v>50.2</v>
      </c>
      <c r="E37" s="4">
        <v>50.2</v>
      </c>
      <c r="F37" s="4">
        <v>50.2</v>
      </c>
      <c r="G37" s="4">
        <v>49</v>
      </c>
      <c r="H37" s="4">
        <v>49.2</v>
      </c>
      <c r="I37" s="4">
        <v>48.3</v>
      </c>
      <c r="J37" s="4">
        <v>48.6</v>
      </c>
      <c r="L37" s="1" t="s">
        <v>60</v>
      </c>
      <c r="M37" s="6">
        <v>0.79518072289156627</v>
      </c>
      <c r="N37" s="6">
        <v>0.79518072289156627</v>
      </c>
      <c r="O37" s="6">
        <v>0.79518072289156627</v>
      </c>
      <c r="P37" s="6">
        <v>0.79518072289156627</v>
      </c>
      <c r="Q37" s="6">
        <v>0.75903614457831314</v>
      </c>
      <c r="R37" s="6">
        <v>0.76506024096385539</v>
      </c>
      <c r="S37" s="6">
        <v>0.73795180722891551</v>
      </c>
      <c r="T37" s="6">
        <v>0.74698795180722888</v>
      </c>
      <c r="V37" s="1" t="s">
        <v>60</v>
      </c>
      <c r="W37" s="4">
        <f t="shared" si="2"/>
        <v>197.0149253731343</v>
      </c>
      <c r="X37" s="4">
        <f t="shared" si="1"/>
        <v>197.0149253731343</v>
      </c>
      <c r="Y37" s="4">
        <f t="shared" si="1"/>
        <v>197.0149253731343</v>
      </c>
      <c r="Z37" s="4">
        <f t="shared" si="1"/>
        <v>197.0149253731343</v>
      </c>
      <c r="AA37" s="4">
        <f t="shared" si="1"/>
        <v>188.05970149253727</v>
      </c>
      <c r="AB37" s="4">
        <f t="shared" si="1"/>
        <v>189.55223880597015</v>
      </c>
      <c r="AC37" s="4">
        <f t="shared" si="1"/>
        <v>182.83582089552235</v>
      </c>
      <c r="AD37" s="4">
        <f t="shared" si="1"/>
        <v>185.0746268656716</v>
      </c>
    </row>
    <row r="38" spans="1:30" x14ac:dyDescent="0.2">
      <c r="A38" s="1" t="s">
        <v>64</v>
      </c>
      <c r="B38" s="1" t="s">
        <v>65</v>
      </c>
      <c r="C38" s="4">
        <v>27.1</v>
      </c>
      <c r="D38" s="4">
        <v>27.1</v>
      </c>
      <c r="E38" s="4">
        <v>27.1</v>
      </c>
      <c r="F38" s="4">
        <v>27.1</v>
      </c>
      <c r="G38" s="4">
        <v>29.8</v>
      </c>
      <c r="H38" s="4">
        <v>31.4</v>
      </c>
      <c r="I38" s="4">
        <v>32.200000000000003</v>
      </c>
      <c r="J38" s="4">
        <v>32.1</v>
      </c>
      <c r="L38" s="1" t="s">
        <v>64</v>
      </c>
      <c r="M38" s="6">
        <v>9.9397590361445798E-2</v>
      </c>
      <c r="N38" s="6">
        <v>9.9397590361445798E-2</v>
      </c>
      <c r="O38" s="6">
        <v>9.9397590361445798E-2</v>
      </c>
      <c r="P38" s="6">
        <v>9.9397590361445798E-2</v>
      </c>
      <c r="Q38" s="6">
        <v>0.18072289156626503</v>
      </c>
      <c r="R38" s="6">
        <v>0.22891566265060231</v>
      </c>
      <c r="S38" s="6">
        <v>0.25301204819277112</v>
      </c>
      <c r="T38" s="6">
        <v>0.25</v>
      </c>
      <c r="V38" s="1" t="s">
        <v>64</v>
      </c>
      <c r="W38" s="4">
        <f t="shared" ref="W38" si="3">IF(ISNUMBER(M38),100*M38/$M$5,"n/a")</f>
        <v>24.626865671641792</v>
      </c>
      <c r="X38" s="4">
        <f t="shared" ref="X38" si="4">IF(ISNUMBER(N38),100*N38/$M$5,"n/a")</f>
        <v>24.626865671641792</v>
      </c>
      <c r="Y38" s="4">
        <f t="shared" ref="Y38" si="5">IF(ISNUMBER(O38),100*O38/$M$5,"n/a")</f>
        <v>24.626865671641792</v>
      </c>
      <c r="Z38" s="4">
        <f t="shared" ref="Z38" si="6">IF(ISNUMBER(P38),100*P38/$M$5,"n/a")</f>
        <v>24.626865671641792</v>
      </c>
      <c r="AA38" s="4">
        <f t="shared" ref="AA38" si="7">IF(ISNUMBER(Q38),100*Q38/$M$5,"n/a")</f>
        <v>44.776119402985067</v>
      </c>
      <c r="AB38" s="4">
        <f t="shared" ref="AB38" si="8">IF(ISNUMBER(R38),100*R38/$M$5,"n/a")</f>
        <v>56.716417910447731</v>
      </c>
      <c r="AC38" s="4">
        <f t="shared" ref="AC38" si="9">IF(ISNUMBER(S38),100*S38/$M$5,"n/a")</f>
        <v>62.686567164179102</v>
      </c>
      <c r="AD38" s="4">
        <f t="shared" ref="AD38" si="10">IF(ISNUMBER(T38),100*T38/$M$5,"n/a")</f>
        <v>61.940298507462686</v>
      </c>
    </row>
    <row r="39" spans="1:30" x14ac:dyDescent="0.2">
      <c r="A39" s="1" t="s">
        <v>62</v>
      </c>
      <c r="B39" s="1" t="s">
        <v>63</v>
      </c>
      <c r="C39" s="4">
        <v>44.2</v>
      </c>
      <c r="D39" s="4">
        <v>44.2</v>
      </c>
      <c r="E39" s="4">
        <v>44.2</v>
      </c>
      <c r="F39" s="4">
        <v>44.2</v>
      </c>
      <c r="G39" s="4">
        <v>46.5</v>
      </c>
      <c r="H39" s="4">
        <v>48.8</v>
      </c>
      <c r="I39" s="4">
        <v>50.1</v>
      </c>
      <c r="J39" s="4">
        <v>50.5</v>
      </c>
      <c r="L39" s="1" t="s">
        <v>62</v>
      </c>
      <c r="M39" s="6">
        <v>0.61445783132530118</v>
      </c>
      <c r="N39" s="6">
        <v>0.61445783132530118</v>
      </c>
      <c r="O39" s="6">
        <v>0.61445783132530118</v>
      </c>
      <c r="P39" s="6">
        <v>0.61445783132530118</v>
      </c>
      <c r="Q39" s="6">
        <v>0.6837349397590361</v>
      </c>
      <c r="R39" s="6">
        <v>0.7530120481927709</v>
      </c>
      <c r="S39" s="6">
        <v>0.79216867469879515</v>
      </c>
      <c r="T39" s="6">
        <v>0.80421686746987942</v>
      </c>
      <c r="V39" s="1" t="s">
        <v>62</v>
      </c>
      <c r="W39" s="4">
        <f t="shared" si="2"/>
        <v>152.23880597014923</v>
      </c>
      <c r="X39" s="4">
        <f t="shared" si="1"/>
        <v>152.23880597014923</v>
      </c>
      <c r="Y39" s="4">
        <f t="shared" si="1"/>
        <v>152.23880597014923</v>
      </c>
      <c r="Z39" s="4">
        <f t="shared" si="1"/>
        <v>152.23880597014923</v>
      </c>
      <c r="AA39" s="4">
        <f t="shared" si="1"/>
        <v>169.40298507462686</v>
      </c>
      <c r="AB39" s="4">
        <f t="shared" si="1"/>
        <v>186.56716417910442</v>
      </c>
      <c r="AC39" s="4">
        <f t="shared" si="1"/>
        <v>196.26865671641789</v>
      </c>
      <c r="AD39" s="4">
        <f t="shared" si="1"/>
        <v>199.25373134328356</v>
      </c>
    </row>
    <row r="40" spans="1:30" x14ac:dyDescent="0.2">
      <c r="A40" s="1" t="s">
        <v>56</v>
      </c>
      <c r="B40" s="1" t="s">
        <v>57</v>
      </c>
      <c r="C40" s="4">
        <v>23.8</v>
      </c>
      <c r="D40" s="4">
        <v>23.8</v>
      </c>
      <c r="E40" s="4">
        <v>23.8</v>
      </c>
      <c r="F40" s="4">
        <v>23.8</v>
      </c>
      <c r="G40" s="4">
        <v>26.5</v>
      </c>
      <c r="H40" s="4">
        <v>29.4</v>
      </c>
      <c r="I40" s="4">
        <v>30.5</v>
      </c>
      <c r="J40" s="4">
        <v>31.8</v>
      </c>
      <c r="L40" s="1" t="s">
        <v>56</v>
      </c>
      <c r="M40" s="6">
        <v>0</v>
      </c>
      <c r="N40" s="6">
        <v>0</v>
      </c>
      <c r="O40" s="6">
        <v>0</v>
      </c>
      <c r="P40" s="6">
        <v>0</v>
      </c>
      <c r="Q40" s="6">
        <v>8.1325301204819248E-2</v>
      </c>
      <c r="R40" s="6">
        <v>0.16867469879518066</v>
      </c>
      <c r="S40" s="6">
        <v>0.20180722891566261</v>
      </c>
      <c r="T40" s="6">
        <v>0.24096385542168672</v>
      </c>
      <c r="V40" s="1" t="s">
        <v>56</v>
      </c>
      <c r="W40" s="4">
        <f>IF(ISNUMBER(M40),100*M40/$M$5,"n/a")</f>
        <v>0</v>
      </c>
      <c r="X40" s="4">
        <f>IF(ISNUMBER(N40),100*N40/$M$5,"n/a")</f>
        <v>0</v>
      </c>
      <c r="Y40" s="4">
        <f>IF(ISNUMBER(O40),100*O40/$M$5,"n/a")</f>
        <v>0</v>
      </c>
      <c r="Z40" s="4">
        <f>IF(ISNUMBER(P40),100*P40/$M$5,"n/a")</f>
        <v>0</v>
      </c>
      <c r="AA40" s="4">
        <f t="shared" ref="AA40:AD40" si="11">IF(ISNUMBER(Q40),100*Q40/$M$5,"n/a")</f>
        <v>20.149253731343272</v>
      </c>
      <c r="AB40" s="4">
        <f t="shared" si="11"/>
        <v>41.791044776119385</v>
      </c>
      <c r="AC40" s="4">
        <f t="shared" si="11"/>
        <v>49.999999999999993</v>
      </c>
      <c r="AD40" s="4">
        <f t="shared" si="11"/>
        <v>59.70149253731342</v>
      </c>
    </row>
    <row r="41" spans="1:30" ht="12.05" customHeight="1" x14ac:dyDescent="0.2">
      <c r="A41" s="1" t="s">
        <v>85</v>
      </c>
      <c r="B41" s="5" t="s">
        <v>86</v>
      </c>
      <c r="C41" s="4" t="s">
        <v>141</v>
      </c>
      <c r="D41" s="4" t="s">
        <v>141</v>
      </c>
      <c r="E41" s="4" t="s">
        <v>141</v>
      </c>
      <c r="F41" s="4" t="s">
        <v>141</v>
      </c>
      <c r="G41" s="4" t="s">
        <v>141</v>
      </c>
      <c r="H41" s="4" t="s">
        <v>141</v>
      </c>
      <c r="I41" s="4" t="s">
        <v>141</v>
      </c>
      <c r="J41" s="4" t="s">
        <v>141</v>
      </c>
      <c r="L41" s="1" t="s">
        <v>85</v>
      </c>
      <c r="M41" s="29" t="s">
        <v>141</v>
      </c>
      <c r="N41" s="29" t="s">
        <v>141</v>
      </c>
      <c r="O41" s="29" t="s">
        <v>141</v>
      </c>
      <c r="P41" s="29" t="s">
        <v>141</v>
      </c>
      <c r="Q41" s="29" t="s">
        <v>141</v>
      </c>
      <c r="R41" s="29" t="s">
        <v>141</v>
      </c>
      <c r="S41" s="29" t="s">
        <v>141</v>
      </c>
      <c r="T41" s="29" t="s">
        <v>141</v>
      </c>
      <c r="V41" s="1" t="s">
        <v>85</v>
      </c>
      <c r="W41" s="29" t="s">
        <v>141</v>
      </c>
      <c r="X41" s="29" t="s">
        <v>141</v>
      </c>
      <c r="Y41" s="29" t="s">
        <v>141</v>
      </c>
      <c r="Z41" s="29" t="s">
        <v>141</v>
      </c>
      <c r="AA41" s="29" t="s">
        <v>141</v>
      </c>
      <c r="AB41" s="29" t="s">
        <v>141</v>
      </c>
      <c r="AC41" s="29" t="s">
        <v>141</v>
      </c>
      <c r="AD41" s="29" t="s">
        <v>141</v>
      </c>
    </row>
    <row r="44" spans="1:30" x14ac:dyDescent="0.2">
      <c r="C44" s="70" t="s">
        <v>149</v>
      </c>
      <c r="M44" s="70" t="s">
        <v>153</v>
      </c>
    </row>
  </sheetData>
  <phoneticPr fontId="2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34</vt:i4>
      </vt:variant>
    </vt:vector>
  </HeadingPairs>
  <TitlesOfParts>
    <vt:vector size="34" baseType="lpstr">
      <vt:lpstr>ANNEX C</vt:lpstr>
      <vt:lpstr>ANNEX D</vt:lpstr>
      <vt:lpstr>CI relative to EU in 2011</vt:lpstr>
      <vt:lpstr>Composite indicators</vt:lpstr>
      <vt:lpstr>CHANGE 2011-2018</vt:lpstr>
      <vt:lpstr>DATA FOR COUNTRY PROFILES 2018</vt:lpstr>
      <vt:lpstr>DATA FOR COUNTRY PROFILES 2011</vt:lpstr>
      <vt:lpstr>1.1.1</vt:lpstr>
      <vt:lpstr>1.1.2</vt:lpstr>
      <vt:lpstr>1.1.3</vt:lpstr>
      <vt:lpstr>1.2.1</vt:lpstr>
      <vt:lpstr>1.2.2</vt:lpstr>
      <vt:lpstr>1.2.3</vt:lpstr>
      <vt:lpstr>1.3.1</vt:lpstr>
      <vt:lpstr>1.3.2</vt:lpstr>
      <vt:lpstr>2.1.1</vt:lpstr>
      <vt:lpstr>2.1.2</vt:lpstr>
      <vt:lpstr>2.2.1</vt:lpstr>
      <vt:lpstr>2.2.2</vt:lpstr>
      <vt:lpstr>2.2.3</vt:lpstr>
      <vt:lpstr>3.1.1</vt:lpstr>
      <vt:lpstr>3.1.2</vt:lpstr>
      <vt:lpstr>3.1.3</vt:lpstr>
      <vt:lpstr>3.2.1</vt:lpstr>
      <vt:lpstr>3.2.2</vt:lpstr>
      <vt:lpstr>3.2.3</vt:lpstr>
      <vt:lpstr>3.3.1</vt:lpstr>
      <vt:lpstr>3.3.2</vt:lpstr>
      <vt:lpstr>3.3.3</vt:lpstr>
      <vt:lpstr>4.1.1</vt:lpstr>
      <vt:lpstr>4.1.2</vt:lpstr>
      <vt:lpstr>4.2.1</vt:lpstr>
      <vt:lpstr>4.2.2</vt:lpstr>
      <vt:lpstr>4.2.3</vt:lpstr>
    </vt:vector>
  </TitlesOfParts>
  <Company>UNU-MERIT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itadmin</dc:creator>
  <cp:lastModifiedBy>hugo</cp:lastModifiedBy>
  <dcterms:created xsi:type="dcterms:W3CDTF">2011-02-02T06:57:56Z</dcterms:created>
  <dcterms:modified xsi:type="dcterms:W3CDTF">2019-06-21T17:45:23Z</dcterms:modified>
</cp:coreProperties>
</file>